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29"/>
  <workbookPr showObjects="none" updateLinks="never" codeName="ThisWorkbook" defaultThemeVersion="124226"/>
  <mc:AlternateContent xmlns:mc="http://schemas.openxmlformats.org/markup-compatibility/2006">
    <mc:Choice Requires="x15">
      <x15ac:absPath xmlns:x15ac="http://schemas.microsoft.com/office/spreadsheetml/2010/11/ac" url="D:\sandbox\prjShanghai\CES\Lingpao_C11C01_MY21_MK100_ESC_HP_PYA_IPB\20_Engineering\10_System\20_Customer_Specifications\20_VIL\20_DIA\"/>
    </mc:Choice>
  </mc:AlternateContent>
  <xr:revisionPtr revIDLastSave="0" documentId="13_ncr:1_{50BEEA87-4855-49C2-827C-B64FD29CA4A5}" xr6:coauthVersionLast="44" xr6:coauthVersionMax="44" xr10:uidLastSave="{00000000-0000-0000-0000-000000000000}"/>
  <bookViews>
    <workbookView xWindow="-105" yWindow="-90" windowWidth="24195" windowHeight="13080" tabRatio="773" firstSheet="10" activeTab="12" xr2:uid="{00000000-000D-0000-FFFF-FFFF00000000}"/>
  </bookViews>
  <sheets>
    <sheet name="Cover" sheetId="19" r:id="rId1"/>
    <sheet name="RevisionManagement" sheetId="20" r:id="rId2"/>
    <sheet name="Terms" sheetId="27" r:id="rId3"/>
    <sheet name="DocumentStructure" sheetId="18" r:id="rId4"/>
    <sheet name="Services" sheetId="21" r:id="rId5"/>
    <sheet name="TimingParameters" sheetId="56" r:id="rId6"/>
    <sheet name="Communication Contorl Type" sheetId="30" r:id="rId7"/>
    <sheet name="Seed and Key" sheetId="31" r:id="rId8"/>
    <sheet name="Key Algorithm" sheetId="57" r:id="rId9"/>
    <sheet name="GroupOfDTC" sheetId="32" r:id="rId10"/>
    <sheet name="DTCList" sheetId="62" r:id="rId11"/>
    <sheet name="DTCStatus" sheetId="10" r:id="rId12"/>
    <sheet name="Snapshot List" sheetId="28" r:id="rId13"/>
    <sheet name="Snapshot List DTC" sheetId="60" r:id="rId14"/>
    <sheet name="Extended Data List" sheetId="29" r:id="rId15"/>
    <sheet name="Extended Data List DTC" sheetId="41" r:id="rId16"/>
    <sheet name="DIDList(All)" sheetId="63" r:id="rId17"/>
    <sheet name="StoredData DID" sheetId="23" r:id="rId18"/>
    <sheet name="DynamicData DID" sheetId="24" r:id="rId19"/>
    <sheet name="EOL Config DID" sheetId="22" r:id="rId20"/>
    <sheet name="IO DID" sheetId="26" r:id="rId21"/>
    <sheet name="Routine DID" sheetId="14" r:id="rId22"/>
    <sheet name="0x23、0x3D service" sheetId="34" r:id="rId23"/>
    <sheet name="0x2C service" sheetId="35" r:id="rId24"/>
    <sheet name="0x2A service" sheetId="38" r:id="rId25"/>
    <sheet name="0x34、0x36、0x37 service" sheetId="36" r:id="rId26"/>
    <sheet name="NRC" sheetId="33" r:id="rId27"/>
  </sheets>
  <externalReferences>
    <externalReference r:id="rId28"/>
    <externalReference r:id="rId29"/>
  </externalReferences>
  <definedNames>
    <definedName name="A">#REF!</definedName>
    <definedName name="b">'[1]IBC_508（NEW）'!$F$1:$F$65536</definedName>
    <definedName name="BBB">'[1]IBC_508（NEW）'!$F$1:$F$65536</definedName>
    <definedName name="NNN">'[1]IBC_508（NEW）'!$F$1:$F$65536</definedName>
  </definedNames>
  <calcPr calcId="191029"/>
  <fileRecoveryPr autoRecover="0"/>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F7" i="62" l="1"/>
  <c r="G7" i="62"/>
  <c r="H7" i="62"/>
  <c r="I7" i="62"/>
  <c r="AT16" i="38" l="1"/>
  <c r="AT15" i="38"/>
  <c r="AR15" i="38"/>
  <c r="AT14" i="38"/>
  <c r="AT13" i="38"/>
  <c r="AC9" i="38"/>
  <c r="AB9" i="38"/>
  <c r="AA9" i="38"/>
  <c r="Z9" i="38"/>
  <c r="U9" i="38"/>
  <c r="AI50" i="14"/>
  <c r="T9" i="14"/>
  <c r="S9" i="14"/>
  <c r="R9" i="14"/>
  <c r="Q9" i="14"/>
  <c r="L9" i="14"/>
  <c r="AV9" i="26"/>
  <c r="AU9" i="26"/>
  <c r="AT9" i="26"/>
  <c r="AS9" i="26"/>
  <c r="AN9" i="26"/>
  <c r="W11" i="22"/>
  <c r="S11" i="22"/>
  <c r="R11" i="22"/>
  <c r="Q11" i="22"/>
  <c r="P11" i="22"/>
  <c r="N11" i="22"/>
  <c r="M11" i="22"/>
  <c r="L11" i="22"/>
  <c r="K11" i="22"/>
  <c r="AA9" i="24"/>
  <c r="Z9" i="24"/>
  <c r="Y9" i="24"/>
  <c r="X9" i="24"/>
  <c r="S9" i="24"/>
  <c r="AC9" i="23"/>
  <c r="AB9" i="23"/>
  <c r="AA9" i="23"/>
  <c r="Z9" i="23"/>
  <c r="U9" i="23"/>
  <c r="D106" i="21"/>
  <c r="D105" i="21"/>
  <c r="B105" i="21"/>
  <c r="D104" i="21"/>
  <c r="D103" i="21"/>
  <c r="D22" i="21"/>
  <c r="T18" i="21"/>
  <c r="S18" i="21"/>
  <c r="R18" i="21"/>
  <c r="Q18" i="21"/>
  <c r="J18" i="2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Li, Jia07</author>
  </authors>
  <commentList>
    <comment ref="G17" authorId="0" shapeId="0" xr:uid="{00000000-0006-0000-0400-000001000000}">
      <text>
        <r>
          <rPr>
            <b/>
            <sz val="9"/>
            <rFont val="宋体"/>
            <family val="3"/>
            <charset val="134"/>
          </rPr>
          <t>如果诊断模式、引导模式、安全模式为空，则认为为"N"</t>
        </r>
      </text>
    </comment>
    <comment ref="O20" authorId="1" shapeId="0" xr:uid="{00000000-0006-0000-0400-000002000000}">
      <text>
        <r>
          <rPr>
            <b/>
            <sz val="9"/>
            <color indexed="81"/>
            <rFont val="Tahoma"/>
            <family val="2"/>
          </rPr>
          <t xml:space="preserve"> 10 02 by Func address can be supported in APP  but not be supported on Boot . It is same with other ESC project.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Li, Jia</author>
  </authors>
  <commentList>
    <comment ref="R54" authorId="0" shapeId="0" xr:uid="{00000000-0006-0000-1100-000001000000}">
      <text>
        <r>
          <rPr>
            <b/>
            <sz val="9"/>
            <color indexed="81"/>
            <rFont val="Tahoma"/>
            <family val="2"/>
          </rPr>
          <t>R</t>
        </r>
        <r>
          <rPr>
            <sz val="9"/>
            <color indexed="81"/>
            <rFont val="Tahoma"/>
            <family val="2"/>
          </rPr>
          <t xml:space="preserve">
</t>
        </r>
      </text>
    </comment>
    <comment ref="T54" authorId="0" shapeId="0" xr:uid="{00000000-0006-0000-1100-000002000000}">
      <text>
        <r>
          <rPr>
            <b/>
            <sz val="9"/>
            <color indexed="81"/>
            <rFont val="Tahoma"/>
            <family val="2"/>
          </rPr>
          <t>W</t>
        </r>
        <r>
          <rPr>
            <sz val="9"/>
            <color indexed="81"/>
            <rFont val="Tahoma"/>
            <family val="2"/>
          </rPr>
          <t xml:space="preserve">
</t>
        </r>
      </text>
    </comment>
    <comment ref="Y54" authorId="0" shapeId="0" xr:uid="{00000000-0006-0000-1100-000003000000}">
      <text>
        <r>
          <rPr>
            <b/>
            <sz val="9"/>
            <color indexed="81"/>
            <rFont val="Tahoma"/>
            <family val="2"/>
          </rPr>
          <t>R</t>
        </r>
        <r>
          <rPr>
            <sz val="9"/>
            <color indexed="81"/>
            <rFont val="Tahoma"/>
            <family val="2"/>
          </rPr>
          <t xml:space="preserve">
</t>
        </r>
      </text>
    </comment>
    <comment ref="Z54" authorId="0" shapeId="0" xr:uid="{00000000-0006-0000-1100-000004000000}">
      <text>
        <r>
          <rPr>
            <b/>
            <sz val="9"/>
            <color indexed="81"/>
            <rFont val="Tahoma"/>
            <family val="2"/>
          </rPr>
          <t>W</t>
        </r>
        <r>
          <rPr>
            <sz val="9"/>
            <color indexed="81"/>
            <rFont val="Tahoma"/>
            <family val="2"/>
          </rPr>
          <t xml:space="preserve">
</t>
        </r>
      </text>
    </comment>
    <comment ref="W96" authorId="0" shapeId="0" xr:uid="{00000000-0006-0000-1100-000005000000}">
      <text>
        <r>
          <rPr>
            <b/>
            <sz val="9"/>
            <color indexed="81"/>
            <rFont val="Tahoma"/>
            <family val="2"/>
          </rPr>
          <t>W</t>
        </r>
        <r>
          <rPr>
            <sz val="9"/>
            <color indexed="81"/>
            <rFont val="Tahoma"/>
            <family val="2"/>
          </rPr>
          <t xml:space="preserve">
</t>
        </r>
      </text>
    </comment>
    <comment ref="Y96" authorId="0" shapeId="0" xr:uid="{00000000-0006-0000-1100-000006000000}">
      <text>
        <r>
          <rPr>
            <b/>
            <sz val="9"/>
            <color indexed="81"/>
            <rFont val="Tahoma"/>
            <family val="2"/>
          </rPr>
          <t>R</t>
        </r>
        <r>
          <rPr>
            <sz val="9"/>
            <color indexed="81"/>
            <rFont val="Tahoma"/>
            <family val="2"/>
          </rPr>
          <t xml:space="preserve">
</t>
        </r>
      </text>
    </comment>
    <comment ref="AA96" authorId="0" shapeId="0" xr:uid="{00000000-0006-0000-1100-000007000000}">
      <text>
        <r>
          <rPr>
            <b/>
            <sz val="9"/>
            <color indexed="81"/>
            <rFont val="Tahoma"/>
            <family val="2"/>
          </rPr>
          <t>W</t>
        </r>
      </text>
    </comment>
    <comment ref="G104" authorId="0" shapeId="0" xr:uid="{00000000-0006-0000-1100-000008000000}">
      <text>
        <r>
          <rPr>
            <sz val="9"/>
            <color indexed="81"/>
            <rFont val="Tahoma"/>
            <family val="2"/>
          </rPr>
          <t xml:space="preserve">Byte4 ~ Byte6 is reserved data, when flashloader process , we can set any value, but tester must set DID F199 size be 7 bytes.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Li, Jia</author>
  </authors>
  <commentList>
    <comment ref="Q10" authorId="0" shapeId="0" xr:uid="{00000000-0006-0000-1500-000001000000}">
      <text>
        <r>
          <rPr>
            <b/>
            <sz val="9"/>
            <color indexed="81"/>
            <rFont val="Tahoma"/>
            <family val="2"/>
          </rPr>
          <t xml:space="preserve">APP </t>
        </r>
        <r>
          <rPr>
            <sz val="9"/>
            <color indexed="81"/>
            <rFont val="Tahoma"/>
            <family val="2"/>
          </rPr>
          <t xml:space="preserve">
</t>
        </r>
      </text>
    </comment>
    <comment ref="R10" authorId="0" shapeId="0" xr:uid="{00000000-0006-0000-1500-000002000000}">
      <text>
        <r>
          <rPr>
            <b/>
            <sz val="9"/>
            <color indexed="81"/>
            <rFont val="Tahoma"/>
            <family val="2"/>
          </rPr>
          <t>Boot</t>
        </r>
      </text>
    </comment>
  </commentList>
</comments>
</file>

<file path=xl/sharedStrings.xml><?xml version="1.0" encoding="utf-8"?>
<sst xmlns="http://schemas.openxmlformats.org/spreadsheetml/2006/main" count="17966" uniqueCount="2717">
  <si>
    <r>
      <rPr>
        <b/>
        <sz val="14"/>
        <rFont val="宋体"/>
        <family val="3"/>
        <charset val="134"/>
      </rPr>
      <t>L</t>
    </r>
    <r>
      <rPr>
        <b/>
        <sz val="14"/>
        <rFont val="宋体"/>
        <family val="3"/>
        <charset val="134"/>
      </rPr>
      <t>OGO</t>
    </r>
    <r>
      <rPr>
        <b/>
        <sz val="14"/>
        <rFont val="宋体"/>
        <family val="3"/>
        <charset val="134"/>
      </rPr>
      <t xml:space="preserve">
</t>
    </r>
  </si>
  <si>
    <t>Diagnostic Questionnaires -  UDS on CAN</t>
  </si>
  <si>
    <t xml:space="preserve">Date: </t>
  </si>
  <si>
    <r>
      <rPr>
        <b/>
        <sz val="12"/>
        <rFont val="Arial"/>
        <family val="2"/>
      </rPr>
      <t>State:</t>
    </r>
    <r>
      <rPr>
        <b/>
        <sz val="12"/>
        <color indexed="10"/>
        <rFont val="Arial"/>
        <family val="2"/>
      </rPr>
      <t xml:space="preserve"> </t>
    </r>
  </si>
  <si>
    <t>ECU (Module)  DATA</t>
  </si>
  <si>
    <t>RELEASE DATA</t>
  </si>
  <si>
    <t>CAN Rx/Tx</t>
  </si>
  <si>
    <t>Diagnostic</t>
  </si>
  <si>
    <t>Supplier</t>
  </si>
  <si>
    <t>Support ECU</t>
  </si>
  <si>
    <t>Notice #</t>
  </si>
  <si>
    <t>Design &amp; Release Engineer</t>
  </si>
  <si>
    <t>Acronym</t>
  </si>
  <si>
    <t>Ids in Hex</t>
  </si>
  <si>
    <t>Com. Link</t>
  </si>
  <si>
    <t>&lt;TBD&gt;</t>
  </si>
  <si>
    <t xml:space="preserve"> </t>
  </si>
  <si>
    <t>Name</t>
  </si>
  <si>
    <t>Email</t>
  </si>
  <si>
    <t>Fax</t>
  </si>
  <si>
    <t>Phone</t>
  </si>
  <si>
    <t xml:space="preserve">CAN </t>
  </si>
  <si>
    <t>Diagnostic Specifications</t>
  </si>
  <si>
    <t>Part Number / Version</t>
  </si>
  <si>
    <t>x.xx</t>
  </si>
  <si>
    <t>Revision Management</t>
  </si>
  <si>
    <t>版本管理</t>
  </si>
  <si>
    <r>
      <rPr>
        <b/>
        <i/>
        <sz val="10"/>
        <color indexed="8"/>
        <rFont val="Arial"/>
        <family val="2"/>
      </rPr>
      <t xml:space="preserve">Revision
</t>
    </r>
    <r>
      <rPr>
        <b/>
        <i/>
        <sz val="10"/>
        <color indexed="8"/>
        <rFont val="宋体"/>
        <family val="3"/>
        <charset val="134"/>
      </rPr>
      <t>版本</t>
    </r>
  </si>
  <si>
    <r>
      <rPr>
        <b/>
        <i/>
        <sz val="10"/>
        <color indexed="8"/>
        <rFont val="Arial"/>
        <family val="2"/>
      </rPr>
      <t xml:space="preserve">Date
</t>
    </r>
    <r>
      <rPr>
        <b/>
        <i/>
        <sz val="10"/>
        <color indexed="8"/>
        <rFont val="宋体"/>
        <family val="3"/>
        <charset val="134"/>
      </rPr>
      <t>日期</t>
    </r>
  </si>
  <si>
    <r>
      <rPr>
        <b/>
        <i/>
        <sz val="10"/>
        <color indexed="8"/>
        <rFont val="Arial"/>
        <family val="2"/>
      </rPr>
      <t xml:space="preserve">Author
</t>
    </r>
    <r>
      <rPr>
        <b/>
        <i/>
        <sz val="10"/>
        <color indexed="8"/>
        <rFont val="宋体"/>
        <family val="3"/>
        <charset val="134"/>
      </rPr>
      <t>作者</t>
    </r>
  </si>
  <si>
    <r>
      <rPr>
        <b/>
        <i/>
        <sz val="10"/>
        <color indexed="8"/>
        <rFont val="Arial"/>
        <family val="2"/>
      </rPr>
      <t xml:space="preserve">State
</t>
    </r>
    <r>
      <rPr>
        <b/>
        <i/>
        <sz val="10"/>
        <color indexed="8"/>
        <rFont val="宋体"/>
        <family val="3"/>
        <charset val="134"/>
      </rPr>
      <t>状态</t>
    </r>
  </si>
  <si>
    <r>
      <rPr>
        <b/>
        <i/>
        <sz val="10"/>
        <color indexed="8"/>
        <rFont val="Arial"/>
        <family val="2"/>
      </rPr>
      <t xml:space="preserve">Changes Section
</t>
    </r>
    <r>
      <rPr>
        <b/>
        <i/>
        <sz val="10"/>
        <color indexed="8"/>
        <rFont val="宋体"/>
        <family val="3"/>
        <charset val="134"/>
      </rPr>
      <t>修改章节</t>
    </r>
  </si>
  <si>
    <r>
      <rPr>
        <b/>
        <i/>
        <sz val="10"/>
        <color indexed="8"/>
        <rFont val="Arial"/>
        <family val="2"/>
      </rPr>
      <t xml:space="preserve">Changes Comments
</t>
    </r>
    <r>
      <rPr>
        <b/>
        <i/>
        <sz val="10"/>
        <color indexed="8"/>
        <rFont val="宋体"/>
        <family val="3"/>
        <charset val="134"/>
      </rPr>
      <t>修改说明</t>
    </r>
  </si>
  <si>
    <t>Diagnostic Questionnaire11 - Terms</t>
  </si>
  <si>
    <r>
      <rPr>
        <b/>
        <sz val="12"/>
        <rFont val="宋体"/>
        <family val="3"/>
        <charset val="134"/>
      </rPr>
      <t>诊断调查问卷</t>
    </r>
    <r>
      <rPr>
        <b/>
        <sz val="12"/>
        <rFont val="Arial"/>
        <family val="2"/>
      </rPr>
      <t xml:space="preserve">11 - </t>
    </r>
    <r>
      <rPr>
        <b/>
        <sz val="12"/>
        <rFont val="宋体"/>
        <family val="3"/>
        <charset val="134"/>
      </rPr>
      <t>术语</t>
    </r>
  </si>
  <si>
    <r>
      <rPr>
        <b/>
        <i/>
        <sz val="10"/>
        <rFont val="Arial"/>
        <family val="2"/>
      </rPr>
      <t xml:space="preserve">Property
</t>
    </r>
    <r>
      <rPr>
        <b/>
        <i/>
        <sz val="10"/>
        <rFont val="宋体"/>
        <family val="3"/>
        <charset val="134"/>
      </rPr>
      <t>属性</t>
    </r>
  </si>
  <si>
    <r>
      <rPr>
        <b/>
        <i/>
        <sz val="10"/>
        <rFont val="Arial"/>
        <family val="2"/>
      </rPr>
      <t xml:space="preserve">Description
</t>
    </r>
    <r>
      <rPr>
        <b/>
        <i/>
        <sz val="10"/>
        <rFont val="宋体"/>
        <family val="3"/>
        <charset val="134"/>
      </rPr>
      <t>描述</t>
    </r>
  </si>
  <si>
    <r>
      <rPr>
        <b/>
        <i/>
        <sz val="10"/>
        <rFont val="Arial"/>
        <family val="2"/>
      </rPr>
      <t xml:space="preserve">Remarks
</t>
    </r>
    <r>
      <rPr>
        <b/>
        <i/>
        <sz val="10"/>
        <rFont val="宋体"/>
        <family val="3"/>
        <charset val="134"/>
      </rPr>
      <t>备注</t>
    </r>
  </si>
  <si>
    <t>Diagnostic Services</t>
  </si>
  <si>
    <t>诊断服务</t>
  </si>
  <si>
    <r>
      <rPr>
        <b/>
        <i/>
        <sz val="10"/>
        <rFont val="Arial"/>
        <family val="2"/>
      </rPr>
      <t xml:space="preserve">   Service ID (hex)
   </t>
    </r>
    <r>
      <rPr>
        <b/>
        <i/>
        <sz val="10"/>
        <rFont val="宋体"/>
        <family val="3"/>
        <charset val="134"/>
      </rPr>
      <t>服务</t>
    </r>
    <r>
      <rPr>
        <b/>
        <i/>
        <sz val="10"/>
        <rFont val="Arial"/>
        <family val="2"/>
      </rPr>
      <t>ID</t>
    </r>
  </si>
  <si>
    <r>
      <rPr>
        <sz val="10"/>
        <rFont val="Arial"/>
        <family val="2"/>
      </rPr>
      <t xml:space="preserve">Diagnostic services identifier
</t>
    </r>
    <r>
      <rPr>
        <sz val="10"/>
        <rFont val="宋体"/>
        <family val="3"/>
        <charset val="134"/>
      </rPr>
      <t>诊断服务标识符</t>
    </r>
  </si>
  <si>
    <r>
      <rPr>
        <sz val="10"/>
        <rFont val="Arial"/>
        <family val="2"/>
      </rPr>
      <t xml:space="preserve">Based on ISO 14229
</t>
    </r>
    <r>
      <rPr>
        <sz val="10"/>
        <rFont val="宋体"/>
        <family val="3"/>
        <charset val="134"/>
      </rPr>
      <t>基于</t>
    </r>
    <r>
      <rPr>
        <sz val="10"/>
        <rFont val="Arial"/>
        <family val="2"/>
      </rPr>
      <t xml:space="preserve"> ISO 14229</t>
    </r>
  </si>
  <si>
    <r>
      <rPr>
        <b/>
        <i/>
        <sz val="10"/>
        <rFont val="Arial"/>
        <family val="2"/>
      </rPr>
      <t xml:space="preserve">    Diagnostic Services Name
  </t>
    </r>
    <r>
      <rPr>
        <b/>
        <i/>
        <sz val="10"/>
        <rFont val="宋体"/>
        <family val="3"/>
        <charset val="134"/>
      </rPr>
      <t>诊断服务名称</t>
    </r>
    <r>
      <rPr>
        <b/>
        <i/>
        <sz val="10"/>
        <rFont val="Arial"/>
        <family val="2"/>
      </rPr>
      <t xml:space="preserve"> </t>
    </r>
  </si>
  <si>
    <r>
      <rPr>
        <sz val="10"/>
        <rFont val="Arial"/>
        <family val="2"/>
      </rPr>
      <t xml:space="preserve">Name of diagnostic services 
</t>
    </r>
    <r>
      <rPr>
        <sz val="10"/>
        <rFont val="宋体"/>
        <family val="3"/>
        <charset val="134"/>
      </rPr>
      <t>诊断服务名称</t>
    </r>
    <r>
      <rPr>
        <sz val="10"/>
        <rFont val="Arial"/>
        <family val="2"/>
      </rPr>
      <t xml:space="preserve"> </t>
    </r>
  </si>
  <si>
    <r>
      <rPr>
        <b/>
        <i/>
        <sz val="10"/>
        <rFont val="Arial"/>
        <family val="2"/>
      </rPr>
      <t xml:space="preserve">Sub-Function 
</t>
    </r>
    <r>
      <rPr>
        <b/>
        <i/>
        <sz val="10"/>
        <rFont val="宋体"/>
        <family val="3"/>
        <charset val="134"/>
      </rPr>
      <t>子功能</t>
    </r>
  </si>
  <si>
    <r>
      <rPr>
        <sz val="10"/>
        <rFont val="Arial"/>
        <family val="2"/>
      </rPr>
      <t xml:space="preserve">Sub-functions of services
</t>
    </r>
    <r>
      <rPr>
        <sz val="10"/>
        <rFont val="宋体"/>
        <family val="3"/>
        <charset val="134"/>
      </rPr>
      <t>服务包含的</t>
    </r>
    <r>
      <rPr>
        <sz val="10"/>
        <rFont val="宋体"/>
        <family val="3"/>
        <charset val="134"/>
      </rPr>
      <t>子功能。</t>
    </r>
  </si>
  <si>
    <r>
      <rPr>
        <b/>
        <i/>
        <sz val="10"/>
        <rFont val="Arial"/>
        <family val="2"/>
      </rPr>
      <t xml:space="preserve">Diagnostic Session 
</t>
    </r>
    <r>
      <rPr>
        <b/>
        <i/>
        <sz val="10"/>
        <rFont val="宋体"/>
        <family val="3"/>
        <charset val="134"/>
      </rPr>
      <t>诊断会话模式</t>
    </r>
  </si>
  <si>
    <r>
      <rPr>
        <sz val="10"/>
        <rFont val="Arial"/>
        <family val="2"/>
      </rPr>
      <t xml:space="preserve">Diagnostic session:
defaultSession (0x01)
programmingDiagnosticSession (0x02) 
extendedDiagnosticSession (0x03)  
</t>
    </r>
    <r>
      <rPr>
        <sz val="10"/>
        <rFont val="宋体"/>
        <family val="3"/>
        <charset val="134"/>
      </rPr>
      <t>诊断会话模式：
默认会话模式（0x01）
编程诊断会话模式（0x02）
扩展诊断会话模式（0x03）</t>
    </r>
  </si>
  <si>
    <r>
      <rPr>
        <b/>
        <i/>
        <sz val="10"/>
        <rFont val="Arial"/>
        <family val="2"/>
      </rPr>
      <t xml:space="preserve">Comm Types 
</t>
    </r>
    <r>
      <rPr>
        <b/>
        <i/>
        <sz val="10"/>
        <rFont val="宋体"/>
        <family val="3"/>
        <charset val="134"/>
      </rPr>
      <t>通信寻址方式</t>
    </r>
  </si>
  <si>
    <r>
      <rPr>
        <sz val="10"/>
        <rFont val="Arial"/>
        <family val="2"/>
      </rPr>
      <t xml:space="preserve">Communication types:
Physical
Functional
</t>
    </r>
    <r>
      <rPr>
        <sz val="10"/>
        <rFont val="宋体"/>
        <family val="3"/>
        <charset val="134"/>
      </rPr>
      <t>寻址方式：
物理寻址
功能寻址</t>
    </r>
  </si>
  <si>
    <r>
      <rPr>
        <b/>
        <i/>
        <sz val="10"/>
        <rFont val="Arial"/>
        <family val="2"/>
      </rPr>
      <t xml:space="preserve">Security Level
</t>
    </r>
    <r>
      <rPr>
        <b/>
        <i/>
        <sz val="10"/>
        <rFont val="宋体"/>
        <family val="3"/>
        <charset val="134"/>
      </rPr>
      <t>安全访问级别</t>
    </r>
  </si>
  <si>
    <r>
      <rPr>
        <sz val="10"/>
        <rFont val="Arial"/>
        <family val="2"/>
      </rPr>
      <t>Security Level</t>
    </r>
    <r>
      <rPr>
        <sz val="10"/>
        <rFont val="宋体"/>
        <family val="3"/>
        <charset val="134"/>
      </rPr>
      <t>：</t>
    </r>
    <r>
      <rPr>
        <sz val="10"/>
        <rFont val="Arial"/>
        <family val="2"/>
      </rPr>
      <t xml:space="preserve">
Level 1 for OEM  used  (0x03)
Level 2 for FBL (0x07)  
</t>
    </r>
    <r>
      <rPr>
        <sz val="10"/>
        <rFont val="宋体"/>
        <family val="3"/>
        <charset val="134"/>
      </rPr>
      <t>安全访问级别：
级别1：OEM使用（0x0</t>
    </r>
    <r>
      <rPr>
        <sz val="10"/>
        <rFont val="宋体"/>
        <family val="3"/>
        <charset val="134"/>
      </rPr>
      <t>3</t>
    </r>
    <r>
      <rPr>
        <sz val="10"/>
        <rFont val="宋体"/>
        <family val="3"/>
        <charset val="134"/>
      </rPr>
      <t>）
级别</t>
    </r>
    <r>
      <rPr>
        <sz val="10"/>
        <rFont val="宋体"/>
        <family val="3"/>
        <charset val="134"/>
      </rPr>
      <t>2</t>
    </r>
    <r>
      <rPr>
        <sz val="10"/>
        <rFont val="宋体"/>
        <family val="3"/>
        <charset val="134"/>
      </rPr>
      <t>：Flash Bootloader使用（0x</t>
    </r>
    <r>
      <rPr>
        <sz val="10"/>
        <rFont val="宋体"/>
        <family val="3"/>
        <charset val="134"/>
      </rPr>
      <t>07</t>
    </r>
    <r>
      <rPr>
        <sz val="10"/>
        <rFont val="宋体"/>
        <family val="3"/>
        <charset val="134"/>
      </rPr>
      <t>）</t>
    </r>
  </si>
  <si>
    <t>Communication Contorl Type</t>
  </si>
  <si>
    <t>通信控制类型</t>
  </si>
  <si>
    <r>
      <rPr>
        <b/>
        <i/>
        <sz val="10"/>
        <rFont val="Arial"/>
        <family val="2"/>
      </rPr>
      <t xml:space="preserve">NCM
</t>
    </r>
    <r>
      <rPr>
        <b/>
        <i/>
        <sz val="10"/>
        <rFont val="宋体"/>
        <family val="3"/>
        <charset val="134"/>
      </rPr>
      <t>常规通信报文</t>
    </r>
  </si>
  <si>
    <r>
      <rPr>
        <sz val="10"/>
        <rFont val="Arial"/>
        <family val="2"/>
      </rPr>
      <t xml:space="preserve">Nomal Communication Message
</t>
    </r>
    <r>
      <rPr>
        <sz val="10"/>
        <rFont val="宋体"/>
        <family val="3"/>
        <charset val="134"/>
      </rPr>
      <t>常规通信报文</t>
    </r>
  </si>
  <si>
    <r>
      <rPr>
        <b/>
        <i/>
        <sz val="10"/>
        <rFont val="Arial"/>
        <family val="2"/>
      </rPr>
      <t xml:space="preserve">NMCM
</t>
    </r>
    <r>
      <rPr>
        <b/>
        <i/>
        <sz val="10"/>
        <rFont val="宋体"/>
        <family val="3"/>
        <charset val="134"/>
      </rPr>
      <t>网络管理报文</t>
    </r>
  </si>
  <si>
    <r>
      <rPr>
        <sz val="10"/>
        <rFont val="Arial"/>
        <family val="2"/>
      </rPr>
      <t xml:space="preserve">Network Management Communication Message
</t>
    </r>
    <r>
      <rPr>
        <sz val="10"/>
        <rFont val="宋体"/>
        <family val="3"/>
        <charset val="134"/>
      </rPr>
      <t>网络管理通信报文</t>
    </r>
  </si>
  <si>
    <t>DTC List</t>
  </si>
  <si>
    <r>
      <rPr>
        <b/>
        <i/>
        <sz val="10"/>
        <rFont val="Arial"/>
        <family val="2"/>
      </rPr>
      <t>DTC</t>
    </r>
    <r>
      <rPr>
        <b/>
        <i/>
        <sz val="10"/>
        <rFont val="宋体"/>
        <family val="3"/>
        <charset val="134"/>
      </rPr>
      <t>列表</t>
    </r>
  </si>
  <si>
    <r>
      <rPr>
        <b/>
        <i/>
        <sz val="10"/>
        <rFont val="Arial"/>
        <family val="2"/>
      </rPr>
      <t>DTC Number
DTC</t>
    </r>
    <r>
      <rPr>
        <b/>
        <i/>
        <sz val="10"/>
        <rFont val="宋体"/>
        <family val="3"/>
        <charset val="134"/>
      </rPr>
      <t>码</t>
    </r>
  </si>
  <si>
    <r>
      <rPr>
        <sz val="10"/>
        <rFont val="Arial"/>
        <family val="2"/>
      </rPr>
      <t>Number of diagnostic trouble code</t>
    </r>
    <r>
      <rPr>
        <sz val="10"/>
        <rFont val="宋体"/>
        <family val="3"/>
        <charset val="134"/>
      </rPr>
      <t xml:space="preserve">
</t>
    </r>
    <r>
      <rPr>
        <sz val="10"/>
        <rFont val="Arial"/>
        <family val="2"/>
      </rPr>
      <t xml:space="preserve">Display: DTC number which is used to display on Tester
Hex: DTC Hex number
</t>
    </r>
    <r>
      <rPr>
        <sz val="10"/>
        <rFont val="宋体"/>
        <family val="3"/>
        <charset val="134"/>
      </rPr>
      <t>诊断故障码的数值
显示码</t>
    </r>
    <r>
      <rPr>
        <sz val="10"/>
        <rFont val="Arial"/>
        <family val="2"/>
      </rPr>
      <t xml:space="preserve">: </t>
    </r>
    <r>
      <rPr>
        <sz val="10"/>
        <rFont val="宋体"/>
        <family val="3"/>
        <charset val="134"/>
      </rPr>
      <t>诊断仪上显示的</t>
    </r>
    <r>
      <rPr>
        <sz val="10"/>
        <rFont val="Arial"/>
        <family val="2"/>
      </rPr>
      <t xml:space="preserve">DTC
</t>
    </r>
    <r>
      <rPr>
        <sz val="10"/>
        <rFont val="宋体"/>
        <family val="3"/>
        <charset val="134"/>
      </rPr>
      <t>十六进制</t>
    </r>
    <r>
      <rPr>
        <sz val="10"/>
        <rFont val="Arial"/>
        <family val="2"/>
      </rPr>
      <t>: DTC</t>
    </r>
    <r>
      <rPr>
        <sz val="10"/>
        <rFont val="宋体"/>
        <family val="3"/>
        <charset val="134"/>
      </rPr>
      <t>的十六进制数</t>
    </r>
  </si>
  <si>
    <r>
      <rPr>
        <b/>
        <i/>
        <sz val="10"/>
        <rFont val="Arial"/>
        <family val="2"/>
      </rPr>
      <t>DTC Meaning
DTC</t>
    </r>
    <r>
      <rPr>
        <b/>
        <i/>
        <sz val="10"/>
        <rFont val="宋体"/>
        <family val="3"/>
        <charset val="134"/>
      </rPr>
      <t>含义</t>
    </r>
  </si>
  <si>
    <r>
      <rPr>
        <sz val="10"/>
        <rFont val="Arial"/>
        <family val="2"/>
      </rPr>
      <t>Meaning of this DTC
DTC</t>
    </r>
    <r>
      <rPr>
        <sz val="10"/>
        <rFont val="宋体"/>
        <family val="3"/>
        <charset val="134"/>
      </rPr>
      <t>的含义</t>
    </r>
  </si>
  <si>
    <r>
      <rPr>
        <b/>
        <i/>
        <sz val="10"/>
        <rFont val="Arial"/>
        <family val="2"/>
      </rPr>
      <t xml:space="preserve">Faults Types
</t>
    </r>
    <r>
      <rPr>
        <b/>
        <i/>
        <sz val="10"/>
        <rFont val="宋体"/>
        <family val="3"/>
        <charset val="134"/>
      </rPr>
      <t>故障类型</t>
    </r>
    <r>
      <rPr>
        <b/>
        <i/>
        <sz val="10"/>
        <rFont val="Arial"/>
        <family val="2"/>
      </rPr>
      <t xml:space="preserve">  </t>
    </r>
  </si>
  <si>
    <r>
      <rPr>
        <sz val="10"/>
        <rFont val="Arial"/>
        <family val="2"/>
      </rPr>
      <t>Faults types of this DTC</t>
    </r>
    <r>
      <rPr>
        <sz val="10"/>
        <rFont val="宋体"/>
        <family val="3"/>
        <charset val="134"/>
      </rPr>
      <t xml:space="preserve">
</t>
    </r>
    <r>
      <rPr>
        <sz val="10"/>
        <rFont val="Arial"/>
        <family val="2"/>
      </rPr>
      <t xml:space="preserve">Description: Describe the Faults types of this DTC
Hex: Hex number of this DTC Faults types
</t>
    </r>
    <r>
      <rPr>
        <sz val="10"/>
        <rFont val="宋体"/>
        <family val="3"/>
        <charset val="134"/>
      </rPr>
      <t>该</t>
    </r>
    <r>
      <rPr>
        <sz val="10"/>
        <rFont val="Arial"/>
        <family val="2"/>
      </rPr>
      <t>DTC</t>
    </r>
    <r>
      <rPr>
        <sz val="10"/>
        <rFont val="宋体"/>
        <family val="3"/>
        <charset val="134"/>
      </rPr>
      <t>的故障类型
描述</t>
    </r>
    <r>
      <rPr>
        <sz val="10"/>
        <rFont val="Arial"/>
        <family val="2"/>
      </rPr>
      <t xml:space="preserve">: </t>
    </r>
    <r>
      <rPr>
        <sz val="10"/>
        <rFont val="宋体"/>
        <family val="3"/>
        <charset val="134"/>
      </rPr>
      <t>描述该</t>
    </r>
    <r>
      <rPr>
        <sz val="10"/>
        <rFont val="Arial"/>
        <family val="2"/>
      </rPr>
      <t>DTC</t>
    </r>
    <r>
      <rPr>
        <sz val="10"/>
        <rFont val="宋体"/>
        <family val="3"/>
        <charset val="134"/>
      </rPr>
      <t>的错误类型</t>
    </r>
    <r>
      <rPr>
        <sz val="10"/>
        <rFont val="Arial"/>
        <family val="2"/>
      </rPr>
      <t xml:space="preserve">
</t>
    </r>
    <r>
      <rPr>
        <sz val="10"/>
        <rFont val="宋体"/>
        <family val="3"/>
        <charset val="134"/>
      </rPr>
      <t>十六进制</t>
    </r>
    <r>
      <rPr>
        <sz val="10"/>
        <rFont val="Arial"/>
        <family val="2"/>
      </rPr>
      <t xml:space="preserve">: </t>
    </r>
    <r>
      <rPr>
        <sz val="10"/>
        <rFont val="宋体"/>
        <family val="3"/>
        <charset val="134"/>
      </rPr>
      <t>该</t>
    </r>
    <r>
      <rPr>
        <sz val="10"/>
        <rFont val="Arial"/>
        <family val="2"/>
      </rPr>
      <t>DTC</t>
    </r>
    <r>
      <rPr>
        <sz val="10"/>
        <rFont val="宋体"/>
        <family val="3"/>
        <charset val="134"/>
      </rPr>
      <t>故障类型的十六进制数</t>
    </r>
  </si>
  <si>
    <r>
      <rPr>
        <sz val="10"/>
        <rFont val="Arial"/>
        <family val="2"/>
      </rPr>
      <t xml:space="preserve">Defined according the SAE J1939
</t>
    </r>
    <r>
      <rPr>
        <sz val="10"/>
        <rFont val="宋体"/>
        <family val="3"/>
        <charset val="134"/>
      </rPr>
      <t>定义参考</t>
    </r>
    <r>
      <rPr>
        <sz val="10"/>
        <rFont val="Arial"/>
        <family val="2"/>
      </rPr>
      <t>SAE J1939</t>
    </r>
  </si>
  <si>
    <r>
      <rPr>
        <b/>
        <i/>
        <sz val="10"/>
        <rFont val="Arial"/>
        <family val="2"/>
      </rPr>
      <t xml:space="preserve">Faults Attribute
</t>
    </r>
    <r>
      <rPr>
        <b/>
        <i/>
        <sz val="10"/>
        <rFont val="宋体"/>
        <family val="3"/>
        <charset val="134"/>
      </rPr>
      <t>故障属性</t>
    </r>
    <r>
      <rPr>
        <b/>
        <i/>
        <sz val="10"/>
        <rFont val="Arial"/>
        <family val="2"/>
      </rPr>
      <t xml:space="preserve"> </t>
    </r>
  </si>
  <si>
    <r>
      <rPr>
        <sz val="10"/>
        <rFont val="Arial"/>
        <family val="2"/>
      </rPr>
      <t xml:space="preserve">Faults attribute of this DTC
</t>
    </r>
    <r>
      <rPr>
        <sz val="10"/>
        <rFont val="宋体"/>
        <family val="3"/>
        <charset val="134"/>
      </rPr>
      <t>该</t>
    </r>
    <r>
      <rPr>
        <sz val="10"/>
        <rFont val="Arial"/>
        <family val="2"/>
      </rPr>
      <t>DTC</t>
    </r>
    <r>
      <rPr>
        <sz val="10"/>
        <rFont val="宋体"/>
        <family val="3"/>
        <charset val="134"/>
      </rPr>
      <t>的故障属性</t>
    </r>
  </si>
  <si>
    <r>
      <rPr>
        <sz val="10"/>
        <rFont val="Arial"/>
        <family val="2"/>
      </rPr>
      <t xml:space="preserve">For example: Powers, Switch, Sensor, Network faults, Actuators, ECU inner faults. etc
</t>
    </r>
    <r>
      <rPr>
        <sz val="10"/>
        <rFont val="宋体"/>
        <family val="3"/>
        <charset val="134"/>
      </rPr>
      <t>举例</t>
    </r>
    <r>
      <rPr>
        <sz val="10"/>
        <rFont val="Arial"/>
        <family val="2"/>
      </rPr>
      <t xml:space="preserve">: </t>
    </r>
    <r>
      <rPr>
        <sz val="10"/>
        <rFont val="宋体"/>
        <family val="3"/>
        <charset val="134"/>
      </rPr>
      <t>开关，传感器，网络故障，执行器，</t>
    </r>
    <r>
      <rPr>
        <sz val="10"/>
        <rFont val="Arial"/>
        <family val="2"/>
      </rPr>
      <t>ECU</t>
    </r>
    <r>
      <rPr>
        <sz val="10"/>
        <rFont val="宋体"/>
        <family val="3"/>
        <charset val="134"/>
      </rPr>
      <t>内部故障等。</t>
    </r>
  </si>
  <si>
    <r>
      <rPr>
        <b/>
        <i/>
        <sz val="10"/>
        <rFont val="Arial"/>
        <family val="2"/>
      </rPr>
      <t xml:space="preserve">DTC-Set Condition
</t>
    </r>
    <r>
      <rPr>
        <b/>
        <i/>
        <sz val="10"/>
        <rFont val="宋体"/>
        <family val="3"/>
        <charset val="134"/>
      </rPr>
      <t>设置条件</t>
    </r>
  </si>
  <si>
    <r>
      <rPr>
        <sz val="10"/>
        <rFont val="Arial"/>
        <family val="2"/>
      </rPr>
      <t xml:space="preserve">The condition when this DTC sets
</t>
    </r>
    <r>
      <rPr>
        <sz val="10"/>
        <rFont val="宋体"/>
        <family val="3"/>
        <charset val="134"/>
      </rPr>
      <t>该</t>
    </r>
    <r>
      <rPr>
        <sz val="10"/>
        <rFont val="Arial"/>
        <family val="2"/>
      </rPr>
      <t>DTC</t>
    </r>
    <r>
      <rPr>
        <sz val="10"/>
        <rFont val="宋体"/>
        <family val="3"/>
        <charset val="134"/>
      </rPr>
      <t>的设置条件</t>
    </r>
  </si>
  <si>
    <r>
      <rPr>
        <b/>
        <i/>
        <sz val="10"/>
        <rFont val="Arial"/>
        <family val="2"/>
      </rPr>
      <t xml:space="preserve">Faults-Recover Condition
</t>
    </r>
    <r>
      <rPr>
        <b/>
        <i/>
        <sz val="10"/>
        <rFont val="宋体"/>
        <family val="3"/>
        <charset val="134"/>
      </rPr>
      <t>故障恢复条件</t>
    </r>
  </si>
  <si>
    <r>
      <rPr>
        <sz val="10"/>
        <rFont val="Arial"/>
        <family val="2"/>
      </rPr>
      <t xml:space="preserve">The condition when the fault recovers
</t>
    </r>
    <r>
      <rPr>
        <sz val="10"/>
        <rFont val="宋体"/>
        <family val="3"/>
        <charset val="134"/>
      </rPr>
      <t>该</t>
    </r>
    <r>
      <rPr>
        <sz val="10"/>
        <rFont val="Arial"/>
        <family val="2"/>
      </rPr>
      <t>DTC</t>
    </r>
    <r>
      <rPr>
        <sz val="10"/>
        <rFont val="宋体"/>
        <family val="3"/>
        <charset val="134"/>
      </rPr>
      <t>恢复的条件</t>
    </r>
  </si>
  <si>
    <r>
      <rPr>
        <b/>
        <i/>
        <sz val="10"/>
        <rFont val="Arial"/>
        <family val="2"/>
      </rPr>
      <t xml:space="preserve">Corrective advice
</t>
    </r>
    <r>
      <rPr>
        <b/>
        <i/>
        <sz val="10"/>
        <rFont val="宋体"/>
        <family val="3"/>
        <charset val="134"/>
      </rPr>
      <t>维修建议　</t>
    </r>
    <r>
      <rPr>
        <b/>
        <i/>
        <sz val="10"/>
        <rFont val="Arial"/>
        <family val="2"/>
      </rPr>
      <t xml:space="preserve"> </t>
    </r>
  </si>
  <si>
    <r>
      <rPr>
        <sz val="10"/>
        <rFont val="Arial"/>
        <family val="2"/>
      </rPr>
      <t xml:space="preserve">advice to correct the fault
</t>
    </r>
    <r>
      <rPr>
        <sz val="10"/>
        <rFont val="宋体"/>
        <family val="3"/>
        <charset val="134"/>
      </rPr>
      <t>故障维修的建议</t>
    </r>
  </si>
  <si>
    <r>
      <rPr>
        <sz val="10"/>
        <rFont val="Arial"/>
        <family val="2"/>
      </rPr>
      <t xml:space="preserve">For example: Check wiring connector, Check wiring, Check Power supply, Update software, No known corrective action, See special instruction. etc
</t>
    </r>
    <r>
      <rPr>
        <sz val="10"/>
        <rFont val="宋体"/>
        <family val="3"/>
        <charset val="134"/>
      </rPr>
      <t>举例</t>
    </r>
    <r>
      <rPr>
        <sz val="10"/>
        <rFont val="Arial"/>
        <family val="2"/>
      </rPr>
      <t xml:space="preserve">: </t>
    </r>
    <r>
      <rPr>
        <sz val="10"/>
        <rFont val="宋体"/>
        <family val="3"/>
        <charset val="134"/>
      </rPr>
      <t>检查接插件，检查接线，检查供电，更新软件，无建议，察看特殊指示等。</t>
    </r>
  </si>
  <si>
    <r>
      <rPr>
        <b/>
        <i/>
        <sz val="10"/>
        <rFont val="Arial"/>
        <family val="2"/>
      </rPr>
      <t xml:space="preserve">Possible Fault Causes
</t>
    </r>
    <r>
      <rPr>
        <b/>
        <i/>
        <sz val="10"/>
        <rFont val="宋体"/>
        <family val="3"/>
        <charset val="134"/>
      </rPr>
      <t>可能故障原因</t>
    </r>
  </si>
  <si>
    <r>
      <rPr>
        <sz val="10"/>
        <rFont val="Arial"/>
        <family val="2"/>
      </rPr>
      <t xml:space="preserve">Possible fault causes of this DTC
</t>
    </r>
    <r>
      <rPr>
        <sz val="10"/>
        <rFont val="宋体"/>
        <family val="3"/>
        <charset val="134"/>
      </rPr>
      <t>该</t>
    </r>
    <r>
      <rPr>
        <sz val="10"/>
        <rFont val="Arial"/>
        <family val="2"/>
      </rPr>
      <t>DTC</t>
    </r>
    <r>
      <rPr>
        <sz val="10"/>
        <rFont val="宋体"/>
        <family val="3"/>
        <charset val="134"/>
      </rPr>
      <t>的可能故障原因</t>
    </r>
  </si>
  <si>
    <r>
      <rPr>
        <b/>
        <i/>
        <sz val="10"/>
        <rFont val="Arial"/>
        <family val="2"/>
      </rPr>
      <t xml:space="preserve">Special Instruction
</t>
    </r>
    <r>
      <rPr>
        <b/>
        <i/>
        <sz val="10"/>
        <rFont val="宋体"/>
        <family val="3"/>
        <charset val="134"/>
      </rPr>
      <t>特殊指示</t>
    </r>
  </si>
  <si>
    <r>
      <rPr>
        <sz val="10"/>
        <rFont val="Arial"/>
        <family val="2"/>
      </rPr>
      <t xml:space="preserve">This column shows more detailed corrective actions.
</t>
    </r>
    <r>
      <rPr>
        <sz val="10"/>
        <rFont val="宋体"/>
        <family val="3"/>
        <charset val="134"/>
      </rPr>
      <t>给出详细的维修说明。</t>
    </r>
  </si>
  <si>
    <t>DTCStatus</t>
  </si>
  <si>
    <r>
      <rPr>
        <b/>
        <i/>
        <sz val="10"/>
        <rFont val="Arial"/>
        <family val="2"/>
      </rPr>
      <t>DTC</t>
    </r>
    <r>
      <rPr>
        <b/>
        <i/>
        <sz val="10"/>
        <rFont val="宋体"/>
        <family val="3"/>
        <charset val="134"/>
      </rPr>
      <t>状态</t>
    </r>
  </si>
  <si>
    <r>
      <rPr>
        <b/>
        <i/>
        <sz val="10"/>
        <rFont val="Arial"/>
        <family val="2"/>
      </rPr>
      <t xml:space="preserve">Bit Field
</t>
    </r>
    <r>
      <rPr>
        <b/>
        <i/>
        <sz val="10"/>
        <rFont val="宋体"/>
        <family val="3"/>
        <charset val="134"/>
      </rPr>
      <t>位场</t>
    </r>
  </si>
  <si>
    <r>
      <rPr>
        <sz val="10"/>
        <rFont val="Arial"/>
        <family val="2"/>
      </rPr>
      <t>Bit position of the DTC status byte
DTC</t>
    </r>
    <r>
      <rPr>
        <sz val="10"/>
        <rFont val="宋体"/>
        <family val="3"/>
        <charset val="134"/>
      </rPr>
      <t>状态字节中的位的位置</t>
    </r>
  </si>
  <si>
    <r>
      <rPr>
        <b/>
        <i/>
        <sz val="10"/>
        <rFont val="Arial"/>
        <family val="2"/>
      </rPr>
      <t xml:space="preserve">Bit Description
</t>
    </r>
    <r>
      <rPr>
        <b/>
        <i/>
        <sz val="10"/>
        <rFont val="宋体"/>
        <family val="3"/>
        <charset val="134"/>
      </rPr>
      <t>位描述</t>
    </r>
  </si>
  <si>
    <r>
      <rPr>
        <sz val="10"/>
        <rFont val="Arial"/>
        <family val="2"/>
      </rPr>
      <t xml:space="preserve">Description of the bit 
</t>
    </r>
    <r>
      <rPr>
        <sz val="10"/>
        <rFont val="宋体"/>
        <family val="3"/>
        <charset val="134"/>
      </rPr>
      <t>位含义的描述</t>
    </r>
  </si>
  <si>
    <r>
      <rPr>
        <b/>
        <i/>
        <sz val="10"/>
        <rFont val="Arial"/>
        <family val="2"/>
      </rPr>
      <t xml:space="preserve">Bit State Definition
</t>
    </r>
    <r>
      <rPr>
        <b/>
        <i/>
        <sz val="10"/>
        <rFont val="宋体"/>
        <family val="3"/>
        <charset val="134"/>
      </rPr>
      <t>位状态定义</t>
    </r>
  </si>
  <si>
    <r>
      <rPr>
        <sz val="10"/>
        <rFont val="Arial"/>
        <family val="2"/>
      </rPr>
      <t xml:space="preserve">Definition of the bit state 
</t>
    </r>
    <r>
      <rPr>
        <sz val="10"/>
        <rFont val="宋体"/>
        <family val="3"/>
        <charset val="134"/>
      </rPr>
      <t>位状态的定义</t>
    </r>
  </si>
  <si>
    <r>
      <rPr>
        <b/>
        <i/>
        <sz val="10"/>
        <rFont val="Arial"/>
        <family val="2"/>
      </rPr>
      <t>Supported by ECU
ECU</t>
    </r>
    <r>
      <rPr>
        <b/>
        <i/>
        <sz val="10"/>
        <rFont val="宋体"/>
        <family val="3"/>
        <charset val="134"/>
      </rPr>
      <t>支持</t>
    </r>
  </si>
  <si>
    <r>
      <rPr>
        <sz val="10"/>
        <rFont val="Arial"/>
        <family val="2"/>
      </rPr>
      <t xml:space="preserve">Indicate if the DTC status is supported by ECU
</t>
    </r>
    <r>
      <rPr>
        <sz val="10"/>
        <rFont val="宋体"/>
        <family val="3"/>
        <charset val="134"/>
      </rPr>
      <t>指出</t>
    </r>
    <r>
      <rPr>
        <sz val="10"/>
        <rFont val="Arial"/>
        <family val="2"/>
      </rPr>
      <t>ECU</t>
    </r>
    <r>
      <rPr>
        <sz val="10"/>
        <rFont val="宋体"/>
        <family val="3"/>
        <charset val="134"/>
      </rPr>
      <t>是否支持该</t>
    </r>
    <r>
      <rPr>
        <sz val="10"/>
        <rFont val="Arial"/>
        <family val="2"/>
      </rPr>
      <t>DTC</t>
    </r>
    <r>
      <rPr>
        <sz val="10"/>
        <rFont val="宋体"/>
        <family val="3"/>
        <charset val="134"/>
      </rPr>
      <t>状态</t>
    </r>
  </si>
  <si>
    <t>DID List</t>
  </si>
  <si>
    <r>
      <rPr>
        <b/>
        <i/>
        <sz val="10"/>
        <rFont val="Arial"/>
        <family val="2"/>
      </rPr>
      <t>DID</t>
    </r>
    <r>
      <rPr>
        <b/>
        <i/>
        <sz val="10"/>
        <rFont val="宋体"/>
        <family val="3"/>
        <charset val="134"/>
      </rPr>
      <t>列表</t>
    </r>
  </si>
  <si>
    <r>
      <rPr>
        <b/>
        <i/>
        <sz val="10"/>
        <rFont val="Arial"/>
        <family val="2"/>
      </rPr>
      <t>DID Number
DID</t>
    </r>
    <r>
      <rPr>
        <b/>
        <i/>
        <sz val="10"/>
        <rFont val="宋体"/>
        <family val="3"/>
        <charset val="134"/>
      </rPr>
      <t>数值</t>
    </r>
  </si>
  <si>
    <r>
      <rPr>
        <sz val="10"/>
        <rFont val="Arial"/>
        <family val="2"/>
      </rPr>
      <t xml:space="preserve">The number of data Identifier
</t>
    </r>
    <r>
      <rPr>
        <sz val="10"/>
        <rFont val="宋体"/>
        <family val="3"/>
        <charset val="134"/>
      </rPr>
      <t>数据标识符的数值</t>
    </r>
  </si>
  <si>
    <r>
      <rPr>
        <b/>
        <i/>
        <sz val="10"/>
        <rFont val="Arial"/>
        <family val="2"/>
      </rPr>
      <t xml:space="preserve">DID Description
</t>
    </r>
    <r>
      <rPr>
        <b/>
        <i/>
        <sz val="10"/>
        <rFont val="宋体"/>
        <family val="3"/>
        <charset val="134"/>
      </rPr>
      <t>描述</t>
    </r>
  </si>
  <si>
    <r>
      <rPr>
        <sz val="10"/>
        <rFont val="Arial"/>
        <family val="2"/>
      </rPr>
      <t xml:space="preserve">Description of DID
</t>
    </r>
    <r>
      <rPr>
        <sz val="10"/>
        <rFont val="宋体"/>
        <family val="3"/>
        <charset val="134"/>
      </rPr>
      <t>对于</t>
    </r>
    <r>
      <rPr>
        <sz val="10"/>
        <rFont val="Arial"/>
        <family val="2"/>
      </rPr>
      <t>DID</t>
    </r>
    <r>
      <rPr>
        <sz val="10"/>
        <rFont val="宋体"/>
        <family val="3"/>
        <charset val="134"/>
      </rPr>
      <t>的描述</t>
    </r>
  </si>
  <si>
    <r>
      <rPr>
        <b/>
        <i/>
        <sz val="10"/>
        <rFont val="Arial"/>
        <family val="2"/>
      </rPr>
      <t xml:space="preserve">Length (Bytes)
</t>
    </r>
    <r>
      <rPr>
        <b/>
        <i/>
        <sz val="10"/>
        <rFont val="宋体"/>
        <family val="3"/>
        <charset val="134"/>
      </rPr>
      <t>字节数</t>
    </r>
  </si>
  <si>
    <r>
      <rPr>
        <sz val="10"/>
        <rFont val="Arial"/>
        <family val="2"/>
      </rPr>
      <t xml:space="preserve">Length of the data which the DID stands for
</t>
    </r>
    <r>
      <rPr>
        <sz val="10"/>
        <rFont val="宋体"/>
        <family val="3"/>
        <charset val="134"/>
      </rPr>
      <t>该</t>
    </r>
    <r>
      <rPr>
        <sz val="10"/>
        <rFont val="Arial"/>
        <family val="2"/>
      </rPr>
      <t>DID</t>
    </r>
    <r>
      <rPr>
        <sz val="10"/>
        <rFont val="宋体"/>
        <family val="3"/>
        <charset val="134"/>
      </rPr>
      <t>所代表数据的长度</t>
    </r>
  </si>
  <si>
    <r>
      <rPr>
        <b/>
        <i/>
        <sz val="10"/>
        <rFont val="Arial"/>
        <family val="2"/>
      </rPr>
      <t xml:space="preserve">Byte
</t>
    </r>
    <r>
      <rPr>
        <b/>
        <i/>
        <sz val="10"/>
        <rFont val="宋体"/>
        <family val="3"/>
        <charset val="134"/>
      </rPr>
      <t>字节</t>
    </r>
  </si>
  <si>
    <r>
      <rPr>
        <sz val="10"/>
        <rFont val="Arial"/>
        <family val="2"/>
      </rPr>
      <t xml:space="preserve">The byte number of the data
</t>
    </r>
    <r>
      <rPr>
        <sz val="10"/>
        <rFont val="宋体"/>
        <family val="3"/>
        <charset val="134"/>
      </rPr>
      <t>数据所占的字节号</t>
    </r>
  </si>
  <si>
    <r>
      <rPr>
        <sz val="10"/>
        <rFont val="Arial"/>
        <family val="2"/>
      </rPr>
      <t xml:space="preserve">Mapped start position of the signal by "Motorola forward LSB" format.
It indicates the lsb (least significant bit) of LSB (least significant byte) from beginning of the message. (See the following figure).
Bitwise to the left, bytewise to the up (from start position).
</t>
    </r>
    <r>
      <rPr>
        <sz val="10"/>
        <rFont val="宋体"/>
        <family val="3"/>
        <charset val="134"/>
      </rPr>
      <t>信号的起始映射位置按照</t>
    </r>
    <r>
      <rPr>
        <sz val="10"/>
        <rFont val="Arial"/>
        <family val="2"/>
      </rPr>
      <t xml:space="preserve"> "Motorola forward LSB"</t>
    </r>
    <r>
      <rPr>
        <sz val="10"/>
        <rFont val="宋体"/>
        <family val="3"/>
        <charset val="134"/>
      </rPr>
      <t>格式。即报文的起始为</t>
    </r>
    <r>
      <rPr>
        <sz val="10"/>
        <rFont val="Arial"/>
        <family val="2"/>
      </rPr>
      <t>LSB</t>
    </r>
    <r>
      <rPr>
        <sz val="10"/>
        <rFont val="宋体"/>
        <family val="3"/>
        <charset val="134"/>
      </rPr>
      <t>（最低有效字节）的</t>
    </r>
    <r>
      <rPr>
        <sz val="10"/>
        <rFont val="Arial"/>
        <family val="2"/>
      </rPr>
      <t>lsb</t>
    </r>
    <r>
      <rPr>
        <sz val="10"/>
        <rFont val="宋体"/>
        <family val="3"/>
        <charset val="134"/>
      </rPr>
      <t>（最低有效位）。（如下图所示，从起始点开始，位方向从右向左，字节方向自下至上。</t>
    </r>
  </si>
  <si>
    <r>
      <rPr>
        <b/>
        <i/>
        <sz val="10"/>
        <rFont val="Arial"/>
        <family val="2"/>
      </rPr>
      <t xml:space="preserve">Bit
</t>
    </r>
    <r>
      <rPr>
        <b/>
        <i/>
        <sz val="10"/>
        <rFont val="宋体"/>
        <family val="3"/>
        <charset val="134"/>
      </rPr>
      <t>位</t>
    </r>
  </si>
  <si>
    <r>
      <rPr>
        <sz val="10"/>
        <rFont val="Arial"/>
        <family val="2"/>
      </rPr>
      <t xml:space="preserve">The bit number of the data
</t>
    </r>
    <r>
      <rPr>
        <sz val="10"/>
        <rFont val="宋体"/>
        <family val="3"/>
        <charset val="134"/>
      </rPr>
      <t>数据在所占字节中的位号</t>
    </r>
  </si>
  <si>
    <r>
      <rPr>
        <b/>
        <i/>
        <sz val="10"/>
        <rFont val="Arial"/>
        <family val="2"/>
      </rPr>
      <t xml:space="preserve">Sub Data Name
</t>
    </r>
    <r>
      <rPr>
        <b/>
        <i/>
        <sz val="10"/>
        <rFont val="宋体"/>
        <family val="3"/>
        <charset val="134"/>
      </rPr>
      <t>子数据名称</t>
    </r>
  </si>
  <si>
    <r>
      <rPr>
        <sz val="10"/>
        <rFont val="Arial"/>
        <family val="2"/>
      </rPr>
      <t xml:space="preserve">Name of sub data which is contained in a data
</t>
    </r>
    <r>
      <rPr>
        <sz val="10"/>
        <rFont val="宋体"/>
        <family val="3"/>
        <charset val="134"/>
      </rPr>
      <t>数据中包含的子数据的名称</t>
    </r>
    <r>
      <rPr>
        <sz val="10"/>
        <rFont val="Arial"/>
        <family val="2"/>
      </rPr>
      <t xml:space="preserve"> </t>
    </r>
  </si>
  <si>
    <r>
      <rPr>
        <b/>
        <i/>
        <sz val="10"/>
        <rFont val="Arial"/>
        <family val="2"/>
      </rPr>
      <t xml:space="preserve">Range, Min (Phy.)
</t>
    </r>
    <r>
      <rPr>
        <b/>
        <i/>
        <sz val="10"/>
        <rFont val="宋体"/>
        <family val="3"/>
        <charset val="134"/>
      </rPr>
      <t>最小值范围（物理值）</t>
    </r>
  </si>
  <si>
    <r>
      <rPr>
        <sz val="10"/>
        <rFont val="Arial"/>
        <family val="2"/>
      </rPr>
      <t xml:space="preserve">Minimum physical value of the data
</t>
    </r>
    <r>
      <rPr>
        <sz val="10"/>
        <rFont val="宋体"/>
        <family val="3"/>
        <charset val="134"/>
      </rPr>
      <t>数据的物理最小值</t>
    </r>
  </si>
  <si>
    <r>
      <rPr>
        <sz val="10"/>
        <rFont val="Arial"/>
        <family val="2"/>
      </rPr>
      <t xml:space="preserve">The "physical value" of a data is the value of the physical quantity (e.g. speed, rpm, temperature, etc.) that represents the data.
</t>
    </r>
    <r>
      <rPr>
        <sz val="10"/>
        <rFont val="宋体"/>
        <family val="3"/>
        <charset val="134"/>
      </rPr>
      <t>数据的物理值即这个数据所代表的物理量（例如：速度、转速、温度等）。</t>
    </r>
  </si>
  <si>
    <r>
      <rPr>
        <b/>
        <i/>
        <sz val="10"/>
        <rFont val="Arial"/>
        <family val="2"/>
      </rPr>
      <t xml:space="preserve">Range, Max (Phy.)
</t>
    </r>
    <r>
      <rPr>
        <b/>
        <i/>
        <sz val="10"/>
        <rFont val="宋体"/>
        <family val="3"/>
        <charset val="134"/>
      </rPr>
      <t>最大值范围（物理值）</t>
    </r>
  </si>
  <si>
    <r>
      <rPr>
        <sz val="10"/>
        <rFont val="Arial"/>
        <family val="2"/>
      </rPr>
      <t xml:space="preserve">Maximum physical value of the data
</t>
    </r>
    <r>
      <rPr>
        <sz val="10"/>
        <rFont val="宋体"/>
        <family val="3"/>
        <charset val="134"/>
      </rPr>
      <t>数据的物理最大值</t>
    </r>
  </si>
  <si>
    <r>
      <rPr>
        <b/>
        <i/>
        <sz val="10"/>
        <rFont val="Arial"/>
        <family val="2"/>
      </rPr>
      <t xml:space="preserve">Unit
</t>
    </r>
    <r>
      <rPr>
        <b/>
        <i/>
        <sz val="10"/>
        <rFont val="宋体"/>
        <family val="3"/>
        <charset val="134"/>
      </rPr>
      <t>单位</t>
    </r>
  </si>
  <si>
    <r>
      <rPr>
        <sz val="10"/>
        <rFont val="Arial"/>
        <family val="2"/>
      </rPr>
      <t xml:space="preserve">The unit of the physical data
</t>
    </r>
    <r>
      <rPr>
        <sz val="10"/>
        <rFont val="宋体"/>
        <family val="3"/>
        <charset val="134"/>
      </rPr>
      <t>数据物理值单位</t>
    </r>
  </si>
  <si>
    <r>
      <rPr>
        <b/>
        <i/>
        <sz val="10"/>
        <rFont val="Arial"/>
        <family val="2"/>
      </rPr>
      <t xml:space="preserve">Conversion
</t>
    </r>
    <r>
      <rPr>
        <b/>
        <i/>
        <sz val="10"/>
        <rFont val="宋体"/>
        <family val="3"/>
        <charset val="134"/>
      </rPr>
      <t>转换关系</t>
    </r>
  </si>
  <si>
    <r>
      <rPr>
        <sz val="10"/>
        <rFont val="Arial"/>
        <family val="2"/>
      </rPr>
      <t xml:space="preserve">Conversion between physical data value and hexadecimal representation (e.g. formula, table,etc)
</t>
    </r>
    <r>
      <rPr>
        <sz val="10"/>
        <rFont val="宋体"/>
        <family val="3"/>
        <charset val="134"/>
      </rPr>
      <t>物理值和总线数值的换算（例如</t>
    </r>
    <r>
      <rPr>
        <sz val="10"/>
        <rFont val="Arial"/>
        <family val="2"/>
      </rPr>
      <t>:</t>
    </r>
    <r>
      <rPr>
        <sz val="10"/>
        <rFont val="宋体"/>
        <family val="3"/>
        <charset val="134"/>
      </rPr>
      <t>公式、对照表等）</t>
    </r>
  </si>
  <si>
    <r>
      <rPr>
        <b/>
        <i/>
        <sz val="9"/>
        <rFont val="Arial"/>
        <family val="2"/>
      </rPr>
      <t xml:space="preserve">Data Type
</t>
    </r>
    <r>
      <rPr>
        <b/>
        <i/>
        <sz val="9"/>
        <rFont val="宋体"/>
        <family val="3"/>
        <charset val="134"/>
      </rPr>
      <t>数据类型</t>
    </r>
  </si>
  <si>
    <r>
      <rPr>
        <sz val="10"/>
        <rFont val="Arial"/>
        <family val="2"/>
      </rPr>
      <t xml:space="preserve">The type of data used in program
</t>
    </r>
    <r>
      <rPr>
        <sz val="10"/>
        <rFont val="宋体"/>
        <family val="3"/>
        <charset val="134"/>
      </rPr>
      <t>编程中使用的数据的类型</t>
    </r>
  </si>
  <si>
    <r>
      <rPr>
        <sz val="10"/>
        <rFont val="Arial"/>
        <family val="2"/>
      </rPr>
      <t xml:space="preserve">e.g. BCD, ASCII, Hex Dump, unsigned, Bool, Bit mapped etc.
</t>
    </r>
    <r>
      <rPr>
        <sz val="10"/>
        <rFont val="宋体"/>
        <family val="3"/>
        <charset val="134"/>
      </rPr>
      <t>例如</t>
    </r>
    <r>
      <rPr>
        <sz val="10"/>
        <rFont val="Arial"/>
        <family val="2"/>
      </rPr>
      <t>: BCD, ASCII, Hex Dump, unsigned, Bool, Bit mapped</t>
    </r>
    <r>
      <rPr>
        <sz val="10"/>
        <rFont val="宋体"/>
        <family val="3"/>
        <charset val="134"/>
      </rPr>
      <t>等。</t>
    </r>
  </si>
  <si>
    <r>
      <rPr>
        <b/>
        <i/>
        <sz val="10"/>
        <rFont val="Arial"/>
        <family val="2"/>
      </rPr>
      <t xml:space="preserve">Storage Pos.
</t>
    </r>
    <r>
      <rPr>
        <b/>
        <i/>
        <sz val="10"/>
        <rFont val="宋体"/>
        <family val="3"/>
        <charset val="134"/>
      </rPr>
      <t>存储位置</t>
    </r>
  </si>
  <si>
    <r>
      <rPr>
        <sz val="10"/>
        <rFont val="Arial"/>
        <family val="2"/>
      </rPr>
      <t>The position where a ECU store the data
"FLASH", "EEPROM", "RAM" and "ROM" are defined
ECU</t>
    </r>
    <r>
      <rPr>
        <sz val="10"/>
        <rFont val="宋体"/>
        <family val="3"/>
        <charset val="134"/>
      </rPr>
      <t>存储数据的位置</t>
    </r>
    <r>
      <rPr>
        <sz val="10"/>
        <rFont val="Arial"/>
        <family val="2"/>
      </rPr>
      <t xml:space="preserve">
</t>
    </r>
    <r>
      <rPr>
        <sz val="10"/>
        <rFont val="宋体"/>
        <family val="3"/>
        <charset val="134"/>
      </rPr>
      <t>定义了</t>
    </r>
    <r>
      <rPr>
        <sz val="10"/>
        <rFont val="Arial"/>
        <family val="2"/>
      </rPr>
      <t>“FLASH”</t>
    </r>
    <r>
      <rPr>
        <sz val="10"/>
        <rFont val="宋体"/>
        <family val="3"/>
        <charset val="134"/>
      </rPr>
      <t>，</t>
    </r>
    <r>
      <rPr>
        <sz val="10"/>
        <rFont val="Arial"/>
        <family val="2"/>
      </rPr>
      <t>“EEPROM”</t>
    </r>
    <r>
      <rPr>
        <sz val="10"/>
        <rFont val="宋体"/>
        <family val="3"/>
        <charset val="134"/>
      </rPr>
      <t>，</t>
    </r>
    <r>
      <rPr>
        <sz val="10"/>
        <rFont val="Arial"/>
        <family val="2"/>
      </rPr>
      <t>“RAM”</t>
    </r>
    <r>
      <rPr>
        <sz val="10"/>
        <rFont val="宋体"/>
        <family val="3"/>
        <charset val="134"/>
      </rPr>
      <t>和</t>
    </r>
    <r>
      <rPr>
        <sz val="10"/>
        <rFont val="Arial"/>
        <family val="2"/>
      </rPr>
      <t>“ROM”</t>
    </r>
  </si>
  <si>
    <r>
      <rPr>
        <b/>
        <i/>
        <sz val="10"/>
        <rFont val="Arial"/>
        <family val="2"/>
      </rPr>
      <t xml:space="preserve">Service Access
</t>
    </r>
    <r>
      <rPr>
        <b/>
        <i/>
        <sz val="10"/>
        <rFont val="宋体"/>
        <family val="3"/>
        <charset val="134"/>
      </rPr>
      <t>服务访问</t>
    </r>
  </si>
  <si>
    <r>
      <rPr>
        <sz val="10"/>
        <rFont val="Arial"/>
        <family val="2"/>
      </rPr>
      <t xml:space="preserve">Access attribute of the data
</t>
    </r>
    <r>
      <rPr>
        <sz val="10"/>
        <rFont val="宋体"/>
        <family val="3"/>
        <charset val="134"/>
      </rPr>
      <t>数据的访问属性</t>
    </r>
  </si>
  <si>
    <r>
      <rPr>
        <b/>
        <i/>
        <sz val="10"/>
        <rFont val="Arial"/>
        <family val="2"/>
      </rPr>
      <t>InputOutputControlParameter</t>
    </r>
    <r>
      <rPr>
        <b/>
        <i/>
        <sz val="10"/>
        <rFont val="Arial"/>
        <family val="2"/>
      </rPr>
      <t xml:space="preserve">
</t>
    </r>
    <r>
      <rPr>
        <b/>
        <i/>
        <sz val="10"/>
        <rFont val="宋体"/>
        <family val="3"/>
        <charset val="134"/>
      </rPr>
      <t>输入输出控制参数</t>
    </r>
  </si>
  <si>
    <r>
      <rPr>
        <sz val="10"/>
        <rFont val="Arial"/>
        <family val="2"/>
      </rPr>
      <t xml:space="preserve">This parameter is used in the request message of $2F service to describe how the server shall control its inputs or outputs.
</t>
    </r>
    <r>
      <rPr>
        <sz val="10"/>
        <rFont val="宋体"/>
        <family val="3"/>
        <charset val="134"/>
      </rPr>
      <t>该参数为</t>
    </r>
    <r>
      <rPr>
        <sz val="10"/>
        <rFont val="Arial"/>
        <family val="2"/>
      </rPr>
      <t>&amp;2F</t>
    </r>
    <r>
      <rPr>
        <sz val="10"/>
        <rFont val="宋体"/>
        <family val="3"/>
        <charset val="134"/>
      </rPr>
      <t>服务请求报文中描述服务器如何控制其输入与输出。</t>
    </r>
  </si>
  <si>
    <r>
      <rPr>
        <b/>
        <i/>
        <sz val="10"/>
        <rFont val="Arial"/>
        <family val="2"/>
      </rPr>
      <t xml:space="preserve">ControlState
</t>
    </r>
    <r>
      <rPr>
        <b/>
        <i/>
        <sz val="10"/>
        <rFont val="宋体"/>
        <family val="3"/>
        <charset val="134"/>
      </rPr>
      <t>控制状态</t>
    </r>
  </si>
  <si>
    <r>
      <rPr>
        <sz val="10"/>
        <rFont val="Arial"/>
        <family val="2"/>
      </rPr>
      <t xml:space="preserve">This parameter is used in the request message of $2F service to describe the detailed control state of request.
</t>
    </r>
    <r>
      <rPr>
        <sz val="10"/>
        <rFont val="宋体"/>
        <family val="3"/>
        <charset val="134"/>
      </rPr>
      <t>该参数为</t>
    </r>
    <r>
      <rPr>
        <sz val="10"/>
        <rFont val="Arial"/>
        <family val="2"/>
      </rPr>
      <t>$2F</t>
    </r>
    <r>
      <rPr>
        <sz val="10"/>
        <rFont val="宋体"/>
        <family val="3"/>
        <charset val="134"/>
      </rPr>
      <t>服务请求报文中用于描述所请求的具体的控制状态。</t>
    </r>
  </si>
  <si>
    <r>
      <rPr>
        <b/>
        <i/>
        <sz val="10"/>
        <rFont val="Arial"/>
        <family val="2"/>
      </rPr>
      <t xml:space="preserve">ControlStateRecord
</t>
    </r>
    <r>
      <rPr>
        <b/>
        <i/>
        <sz val="10"/>
        <rFont val="宋体"/>
        <family val="3"/>
        <charset val="134"/>
      </rPr>
      <t>控制状态记录</t>
    </r>
  </si>
  <si>
    <r>
      <rPr>
        <sz val="10"/>
        <rFont val="Arial"/>
        <family val="2"/>
      </rPr>
      <t xml:space="preserve">This parameter is used in the response message of $2F service to describe the detailed control results.
</t>
    </r>
    <r>
      <rPr>
        <sz val="10"/>
        <rFont val="宋体"/>
        <family val="3"/>
        <charset val="134"/>
      </rPr>
      <t>该参数为</t>
    </r>
    <r>
      <rPr>
        <sz val="10"/>
        <rFont val="Arial"/>
        <family val="2"/>
      </rPr>
      <t>$2F</t>
    </r>
    <r>
      <rPr>
        <sz val="10"/>
        <rFont val="宋体"/>
        <family val="3"/>
        <charset val="134"/>
      </rPr>
      <t>服务响应报文中用于描述所控制选项的执行结果。</t>
    </r>
  </si>
  <si>
    <r>
      <rPr>
        <b/>
        <i/>
        <sz val="10"/>
        <rFont val="Arial"/>
        <family val="2"/>
      </rPr>
      <t xml:space="preserve">Limited Time (S)
</t>
    </r>
    <r>
      <rPr>
        <b/>
        <i/>
        <sz val="10"/>
        <rFont val="宋体"/>
        <family val="3"/>
        <charset val="134"/>
      </rPr>
      <t>限制时间（秒）</t>
    </r>
  </si>
  <si>
    <r>
      <rPr>
        <sz val="10"/>
        <rFont val="Arial"/>
        <family val="2"/>
      </rPr>
      <t xml:space="preserve">This parameter optionally defines the limited max time for special control. After the time, the control will automatically return to the ECU. 
</t>
    </r>
    <r>
      <rPr>
        <sz val="10"/>
        <rFont val="宋体"/>
        <family val="3"/>
        <charset val="134"/>
      </rPr>
      <t>该参数用于定义某些特殊控制选项的最大执行时间。超过这个时间后，控制权将自动恢复给</t>
    </r>
    <r>
      <rPr>
        <sz val="10"/>
        <rFont val="Arial"/>
        <family val="2"/>
      </rPr>
      <t>ECU</t>
    </r>
    <r>
      <rPr>
        <sz val="10"/>
        <rFont val="宋体"/>
        <family val="3"/>
        <charset val="134"/>
      </rPr>
      <t>。</t>
    </r>
  </si>
  <si>
    <r>
      <rPr>
        <sz val="10"/>
        <rFont val="Arial"/>
        <family val="2"/>
      </rPr>
      <t xml:space="preserve">e.g. If the motor is controlled for too long, it will cause motor overheating and thus damage to motor. Therefore, a maximum time is defined. When this maximum time is achieved, the motor's control state will automatic return to normal state.
</t>
    </r>
    <r>
      <rPr>
        <sz val="10"/>
        <rFont val="宋体"/>
        <family val="3"/>
        <charset val="134"/>
      </rPr>
      <t>比如</t>
    </r>
    <r>
      <rPr>
        <sz val="10"/>
        <rFont val="Arial"/>
        <family val="2"/>
      </rPr>
      <t xml:space="preserve">: </t>
    </r>
    <r>
      <rPr>
        <sz val="10"/>
        <rFont val="宋体"/>
        <family val="3"/>
        <charset val="134"/>
      </rPr>
      <t>控制电机时间过长，会造成电机过热，从而损坏电机。因此，定义一个执行的最大时间，达到这个最大时间后，电机的控制状态自动恢复到正常状态。</t>
    </r>
  </si>
  <si>
    <r>
      <rPr>
        <b/>
        <i/>
        <sz val="10"/>
        <rFont val="Arial"/>
        <family val="2"/>
      </rPr>
      <t xml:space="preserve">RoutineControlType
</t>
    </r>
    <r>
      <rPr>
        <b/>
        <i/>
        <sz val="10"/>
        <rFont val="宋体"/>
        <family val="3"/>
        <charset val="134"/>
      </rPr>
      <t>例程控制类型</t>
    </r>
  </si>
  <si>
    <r>
      <rPr>
        <sz val="10"/>
        <rFont val="Arial"/>
        <family val="2"/>
      </rPr>
      <t xml:space="preserve">0x01: startRoutine
0x01: </t>
    </r>
    <r>
      <rPr>
        <sz val="10"/>
        <rFont val="宋体"/>
        <family val="3"/>
        <charset val="134"/>
      </rPr>
      <t>开始执行</t>
    </r>
    <r>
      <rPr>
        <sz val="10"/>
        <rFont val="Arial"/>
        <family val="2"/>
      </rPr>
      <t xml:space="preserve"> 
0x02: stopRoutine 
0x02: </t>
    </r>
    <r>
      <rPr>
        <sz val="10"/>
        <rFont val="宋体"/>
        <family val="3"/>
        <charset val="134"/>
      </rPr>
      <t>停止执行</t>
    </r>
    <r>
      <rPr>
        <sz val="10"/>
        <rFont val="Arial"/>
        <family val="2"/>
      </rPr>
      <t xml:space="preserve">
0x03: requestRoutineResults</t>
    </r>
    <r>
      <rPr>
        <sz val="10"/>
        <rFont val="宋体"/>
        <family val="3"/>
        <charset val="134"/>
      </rPr>
      <t xml:space="preserve">
</t>
    </r>
    <r>
      <rPr>
        <sz val="10"/>
        <rFont val="Arial"/>
        <family val="2"/>
      </rPr>
      <t xml:space="preserve">0x03: </t>
    </r>
    <r>
      <rPr>
        <sz val="10"/>
        <rFont val="宋体"/>
        <family val="3"/>
        <charset val="134"/>
      </rPr>
      <t>执行结果</t>
    </r>
  </si>
  <si>
    <r>
      <rPr>
        <b/>
        <i/>
        <sz val="10"/>
        <rFont val="Arial"/>
        <family val="2"/>
      </rPr>
      <t xml:space="preserve">RoutineControlOption
</t>
    </r>
    <r>
      <rPr>
        <b/>
        <i/>
        <sz val="10"/>
        <rFont val="宋体"/>
        <family val="3"/>
        <charset val="134"/>
      </rPr>
      <t>例程控制选项</t>
    </r>
  </si>
  <si>
    <r>
      <rPr>
        <sz val="10"/>
        <rFont val="Arial"/>
        <family val="2"/>
      </rPr>
      <t xml:space="preserve">This parameter is used in the request message of $31 service to describe the detailed control state of request.
</t>
    </r>
    <r>
      <rPr>
        <sz val="10"/>
        <rFont val="宋体"/>
        <family val="3"/>
        <charset val="134"/>
      </rPr>
      <t>该参数为</t>
    </r>
    <r>
      <rPr>
        <sz val="10"/>
        <rFont val="Arial"/>
        <family val="2"/>
      </rPr>
      <t>$31</t>
    </r>
    <r>
      <rPr>
        <sz val="10"/>
        <rFont val="宋体"/>
        <family val="3"/>
        <charset val="134"/>
      </rPr>
      <t>服务请求报文中用于描述所请求的具体的控制状态。</t>
    </r>
  </si>
  <si>
    <r>
      <rPr>
        <sz val="10"/>
        <rFont val="Arial"/>
        <family val="2"/>
      </rPr>
      <t xml:space="preserve">routine entry option parameters, which optionally specify start conditions of the routine (e.g. timeToRun, startUp-
Variables, etc).
</t>
    </r>
    <r>
      <rPr>
        <sz val="10"/>
        <rFont val="宋体"/>
        <family val="3"/>
        <charset val="134"/>
      </rPr>
      <t>例程入口的参数选项，比如例程的指定开启条件（例如：运行的时间，开启时刻可变等）。</t>
    </r>
  </si>
  <si>
    <r>
      <rPr>
        <b/>
        <i/>
        <sz val="10"/>
        <rFont val="Arial"/>
        <family val="2"/>
      </rPr>
      <t xml:space="preserve">RoutineStatus
</t>
    </r>
    <r>
      <rPr>
        <b/>
        <i/>
        <sz val="10"/>
        <rFont val="宋体"/>
        <family val="3"/>
        <charset val="134"/>
      </rPr>
      <t>例程状态</t>
    </r>
  </si>
  <si>
    <r>
      <rPr>
        <sz val="10"/>
        <rFont val="Arial"/>
        <family val="2"/>
      </rPr>
      <t xml:space="preserve">This parameter is used in the response message of $31 service to describe the detailed control results.
</t>
    </r>
    <r>
      <rPr>
        <sz val="10"/>
        <rFont val="宋体"/>
        <family val="3"/>
        <charset val="134"/>
      </rPr>
      <t>该参数为</t>
    </r>
    <r>
      <rPr>
        <sz val="10"/>
        <rFont val="Arial"/>
        <family val="2"/>
      </rPr>
      <t>$31</t>
    </r>
    <r>
      <rPr>
        <sz val="10"/>
        <rFont val="宋体"/>
        <family val="3"/>
        <charset val="134"/>
      </rPr>
      <t>服务响应报文中用于描述所控制选项的执行结果。</t>
    </r>
  </si>
  <si>
    <r>
      <rPr>
        <sz val="10"/>
        <rFont val="Arial"/>
        <family val="2"/>
      </rPr>
      <t xml:space="preserve">additional information about the status of the server following the start of the routine, etc.
</t>
    </r>
    <r>
      <rPr>
        <sz val="10"/>
        <rFont val="宋体"/>
        <family val="3"/>
        <charset val="134"/>
      </rPr>
      <t>例程开始后，服务器状态附加信息等</t>
    </r>
  </si>
  <si>
    <r>
      <rPr>
        <b/>
        <i/>
        <sz val="10"/>
        <rFont val="Arial"/>
        <family val="2"/>
      </rPr>
      <t xml:space="preserve">Limited Time for Routine (S)
</t>
    </r>
    <r>
      <rPr>
        <b/>
        <i/>
        <sz val="10"/>
        <rFont val="宋体"/>
        <family val="3"/>
        <charset val="134"/>
      </rPr>
      <t>限制时间（秒）</t>
    </r>
  </si>
  <si>
    <r>
      <rPr>
        <sz val="10"/>
        <rFont val="Arial"/>
        <family val="2"/>
      </rPr>
      <t xml:space="preserve">This parameter optionally defines the limited time for special routine.
</t>
    </r>
    <r>
      <rPr>
        <sz val="10"/>
        <rFont val="宋体"/>
        <family val="3"/>
        <charset val="134"/>
      </rPr>
      <t>该参数用于定义所控制例程的执行时间。</t>
    </r>
  </si>
  <si>
    <t>Document Structure</t>
  </si>
  <si>
    <t>文档结构</t>
  </si>
  <si>
    <r>
      <rPr>
        <b/>
        <sz val="10"/>
        <rFont val="Arial"/>
        <family val="2"/>
      </rPr>
      <t xml:space="preserve">No. </t>
    </r>
    <r>
      <rPr>
        <b/>
        <sz val="10"/>
        <rFont val="宋体"/>
        <family val="3"/>
        <charset val="134"/>
      </rPr>
      <t>编号</t>
    </r>
  </si>
  <si>
    <r>
      <rPr>
        <b/>
        <sz val="10"/>
        <rFont val="Arial"/>
        <family val="2"/>
      </rPr>
      <t xml:space="preserve">Contents  </t>
    </r>
    <r>
      <rPr>
        <b/>
        <sz val="10"/>
        <rFont val="宋体"/>
        <family val="3"/>
        <charset val="134"/>
      </rPr>
      <t>目录</t>
    </r>
  </si>
  <si>
    <r>
      <rPr>
        <b/>
        <sz val="10"/>
        <rFont val="Arial"/>
        <family val="2"/>
      </rPr>
      <t xml:space="preserve">Sub Contents </t>
    </r>
    <r>
      <rPr>
        <b/>
        <sz val="10"/>
        <rFont val="宋体"/>
        <family val="3"/>
        <charset val="134"/>
      </rPr>
      <t>子目录</t>
    </r>
  </si>
  <si>
    <r>
      <rPr>
        <b/>
        <sz val="10"/>
        <rFont val="Arial"/>
        <family val="2"/>
      </rPr>
      <t xml:space="preserve">Remarks </t>
    </r>
    <r>
      <rPr>
        <b/>
        <sz val="10"/>
        <rFont val="宋体"/>
        <family val="3"/>
        <charset val="134"/>
      </rPr>
      <t>说明</t>
    </r>
  </si>
  <si>
    <r>
      <rPr>
        <b/>
        <sz val="10"/>
        <rFont val="Arial"/>
        <family val="2"/>
      </rPr>
      <t>Link</t>
    </r>
    <r>
      <rPr>
        <b/>
        <sz val="10"/>
        <rFont val="宋体"/>
        <family val="3"/>
        <charset val="134"/>
      </rPr>
      <t>链接</t>
    </r>
  </si>
  <si>
    <r>
      <rPr>
        <sz val="10"/>
        <rFont val="Arial"/>
        <family val="2"/>
      </rPr>
      <t xml:space="preserve">Diagnostic Questionnaire 1 - Diagnostic Services 
</t>
    </r>
    <r>
      <rPr>
        <sz val="10"/>
        <rFont val="宋体"/>
        <family val="3"/>
        <charset val="134"/>
      </rPr>
      <t>诊断调查问卷</t>
    </r>
    <r>
      <rPr>
        <sz val="10"/>
        <rFont val="Arial"/>
        <family val="2"/>
      </rPr>
      <t xml:space="preserve">1 - </t>
    </r>
    <r>
      <rPr>
        <sz val="10"/>
        <rFont val="宋体"/>
        <family val="3"/>
        <charset val="134"/>
      </rPr>
      <t>诊断服务</t>
    </r>
    <r>
      <rPr>
        <sz val="10"/>
        <rFont val="Arial"/>
        <family val="2"/>
      </rPr>
      <t xml:space="preserve"> </t>
    </r>
  </si>
  <si>
    <t>—</t>
  </si>
  <si>
    <t>Services</t>
  </si>
  <si>
    <r>
      <rPr>
        <sz val="10"/>
        <rFont val="Arial"/>
        <family val="2"/>
      </rPr>
      <t xml:space="preserve">Diagnostic Questionnaire 2 - Timing Parameters 
</t>
    </r>
    <r>
      <rPr>
        <sz val="10"/>
        <rFont val="宋体"/>
        <family val="3"/>
        <charset val="134"/>
      </rPr>
      <t>诊断调查问卷</t>
    </r>
    <r>
      <rPr>
        <sz val="10"/>
        <rFont val="Arial"/>
        <family val="2"/>
      </rPr>
      <t xml:space="preserve">2 - </t>
    </r>
    <r>
      <rPr>
        <sz val="10"/>
        <rFont val="宋体"/>
        <family val="3"/>
        <charset val="134"/>
      </rPr>
      <t>定时参数</t>
    </r>
  </si>
  <si>
    <r>
      <rPr>
        <sz val="10"/>
        <rFont val="Arial"/>
        <family val="2"/>
      </rPr>
      <t xml:space="preserve">2 Timing Parameters (Application Software Diagnostic Session)
2 </t>
    </r>
    <r>
      <rPr>
        <sz val="10"/>
        <rFont val="宋体"/>
        <family val="3"/>
        <charset val="134"/>
      </rPr>
      <t>定时参数</t>
    </r>
    <r>
      <rPr>
        <sz val="10"/>
        <rFont val="Arial"/>
        <family val="2"/>
      </rPr>
      <t xml:space="preserve"> (</t>
    </r>
    <r>
      <rPr>
        <sz val="10"/>
        <rFont val="宋体"/>
        <family val="3"/>
        <charset val="134"/>
      </rPr>
      <t>应用程序诊断模式</t>
    </r>
    <r>
      <rPr>
        <sz val="10"/>
        <rFont val="Arial"/>
        <family val="2"/>
      </rPr>
      <t>)</t>
    </r>
  </si>
  <si>
    <t>TimingParameters</t>
  </si>
  <si>
    <r>
      <rPr>
        <sz val="10"/>
        <rFont val="Arial"/>
        <family val="2"/>
      </rPr>
      <t xml:space="preserve">Diagnostic Questionnaire 3 - Communication Contorl Type
</t>
    </r>
    <r>
      <rPr>
        <sz val="10"/>
        <rFont val="宋体"/>
        <family val="3"/>
        <charset val="134"/>
      </rPr>
      <t>诊断调查问卷</t>
    </r>
    <r>
      <rPr>
        <sz val="10"/>
        <rFont val="Arial"/>
        <family val="2"/>
      </rPr>
      <t xml:space="preserve">3 - </t>
    </r>
    <r>
      <rPr>
        <sz val="10"/>
        <rFont val="宋体"/>
        <family val="3"/>
        <charset val="134"/>
      </rPr>
      <t>通信控制类型</t>
    </r>
    <r>
      <rPr>
        <sz val="10"/>
        <rFont val="Arial"/>
        <family val="2"/>
      </rPr>
      <t xml:space="preserve"> </t>
    </r>
  </si>
  <si>
    <r>
      <rPr>
        <sz val="10"/>
        <rFont val="Arial"/>
        <family val="2"/>
      </rPr>
      <t xml:space="preserve">Diagnostic Questionnaire 4 - DTC
</t>
    </r>
    <r>
      <rPr>
        <sz val="10"/>
        <rFont val="宋体"/>
        <family val="3"/>
        <charset val="134"/>
      </rPr>
      <t>诊断调查问卷</t>
    </r>
    <r>
      <rPr>
        <sz val="10"/>
        <rFont val="Arial"/>
        <family val="2"/>
      </rPr>
      <t xml:space="preserve">4 - </t>
    </r>
    <r>
      <rPr>
        <sz val="10"/>
        <rFont val="宋体"/>
        <family val="3"/>
        <charset val="134"/>
      </rPr>
      <t>诊断故障代码</t>
    </r>
  </si>
  <si>
    <r>
      <rPr>
        <sz val="10"/>
        <rFont val="Arial"/>
        <family val="2"/>
      </rPr>
      <t>4-1 DTC List 
4-1 DTC</t>
    </r>
    <r>
      <rPr>
        <sz val="10"/>
        <rFont val="宋体"/>
        <family val="3"/>
        <charset val="134"/>
      </rPr>
      <t>列表</t>
    </r>
  </si>
  <si>
    <t>DTCList</t>
  </si>
  <si>
    <r>
      <rPr>
        <sz val="10"/>
        <rFont val="Arial"/>
        <family val="2"/>
      </rPr>
      <t>4-2 DTC Status
4-2 DTC</t>
    </r>
    <r>
      <rPr>
        <sz val="10"/>
        <rFont val="宋体"/>
        <family val="3"/>
        <charset val="134"/>
      </rPr>
      <t>状态</t>
    </r>
  </si>
  <si>
    <r>
      <rPr>
        <sz val="10"/>
        <rFont val="Arial"/>
        <family val="2"/>
      </rPr>
      <t>4-3 Snapshot List</t>
    </r>
    <r>
      <rPr>
        <sz val="10"/>
        <rFont val="宋体"/>
        <family val="3"/>
        <charset val="134"/>
      </rPr>
      <t xml:space="preserve">
</t>
    </r>
    <r>
      <rPr>
        <sz val="10"/>
        <rFont val="Arial"/>
        <family val="2"/>
      </rPr>
      <t xml:space="preserve">4-3 </t>
    </r>
    <r>
      <rPr>
        <sz val="10"/>
        <rFont val="宋体"/>
        <family val="3"/>
        <charset val="134"/>
      </rPr>
      <t>快照列表</t>
    </r>
  </si>
  <si>
    <t>Snapshot List</t>
  </si>
  <si>
    <r>
      <rPr>
        <sz val="10"/>
        <rFont val="Arial"/>
        <family val="2"/>
      </rPr>
      <t xml:space="preserve">4-4 Snapshot List
4-4 </t>
    </r>
    <r>
      <rPr>
        <sz val="10"/>
        <rFont val="宋体"/>
        <family val="3"/>
        <charset val="134"/>
      </rPr>
      <t>快照列表（分</t>
    </r>
    <r>
      <rPr>
        <sz val="10"/>
        <rFont val="Arial"/>
        <family val="2"/>
      </rPr>
      <t>DTC</t>
    </r>
    <r>
      <rPr>
        <sz val="10"/>
        <rFont val="宋体"/>
        <family val="3"/>
        <charset val="134"/>
      </rPr>
      <t>）</t>
    </r>
  </si>
  <si>
    <t>Snapshot List DTC</t>
  </si>
  <si>
    <r>
      <rPr>
        <sz val="10"/>
        <rFont val="Arial"/>
        <family val="2"/>
      </rPr>
      <t xml:space="preserve">4-5 Extended Data List
4-5 </t>
    </r>
    <r>
      <rPr>
        <sz val="10"/>
        <rFont val="宋体"/>
        <family val="3"/>
        <charset val="134"/>
      </rPr>
      <t>扩展数据列表</t>
    </r>
  </si>
  <si>
    <t>Extended Data List</t>
  </si>
  <si>
    <r>
      <rPr>
        <sz val="10"/>
        <rFont val="Arial"/>
        <family val="2"/>
      </rPr>
      <t>4-6 Extended Data List</t>
    </r>
    <r>
      <rPr>
        <sz val="10"/>
        <rFont val="宋体"/>
        <family val="3"/>
        <charset val="134"/>
      </rPr>
      <t xml:space="preserve">
</t>
    </r>
    <r>
      <rPr>
        <sz val="10"/>
        <rFont val="Arial"/>
        <family val="2"/>
      </rPr>
      <t xml:space="preserve">4-6 </t>
    </r>
    <r>
      <rPr>
        <sz val="10"/>
        <rFont val="宋体"/>
        <family val="3"/>
        <charset val="134"/>
      </rPr>
      <t>扩展数据列表（分</t>
    </r>
    <r>
      <rPr>
        <sz val="10"/>
        <rFont val="Arial"/>
        <family val="2"/>
      </rPr>
      <t>DTC</t>
    </r>
    <r>
      <rPr>
        <sz val="10"/>
        <rFont val="宋体"/>
        <family val="3"/>
        <charset val="134"/>
      </rPr>
      <t>）</t>
    </r>
  </si>
  <si>
    <t>Extended Data List DTC</t>
  </si>
  <si>
    <r>
      <rPr>
        <sz val="10"/>
        <rFont val="Arial"/>
        <family val="2"/>
      </rPr>
      <t xml:space="preserve">Diagnostic Questionnaire 5 - DID
</t>
    </r>
    <r>
      <rPr>
        <sz val="10"/>
        <rFont val="宋体"/>
        <family val="3"/>
        <charset val="134"/>
      </rPr>
      <t>诊断调查问卷</t>
    </r>
    <r>
      <rPr>
        <sz val="10"/>
        <rFont val="Arial"/>
        <family val="2"/>
      </rPr>
      <t xml:space="preserve">5 - </t>
    </r>
    <r>
      <rPr>
        <sz val="10"/>
        <rFont val="宋体"/>
        <family val="3"/>
        <charset val="134"/>
      </rPr>
      <t>数据标识符</t>
    </r>
  </si>
  <si>
    <r>
      <rPr>
        <sz val="10"/>
        <rFont val="Arial"/>
        <family val="2"/>
      </rPr>
      <t>5-1 DID List
5-1 DID</t>
    </r>
    <r>
      <rPr>
        <sz val="10"/>
        <rFont val="宋体"/>
        <family val="3"/>
        <charset val="134"/>
      </rPr>
      <t>总表</t>
    </r>
  </si>
  <si>
    <t>DIDList(All)</t>
  </si>
  <si>
    <r>
      <rPr>
        <sz val="10"/>
        <rFont val="Arial"/>
        <family val="2"/>
      </rPr>
      <t xml:space="preserve">5-2 Stored Data DID List 
5-2 </t>
    </r>
    <r>
      <rPr>
        <sz val="10"/>
        <rFont val="宋体"/>
        <family val="3"/>
        <charset val="134"/>
      </rPr>
      <t>静态存储信息</t>
    </r>
    <r>
      <rPr>
        <sz val="10"/>
        <rFont val="Arial"/>
        <family val="2"/>
      </rPr>
      <t>DID</t>
    </r>
    <r>
      <rPr>
        <sz val="10"/>
        <rFont val="宋体"/>
        <family val="3"/>
        <charset val="134"/>
      </rPr>
      <t>列表</t>
    </r>
  </si>
  <si>
    <t>StoredData DID</t>
  </si>
  <si>
    <r>
      <rPr>
        <sz val="10"/>
        <rFont val="Arial"/>
        <family val="2"/>
      </rPr>
      <t xml:space="preserve">5-3 Dynamic Data DID List
5-3 </t>
    </r>
    <r>
      <rPr>
        <sz val="10"/>
        <rFont val="宋体"/>
        <family val="3"/>
        <charset val="134"/>
      </rPr>
      <t>动态数据</t>
    </r>
    <r>
      <rPr>
        <sz val="10"/>
        <rFont val="Arial"/>
        <family val="2"/>
      </rPr>
      <t>DID</t>
    </r>
    <r>
      <rPr>
        <sz val="10"/>
        <rFont val="宋体"/>
        <family val="3"/>
        <charset val="134"/>
      </rPr>
      <t>列表</t>
    </r>
  </si>
  <si>
    <t>DynamicData DID</t>
  </si>
  <si>
    <r>
      <rPr>
        <sz val="10"/>
        <rFont val="Arial"/>
        <family val="2"/>
      </rPr>
      <t xml:space="preserve">5-4 EOL Configuration DID List
5-4 </t>
    </r>
    <r>
      <rPr>
        <sz val="10"/>
        <rFont val="宋体"/>
        <family val="3"/>
        <charset val="134"/>
      </rPr>
      <t>下线</t>
    </r>
    <r>
      <rPr>
        <sz val="10"/>
        <rFont val="宋体"/>
        <family val="3"/>
        <charset val="134"/>
      </rPr>
      <t>配置</t>
    </r>
    <r>
      <rPr>
        <sz val="10"/>
        <rFont val="Arial"/>
        <family val="2"/>
      </rPr>
      <t>DID</t>
    </r>
    <r>
      <rPr>
        <sz val="10"/>
        <rFont val="宋体"/>
        <family val="3"/>
        <charset val="134"/>
      </rPr>
      <t>列表</t>
    </r>
  </si>
  <si>
    <t>EOL Config DID</t>
  </si>
  <si>
    <r>
      <rPr>
        <sz val="10"/>
        <rFont val="Arial"/>
        <family val="2"/>
      </rPr>
      <t xml:space="preserve">5-5 I/O DID List
5-5 </t>
    </r>
    <r>
      <rPr>
        <sz val="10"/>
        <rFont val="宋体"/>
        <family val="3"/>
        <charset val="134"/>
      </rPr>
      <t>输入</t>
    </r>
    <r>
      <rPr>
        <sz val="10"/>
        <rFont val="Arial"/>
        <family val="2"/>
      </rPr>
      <t>/</t>
    </r>
    <r>
      <rPr>
        <sz val="10"/>
        <rFont val="宋体"/>
        <family val="3"/>
        <charset val="134"/>
      </rPr>
      <t>输出DID列表</t>
    </r>
  </si>
  <si>
    <t>IO DID</t>
  </si>
  <si>
    <r>
      <rPr>
        <sz val="10"/>
        <rFont val="Arial"/>
        <family val="2"/>
      </rPr>
      <t xml:space="preserve">5-6 RoutineControl DID List
5-6 </t>
    </r>
    <r>
      <rPr>
        <sz val="10"/>
        <rFont val="宋体"/>
        <family val="3"/>
        <charset val="134"/>
      </rPr>
      <t>例程控制</t>
    </r>
    <r>
      <rPr>
        <sz val="10"/>
        <rFont val="Arial"/>
        <family val="2"/>
      </rPr>
      <t>DID</t>
    </r>
    <r>
      <rPr>
        <sz val="10"/>
        <rFont val="宋体"/>
        <family val="3"/>
        <charset val="134"/>
      </rPr>
      <t>列表</t>
    </r>
  </si>
  <si>
    <t>Routine DID</t>
  </si>
  <si>
    <t>其他参数</t>
  </si>
  <si>
    <r>
      <rPr>
        <sz val="10"/>
        <rFont val="Arial"/>
        <family val="2"/>
      </rPr>
      <t xml:space="preserve">6-1  Read/Write Memory By Address (23/3D) service
6-1  </t>
    </r>
    <r>
      <rPr>
        <sz val="10"/>
        <rFont val="宋体"/>
        <family val="3"/>
        <charset val="134"/>
      </rPr>
      <t>通过地址读</t>
    </r>
    <r>
      <rPr>
        <sz val="10"/>
        <rFont val="Arial"/>
        <family val="2"/>
      </rPr>
      <t>/</t>
    </r>
    <r>
      <rPr>
        <sz val="10"/>
        <rFont val="宋体"/>
        <family val="3"/>
        <charset val="134"/>
      </rPr>
      <t>写数据</t>
    </r>
    <r>
      <rPr>
        <sz val="10"/>
        <rFont val="Arial"/>
        <family val="2"/>
      </rPr>
      <t xml:space="preserve"> (23/3D) </t>
    </r>
    <r>
      <rPr>
        <sz val="10"/>
        <rFont val="宋体"/>
        <family val="3"/>
        <charset val="134"/>
      </rPr>
      <t>服务</t>
    </r>
  </si>
  <si>
    <t>0x23、0x3D service</t>
  </si>
  <si>
    <r>
      <rPr>
        <sz val="10"/>
        <rFont val="Arial"/>
        <family val="2"/>
      </rPr>
      <t xml:space="preserve">6-2 Dynamically Define DataIdentifier (2C) service
6-2 </t>
    </r>
    <r>
      <rPr>
        <sz val="10"/>
        <rFont val="宋体"/>
        <family val="3"/>
        <charset val="134"/>
      </rPr>
      <t>动态定义标识符</t>
    </r>
    <r>
      <rPr>
        <sz val="10"/>
        <rFont val="Arial"/>
        <family val="2"/>
      </rPr>
      <t xml:space="preserve"> (2C) </t>
    </r>
    <r>
      <rPr>
        <sz val="10"/>
        <rFont val="宋体"/>
        <family val="3"/>
        <charset val="134"/>
      </rPr>
      <t>服务</t>
    </r>
  </si>
  <si>
    <t>0x2C service</t>
  </si>
  <si>
    <r>
      <rPr>
        <sz val="10"/>
        <rFont val="Arial"/>
        <family val="2"/>
      </rPr>
      <t xml:space="preserve">6-3 Read Data By PeriodicIdentifier (2A) service
6-3 </t>
    </r>
    <r>
      <rPr>
        <sz val="10"/>
        <rFont val="宋体"/>
        <family val="3"/>
        <charset val="134"/>
      </rPr>
      <t>通过标识符周期读取数据</t>
    </r>
    <r>
      <rPr>
        <sz val="10"/>
        <rFont val="Arial"/>
        <family val="2"/>
      </rPr>
      <t xml:space="preserve"> (2A) </t>
    </r>
    <r>
      <rPr>
        <sz val="10"/>
        <rFont val="宋体"/>
        <family val="3"/>
        <charset val="134"/>
      </rPr>
      <t>服务</t>
    </r>
  </si>
  <si>
    <t>0x2A service</t>
  </si>
  <si>
    <r>
      <rPr>
        <sz val="10"/>
        <rFont val="Arial"/>
        <family val="2"/>
      </rPr>
      <t>6-4 Request Download (34)</t>
    </r>
    <r>
      <rPr>
        <sz val="10"/>
        <rFont val="宋体"/>
        <family val="3"/>
        <charset val="134"/>
      </rPr>
      <t>、</t>
    </r>
    <r>
      <rPr>
        <sz val="10"/>
        <rFont val="Arial"/>
        <family val="2"/>
      </rPr>
      <t>TransferData (36)</t>
    </r>
    <r>
      <rPr>
        <sz val="10"/>
        <rFont val="宋体"/>
        <family val="3"/>
        <charset val="134"/>
      </rPr>
      <t>、</t>
    </r>
    <r>
      <rPr>
        <sz val="10"/>
        <rFont val="Arial"/>
        <family val="2"/>
      </rPr>
      <t xml:space="preserve">  Request Transfer Exit (37) service
6-4 </t>
    </r>
    <r>
      <rPr>
        <sz val="10"/>
        <rFont val="宋体"/>
        <family val="3"/>
        <charset val="134"/>
      </rPr>
      <t>请求下载</t>
    </r>
    <r>
      <rPr>
        <sz val="10"/>
        <rFont val="Arial"/>
        <family val="2"/>
      </rPr>
      <t xml:space="preserve"> (34) </t>
    </r>
    <r>
      <rPr>
        <sz val="10"/>
        <rFont val="宋体"/>
        <family val="3"/>
        <charset val="134"/>
      </rPr>
      <t>、传输数据</t>
    </r>
    <r>
      <rPr>
        <sz val="10"/>
        <rFont val="Arial"/>
        <family val="2"/>
      </rPr>
      <t xml:space="preserve"> (36) </t>
    </r>
    <r>
      <rPr>
        <sz val="10"/>
        <rFont val="宋体"/>
        <family val="3"/>
        <charset val="134"/>
      </rPr>
      <t>、请求退出传输</t>
    </r>
    <r>
      <rPr>
        <sz val="10"/>
        <rFont val="Arial"/>
        <family val="2"/>
      </rPr>
      <t xml:space="preserve"> (37)
</t>
    </r>
    <r>
      <rPr>
        <sz val="10"/>
        <rFont val="宋体"/>
        <family val="3"/>
        <charset val="134"/>
      </rPr>
      <t>服务</t>
    </r>
  </si>
  <si>
    <t>0x34、0x36、0x37 service</t>
  </si>
  <si>
    <r>
      <rPr>
        <sz val="10"/>
        <rFont val="Arial"/>
        <family val="2"/>
      </rPr>
      <t xml:space="preserve">NRC Requirement 7
</t>
    </r>
    <r>
      <rPr>
        <sz val="10"/>
        <rFont val="宋体"/>
        <family val="3"/>
        <charset val="134"/>
      </rPr>
      <t>否定响应码</t>
    </r>
    <r>
      <rPr>
        <sz val="10"/>
        <rFont val="Arial"/>
        <family val="2"/>
      </rPr>
      <t xml:space="preserve"> 7 </t>
    </r>
  </si>
  <si>
    <t>NRC</t>
  </si>
  <si>
    <r>
      <rPr>
        <sz val="10"/>
        <rFont val="Arial"/>
        <family val="2"/>
      </rPr>
      <t xml:space="preserve">OBD Services 8
OBD </t>
    </r>
    <r>
      <rPr>
        <sz val="10"/>
        <rFont val="宋体"/>
        <family val="3"/>
        <charset val="134"/>
      </rPr>
      <t>服务</t>
    </r>
  </si>
  <si>
    <r>
      <rPr>
        <sz val="10"/>
        <rFont val="Arial"/>
        <family val="2"/>
      </rPr>
      <t>8-1 Diagnostic Questionnaire OBD servers
8-1</t>
    </r>
    <r>
      <rPr>
        <sz val="10"/>
        <rFont val="宋体"/>
        <family val="3"/>
        <charset val="134"/>
      </rPr>
      <t>诊断调查问卷</t>
    </r>
    <r>
      <rPr>
        <sz val="10"/>
        <rFont val="Arial"/>
        <family val="2"/>
      </rPr>
      <t xml:space="preserve">  OBD </t>
    </r>
    <r>
      <rPr>
        <sz val="10"/>
        <rFont val="宋体"/>
        <family val="3"/>
        <charset val="134"/>
      </rPr>
      <t>服务</t>
    </r>
    <r>
      <rPr>
        <b/>
        <sz val="12"/>
        <rFont val="Arial"/>
        <family val="2"/>
      </rPr>
      <t xml:space="preserve">
</t>
    </r>
  </si>
  <si>
    <t>OBD Services</t>
  </si>
  <si>
    <r>
      <rPr>
        <sz val="10"/>
        <rFont val="Arial"/>
        <family val="2"/>
      </rPr>
      <t>OBD</t>
    </r>
    <r>
      <rPr>
        <sz val="10"/>
        <rFont val="宋体"/>
        <family val="3"/>
        <charset val="134"/>
      </rPr>
      <t>相关服务</t>
    </r>
    <r>
      <rPr>
        <sz val="10"/>
        <rFont val="Arial"/>
        <family val="2"/>
      </rPr>
      <t>ID</t>
    </r>
    <r>
      <rPr>
        <sz val="10"/>
        <rFont val="宋体"/>
        <family val="3"/>
        <charset val="134"/>
      </rPr>
      <t>定义</t>
    </r>
  </si>
  <si>
    <r>
      <rPr>
        <sz val="10"/>
        <rFont val="Arial"/>
        <family val="2"/>
      </rPr>
      <t xml:space="preserve">Diagnostic Questionnaire 9-1  PIDs (Parameter ID) for Services $01 and $02 scaling and definition
</t>
    </r>
    <r>
      <rPr>
        <sz val="10"/>
        <rFont val="宋体"/>
        <family val="3"/>
        <charset val="134"/>
      </rPr>
      <t>诊断调查问卷</t>
    </r>
    <r>
      <rPr>
        <sz val="10"/>
        <rFont val="Arial"/>
        <family val="2"/>
      </rPr>
      <t xml:space="preserve"> 9-1   $01 </t>
    </r>
    <r>
      <rPr>
        <sz val="10"/>
        <rFont val="宋体"/>
        <family val="3"/>
        <charset val="134"/>
      </rPr>
      <t>和</t>
    </r>
    <r>
      <rPr>
        <sz val="10"/>
        <rFont val="Arial"/>
        <family val="2"/>
      </rPr>
      <t xml:space="preserve"> $02 </t>
    </r>
    <r>
      <rPr>
        <sz val="10"/>
        <rFont val="宋体"/>
        <family val="3"/>
        <charset val="134"/>
      </rPr>
      <t>服务</t>
    </r>
    <r>
      <rPr>
        <sz val="10"/>
        <rFont val="Arial"/>
        <family val="2"/>
      </rPr>
      <t>ID</t>
    </r>
    <r>
      <rPr>
        <sz val="10"/>
        <rFont val="宋体"/>
        <family val="3"/>
        <charset val="134"/>
      </rPr>
      <t>参数的扩展和定义</t>
    </r>
  </si>
  <si>
    <t>PID</t>
  </si>
  <si>
    <r>
      <rPr>
        <sz val="10"/>
        <rFont val="Arial"/>
        <family val="2"/>
      </rPr>
      <t xml:space="preserve">Diagnostic Questionnaire 9-2  OBDMIDs (On-Board Diagnostic Monitor ID) definition for Service $06
</t>
    </r>
    <r>
      <rPr>
        <sz val="10"/>
        <rFont val="宋体"/>
        <family val="3"/>
        <charset val="134"/>
      </rPr>
      <t>诊断调查问卷</t>
    </r>
    <r>
      <rPr>
        <sz val="10"/>
        <rFont val="Arial"/>
        <family val="2"/>
      </rPr>
      <t xml:space="preserve"> 9-2  $06</t>
    </r>
    <r>
      <rPr>
        <sz val="10"/>
        <rFont val="宋体"/>
        <family val="3"/>
        <charset val="134"/>
      </rPr>
      <t>服务</t>
    </r>
    <r>
      <rPr>
        <sz val="10"/>
        <rFont val="Arial"/>
        <family val="2"/>
      </rPr>
      <t>OBDMID</t>
    </r>
    <r>
      <rPr>
        <sz val="10"/>
        <rFont val="宋体"/>
        <family val="3"/>
        <charset val="134"/>
      </rPr>
      <t>的定义</t>
    </r>
  </si>
  <si>
    <t>MID</t>
  </si>
  <si>
    <r>
      <rPr>
        <sz val="10"/>
        <rFont val="Arial"/>
        <family val="2"/>
      </rPr>
      <t xml:space="preserve">Diagnostic Questionnaire 9-3  INFOTYPEs for Service $09 scaling and definition
</t>
    </r>
    <r>
      <rPr>
        <sz val="10"/>
        <rFont val="宋体"/>
        <family val="3"/>
        <charset val="134"/>
      </rPr>
      <t>诊断调查问卷</t>
    </r>
    <r>
      <rPr>
        <sz val="10"/>
        <rFont val="Arial"/>
        <family val="2"/>
      </rPr>
      <t xml:space="preserve"> 9-3   $09 </t>
    </r>
    <r>
      <rPr>
        <sz val="10"/>
        <rFont val="宋体"/>
        <family val="3"/>
        <charset val="134"/>
      </rPr>
      <t>服务</t>
    </r>
    <r>
      <rPr>
        <sz val="10"/>
        <rFont val="Arial"/>
        <family val="2"/>
      </rPr>
      <t>INFOTYPE</t>
    </r>
    <r>
      <rPr>
        <sz val="10"/>
        <rFont val="宋体"/>
        <family val="3"/>
        <charset val="134"/>
      </rPr>
      <t>的扩展和定义</t>
    </r>
  </si>
  <si>
    <t>INFO</t>
  </si>
  <si>
    <r>
      <rPr>
        <sz val="10"/>
        <rFont val="Arial"/>
        <family val="2"/>
      </rPr>
      <t xml:space="preserve">Diagnostic Questionnaire 8 - Terms
</t>
    </r>
    <r>
      <rPr>
        <sz val="10"/>
        <rFont val="宋体"/>
        <family val="3"/>
        <charset val="134"/>
      </rPr>
      <t>诊断调查问卷</t>
    </r>
    <r>
      <rPr>
        <sz val="10"/>
        <rFont val="Arial"/>
        <family val="2"/>
      </rPr>
      <t xml:space="preserve">9 - </t>
    </r>
    <r>
      <rPr>
        <sz val="10"/>
        <rFont val="宋体"/>
        <family val="3"/>
        <charset val="134"/>
      </rPr>
      <t>术语</t>
    </r>
  </si>
  <si>
    <r>
      <rPr>
        <sz val="10"/>
        <rFont val="Arial"/>
        <family val="2"/>
      </rPr>
      <t xml:space="preserve">no need to fill, for reference
</t>
    </r>
    <r>
      <rPr>
        <sz val="10"/>
        <rFont val="宋体"/>
        <family val="3"/>
        <charset val="134"/>
      </rPr>
      <t>无需填写，用以参考</t>
    </r>
  </si>
  <si>
    <t>Terms</t>
  </si>
  <si>
    <r>
      <rPr>
        <sz val="10"/>
        <rFont val="Arial"/>
        <family val="2"/>
      </rPr>
      <t xml:space="preserve">Diagnostic Questionnaire 9- Open Issue List
</t>
    </r>
    <r>
      <rPr>
        <sz val="10"/>
        <rFont val="宋体"/>
        <family val="3"/>
        <charset val="134"/>
      </rPr>
      <t>诊断调查问卷</t>
    </r>
    <r>
      <rPr>
        <sz val="10"/>
        <rFont val="Arial"/>
        <family val="2"/>
      </rPr>
      <t xml:space="preserve">10- </t>
    </r>
    <r>
      <rPr>
        <sz val="10"/>
        <rFont val="宋体"/>
        <family val="3"/>
        <charset val="134"/>
      </rPr>
      <t>开放问题</t>
    </r>
  </si>
  <si>
    <t>OIL</t>
  </si>
  <si>
    <t xml:space="preserve">
</t>
  </si>
  <si>
    <t>Diagnostic Questionnaire 1-Diagnostic Services</t>
  </si>
  <si>
    <r>
      <rPr>
        <b/>
        <sz val="12"/>
        <rFont val="宋体"/>
        <family val="3"/>
        <charset val="134"/>
      </rPr>
      <t>诊断调查问卷</t>
    </r>
    <r>
      <rPr>
        <b/>
        <sz val="12"/>
        <rFont val="Arial"/>
        <family val="2"/>
      </rPr>
      <t xml:space="preserve">1 - </t>
    </r>
    <r>
      <rPr>
        <b/>
        <sz val="12"/>
        <rFont val="宋体"/>
        <family val="3"/>
        <charset val="134"/>
      </rPr>
      <t>诊断服务</t>
    </r>
    <r>
      <rPr>
        <b/>
        <sz val="12"/>
        <rFont val="Arial"/>
        <family val="2"/>
      </rPr>
      <t xml:space="preserve"> </t>
    </r>
  </si>
  <si>
    <r>
      <rPr>
        <b/>
        <i/>
        <sz val="8"/>
        <rFont val="Arial"/>
        <family val="2"/>
      </rPr>
      <t>No.</t>
    </r>
    <r>
      <rPr>
        <b/>
        <i/>
        <sz val="8"/>
        <rFont val="宋体"/>
        <family val="3"/>
        <charset val="134"/>
      </rPr>
      <t>编号</t>
    </r>
    <r>
      <rPr>
        <b/>
        <i/>
        <sz val="8"/>
        <rFont val="Arial"/>
        <family val="2"/>
      </rPr>
      <t xml:space="preserve"> </t>
    </r>
  </si>
  <si>
    <r>
      <rPr>
        <b/>
        <i/>
        <sz val="8"/>
        <rFont val="Arial"/>
        <family val="2"/>
      </rPr>
      <t>Diagnostic Session</t>
    </r>
    <r>
      <rPr>
        <b/>
        <i/>
        <sz val="8"/>
        <rFont val="宋体"/>
        <family val="3"/>
        <charset val="134"/>
      </rPr>
      <t>诊断模式</t>
    </r>
  </si>
  <si>
    <r>
      <rPr>
        <b/>
        <i/>
        <sz val="8"/>
        <rFont val="Arial"/>
        <family val="2"/>
      </rPr>
      <t xml:space="preserve"> Support </t>
    </r>
    <r>
      <rPr>
        <b/>
        <i/>
        <sz val="8"/>
        <rFont val="宋体"/>
        <family val="3"/>
        <charset val="134"/>
      </rPr>
      <t>支持</t>
    </r>
  </si>
  <si>
    <t>Default (0x01)</t>
  </si>
  <si>
    <t>Default diagnose session</t>
  </si>
  <si>
    <t xml:space="preserve">Programming (0x02) </t>
  </si>
  <si>
    <t>Diagnose seesion for ECU programming</t>
  </si>
  <si>
    <t xml:space="preserve">Extended Diagnostic (0x03)  </t>
  </si>
  <si>
    <t>Diagnose seesion for ECU data adjustment/modification</t>
  </si>
  <si>
    <t>TBD</t>
  </si>
  <si>
    <t>Other seesion for ECU data adjustment/modification</t>
  </si>
  <si>
    <r>
      <rPr>
        <b/>
        <i/>
        <sz val="8"/>
        <rFont val="Arial"/>
        <family val="2"/>
      </rPr>
      <t>No.</t>
    </r>
    <r>
      <rPr>
        <b/>
        <i/>
        <sz val="8"/>
        <rFont val="宋体"/>
        <family val="3"/>
        <charset val="134"/>
      </rPr>
      <t>编号</t>
    </r>
  </si>
  <si>
    <r>
      <rPr>
        <b/>
        <i/>
        <sz val="8"/>
        <rFont val="Arial"/>
        <family val="2"/>
      </rPr>
      <t xml:space="preserve">Security Level </t>
    </r>
    <r>
      <rPr>
        <b/>
        <i/>
        <sz val="8"/>
        <rFont val="宋体"/>
        <family val="3"/>
        <charset val="134"/>
      </rPr>
      <t>安全访问级别</t>
    </r>
  </si>
  <si>
    <t>Level 1 (0x01)</t>
  </si>
  <si>
    <t>Level 3 (0x11)</t>
  </si>
  <si>
    <r>
      <rPr>
        <b/>
        <i/>
        <sz val="8"/>
        <rFont val="Arial"/>
        <family val="2"/>
      </rPr>
      <t xml:space="preserve">Service ID
</t>
    </r>
    <r>
      <rPr>
        <b/>
        <i/>
        <sz val="8"/>
        <rFont val="宋体"/>
        <family val="3"/>
        <charset val="134"/>
      </rPr>
      <t>服务标识符</t>
    </r>
  </si>
  <si>
    <r>
      <rPr>
        <b/>
        <i/>
        <sz val="8"/>
        <rFont val="Arial"/>
        <family val="2"/>
      </rPr>
      <t xml:space="preserve">Diagnostic Services Name
</t>
    </r>
    <r>
      <rPr>
        <b/>
        <i/>
        <sz val="8"/>
        <rFont val="宋体"/>
        <family val="3"/>
        <charset val="134"/>
      </rPr>
      <t>诊断服务名称</t>
    </r>
  </si>
  <si>
    <r>
      <rPr>
        <b/>
        <i/>
        <sz val="8"/>
        <rFont val="Arial"/>
        <family val="2"/>
      </rPr>
      <t>Diagnostic Services 
Supported by ECU</t>
    </r>
    <r>
      <rPr>
        <b/>
        <i/>
        <vertAlign val="superscript"/>
        <sz val="8"/>
        <rFont val="Arial"/>
        <family val="2"/>
      </rPr>
      <t>1</t>
    </r>
    <r>
      <rPr>
        <b/>
        <i/>
        <sz val="8"/>
        <rFont val="Arial"/>
        <family val="2"/>
      </rPr>
      <t xml:space="preserve">
ECU </t>
    </r>
    <r>
      <rPr>
        <b/>
        <i/>
        <sz val="8"/>
        <rFont val="宋体"/>
        <family val="3"/>
        <charset val="134"/>
      </rPr>
      <t>支持该服务</t>
    </r>
    <r>
      <rPr>
        <b/>
        <i/>
        <vertAlign val="superscript"/>
        <sz val="8"/>
        <rFont val="Arial"/>
        <family val="2"/>
      </rPr>
      <t>1</t>
    </r>
  </si>
  <si>
    <r>
      <rPr>
        <b/>
        <i/>
        <sz val="8"/>
        <rFont val="Arial"/>
        <family val="2"/>
      </rPr>
      <t>Sub-functions</t>
    </r>
    <r>
      <rPr>
        <b/>
        <i/>
        <vertAlign val="superscript"/>
        <sz val="8"/>
        <rFont val="Arial"/>
        <family val="2"/>
      </rPr>
      <t>2</t>
    </r>
    <r>
      <rPr>
        <b/>
        <i/>
        <sz val="8"/>
        <rFont val="Arial"/>
        <family val="2"/>
      </rPr>
      <t xml:space="preserve">
</t>
    </r>
    <r>
      <rPr>
        <b/>
        <i/>
        <sz val="8"/>
        <rFont val="宋体"/>
        <family val="3"/>
        <charset val="134"/>
      </rPr>
      <t>子功能</t>
    </r>
    <r>
      <rPr>
        <b/>
        <i/>
        <vertAlign val="superscript"/>
        <sz val="8"/>
        <rFont val="Arial"/>
        <family val="2"/>
      </rPr>
      <t>2</t>
    </r>
  </si>
  <si>
    <r>
      <rPr>
        <b/>
        <i/>
        <sz val="8"/>
        <rFont val="Arial"/>
        <family val="2"/>
      </rPr>
      <t>Sub-function supported by ECU
ECU</t>
    </r>
    <r>
      <rPr>
        <b/>
        <i/>
        <sz val="8"/>
        <rFont val="宋体"/>
        <family val="3"/>
        <charset val="134"/>
      </rPr>
      <t>支持子功能</t>
    </r>
  </si>
  <si>
    <r>
      <rPr>
        <b/>
        <i/>
        <sz val="8"/>
        <rFont val="Arial"/>
        <family val="2"/>
      </rPr>
      <t>SPRMB</t>
    </r>
    <r>
      <rPr>
        <b/>
        <i/>
        <vertAlign val="superscript"/>
        <sz val="8"/>
        <rFont val="Arial"/>
        <family val="2"/>
      </rPr>
      <t>3</t>
    </r>
    <r>
      <rPr>
        <b/>
        <i/>
        <sz val="8"/>
        <rFont val="Arial"/>
        <family val="2"/>
      </rPr>
      <t xml:space="preserve">
</t>
    </r>
    <r>
      <rPr>
        <b/>
        <i/>
        <sz val="8"/>
        <rFont val="宋体"/>
        <family val="3"/>
        <charset val="134"/>
      </rPr>
      <t>禁止肯定响应位</t>
    </r>
    <r>
      <rPr>
        <b/>
        <i/>
        <vertAlign val="superscript"/>
        <sz val="8"/>
        <rFont val="Arial"/>
        <family val="2"/>
      </rPr>
      <t>3</t>
    </r>
  </si>
  <si>
    <r>
      <rPr>
        <b/>
        <i/>
        <sz val="8"/>
        <rFont val="Arial"/>
        <family val="2"/>
      </rPr>
      <t>Application Software
Diagnostic Session</t>
    </r>
    <r>
      <rPr>
        <b/>
        <i/>
        <vertAlign val="superscript"/>
        <sz val="8"/>
        <rFont val="Arial"/>
        <family val="2"/>
      </rPr>
      <t xml:space="preserve">4
</t>
    </r>
    <r>
      <rPr>
        <b/>
        <i/>
        <sz val="8"/>
        <rFont val="宋体"/>
        <family val="3"/>
        <charset val="134"/>
      </rPr>
      <t>应用程序</t>
    </r>
    <r>
      <rPr>
        <b/>
        <i/>
        <sz val="8"/>
        <rFont val="宋体"/>
        <family val="3"/>
        <charset val="134"/>
      </rPr>
      <t>诊断模式</t>
    </r>
    <r>
      <rPr>
        <b/>
        <i/>
        <vertAlign val="superscript"/>
        <sz val="8"/>
        <rFont val="Arial"/>
        <family val="2"/>
      </rPr>
      <t>4</t>
    </r>
  </si>
  <si>
    <r>
      <rPr>
        <b/>
        <i/>
        <sz val="8"/>
        <rFont val="Arial"/>
        <family val="2"/>
      </rPr>
      <t>Boot Software
Diagnostic Session</t>
    </r>
    <r>
      <rPr>
        <b/>
        <i/>
        <vertAlign val="superscript"/>
        <sz val="8"/>
        <rFont val="Arial"/>
        <family val="2"/>
      </rPr>
      <t>4</t>
    </r>
    <r>
      <rPr>
        <b/>
        <i/>
        <sz val="8"/>
        <rFont val="Arial"/>
        <family val="2"/>
      </rPr>
      <t xml:space="preserve">
</t>
    </r>
    <r>
      <rPr>
        <b/>
        <i/>
        <sz val="8"/>
        <rFont val="宋体"/>
        <family val="3"/>
        <charset val="134"/>
      </rPr>
      <t>引导程序诊断模式</t>
    </r>
    <r>
      <rPr>
        <b/>
        <i/>
        <vertAlign val="superscript"/>
        <sz val="8"/>
        <rFont val="Arial"/>
        <family val="2"/>
      </rPr>
      <t>4</t>
    </r>
  </si>
  <si>
    <r>
      <rPr>
        <b/>
        <i/>
        <sz val="8"/>
        <rFont val="Arial"/>
        <family val="2"/>
      </rPr>
      <t>Comm Types</t>
    </r>
    <r>
      <rPr>
        <b/>
        <i/>
        <vertAlign val="superscript"/>
        <sz val="8"/>
        <rFont val="Arial"/>
        <family val="2"/>
      </rPr>
      <t xml:space="preserve">5 
</t>
    </r>
    <r>
      <rPr>
        <b/>
        <i/>
        <sz val="8"/>
        <rFont val="宋体"/>
        <family val="3"/>
        <charset val="134"/>
      </rPr>
      <t>寻址方式</t>
    </r>
    <r>
      <rPr>
        <b/>
        <i/>
        <vertAlign val="superscript"/>
        <sz val="8"/>
        <rFont val="Arial"/>
        <family val="2"/>
      </rPr>
      <t>5</t>
    </r>
  </si>
  <si>
    <r>
      <rPr>
        <b/>
        <i/>
        <sz val="8"/>
        <rFont val="Arial"/>
        <family val="2"/>
      </rPr>
      <t>Security Level</t>
    </r>
    <r>
      <rPr>
        <b/>
        <i/>
        <vertAlign val="superscript"/>
        <sz val="8"/>
        <rFont val="Arial"/>
        <family val="2"/>
      </rPr>
      <t>4</t>
    </r>
    <r>
      <rPr>
        <b/>
        <i/>
        <sz val="8"/>
        <rFont val="Arial"/>
        <family val="2"/>
      </rPr>
      <t xml:space="preserve">
</t>
    </r>
    <r>
      <rPr>
        <b/>
        <i/>
        <sz val="8"/>
        <rFont val="宋体"/>
        <family val="3"/>
        <charset val="134"/>
      </rPr>
      <t>安全访问级别</t>
    </r>
    <r>
      <rPr>
        <b/>
        <i/>
        <vertAlign val="superscript"/>
        <sz val="8"/>
        <rFont val="Arial"/>
        <family val="2"/>
      </rPr>
      <t>4</t>
    </r>
  </si>
  <si>
    <r>
      <rPr>
        <b/>
        <i/>
        <sz val="8"/>
        <rFont val="Arial"/>
        <family val="2"/>
      </rPr>
      <t>AUDIENCE Setting</t>
    </r>
    <r>
      <rPr>
        <b/>
        <i/>
        <vertAlign val="superscript"/>
        <sz val="8"/>
        <rFont val="Arial"/>
        <family val="2"/>
      </rPr>
      <t>6</t>
    </r>
    <r>
      <rPr>
        <b/>
        <i/>
        <sz val="8"/>
        <rFont val="宋体"/>
        <family val="3"/>
        <charset val="134"/>
      </rPr>
      <t xml:space="preserve">
权限设置</t>
    </r>
    <r>
      <rPr>
        <b/>
        <i/>
        <vertAlign val="superscript"/>
        <sz val="8"/>
        <rFont val="Arial"/>
        <family val="2"/>
      </rPr>
      <t>6</t>
    </r>
  </si>
  <si>
    <r>
      <rPr>
        <u/>
        <sz val="8"/>
        <color indexed="12"/>
        <rFont val="Arial"/>
        <family val="2"/>
      </rPr>
      <t xml:space="preserve">Support NRC
</t>
    </r>
    <r>
      <rPr>
        <u/>
        <sz val="8"/>
        <color indexed="12"/>
        <rFont val="宋体"/>
        <family val="3"/>
        <charset val="134"/>
      </rPr>
      <t>支持的否定响应码</t>
    </r>
  </si>
  <si>
    <r>
      <rPr>
        <b/>
        <i/>
        <sz val="8"/>
        <rFont val="Arial"/>
        <family val="2"/>
      </rPr>
      <t xml:space="preserve">Comments 
</t>
    </r>
    <r>
      <rPr>
        <b/>
        <i/>
        <sz val="8"/>
        <rFont val="宋体"/>
        <family val="3"/>
        <charset val="134"/>
      </rPr>
      <t>说明</t>
    </r>
  </si>
  <si>
    <t>Default
(0x01)</t>
  </si>
  <si>
    <t>Programming
(0x02)</t>
  </si>
  <si>
    <t>Extended
(0x03)</t>
  </si>
  <si>
    <r>
      <rPr>
        <b/>
        <i/>
        <sz val="8"/>
        <rFont val="Arial"/>
        <family val="2"/>
      </rPr>
      <t xml:space="preserve">Phy
</t>
    </r>
    <r>
      <rPr>
        <b/>
        <i/>
        <sz val="8"/>
        <rFont val="宋体"/>
        <family val="3"/>
        <charset val="134"/>
      </rPr>
      <t>物理</t>
    </r>
  </si>
  <si>
    <r>
      <rPr>
        <b/>
        <i/>
        <sz val="8"/>
        <rFont val="Arial"/>
        <family val="2"/>
      </rPr>
      <t xml:space="preserve">Func
</t>
    </r>
    <r>
      <rPr>
        <b/>
        <i/>
        <sz val="8"/>
        <rFont val="宋体"/>
        <family val="3"/>
        <charset val="134"/>
      </rPr>
      <t>功能</t>
    </r>
  </si>
  <si>
    <t>Locked</t>
  </si>
  <si>
    <t>SUPPLIER</t>
  </si>
  <si>
    <t>DEVELOPMENT</t>
  </si>
  <si>
    <t>MANUFACTURING</t>
  </si>
  <si>
    <t>AFTERSALES</t>
  </si>
  <si>
    <t>AFTERMARKET</t>
  </si>
  <si>
    <t>0x10</t>
  </si>
  <si>
    <r>
      <rPr>
        <sz val="8"/>
        <rFont val="Arial"/>
        <family val="2"/>
      </rPr>
      <t xml:space="preserve">DiagnosticSessionControl
</t>
    </r>
    <r>
      <rPr>
        <sz val="8"/>
        <rFont val="宋体"/>
        <family val="3"/>
        <charset val="134"/>
      </rPr>
      <t>诊断模式控制</t>
    </r>
  </si>
  <si>
    <t>Y</t>
  </si>
  <si>
    <r>
      <rPr>
        <sz val="8"/>
        <rFont val="Arial"/>
        <family val="2"/>
      </rPr>
      <t xml:space="preserve">0x01 DefaultSession
0x01 </t>
    </r>
    <r>
      <rPr>
        <sz val="8"/>
        <rFont val="宋体"/>
        <family val="3"/>
        <charset val="134"/>
      </rPr>
      <t>默认模式</t>
    </r>
  </si>
  <si>
    <t>N</t>
  </si>
  <si>
    <r>
      <rPr>
        <sz val="8"/>
        <rFont val="Arial"/>
        <family val="2"/>
      </rPr>
      <t xml:space="preserve">0x02 ProgrammingSession
0x02 </t>
    </r>
    <r>
      <rPr>
        <sz val="8"/>
        <rFont val="宋体"/>
        <family val="3"/>
        <charset val="134"/>
      </rPr>
      <t>编程模式</t>
    </r>
  </si>
  <si>
    <r>
      <rPr>
        <sz val="8"/>
        <rFont val="Arial"/>
        <family val="2"/>
      </rPr>
      <t xml:space="preserve">0x03 ExtendedDiagnosticSession
0x03 </t>
    </r>
    <r>
      <rPr>
        <sz val="8"/>
        <rFont val="宋体"/>
        <family val="3"/>
        <charset val="134"/>
      </rPr>
      <t>扩展诊断模式</t>
    </r>
  </si>
  <si>
    <t>0x27</t>
  </si>
  <si>
    <r>
      <rPr>
        <sz val="8"/>
        <rFont val="Arial"/>
        <family val="2"/>
      </rPr>
      <t xml:space="preserve">SecurityAccess
</t>
    </r>
    <r>
      <rPr>
        <sz val="8"/>
        <rFont val="宋体"/>
        <family val="3"/>
        <charset val="134"/>
      </rPr>
      <t>安全访问</t>
    </r>
  </si>
  <si>
    <r>
      <rPr>
        <sz val="8"/>
        <color indexed="30"/>
        <rFont val="Arial"/>
        <family val="2"/>
      </rPr>
      <t xml:space="preserve">0x01 requestSeed (Level 1)
0x01 </t>
    </r>
    <r>
      <rPr>
        <sz val="8"/>
        <color indexed="30"/>
        <rFont val="宋体"/>
        <family val="3"/>
        <charset val="134"/>
      </rPr>
      <t>请求种子</t>
    </r>
    <r>
      <rPr>
        <sz val="8"/>
        <color indexed="30"/>
        <rFont val="Arial"/>
        <family val="2"/>
      </rPr>
      <t xml:space="preserve"> (Level 1)</t>
    </r>
  </si>
  <si>
    <t/>
  </si>
  <si>
    <r>
      <rPr>
        <sz val="8"/>
        <color indexed="30"/>
        <rFont val="Arial"/>
        <family val="2"/>
      </rPr>
      <t xml:space="preserve">0x02 sendKey (Level 1)
0x02 </t>
    </r>
    <r>
      <rPr>
        <sz val="8"/>
        <color indexed="30"/>
        <rFont val="宋体"/>
        <family val="3"/>
        <charset val="134"/>
      </rPr>
      <t>发送钥匙</t>
    </r>
    <r>
      <rPr>
        <sz val="8"/>
        <color indexed="30"/>
        <rFont val="Arial"/>
        <family val="2"/>
      </rPr>
      <t xml:space="preserve"> (Level 1)</t>
    </r>
  </si>
  <si>
    <r>
      <rPr>
        <sz val="8"/>
        <color indexed="30"/>
        <rFont val="Arial"/>
        <family val="2"/>
      </rPr>
      <t xml:space="preserve">0x11 requestSeed (Level 3 Flash)
0x11 </t>
    </r>
    <r>
      <rPr>
        <sz val="8"/>
        <color indexed="30"/>
        <rFont val="宋体"/>
        <family val="3"/>
        <charset val="134"/>
      </rPr>
      <t>请求种子</t>
    </r>
    <r>
      <rPr>
        <sz val="8"/>
        <color indexed="30"/>
        <rFont val="Arial"/>
        <family val="2"/>
      </rPr>
      <t xml:space="preserve"> (Level 3 Flash)</t>
    </r>
  </si>
  <si>
    <r>
      <rPr>
        <sz val="8"/>
        <color indexed="30"/>
        <rFont val="Arial"/>
        <family val="2"/>
      </rPr>
      <t xml:space="preserve">0x12 sendKey (Level 3 Flash)
0x12 </t>
    </r>
    <r>
      <rPr>
        <sz val="8"/>
        <color indexed="30"/>
        <rFont val="宋体"/>
        <family val="3"/>
        <charset val="134"/>
      </rPr>
      <t>发送钥匙</t>
    </r>
    <r>
      <rPr>
        <sz val="8"/>
        <color indexed="30"/>
        <rFont val="Arial"/>
        <family val="2"/>
      </rPr>
      <t xml:space="preserve"> (Level 3 Flash)</t>
    </r>
  </si>
  <si>
    <t>0x3E</t>
  </si>
  <si>
    <r>
      <rPr>
        <sz val="8"/>
        <rFont val="Arial"/>
        <family val="2"/>
      </rPr>
      <t xml:space="preserve">TesterPresent
</t>
    </r>
    <r>
      <rPr>
        <sz val="8"/>
        <rFont val="宋体"/>
        <family val="3"/>
        <charset val="134"/>
      </rPr>
      <t>诊断设备在线</t>
    </r>
  </si>
  <si>
    <r>
      <rPr>
        <sz val="8"/>
        <rFont val="Arial"/>
        <family val="2"/>
      </rPr>
      <t>0x00 ZeroSubFunction
0x00 Zero</t>
    </r>
    <r>
      <rPr>
        <sz val="8"/>
        <rFont val="宋体"/>
        <family val="3"/>
        <charset val="134"/>
      </rPr>
      <t>子功能</t>
    </r>
  </si>
  <si>
    <t>0x11</t>
  </si>
  <si>
    <r>
      <rPr>
        <sz val="8"/>
        <rFont val="Arial"/>
        <family val="2"/>
      </rPr>
      <t xml:space="preserve">EcuReset
</t>
    </r>
    <r>
      <rPr>
        <sz val="8"/>
        <rFont val="宋体"/>
        <family val="3"/>
        <charset val="134"/>
      </rPr>
      <t>电控单元复位</t>
    </r>
  </si>
  <si>
    <r>
      <rPr>
        <sz val="8"/>
        <rFont val="Arial"/>
        <family val="2"/>
      </rPr>
      <t xml:space="preserve">0x01 HardReset
0x01 </t>
    </r>
    <r>
      <rPr>
        <sz val="8"/>
        <rFont val="宋体"/>
        <family val="3"/>
        <charset val="134"/>
      </rPr>
      <t>硬件复位</t>
    </r>
  </si>
  <si>
    <r>
      <rPr>
        <sz val="8"/>
        <rFont val="Arial"/>
        <family val="2"/>
      </rPr>
      <t xml:space="preserve">0x02 KeyOffOnReset
0x02 </t>
    </r>
    <r>
      <rPr>
        <sz val="8"/>
        <rFont val="宋体"/>
        <family val="3"/>
        <charset val="134"/>
      </rPr>
      <t>开关键复位</t>
    </r>
  </si>
  <si>
    <r>
      <rPr>
        <sz val="8"/>
        <rFont val="Arial"/>
        <family val="2"/>
      </rPr>
      <t xml:space="preserve">0x03 softReset
0x03 </t>
    </r>
    <r>
      <rPr>
        <sz val="8"/>
        <rFont val="宋体"/>
        <family val="3"/>
        <charset val="134"/>
      </rPr>
      <t>软件复位</t>
    </r>
  </si>
  <si>
    <t>0x28</t>
  </si>
  <si>
    <r>
      <rPr>
        <sz val="8"/>
        <rFont val="Arial"/>
        <family val="2"/>
      </rPr>
      <t xml:space="preserve">CommunicationControl
</t>
    </r>
    <r>
      <rPr>
        <sz val="8"/>
        <rFont val="宋体"/>
        <family val="3"/>
        <charset val="134"/>
      </rPr>
      <t>通信控制</t>
    </r>
    <r>
      <rPr>
        <sz val="8"/>
        <rFont val="Arial"/>
        <family val="2"/>
      </rPr>
      <t xml:space="preserve"> </t>
    </r>
  </si>
  <si>
    <r>
      <rPr>
        <sz val="8"/>
        <rFont val="Arial"/>
        <family val="2"/>
      </rPr>
      <t xml:space="preserve">0x00 EnableRxAndTx
0x00 </t>
    </r>
    <r>
      <rPr>
        <sz val="8"/>
        <rFont val="宋体"/>
        <family val="3"/>
        <charset val="134"/>
      </rPr>
      <t>使能收发</t>
    </r>
  </si>
  <si>
    <r>
      <rPr>
        <sz val="8"/>
        <rFont val="Arial"/>
        <family val="2"/>
      </rPr>
      <t xml:space="preserve">0x01 EnableRxAndDisableTx
0x01 </t>
    </r>
    <r>
      <rPr>
        <sz val="8"/>
        <rFont val="宋体"/>
        <family val="3"/>
        <charset val="134"/>
      </rPr>
      <t>使能收禁止发</t>
    </r>
  </si>
  <si>
    <r>
      <rPr>
        <sz val="8"/>
        <rFont val="Arial"/>
        <family val="2"/>
      </rPr>
      <t xml:space="preserve">0x02 DisableRxAndEnableTx
0x02 </t>
    </r>
    <r>
      <rPr>
        <sz val="8"/>
        <rFont val="宋体"/>
        <family val="3"/>
        <charset val="134"/>
      </rPr>
      <t>禁止收使能发</t>
    </r>
  </si>
  <si>
    <r>
      <rPr>
        <sz val="8"/>
        <rFont val="Arial"/>
        <family val="2"/>
      </rPr>
      <t xml:space="preserve">0x03 DisableRxAndTx
0x03 </t>
    </r>
    <r>
      <rPr>
        <sz val="8"/>
        <rFont val="宋体"/>
        <family val="3"/>
        <charset val="134"/>
      </rPr>
      <t>禁止收发</t>
    </r>
  </si>
  <si>
    <t>0x85</t>
  </si>
  <si>
    <r>
      <rPr>
        <sz val="8"/>
        <rFont val="Arial"/>
        <family val="2"/>
      </rPr>
      <t xml:space="preserve">ControlDTCSetting
</t>
    </r>
    <r>
      <rPr>
        <sz val="8"/>
        <rFont val="宋体"/>
        <family val="3"/>
        <charset val="134"/>
      </rPr>
      <t>控制</t>
    </r>
    <r>
      <rPr>
        <sz val="8"/>
        <rFont val="Arial"/>
        <family val="2"/>
      </rPr>
      <t>DTC</t>
    </r>
    <r>
      <rPr>
        <sz val="8"/>
        <rFont val="宋体"/>
        <family val="3"/>
        <charset val="134"/>
      </rPr>
      <t>设置</t>
    </r>
  </si>
  <si>
    <r>
      <rPr>
        <sz val="8"/>
        <rFont val="Arial"/>
        <family val="2"/>
      </rPr>
      <t xml:space="preserve">0x01 ON
0x01 </t>
    </r>
    <r>
      <rPr>
        <sz val="8"/>
        <rFont val="宋体"/>
        <family val="3"/>
        <charset val="134"/>
      </rPr>
      <t>打开</t>
    </r>
    <r>
      <rPr>
        <sz val="8"/>
        <rFont val="Arial"/>
        <family val="2"/>
      </rPr>
      <t>DTC</t>
    </r>
    <r>
      <rPr>
        <sz val="8"/>
        <rFont val="宋体"/>
        <family val="3"/>
        <charset val="134"/>
      </rPr>
      <t>设置</t>
    </r>
  </si>
  <si>
    <r>
      <rPr>
        <sz val="8"/>
        <rFont val="Arial"/>
        <family val="2"/>
      </rPr>
      <t xml:space="preserve">0x02 OFF
0x02 </t>
    </r>
    <r>
      <rPr>
        <sz val="8"/>
        <rFont val="宋体"/>
        <family val="3"/>
        <charset val="134"/>
      </rPr>
      <t>关闭</t>
    </r>
    <r>
      <rPr>
        <sz val="8"/>
        <rFont val="Arial"/>
        <family val="2"/>
      </rPr>
      <t>DTC</t>
    </r>
    <r>
      <rPr>
        <sz val="8"/>
        <rFont val="宋体"/>
        <family val="3"/>
        <charset val="134"/>
      </rPr>
      <t>设置</t>
    </r>
  </si>
  <si>
    <t>0x22</t>
  </si>
  <si>
    <r>
      <rPr>
        <sz val="8"/>
        <rFont val="Arial"/>
        <family val="2"/>
      </rPr>
      <t xml:space="preserve">ReadDataByIdentifier
</t>
    </r>
    <r>
      <rPr>
        <sz val="8"/>
        <rFont val="宋体"/>
        <family val="3"/>
        <charset val="134"/>
      </rPr>
      <t>读取数据（通过本地标识）</t>
    </r>
  </si>
  <si>
    <t>N/A</t>
  </si>
  <si>
    <t>0x2E</t>
  </si>
  <si>
    <r>
      <rPr>
        <sz val="8"/>
        <rFont val="Arial"/>
        <family val="2"/>
      </rPr>
      <t xml:space="preserve">WriteDataByIdentifier
</t>
    </r>
    <r>
      <rPr>
        <sz val="8"/>
        <rFont val="宋体"/>
        <family val="3"/>
        <charset val="134"/>
      </rPr>
      <t>写入数据（通过标识）</t>
    </r>
  </si>
  <si>
    <t>0x23</t>
  </si>
  <si>
    <r>
      <rPr>
        <sz val="8"/>
        <rFont val="Arial"/>
        <family val="2"/>
      </rPr>
      <t xml:space="preserve">ReadMemoryByAddress
</t>
    </r>
    <r>
      <rPr>
        <sz val="8"/>
        <rFont val="宋体"/>
        <family val="3"/>
        <charset val="134"/>
      </rPr>
      <t>读取内存（通过地址）</t>
    </r>
  </si>
  <si>
    <t>0x3D</t>
  </si>
  <si>
    <r>
      <rPr>
        <sz val="8"/>
        <rFont val="Arial"/>
        <family val="2"/>
      </rPr>
      <t xml:space="preserve">WriteMemoryByAddress
</t>
    </r>
    <r>
      <rPr>
        <sz val="8"/>
        <rFont val="宋体"/>
        <family val="3"/>
        <charset val="134"/>
      </rPr>
      <t>写入内存（通过地址）</t>
    </r>
  </si>
  <si>
    <t>0x2A</t>
  </si>
  <si>
    <r>
      <rPr>
        <sz val="8"/>
        <rFont val="Arial"/>
        <family val="2"/>
      </rPr>
      <t xml:space="preserve">ReadDataByPeriodicIdentifier
</t>
    </r>
    <r>
      <rPr>
        <sz val="8"/>
        <rFont val="宋体"/>
        <family val="3"/>
        <charset val="134"/>
      </rPr>
      <t>周期读取数据（通过标识）</t>
    </r>
  </si>
  <si>
    <t>0x2C</t>
  </si>
  <si>
    <r>
      <rPr>
        <sz val="8"/>
        <rFont val="Arial"/>
        <family val="2"/>
      </rPr>
      <t xml:space="preserve">DynamicallyDefineDataIdentifier
</t>
    </r>
    <r>
      <rPr>
        <sz val="8"/>
        <rFont val="宋体"/>
        <family val="3"/>
        <charset val="134"/>
      </rPr>
      <t>动态定义数据标识符</t>
    </r>
  </si>
  <si>
    <r>
      <rPr>
        <sz val="8"/>
        <rFont val="Arial"/>
        <family val="2"/>
      </rPr>
      <t xml:space="preserve">0x01 defineByIdentifier
0x01 </t>
    </r>
    <r>
      <rPr>
        <sz val="8"/>
        <rFont val="宋体"/>
        <family val="3"/>
        <charset val="134"/>
      </rPr>
      <t>通过标识符定义</t>
    </r>
  </si>
  <si>
    <r>
      <rPr>
        <sz val="8"/>
        <rFont val="Arial"/>
        <family val="2"/>
      </rPr>
      <t xml:space="preserve">0x03 clearDynamicallyDefinedDataIdentifier
0x03 </t>
    </r>
    <r>
      <rPr>
        <sz val="8"/>
        <rFont val="宋体"/>
        <family val="3"/>
        <charset val="134"/>
      </rPr>
      <t>清除动态定义数据标识符</t>
    </r>
    <r>
      <rPr>
        <sz val="8"/>
        <rFont val="Arial"/>
        <family val="2"/>
      </rPr>
      <t xml:space="preserve"> </t>
    </r>
  </si>
  <si>
    <t>0x19</t>
  </si>
  <si>
    <r>
      <rPr>
        <sz val="8"/>
        <rFont val="Arial"/>
        <family val="2"/>
      </rPr>
      <t xml:space="preserve">ReadDTCInformation
</t>
    </r>
    <r>
      <rPr>
        <sz val="8"/>
        <rFont val="宋体"/>
        <family val="3"/>
        <charset val="134"/>
      </rPr>
      <t>读取</t>
    </r>
    <r>
      <rPr>
        <sz val="8"/>
        <rFont val="Arial"/>
        <family val="2"/>
      </rPr>
      <t>DTC</t>
    </r>
    <r>
      <rPr>
        <sz val="8"/>
        <rFont val="宋体"/>
        <family val="3"/>
        <charset val="134"/>
      </rPr>
      <t>信息</t>
    </r>
  </si>
  <si>
    <r>
      <rPr>
        <sz val="8"/>
        <rFont val="Times New Roman"/>
        <family val="1"/>
      </rPr>
      <t>0x</t>
    </r>
    <r>
      <rPr>
        <sz val="8"/>
        <rFont val="Arial"/>
        <family val="2"/>
      </rPr>
      <t xml:space="preserve">01 ReportNumberOfDTCByStatusMask
0x01 </t>
    </r>
    <r>
      <rPr>
        <sz val="8"/>
        <rFont val="宋体"/>
        <family val="3"/>
        <charset val="134"/>
      </rPr>
      <t>通过状态掩码报告</t>
    </r>
    <r>
      <rPr>
        <sz val="8"/>
        <rFont val="Times New Roman"/>
        <family val="1"/>
      </rPr>
      <t>DTC</t>
    </r>
    <r>
      <rPr>
        <sz val="8"/>
        <rFont val="宋体"/>
        <family val="3"/>
        <charset val="134"/>
      </rPr>
      <t>的数</t>
    </r>
  </si>
  <si>
    <r>
      <rPr>
        <sz val="8"/>
        <rFont val="Times New Roman"/>
        <family val="1"/>
      </rPr>
      <t>0x</t>
    </r>
    <r>
      <rPr>
        <sz val="8"/>
        <rFont val="Arial"/>
        <family val="2"/>
      </rPr>
      <t xml:space="preserve">02 ReportDTCByStatusMask
0x02 </t>
    </r>
    <r>
      <rPr>
        <sz val="8"/>
        <rFont val="宋体"/>
        <family val="3"/>
        <charset val="134"/>
      </rPr>
      <t>通过状态掩码报告</t>
    </r>
    <r>
      <rPr>
        <sz val="8"/>
        <rFont val="Times New Roman"/>
        <family val="1"/>
      </rPr>
      <t>DTC</t>
    </r>
  </si>
  <si>
    <r>
      <rPr>
        <u/>
        <sz val="8"/>
        <color indexed="12"/>
        <rFont val="Arial"/>
        <family val="2"/>
      </rPr>
      <t xml:space="preserve">0x04 ReportDTCSnapshotRecordByDTCNumber
0x04 </t>
    </r>
    <r>
      <rPr>
        <u/>
        <sz val="8"/>
        <color indexed="12"/>
        <rFont val="宋体"/>
        <family val="3"/>
        <charset val="134"/>
      </rPr>
      <t>通过</t>
    </r>
    <r>
      <rPr>
        <u/>
        <sz val="8"/>
        <color indexed="12"/>
        <rFont val="Arial"/>
        <family val="2"/>
      </rPr>
      <t>DTC</t>
    </r>
    <r>
      <rPr>
        <u/>
        <sz val="8"/>
        <color indexed="12"/>
        <rFont val="宋体"/>
        <family val="3"/>
        <charset val="134"/>
      </rPr>
      <t>报告</t>
    </r>
    <r>
      <rPr>
        <u/>
        <sz val="8"/>
        <color indexed="12"/>
        <rFont val="Arial"/>
        <family val="2"/>
      </rPr>
      <t>Snapshot</t>
    </r>
    <r>
      <rPr>
        <u/>
        <sz val="8"/>
        <color indexed="12"/>
        <rFont val="宋体"/>
        <family val="3"/>
        <charset val="134"/>
      </rPr>
      <t>的记录</t>
    </r>
  </si>
  <si>
    <r>
      <rPr>
        <u/>
        <sz val="8"/>
        <color indexed="12"/>
        <rFont val="Arial"/>
        <family val="2"/>
      </rPr>
      <t xml:space="preserve">0x06 ReportDTCExtendedDataRecordByDTCNumber
0x06 </t>
    </r>
    <r>
      <rPr>
        <u/>
        <sz val="8"/>
        <color indexed="12"/>
        <rFont val="宋体"/>
        <family val="3"/>
        <charset val="134"/>
      </rPr>
      <t>通过</t>
    </r>
    <r>
      <rPr>
        <u/>
        <sz val="8"/>
        <color indexed="12"/>
        <rFont val="Arial"/>
        <family val="2"/>
      </rPr>
      <t>DTC</t>
    </r>
    <r>
      <rPr>
        <u/>
        <sz val="8"/>
        <color indexed="12"/>
        <rFont val="宋体"/>
        <family val="3"/>
        <charset val="134"/>
      </rPr>
      <t>报告扩展数据记录</t>
    </r>
  </si>
  <si>
    <r>
      <rPr>
        <sz val="8"/>
        <rFont val="Arial"/>
        <family val="2"/>
      </rPr>
      <t xml:space="preserve">0x0A ReportSupportedDTC
0x0A </t>
    </r>
    <r>
      <rPr>
        <sz val="8"/>
        <rFont val="宋体"/>
        <family val="3"/>
        <charset val="134"/>
      </rPr>
      <t>报告支持的</t>
    </r>
    <r>
      <rPr>
        <sz val="8"/>
        <rFont val="Arial"/>
        <family val="2"/>
      </rPr>
      <t>DTC</t>
    </r>
  </si>
  <si>
    <t>0x14</t>
  </si>
  <si>
    <r>
      <rPr>
        <sz val="8"/>
        <rFont val="Arial"/>
        <family val="2"/>
      </rPr>
      <t xml:space="preserve">ClearDiagnosticInformation
</t>
    </r>
    <r>
      <rPr>
        <sz val="8"/>
        <rFont val="宋体"/>
        <family val="3"/>
        <charset val="134"/>
      </rPr>
      <t>清除诊断信息</t>
    </r>
  </si>
  <si>
    <t>0x2F</t>
  </si>
  <si>
    <r>
      <rPr>
        <sz val="8"/>
        <rFont val="Arial"/>
        <family val="2"/>
      </rPr>
      <t xml:space="preserve">InputOutputControlByIdentifier
</t>
    </r>
    <r>
      <rPr>
        <sz val="8"/>
        <rFont val="宋体"/>
        <family val="3"/>
        <charset val="134"/>
      </rPr>
      <t>输入输出控制</t>
    </r>
  </si>
  <si>
    <t>0x31</t>
  </si>
  <si>
    <r>
      <rPr>
        <sz val="8"/>
        <rFont val="Arial"/>
        <family val="2"/>
      </rPr>
      <t xml:space="preserve">RoutineControl
</t>
    </r>
    <r>
      <rPr>
        <sz val="8"/>
        <rFont val="宋体"/>
        <family val="3"/>
        <charset val="134"/>
      </rPr>
      <t>例程控制</t>
    </r>
  </si>
  <si>
    <r>
      <rPr>
        <sz val="8"/>
        <rFont val="Arial"/>
        <family val="2"/>
      </rPr>
      <t xml:space="preserve">0x01 StartRoutine 
0x01 </t>
    </r>
    <r>
      <rPr>
        <sz val="8"/>
        <rFont val="宋体"/>
        <family val="3"/>
        <charset val="134"/>
      </rPr>
      <t>开始执行</t>
    </r>
  </si>
  <si>
    <r>
      <rPr>
        <sz val="8"/>
        <rFont val="Arial"/>
        <family val="2"/>
      </rPr>
      <t xml:space="preserve">0x02 StopRoutine 
0x02 </t>
    </r>
    <r>
      <rPr>
        <sz val="8"/>
        <rFont val="宋体"/>
        <family val="3"/>
        <charset val="134"/>
      </rPr>
      <t>停止执行</t>
    </r>
  </si>
  <si>
    <r>
      <rPr>
        <sz val="8"/>
        <rFont val="Arial"/>
        <family val="2"/>
      </rPr>
      <t xml:space="preserve">0x03 RequestRoutineResults
0x03 </t>
    </r>
    <r>
      <rPr>
        <sz val="8"/>
        <rFont val="宋体"/>
        <family val="3"/>
        <charset val="134"/>
      </rPr>
      <t>执行结果</t>
    </r>
  </si>
  <si>
    <t>0x34</t>
  </si>
  <si>
    <r>
      <rPr>
        <sz val="8"/>
        <rFont val="Arial"/>
        <family val="2"/>
      </rPr>
      <t xml:space="preserve">RequestDownload
</t>
    </r>
    <r>
      <rPr>
        <sz val="8"/>
        <rFont val="宋体"/>
        <family val="3"/>
        <charset val="134"/>
      </rPr>
      <t>请求下载</t>
    </r>
  </si>
  <si>
    <t>0x36</t>
  </si>
  <si>
    <r>
      <rPr>
        <sz val="8"/>
        <rFont val="Arial"/>
        <family val="2"/>
      </rPr>
      <t xml:space="preserve">TransferData
</t>
    </r>
    <r>
      <rPr>
        <sz val="8"/>
        <rFont val="宋体"/>
        <family val="3"/>
        <charset val="134"/>
      </rPr>
      <t>发送数据</t>
    </r>
  </si>
  <si>
    <t>0x37</t>
  </si>
  <si>
    <r>
      <rPr>
        <sz val="8"/>
        <rFont val="Arial"/>
        <family val="2"/>
      </rPr>
      <t xml:space="preserve">RequestTransferExit
</t>
    </r>
    <r>
      <rPr>
        <sz val="8"/>
        <rFont val="宋体"/>
        <family val="3"/>
        <charset val="134"/>
      </rPr>
      <t>请求退出发送</t>
    </r>
  </si>
  <si>
    <r>
      <rPr>
        <sz val="8"/>
        <rFont val="Arial"/>
        <family val="2"/>
      </rPr>
      <t>OtherService</t>
    </r>
    <r>
      <rPr>
        <vertAlign val="superscript"/>
        <sz val="8"/>
        <rFont val="Arial"/>
        <family val="2"/>
      </rPr>
      <t>7</t>
    </r>
  </si>
  <si>
    <t xml:space="preserve">1 Please select the symbol in the corresponding column: "Y" indicates that the service is supported by ECU; "N" indicates that the service is not supported by ECU; "TBD" indicates that it is to be defined.
1 请在列表中选择相应的符号："Y" 表示ECU支持该服务；"N" 表示ECU不支持该服务；"TBD" 表示是否支持待定。
2 If ECU supports this service, please select the sub-Function it supports in the corresponding column: "Y" indicates that the sub- Function is supported by ECU; "N"indicates that  the sub-Function is not supported by ECU; "TBD" indicates that it is to be defined; "N/A" indicates that this service doesn't include the sub-Function.
2 如果ECU支持该服务，请在相应列表中选择其支持的子功能："Y" 表示ECU支持该子功能；"-" 表示ECU不支持该子功能；"TBD" 表示待定；"N/A" 表示该服务不包含子功能。
3 Please select the symbol in the corresponding column: "Y" indicates that the SPRMB is supported by ECU; "N" indicates that the SPRMB is not supported by ECU; "TBD" indicates that it is to be defined.
3 请在列表中选择相应的符号："Y" 表示ECU支持该禁止肯定响应位；"N" 表示ECU不支持禁止肯定响应位；"TBD" 表示是否支持待定。
4 If ECU supports this service, please select the diagnostic session it supports in the corresponding  column: "Y" indicates that the service may be executed in active session; "N" indicates that the service may be not executed in active session; "TBD" indicates that it is to be defined；
The specific pattern indicates that Will jump to the mode。 
4 如果ECU支持该服务，请在列表中选择其支持的诊断会话模式："Y" 表示该服务可以在该模式下执行；"N" 表示该服务不能在该模式下执行； "TBD" 表示待定；"具体模式"表示将会向该模式跳转。
5 If ECU supports this service, please select the addressing method it supports in the corresponding column: "Y" indicates that the addressing method is supported by the service; "N" indicates that the addressing method is not supported by the service; "TBD" indicates that it is to be defined;"DOI" indicates that it depend on identifier.
5 如果ECU支持该服务，请在列表中选择其支持的寻址模式："Y" 表示该服务支持该寻址方式；"N" 表示该服务不支持该寻址方式； "TBD" 表示待定；
6 If ECU supports this service, please select the audience it supports in the corresponding column: "Y" indicates that the audience is supported by the service; "N" indicates that the audience is not supported by the service;
6如果ECU支持该服务，请在列表中选择其支持的权限："Y" 表示该服务支持该权限；"N" 表示该服务不支持该权限。
7 If the services or sub-parameters ECU supports is not contained in this table, please add them to the "Other services".
7 如果ECU支持的服务或子参数不包含在以上列表中，请在“其它服务”中添加。
Remarks: The meaning of terms in this table is showed in the "Terms" worksheet.
注：表格中术语的含义在Terms工作表中给出。
</t>
  </si>
  <si>
    <t>模式：</t>
  </si>
  <si>
    <t>Unsigned</t>
  </si>
  <si>
    <t>Hex</t>
  </si>
  <si>
    <t>Decimal</t>
  </si>
  <si>
    <t>Default</t>
  </si>
  <si>
    <t>BCD</t>
  </si>
  <si>
    <t>Octal</t>
  </si>
  <si>
    <t>Programming</t>
  </si>
  <si>
    <t>ASCII</t>
  </si>
  <si>
    <t>Binary</t>
  </si>
  <si>
    <t>Extended Diagnostic</t>
  </si>
  <si>
    <t>Singed</t>
  </si>
  <si>
    <t xml:space="preserve">Diagnostic Questionnaire 2 Timing Parameters </t>
  </si>
  <si>
    <r>
      <rPr>
        <b/>
        <sz val="12"/>
        <rFont val="宋体"/>
        <family val="3"/>
        <charset val="134"/>
      </rPr>
      <t>诊断调查问卷</t>
    </r>
    <r>
      <rPr>
        <b/>
        <sz val="12"/>
        <rFont val="Arial"/>
        <family val="2"/>
      </rPr>
      <t xml:space="preserve">2  </t>
    </r>
    <r>
      <rPr>
        <b/>
        <sz val="12"/>
        <rFont val="宋体"/>
        <family val="3"/>
        <charset val="134"/>
      </rPr>
      <t>定时参数</t>
    </r>
    <r>
      <rPr>
        <b/>
        <sz val="12"/>
        <rFont val="Arial"/>
        <family val="2"/>
      </rPr>
      <t xml:space="preserve"> </t>
    </r>
  </si>
  <si>
    <r>
      <rPr>
        <b/>
        <sz val="11"/>
        <rFont val="Arial"/>
        <family val="2"/>
      </rPr>
      <t xml:space="preserve">Application Software Diagnostic Session
</t>
    </r>
    <r>
      <rPr>
        <b/>
        <sz val="11"/>
        <rFont val="宋体"/>
        <family val="3"/>
        <charset val="134"/>
      </rPr>
      <t>应用程序诊断模式</t>
    </r>
  </si>
  <si>
    <r>
      <rPr>
        <b/>
        <sz val="10"/>
        <rFont val="Arial"/>
        <family val="2"/>
      </rPr>
      <t xml:space="preserve">Application Layer Timing Parameters
</t>
    </r>
    <r>
      <rPr>
        <b/>
        <sz val="10"/>
        <rFont val="宋体"/>
        <family val="3"/>
        <charset val="134"/>
      </rPr>
      <t>应用层会话管理定时器参数</t>
    </r>
  </si>
  <si>
    <t>Parameter</t>
  </si>
  <si>
    <r>
      <rPr>
        <b/>
        <i/>
        <sz val="10"/>
        <rFont val="Arial"/>
        <family val="2"/>
      </rPr>
      <t xml:space="preserve">Symbol </t>
    </r>
    <r>
      <rPr>
        <b/>
        <i/>
        <sz val="10"/>
        <rFont val="宋体"/>
        <family val="3"/>
        <charset val="134"/>
      </rPr>
      <t>符号</t>
    </r>
  </si>
  <si>
    <r>
      <rPr>
        <b/>
        <i/>
        <sz val="10"/>
        <rFont val="Arial"/>
        <family val="2"/>
      </rPr>
      <t xml:space="preserve">Min </t>
    </r>
    <r>
      <rPr>
        <b/>
        <sz val="10"/>
        <rFont val="宋体"/>
        <family val="3"/>
        <charset val="134"/>
      </rPr>
      <t>最小值</t>
    </r>
  </si>
  <si>
    <r>
      <rPr>
        <b/>
        <i/>
        <sz val="10"/>
        <rFont val="Arial"/>
        <family val="2"/>
      </rPr>
      <t xml:space="preserve">Max/Timeout </t>
    </r>
    <r>
      <rPr>
        <b/>
        <sz val="10"/>
        <rFont val="宋体"/>
        <family val="3"/>
        <charset val="134"/>
      </rPr>
      <t>最大值</t>
    </r>
    <r>
      <rPr>
        <b/>
        <sz val="10"/>
        <rFont val="Arial"/>
        <family val="2"/>
      </rPr>
      <t>/</t>
    </r>
    <r>
      <rPr>
        <b/>
        <sz val="10"/>
        <rFont val="宋体"/>
        <family val="3"/>
        <charset val="134"/>
      </rPr>
      <t>超时时间</t>
    </r>
  </si>
  <si>
    <r>
      <rPr>
        <b/>
        <i/>
        <sz val="10"/>
        <rFont val="Arial"/>
        <family val="2"/>
      </rPr>
      <t xml:space="preserve">Unit </t>
    </r>
    <r>
      <rPr>
        <b/>
        <i/>
        <sz val="10"/>
        <rFont val="宋体"/>
        <family val="3"/>
        <charset val="134"/>
      </rPr>
      <t>单位</t>
    </r>
  </si>
  <si>
    <r>
      <rPr>
        <b/>
        <i/>
        <sz val="10"/>
        <rFont val="Arial"/>
        <family val="2"/>
      </rPr>
      <t xml:space="preserve">ECU
</t>
    </r>
    <r>
      <rPr>
        <b/>
        <i/>
        <sz val="10"/>
        <rFont val="宋体"/>
        <family val="3"/>
        <charset val="134"/>
      </rPr>
      <t>电控单元</t>
    </r>
  </si>
  <si>
    <r>
      <rPr>
        <sz val="10"/>
        <rFont val="Arial"/>
        <family val="2"/>
      </rPr>
      <t>P2</t>
    </r>
    <r>
      <rPr>
        <vertAlign val="subscript"/>
        <sz val="10"/>
        <rFont val="Arial"/>
        <family val="2"/>
      </rPr>
      <t>Server</t>
    </r>
  </si>
  <si>
    <t>ms</t>
  </si>
  <si>
    <r>
      <rPr>
        <sz val="10"/>
        <rFont val="Arial"/>
        <family val="2"/>
      </rPr>
      <t>P2*</t>
    </r>
    <r>
      <rPr>
        <vertAlign val="subscript"/>
        <sz val="10"/>
        <rFont val="Arial"/>
        <family val="2"/>
      </rPr>
      <t>Server</t>
    </r>
  </si>
  <si>
    <r>
      <rPr>
        <sz val="10"/>
        <rFont val="Arial"/>
        <family val="2"/>
      </rPr>
      <t>S3</t>
    </r>
    <r>
      <rPr>
        <vertAlign val="subscript"/>
        <sz val="10"/>
        <rFont val="Arial"/>
        <family val="2"/>
      </rPr>
      <t>Server</t>
    </r>
  </si>
  <si>
    <t>n/a</t>
  </si>
  <si>
    <r>
      <rPr>
        <sz val="10"/>
        <rFont val="Arial"/>
        <family val="2"/>
      </rPr>
      <t>P2</t>
    </r>
    <r>
      <rPr>
        <vertAlign val="subscript"/>
        <sz val="10"/>
        <rFont val="Arial"/>
        <family val="2"/>
      </rPr>
      <t>Client</t>
    </r>
  </si>
  <si>
    <r>
      <rPr>
        <sz val="10"/>
        <rFont val="Arial"/>
        <family val="2"/>
      </rPr>
      <t>P2*</t>
    </r>
    <r>
      <rPr>
        <vertAlign val="subscript"/>
        <sz val="10"/>
        <rFont val="Arial"/>
        <family val="2"/>
      </rPr>
      <t>Client</t>
    </r>
  </si>
  <si>
    <r>
      <rPr>
        <sz val="10"/>
        <rFont val="Arial"/>
        <family val="2"/>
      </rPr>
      <t>P3</t>
    </r>
    <r>
      <rPr>
        <vertAlign val="subscript"/>
        <sz val="10"/>
        <rFont val="Arial"/>
        <family val="2"/>
      </rPr>
      <t>Phy</t>
    </r>
  </si>
  <si>
    <r>
      <rPr>
        <sz val="10"/>
        <rFont val="Arial"/>
        <family val="2"/>
      </rPr>
      <t>P3</t>
    </r>
    <r>
      <rPr>
        <vertAlign val="subscript"/>
        <sz val="10"/>
        <rFont val="Arial"/>
        <family val="2"/>
      </rPr>
      <t>Fun</t>
    </r>
  </si>
  <si>
    <r>
      <rPr>
        <sz val="10"/>
        <rFont val="Arial"/>
        <family val="2"/>
      </rPr>
      <t>S3</t>
    </r>
    <r>
      <rPr>
        <vertAlign val="subscript"/>
        <sz val="10"/>
        <rFont val="Arial"/>
        <family val="2"/>
      </rPr>
      <t>Client</t>
    </r>
  </si>
  <si>
    <t>Network Layer Timing Parameters</t>
  </si>
  <si>
    <t xml:space="preserve">Symbol </t>
  </si>
  <si>
    <r>
      <rPr>
        <b/>
        <i/>
        <sz val="10"/>
        <rFont val="Times New Roman"/>
        <family val="1"/>
      </rPr>
      <t xml:space="preserve">Timeout </t>
    </r>
    <r>
      <rPr>
        <b/>
        <i/>
        <sz val="10"/>
        <rFont val="宋体"/>
        <family val="3"/>
        <charset val="134"/>
      </rPr>
      <t>超时时间</t>
    </r>
  </si>
  <si>
    <t>Performance Requirement</t>
  </si>
  <si>
    <t>Unit</t>
  </si>
  <si>
    <t>Time until CAN message has to be transmitted</t>
  </si>
  <si>
    <t>N_As/N_Ar</t>
  </si>
  <si>
    <t>Time for reception of the next FlowControl</t>
  </si>
  <si>
    <t>N_Bs</t>
  </si>
  <si>
    <t>Time for transmitting of the next FlowControl</t>
  </si>
  <si>
    <t>N_Br</t>
  </si>
  <si>
    <t>&lt;70</t>
  </si>
  <si>
    <t>Time until  transmission of the next ConsecutiveFrame</t>
  </si>
  <si>
    <t>N_Cs</t>
  </si>
  <si>
    <t>Time until reception of the next ConsecutiveFrame</t>
  </si>
  <si>
    <t>N_Cr</t>
  </si>
  <si>
    <t>Symbol</t>
  </si>
  <si>
    <r>
      <rPr>
        <b/>
        <i/>
        <sz val="10"/>
        <rFont val="Times New Roman"/>
        <family val="1"/>
      </rPr>
      <t xml:space="preserve">Parameter </t>
    </r>
    <r>
      <rPr>
        <b/>
        <i/>
        <sz val="10"/>
        <rFont val="宋体"/>
        <family val="3"/>
        <charset val="134"/>
      </rPr>
      <t>参数</t>
    </r>
  </si>
  <si>
    <t>Value</t>
  </si>
  <si>
    <t>Block Size</t>
  </si>
  <si>
    <t>BS</t>
  </si>
  <si>
    <t>-</t>
  </si>
  <si>
    <t>FillerByteHandling</t>
  </si>
  <si>
    <t>Enable</t>
  </si>
  <si>
    <t>FillerByte</t>
  </si>
  <si>
    <t>0xAA</t>
  </si>
  <si>
    <t>Minimum Separation Time</t>
  </si>
  <si>
    <t>STmin</t>
  </si>
  <si>
    <r>
      <rPr>
        <b/>
        <sz val="10"/>
        <rFont val="Arial"/>
        <family val="2"/>
      </rPr>
      <t xml:space="preserve">Physical Layer parameters
</t>
    </r>
    <r>
      <rPr>
        <b/>
        <sz val="10"/>
        <rFont val="宋体"/>
        <family val="3"/>
        <charset val="134"/>
      </rPr>
      <t>物理层参数</t>
    </r>
  </si>
  <si>
    <r>
      <rPr>
        <b/>
        <i/>
        <sz val="10"/>
        <rFont val="Arial"/>
        <family val="2"/>
      </rPr>
      <t xml:space="preserve">Parameter </t>
    </r>
    <r>
      <rPr>
        <b/>
        <i/>
        <sz val="10"/>
        <rFont val="宋体"/>
        <family val="3"/>
        <charset val="134"/>
      </rPr>
      <t>参数</t>
    </r>
  </si>
  <si>
    <t>Value 值</t>
  </si>
  <si>
    <t>Unit 单位</t>
  </si>
  <si>
    <t>Baudrate</t>
  </si>
  <si>
    <t>Kbps</t>
  </si>
  <si>
    <r>
      <rPr>
        <sz val="10"/>
        <rFont val="Arial"/>
        <family val="2"/>
      </rPr>
      <t xml:space="preserve">Remarks:"TBD" indicates that it is to be defined.
</t>
    </r>
    <r>
      <rPr>
        <sz val="10"/>
        <rFont val="宋体"/>
        <family val="3"/>
        <charset val="134"/>
      </rPr>
      <t>备注：</t>
    </r>
    <r>
      <rPr>
        <sz val="10"/>
        <rFont val="Arial"/>
        <family val="2"/>
      </rPr>
      <t xml:space="preserve">"TBD" </t>
    </r>
    <r>
      <rPr>
        <sz val="10"/>
        <rFont val="宋体"/>
        <family val="3"/>
        <charset val="134"/>
      </rPr>
      <t>表示待定。</t>
    </r>
    <r>
      <rPr>
        <sz val="10"/>
        <rFont val="Arial"/>
        <family val="2"/>
      </rPr>
      <t xml:space="preserve">
</t>
    </r>
  </si>
  <si>
    <r>
      <rPr>
        <b/>
        <sz val="11"/>
        <rFont val="Arial"/>
        <family val="2"/>
      </rPr>
      <t xml:space="preserve">Boot Software Diagnostic Session
</t>
    </r>
    <r>
      <rPr>
        <b/>
        <sz val="11"/>
        <rFont val="宋体"/>
        <family val="3"/>
        <charset val="134"/>
      </rPr>
      <t>引导程序诊断模式</t>
    </r>
  </si>
  <si>
    <r>
      <rPr>
        <b/>
        <sz val="10"/>
        <rFont val="Arial"/>
        <family val="2"/>
      </rPr>
      <t xml:space="preserve">Network Layer Timing Parameters
</t>
    </r>
    <r>
      <rPr>
        <b/>
        <sz val="10"/>
        <rFont val="宋体"/>
        <family val="3"/>
        <charset val="134"/>
      </rPr>
      <t>网络层定时器参数</t>
    </r>
  </si>
  <si>
    <r>
      <rPr>
        <b/>
        <i/>
        <sz val="10"/>
        <rFont val="Arial"/>
        <family val="2"/>
      </rPr>
      <t xml:space="preserve">Timeout </t>
    </r>
    <r>
      <rPr>
        <b/>
        <i/>
        <sz val="10"/>
        <rFont val="宋体"/>
        <family val="3"/>
        <charset val="134"/>
      </rPr>
      <t>超时时间</t>
    </r>
  </si>
  <si>
    <r>
      <rPr>
        <b/>
        <i/>
        <sz val="10"/>
        <rFont val="Arial"/>
        <family val="2"/>
      </rPr>
      <t xml:space="preserve">Performance Requirement </t>
    </r>
    <r>
      <rPr>
        <b/>
        <i/>
        <sz val="10"/>
        <rFont val="宋体"/>
        <family val="3"/>
        <charset val="134"/>
      </rPr>
      <t>性能要求</t>
    </r>
  </si>
  <si>
    <r>
      <rPr>
        <b/>
        <i/>
        <sz val="10"/>
        <rFont val="Arial"/>
        <family val="2"/>
      </rPr>
      <t xml:space="preserve">Unit </t>
    </r>
    <r>
      <rPr>
        <b/>
        <sz val="10"/>
        <rFont val="宋体"/>
        <family val="3"/>
        <charset val="134"/>
      </rPr>
      <t>单位</t>
    </r>
  </si>
  <si>
    <r>
      <rPr>
        <b/>
        <i/>
        <sz val="10"/>
        <rFont val="Arial"/>
        <family val="2"/>
      </rPr>
      <t xml:space="preserve">Network Layer Timing Parameters
</t>
    </r>
    <r>
      <rPr>
        <b/>
        <i/>
        <sz val="10"/>
        <rFont val="宋体"/>
        <family val="3"/>
        <charset val="134"/>
      </rPr>
      <t>网络层其它参数</t>
    </r>
  </si>
  <si>
    <t>——</t>
  </si>
  <si>
    <t>返回</t>
  </si>
  <si>
    <t>Diagnostic Questionnaire 3-Communication Contorl Type</t>
  </si>
  <si>
    <r>
      <rPr>
        <b/>
        <sz val="12"/>
        <rFont val="宋体"/>
        <family val="3"/>
        <charset val="134"/>
      </rPr>
      <t>诊断调查问卷</t>
    </r>
    <r>
      <rPr>
        <b/>
        <sz val="12"/>
        <rFont val="Arial"/>
        <family val="2"/>
      </rPr>
      <t xml:space="preserve">3- </t>
    </r>
    <r>
      <rPr>
        <b/>
        <sz val="12"/>
        <rFont val="宋体"/>
        <family val="3"/>
        <charset val="134"/>
      </rPr>
      <t>通信控制类型</t>
    </r>
    <r>
      <rPr>
        <b/>
        <sz val="12"/>
        <rFont val="Arial"/>
        <family val="2"/>
      </rPr>
      <t xml:space="preserve"> </t>
    </r>
  </si>
  <si>
    <r>
      <rPr>
        <b/>
        <i/>
        <sz val="8"/>
        <rFont val="Arial"/>
        <family val="2"/>
      </rPr>
      <t>Sub-functions</t>
    </r>
    <r>
      <rPr>
        <b/>
        <i/>
        <sz val="8"/>
        <rFont val="Arial"/>
        <family val="2"/>
      </rPr>
      <t xml:space="preserve">
</t>
    </r>
    <r>
      <rPr>
        <b/>
        <i/>
        <sz val="8"/>
        <rFont val="宋体"/>
        <family val="3"/>
        <charset val="134"/>
      </rPr>
      <t>子功能</t>
    </r>
  </si>
  <si>
    <r>
      <rPr>
        <b/>
        <i/>
        <sz val="8"/>
        <rFont val="Arial"/>
        <family val="2"/>
      </rPr>
      <t>Communication Contorl Type</t>
    </r>
    <r>
      <rPr>
        <b/>
        <i/>
        <vertAlign val="superscript"/>
        <sz val="8"/>
        <rFont val="Arial"/>
        <family val="2"/>
      </rPr>
      <t xml:space="preserve">1
</t>
    </r>
    <r>
      <rPr>
        <b/>
        <i/>
        <sz val="8"/>
        <rFont val="宋体"/>
        <family val="3"/>
        <charset val="134"/>
      </rPr>
      <t>通信控制类型</t>
    </r>
    <r>
      <rPr>
        <b/>
        <i/>
        <vertAlign val="superscript"/>
        <sz val="8"/>
        <rFont val="Arial"/>
        <family val="2"/>
      </rPr>
      <t>1</t>
    </r>
  </si>
  <si>
    <r>
      <rPr>
        <b/>
        <i/>
        <sz val="8"/>
        <rFont val="Arial"/>
        <family val="2"/>
      </rPr>
      <t xml:space="preserve">NCM
</t>
    </r>
    <r>
      <rPr>
        <b/>
        <i/>
        <sz val="8"/>
        <rFont val="宋体"/>
        <family val="3"/>
        <charset val="134"/>
      </rPr>
      <t>常规通信报文</t>
    </r>
    <r>
      <rPr>
        <b/>
        <i/>
        <sz val="8"/>
        <rFont val="Arial"/>
        <family val="2"/>
      </rPr>
      <t xml:space="preserve">
0x01</t>
    </r>
  </si>
  <si>
    <r>
      <rPr>
        <b/>
        <i/>
        <sz val="8"/>
        <rFont val="Arial"/>
        <family val="2"/>
      </rPr>
      <t xml:space="preserve">NMCM
</t>
    </r>
    <r>
      <rPr>
        <b/>
        <i/>
        <sz val="8"/>
        <rFont val="宋体"/>
        <family val="3"/>
        <charset val="134"/>
      </rPr>
      <t>网络管理报文</t>
    </r>
    <r>
      <rPr>
        <b/>
        <i/>
        <sz val="8"/>
        <rFont val="Arial"/>
        <family val="2"/>
      </rPr>
      <t xml:space="preserve">
0x02</t>
    </r>
  </si>
  <si>
    <r>
      <rPr>
        <b/>
        <i/>
        <sz val="8"/>
        <rFont val="Arial"/>
        <family val="2"/>
      </rPr>
      <t xml:space="preserve">NCM_NMCM
</t>
    </r>
    <r>
      <rPr>
        <b/>
        <i/>
        <sz val="8"/>
        <rFont val="宋体"/>
        <family val="3"/>
        <charset val="134"/>
      </rPr>
      <t>常规通信及网络管理报文</t>
    </r>
    <r>
      <rPr>
        <b/>
        <i/>
        <sz val="8"/>
        <rFont val="Arial"/>
        <family val="2"/>
      </rPr>
      <t xml:space="preserve">
0x03</t>
    </r>
  </si>
  <si>
    <r>
      <rPr>
        <sz val="10"/>
        <rFont val="Arial"/>
        <family val="2"/>
      </rPr>
      <t xml:space="preserve">1 Please select the Communication Contorl Type it supports in the corresponding  column: "Y" indicates that the service support that Communication Contorl Type ; "N" indicates that the service do not support that Communication Contorl Type; "TBD" indicates that it is to be defined.
1 </t>
    </r>
    <r>
      <rPr>
        <sz val="10"/>
        <rFont val="宋体"/>
        <family val="3"/>
        <charset val="134"/>
      </rPr>
      <t>请在列表中选择其支持的通信控制类型：</t>
    </r>
    <r>
      <rPr>
        <sz val="10"/>
        <rFont val="Arial"/>
        <family val="2"/>
      </rPr>
      <t xml:space="preserve">"Y" </t>
    </r>
    <r>
      <rPr>
        <sz val="10"/>
        <rFont val="宋体"/>
        <family val="3"/>
        <charset val="134"/>
      </rPr>
      <t>表示服务支持该通信控制类型；</t>
    </r>
    <r>
      <rPr>
        <sz val="10"/>
        <rFont val="Arial"/>
        <family val="2"/>
      </rPr>
      <t xml:space="preserve">"N" </t>
    </r>
    <r>
      <rPr>
        <sz val="10"/>
        <rFont val="宋体"/>
        <family val="3"/>
        <charset val="134"/>
      </rPr>
      <t>表示服务不支持该通信控制类型；</t>
    </r>
    <r>
      <rPr>
        <sz val="10"/>
        <rFont val="Arial"/>
        <family val="2"/>
      </rPr>
      <t xml:space="preserve"> "TBD" </t>
    </r>
    <r>
      <rPr>
        <sz val="10"/>
        <rFont val="宋体"/>
        <family val="3"/>
        <charset val="134"/>
      </rPr>
      <t xml:space="preserve">表示待定。
</t>
    </r>
    <r>
      <rPr>
        <sz val="10"/>
        <rFont val="Arial"/>
        <family val="2"/>
      </rPr>
      <t xml:space="preserve">
</t>
    </r>
    <r>
      <rPr>
        <sz val="10"/>
        <rFont val="宋体"/>
        <family val="3"/>
        <charset val="134"/>
      </rPr>
      <t>注：表格中术语的含义在</t>
    </r>
    <r>
      <rPr>
        <sz val="10"/>
        <rFont val="Arial"/>
        <family val="2"/>
      </rPr>
      <t>Terms</t>
    </r>
    <r>
      <rPr>
        <sz val="10"/>
        <rFont val="宋体"/>
        <family val="3"/>
        <charset val="134"/>
      </rPr>
      <t>工作表中给出。</t>
    </r>
  </si>
  <si>
    <t>Diagnostic Questionnaire 3-1-Seed and Key</t>
  </si>
  <si>
    <r>
      <rPr>
        <b/>
        <sz val="12"/>
        <rFont val="宋体"/>
        <family val="3"/>
        <charset val="134"/>
      </rPr>
      <t>诊断调查问卷</t>
    </r>
    <r>
      <rPr>
        <b/>
        <sz val="12"/>
        <rFont val="Arial"/>
        <family val="2"/>
      </rPr>
      <t xml:space="preserve">3-1- </t>
    </r>
    <r>
      <rPr>
        <b/>
        <sz val="12"/>
        <rFont val="宋体"/>
        <family val="3"/>
        <charset val="134"/>
      </rPr>
      <t>种子和密钥</t>
    </r>
    <r>
      <rPr>
        <b/>
        <sz val="12"/>
        <rFont val="Arial"/>
        <family val="2"/>
      </rPr>
      <t xml:space="preserve"> </t>
    </r>
  </si>
  <si>
    <t>Diagnostic Services 
Supported by ECU
ECU 支持该服务</t>
  </si>
  <si>
    <r>
      <rPr>
        <b/>
        <i/>
        <sz val="8"/>
        <rFont val="Arial"/>
        <family val="2"/>
      </rPr>
      <t>Seed and Key</t>
    </r>
    <r>
      <rPr>
        <b/>
        <i/>
        <vertAlign val="superscript"/>
        <sz val="8"/>
        <rFont val="Arial"/>
        <family val="2"/>
      </rPr>
      <t xml:space="preserve">
</t>
    </r>
    <r>
      <rPr>
        <b/>
        <i/>
        <sz val="8"/>
        <rFont val="宋体"/>
        <family val="3"/>
        <charset val="134"/>
      </rPr>
      <t>种子和密钥</t>
    </r>
  </si>
  <si>
    <r>
      <rPr>
        <b/>
        <i/>
        <sz val="8"/>
        <rFont val="Arial"/>
        <family val="2"/>
      </rPr>
      <t xml:space="preserve">Length of the seed
</t>
    </r>
    <r>
      <rPr>
        <b/>
        <i/>
        <sz val="8"/>
        <rFont val="宋体"/>
        <family val="3"/>
        <charset val="134"/>
      </rPr>
      <t>种子长度</t>
    </r>
  </si>
  <si>
    <r>
      <rPr>
        <b/>
        <i/>
        <sz val="8"/>
        <rFont val="Arial"/>
        <family val="2"/>
      </rPr>
      <t xml:space="preserve">Length of the Key
</t>
    </r>
    <r>
      <rPr>
        <b/>
        <i/>
        <sz val="8"/>
        <rFont val="宋体"/>
        <family val="3"/>
        <charset val="134"/>
      </rPr>
      <t>密钥长度</t>
    </r>
  </si>
  <si>
    <t>0x01 requestSeed (Level 1)</t>
  </si>
  <si>
    <t>0x02 sendKey (Level 1)</t>
  </si>
  <si>
    <t>0x11 requestSeed (Level 3 Flash)</t>
  </si>
  <si>
    <t>0x12 sendKey (Level 3 Flash)</t>
  </si>
  <si>
    <t>Diagnostic Questionnaire 2.4 - Security Access Key Algorithm</t>
  </si>
  <si>
    <t>诊断调查问卷2.4 - 安全访问密钥算法</t>
  </si>
  <si>
    <r>
      <rPr>
        <b/>
        <i/>
        <sz val="8"/>
        <rFont val="Arial"/>
        <family val="2"/>
      </rPr>
      <t>Security Access Key Algorithm</t>
    </r>
    <r>
      <rPr>
        <b/>
        <i/>
        <sz val="8"/>
        <rFont val="宋体"/>
        <family val="3"/>
        <charset val="134"/>
      </rPr>
      <t>（Pseudocode is mandatory）</t>
    </r>
    <r>
      <rPr>
        <b/>
        <i/>
        <sz val="8"/>
        <rFont val="Arial"/>
        <family val="2"/>
      </rPr>
      <t xml:space="preserve">
</t>
    </r>
    <r>
      <rPr>
        <b/>
        <i/>
        <sz val="8"/>
        <rFont val="宋体"/>
        <family val="3"/>
        <charset val="134"/>
      </rPr>
      <t>安全访问密钥算法</t>
    </r>
    <r>
      <rPr>
        <b/>
        <i/>
        <sz val="8"/>
        <color indexed="10"/>
        <rFont val="宋体"/>
        <family val="3"/>
        <charset val="134"/>
      </rPr>
      <t>（强制要求伪代码）</t>
    </r>
  </si>
  <si>
    <r>
      <rPr>
        <b/>
        <i/>
        <sz val="8"/>
        <color indexed="10"/>
        <rFont val="Arial"/>
        <family val="2"/>
      </rPr>
      <t>BAIC</t>
    </r>
    <r>
      <rPr>
        <b/>
        <i/>
        <sz val="8"/>
        <color indexed="10"/>
        <rFont val="宋体"/>
        <family val="3"/>
        <charset val="134"/>
      </rPr>
      <t>　</t>
    </r>
    <r>
      <rPr>
        <b/>
        <i/>
        <sz val="8"/>
        <color indexed="10"/>
        <rFont val="Arial"/>
        <family val="2"/>
      </rPr>
      <t>APPROVAL
(OK/NG)</t>
    </r>
  </si>
  <si>
    <r>
      <rPr>
        <b/>
        <i/>
        <sz val="8"/>
        <rFont val="Arial"/>
        <family val="2"/>
      </rPr>
      <t xml:space="preserve">Comments / Information
</t>
    </r>
    <r>
      <rPr>
        <b/>
        <i/>
        <sz val="8"/>
        <rFont val="宋体"/>
        <family val="3"/>
        <charset val="134"/>
      </rPr>
      <t>备注</t>
    </r>
  </si>
  <si>
    <t>SecurityLevel 1 for App by OEM (0x01)</t>
  </si>
  <si>
    <r>
      <rPr>
        <b/>
        <sz val="8"/>
        <rFont val="Arial"/>
        <family val="2"/>
      </rPr>
      <t xml:space="preserve">Flow Chart </t>
    </r>
    <r>
      <rPr>
        <b/>
        <sz val="8"/>
        <rFont val="宋体"/>
        <family val="3"/>
        <charset val="134"/>
      </rPr>
      <t>算法流程图</t>
    </r>
  </si>
  <si>
    <r>
      <rPr>
        <b/>
        <sz val="8"/>
        <rFont val="Arial"/>
        <family val="2"/>
      </rPr>
      <t>Pseudocode</t>
    </r>
    <r>
      <rPr>
        <b/>
        <sz val="8"/>
        <rFont val="宋体"/>
        <family val="3"/>
        <charset val="134"/>
      </rPr>
      <t>伪代码</t>
    </r>
  </si>
  <si>
    <t>SecurityLevel 2for App by OEM (0x03)</t>
  </si>
  <si>
    <t xml:space="preserve">SecurityLevel 3 for FBL  (0x11) </t>
  </si>
  <si>
    <t>Diagnostic Questionnaire 3-2-GroupOfDTC</t>
  </si>
  <si>
    <r>
      <rPr>
        <b/>
        <sz val="12"/>
        <rFont val="宋体"/>
        <family val="3"/>
        <charset val="134"/>
      </rPr>
      <t>诊断调查问卷</t>
    </r>
    <r>
      <rPr>
        <b/>
        <sz val="12"/>
        <rFont val="Arial"/>
        <family val="2"/>
      </rPr>
      <t>3-2- DTC</t>
    </r>
    <r>
      <rPr>
        <b/>
        <sz val="12"/>
        <rFont val="宋体"/>
        <family val="3"/>
        <charset val="134"/>
      </rPr>
      <t>组</t>
    </r>
  </si>
  <si>
    <r>
      <rPr>
        <b/>
        <i/>
        <sz val="8"/>
        <rFont val="Arial"/>
        <family val="2"/>
      </rPr>
      <t>GroupOfDTC
DTC</t>
    </r>
    <r>
      <rPr>
        <b/>
        <i/>
        <sz val="8"/>
        <rFont val="宋体"/>
        <family val="3"/>
        <charset val="134"/>
      </rPr>
      <t>组</t>
    </r>
  </si>
  <si>
    <r>
      <rPr>
        <sz val="8"/>
        <rFont val="Arial"/>
        <family val="2"/>
      </rPr>
      <t xml:space="preserve">0x000000 Emissions-related systems
0x000000 </t>
    </r>
    <r>
      <rPr>
        <sz val="8"/>
        <rFont val="宋体"/>
        <family val="3"/>
        <charset val="134"/>
      </rPr>
      <t>排放相关系统</t>
    </r>
  </si>
  <si>
    <r>
      <rPr>
        <sz val="8"/>
        <rFont val="Arial"/>
        <family val="2"/>
      </rPr>
      <t xml:space="preserve">0x100000 Powertrain group
0x100000 </t>
    </r>
    <r>
      <rPr>
        <sz val="8"/>
        <rFont val="宋体"/>
        <family val="3"/>
        <charset val="134"/>
      </rPr>
      <t>动力组</t>
    </r>
  </si>
  <si>
    <r>
      <rPr>
        <sz val="8"/>
        <rFont val="Arial"/>
        <family val="2"/>
      </rPr>
      <t xml:space="preserve">0x400000 Chassis group
0x400000 </t>
    </r>
    <r>
      <rPr>
        <sz val="8"/>
        <rFont val="宋体"/>
        <family val="3"/>
        <charset val="134"/>
      </rPr>
      <t>底盘组</t>
    </r>
  </si>
  <si>
    <r>
      <rPr>
        <sz val="8"/>
        <rFont val="Arial"/>
        <family val="2"/>
      </rPr>
      <t xml:space="preserve">0x800000 Body group
0x800000 </t>
    </r>
    <r>
      <rPr>
        <sz val="8"/>
        <rFont val="宋体"/>
        <family val="3"/>
        <charset val="134"/>
      </rPr>
      <t>车身组</t>
    </r>
  </si>
  <si>
    <r>
      <rPr>
        <sz val="8"/>
        <rFont val="Arial"/>
        <family val="2"/>
      </rPr>
      <t xml:space="preserve">0xC00000 Network communication group
0xC00000 </t>
    </r>
    <r>
      <rPr>
        <sz val="8"/>
        <rFont val="宋体"/>
        <family val="3"/>
        <charset val="134"/>
      </rPr>
      <t>网络通信组</t>
    </r>
  </si>
  <si>
    <r>
      <rPr>
        <sz val="8"/>
        <rFont val="Arial"/>
        <family val="2"/>
      </rPr>
      <t xml:space="preserve">0xFFFFFF All Groups
0xFFFFFF </t>
    </r>
    <r>
      <rPr>
        <sz val="8"/>
        <rFont val="宋体"/>
        <family val="3"/>
        <charset val="134"/>
      </rPr>
      <t>所有组</t>
    </r>
  </si>
  <si>
    <t>Monitor and Mature Description</t>
  </si>
  <si>
    <r>
      <rPr>
        <b/>
        <i/>
        <sz val="8"/>
        <rFont val="Arial"/>
        <family val="2"/>
      </rPr>
      <t xml:space="preserve">Remarks
</t>
    </r>
    <r>
      <rPr>
        <b/>
        <i/>
        <sz val="8"/>
        <rFont val="宋体"/>
        <family val="3"/>
        <charset val="134"/>
      </rPr>
      <t>备注</t>
    </r>
  </si>
  <si>
    <r>
      <rPr>
        <b/>
        <sz val="12"/>
        <rFont val="Arial"/>
        <family val="2"/>
      </rPr>
      <t>Diagnostic Questionnaire 4-2 - DTC Status</t>
    </r>
  </si>
  <si>
    <r>
      <rPr>
        <b/>
        <sz val="12"/>
        <rFont val="宋体"/>
        <family val="3"/>
        <charset val="134"/>
      </rPr>
      <t>诊断调查问卷</t>
    </r>
    <r>
      <rPr>
        <b/>
        <sz val="12"/>
        <rFont val="Arial"/>
        <family val="2"/>
      </rPr>
      <t>4-2 - DTC</t>
    </r>
    <r>
      <rPr>
        <b/>
        <sz val="12"/>
        <rFont val="宋体"/>
        <family val="3"/>
        <charset val="134"/>
      </rPr>
      <t>状态</t>
    </r>
  </si>
  <si>
    <r>
      <rPr>
        <b/>
        <i/>
        <sz val="8"/>
        <rFont val="Arial"/>
        <family val="2"/>
      </rPr>
      <t xml:space="preserve">Bit Field
</t>
    </r>
    <r>
      <rPr>
        <b/>
        <i/>
        <sz val="8"/>
        <rFont val="宋体"/>
        <family val="3"/>
        <charset val="134"/>
      </rPr>
      <t>位场</t>
    </r>
  </si>
  <si>
    <r>
      <rPr>
        <b/>
        <i/>
        <sz val="8"/>
        <rFont val="Arial"/>
        <family val="2"/>
      </rPr>
      <t xml:space="preserve">Bit Description
</t>
    </r>
    <r>
      <rPr>
        <b/>
        <i/>
        <sz val="8"/>
        <rFont val="宋体"/>
        <family val="3"/>
        <charset val="134"/>
      </rPr>
      <t>描述</t>
    </r>
  </si>
  <si>
    <r>
      <rPr>
        <b/>
        <i/>
        <sz val="8"/>
        <rFont val="Arial"/>
        <family val="2"/>
      </rPr>
      <t xml:space="preserve">Bit State Definition
</t>
    </r>
    <r>
      <rPr>
        <b/>
        <i/>
        <sz val="8"/>
        <rFont val="宋体"/>
        <family val="3"/>
        <charset val="134"/>
      </rPr>
      <t>位状态定义</t>
    </r>
  </si>
  <si>
    <r>
      <rPr>
        <b/>
        <i/>
        <sz val="8"/>
        <rFont val="Arial"/>
        <family val="2"/>
      </rPr>
      <t>Supported by ECU</t>
    </r>
    <r>
      <rPr>
        <b/>
        <i/>
        <vertAlign val="superscript"/>
        <sz val="8"/>
        <rFont val="Arial"/>
        <family val="2"/>
      </rPr>
      <t>1</t>
    </r>
    <r>
      <rPr>
        <b/>
        <i/>
        <sz val="8"/>
        <rFont val="Arial"/>
        <family val="2"/>
      </rPr>
      <t xml:space="preserve">
ECU</t>
    </r>
    <r>
      <rPr>
        <b/>
        <i/>
        <sz val="8"/>
        <rFont val="宋体"/>
        <family val="3"/>
        <charset val="134"/>
      </rPr>
      <t>支持</t>
    </r>
    <r>
      <rPr>
        <b/>
        <i/>
        <vertAlign val="superscript"/>
        <sz val="8"/>
        <rFont val="Arial"/>
        <family val="2"/>
      </rPr>
      <t>1</t>
    </r>
  </si>
  <si>
    <r>
      <rPr>
        <sz val="8"/>
        <rFont val="Arial"/>
        <family val="2"/>
      </rPr>
      <t xml:space="preserve">Test failed
</t>
    </r>
    <r>
      <rPr>
        <sz val="8"/>
        <rFont val="宋体"/>
        <family val="3"/>
        <charset val="134"/>
      </rPr>
      <t>测试失效</t>
    </r>
  </si>
  <si>
    <t>0=False
1=True</t>
  </si>
  <si>
    <r>
      <rPr>
        <sz val="8"/>
        <rFont val="Arial"/>
        <family val="2"/>
      </rPr>
      <t xml:space="preserve">Test failed this monitoring cycle
</t>
    </r>
    <r>
      <rPr>
        <sz val="8"/>
        <rFont val="宋体"/>
        <family val="3"/>
        <charset val="134"/>
      </rPr>
      <t>本检测周期测试失效</t>
    </r>
  </si>
  <si>
    <r>
      <rPr>
        <sz val="8"/>
        <rFont val="Arial"/>
        <family val="2"/>
      </rPr>
      <t xml:space="preserve">Pending DTC
</t>
    </r>
    <r>
      <rPr>
        <sz val="8"/>
        <rFont val="宋体"/>
        <family val="3"/>
        <charset val="134"/>
      </rPr>
      <t>等待</t>
    </r>
    <r>
      <rPr>
        <sz val="8"/>
        <rFont val="Arial"/>
        <family val="2"/>
      </rPr>
      <t>DTC</t>
    </r>
  </si>
  <si>
    <r>
      <rPr>
        <sz val="8"/>
        <rFont val="Arial"/>
        <family val="2"/>
      </rPr>
      <t xml:space="preserve">Confirmed DTC
</t>
    </r>
    <r>
      <rPr>
        <sz val="8"/>
        <rFont val="宋体"/>
        <family val="3"/>
        <charset val="134"/>
      </rPr>
      <t>确认</t>
    </r>
    <r>
      <rPr>
        <sz val="8"/>
        <rFont val="Arial"/>
        <family val="2"/>
      </rPr>
      <t>DTC</t>
    </r>
  </si>
  <si>
    <r>
      <rPr>
        <sz val="8"/>
        <rFont val="Arial"/>
        <family val="2"/>
      </rPr>
      <t xml:space="preserve">Test not completed since last clear
</t>
    </r>
    <r>
      <rPr>
        <sz val="8"/>
        <rFont val="宋体"/>
        <family val="3"/>
        <charset val="134"/>
      </rPr>
      <t>上次清零后测试未完成</t>
    </r>
  </si>
  <si>
    <r>
      <rPr>
        <sz val="8"/>
        <rFont val="Arial"/>
        <family val="2"/>
      </rPr>
      <t xml:space="preserve">Test failed since last clear
</t>
    </r>
    <r>
      <rPr>
        <sz val="8"/>
        <rFont val="宋体"/>
        <family val="3"/>
        <charset val="134"/>
      </rPr>
      <t>上次清零后测试失效</t>
    </r>
  </si>
  <si>
    <r>
      <rPr>
        <sz val="8"/>
        <rFont val="Arial"/>
        <family val="2"/>
      </rPr>
      <t xml:space="preserve">Test not completed this monitoring cycle
</t>
    </r>
    <r>
      <rPr>
        <sz val="8"/>
        <rFont val="宋体"/>
        <family val="3"/>
        <charset val="134"/>
      </rPr>
      <t>本检测周期测试未完成</t>
    </r>
  </si>
  <si>
    <r>
      <rPr>
        <sz val="8"/>
        <rFont val="Arial"/>
        <family val="2"/>
      </rPr>
      <t xml:space="preserve">Warning indicator requested
</t>
    </r>
    <r>
      <rPr>
        <sz val="8"/>
        <rFont val="宋体"/>
        <family val="3"/>
        <charset val="134"/>
      </rPr>
      <t>警告指示位请求</t>
    </r>
  </si>
  <si>
    <r>
      <rPr>
        <sz val="8"/>
        <rFont val="Arial"/>
        <family val="2"/>
      </rPr>
      <t xml:space="preserve">1 Please select if the DTC status is supported by ECU or not: "Y" indicates that the DTC status is supported by ECU;  "N" indicates that the DTC status is non-supported by ECU; "TBD" indicates that it is to be defined.
1 </t>
    </r>
    <r>
      <rPr>
        <sz val="8"/>
        <rFont val="宋体"/>
        <family val="3"/>
        <charset val="134"/>
      </rPr>
      <t>请选择</t>
    </r>
    <r>
      <rPr>
        <sz val="8"/>
        <rFont val="Arial"/>
        <family val="2"/>
      </rPr>
      <t>ECU</t>
    </r>
    <r>
      <rPr>
        <sz val="8"/>
        <rFont val="宋体"/>
        <family val="3"/>
        <charset val="134"/>
      </rPr>
      <t>是否支持该</t>
    </r>
    <r>
      <rPr>
        <sz val="8"/>
        <rFont val="Arial"/>
        <family val="2"/>
      </rPr>
      <t>DTC</t>
    </r>
    <r>
      <rPr>
        <sz val="8"/>
        <rFont val="宋体"/>
        <family val="3"/>
        <charset val="134"/>
      </rPr>
      <t>状态：</t>
    </r>
    <r>
      <rPr>
        <sz val="8"/>
        <rFont val="Arial"/>
        <family val="2"/>
      </rPr>
      <t xml:space="preserve">"Y" </t>
    </r>
    <r>
      <rPr>
        <sz val="8"/>
        <rFont val="宋体"/>
        <family val="3"/>
        <charset val="134"/>
      </rPr>
      <t>表示</t>
    </r>
    <r>
      <rPr>
        <sz val="8"/>
        <rFont val="Arial"/>
        <family val="2"/>
      </rPr>
      <t>ECU</t>
    </r>
    <r>
      <rPr>
        <sz val="8"/>
        <rFont val="宋体"/>
        <family val="3"/>
        <charset val="134"/>
      </rPr>
      <t>支持该</t>
    </r>
    <r>
      <rPr>
        <sz val="8"/>
        <rFont val="Arial"/>
        <family val="2"/>
      </rPr>
      <t>DTC</t>
    </r>
    <r>
      <rPr>
        <sz val="8"/>
        <rFont val="宋体"/>
        <family val="3"/>
        <charset val="134"/>
      </rPr>
      <t>状态；</t>
    </r>
    <r>
      <rPr>
        <sz val="8"/>
        <rFont val="Arial"/>
        <family val="2"/>
      </rPr>
      <t xml:space="preserve">"N" </t>
    </r>
    <r>
      <rPr>
        <sz val="8"/>
        <rFont val="宋体"/>
        <family val="3"/>
        <charset val="134"/>
      </rPr>
      <t>表示</t>
    </r>
    <r>
      <rPr>
        <sz val="8"/>
        <rFont val="Arial"/>
        <family val="2"/>
      </rPr>
      <t>ECU</t>
    </r>
    <r>
      <rPr>
        <sz val="8"/>
        <rFont val="宋体"/>
        <family val="3"/>
        <charset val="134"/>
      </rPr>
      <t>不支持该</t>
    </r>
    <r>
      <rPr>
        <sz val="8"/>
        <rFont val="Arial"/>
        <family val="2"/>
      </rPr>
      <t>DTC</t>
    </r>
    <r>
      <rPr>
        <sz val="8"/>
        <rFont val="宋体"/>
        <family val="3"/>
        <charset val="134"/>
      </rPr>
      <t>状态；</t>
    </r>
    <r>
      <rPr>
        <sz val="8"/>
        <rFont val="Arial"/>
        <family val="2"/>
      </rPr>
      <t xml:space="preserve">"TBD" </t>
    </r>
    <r>
      <rPr>
        <sz val="8"/>
        <rFont val="宋体"/>
        <family val="3"/>
        <charset val="134"/>
      </rPr>
      <t xml:space="preserve">表示是否支持待定。
</t>
    </r>
    <r>
      <rPr>
        <sz val="8"/>
        <rFont val="Arial"/>
        <family val="2"/>
      </rPr>
      <t xml:space="preserve">Remarks: The meaning of every terms in this table is showed in the “Terms” worksheet.
</t>
    </r>
    <r>
      <rPr>
        <sz val="8"/>
        <rFont val="宋体"/>
        <family val="3"/>
        <charset val="134"/>
      </rPr>
      <t>注：表格中术语的含义在</t>
    </r>
    <r>
      <rPr>
        <sz val="8"/>
        <rFont val="Arial"/>
        <family val="2"/>
      </rPr>
      <t>Terms</t>
    </r>
    <r>
      <rPr>
        <sz val="8"/>
        <rFont val="宋体"/>
        <family val="3"/>
        <charset val="134"/>
      </rPr>
      <t>工作表中给出。</t>
    </r>
  </si>
  <si>
    <t>Diagnostic Questionnaire 4-3 - Snapshot List</t>
  </si>
  <si>
    <r>
      <rPr>
        <b/>
        <sz val="12"/>
        <rFont val="宋体"/>
        <family val="3"/>
        <charset val="134"/>
      </rPr>
      <t>诊断调查问卷</t>
    </r>
    <r>
      <rPr>
        <b/>
        <sz val="12"/>
        <rFont val="Arial"/>
        <family val="2"/>
      </rPr>
      <t xml:space="preserve">4-3 - </t>
    </r>
    <r>
      <rPr>
        <b/>
        <sz val="12"/>
        <rFont val="宋体"/>
        <family val="3"/>
        <charset val="134"/>
      </rPr>
      <t>快照列表</t>
    </r>
  </si>
  <si>
    <r>
      <rPr>
        <sz val="10"/>
        <rFont val="Arial"/>
        <family val="2"/>
      </rPr>
      <t xml:space="preserve">Snapshot Data is read via ReportDTCSnapshotRecordByDTCNumber [$19 04]
</t>
    </r>
    <r>
      <rPr>
        <sz val="10"/>
        <rFont val="宋体"/>
        <family val="3"/>
        <charset val="134"/>
      </rPr>
      <t>通过</t>
    </r>
    <r>
      <rPr>
        <sz val="10"/>
        <rFont val="Arial"/>
        <family val="2"/>
      </rPr>
      <t>$19 04</t>
    </r>
    <r>
      <rPr>
        <sz val="10"/>
        <rFont val="宋体"/>
        <family val="3"/>
        <charset val="134"/>
      </rPr>
      <t>服务执行节点快照数据的读取：</t>
    </r>
  </si>
  <si>
    <t xml:space="preserve">Common DIDs:  Information is provided for module identification
</t>
  </si>
  <si>
    <t>快照类型：</t>
  </si>
  <si>
    <t>根据记录号区分类型</t>
  </si>
  <si>
    <r>
      <rPr>
        <b/>
        <sz val="9"/>
        <rFont val="宋体"/>
        <family val="3"/>
        <charset val="134"/>
      </rPr>
      <t>支持</t>
    </r>
    <r>
      <rPr>
        <b/>
        <sz val="9"/>
        <rFont val="Arial"/>
        <family val="2"/>
      </rPr>
      <t>0xFF</t>
    </r>
    <r>
      <rPr>
        <b/>
        <sz val="9"/>
        <rFont val="宋体"/>
        <family val="3"/>
        <charset val="134"/>
      </rPr>
      <t>：</t>
    </r>
  </si>
  <si>
    <r>
      <rPr>
        <b/>
        <i/>
        <sz val="8"/>
        <rFont val="Arial"/>
        <family val="2"/>
      </rPr>
      <t xml:space="preserve">Num
</t>
    </r>
    <r>
      <rPr>
        <b/>
        <i/>
        <sz val="8"/>
        <rFont val="宋体"/>
        <family val="3"/>
        <charset val="134"/>
      </rPr>
      <t>序号</t>
    </r>
  </si>
  <si>
    <r>
      <rPr>
        <b/>
        <i/>
        <sz val="8"/>
        <rFont val="Arial"/>
        <family val="2"/>
      </rPr>
      <t xml:space="preserve">Snapshot Record Num
</t>
    </r>
    <r>
      <rPr>
        <b/>
        <i/>
        <sz val="8"/>
        <rFont val="宋体"/>
        <family val="3"/>
        <charset val="134"/>
      </rPr>
      <t>快照记录号</t>
    </r>
  </si>
  <si>
    <r>
      <rPr>
        <b/>
        <i/>
        <sz val="8"/>
        <rFont val="Arial"/>
        <family val="2"/>
      </rPr>
      <t xml:space="preserve">Snapshot Record Description
</t>
    </r>
    <r>
      <rPr>
        <b/>
        <i/>
        <sz val="8"/>
        <rFont val="宋体"/>
        <family val="3"/>
        <charset val="134"/>
      </rPr>
      <t>快照记录</t>
    </r>
    <r>
      <rPr>
        <b/>
        <i/>
        <sz val="8"/>
        <rFont val="宋体"/>
        <family val="3"/>
        <charset val="134"/>
      </rPr>
      <t>描述</t>
    </r>
  </si>
  <si>
    <t>Size
(Bytes)</t>
  </si>
  <si>
    <r>
      <rPr>
        <b/>
        <i/>
        <sz val="8"/>
        <rFont val="Arial"/>
        <family val="2"/>
      </rPr>
      <t xml:space="preserve">Byte
</t>
    </r>
    <r>
      <rPr>
        <b/>
        <i/>
        <sz val="8"/>
        <rFont val="宋体"/>
        <family val="3"/>
        <charset val="134"/>
      </rPr>
      <t>字节</t>
    </r>
  </si>
  <si>
    <r>
      <rPr>
        <b/>
        <i/>
        <sz val="8"/>
        <rFont val="Arial"/>
        <family val="2"/>
      </rPr>
      <t xml:space="preserve">Bit
</t>
    </r>
    <r>
      <rPr>
        <b/>
        <i/>
        <sz val="8"/>
        <rFont val="宋体"/>
        <family val="3"/>
        <charset val="134"/>
      </rPr>
      <t>位</t>
    </r>
  </si>
  <si>
    <r>
      <rPr>
        <b/>
        <i/>
        <sz val="8"/>
        <rFont val="Arial"/>
        <family val="2"/>
      </rPr>
      <t xml:space="preserve">Sub Data Name
</t>
    </r>
    <r>
      <rPr>
        <b/>
        <i/>
        <sz val="8"/>
        <rFont val="宋体"/>
        <family val="3"/>
        <charset val="134"/>
      </rPr>
      <t>子数据名称</t>
    </r>
  </si>
  <si>
    <r>
      <rPr>
        <b/>
        <i/>
        <sz val="8"/>
        <rFont val="Arial"/>
        <family val="2"/>
      </rPr>
      <t xml:space="preserve">Range, Min
(Phy.)
</t>
    </r>
    <r>
      <rPr>
        <b/>
        <i/>
        <sz val="8"/>
        <rFont val="宋体"/>
        <family val="3"/>
        <charset val="134"/>
      </rPr>
      <t>物理值最小值</t>
    </r>
  </si>
  <si>
    <r>
      <rPr>
        <b/>
        <i/>
        <sz val="8"/>
        <rFont val="Arial"/>
        <family val="2"/>
      </rPr>
      <t xml:space="preserve">Range, Max
(Phy.)
</t>
    </r>
    <r>
      <rPr>
        <b/>
        <i/>
        <sz val="8"/>
        <rFont val="宋体"/>
        <family val="3"/>
        <charset val="134"/>
      </rPr>
      <t>物理值最大值</t>
    </r>
  </si>
  <si>
    <r>
      <rPr>
        <b/>
        <i/>
        <sz val="8"/>
        <rFont val="Arial"/>
        <family val="2"/>
      </rPr>
      <t xml:space="preserve">Unit
</t>
    </r>
    <r>
      <rPr>
        <b/>
        <i/>
        <sz val="8"/>
        <rFont val="宋体"/>
        <family val="3"/>
        <charset val="134"/>
      </rPr>
      <t>单位</t>
    </r>
  </si>
  <si>
    <r>
      <rPr>
        <b/>
        <i/>
        <sz val="8"/>
        <rFont val="Arial"/>
        <family val="2"/>
      </rPr>
      <t xml:space="preserve">Conversion
</t>
    </r>
    <r>
      <rPr>
        <b/>
        <i/>
        <sz val="8"/>
        <rFont val="宋体"/>
        <family val="3"/>
        <charset val="134"/>
      </rPr>
      <t>换算</t>
    </r>
  </si>
  <si>
    <r>
      <rPr>
        <b/>
        <i/>
        <sz val="8"/>
        <rFont val="Arial"/>
        <family val="2"/>
      </rPr>
      <t xml:space="preserve">Invalid Conversion
</t>
    </r>
    <r>
      <rPr>
        <b/>
        <i/>
        <sz val="8"/>
        <rFont val="宋体"/>
        <family val="3"/>
        <charset val="134"/>
      </rPr>
      <t>无效的换算</t>
    </r>
  </si>
  <si>
    <r>
      <rPr>
        <b/>
        <i/>
        <sz val="8"/>
        <rFont val="Arial"/>
        <family val="2"/>
      </rPr>
      <t xml:space="preserve">Data Type
</t>
    </r>
    <r>
      <rPr>
        <b/>
        <i/>
        <sz val="8"/>
        <rFont val="宋体"/>
        <family val="3"/>
        <charset val="134"/>
      </rPr>
      <t>数据类型</t>
    </r>
  </si>
  <si>
    <t>Display Radix
显示方式</t>
  </si>
  <si>
    <r>
      <rPr>
        <b/>
        <i/>
        <sz val="8"/>
        <rFont val="Arial"/>
        <family val="2"/>
      </rPr>
      <t xml:space="preserve">Factor
</t>
    </r>
    <r>
      <rPr>
        <b/>
        <i/>
        <sz val="8"/>
        <rFont val="宋体"/>
        <family val="3"/>
        <charset val="134"/>
      </rPr>
      <t>系数</t>
    </r>
  </si>
  <si>
    <r>
      <rPr>
        <b/>
        <i/>
        <sz val="8"/>
        <rFont val="Arial"/>
        <family val="2"/>
      </rPr>
      <t xml:space="preserve">Offset
</t>
    </r>
    <r>
      <rPr>
        <b/>
        <i/>
        <sz val="8"/>
        <rFont val="宋体"/>
        <family val="3"/>
        <charset val="134"/>
      </rPr>
      <t>偏移量</t>
    </r>
  </si>
  <si>
    <r>
      <rPr>
        <b/>
        <i/>
        <sz val="8"/>
        <rFont val="Arial"/>
        <family val="2"/>
      </rPr>
      <t xml:space="preserve">Comments 
</t>
    </r>
    <r>
      <rPr>
        <b/>
        <i/>
        <sz val="8"/>
        <rFont val="宋体"/>
        <family val="3"/>
        <charset val="134"/>
      </rPr>
      <t>备注</t>
    </r>
  </si>
  <si>
    <t>Hexadecimal</t>
  </si>
  <si>
    <t xml:space="preserve">
Remarks: The meaning of terms in this table is showed in the "Terms" worksheet.
注：表格中术语的含义在Terms工作表中给出。</t>
  </si>
  <si>
    <t>Diagnostic Questionnaire 4-4 - Extended Data List</t>
  </si>
  <si>
    <r>
      <rPr>
        <b/>
        <sz val="12"/>
        <rFont val="宋体"/>
        <family val="3"/>
        <charset val="134"/>
      </rPr>
      <t>诊断调查问卷</t>
    </r>
    <r>
      <rPr>
        <b/>
        <sz val="12"/>
        <rFont val="Arial"/>
        <family val="2"/>
      </rPr>
      <t xml:space="preserve">4-4 - </t>
    </r>
    <r>
      <rPr>
        <b/>
        <sz val="12"/>
        <rFont val="宋体"/>
        <family val="3"/>
        <charset val="134"/>
      </rPr>
      <t>扩展数据</t>
    </r>
    <r>
      <rPr>
        <b/>
        <sz val="12"/>
        <rFont val="宋体"/>
        <family val="3"/>
        <charset val="134"/>
      </rPr>
      <t>列表</t>
    </r>
  </si>
  <si>
    <r>
      <rPr>
        <sz val="10"/>
        <rFont val="Arial"/>
        <family val="2"/>
      </rPr>
      <t xml:space="preserve">Snapshot Data is read via ReportDTCExtendedDataByDTCNumber [$19 06]
</t>
    </r>
    <r>
      <rPr>
        <sz val="10"/>
        <rFont val="宋体"/>
        <family val="3"/>
        <charset val="134"/>
      </rPr>
      <t>通过</t>
    </r>
    <r>
      <rPr>
        <sz val="10"/>
        <rFont val="Arial"/>
        <family val="2"/>
      </rPr>
      <t>$19 06</t>
    </r>
    <r>
      <rPr>
        <sz val="10"/>
        <rFont val="宋体"/>
        <family val="3"/>
        <charset val="134"/>
      </rPr>
      <t>服务执行节点扩展数据的读取：</t>
    </r>
  </si>
  <si>
    <t>快照类型</t>
  </si>
  <si>
    <r>
      <rPr>
        <b/>
        <i/>
        <sz val="8"/>
        <rFont val="Arial"/>
        <family val="2"/>
      </rPr>
      <t xml:space="preserve">Extended Data Record Num
</t>
    </r>
    <r>
      <rPr>
        <b/>
        <i/>
        <sz val="8"/>
        <rFont val="宋体"/>
        <family val="3"/>
        <charset val="134"/>
      </rPr>
      <t>扩展数据记录号</t>
    </r>
  </si>
  <si>
    <r>
      <rPr>
        <b/>
        <i/>
        <sz val="8"/>
        <rFont val="Arial"/>
        <family val="2"/>
      </rPr>
      <t xml:space="preserve">Extended Data Record Description
</t>
    </r>
    <r>
      <rPr>
        <b/>
        <i/>
        <sz val="8"/>
        <rFont val="宋体"/>
        <family val="3"/>
        <charset val="134"/>
      </rPr>
      <t>扩展数据记录</t>
    </r>
    <r>
      <rPr>
        <b/>
        <i/>
        <sz val="8"/>
        <rFont val="宋体"/>
        <family val="3"/>
        <charset val="134"/>
      </rPr>
      <t>描述</t>
    </r>
  </si>
  <si>
    <r>
      <rPr>
        <b/>
        <sz val="12"/>
        <rFont val="Arial"/>
        <family val="2"/>
      </rPr>
      <t>v</t>
    </r>
    <r>
      <rPr>
        <b/>
        <sz val="12"/>
        <rFont val="宋体"/>
        <family val="3"/>
        <charset val="134"/>
      </rPr>
      <t>诊断调查问卷</t>
    </r>
    <r>
      <rPr>
        <b/>
        <sz val="12"/>
        <rFont val="Arial"/>
        <family val="2"/>
      </rPr>
      <t xml:space="preserve">4-4 - </t>
    </r>
    <r>
      <rPr>
        <b/>
        <sz val="12"/>
        <rFont val="宋体"/>
        <family val="3"/>
        <charset val="134"/>
      </rPr>
      <t>扩展数据</t>
    </r>
    <r>
      <rPr>
        <b/>
        <sz val="12"/>
        <rFont val="宋体"/>
        <family val="3"/>
        <charset val="134"/>
      </rPr>
      <t>列表</t>
    </r>
  </si>
  <si>
    <r>
      <rPr>
        <b/>
        <i/>
        <sz val="8"/>
        <rFont val="Arial"/>
        <family val="2"/>
      </rPr>
      <t>DTC</t>
    </r>
    <r>
      <rPr>
        <b/>
        <i/>
        <sz val="8"/>
        <rFont val="宋体"/>
        <family val="3"/>
        <charset val="134"/>
      </rPr>
      <t>显示码</t>
    </r>
  </si>
  <si>
    <r>
      <rPr>
        <b/>
        <sz val="12"/>
        <rFont val="宋体"/>
        <family val="3"/>
        <charset val="134"/>
      </rPr>
      <t>诊断调查问卷</t>
    </r>
    <r>
      <rPr>
        <b/>
        <sz val="12"/>
        <rFont val="Arial"/>
        <family val="2"/>
      </rPr>
      <t>5-1 - DID</t>
    </r>
    <r>
      <rPr>
        <b/>
        <sz val="12"/>
        <rFont val="宋体"/>
        <family val="3"/>
        <charset val="134"/>
      </rPr>
      <t>总表</t>
    </r>
  </si>
  <si>
    <r>
      <rPr>
        <b/>
        <i/>
        <sz val="8"/>
        <rFont val="Arial"/>
        <family val="2"/>
      </rPr>
      <t>DID number
DID</t>
    </r>
    <r>
      <rPr>
        <b/>
        <i/>
        <sz val="8"/>
        <rFont val="宋体"/>
        <family val="3"/>
        <charset val="134"/>
      </rPr>
      <t>号</t>
    </r>
  </si>
  <si>
    <r>
      <rPr>
        <b/>
        <i/>
        <sz val="8"/>
        <rFont val="Arial"/>
        <family val="2"/>
      </rPr>
      <t>DID Description
DID</t>
    </r>
    <r>
      <rPr>
        <b/>
        <i/>
        <sz val="8"/>
        <rFont val="宋体"/>
        <family val="3"/>
        <charset val="134"/>
      </rPr>
      <t>描述</t>
    </r>
  </si>
  <si>
    <r>
      <rPr>
        <b/>
        <i/>
        <sz val="8"/>
        <rFont val="Arial"/>
        <family val="2"/>
      </rPr>
      <t>Storage Pos.</t>
    </r>
    <r>
      <rPr>
        <b/>
        <i/>
        <vertAlign val="superscript"/>
        <sz val="8"/>
        <rFont val="Arial"/>
        <family val="2"/>
      </rPr>
      <t>1</t>
    </r>
    <r>
      <rPr>
        <b/>
        <i/>
        <sz val="8"/>
        <rFont val="Arial"/>
        <family val="2"/>
      </rPr>
      <t xml:space="preserve">
</t>
    </r>
    <r>
      <rPr>
        <b/>
        <i/>
        <sz val="8"/>
        <rFont val="宋体"/>
        <family val="3"/>
        <charset val="134"/>
      </rPr>
      <t>存储位置</t>
    </r>
    <r>
      <rPr>
        <b/>
        <i/>
        <vertAlign val="superscript"/>
        <sz val="8"/>
        <rFont val="Arial"/>
        <family val="2"/>
      </rPr>
      <t>1</t>
    </r>
  </si>
  <si>
    <r>
      <rPr>
        <b/>
        <i/>
        <sz val="8"/>
        <rFont val="宋体"/>
        <family val="3"/>
        <charset val="134"/>
      </rPr>
      <t>ECU Variants</t>
    </r>
    <r>
      <rPr>
        <b/>
        <i/>
        <vertAlign val="superscript"/>
        <sz val="8"/>
        <rFont val="宋体"/>
        <family val="3"/>
        <charset val="134"/>
      </rPr>
      <t>2</t>
    </r>
    <r>
      <rPr>
        <b/>
        <i/>
        <sz val="8"/>
        <rFont val="宋体"/>
        <family val="3"/>
        <charset val="134"/>
      </rPr>
      <t xml:space="preserve">
ECU型号</t>
    </r>
    <r>
      <rPr>
        <b/>
        <i/>
        <vertAlign val="superscript"/>
        <sz val="8"/>
        <rFont val="宋体"/>
        <family val="3"/>
        <charset val="134"/>
      </rPr>
      <t>2</t>
    </r>
  </si>
  <si>
    <r>
      <rPr>
        <b/>
        <i/>
        <sz val="8"/>
        <rFont val="Arial"/>
        <family val="2"/>
      </rPr>
      <t>AUDIENCE Setting</t>
    </r>
    <r>
      <rPr>
        <b/>
        <i/>
        <vertAlign val="superscript"/>
        <sz val="8"/>
        <rFont val="Arial"/>
        <family val="2"/>
      </rPr>
      <t>3</t>
    </r>
    <r>
      <rPr>
        <b/>
        <i/>
        <sz val="8"/>
        <rFont val="宋体"/>
        <family val="3"/>
        <charset val="134"/>
      </rPr>
      <t xml:space="preserve">
权限设置</t>
    </r>
    <r>
      <rPr>
        <b/>
        <i/>
        <vertAlign val="superscript"/>
        <sz val="8"/>
        <rFont val="Arial"/>
        <family val="2"/>
      </rPr>
      <t>3</t>
    </r>
  </si>
  <si>
    <t>F18A</t>
  </si>
  <si>
    <t>F18C</t>
  </si>
  <si>
    <r>
      <rPr>
        <sz val="8"/>
        <rFont val="Arial"/>
        <family val="2"/>
      </rPr>
      <t xml:space="preserve">1 Please select the position where the ECU stores the data, e.g., Flash, EEPROM, RAM, etc.
1 </t>
    </r>
    <r>
      <rPr>
        <sz val="8"/>
        <rFont val="宋体"/>
        <family val="3"/>
        <charset val="134"/>
      </rPr>
      <t>请选择</t>
    </r>
    <r>
      <rPr>
        <sz val="8"/>
        <rFont val="Arial"/>
        <family val="2"/>
      </rPr>
      <t>ECU</t>
    </r>
    <r>
      <rPr>
        <sz val="8"/>
        <rFont val="宋体"/>
        <family val="3"/>
        <charset val="134"/>
      </rPr>
      <t>存储数据的位置，例如：</t>
    </r>
    <r>
      <rPr>
        <sz val="8"/>
        <rFont val="Arial"/>
        <family val="2"/>
      </rPr>
      <t>Flash</t>
    </r>
    <r>
      <rPr>
        <sz val="8"/>
        <rFont val="宋体"/>
        <family val="3"/>
        <charset val="134"/>
      </rPr>
      <t>，</t>
    </r>
    <r>
      <rPr>
        <sz val="8"/>
        <rFont val="Arial"/>
        <family val="2"/>
      </rPr>
      <t>EEPROM</t>
    </r>
    <r>
      <rPr>
        <sz val="8"/>
        <rFont val="宋体"/>
        <family val="3"/>
        <charset val="134"/>
      </rPr>
      <t>，</t>
    </r>
    <r>
      <rPr>
        <sz val="8"/>
        <rFont val="Arial"/>
        <family val="2"/>
      </rPr>
      <t>RAM</t>
    </r>
    <r>
      <rPr>
        <sz val="8"/>
        <rFont val="宋体"/>
        <family val="3"/>
        <charset val="134"/>
      </rPr>
      <t xml:space="preserve">等。
</t>
    </r>
    <r>
      <rPr>
        <sz val="8"/>
        <rFont val="Arial"/>
        <family val="2"/>
      </rPr>
      <t xml:space="preserve">2: Please select the ECU support item in the list, if the "Default" item is "Y" indicates that all subsidiary ECU all support the current item; If the "Default" item is "N" or empty, will refer to the detail of ECU options.
</t>
    </r>
    <r>
      <rPr>
        <sz val="8"/>
        <rFont val="Arial"/>
        <family val="2"/>
      </rPr>
      <t xml:space="preserve">2: </t>
    </r>
    <r>
      <rPr>
        <sz val="8"/>
        <rFont val="宋体"/>
        <family val="3"/>
        <charset val="134"/>
      </rPr>
      <t>请在列表中选择</t>
    </r>
    <r>
      <rPr>
        <sz val="8"/>
        <rFont val="Arial"/>
        <family val="2"/>
      </rPr>
      <t>ECU</t>
    </r>
    <r>
      <rPr>
        <sz val="8"/>
        <rFont val="宋体"/>
        <family val="3"/>
        <charset val="134"/>
      </rPr>
      <t>支持的项，如果</t>
    </r>
    <r>
      <rPr>
        <sz val="8"/>
        <rFont val="Arial"/>
        <family val="2"/>
      </rPr>
      <t>”Default”</t>
    </r>
    <r>
      <rPr>
        <sz val="8"/>
        <rFont val="宋体"/>
        <family val="3"/>
        <charset val="134"/>
      </rPr>
      <t>为</t>
    </r>
    <r>
      <rPr>
        <sz val="8"/>
        <rFont val="Arial"/>
        <family val="2"/>
      </rPr>
      <t>”Y”</t>
    </r>
    <r>
      <rPr>
        <sz val="8"/>
        <rFont val="宋体"/>
        <family val="3"/>
        <charset val="134"/>
      </rPr>
      <t>则全部明细</t>
    </r>
    <r>
      <rPr>
        <sz val="8"/>
        <rFont val="Arial"/>
        <family val="2"/>
      </rPr>
      <t>ECU</t>
    </r>
    <r>
      <rPr>
        <sz val="8"/>
        <rFont val="宋体"/>
        <family val="3"/>
        <charset val="134"/>
      </rPr>
      <t>均支持当前项；如果</t>
    </r>
    <r>
      <rPr>
        <sz val="8"/>
        <rFont val="Arial"/>
        <family val="2"/>
      </rPr>
      <t>”Default”</t>
    </r>
    <r>
      <rPr>
        <sz val="8"/>
        <rFont val="宋体"/>
        <family val="3"/>
        <charset val="134"/>
      </rPr>
      <t>为</t>
    </r>
    <r>
      <rPr>
        <sz val="8"/>
        <rFont val="Arial"/>
        <family val="2"/>
      </rPr>
      <t>”N”</t>
    </r>
    <r>
      <rPr>
        <sz val="8"/>
        <rFont val="宋体"/>
        <family val="3"/>
        <charset val="134"/>
      </rPr>
      <t>或者空，则会参考明细</t>
    </r>
    <r>
      <rPr>
        <sz val="8"/>
        <rFont val="Arial"/>
        <family val="2"/>
      </rPr>
      <t>ECU</t>
    </r>
    <r>
      <rPr>
        <sz val="8"/>
        <rFont val="宋体"/>
        <family val="3"/>
        <charset val="134"/>
      </rPr>
      <t xml:space="preserve">的选项。
</t>
    </r>
    <r>
      <rPr>
        <sz val="8"/>
        <rFont val="Arial"/>
        <family val="2"/>
      </rPr>
      <t xml:space="preserve">3: please select the audience it supports in the corresponding column: "Y" indicates that the audience is supported by the service; "N" indicates that the audience is not supported by the service;
</t>
    </r>
    <r>
      <rPr>
        <sz val="8"/>
        <rFont val="Arial"/>
        <family val="2"/>
      </rPr>
      <t xml:space="preserve">3: </t>
    </r>
    <r>
      <rPr>
        <sz val="8"/>
        <rFont val="宋体"/>
        <family val="3"/>
        <charset val="134"/>
      </rPr>
      <t>请在列表中选择其支持的权限：</t>
    </r>
    <r>
      <rPr>
        <sz val="8"/>
        <rFont val="Arial"/>
        <family val="2"/>
      </rPr>
      <t xml:space="preserve">"Y" </t>
    </r>
    <r>
      <rPr>
        <sz val="8"/>
        <rFont val="宋体"/>
        <family val="3"/>
        <charset val="134"/>
      </rPr>
      <t>表示该服务支持该权限；</t>
    </r>
    <r>
      <rPr>
        <sz val="8"/>
        <rFont val="Arial"/>
        <family val="2"/>
      </rPr>
      <t xml:space="preserve">"N" </t>
    </r>
    <r>
      <rPr>
        <sz val="8"/>
        <rFont val="宋体"/>
        <family val="3"/>
        <charset val="134"/>
      </rPr>
      <t>表示该服务不支持该权限。</t>
    </r>
    <r>
      <rPr>
        <sz val="8"/>
        <rFont val="宋体"/>
        <family val="3"/>
        <charset val="134"/>
      </rPr>
      <t xml:space="preserve">
</t>
    </r>
    <r>
      <rPr>
        <sz val="8"/>
        <rFont val="Arial"/>
        <family val="2"/>
      </rPr>
      <t xml:space="preserve">Remarks: The meaning of terms in this table is showed in the "Terms" worksheet.
</t>
    </r>
    <r>
      <rPr>
        <sz val="8"/>
        <rFont val="宋体"/>
        <family val="3"/>
        <charset val="134"/>
      </rPr>
      <t>注：表格中术语的含义在</t>
    </r>
    <r>
      <rPr>
        <sz val="8"/>
        <rFont val="Arial"/>
        <family val="2"/>
      </rPr>
      <t>Terms</t>
    </r>
    <r>
      <rPr>
        <sz val="8"/>
        <rFont val="宋体"/>
        <family val="3"/>
        <charset val="134"/>
      </rPr>
      <t>工作表中给出。</t>
    </r>
  </si>
  <si>
    <t>Diagnostic Questionnaire 5-2 - Stored Data DID List</t>
  </si>
  <si>
    <r>
      <rPr>
        <b/>
        <sz val="12"/>
        <rFont val="宋体"/>
        <family val="3"/>
        <charset val="134"/>
      </rPr>
      <t>诊断调查问卷</t>
    </r>
    <r>
      <rPr>
        <b/>
        <sz val="12"/>
        <rFont val="Arial"/>
        <family val="2"/>
      </rPr>
      <t xml:space="preserve">5-2 - </t>
    </r>
    <r>
      <rPr>
        <b/>
        <sz val="12"/>
        <rFont val="宋体"/>
        <family val="3"/>
        <charset val="134"/>
      </rPr>
      <t>静态存储信息</t>
    </r>
    <r>
      <rPr>
        <b/>
        <sz val="12"/>
        <rFont val="Arial"/>
        <family val="2"/>
      </rPr>
      <t>DID</t>
    </r>
    <r>
      <rPr>
        <b/>
        <sz val="12"/>
        <rFont val="宋体"/>
        <family val="3"/>
        <charset val="134"/>
      </rPr>
      <t>列表</t>
    </r>
  </si>
  <si>
    <r>
      <rPr>
        <sz val="10"/>
        <rFont val="Arial"/>
        <family val="2"/>
      </rPr>
      <t xml:space="preserve">Module Identificaion read via ReadDataByIdentifier [$22] or write via WriteDataByIdentifier [$2E]:
</t>
    </r>
    <r>
      <rPr>
        <sz val="10"/>
        <rFont val="宋体"/>
        <family val="3"/>
        <charset val="134"/>
      </rPr>
      <t>通过</t>
    </r>
    <r>
      <rPr>
        <b/>
        <sz val="10"/>
        <color indexed="10"/>
        <rFont val="Arial"/>
        <family val="2"/>
      </rPr>
      <t>$22</t>
    </r>
    <r>
      <rPr>
        <b/>
        <sz val="10"/>
        <color indexed="10"/>
        <rFont val="宋体"/>
        <family val="3"/>
        <charset val="134"/>
      </rPr>
      <t>或</t>
    </r>
    <r>
      <rPr>
        <b/>
        <sz val="10"/>
        <color indexed="10"/>
        <rFont val="Arial"/>
        <family val="2"/>
      </rPr>
      <t>$2E</t>
    </r>
    <r>
      <rPr>
        <sz val="10"/>
        <rFont val="宋体"/>
        <family val="3"/>
        <charset val="134"/>
      </rPr>
      <t>服务执行节点标识的读取或写入：</t>
    </r>
  </si>
  <si>
    <t xml:space="preserve">NOTE 1: 
 </t>
  </si>
  <si>
    <r>
      <rPr>
        <sz val="8"/>
        <rFont val="Arial"/>
        <family val="2"/>
      </rPr>
      <t xml:space="preserve">This section is reserved for Module stored data ONLY. And most of  these datas are stored in EEPROM or Flash. 
</t>
    </r>
    <r>
      <rPr>
        <sz val="8"/>
        <rFont val="宋体"/>
        <family val="3"/>
        <charset val="134"/>
      </rPr>
      <t>此部分只包含静态存储标识信息</t>
    </r>
    <r>
      <rPr>
        <sz val="8"/>
        <rFont val="Arial"/>
        <family val="2"/>
      </rPr>
      <t xml:space="preserve">DID, </t>
    </r>
    <r>
      <rPr>
        <sz val="8"/>
        <rFont val="宋体"/>
        <family val="3"/>
        <charset val="134"/>
      </rPr>
      <t>这部分信息大部分存储在</t>
    </r>
    <r>
      <rPr>
        <sz val="8"/>
        <rFont val="Arial"/>
        <family val="2"/>
      </rPr>
      <t xml:space="preserve">EEPROM </t>
    </r>
    <r>
      <rPr>
        <sz val="8"/>
        <rFont val="宋体"/>
        <family val="3"/>
        <charset val="134"/>
      </rPr>
      <t>或</t>
    </r>
    <r>
      <rPr>
        <sz val="8"/>
        <rFont val="Arial"/>
        <family val="2"/>
      </rPr>
      <t xml:space="preserve"> Flash</t>
    </r>
    <r>
      <rPr>
        <sz val="8"/>
        <rFont val="宋体"/>
        <family val="3"/>
        <charset val="134"/>
      </rPr>
      <t>中。</t>
    </r>
  </si>
  <si>
    <r>
      <rPr>
        <b/>
        <i/>
        <sz val="8"/>
        <rFont val="Arial"/>
        <family val="2"/>
      </rPr>
      <t>DID Num
DID</t>
    </r>
    <r>
      <rPr>
        <b/>
        <i/>
        <sz val="8"/>
        <rFont val="宋体"/>
        <family val="3"/>
        <charset val="134"/>
      </rPr>
      <t>号</t>
    </r>
  </si>
  <si>
    <r>
      <rPr>
        <b/>
        <i/>
        <sz val="8"/>
        <rFont val="宋体"/>
        <family val="3"/>
        <charset val="134"/>
      </rPr>
      <t>Read&amp;Write</t>
    </r>
    <r>
      <rPr>
        <b/>
        <i/>
        <vertAlign val="superscript"/>
        <sz val="8"/>
        <rFont val="宋体"/>
        <family val="3"/>
        <charset val="134"/>
      </rPr>
      <t>1</t>
    </r>
    <r>
      <rPr>
        <b/>
        <i/>
        <sz val="8"/>
        <rFont val="宋体"/>
        <family val="3"/>
        <charset val="134"/>
      </rPr>
      <t xml:space="preserve">
读写方式</t>
    </r>
    <r>
      <rPr>
        <b/>
        <i/>
        <vertAlign val="superscript"/>
        <sz val="8"/>
        <rFont val="宋体"/>
        <family val="3"/>
        <charset val="134"/>
      </rPr>
      <t>1</t>
    </r>
  </si>
  <si>
    <r>
      <rPr>
        <b/>
        <i/>
        <sz val="8"/>
        <rFont val="Arial"/>
        <family val="2"/>
      </rPr>
      <t>Application Software
Diagnostic Session</t>
    </r>
    <r>
      <rPr>
        <b/>
        <i/>
        <vertAlign val="superscript"/>
        <sz val="8"/>
        <rFont val="Arial"/>
        <family val="2"/>
      </rPr>
      <t xml:space="preserve">2
</t>
    </r>
    <r>
      <rPr>
        <b/>
        <i/>
        <sz val="8"/>
        <rFont val="宋体"/>
        <family val="3"/>
        <charset val="134"/>
      </rPr>
      <t>应用程序</t>
    </r>
    <r>
      <rPr>
        <b/>
        <i/>
        <sz val="8"/>
        <rFont val="宋体"/>
        <family val="3"/>
        <charset val="134"/>
      </rPr>
      <t>诊断模式</t>
    </r>
    <r>
      <rPr>
        <b/>
        <i/>
        <vertAlign val="superscript"/>
        <sz val="8"/>
        <rFont val="Arial"/>
        <family val="2"/>
      </rPr>
      <t>2</t>
    </r>
  </si>
  <si>
    <r>
      <rPr>
        <b/>
        <i/>
        <sz val="8"/>
        <rFont val="Arial"/>
        <family val="2"/>
      </rPr>
      <t xml:space="preserve">Boot Software
Diagnostic Session2
</t>
    </r>
    <r>
      <rPr>
        <b/>
        <i/>
        <sz val="8"/>
        <rFont val="宋体"/>
        <family val="3"/>
        <charset val="134"/>
      </rPr>
      <t>引导程序诊断模式</t>
    </r>
    <r>
      <rPr>
        <b/>
        <i/>
        <sz val="8"/>
        <rFont val="Arial"/>
        <family val="2"/>
      </rPr>
      <t>2</t>
    </r>
  </si>
  <si>
    <r>
      <rPr>
        <b/>
        <i/>
        <sz val="8"/>
        <rFont val="Arial"/>
        <family val="2"/>
      </rPr>
      <t>Security Level</t>
    </r>
    <r>
      <rPr>
        <b/>
        <i/>
        <vertAlign val="superscript"/>
        <sz val="8"/>
        <rFont val="Arial"/>
        <family val="2"/>
      </rPr>
      <t>2</t>
    </r>
    <r>
      <rPr>
        <b/>
        <i/>
        <sz val="8"/>
        <rFont val="Arial"/>
        <family val="2"/>
      </rPr>
      <t xml:space="preserve">
</t>
    </r>
    <r>
      <rPr>
        <b/>
        <i/>
        <sz val="8"/>
        <rFont val="宋体"/>
        <family val="3"/>
        <charset val="134"/>
      </rPr>
      <t>安全访问级别</t>
    </r>
    <r>
      <rPr>
        <b/>
        <i/>
        <vertAlign val="superscript"/>
        <sz val="8"/>
        <rFont val="Arial"/>
        <family val="2"/>
      </rPr>
      <t>2</t>
    </r>
  </si>
  <si>
    <r>
      <rPr>
        <sz val="8"/>
        <rFont val="宋体"/>
        <family val="3"/>
        <charset val="134"/>
      </rPr>
      <t>T</t>
    </r>
    <r>
      <rPr>
        <sz val="8"/>
        <rFont val="宋体"/>
        <family val="3"/>
        <charset val="134"/>
      </rPr>
      <t>BD</t>
    </r>
  </si>
  <si>
    <t>F190</t>
  </si>
  <si>
    <t>R</t>
  </si>
  <si>
    <t>Character #4</t>
  </si>
  <si>
    <t>Character #5</t>
  </si>
  <si>
    <t>Character #6</t>
  </si>
  <si>
    <t>Character #7</t>
  </si>
  <si>
    <t>Character #8</t>
  </si>
  <si>
    <t>Character #13</t>
  </si>
  <si>
    <t>Character #14</t>
  </si>
  <si>
    <t>Character #15</t>
  </si>
  <si>
    <t>Character #16</t>
  </si>
  <si>
    <t>Character #17</t>
  </si>
  <si>
    <t>F18B</t>
  </si>
  <si>
    <t>Diagnostic Questionnaire 5-3 - Dynamic Data DID List</t>
  </si>
  <si>
    <r>
      <rPr>
        <b/>
        <sz val="12"/>
        <rFont val="宋体"/>
        <family val="3"/>
        <charset val="134"/>
      </rPr>
      <t>诊断调查问卷</t>
    </r>
    <r>
      <rPr>
        <b/>
        <sz val="12"/>
        <rFont val="Arial"/>
        <family val="2"/>
      </rPr>
      <t xml:space="preserve">5-3 - </t>
    </r>
    <r>
      <rPr>
        <b/>
        <sz val="12"/>
        <rFont val="宋体"/>
        <family val="3"/>
        <charset val="134"/>
      </rPr>
      <t>动态数据</t>
    </r>
    <r>
      <rPr>
        <b/>
        <sz val="12"/>
        <rFont val="Arial"/>
        <family val="2"/>
      </rPr>
      <t>DID</t>
    </r>
    <r>
      <rPr>
        <b/>
        <sz val="12"/>
        <rFont val="宋体"/>
        <family val="3"/>
        <charset val="134"/>
      </rPr>
      <t>列表</t>
    </r>
  </si>
  <si>
    <r>
      <rPr>
        <sz val="10"/>
        <rFont val="Arial"/>
        <family val="2"/>
      </rPr>
      <t xml:space="preserve">Module dynamic data read via ReadDataByIdentifier [$22] or ReadDataByPeriodicIdentifier [$2A]:
</t>
    </r>
    <r>
      <rPr>
        <sz val="10"/>
        <rFont val="宋体"/>
        <family val="3"/>
        <charset val="134"/>
      </rPr>
      <t>通过</t>
    </r>
    <r>
      <rPr>
        <b/>
        <sz val="10"/>
        <color indexed="10"/>
        <rFont val="Arial"/>
        <family val="2"/>
      </rPr>
      <t>$22</t>
    </r>
    <r>
      <rPr>
        <sz val="10"/>
        <rFont val="宋体"/>
        <family val="3"/>
        <charset val="134"/>
      </rPr>
      <t>服务执行节点动态数据的读取</t>
    </r>
  </si>
  <si>
    <r>
      <rPr>
        <sz val="8"/>
        <rFont val="Arial"/>
        <family val="2"/>
      </rPr>
      <t xml:space="preserve">This section is reserved for Module dynamic data read ONLY.  Most of  these datas are stored in RAM, so they can be read only.
</t>
    </r>
    <r>
      <rPr>
        <sz val="8"/>
        <rFont val="宋体"/>
        <family val="3"/>
        <charset val="134"/>
      </rPr>
      <t>此部分只包含动态数据读取</t>
    </r>
    <r>
      <rPr>
        <sz val="8"/>
        <rFont val="Arial"/>
        <family val="2"/>
      </rPr>
      <t xml:space="preserve">DID, </t>
    </r>
    <r>
      <rPr>
        <sz val="8"/>
        <rFont val="宋体"/>
        <family val="3"/>
        <charset val="134"/>
      </rPr>
      <t>这部分信息大部分存储在</t>
    </r>
    <r>
      <rPr>
        <sz val="8"/>
        <rFont val="Arial"/>
        <family val="2"/>
      </rPr>
      <t>RAM</t>
    </r>
    <r>
      <rPr>
        <sz val="8"/>
        <rFont val="宋体"/>
        <family val="3"/>
        <charset val="134"/>
      </rPr>
      <t>中，因此只可进行读取。</t>
    </r>
  </si>
  <si>
    <r>
      <rPr>
        <b/>
        <i/>
        <sz val="8"/>
        <rFont val="Arial"/>
        <family val="2"/>
      </rPr>
      <t xml:space="preserve">Discrete Value
</t>
    </r>
    <r>
      <rPr>
        <b/>
        <i/>
        <sz val="8"/>
        <rFont val="宋体"/>
        <family val="3"/>
        <charset val="134"/>
      </rPr>
      <t>离散值定义</t>
    </r>
  </si>
  <si>
    <r>
      <rPr>
        <b/>
        <i/>
        <sz val="8"/>
        <rFont val="Arial"/>
        <family val="2"/>
      </rPr>
      <t>Application Software
Diagnostic Session</t>
    </r>
    <r>
      <rPr>
        <b/>
        <i/>
        <vertAlign val="superscript"/>
        <sz val="8"/>
        <rFont val="Arial"/>
        <family val="2"/>
      </rPr>
      <t xml:space="preserve">1
</t>
    </r>
    <r>
      <rPr>
        <b/>
        <i/>
        <sz val="8"/>
        <rFont val="宋体"/>
        <family val="3"/>
        <charset val="134"/>
      </rPr>
      <t>应用程序</t>
    </r>
    <r>
      <rPr>
        <b/>
        <i/>
        <sz val="8"/>
        <rFont val="宋体"/>
        <family val="3"/>
        <charset val="134"/>
      </rPr>
      <t>诊断模式</t>
    </r>
    <r>
      <rPr>
        <b/>
        <i/>
        <vertAlign val="superscript"/>
        <sz val="8"/>
        <rFont val="Arial"/>
        <family val="2"/>
      </rPr>
      <t>1</t>
    </r>
  </si>
  <si>
    <r>
      <rPr>
        <b/>
        <i/>
        <sz val="8"/>
        <rFont val="Arial"/>
        <family val="2"/>
      </rPr>
      <t>Boot Software
Diagnostic Session</t>
    </r>
    <r>
      <rPr>
        <b/>
        <i/>
        <vertAlign val="superscript"/>
        <sz val="8"/>
        <rFont val="Arial"/>
        <family val="2"/>
      </rPr>
      <t>1</t>
    </r>
    <r>
      <rPr>
        <b/>
        <i/>
        <sz val="8"/>
        <rFont val="Arial"/>
        <family val="2"/>
      </rPr>
      <t xml:space="preserve">
</t>
    </r>
    <r>
      <rPr>
        <b/>
        <i/>
        <sz val="8"/>
        <rFont val="宋体"/>
        <family val="3"/>
        <charset val="134"/>
      </rPr>
      <t>引导程序诊断模式</t>
    </r>
    <r>
      <rPr>
        <b/>
        <i/>
        <vertAlign val="superscript"/>
        <sz val="8"/>
        <rFont val="Arial"/>
        <family val="2"/>
      </rPr>
      <t>1</t>
    </r>
  </si>
  <si>
    <r>
      <rPr>
        <b/>
        <i/>
        <sz val="8"/>
        <rFont val="Arial"/>
        <family val="2"/>
      </rPr>
      <t>Security Level</t>
    </r>
    <r>
      <rPr>
        <b/>
        <i/>
        <vertAlign val="superscript"/>
        <sz val="8"/>
        <rFont val="Arial"/>
        <family val="2"/>
      </rPr>
      <t>1</t>
    </r>
    <r>
      <rPr>
        <b/>
        <i/>
        <sz val="8"/>
        <rFont val="Arial"/>
        <family val="2"/>
      </rPr>
      <t xml:space="preserve">
</t>
    </r>
    <r>
      <rPr>
        <b/>
        <i/>
        <sz val="8"/>
        <rFont val="宋体"/>
        <family val="3"/>
        <charset val="134"/>
      </rPr>
      <t>安全访问级别</t>
    </r>
    <r>
      <rPr>
        <b/>
        <i/>
        <vertAlign val="superscript"/>
        <sz val="8"/>
        <rFont val="Arial"/>
        <family val="2"/>
      </rPr>
      <t>1</t>
    </r>
  </si>
  <si>
    <t>Diagnostic Questionnaire 5-4 - EOL Configuration DID List</t>
  </si>
  <si>
    <r>
      <rPr>
        <b/>
        <sz val="12"/>
        <rFont val="宋体"/>
        <family val="3"/>
        <charset val="134"/>
      </rPr>
      <t>诊断调查问卷</t>
    </r>
    <r>
      <rPr>
        <b/>
        <sz val="12"/>
        <rFont val="Arial"/>
        <family val="2"/>
      </rPr>
      <t xml:space="preserve">5-4 - </t>
    </r>
    <r>
      <rPr>
        <b/>
        <sz val="12"/>
        <rFont val="宋体"/>
        <family val="3"/>
        <charset val="134"/>
      </rPr>
      <t>下线</t>
    </r>
    <r>
      <rPr>
        <b/>
        <sz val="12"/>
        <rFont val="宋体"/>
        <family val="3"/>
        <charset val="134"/>
      </rPr>
      <t>配置</t>
    </r>
    <r>
      <rPr>
        <b/>
        <sz val="12"/>
        <rFont val="Arial"/>
        <family val="2"/>
      </rPr>
      <t>DID</t>
    </r>
    <r>
      <rPr>
        <b/>
        <sz val="12"/>
        <rFont val="宋体"/>
        <family val="3"/>
        <charset val="134"/>
      </rPr>
      <t>列表</t>
    </r>
  </si>
  <si>
    <r>
      <rPr>
        <sz val="10"/>
        <rFont val="Arial"/>
        <family val="2"/>
      </rPr>
      <t xml:space="preserve">Module Configuration via WriteDataByIdentifier [$2E] and read via ReadDataByIdentifier [$22] :
</t>
    </r>
    <r>
      <rPr>
        <sz val="10"/>
        <rFont val="宋体"/>
        <family val="3"/>
        <charset val="134"/>
      </rPr>
      <t>节点通过</t>
    </r>
    <r>
      <rPr>
        <sz val="10"/>
        <rFont val="Arial"/>
        <family val="2"/>
      </rPr>
      <t>$2E</t>
    </r>
    <r>
      <rPr>
        <sz val="10"/>
        <rFont val="宋体"/>
        <family val="3"/>
        <charset val="134"/>
      </rPr>
      <t>服务执行下线配置，通过$22服务查询：</t>
    </r>
  </si>
  <si>
    <r>
      <rPr>
        <sz val="10"/>
        <rFont val="Arial"/>
        <family val="2"/>
      </rPr>
      <t xml:space="preserve">Write rerquires SecurityAccess [27] 
</t>
    </r>
    <r>
      <rPr>
        <sz val="10"/>
        <rFont val="宋体"/>
        <family val="3"/>
        <charset val="134"/>
      </rPr>
      <t>写入需要</t>
    </r>
    <r>
      <rPr>
        <sz val="10"/>
        <rFont val="Arial"/>
        <family val="2"/>
      </rPr>
      <t>$27</t>
    </r>
    <r>
      <rPr>
        <sz val="10"/>
        <rFont val="宋体"/>
        <family val="3"/>
        <charset val="134"/>
      </rPr>
      <t>安全访问</t>
    </r>
  </si>
  <si>
    <r>
      <rPr>
        <sz val="8"/>
        <rFont val="Arial"/>
        <family val="2"/>
      </rPr>
      <t xml:space="preserve">This section is reserved for Module Configuration Commands ONLY.  
</t>
    </r>
    <r>
      <rPr>
        <sz val="8"/>
        <rFont val="宋体"/>
        <family val="3"/>
        <charset val="134"/>
      </rPr>
      <t>此部分只包含下线配置相关命令</t>
    </r>
    <r>
      <rPr>
        <sz val="8"/>
        <rFont val="Arial"/>
        <family val="2"/>
      </rPr>
      <t>DID</t>
    </r>
  </si>
  <si>
    <r>
      <rPr>
        <b/>
        <sz val="8"/>
        <rFont val="Arial"/>
        <family val="2"/>
      </rPr>
      <t>Configurations downwards are for OEM manufacture-OEM</t>
    </r>
    <r>
      <rPr>
        <b/>
        <sz val="8"/>
        <rFont val="宋体"/>
        <family val="3"/>
        <charset val="134"/>
      </rPr>
      <t>配置</t>
    </r>
    <r>
      <rPr>
        <b/>
        <sz val="8"/>
        <rFont val="Arial"/>
        <family val="2"/>
      </rPr>
      <t xml:space="preserve">
Module Configuration via WriteDataByIdentifier[2E] must pass Service $27 level 1- Security Codes Needed For Access Level 1 
</t>
    </r>
    <r>
      <rPr>
        <b/>
        <sz val="8"/>
        <rFont val="宋体"/>
        <family val="3"/>
        <charset val="134"/>
      </rPr>
      <t>必须通过安全访问级别1验证，再通过$2E服务执行写入配置</t>
    </r>
  </si>
  <si>
    <r>
      <rPr>
        <b/>
        <i/>
        <sz val="8"/>
        <rFont val="Arial"/>
        <family val="2"/>
      </rPr>
      <t xml:space="preserve">BIT MAPPED CONFIGURATION COMMANDS
</t>
    </r>
    <r>
      <rPr>
        <b/>
        <i/>
        <sz val="8"/>
        <rFont val="宋体"/>
        <family val="3"/>
        <charset val="134"/>
      </rPr>
      <t>配置命令映射</t>
    </r>
  </si>
  <si>
    <r>
      <rPr>
        <b/>
        <i/>
        <sz val="8"/>
        <rFont val="Arial"/>
        <family val="2"/>
      </rPr>
      <t xml:space="preserve">Command Description
</t>
    </r>
    <r>
      <rPr>
        <b/>
        <i/>
        <sz val="8"/>
        <rFont val="宋体"/>
        <family val="3"/>
        <charset val="134"/>
      </rPr>
      <t>命令描述</t>
    </r>
  </si>
  <si>
    <t>Size(bit)</t>
  </si>
  <si>
    <t>Byte</t>
  </si>
  <si>
    <t>Bit</t>
  </si>
  <si>
    <r>
      <rPr>
        <b/>
        <i/>
        <sz val="8"/>
        <rFont val="Arial"/>
        <family val="2"/>
      </rPr>
      <t xml:space="preserve">Bit Description
</t>
    </r>
    <r>
      <rPr>
        <b/>
        <i/>
        <sz val="8"/>
        <rFont val="宋体"/>
        <family val="3"/>
        <charset val="134"/>
      </rPr>
      <t>位描述</t>
    </r>
  </si>
  <si>
    <t>"0"</t>
  </si>
  <si>
    <t>"1"</t>
  </si>
  <si>
    <r>
      <rPr>
        <b/>
        <i/>
        <sz val="8"/>
        <rFont val="Arial"/>
        <family val="2"/>
      </rPr>
      <t xml:space="preserve">Comments/Information
</t>
    </r>
    <r>
      <rPr>
        <b/>
        <i/>
        <sz val="8"/>
        <rFont val="宋体"/>
        <family val="3"/>
        <charset val="134"/>
      </rPr>
      <t>描述信息</t>
    </r>
  </si>
  <si>
    <r>
      <rPr>
        <b/>
        <i/>
        <sz val="8"/>
        <rFont val="Arial"/>
        <family val="2"/>
      </rPr>
      <t>ECU Variants
ECU</t>
    </r>
    <r>
      <rPr>
        <b/>
        <i/>
        <sz val="8"/>
        <rFont val="宋体"/>
        <family val="3"/>
        <charset val="134"/>
      </rPr>
      <t>型号</t>
    </r>
  </si>
  <si>
    <r>
      <rPr>
        <b/>
        <sz val="8"/>
        <rFont val="Arial"/>
        <family val="2"/>
      </rPr>
      <t xml:space="preserve">Security Leve
</t>
    </r>
    <r>
      <rPr>
        <b/>
        <sz val="8"/>
        <rFont val="宋体"/>
        <family val="3"/>
        <charset val="134"/>
      </rPr>
      <t>安全等级（支持）</t>
    </r>
  </si>
  <si>
    <r>
      <rPr>
        <b/>
        <sz val="8"/>
        <rFont val="Arial"/>
        <family val="2"/>
      </rPr>
      <t>Application Software</t>
    </r>
    <r>
      <rPr>
        <b/>
        <vertAlign val="superscript"/>
        <sz val="8"/>
        <rFont val="Arial"/>
        <family val="2"/>
      </rPr>
      <t>1</t>
    </r>
    <r>
      <rPr>
        <b/>
        <sz val="8"/>
        <rFont val="Arial"/>
        <family val="2"/>
      </rPr>
      <t xml:space="preserve">
(Diagnostic Session )
</t>
    </r>
    <r>
      <rPr>
        <b/>
        <sz val="8"/>
        <rFont val="宋体"/>
        <family val="3"/>
        <charset val="134"/>
      </rPr>
      <t>应用程序诊断模式</t>
    </r>
    <r>
      <rPr>
        <b/>
        <vertAlign val="superscript"/>
        <sz val="8"/>
        <rFont val="Arial"/>
        <family val="2"/>
      </rPr>
      <t>1</t>
    </r>
  </si>
  <si>
    <r>
      <rPr>
        <b/>
        <i/>
        <sz val="8"/>
        <rFont val="Arial"/>
        <family val="2"/>
      </rPr>
      <t xml:space="preserve">Remarks
</t>
    </r>
    <r>
      <rPr>
        <b/>
        <i/>
        <sz val="8"/>
        <rFont val="宋体"/>
        <family val="3"/>
        <charset val="134"/>
      </rPr>
      <t>注释</t>
    </r>
  </si>
  <si>
    <t>1 Please select if the data is accessible by the service or not: "R" indicates that  the data can be read by the service; "W"  indicates that the data can be writed by the service;"R/W"  indicates that the data can be read and writed by the service;"N"  indicates that the data is not accessible by the service;  "TBD" indicates that it is to be defined.
1 请选择服务能否访问该数据："R"表示通过该服务可以读取该数据；"W"表示通过服务可以重写该数据；"R/W"表示服务可以读/写该数据；"N"表示服务不能访问该数据；"TBD"表示待定。
Remarks: The meaning of terms in this table is showed in the "Terms" worksheet.
注：表格中术语的含义在Terms工作表中给出。</t>
  </si>
  <si>
    <r>
      <rPr>
        <b/>
        <sz val="12"/>
        <rFont val="Arial"/>
        <family val="2"/>
      </rPr>
      <t>Diagnostic Questionnaire 5-5 - I/O DID List</t>
    </r>
  </si>
  <si>
    <r>
      <rPr>
        <b/>
        <sz val="12"/>
        <rFont val="宋体"/>
        <family val="3"/>
        <charset val="134"/>
      </rPr>
      <t>诊断调查问卷</t>
    </r>
    <r>
      <rPr>
        <b/>
        <sz val="12"/>
        <rFont val="Arial"/>
        <family val="2"/>
      </rPr>
      <t xml:space="preserve">5-5 - </t>
    </r>
    <r>
      <rPr>
        <b/>
        <sz val="12"/>
        <rFont val="宋体"/>
        <family val="3"/>
        <charset val="134"/>
      </rPr>
      <t>输入</t>
    </r>
    <r>
      <rPr>
        <b/>
        <sz val="12"/>
        <rFont val="Arial"/>
        <family val="2"/>
      </rPr>
      <t>/</t>
    </r>
    <r>
      <rPr>
        <b/>
        <sz val="12"/>
        <rFont val="宋体"/>
        <family val="3"/>
        <charset val="134"/>
      </rPr>
      <t>输出</t>
    </r>
    <r>
      <rPr>
        <b/>
        <sz val="12"/>
        <rFont val="Arial"/>
        <family val="2"/>
      </rPr>
      <t>DID</t>
    </r>
    <r>
      <rPr>
        <b/>
        <sz val="12"/>
        <rFont val="宋体"/>
        <family val="3"/>
        <charset val="134"/>
      </rPr>
      <t>列表</t>
    </r>
  </si>
  <si>
    <r>
      <rPr>
        <sz val="10"/>
        <rFont val="Arial"/>
        <family val="2"/>
      </rPr>
      <t xml:space="preserve">Module I/O control test via InputOutputControlByIdentifier [$2F]
</t>
    </r>
    <r>
      <rPr>
        <sz val="10"/>
        <rFont val="宋体"/>
        <family val="3"/>
        <charset val="134"/>
      </rPr>
      <t>节点通过</t>
    </r>
    <r>
      <rPr>
        <sz val="10"/>
        <rFont val="Arial"/>
        <family val="2"/>
      </rPr>
      <t>$2F</t>
    </r>
    <r>
      <rPr>
        <sz val="10"/>
        <rFont val="宋体"/>
        <family val="3"/>
        <charset val="134"/>
      </rPr>
      <t>服务执行输入输出控制测试</t>
    </r>
  </si>
  <si>
    <r>
      <rPr>
        <sz val="10"/>
        <rFont val="Arial"/>
        <family val="2"/>
      </rPr>
      <t xml:space="preserve">SecurityAccess[27] Required
</t>
    </r>
    <r>
      <rPr>
        <sz val="10"/>
        <rFont val="宋体"/>
        <family val="3"/>
        <charset val="134"/>
      </rPr>
      <t>需要</t>
    </r>
    <r>
      <rPr>
        <sz val="10"/>
        <rFont val="Arial"/>
        <family val="2"/>
      </rPr>
      <t>$27</t>
    </r>
    <r>
      <rPr>
        <sz val="10"/>
        <rFont val="宋体"/>
        <family val="3"/>
        <charset val="134"/>
      </rPr>
      <t>安全访问</t>
    </r>
  </si>
  <si>
    <t xml:space="preserve">NOTE 1:  
</t>
  </si>
  <si>
    <r>
      <rPr>
        <sz val="8"/>
        <rFont val="Arial"/>
        <family val="2"/>
      </rPr>
      <t xml:space="preserve">This section is reserved for Input output control commands ONLY. 
</t>
    </r>
    <r>
      <rPr>
        <sz val="8"/>
        <rFont val="宋体"/>
        <family val="3"/>
        <charset val="134"/>
      </rPr>
      <t>此部分只包含输入输出控制命令</t>
    </r>
    <r>
      <rPr>
        <sz val="8"/>
        <rFont val="Arial"/>
        <family val="2"/>
      </rPr>
      <t>DID</t>
    </r>
  </si>
  <si>
    <r>
      <rPr>
        <b/>
        <sz val="8"/>
        <rFont val="Arial"/>
        <family val="2"/>
      </rPr>
      <t>DID Number
DID</t>
    </r>
    <r>
      <rPr>
        <b/>
        <sz val="8"/>
        <rFont val="宋体"/>
        <family val="3"/>
        <charset val="134"/>
      </rPr>
      <t>号</t>
    </r>
  </si>
  <si>
    <r>
      <rPr>
        <b/>
        <sz val="8"/>
        <rFont val="Arial"/>
        <family val="2"/>
      </rPr>
      <t xml:space="preserve">Command Description
</t>
    </r>
    <r>
      <rPr>
        <b/>
        <sz val="8"/>
        <rFont val="宋体"/>
        <family val="3"/>
        <charset val="134"/>
      </rPr>
      <t>命令描述</t>
    </r>
  </si>
  <si>
    <r>
      <rPr>
        <b/>
        <sz val="8"/>
        <rFont val="Arial"/>
        <family val="2"/>
      </rPr>
      <t xml:space="preserve">InputOutputControlParameter
</t>
    </r>
    <r>
      <rPr>
        <b/>
        <sz val="8"/>
        <rFont val="宋体"/>
        <family val="3"/>
        <charset val="134"/>
      </rPr>
      <t>输入输出控制参数</t>
    </r>
  </si>
  <si>
    <r>
      <rPr>
        <b/>
        <sz val="8"/>
        <rFont val="Arial"/>
        <family val="2"/>
      </rPr>
      <t>ControlState</t>
    </r>
    <r>
      <rPr>
        <b/>
        <sz val="8"/>
        <rFont val="Arial"/>
        <family val="2"/>
      </rPr>
      <t xml:space="preserve">
</t>
    </r>
    <r>
      <rPr>
        <b/>
        <sz val="8"/>
        <rFont val="宋体"/>
        <family val="3"/>
        <charset val="134"/>
      </rPr>
      <t>控制状态</t>
    </r>
  </si>
  <si>
    <r>
      <rPr>
        <b/>
        <sz val="8"/>
        <rFont val="Arial"/>
        <family val="2"/>
      </rPr>
      <t xml:space="preserve">ResultState
</t>
    </r>
    <r>
      <rPr>
        <b/>
        <sz val="8"/>
        <rFont val="宋体"/>
        <family val="3"/>
        <charset val="134"/>
      </rPr>
      <t>返回状态</t>
    </r>
  </si>
  <si>
    <r>
      <rPr>
        <b/>
        <sz val="8"/>
        <rFont val="Arial"/>
        <family val="2"/>
      </rPr>
      <t xml:space="preserve">MaskData
</t>
    </r>
    <r>
      <rPr>
        <b/>
        <sz val="8"/>
        <rFont val="宋体"/>
        <family val="3"/>
        <charset val="134"/>
      </rPr>
      <t>控制掩码</t>
    </r>
  </si>
  <si>
    <r>
      <rPr>
        <b/>
        <i/>
        <sz val="8"/>
        <rFont val="Arial"/>
        <family val="2"/>
      </rPr>
      <t>Implementation rules</t>
    </r>
    <r>
      <rPr>
        <b/>
        <i/>
        <vertAlign val="superscript"/>
        <sz val="8"/>
        <rFont val="Arial"/>
        <family val="2"/>
      </rPr>
      <t>2</t>
    </r>
    <r>
      <rPr>
        <b/>
        <i/>
        <sz val="8"/>
        <rFont val="Arial"/>
        <family val="2"/>
      </rPr>
      <t xml:space="preserve">
</t>
    </r>
    <r>
      <rPr>
        <b/>
        <i/>
        <sz val="8"/>
        <rFont val="宋体"/>
        <family val="3"/>
        <charset val="134"/>
      </rPr>
      <t>执行条件</t>
    </r>
    <r>
      <rPr>
        <b/>
        <i/>
        <vertAlign val="superscript"/>
        <sz val="8"/>
        <rFont val="Arial"/>
        <family val="2"/>
      </rPr>
      <t>2</t>
    </r>
  </si>
  <si>
    <r>
      <rPr>
        <b/>
        <sz val="8"/>
        <rFont val="Arial"/>
        <family val="2"/>
      </rPr>
      <t xml:space="preserve">Sub Data Name
</t>
    </r>
    <r>
      <rPr>
        <b/>
        <sz val="8"/>
        <rFont val="宋体"/>
        <family val="3"/>
        <charset val="134"/>
      </rPr>
      <t>子数据名称</t>
    </r>
  </si>
  <si>
    <r>
      <rPr>
        <b/>
        <sz val="8"/>
        <rFont val="Arial"/>
        <family val="2"/>
      </rPr>
      <t xml:space="preserve">Comments / Information
</t>
    </r>
    <r>
      <rPr>
        <b/>
        <sz val="8"/>
        <rFont val="宋体"/>
        <family val="3"/>
        <charset val="134"/>
      </rPr>
      <t>描述信息</t>
    </r>
  </si>
  <si>
    <r>
      <rPr>
        <sz val="8"/>
        <rFont val="Arial"/>
        <family val="2"/>
      </rPr>
      <t>1 please select the diagnostic session it supports in the corresponding  column: "Y" indicates that the service may be executed in active session; "N" indicates that the service may be not executed in active session; "TBD" indicates that it is to be defined</t>
    </r>
    <r>
      <rPr>
        <sz val="8"/>
        <rFont val="宋体"/>
        <family val="3"/>
        <charset val="134"/>
      </rPr>
      <t xml:space="preserve">；
</t>
    </r>
    <r>
      <rPr>
        <sz val="8"/>
        <rFont val="Arial"/>
        <family val="2"/>
      </rPr>
      <t>The specific pattern indicates that Will jump to the mode</t>
    </r>
    <r>
      <rPr>
        <sz val="8"/>
        <rFont val="宋体"/>
        <family val="3"/>
        <charset val="134"/>
      </rPr>
      <t>。</t>
    </r>
    <r>
      <rPr>
        <sz val="8"/>
        <rFont val="Arial"/>
        <family val="2"/>
      </rPr>
      <t xml:space="preserve"> 
1 </t>
    </r>
    <r>
      <rPr>
        <sz val="8"/>
        <rFont val="宋体"/>
        <family val="3"/>
        <charset val="134"/>
      </rPr>
      <t>请在列表中选择其支持的诊断模式：</t>
    </r>
    <r>
      <rPr>
        <sz val="8"/>
        <rFont val="Arial"/>
        <family val="2"/>
      </rPr>
      <t xml:space="preserve">"Y" </t>
    </r>
    <r>
      <rPr>
        <sz val="8"/>
        <rFont val="宋体"/>
        <family val="3"/>
        <charset val="134"/>
      </rPr>
      <t>表示该服务可以在该模式下执行；</t>
    </r>
    <r>
      <rPr>
        <sz val="8"/>
        <rFont val="Arial"/>
        <family val="2"/>
      </rPr>
      <t xml:space="preserve">"N" </t>
    </r>
    <r>
      <rPr>
        <sz val="8"/>
        <rFont val="宋体"/>
        <family val="3"/>
        <charset val="134"/>
      </rPr>
      <t>表示该服务不能在该模式下执行；</t>
    </r>
    <r>
      <rPr>
        <sz val="8"/>
        <rFont val="Arial"/>
        <family val="2"/>
      </rPr>
      <t xml:space="preserve"> "TBD" </t>
    </r>
    <r>
      <rPr>
        <sz val="8"/>
        <rFont val="宋体"/>
        <family val="3"/>
        <charset val="134"/>
      </rPr>
      <t>表示待定；</t>
    </r>
    <r>
      <rPr>
        <sz val="8"/>
        <rFont val="Arial"/>
        <family val="2"/>
      </rPr>
      <t>"</t>
    </r>
    <r>
      <rPr>
        <sz val="8"/>
        <rFont val="宋体"/>
        <family val="3"/>
        <charset val="134"/>
      </rPr>
      <t>具体模式</t>
    </r>
    <r>
      <rPr>
        <sz val="8"/>
        <rFont val="Arial"/>
        <family val="2"/>
      </rPr>
      <t>"</t>
    </r>
    <r>
      <rPr>
        <sz val="8"/>
        <rFont val="宋体"/>
        <family val="3"/>
        <charset val="134"/>
      </rPr>
      <t>表示将会向该模式跳转。</t>
    </r>
    <r>
      <rPr>
        <sz val="8"/>
        <rFont val="宋体"/>
        <family val="3"/>
        <charset val="134"/>
      </rPr>
      <t xml:space="preserve">
</t>
    </r>
    <r>
      <rPr>
        <sz val="8"/>
        <rFont val="Arial"/>
        <family val="2"/>
      </rPr>
      <t xml:space="preserve">2 please fill the precondition requirement of the action in the implementation rule column.
2 </t>
    </r>
    <r>
      <rPr>
        <sz val="8"/>
        <rFont val="宋体"/>
        <family val="3"/>
        <charset val="134"/>
      </rPr>
      <t xml:space="preserve">请在执行规则栏中填写动作的前提条件。
</t>
    </r>
    <r>
      <rPr>
        <sz val="8"/>
        <rFont val="Arial"/>
        <family val="2"/>
      </rPr>
      <t xml:space="preserve">Remarks: The meaning of terms in this table is showed in the "Terms" worksheet.
</t>
    </r>
    <r>
      <rPr>
        <sz val="8"/>
        <rFont val="宋体"/>
        <family val="3"/>
        <charset val="134"/>
      </rPr>
      <t>注：表格中术语的含义在</t>
    </r>
    <r>
      <rPr>
        <sz val="8"/>
        <rFont val="Arial"/>
        <family val="2"/>
      </rPr>
      <t>Terms</t>
    </r>
    <r>
      <rPr>
        <sz val="8"/>
        <rFont val="宋体"/>
        <family val="3"/>
        <charset val="134"/>
      </rPr>
      <t>工作表中给出。</t>
    </r>
  </si>
  <si>
    <r>
      <rPr>
        <b/>
        <sz val="12"/>
        <rFont val="宋体"/>
        <family val="3"/>
        <charset val="134"/>
      </rPr>
      <t xml:space="preserve">Diagnostic Questionnaire </t>
    </r>
    <r>
      <rPr>
        <b/>
        <sz val="12"/>
        <rFont val="宋体"/>
        <family val="3"/>
        <charset val="134"/>
      </rPr>
      <t>5</t>
    </r>
    <r>
      <rPr>
        <b/>
        <sz val="12"/>
        <rFont val="宋体"/>
        <family val="3"/>
        <charset val="134"/>
      </rPr>
      <t>-6 - RoutineControl DID List</t>
    </r>
  </si>
  <si>
    <t>诊断调查问卷5-6 - 例程控制DID列表</t>
  </si>
  <si>
    <r>
      <rPr>
        <sz val="10"/>
        <rFont val="Arial"/>
        <family val="2"/>
      </rPr>
      <t xml:space="preserve">Module routine control test via RoutineControlByIdentifier [$31]:
</t>
    </r>
    <r>
      <rPr>
        <sz val="10"/>
        <rFont val="宋体"/>
        <family val="3"/>
        <charset val="134"/>
      </rPr>
      <t>节点通过</t>
    </r>
    <r>
      <rPr>
        <sz val="10"/>
        <rFont val="Arial"/>
        <family val="2"/>
      </rPr>
      <t>$31</t>
    </r>
    <r>
      <rPr>
        <sz val="10"/>
        <rFont val="宋体"/>
        <family val="3"/>
        <charset val="134"/>
      </rPr>
      <t>服务执行例程控制测试：</t>
    </r>
  </si>
  <si>
    <r>
      <rPr>
        <sz val="8"/>
        <rFont val="Arial"/>
        <family val="2"/>
      </rPr>
      <t xml:space="preserve">This section is reserved for routine control commands ONLY. 
</t>
    </r>
    <r>
      <rPr>
        <sz val="8"/>
        <rFont val="宋体"/>
        <family val="3"/>
        <charset val="134"/>
      </rPr>
      <t>此部分只包含例程控制命令</t>
    </r>
    <r>
      <rPr>
        <sz val="8"/>
        <rFont val="Arial"/>
        <family val="2"/>
      </rPr>
      <t>DID</t>
    </r>
  </si>
  <si>
    <r>
      <rPr>
        <b/>
        <i/>
        <sz val="8"/>
        <rFont val="Arial"/>
        <family val="2"/>
      </rPr>
      <t xml:space="preserve">RoutineControlOption Length
</t>
    </r>
    <r>
      <rPr>
        <b/>
        <i/>
        <sz val="8"/>
        <rFont val="宋体"/>
        <family val="3"/>
        <charset val="134"/>
      </rPr>
      <t>例程控制选项数据长度</t>
    </r>
  </si>
  <si>
    <r>
      <rPr>
        <b/>
        <i/>
        <sz val="8"/>
        <rFont val="Arial"/>
        <family val="2"/>
      </rPr>
      <t xml:space="preserve">Result Data Length
</t>
    </r>
    <r>
      <rPr>
        <b/>
        <i/>
        <sz val="8"/>
        <rFont val="宋体"/>
        <family val="3"/>
        <charset val="134"/>
      </rPr>
      <t>返回数据长度</t>
    </r>
  </si>
  <si>
    <r>
      <rPr>
        <b/>
        <i/>
        <sz val="8"/>
        <rFont val="Arial"/>
        <family val="2"/>
      </rPr>
      <t xml:space="preserve">Limited Time for Routine
</t>
    </r>
    <r>
      <rPr>
        <b/>
        <i/>
        <sz val="8"/>
        <rFont val="宋体"/>
        <family val="3"/>
        <charset val="134"/>
      </rPr>
      <t>例程时间限制</t>
    </r>
  </si>
  <si>
    <r>
      <rPr>
        <sz val="8"/>
        <rFont val="Arial"/>
        <family val="2"/>
      </rPr>
      <t>1 please select the diagnostic session it supports in the corresponding  column: "Y" indicates that the service may be executed in active session; "N" indicates that the service may be not executed in active session; "TBD" indicates that it is to be defined</t>
    </r>
    <r>
      <rPr>
        <sz val="8"/>
        <rFont val="宋体"/>
        <family val="3"/>
        <charset val="134"/>
      </rPr>
      <t xml:space="preserve">；
</t>
    </r>
    <r>
      <rPr>
        <sz val="8"/>
        <rFont val="Arial"/>
        <family val="2"/>
      </rPr>
      <t>The specific pattern indicates that Will jump to the mode</t>
    </r>
    <r>
      <rPr>
        <sz val="8"/>
        <rFont val="宋体"/>
        <family val="3"/>
        <charset val="134"/>
      </rPr>
      <t>。</t>
    </r>
    <r>
      <rPr>
        <sz val="8"/>
        <rFont val="Arial"/>
        <family val="2"/>
      </rPr>
      <t xml:space="preserve"> 
1 </t>
    </r>
    <r>
      <rPr>
        <sz val="8"/>
        <rFont val="宋体"/>
        <family val="3"/>
        <charset val="134"/>
      </rPr>
      <t>请在列表中选择其支持的诊断模式：</t>
    </r>
    <r>
      <rPr>
        <sz val="8"/>
        <rFont val="Arial"/>
        <family val="2"/>
      </rPr>
      <t xml:space="preserve">"Y" </t>
    </r>
    <r>
      <rPr>
        <sz val="8"/>
        <rFont val="宋体"/>
        <family val="3"/>
        <charset val="134"/>
      </rPr>
      <t>表示该服务可以在该模式下执行；</t>
    </r>
    <r>
      <rPr>
        <sz val="8"/>
        <rFont val="Arial"/>
        <family val="2"/>
      </rPr>
      <t xml:space="preserve">"N" </t>
    </r>
    <r>
      <rPr>
        <sz val="8"/>
        <rFont val="宋体"/>
        <family val="3"/>
        <charset val="134"/>
      </rPr>
      <t>表示该服务不能在该模式下执行；</t>
    </r>
    <r>
      <rPr>
        <sz val="8"/>
        <rFont val="Arial"/>
        <family val="2"/>
      </rPr>
      <t xml:space="preserve"> "TBD" </t>
    </r>
    <r>
      <rPr>
        <sz val="8"/>
        <rFont val="宋体"/>
        <family val="3"/>
        <charset val="134"/>
      </rPr>
      <t>表示待定；</t>
    </r>
    <r>
      <rPr>
        <sz val="8"/>
        <rFont val="Arial"/>
        <family val="2"/>
      </rPr>
      <t>"</t>
    </r>
    <r>
      <rPr>
        <sz val="8"/>
        <rFont val="宋体"/>
        <family val="3"/>
        <charset val="134"/>
      </rPr>
      <t>具体模式</t>
    </r>
    <r>
      <rPr>
        <sz val="8"/>
        <rFont val="Arial"/>
        <family val="2"/>
      </rPr>
      <t>"</t>
    </r>
    <r>
      <rPr>
        <sz val="8"/>
        <rFont val="宋体"/>
        <family val="3"/>
        <charset val="134"/>
      </rPr>
      <t>表示将会向该模式跳转。</t>
    </r>
    <r>
      <rPr>
        <sz val="8"/>
        <rFont val="宋体"/>
        <family val="3"/>
        <charset val="134"/>
      </rPr>
      <t xml:space="preserve">
</t>
    </r>
    <r>
      <rPr>
        <sz val="8"/>
        <rFont val="Arial"/>
        <family val="2"/>
      </rPr>
      <t xml:space="preserve">Remarks: The meaning of terms in this table is showed in the "Terms" worksheet.
</t>
    </r>
    <r>
      <rPr>
        <sz val="8"/>
        <rFont val="宋体"/>
        <family val="3"/>
        <charset val="134"/>
      </rPr>
      <t>注：表格中术语的含义在</t>
    </r>
    <r>
      <rPr>
        <sz val="8"/>
        <rFont val="Arial"/>
        <family val="2"/>
      </rPr>
      <t>Terms</t>
    </r>
    <r>
      <rPr>
        <sz val="8"/>
        <rFont val="宋体"/>
        <family val="3"/>
        <charset val="134"/>
      </rPr>
      <t>工作表中给出。</t>
    </r>
  </si>
  <si>
    <t xml:space="preserve">Diagnostic Questionnaire6-1  Read/Write Memory By Address (23/3D) service
</t>
  </si>
  <si>
    <t>诊断调查问卷 6-1  通过地址读/写数据 (23/3D) 服务</t>
  </si>
  <si>
    <r>
      <rPr>
        <sz val="10"/>
        <rFont val="Arial"/>
        <family val="2"/>
      </rPr>
      <t xml:space="preserve">Module Identificaion read via ReadDataByAddress [$23] or write via WriteDataByAddress [$3D]:
</t>
    </r>
    <r>
      <rPr>
        <sz val="10"/>
        <rFont val="宋体"/>
        <family val="3"/>
        <charset val="134"/>
      </rPr>
      <t>通过</t>
    </r>
    <r>
      <rPr>
        <b/>
        <sz val="10"/>
        <color indexed="10"/>
        <rFont val="Arial"/>
        <family val="2"/>
      </rPr>
      <t>$23</t>
    </r>
    <r>
      <rPr>
        <b/>
        <sz val="10"/>
        <color indexed="10"/>
        <rFont val="宋体"/>
        <family val="3"/>
        <charset val="134"/>
      </rPr>
      <t>或</t>
    </r>
    <r>
      <rPr>
        <b/>
        <sz val="10"/>
        <color indexed="10"/>
        <rFont val="Arial"/>
        <family val="2"/>
      </rPr>
      <t>$3D</t>
    </r>
    <r>
      <rPr>
        <sz val="10"/>
        <rFont val="宋体"/>
        <family val="3"/>
        <charset val="134"/>
      </rPr>
      <t>服务执行节点标识的读取或写入：</t>
    </r>
  </si>
  <si>
    <r>
      <rPr>
        <sz val="8"/>
        <rFont val="Arial"/>
        <family val="2"/>
      </rPr>
      <t xml:space="preserve">This section is reserved for data of address ONLY. 
</t>
    </r>
    <r>
      <rPr>
        <sz val="8"/>
        <rFont val="宋体"/>
        <family val="3"/>
        <charset val="134"/>
      </rPr>
      <t>此部分只包含地址数据信息</t>
    </r>
  </si>
  <si>
    <r>
      <rPr>
        <b/>
        <i/>
        <sz val="8"/>
        <rFont val="Arial"/>
        <family val="2"/>
      </rPr>
      <t xml:space="preserve">Description
</t>
    </r>
    <r>
      <rPr>
        <b/>
        <i/>
        <sz val="8"/>
        <rFont val="宋体"/>
        <family val="3"/>
        <charset val="134"/>
      </rPr>
      <t>描述</t>
    </r>
  </si>
  <si>
    <r>
      <rPr>
        <b/>
        <i/>
        <sz val="8"/>
        <rFont val="Arial"/>
        <family val="2"/>
      </rPr>
      <t xml:space="preserve">address FormatIdentifier </t>
    </r>
    <r>
      <rPr>
        <b/>
        <i/>
        <vertAlign val="superscript"/>
        <sz val="8"/>
        <rFont val="Arial"/>
        <family val="2"/>
      </rPr>
      <t>1</t>
    </r>
    <r>
      <rPr>
        <b/>
        <i/>
        <sz val="8"/>
        <rFont val="Arial"/>
        <family val="2"/>
      </rPr>
      <t xml:space="preserve">
</t>
    </r>
    <r>
      <rPr>
        <b/>
        <i/>
        <sz val="8"/>
        <rFont val="宋体"/>
        <family val="3"/>
        <charset val="134"/>
      </rPr>
      <t>地址格式标识符</t>
    </r>
    <r>
      <rPr>
        <b/>
        <i/>
        <vertAlign val="superscript"/>
        <sz val="8"/>
        <rFont val="Arial"/>
        <family val="2"/>
      </rPr>
      <t>1</t>
    </r>
  </si>
  <si>
    <r>
      <rPr>
        <b/>
        <i/>
        <sz val="8"/>
        <rFont val="Arial"/>
        <family val="2"/>
      </rPr>
      <t>Length FormatIdentifier</t>
    </r>
    <r>
      <rPr>
        <b/>
        <i/>
        <vertAlign val="superscript"/>
        <sz val="8"/>
        <rFont val="Arial"/>
        <family val="2"/>
      </rPr>
      <t xml:space="preserve">2 </t>
    </r>
    <r>
      <rPr>
        <b/>
        <i/>
        <sz val="8"/>
        <rFont val="Arial"/>
        <family val="2"/>
      </rPr>
      <t xml:space="preserve">
</t>
    </r>
    <r>
      <rPr>
        <b/>
        <i/>
        <sz val="8"/>
        <rFont val="宋体"/>
        <family val="3"/>
        <charset val="134"/>
      </rPr>
      <t>长度格式标识符</t>
    </r>
    <r>
      <rPr>
        <b/>
        <i/>
        <vertAlign val="superscript"/>
        <sz val="8"/>
        <rFont val="Arial"/>
        <family val="2"/>
      </rPr>
      <t>2</t>
    </r>
  </si>
  <si>
    <r>
      <rPr>
        <b/>
        <i/>
        <sz val="8"/>
        <rFont val="宋体"/>
        <family val="3"/>
        <charset val="134"/>
      </rPr>
      <t>Read&amp;Write</t>
    </r>
    <r>
      <rPr>
        <b/>
        <i/>
        <vertAlign val="superscript"/>
        <sz val="8"/>
        <rFont val="宋体"/>
        <family val="3"/>
        <charset val="134"/>
      </rPr>
      <t>3</t>
    </r>
    <r>
      <rPr>
        <b/>
        <i/>
        <sz val="8"/>
        <rFont val="宋体"/>
        <family val="3"/>
        <charset val="134"/>
      </rPr>
      <t xml:space="preserve">
读写方式</t>
    </r>
    <r>
      <rPr>
        <b/>
        <i/>
        <vertAlign val="superscript"/>
        <sz val="8"/>
        <rFont val="宋体"/>
        <family val="3"/>
        <charset val="134"/>
      </rPr>
      <t>3</t>
    </r>
  </si>
  <si>
    <t>不支持</t>
  </si>
  <si>
    <r>
      <rPr>
        <sz val="8"/>
        <rFont val="Arial"/>
        <family val="2"/>
      </rPr>
      <t>1. "Address format identifier" take up the space is the size of the data representation address information.
1."</t>
    </r>
    <r>
      <rPr>
        <sz val="8"/>
        <rFont val="宋体"/>
        <family val="3"/>
        <charset val="134"/>
      </rPr>
      <t>地址格式标识符</t>
    </r>
    <r>
      <rPr>
        <sz val="8"/>
        <rFont val="Arial"/>
        <family val="2"/>
      </rPr>
      <t>"</t>
    </r>
    <r>
      <rPr>
        <sz val="8"/>
        <rFont val="宋体"/>
        <family val="3"/>
        <charset val="134"/>
      </rPr>
      <t xml:space="preserve">数据表示地址信息占用空间的大小。
</t>
    </r>
    <r>
      <rPr>
        <sz val="8"/>
        <rFont val="Arial"/>
        <family val="2"/>
      </rPr>
      <t>2. "The length of the format identifier" take up the space is the size of the data according to the data information.
2."</t>
    </r>
    <r>
      <rPr>
        <sz val="8"/>
        <rFont val="宋体"/>
        <family val="3"/>
        <charset val="134"/>
      </rPr>
      <t>长度格式标识符</t>
    </r>
    <r>
      <rPr>
        <sz val="8"/>
        <rFont val="Arial"/>
        <family val="2"/>
      </rPr>
      <t>"</t>
    </r>
    <r>
      <rPr>
        <sz val="8"/>
        <rFont val="宋体"/>
        <family val="3"/>
        <charset val="134"/>
      </rPr>
      <t xml:space="preserve">数据表示数据信息占用空间的大小。
</t>
    </r>
    <r>
      <rPr>
        <sz val="8"/>
        <rFont val="Arial"/>
        <family val="2"/>
      </rPr>
      <t>3. "reading and writing way:" is used to determine formation of specific services,
R: generate 23 service, D: generated 3 D service, R/W: 23 and generate 3 D services;</t>
    </r>
    <r>
      <rPr>
        <sz val="8"/>
        <rFont val="宋体"/>
        <family val="3"/>
        <charset val="134"/>
      </rPr>
      <t xml:space="preserve">
</t>
    </r>
    <r>
      <rPr>
        <sz val="8"/>
        <rFont val="Arial"/>
        <family val="2"/>
      </rPr>
      <t>3."</t>
    </r>
    <r>
      <rPr>
        <sz val="8"/>
        <rFont val="宋体"/>
        <family val="3"/>
        <charset val="134"/>
      </rPr>
      <t>读写方式</t>
    </r>
    <r>
      <rPr>
        <sz val="8"/>
        <rFont val="Arial"/>
        <family val="2"/>
      </rPr>
      <t>":</t>
    </r>
    <r>
      <rPr>
        <sz val="8"/>
        <rFont val="宋体"/>
        <family val="3"/>
        <charset val="134"/>
      </rPr>
      <t>用来决定生成的具体服务，</t>
    </r>
    <r>
      <rPr>
        <sz val="8"/>
        <rFont val="Arial"/>
        <family val="2"/>
      </rPr>
      <t xml:space="preserve">
   R:</t>
    </r>
    <r>
      <rPr>
        <sz val="8"/>
        <rFont val="宋体"/>
        <family val="3"/>
        <charset val="134"/>
      </rPr>
      <t>生成</t>
    </r>
    <r>
      <rPr>
        <sz val="8"/>
        <rFont val="Arial"/>
        <family val="2"/>
      </rPr>
      <t>23</t>
    </r>
    <r>
      <rPr>
        <sz val="8"/>
        <rFont val="宋体"/>
        <family val="3"/>
        <charset val="134"/>
      </rPr>
      <t>服务，</t>
    </r>
    <r>
      <rPr>
        <sz val="8"/>
        <rFont val="Arial"/>
        <family val="2"/>
      </rPr>
      <t>D:</t>
    </r>
    <r>
      <rPr>
        <sz val="8"/>
        <rFont val="宋体"/>
        <family val="3"/>
        <charset val="134"/>
      </rPr>
      <t>生成</t>
    </r>
    <r>
      <rPr>
        <sz val="8"/>
        <rFont val="Arial"/>
        <family val="2"/>
      </rPr>
      <t>3D</t>
    </r>
    <r>
      <rPr>
        <sz val="8"/>
        <rFont val="宋体"/>
        <family val="3"/>
        <charset val="134"/>
      </rPr>
      <t>服务，</t>
    </r>
    <r>
      <rPr>
        <sz val="8"/>
        <rFont val="Arial"/>
        <family val="2"/>
      </rPr>
      <t>R/W:</t>
    </r>
    <r>
      <rPr>
        <sz val="8"/>
        <rFont val="宋体"/>
        <family val="3"/>
        <charset val="134"/>
      </rPr>
      <t>生成</t>
    </r>
    <r>
      <rPr>
        <sz val="8"/>
        <rFont val="Arial"/>
        <family val="2"/>
      </rPr>
      <t>23</t>
    </r>
    <r>
      <rPr>
        <sz val="8"/>
        <rFont val="宋体"/>
        <family val="3"/>
        <charset val="134"/>
      </rPr>
      <t>和</t>
    </r>
    <r>
      <rPr>
        <sz val="8"/>
        <rFont val="Arial"/>
        <family val="2"/>
      </rPr>
      <t>3D</t>
    </r>
    <r>
      <rPr>
        <sz val="8"/>
        <rFont val="宋体"/>
        <family val="3"/>
        <charset val="134"/>
      </rPr>
      <t>服务；</t>
    </r>
  </si>
  <si>
    <t xml:space="preserve">Diagnostic Questionnaire6-2  Dynamically Define DataIdentifier (2C) service
</t>
  </si>
  <si>
    <t>诊断调查问卷 6-2  动态定义标识符 (2C) 服务</t>
  </si>
  <si>
    <r>
      <rPr>
        <sz val="10"/>
        <rFont val="Arial"/>
        <family val="2"/>
      </rPr>
      <t xml:space="preserve">Dynamically Define DataIdentifier [$2C]
</t>
    </r>
    <r>
      <rPr>
        <sz val="10"/>
        <rFont val="宋体"/>
        <family val="3"/>
        <charset val="134"/>
      </rPr>
      <t>通过</t>
    </r>
    <r>
      <rPr>
        <b/>
        <sz val="10"/>
        <color indexed="10"/>
        <rFont val="Arial"/>
        <family val="2"/>
      </rPr>
      <t>$2C</t>
    </r>
    <r>
      <rPr>
        <sz val="10"/>
        <rFont val="宋体"/>
        <family val="3"/>
        <charset val="134"/>
      </rPr>
      <t>服务执行</t>
    </r>
    <r>
      <rPr>
        <sz val="10"/>
        <rFont val="Arial"/>
        <family val="2"/>
      </rPr>
      <t>DID</t>
    </r>
    <r>
      <rPr>
        <sz val="10"/>
        <rFont val="宋体"/>
        <family val="3"/>
        <charset val="134"/>
      </rPr>
      <t>标识的动态定义：</t>
    </r>
  </si>
  <si>
    <r>
      <rPr>
        <sz val="8"/>
        <rFont val="Arial"/>
        <family val="2"/>
      </rPr>
      <t xml:space="preserve">This section is reserved for data of address ONLY. 
</t>
    </r>
    <r>
      <rPr>
        <sz val="8"/>
        <rFont val="宋体"/>
        <family val="3"/>
        <charset val="134"/>
      </rPr>
      <t>此部分包含动态</t>
    </r>
    <r>
      <rPr>
        <sz val="8"/>
        <rFont val="Arial"/>
        <family val="2"/>
      </rPr>
      <t>DID</t>
    </r>
    <r>
      <rPr>
        <sz val="8"/>
        <rFont val="宋体"/>
        <family val="3"/>
        <charset val="134"/>
      </rPr>
      <t>信息</t>
    </r>
  </si>
  <si>
    <r>
      <rPr>
        <b/>
        <i/>
        <sz val="8"/>
        <rFont val="Arial"/>
        <family val="2"/>
      </rPr>
      <t xml:space="preserve">Dynamically DID
</t>
    </r>
    <r>
      <rPr>
        <b/>
        <i/>
        <sz val="8"/>
        <rFont val="宋体"/>
        <family val="3"/>
        <charset val="134"/>
      </rPr>
      <t>动态</t>
    </r>
    <r>
      <rPr>
        <b/>
        <i/>
        <sz val="8"/>
        <rFont val="Arial"/>
        <family val="2"/>
      </rPr>
      <t>DID</t>
    </r>
  </si>
  <si>
    <r>
      <rPr>
        <b/>
        <i/>
        <sz val="8"/>
        <rFont val="Arial"/>
        <family val="2"/>
      </rPr>
      <t xml:space="preserve">Source DID
</t>
    </r>
    <r>
      <rPr>
        <b/>
        <i/>
        <sz val="8"/>
        <rFont val="宋体"/>
        <family val="3"/>
        <charset val="134"/>
      </rPr>
      <t>源</t>
    </r>
    <r>
      <rPr>
        <b/>
        <i/>
        <sz val="8"/>
        <rFont val="Arial"/>
        <family val="2"/>
      </rPr>
      <t>DID</t>
    </r>
  </si>
  <si>
    <r>
      <rPr>
        <b/>
        <i/>
        <sz val="8"/>
        <rFont val="宋体"/>
        <family val="3"/>
        <charset val="134"/>
      </rPr>
      <t>Position</t>
    </r>
    <r>
      <rPr>
        <b/>
        <i/>
        <sz val="8"/>
        <rFont val="宋体"/>
        <family val="3"/>
        <charset val="134"/>
      </rPr>
      <t xml:space="preserve">
源</t>
    </r>
    <r>
      <rPr>
        <b/>
        <i/>
        <sz val="8"/>
        <rFont val="宋体"/>
        <family val="3"/>
        <charset val="134"/>
      </rPr>
      <t>DID中的位置</t>
    </r>
  </si>
  <si>
    <r>
      <rPr>
        <b/>
        <i/>
        <sz val="8"/>
        <rFont val="宋体"/>
        <family val="3"/>
        <charset val="134"/>
      </rPr>
      <t>Memory Size</t>
    </r>
    <r>
      <rPr>
        <b/>
        <i/>
        <sz val="8"/>
        <rFont val="宋体"/>
        <family val="3"/>
        <charset val="134"/>
      </rPr>
      <t xml:space="preserve">
数据大小</t>
    </r>
  </si>
  <si>
    <t>Memory Description
数据描述</t>
  </si>
  <si>
    <r>
      <rPr>
        <sz val="8"/>
        <rFont val="Arial"/>
        <family val="2"/>
      </rPr>
      <t>Note: each dynamic DID should be generated three requests:
0 x2c_01: dynamic definition DID service; 0 x2c_03: dynamic DID cancel service; 0 x22: according to DID read data services;</t>
    </r>
    <r>
      <rPr>
        <sz val="8"/>
        <rFont val="宋体"/>
        <family val="3"/>
        <charset val="134"/>
      </rPr>
      <t xml:space="preserve">
注</t>
    </r>
    <r>
      <rPr>
        <sz val="8"/>
        <rFont val="Arial"/>
        <family val="2"/>
      </rPr>
      <t>:</t>
    </r>
    <r>
      <rPr>
        <sz val="8"/>
        <rFont val="宋体"/>
        <family val="3"/>
        <charset val="134"/>
      </rPr>
      <t>每个动态</t>
    </r>
    <r>
      <rPr>
        <sz val="8"/>
        <rFont val="Arial"/>
        <family val="2"/>
      </rPr>
      <t>DID</t>
    </r>
    <r>
      <rPr>
        <sz val="8"/>
        <rFont val="宋体"/>
        <family val="3"/>
        <charset val="134"/>
      </rPr>
      <t xml:space="preserve">应生成三个请求：
</t>
    </r>
    <r>
      <rPr>
        <sz val="8"/>
        <rFont val="Arial"/>
        <family val="2"/>
      </rPr>
      <t xml:space="preserve">  0X2C_01:</t>
    </r>
    <r>
      <rPr>
        <sz val="8"/>
        <rFont val="宋体"/>
        <family val="3"/>
        <charset val="134"/>
      </rPr>
      <t>动态定义</t>
    </r>
    <r>
      <rPr>
        <sz val="8"/>
        <rFont val="Arial"/>
        <family val="2"/>
      </rPr>
      <t>DID</t>
    </r>
    <r>
      <rPr>
        <sz val="8"/>
        <rFont val="宋体"/>
        <family val="3"/>
        <charset val="134"/>
      </rPr>
      <t>服务；</t>
    </r>
    <r>
      <rPr>
        <sz val="8"/>
        <rFont val="Arial"/>
        <family val="2"/>
      </rPr>
      <t xml:space="preserve"> 0X2C_03:</t>
    </r>
    <r>
      <rPr>
        <sz val="8"/>
        <rFont val="宋体"/>
        <family val="3"/>
        <charset val="134"/>
      </rPr>
      <t>取消动态</t>
    </r>
    <r>
      <rPr>
        <sz val="8"/>
        <rFont val="Arial"/>
        <family val="2"/>
      </rPr>
      <t>DID</t>
    </r>
    <r>
      <rPr>
        <sz val="8"/>
        <rFont val="宋体"/>
        <family val="3"/>
        <charset val="134"/>
      </rPr>
      <t>服务；</t>
    </r>
    <r>
      <rPr>
        <sz val="8"/>
        <rFont val="Arial"/>
        <family val="2"/>
      </rPr>
      <t>0X22:</t>
    </r>
    <r>
      <rPr>
        <sz val="8"/>
        <rFont val="宋体"/>
        <family val="3"/>
        <charset val="134"/>
      </rPr>
      <t>根据</t>
    </r>
    <r>
      <rPr>
        <sz val="8"/>
        <rFont val="Arial"/>
        <family val="2"/>
      </rPr>
      <t>DID</t>
    </r>
    <r>
      <rPr>
        <sz val="8"/>
        <rFont val="宋体"/>
        <family val="3"/>
        <charset val="134"/>
      </rPr>
      <t xml:space="preserve">读取数据服务；
</t>
    </r>
  </si>
  <si>
    <t>Diagnostic Questionnaire 6-3 - PeriodicI DID List</t>
  </si>
  <si>
    <r>
      <rPr>
        <b/>
        <sz val="12"/>
        <rFont val="宋体"/>
        <family val="3"/>
        <charset val="134"/>
      </rPr>
      <t>诊断调查问卷</t>
    </r>
    <r>
      <rPr>
        <b/>
        <sz val="12"/>
        <rFont val="Arial"/>
        <family val="2"/>
      </rPr>
      <t xml:space="preserve">6-3 - </t>
    </r>
    <r>
      <rPr>
        <b/>
        <sz val="12"/>
        <rFont val="宋体"/>
        <family val="3"/>
        <charset val="134"/>
      </rPr>
      <t>周期</t>
    </r>
    <r>
      <rPr>
        <b/>
        <sz val="12"/>
        <rFont val="Arial"/>
        <family val="2"/>
      </rPr>
      <t>DID</t>
    </r>
    <r>
      <rPr>
        <b/>
        <sz val="12"/>
        <rFont val="宋体"/>
        <family val="3"/>
        <charset val="134"/>
      </rPr>
      <t>列表</t>
    </r>
  </si>
  <si>
    <r>
      <rPr>
        <sz val="10"/>
        <rFont val="Arial"/>
        <family val="2"/>
      </rPr>
      <t xml:space="preserve">Module Identificaion read via ReadDataByIdentifier [$2A]
</t>
    </r>
    <r>
      <rPr>
        <sz val="10"/>
        <rFont val="宋体"/>
        <family val="3"/>
        <charset val="134"/>
      </rPr>
      <t>通过</t>
    </r>
    <r>
      <rPr>
        <b/>
        <sz val="10"/>
        <color indexed="10"/>
        <rFont val="Arial"/>
        <family val="2"/>
      </rPr>
      <t>$2A</t>
    </r>
    <r>
      <rPr>
        <sz val="10"/>
        <rFont val="宋体"/>
        <family val="3"/>
        <charset val="134"/>
      </rPr>
      <t>服务执行节点标识的读取：</t>
    </r>
  </si>
  <si>
    <r>
      <rPr>
        <sz val="8"/>
        <rFont val="Arial"/>
        <family val="2"/>
      </rPr>
      <t xml:space="preserve">This section is reserved for Module stored or dynamic data . And most of  these datas are stored in EEPROM </t>
    </r>
    <r>
      <rPr>
        <sz val="8"/>
        <rFont val="宋体"/>
        <family val="3"/>
        <charset val="134"/>
      </rPr>
      <t>、</t>
    </r>
    <r>
      <rPr>
        <sz val="8"/>
        <rFont val="Arial"/>
        <family val="2"/>
      </rPr>
      <t xml:space="preserve">Flash or RAM. 
</t>
    </r>
    <r>
      <rPr>
        <sz val="8"/>
        <rFont val="宋体"/>
        <family val="3"/>
        <charset val="134"/>
      </rPr>
      <t>此部分包含静态和动态存储标识信息</t>
    </r>
    <r>
      <rPr>
        <sz val="8"/>
        <rFont val="Arial"/>
        <family val="2"/>
      </rPr>
      <t xml:space="preserve">DID, </t>
    </r>
    <r>
      <rPr>
        <sz val="8"/>
        <rFont val="宋体"/>
        <family val="3"/>
        <charset val="134"/>
      </rPr>
      <t>这部分信息大部分存储在</t>
    </r>
    <r>
      <rPr>
        <sz val="8"/>
        <rFont val="Arial"/>
        <family val="2"/>
      </rPr>
      <t xml:space="preserve">EEPROM </t>
    </r>
    <r>
      <rPr>
        <sz val="8"/>
        <rFont val="宋体"/>
        <family val="3"/>
        <charset val="134"/>
      </rPr>
      <t>、</t>
    </r>
    <r>
      <rPr>
        <sz val="8"/>
        <rFont val="Arial"/>
        <family val="2"/>
      </rPr>
      <t xml:space="preserve"> Flash</t>
    </r>
    <r>
      <rPr>
        <sz val="8"/>
        <rFont val="宋体"/>
        <family val="3"/>
        <charset val="134"/>
      </rPr>
      <t>或</t>
    </r>
    <r>
      <rPr>
        <sz val="8"/>
        <rFont val="Arial"/>
        <family val="2"/>
      </rPr>
      <t>RAM</t>
    </r>
    <r>
      <rPr>
        <sz val="8"/>
        <rFont val="宋体"/>
        <family val="3"/>
        <charset val="134"/>
      </rPr>
      <t>中。</t>
    </r>
  </si>
  <si>
    <t>transmissionMode
传输方式</t>
  </si>
  <si>
    <r>
      <rPr>
        <sz val="8"/>
        <rFont val="宋体"/>
        <family val="3"/>
        <charset val="134"/>
      </rPr>
      <t>1 please select the diagnostic session it supports in the corresponding  column: "Y" indicates that the service may be executed in active session; "N" indicates that the service may be not executed in active session; "TBD" indicates that it is to be defined</t>
    </r>
    <r>
      <rPr>
        <sz val="8"/>
        <rFont val="宋体"/>
        <family val="3"/>
        <charset val="134"/>
      </rPr>
      <t xml:space="preserve">；
</t>
    </r>
    <r>
      <rPr>
        <sz val="8"/>
        <rFont val="宋体"/>
        <family val="3"/>
        <charset val="134"/>
      </rPr>
      <t>The specific pattern indicates that Will jump to the mode</t>
    </r>
    <r>
      <rPr>
        <sz val="8"/>
        <rFont val="宋体"/>
        <family val="3"/>
        <charset val="134"/>
      </rPr>
      <t>。</t>
    </r>
    <r>
      <rPr>
        <sz val="8"/>
        <rFont val="宋体"/>
        <family val="3"/>
        <charset val="134"/>
      </rPr>
      <t xml:space="preserve"> 
1 </t>
    </r>
    <r>
      <rPr>
        <sz val="8"/>
        <rFont val="宋体"/>
        <family val="3"/>
        <charset val="134"/>
      </rPr>
      <t>请在列表中选择其支持的诊断模式：</t>
    </r>
    <r>
      <rPr>
        <sz val="8"/>
        <rFont val="宋体"/>
        <family val="3"/>
        <charset val="134"/>
      </rPr>
      <t xml:space="preserve">"Y" </t>
    </r>
    <r>
      <rPr>
        <sz val="8"/>
        <rFont val="宋体"/>
        <family val="3"/>
        <charset val="134"/>
      </rPr>
      <t>表示该服务可以在该模式下执行；</t>
    </r>
    <r>
      <rPr>
        <sz val="8"/>
        <rFont val="宋体"/>
        <family val="3"/>
        <charset val="134"/>
      </rPr>
      <t xml:space="preserve">"N" </t>
    </r>
    <r>
      <rPr>
        <sz val="8"/>
        <rFont val="宋体"/>
        <family val="3"/>
        <charset val="134"/>
      </rPr>
      <t>表示该服务不能在该模式下执行；</t>
    </r>
    <r>
      <rPr>
        <sz val="8"/>
        <rFont val="宋体"/>
        <family val="3"/>
        <charset val="134"/>
      </rPr>
      <t xml:space="preserve"> "TBD" </t>
    </r>
    <r>
      <rPr>
        <sz val="8"/>
        <rFont val="宋体"/>
        <family val="3"/>
        <charset val="134"/>
      </rPr>
      <t>表示待定；</t>
    </r>
    <r>
      <rPr>
        <sz val="8"/>
        <rFont val="宋体"/>
        <family val="3"/>
        <charset val="134"/>
      </rPr>
      <t>"</t>
    </r>
    <r>
      <rPr>
        <sz val="8"/>
        <rFont val="宋体"/>
        <family val="3"/>
        <charset val="134"/>
      </rPr>
      <t>具体模式</t>
    </r>
    <r>
      <rPr>
        <sz val="8"/>
        <rFont val="宋体"/>
        <family val="3"/>
        <charset val="134"/>
      </rPr>
      <t>"</t>
    </r>
    <r>
      <rPr>
        <sz val="8"/>
        <rFont val="宋体"/>
        <family val="3"/>
        <charset val="134"/>
      </rPr>
      <t xml:space="preserve">表示将会向该模式跳转。
</t>
    </r>
    <r>
      <rPr>
        <sz val="8"/>
        <rFont val="宋体"/>
        <family val="3"/>
        <charset val="134"/>
      </rPr>
      <t>Note 1: the content on this page can list has defined "StoredData DID" and "DynamicData DID", and do not need to be repeated to list the data content.</t>
    </r>
    <r>
      <rPr>
        <sz val="8"/>
        <rFont val="宋体"/>
        <family val="3"/>
        <charset val="134"/>
      </rPr>
      <t xml:space="preserve">
注</t>
    </r>
    <r>
      <rPr>
        <sz val="8"/>
        <rFont val="宋体"/>
        <family val="3"/>
        <charset val="134"/>
      </rPr>
      <t>1:</t>
    </r>
    <r>
      <rPr>
        <sz val="8"/>
        <rFont val="宋体"/>
        <family val="3"/>
        <charset val="134"/>
      </rPr>
      <t xml:space="preserve">本页内容中可以列出已经定义好的"StoredData DID"和"DynamicData DID",并且不需要重复列出子数据内容.
</t>
    </r>
    <r>
      <rPr>
        <sz val="8"/>
        <rFont val="宋体"/>
        <family val="3"/>
        <charset val="134"/>
      </rPr>
      <t>Note 2: each DID service automatically generates DID number 0 x2a_04 send service termination.</t>
    </r>
    <r>
      <rPr>
        <sz val="8"/>
        <rFont val="宋体"/>
        <family val="3"/>
        <charset val="134"/>
      </rPr>
      <t xml:space="preserve">
注</t>
    </r>
    <r>
      <rPr>
        <sz val="8"/>
        <rFont val="宋体"/>
        <family val="3"/>
        <charset val="134"/>
      </rPr>
      <t>2:</t>
    </r>
    <r>
      <rPr>
        <sz val="8"/>
        <rFont val="宋体"/>
        <family val="3"/>
        <charset val="134"/>
      </rPr>
      <t>每个DID服务会自动生成各自DID号的0x2A_04终止发送的服务.</t>
    </r>
  </si>
  <si>
    <r>
      <rPr>
        <b/>
        <sz val="12"/>
        <rFont val="Arial"/>
        <family val="2"/>
      </rPr>
      <t>Diagnostic Questionnaire 6-4 - Request Download (34)</t>
    </r>
    <r>
      <rPr>
        <b/>
        <sz val="12"/>
        <rFont val="宋体"/>
        <family val="3"/>
        <charset val="134"/>
      </rPr>
      <t>、</t>
    </r>
    <r>
      <rPr>
        <b/>
        <sz val="12"/>
        <rFont val="Arial"/>
        <family val="2"/>
      </rPr>
      <t>TransferData (36)</t>
    </r>
    <r>
      <rPr>
        <b/>
        <sz val="12"/>
        <rFont val="宋体"/>
        <family val="3"/>
        <charset val="134"/>
      </rPr>
      <t>、</t>
    </r>
    <r>
      <rPr>
        <b/>
        <sz val="12"/>
        <rFont val="Arial"/>
        <family val="2"/>
      </rPr>
      <t xml:space="preserve">  Request Transfer Exit (37) service</t>
    </r>
  </si>
  <si>
    <r>
      <rPr>
        <b/>
        <sz val="12"/>
        <rFont val="宋体"/>
        <family val="3"/>
        <charset val="134"/>
      </rPr>
      <t>诊断调查问卷</t>
    </r>
    <r>
      <rPr>
        <b/>
        <sz val="12"/>
        <rFont val="Arial"/>
        <family val="2"/>
      </rPr>
      <t xml:space="preserve">6-4 - </t>
    </r>
    <r>
      <rPr>
        <b/>
        <sz val="12"/>
        <rFont val="宋体"/>
        <family val="3"/>
        <charset val="134"/>
      </rPr>
      <t>请求下载</t>
    </r>
    <r>
      <rPr>
        <b/>
        <sz val="12"/>
        <rFont val="Arial"/>
        <family val="2"/>
      </rPr>
      <t xml:space="preserve"> (34) </t>
    </r>
    <r>
      <rPr>
        <b/>
        <sz val="12"/>
        <rFont val="宋体"/>
        <family val="3"/>
        <charset val="134"/>
      </rPr>
      <t>、传输数据</t>
    </r>
    <r>
      <rPr>
        <b/>
        <sz val="12"/>
        <rFont val="Arial"/>
        <family val="2"/>
      </rPr>
      <t xml:space="preserve"> (36) </t>
    </r>
    <r>
      <rPr>
        <b/>
        <sz val="12"/>
        <rFont val="宋体"/>
        <family val="3"/>
        <charset val="134"/>
      </rPr>
      <t>、请求退出传输</t>
    </r>
    <r>
      <rPr>
        <b/>
        <sz val="12"/>
        <rFont val="Arial"/>
        <family val="2"/>
      </rPr>
      <t xml:space="preserve"> (37)
</t>
    </r>
    <r>
      <rPr>
        <b/>
        <sz val="12"/>
        <rFont val="宋体"/>
        <family val="3"/>
        <charset val="134"/>
      </rPr>
      <t>服务</t>
    </r>
  </si>
  <si>
    <r>
      <rPr>
        <sz val="10"/>
        <rFont val="Arial"/>
        <family val="2"/>
      </rPr>
      <t xml:space="preserve"> [$34 36 37]
</t>
    </r>
    <r>
      <rPr>
        <sz val="10"/>
        <rFont val="宋体"/>
        <family val="3"/>
        <charset val="134"/>
      </rPr>
      <t>通过</t>
    </r>
    <r>
      <rPr>
        <b/>
        <sz val="10"/>
        <color indexed="10"/>
        <rFont val="Arial"/>
        <family val="2"/>
      </rPr>
      <t>$34 $36 $37</t>
    </r>
    <r>
      <rPr>
        <sz val="10"/>
        <rFont val="宋体"/>
        <family val="3"/>
        <charset val="134"/>
      </rPr>
      <t>服务完成数据的请求下载、传输</t>
    </r>
    <r>
      <rPr>
        <sz val="10"/>
        <rFont val="Arial"/>
        <family val="2"/>
      </rPr>
      <t>:</t>
    </r>
  </si>
  <si>
    <r>
      <rPr>
        <sz val="8"/>
        <rFont val="Arial"/>
        <family val="2"/>
      </rPr>
      <t xml:space="preserve">
</t>
    </r>
    <r>
      <rPr>
        <sz val="8"/>
        <rFont val="宋体"/>
        <family val="3"/>
        <charset val="134"/>
      </rPr>
      <t>此部分包含数据传输时需要的标识符等信息。</t>
    </r>
  </si>
  <si>
    <r>
      <rPr>
        <b/>
        <i/>
        <sz val="8"/>
        <rFont val="Arial"/>
        <family val="2"/>
      </rPr>
      <t xml:space="preserve">Data Format Identifier
</t>
    </r>
    <r>
      <rPr>
        <b/>
        <i/>
        <sz val="8"/>
        <rFont val="宋体"/>
        <family val="3"/>
        <charset val="134"/>
      </rPr>
      <t>数据标识符</t>
    </r>
  </si>
  <si>
    <r>
      <rPr>
        <b/>
        <i/>
        <sz val="8"/>
        <rFont val="Arial"/>
        <family val="2"/>
      </rPr>
      <t xml:space="preserve">address Range
</t>
    </r>
    <r>
      <rPr>
        <b/>
        <i/>
        <sz val="8"/>
        <rFont val="宋体"/>
        <family val="3"/>
        <charset val="134"/>
      </rPr>
      <t>地址范围</t>
    </r>
  </si>
  <si>
    <r>
      <rPr>
        <b/>
        <i/>
        <sz val="8"/>
        <rFont val="Arial"/>
        <family val="2"/>
      </rPr>
      <t xml:space="preserve">Length Range
</t>
    </r>
    <r>
      <rPr>
        <b/>
        <i/>
        <sz val="8"/>
        <rFont val="宋体"/>
        <family val="3"/>
        <charset val="134"/>
      </rPr>
      <t>长度范围</t>
    </r>
  </si>
  <si>
    <r>
      <rPr>
        <b/>
        <i/>
        <sz val="8"/>
        <rFont val="宋体"/>
        <family val="3"/>
        <charset val="134"/>
      </rPr>
      <t>Length Format Identifier</t>
    </r>
    <r>
      <rPr>
        <b/>
        <i/>
        <sz val="8"/>
        <rFont val="宋体"/>
        <family val="3"/>
        <charset val="134"/>
      </rPr>
      <t xml:space="preserve">
响应数据长度（</t>
    </r>
    <r>
      <rPr>
        <b/>
        <i/>
        <sz val="8"/>
        <rFont val="宋体"/>
        <family val="3"/>
        <charset val="134"/>
      </rPr>
      <t>74</t>
    </r>
    <r>
      <rPr>
        <b/>
        <i/>
        <sz val="8"/>
        <rFont val="宋体"/>
        <family val="3"/>
        <charset val="134"/>
      </rPr>
      <t>）</t>
    </r>
  </si>
  <si>
    <r>
      <rPr>
        <b/>
        <i/>
        <sz val="8"/>
        <rFont val="宋体"/>
        <family val="3"/>
        <charset val="134"/>
      </rPr>
      <t>Transfer Request Parameter Record</t>
    </r>
    <r>
      <rPr>
        <b/>
        <i/>
        <sz val="8"/>
        <rFont val="宋体"/>
        <family val="3"/>
        <charset val="134"/>
      </rPr>
      <t xml:space="preserve">
传输数据块的长度</t>
    </r>
  </si>
  <si>
    <r>
      <rPr>
        <b/>
        <sz val="12"/>
        <rFont val="宋体"/>
        <family val="3"/>
        <charset val="134"/>
      </rPr>
      <t>Diagnostic Questionnaire 7</t>
    </r>
    <r>
      <rPr>
        <b/>
        <sz val="12"/>
        <rFont val="宋体"/>
        <family val="3"/>
        <charset val="134"/>
      </rPr>
      <t xml:space="preserve"> - NRC Requirement</t>
    </r>
  </si>
  <si>
    <t>诊断调查问卷7 - NRC要求</t>
  </si>
  <si>
    <r>
      <rPr>
        <b/>
        <i/>
        <sz val="8"/>
        <rFont val="Arial"/>
        <family val="2"/>
      </rPr>
      <t xml:space="preserve"> NRC
</t>
    </r>
    <r>
      <rPr>
        <b/>
        <i/>
        <sz val="9"/>
        <rFont val="宋体"/>
        <family val="3"/>
        <charset val="134"/>
      </rPr>
      <t>否定响应码</t>
    </r>
  </si>
  <si>
    <r>
      <rPr>
        <b/>
        <i/>
        <sz val="8"/>
        <rFont val="Arial"/>
        <family val="2"/>
      </rPr>
      <t>Supported by ECU
ECU</t>
    </r>
    <r>
      <rPr>
        <b/>
        <i/>
        <sz val="8"/>
        <rFont val="宋体"/>
        <family val="3"/>
        <charset val="134"/>
      </rPr>
      <t>支持</t>
    </r>
  </si>
  <si>
    <r>
      <rPr>
        <b/>
        <i/>
        <sz val="8"/>
        <rFont val="Arial"/>
        <family val="2"/>
      </rPr>
      <t>NRC Requirement</t>
    </r>
    <r>
      <rPr>
        <b/>
        <i/>
        <vertAlign val="superscript"/>
        <sz val="8"/>
        <rFont val="Arial"/>
        <family val="2"/>
      </rPr>
      <t>1</t>
    </r>
    <r>
      <rPr>
        <b/>
        <i/>
        <sz val="8"/>
        <rFont val="Arial"/>
        <family val="2"/>
      </rPr>
      <t xml:space="preserve">
NRC</t>
    </r>
    <r>
      <rPr>
        <b/>
        <i/>
        <sz val="8"/>
        <rFont val="宋体"/>
        <family val="3"/>
        <charset val="134"/>
      </rPr>
      <t>设置条件</t>
    </r>
    <r>
      <rPr>
        <b/>
        <i/>
        <vertAlign val="superscript"/>
        <sz val="8"/>
        <rFont val="Arial"/>
        <family val="2"/>
      </rPr>
      <t>1</t>
    </r>
  </si>
  <si>
    <r>
      <rPr>
        <b/>
        <i/>
        <sz val="8"/>
        <rFont val="Arial"/>
        <family val="2"/>
      </rPr>
      <t>BAIC</t>
    </r>
    <r>
      <rPr>
        <b/>
        <sz val="9"/>
        <rFont val="ＭＳ Ｐゴシック"/>
        <family val="2"/>
      </rPr>
      <t>　</t>
    </r>
    <r>
      <rPr>
        <b/>
        <sz val="9"/>
        <rFont val="Arial"/>
        <family val="2"/>
      </rPr>
      <t>APPROVAL
(OK/NG)</t>
    </r>
  </si>
  <si>
    <t>subFunctionNotSupported</t>
  </si>
  <si>
    <t>incorrectMessageLengthOrInvalidFormat</t>
  </si>
  <si>
    <t>conditionNotCorrect</t>
  </si>
  <si>
    <t>requestOutOfRange</t>
  </si>
  <si>
    <t>serviceNotSupportedInActiveSession</t>
  </si>
  <si>
    <t>requestSequenceError</t>
  </si>
  <si>
    <t>InvalidKey</t>
  </si>
  <si>
    <t>ExceededNumberOfAttempts</t>
  </si>
  <si>
    <t>$2F</t>
  </si>
  <si>
    <t>Security Access</t>
  </si>
  <si>
    <t>$2E</t>
  </si>
  <si>
    <t>generalProgrammingFailure</t>
  </si>
  <si>
    <t>$3E</t>
  </si>
  <si>
    <r>
      <rPr>
        <sz val="9"/>
        <rFont val="宋体"/>
        <family val="3"/>
        <charset val="134"/>
      </rPr>
      <t>注：对于不支持的服务，</t>
    </r>
    <r>
      <rPr>
        <sz val="9"/>
        <rFont val="Arial"/>
        <family val="2"/>
      </rPr>
      <t>ECU</t>
    </r>
    <r>
      <rPr>
        <sz val="9"/>
        <rFont val="宋体"/>
        <family val="3"/>
        <charset val="134"/>
      </rPr>
      <t>需支持</t>
    </r>
    <r>
      <rPr>
        <sz val="9"/>
        <rFont val="Arial"/>
        <family val="2"/>
      </rPr>
      <t>NRC11 serviceNotSupported</t>
    </r>
    <r>
      <rPr>
        <sz val="9"/>
        <rFont val="宋体"/>
        <family val="3"/>
        <charset val="134"/>
      </rPr>
      <t>，用于表示不支持该服务。</t>
    </r>
  </si>
  <si>
    <t>ECU Name</t>
    <phoneticPr fontId="26" type="noConversion"/>
  </si>
  <si>
    <t>Default</t>
    <phoneticPr fontId="26" type="noConversion"/>
  </si>
  <si>
    <r>
      <t xml:space="preserve">Monitor Rate
</t>
    </r>
    <r>
      <rPr>
        <b/>
        <i/>
        <sz val="8"/>
        <rFont val="宋体"/>
        <family val="3"/>
        <charset val="134"/>
      </rPr>
      <t>监测周期</t>
    </r>
  </si>
  <si>
    <r>
      <t xml:space="preserve">Monitor Type
</t>
    </r>
    <r>
      <rPr>
        <b/>
        <i/>
        <sz val="8"/>
        <rFont val="宋体"/>
        <family val="3"/>
        <charset val="134"/>
      </rPr>
      <t>监测类型</t>
    </r>
  </si>
  <si>
    <r>
      <t xml:space="preserve">Monitor Enable Description
</t>
    </r>
    <r>
      <rPr>
        <b/>
        <i/>
        <sz val="8"/>
        <rFont val="宋体"/>
        <family val="3"/>
        <charset val="134"/>
      </rPr>
      <t>监测使能条件</t>
    </r>
  </si>
  <si>
    <r>
      <t xml:space="preserve">Remarks
</t>
    </r>
    <r>
      <rPr>
        <b/>
        <i/>
        <sz val="8"/>
        <rFont val="宋体"/>
        <family val="3"/>
        <charset val="134"/>
      </rPr>
      <t>备注</t>
    </r>
    <phoneticPr fontId="26" type="noConversion"/>
  </si>
  <si>
    <r>
      <t xml:space="preserve">Special Instruction
</t>
    </r>
    <r>
      <rPr>
        <b/>
        <i/>
        <sz val="8"/>
        <rFont val="宋体"/>
        <family val="3"/>
        <charset val="134"/>
      </rPr>
      <t>特殊指示</t>
    </r>
    <phoneticPr fontId="26" type="noConversion"/>
  </si>
  <si>
    <r>
      <t xml:space="preserve">Automatic Fault Recovery
</t>
    </r>
    <r>
      <rPr>
        <b/>
        <i/>
        <sz val="8"/>
        <rFont val="宋体"/>
        <family val="3"/>
        <charset val="134"/>
      </rPr>
      <t>自恢复条件</t>
    </r>
    <phoneticPr fontId="26" type="noConversion"/>
  </si>
  <si>
    <r>
      <t xml:space="preserve">Corrective Action
</t>
    </r>
    <r>
      <rPr>
        <b/>
        <i/>
        <sz val="8"/>
        <rFont val="宋体"/>
        <family val="3"/>
        <charset val="134"/>
      </rPr>
      <t>维修建议　</t>
    </r>
    <r>
      <rPr>
        <b/>
        <i/>
        <sz val="8"/>
        <rFont val="Arial"/>
        <family val="2"/>
      </rPr>
      <t xml:space="preserve">      </t>
    </r>
    <phoneticPr fontId="26" type="noConversion"/>
  </si>
  <si>
    <r>
      <t xml:space="preserve">Possible Fault Causes
</t>
    </r>
    <r>
      <rPr>
        <b/>
        <i/>
        <sz val="8"/>
        <rFont val="宋体"/>
        <family val="3"/>
        <charset val="134"/>
      </rPr>
      <t>可能故障原因　　</t>
    </r>
    <r>
      <rPr>
        <b/>
        <i/>
        <sz val="8"/>
        <rFont val="Arial"/>
        <family val="2"/>
      </rPr>
      <t xml:space="preserve">      </t>
    </r>
    <phoneticPr fontId="26" type="noConversion"/>
  </si>
  <si>
    <r>
      <t xml:space="preserve">Action Taken
</t>
    </r>
    <r>
      <rPr>
        <b/>
        <i/>
        <sz val="8"/>
        <rFont val="宋体"/>
        <family val="3"/>
        <charset val="134"/>
      </rPr>
      <t>采取的动作</t>
    </r>
    <phoneticPr fontId="26" type="noConversion"/>
  </si>
  <si>
    <r>
      <t xml:space="preserve">Faults-Recover Condition
</t>
    </r>
    <r>
      <rPr>
        <b/>
        <i/>
        <sz val="8"/>
        <rFont val="宋体"/>
        <family val="3"/>
        <charset val="134"/>
      </rPr>
      <t>故障恢复条件</t>
    </r>
    <phoneticPr fontId="26" type="noConversion"/>
  </si>
  <si>
    <r>
      <t>DTC Stored Condition
DTC</t>
    </r>
    <r>
      <rPr>
        <b/>
        <i/>
        <sz val="8"/>
        <rFont val="宋体"/>
        <family val="3"/>
        <charset val="134"/>
      </rPr>
      <t>确认存储条件</t>
    </r>
    <r>
      <rPr>
        <b/>
        <i/>
        <sz val="8"/>
        <rFont val="Arial"/>
        <family val="2"/>
      </rPr>
      <t xml:space="preserve">
</t>
    </r>
    <r>
      <rPr>
        <b/>
        <i/>
        <sz val="8"/>
        <rFont val="宋体"/>
        <family val="3"/>
        <charset val="134"/>
      </rPr>
      <t>次数</t>
    </r>
    <r>
      <rPr>
        <b/>
        <i/>
        <sz val="8"/>
        <rFont val="Arial"/>
        <family val="2"/>
      </rPr>
      <t>/</t>
    </r>
    <r>
      <rPr>
        <b/>
        <i/>
        <sz val="8"/>
        <rFont val="宋体"/>
        <family val="3"/>
        <charset val="134"/>
      </rPr>
      <t>时间</t>
    </r>
  </si>
  <si>
    <r>
      <t>DTC-Set Condition
DTC</t>
    </r>
    <r>
      <rPr>
        <b/>
        <i/>
        <sz val="8"/>
        <rFont val="宋体"/>
        <family val="3"/>
        <charset val="134"/>
      </rPr>
      <t>设置条件</t>
    </r>
    <phoneticPr fontId="26" type="noConversion"/>
  </si>
  <si>
    <r>
      <t xml:space="preserve">Warning Indicator/Status
</t>
    </r>
    <r>
      <rPr>
        <b/>
        <i/>
        <sz val="8"/>
        <rFont val="宋体"/>
        <family val="3"/>
        <charset val="134"/>
      </rPr>
      <t>警告指示</t>
    </r>
    <r>
      <rPr>
        <b/>
        <i/>
        <sz val="8"/>
        <rFont val="Arial"/>
        <family val="2"/>
      </rPr>
      <t>/</t>
    </r>
    <r>
      <rPr>
        <b/>
        <i/>
        <sz val="8"/>
        <rFont val="宋体"/>
        <family val="3"/>
        <charset val="134"/>
      </rPr>
      <t>状态信息</t>
    </r>
  </si>
  <si>
    <r>
      <t>Chinese translation of  DTC name
DTC</t>
    </r>
    <r>
      <rPr>
        <b/>
        <i/>
        <sz val="8"/>
        <rFont val="宋体"/>
        <family val="3"/>
        <charset val="134"/>
      </rPr>
      <t>名称中文翻译</t>
    </r>
    <phoneticPr fontId="26" type="noConversion"/>
  </si>
  <si>
    <r>
      <t xml:space="preserve">Faults Attribute
</t>
    </r>
    <r>
      <rPr>
        <b/>
        <i/>
        <sz val="8"/>
        <rFont val="宋体"/>
        <family val="3"/>
        <charset val="134"/>
      </rPr>
      <t>故障属性</t>
    </r>
    <r>
      <rPr>
        <b/>
        <i/>
        <sz val="8"/>
        <rFont val="Arial"/>
        <family val="2"/>
      </rPr>
      <t xml:space="preserve">      </t>
    </r>
    <phoneticPr fontId="26" type="noConversion"/>
  </si>
  <si>
    <r>
      <t>ECU Variants</t>
    </r>
    <r>
      <rPr>
        <b/>
        <i/>
        <vertAlign val="superscript"/>
        <sz val="8"/>
        <rFont val="Arial"/>
        <family val="2"/>
      </rPr>
      <t>2</t>
    </r>
    <r>
      <rPr>
        <b/>
        <i/>
        <sz val="8"/>
        <rFont val="Arial"/>
        <family val="2"/>
      </rPr>
      <t xml:space="preserve">
ECU</t>
    </r>
    <r>
      <rPr>
        <b/>
        <i/>
        <sz val="8"/>
        <rFont val="宋体"/>
        <family val="3"/>
        <charset val="134"/>
      </rPr>
      <t>型号</t>
    </r>
    <r>
      <rPr>
        <b/>
        <i/>
        <vertAlign val="superscript"/>
        <sz val="8"/>
        <rFont val="Arial"/>
        <family val="2"/>
      </rPr>
      <t>2</t>
    </r>
    <phoneticPr fontId="26" type="noConversion"/>
  </si>
  <si>
    <r>
      <t>Faults Types</t>
    </r>
    <r>
      <rPr>
        <b/>
        <i/>
        <vertAlign val="superscript"/>
        <sz val="8"/>
        <rFont val="Arial"/>
        <family val="2"/>
      </rPr>
      <t>1</t>
    </r>
    <r>
      <rPr>
        <b/>
        <i/>
        <sz val="8"/>
        <rFont val="Arial"/>
        <family val="2"/>
      </rPr>
      <t xml:space="preserve">
</t>
    </r>
    <r>
      <rPr>
        <b/>
        <i/>
        <sz val="8"/>
        <rFont val="宋体"/>
        <family val="3"/>
        <charset val="134"/>
      </rPr>
      <t>低字节</t>
    </r>
    <phoneticPr fontId="26" type="noConversion"/>
  </si>
  <si>
    <r>
      <t>DTC Meaning
DTC</t>
    </r>
    <r>
      <rPr>
        <b/>
        <i/>
        <sz val="8"/>
        <rFont val="宋体"/>
        <family val="3"/>
        <charset val="134"/>
      </rPr>
      <t>含义</t>
    </r>
    <phoneticPr fontId="26" type="noConversion"/>
  </si>
  <si>
    <r>
      <t xml:space="preserve">H&amp;M Byte
</t>
    </r>
    <r>
      <rPr>
        <b/>
        <i/>
        <sz val="8"/>
        <rFont val="宋体"/>
        <family val="3"/>
        <charset val="134"/>
      </rPr>
      <t>高</t>
    </r>
    <r>
      <rPr>
        <b/>
        <i/>
        <sz val="8"/>
        <rFont val="Arial"/>
        <family val="2"/>
      </rPr>
      <t>&amp;</t>
    </r>
    <r>
      <rPr>
        <b/>
        <i/>
        <sz val="8"/>
        <rFont val="宋体"/>
        <family val="3"/>
        <charset val="134"/>
      </rPr>
      <t>中字节</t>
    </r>
    <phoneticPr fontId="26" type="noConversion"/>
  </si>
  <si>
    <r>
      <t xml:space="preserve">DTC Display
DTC </t>
    </r>
    <r>
      <rPr>
        <b/>
        <i/>
        <sz val="8"/>
        <rFont val="宋体"/>
        <family val="3"/>
        <charset val="134"/>
      </rPr>
      <t>显示码</t>
    </r>
    <phoneticPr fontId="26" type="noConversion"/>
  </si>
  <si>
    <r>
      <t xml:space="preserve">No.
</t>
    </r>
    <r>
      <rPr>
        <b/>
        <i/>
        <sz val="8"/>
        <rFont val="宋体"/>
        <family val="3"/>
        <charset val="134"/>
      </rPr>
      <t xml:space="preserve">序号
</t>
    </r>
    <phoneticPr fontId="26" type="noConversion"/>
  </si>
  <si>
    <t>诊断规范4-1 - DTC列表</t>
  </si>
  <si>
    <t>Diagnostic Specification 4-1 - DTC List</t>
    <phoneticPr fontId="26" type="noConversion"/>
  </si>
  <si>
    <t>-</t>
    <phoneticPr fontId="26" type="noConversion"/>
  </si>
  <si>
    <t>ECU Rx (Fun): 0x7DF</t>
  </si>
  <si>
    <t>ABS/ESC</t>
    <phoneticPr fontId="26" type="noConversion"/>
  </si>
  <si>
    <t>ECU Rx (Phy): 0x736</t>
    <phoneticPr fontId="26" type="noConversion"/>
  </si>
  <si>
    <t>ECU Tx: 0x73E</t>
    <phoneticPr fontId="26" type="noConversion"/>
  </si>
  <si>
    <t>Project: T02/T03</t>
    <phoneticPr fontId="26" type="noConversion"/>
  </si>
  <si>
    <t>static uint32_t SeedKeyEXT(uint32_t seed) 
{
  uint32_t key;
  key = 0U;
  key = ((((seed &gt;&gt; 4U) ^ seed) &lt;&lt; 3U) ^ seed);
  return key;
}</t>
  </si>
  <si>
    <t>Eg: Input:0x12345678, output:0x680F2EDE</t>
  </si>
  <si>
    <t>C106404</t>
  </si>
  <si>
    <t>0x5064</t>
  </si>
  <si>
    <t>Loop_end</t>
  </si>
  <si>
    <t>0x04</t>
  </si>
  <si>
    <t>通用故障
General fault</t>
  </si>
  <si>
    <t>系统内部
软件时间片超时</t>
  </si>
  <si>
    <t>ABS, ESC</t>
  </si>
  <si>
    <t>once per loop at the start of each program loop
启动后每个周期</t>
  </si>
  <si>
    <t>事件型</t>
  </si>
  <si>
    <t>the last program loop was not executed
completely within the expected loop time
在期望的周期内最后的程序没有执行完成</t>
  </si>
  <si>
    <t>MCU hardware no error
MCU无硬件故障</t>
  </si>
  <si>
    <t>The corresponding functional modules fail
对应功能模块失效
Warning Lamp ON
警告灯亮
DTC record is stored
记录DTC</t>
  </si>
  <si>
    <t>high frequency interferences
高频干扰</t>
  </si>
  <si>
    <t>replace 
the whole ECU module
更换ECU</t>
  </si>
  <si>
    <t>C105049</t>
  </si>
  <si>
    <t>0x5050</t>
  </si>
  <si>
    <t>Mcu_ram_check</t>
  </si>
  <si>
    <t>0x49</t>
  </si>
  <si>
    <t>系统内部故障
System internal fault</t>
  </si>
  <si>
    <t>MCU内存故障</t>
  </si>
  <si>
    <t>at IGN on / system start before the initialization phase is completed
初始化完成前，上电后系统启动时</t>
  </si>
  <si>
    <t>周期型</t>
  </si>
  <si>
    <t>10ms</t>
  </si>
  <si>
    <t>the original value of the RAM word is buffered. Special read/write procedures are used for checking.
A failure is detected if the values do not match
RAM初始值被存储，特别的读写程序用于检验。如果值不匹配失效将被记录</t>
  </si>
  <si>
    <t>1800ms</t>
  </si>
  <si>
    <t>C106549</t>
  </si>
  <si>
    <t>0x5065</t>
  </si>
  <si>
    <t>Pcu_vadis1</t>
  </si>
  <si>
    <t>PCU无法关闭低边驱动电路</t>
  </si>
  <si>
    <t>once after power-on reset
系统上电后检查一次</t>
  </si>
  <si>
    <t>defective PCU, defective PC board
PCU失效，PCB失效</t>
  </si>
  <si>
    <t>Comparator in normal situation
比较器恢复正常</t>
  </si>
  <si>
    <t>defective comparator, defective PC board
比较器失效，PCB板失效</t>
  </si>
  <si>
    <t>C105005</t>
  </si>
  <si>
    <t>Release_level</t>
  </si>
  <si>
    <t>0x05</t>
  </si>
  <si>
    <t>软件释放版本不正确</t>
  </si>
  <si>
    <t>once after power-on reset
每系统上电后检查一次</t>
  </si>
  <si>
    <t>ECU contains incorrect software version
不正确的软件版本</t>
  </si>
  <si>
    <t>The failure memory can be cleared by a positive
confirmation during any following drive cycle
失效内存地址在后续的驱动周期内被主动清除</t>
  </si>
  <si>
    <t>The corresponding functional modules fail
对应功能模块失效
DTC record is stored
记录DTC</t>
  </si>
  <si>
    <t>lack of proper flashing process
刷新程序不正确</t>
  </si>
  <si>
    <t xml:space="preserve">
software version
update
升级ESC程序版本</t>
  </si>
  <si>
    <t>C105044</t>
  </si>
  <si>
    <t>Eeprom_anomaly_suspicion</t>
  </si>
  <si>
    <t>0x44</t>
  </si>
  <si>
    <t>Eeprom存储器故障</t>
  </si>
  <si>
    <t>once per loop during non-volatile memory write access
在写入非易失性内存时，每个周期一次</t>
  </si>
  <si>
    <t>write access to the non-volatile memory failed
写非易失性内存失败</t>
  </si>
  <si>
    <t>it is OK to write access to the non-volatile memory 
写非易失性内存成功</t>
  </si>
  <si>
    <t xml:space="preserve">
Check non-volatile memory hardware
检查EEPROM硬件</t>
  </si>
  <si>
    <t>C105149</t>
  </si>
  <si>
    <t>0x5051</t>
  </si>
  <si>
    <t>Fmon_md_error</t>
  </si>
  <si>
    <t>FMON无法控制驱动电路</t>
  </si>
  <si>
    <t>only once after ignition on
上电后一次</t>
  </si>
  <si>
    <t>FMON defective or ECU driven into non valid state by external perturbation
FMON失效或由于外部干扰ECU驱动进入非有效状态</t>
  </si>
  <si>
    <t xml:space="preserve">  high frequency interferences
  environmental conditions for correct performance are out of spec
高频干扰</t>
  </si>
  <si>
    <t>C003118</t>
  </si>
  <si>
    <t>0x4031</t>
  </si>
  <si>
    <t>Wh1_sensor</t>
  </si>
  <si>
    <t>0x18</t>
  </si>
  <si>
    <t>通用电气故障
General Electrical fault</t>
  </si>
  <si>
    <t>左前轮轮速传感器故障（通用）</t>
  </si>
  <si>
    <t>once per loop but not if the wheel sensor supply voltage is below 6V
上电1.8S后每个周期，但低电压6V以下不监控</t>
  </si>
  <si>
    <t>Wh1 sensor signal current is out of range 
10,0mA ± 10%
左前轮轮速传感器信号电流超出范围
10,0mA ± 10%</t>
  </si>
  <si>
    <t>140ms</t>
  </si>
  <si>
    <t>wheel speed sensor 1 current is In range 
10,0mA ± 10%内
左前轮轮速传感器电流在正常范围
10,0mA ± 10%内</t>
  </si>
  <si>
    <t>A nonconforming assembly of the wheel
speed sensor leads to an oversized air gap
轮速传感器组装不正确</t>
  </si>
  <si>
    <t>check wheel circuit
检查轮速电路</t>
  </si>
  <si>
    <t>C00312F</t>
  </si>
  <si>
    <t>Wh1_extrapolation</t>
  </si>
  <si>
    <t>通用信号故障</t>
  </si>
  <si>
    <t>左前轮轮速传感器故障（电极错误）</t>
  </si>
  <si>
    <t>once per loop, started after a settling time of 1.8 s after power-on reset
not if the wheel sensor supply voltage is below 6V上电启动1.8s后，,每个周期一次但低电压6V以下不监控</t>
  </si>
  <si>
    <t>wheel speed sensor1  signal changes erratically;
Vx(n) 􀀀 Vx(n 􀀀 1)j &gt; 35 km/h
左前轮轮速信号变化不正常：
Vx(n) 􀀀 Vx(n 􀀀 1)j &gt; 35 km/h</t>
  </si>
  <si>
    <t>170ms</t>
  </si>
  <si>
    <t>wheel speed sensor 1 signal changes normally
左前轮轮速信号变化正常在范围Vx(n) 􀀀 Vx(n 􀀀 1)j &lt;= 35 km/h内</t>
  </si>
  <si>
    <t>deformation of tone wheel caused by debris or contamination on
the surface of the bearing seal
轮速传感器组装不正确</t>
  </si>
  <si>
    <t>deformation of tone wheel caused by debris or contamination on
the surface of the bearing seal
纠正轮速传感器安装</t>
  </si>
  <si>
    <t>C003137</t>
  </si>
  <si>
    <t>Wh1_double_frequency</t>
  </si>
  <si>
    <t>FM-PWM故障
FM-PWM fault</t>
  </si>
  <si>
    <t>左前轮轮速传感器故障（频率过高）</t>
  </si>
  <si>
    <t xml:space="preserve">wheel speed sensor1 signal indicates continuously invalid
左前轮轮速传感器信号表明轮速持续无效
</t>
  </si>
  <si>
    <t>10000ms</t>
  </si>
  <si>
    <t>wheel speed sensor 1 action normally
左前轮轮速传感器正常动作</t>
  </si>
  <si>
    <t>defective wheel speed sensor, excessive air gap between wheel sensor
and tone wheel, tone wheel with wrong number of teeth, wrong mounted
sensor, abnormal tire size
失效的轮速传感器，气隙超差等等</t>
  </si>
  <si>
    <t>C003162</t>
  </si>
  <si>
    <t>Wh1_vst</t>
  </si>
  <si>
    <t>0x62</t>
  </si>
  <si>
    <t>基于算法的故障
 Algorithm-related fault</t>
  </si>
  <si>
    <t>左前轮轮速传感器故障（频率过低）</t>
  </si>
  <si>
    <t>wheel speed sensor1  signal indicates continuously invalid
左前轮轮速传感器信号表明轮速持续无效</t>
  </si>
  <si>
    <t>tone wheel with wrong number of teeth, wrong mounted
sensor, abnormal tire size
齿数不对</t>
  </si>
  <si>
    <t>C003197</t>
  </si>
  <si>
    <t>Wh1_phase_length</t>
  </si>
  <si>
    <t>0x97</t>
  </si>
  <si>
    <t>元件故障
Component fault</t>
  </si>
  <si>
    <t>左前轮ABS作动时间过长</t>
  </si>
  <si>
    <t>once per loop during active ABS control
ABS激活时每个周期一次</t>
  </si>
  <si>
    <t xml:space="preserve">the duration of permanent pressure reduction or pressure holding phases
exceeds the specified min. fault duration
左前轮轮速传感器永久减压或保压阶段的持续时间
超过指定的最小故障持续时间
</t>
  </si>
  <si>
    <t>18000ms</t>
  </si>
  <si>
    <t>the duration of permanent pressure reduction or pressure holding phases  keep in the range.
左前轮轮速传感器永久减压或保压阶段的持续时间在正常范围内</t>
  </si>
  <si>
    <t>C003029</t>
  </si>
  <si>
    <t>0x4030</t>
  </si>
  <si>
    <t>Wh1_per_disturbance</t>
  </si>
  <si>
    <t>0x29</t>
  </si>
  <si>
    <t>通用信号故障
General signal fault</t>
  </si>
  <si>
    <t>左前轮轮速传感器故障（干扰）</t>
  </si>
  <si>
    <t>once per loop, but not if
  the wheel speed &lt; 14 km/h
OR   KL30V voltage is below the second undervoltage threshold
上电后1.8S以后，但不包括轮速低于14Km/h或KL30V电压低于第二电压门限时</t>
  </si>
  <si>
    <t>Periodic drops of a wheel speed signal 1：
the comparison between the number of detected and the
number of expected pulses shows at least one missing pulse.
左前轮轮速轮速信号周期性降低
如果检测到的数量与
预期脉冲数显示至少一个丢失的脉冲</t>
  </si>
  <si>
    <t>15 wheel revolutions confirmations of the failure event</t>
  </si>
  <si>
    <t>WH1 :no miss in the  comparison between the number of detected and the
number of expected pulses shows 
左前轮轮速传感器检测到的数量与
预期脉冲数显示没有差别</t>
  </si>
  <si>
    <t>line interruptions or
short-circuits to other voltages, leakage currents
检查轮速电路</t>
  </si>
  <si>
    <t>C003164</t>
  </si>
  <si>
    <t>Wh1_direction_sig_fail</t>
  </si>
  <si>
    <t>0x64</t>
  </si>
  <si>
    <t>左前轮轮速传感器故障（方向错误）</t>
  </si>
  <si>
    <t>once per loop, started after a settling time of 1.8 s after power-on reset
not during diagnostics mode
上电启动1.8s后，每个周期一次 且非诊断模式下</t>
  </si>
  <si>
    <t>If the wheel individual speed is &gt; 4 km/h and a valid direction information is missing for a time of &gt; 1.75 s.
如果左前轮车轮个体速度大于4公里/小时，有效的方向信息将丢失1.75秒。</t>
  </si>
  <si>
    <t>signal of rotational sense
is normal
轮速传感器方向信号正常。</t>
  </si>
  <si>
    <t>A nonconforming assembly of the wheel
speed sensor leads to an oversized air gap
车轮的不合格装配
速度传感器导致过大的空气间隙</t>
  </si>
  <si>
    <t>C003129</t>
  </si>
  <si>
    <t>Wh1_signal_noise</t>
  </si>
  <si>
    <t>左前轮轮速传感器故障（噪声）</t>
  </si>
  <si>
    <t xml:space="preserve">Wheel speed sensor signal indicates noise
A counter increment is calculated based on the actual unfiltered wheel acceleration. The counter
increment starts with a value of 2 for an acceleration of 20 g and increases linearly to a maximum value
of 20 for acceleration &gt; 200 g.
A failure is detected if the failure counter reaches a value of 200.
左前轮轮速传感器信号噪音
计数器增量是根据实际未滤波的车轮加速度计算的。增量以2的加速度开始，加速度为20g，线性增加到最大值。
加速度为20 g＞200 g。
如果故障计数器达到200的值，就会检测到故障
</t>
  </si>
  <si>
    <t>2000ms</t>
  </si>
  <si>
    <t xml:space="preserve"> unfiltered wheel acceleration signal counter is below 200
未滤波的左前轮车轮加速度计数器小于200
</t>
  </si>
  <si>
    <t>Defective wheel speed sensor, wrong air gap between wheel sensor and
tone wheel, failure at sensor wiring
轮速传感器损坏，轮传感器和音轮之间空气间隙错误，传感器线路故障</t>
  </si>
  <si>
    <t>C003418</t>
  </si>
  <si>
    <t>0x4034</t>
  </si>
  <si>
    <t>Wh2_sensor</t>
  </si>
  <si>
    <t>右前轮轮速传感器故障（通用）</t>
  </si>
  <si>
    <t>sensor signal current is out of range 
10,0mA ± 10%
传感器信号电流超出范围
10,0mA ± 10%</t>
  </si>
  <si>
    <t>wheel speed sensor  current is In range 
10,0mA ± 10%内
右前轮传感器电流在正常范围
10,0mA ± 10%内</t>
  </si>
  <si>
    <t>A nonconforming assembly of the wheel
speed sensor leads to an oversized air gap失效的轮速传感器，气隙超差等</t>
  </si>
  <si>
    <t>check wheel circuit
检查车轮的电路</t>
  </si>
  <si>
    <t>C00342F</t>
  </si>
  <si>
    <t>Wh2_extrapolation</t>
  </si>
  <si>
    <t>右前轮轮速传感器故障（电极错误）</t>
  </si>
  <si>
    <t>wheel speed sensor 2 signal changes erratically;
Vx(n) 􀀀 Vx(n 􀀀 1)j &gt; 35 km/h
右前轮信号变化不正常：
Vx(n) 􀀀 Vx(n 􀀀 1)j &gt; 35 km/h</t>
  </si>
  <si>
    <t>wheel speed sensor 2 signal changes normally
右前轮信号变化正常在范围Vx(n) 􀀀 Vx(n 􀀀 1)j &lt;= 35 km/h内</t>
  </si>
  <si>
    <t>C003437</t>
  </si>
  <si>
    <t>Wh2_double_frequency</t>
  </si>
  <si>
    <t>右前轮轮速传感器故障（频率过高）</t>
  </si>
  <si>
    <t xml:space="preserve">wheel speed sensor 2 signal indicates continuously invalid
右前轮传感器信号表明右前轮持续无效
</t>
  </si>
  <si>
    <t>wheel speed sensor 2 action normally
右前轮传感器正常动作</t>
  </si>
  <si>
    <t>C003462</t>
  </si>
  <si>
    <t>Wh2_vst</t>
  </si>
  <si>
    <t>右前轮轮速传感器故障（频率过低）</t>
  </si>
  <si>
    <t>wheel speed sensor 2 signal indicates continuously invalid
右前轮传感器信号表明右前轮持续无效</t>
  </si>
  <si>
    <t>C003497</t>
  </si>
  <si>
    <t>Wh2_phase_length</t>
  </si>
  <si>
    <t>右前轮ABS作动时间过长</t>
  </si>
  <si>
    <t xml:space="preserve">the duration of permanent pressure reduction or pressure holding phases
exceeds the specified min. fault duration
永久减压或保压阶段的持续时间
超过指定的最小故障持续时间
</t>
  </si>
  <si>
    <t>the duration of permanent pressure reduction or pressure holding phases  keep in the range.
永久减压或保压阶段的持续时间在正常范围内</t>
  </si>
  <si>
    <t>C003329</t>
  </si>
  <si>
    <t>0x4033</t>
  </si>
  <si>
    <t>Wh2_per_disturbance</t>
  </si>
  <si>
    <t>右前轮轮速传感器故障（干扰）</t>
  </si>
  <si>
    <t>Periodic drops of a wheel speed signal：
the comparison between the number of detected and the
number of expected pulses shows at least one missing pulse.
右前轮信号周期性降低
如果检测到的数量与
预期脉冲数显示至少一个丢失的脉冲</t>
  </si>
  <si>
    <t>15 wheel revolutions confirmations of the failure event
发生15次右前轮旋转错误</t>
  </si>
  <si>
    <t>no miss in the  comparison between the number of detected and the
number of expected pulses shows 
检测到的数量与
预期脉冲数显示没有差别</t>
  </si>
  <si>
    <t>line interruptions or
short-circuits to other voltages, leakage currents
线束断路或断路等</t>
  </si>
  <si>
    <t>C003464</t>
  </si>
  <si>
    <t>Wh2_direction_sig_fail</t>
  </si>
  <si>
    <t>右前轮轮速传感器故障（方向错误）</t>
  </si>
  <si>
    <t>If the wheel individual speed is &gt; 4 km/h and a valid direction information is missing for a time of &gt; 1.75 s.
如果右前轮车轮个体速度大于4公里/小时，有效的方向信息将丢失1.75秒。</t>
  </si>
  <si>
    <t>signal of rotational sense
is normal
右前轮传感器方向信号正常。</t>
  </si>
  <si>
    <t>A nonconforming assembly of the wheel
speed sensor leads to an oversized air gap</t>
  </si>
  <si>
    <t>C003429</t>
  </si>
  <si>
    <t>Wh2_signal_noise</t>
  </si>
  <si>
    <t>右前轮轮速传感器故障（噪声）</t>
  </si>
  <si>
    <t xml:space="preserve">wheel speed sensor 2 signal indicates noise
A counter increment is calculated based on the actual unfiltered wheel acceleration. The counter
increment starts with a value of 2 for an acceleration of 20 g and increases linearly to a maximum value
of 20 for acceleration &gt; 200 g.
A failure is detected if the failure counter reaches a value of 200.
右前轮传感器信号噪音
计数器增量是根据实际未滤波的车轮加速度计算的。增量以2的加速度开始，加速度为20g，线性增加到最大值。
加速度为20 g＞200 g。
如果故障计数器达到200的值，就会检测到故障
</t>
  </si>
  <si>
    <t xml:space="preserve"> unfiltered wheel acceleration signal counter is below 200
未滤波的车轮加速度计数器小于200
</t>
  </si>
  <si>
    <t>Defective wheel speed sensor, wrong air gap between wheel sensor and
tone wheel, failure at sensor wiring
失效的轮速传感器，气隙超差等</t>
  </si>
  <si>
    <t>C003718</t>
  </si>
  <si>
    <t>0x4037</t>
  </si>
  <si>
    <t>Wh4_sensor</t>
  </si>
  <si>
    <t>左后轮轮速传感器故障（通用）</t>
  </si>
  <si>
    <t>sensor signal current is out of range 
10,0mA ± 10%
左后轮传感器信号电流超出范围
10,0mA ± 10%</t>
  </si>
  <si>
    <t>wheel speed sensor  current is In range 
10,0mA ± 10%内
左后轮传感器电流在正常范围
10,0mA ± 10%内</t>
  </si>
  <si>
    <t>C00372F</t>
  </si>
  <si>
    <t>Wh4_extrapolation</t>
  </si>
  <si>
    <t>左后轮轮速传感器故障（电极错误）</t>
  </si>
  <si>
    <t>wheel speed sensor 2 signal changes erratically;
Vx(n) 􀀀 Vx(n 􀀀 1)j &gt; 35 km/h
左后轮信号变化不正常：
Vx(n) 􀀀 Vx(n 􀀀 1)j &gt; 35 km/h</t>
  </si>
  <si>
    <t>wheel speed sensor 2 signal changes normally
左后轮信号变化正常在范围Vx(n) 􀀀 Vx(n 􀀀 1)j &lt;= 35 km/h内</t>
  </si>
  <si>
    <t>C003737</t>
  </si>
  <si>
    <t>Wh4_double_frequency</t>
  </si>
  <si>
    <t>左后轮轮速传感器故障（频率过高）</t>
  </si>
  <si>
    <t xml:space="preserve">wheel speed sensor 2 signal indicates continuously invalid
左后轮传感器信号表明右前轮持续无效
</t>
  </si>
  <si>
    <t>wheel speed sensor 2 action normally
左后轮传感器正常动作</t>
  </si>
  <si>
    <t>defective wheel speed sensor, excessive air gap between wheel sensor
and tone wheel, tone wheel with wrong number of teeth, wrong mounted
sensor, abnormal tire size
轮速传感器组装不正确</t>
  </si>
  <si>
    <t>C003762</t>
  </si>
  <si>
    <t>Wh4_vst</t>
  </si>
  <si>
    <t>左后轮轮速传感器故障（频率过低）</t>
  </si>
  <si>
    <t>wheel speed sensor 2 signal indicates continuously invalid
左后轮传感器信号表明左后轮持续无效</t>
  </si>
  <si>
    <t>C003797</t>
  </si>
  <si>
    <t>Wh4_phase_length</t>
  </si>
  <si>
    <t>左后轮ABS作动时间过长</t>
  </si>
  <si>
    <t>C003629</t>
  </si>
  <si>
    <t>0x4036</t>
  </si>
  <si>
    <t>Wh4_per_disturbance</t>
  </si>
  <si>
    <t>左后轮轮速传感器故障（干扰）</t>
  </si>
  <si>
    <t>Periodic drops of a wheel speed signal：
the comparison between the number of detected and the
number of expected pulses shows at least one missing pulse.
左后轮信号周期性降低
如果检测到的数量与
预期脉冲数显示至少一个丢失的脉冲</t>
  </si>
  <si>
    <t>15 wheel revolutions confirmations of the failure event
发生15次左后轮旋转错误</t>
  </si>
  <si>
    <t>C003764</t>
  </si>
  <si>
    <t>Wh4_direction_sig_fail</t>
  </si>
  <si>
    <t>左后轮轮速传感器故障（方向错误）</t>
  </si>
  <si>
    <t>If the wheel individual speed is &gt; 4 km/h and a valid direction information is missing for a time of &gt; 1.75 s.
如果左后轮左后轮个体速度大于4公里/小时，有效的方向信息将丢失1.75秒。</t>
  </si>
  <si>
    <t>signal of rotational sense
is normal
左后轮传感器方向信号正常。</t>
  </si>
  <si>
    <t>C003729</t>
  </si>
  <si>
    <t>Wh4_signal_noise</t>
  </si>
  <si>
    <t>左后轮轮速传感器故障（噪声）</t>
  </si>
  <si>
    <t xml:space="preserve">wheel speed sensor 2 signal indicates noise
A counter increment is calculated based on the actual unfiltered wheel acceleration. The counter
increment starts with a value of 2 for an acceleration of 20 g and increases linearly to a maximum value
of 20 for acceleration &gt; 200 g.
A failure is detected if the failure counter reaches a value of 200.
左后轮传感器信号噪音
计数器增量是根据实际未滤波的左后轮加速度计算的。增量以2的加速度开始，加速度为20g，线性增加到最大值。
加速度为20 g＞200 g。
如果故障计数器达到200的值，就会检测到故障
</t>
  </si>
  <si>
    <t xml:space="preserve"> unfiltered wheel acceleration signal counter is below 200
未滤波的左后轮加速度计数器小于200
</t>
  </si>
  <si>
    <t>C003A18</t>
  </si>
  <si>
    <t>0x403A</t>
  </si>
  <si>
    <t>Wh3_sensor</t>
  </si>
  <si>
    <t>右后轮轮速传感器故障（通用）</t>
  </si>
  <si>
    <t>sensor signal current is out of range 
10,0mA ± 10%
右后轮传感器信号电流超出范围
10,0mA ± 10%</t>
  </si>
  <si>
    <t>wheel speed sensor  current is In range 
10,0mA ± 10%内
右后轮传感器电流在正常范围
10,0mA ± 10%内</t>
  </si>
  <si>
    <t>C003A2F</t>
  </si>
  <si>
    <t>Wh3_extrapolation</t>
  </si>
  <si>
    <t>右后轮轮速传感器故障（电极错误）</t>
  </si>
  <si>
    <t>wheel speed sensor 2 signal changes erratically;
Vx(n) 􀀀 Vx(n 􀀀 1)j &gt; 35 km/h
右后轮信号变化不正常：
Vx(n) 􀀀 Vx(n 􀀀 1)j &gt; 35 km/h</t>
  </si>
  <si>
    <t>wheel speed sensor 2 signal changes normally
右后轮信号变化正常在范围Vx(n) 􀀀 Vx(n 􀀀 1)j &lt;= 35 km/h内</t>
  </si>
  <si>
    <t>C003A37</t>
  </si>
  <si>
    <t>Wh3_double_frequency</t>
  </si>
  <si>
    <t>右后轮轮速传感器故障（频率过高）</t>
  </si>
  <si>
    <t xml:space="preserve">wheel speed sensor 2 signal indicates continuously invalid
右后轮传感器信号表明右前轮持续无效
</t>
  </si>
  <si>
    <t>wheel speed sensor 2 action normally
右后轮传感器正常动作</t>
  </si>
  <si>
    <t>C003A62</t>
  </si>
  <si>
    <t>Wh3_vst</t>
  </si>
  <si>
    <t>右后轮轮速传感器故障（频率过低）</t>
  </si>
  <si>
    <t>wheel speed sensor 2 signal indicates continuously invalid
右后轮传感器信号表明右后轮持续无效</t>
  </si>
  <si>
    <t>C003A97</t>
  </si>
  <si>
    <t>Wh3_phase_length</t>
  </si>
  <si>
    <t>右后轮ABS作动时间过长</t>
  </si>
  <si>
    <t>C003929</t>
  </si>
  <si>
    <t>0x4039</t>
  </si>
  <si>
    <t>Wh3_per_disturbance</t>
  </si>
  <si>
    <t>右后轮轮速传感器故障（干扰）</t>
  </si>
  <si>
    <t>Periodic drops of a wheel speed signal：
the comparison between the number of detected and the
number of expected pulses shows at least one missing pulse.
右后轮信号周期性降低
如果检测到的数量与
预期脉冲数显示至少一个丢失的脉冲</t>
  </si>
  <si>
    <t>15 wheel revolutions confirmations of the failure event
发生15次右后轮旋转错误</t>
  </si>
  <si>
    <t>C003A64</t>
  </si>
  <si>
    <t>Wh3_direction_sig_fail</t>
  </si>
  <si>
    <t>右后轮轮速传感器故障（方向错误）</t>
  </si>
  <si>
    <t>If the wheel individual speed is &gt; 4 km/h and a valid direction information is missing for a time of &gt; 1.75 s.
如果右后轮右后轮个体速度大于4公里/小时，有效的方向信息将丢失1.75秒。</t>
  </si>
  <si>
    <t>signal of rotational sense
is normal
右后轮传感器方向信号正常。</t>
  </si>
  <si>
    <t>C003A29</t>
  </si>
  <si>
    <t>Wh3_signal_noise</t>
  </si>
  <si>
    <t>右后轮轮速传感器故障（噪声）</t>
  </si>
  <si>
    <t xml:space="preserve">wheel speed sensor 2 signal indicates noise
A counter increment is calculated based on the actual unfiltered wheel acceleration. The counter
increment starts with a value of 2 for an acceleration of 20 g and increases linearly to a maximum value
of 20 for acceleration &gt; 200 g.
A failure is detected if the failure counter reaches a value of 200.
右后轮传感器信号噪音
计数器增量是根据实际未滤波的右后轮加速度计算的。增量以2的加速度开始，加速度为20g，线性增加到最大值。
加速度为20 g＞200 g。
如果故障计数器达到200的值，就会检测到故障
</t>
  </si>
  <si>
    <t xml:space="preserve"> unfiltered wheel acceleration signal counter is below 200
未滤波的右后轮加速度计数器小于200
</t>
  </si>
  <si>
    <t>C002016</t>
  </si>
  <si>
    <t>0x4020</t>
  </si>
  <si>
    <t>Pump_freewheel</t>
  </si>
  <si>
    <t>0x16</t>
  </si>
  <si>
    <t>泵状态异常（空闲时）</t>
  </si>
  <si>
    <t>every loop inside a test pulse state machine when pump motor is
deactivated
在测试脉冲状态机工况下，当泵电机停止工作时，每个周期下</t>
  </si>
  <si>
    <t>digital measurement pin does not toggle accordingly to switch state of
pump freewheel circuit reverse battery or active flyback FET
数字测量引脚没有根据泵飞轮电路切换电池或主动回背FET驱动的开闭状态震荡</t>
  </si>
  <si>
    <t>250ms</t>
  </si>
  <si>
    <t>digital measurement pin can toggle accordingly to switch state of
pump freewheel circuit reverse battery or active flyback FET
数字测量引脚可以切换相应的开关状态泵飞轮电池反向或积极的反激式FET电路</t>
  </si>
  <si>
    <t>valve ground side short-circuited to power supply
阀底线和电源短路</t>
  </si>
  <si>
    <t>check Pump Motor Circuit
检查泵电机电路</t>
  </si>
  <si>
    <t>C002071</t>
  </si>
  <si>
    <t>Pump_emf</t>
  </si>
  <si>
    <t>0x71</t>
  </si>
  <si>
    <t>机械故障
Mechancial fault</t>
  </si>
  <si>
    <t>泵电机发电机电压过低</t>
  </si>
  <si>
    <t>active test initiated by the controller once per IGN cycle
在每个上电周期内，每个由控制器触发的测试时</t>
  </si>
  <si>
    <t xml:space="preserve">This test evaluates the electrical generator function of the pump motor when it is deactivated after an
activation and the mechanical rotation is ongoing for a short time. The pump motor generator voltage
is measured and evaluated after each pump motor activation. A defect of the pump is assumed if an
insufficient generator voltage is detected within 20 ms or 30 ms after the deactivation. The pump motor
will then be activated again for about 1.8 s (2nd pump test) and the generator voltage is evaluated again
after deactivation. A failure is detected if this second evaluation also does not show sufficient generator
voltage.
本试验对水泵电机发电机功能时，停用后激活和机械旋转持续时间短 每台泵电机启动后，测量和评估泵电机的电压。如果在失活后20毫秒或30毫秒内检测到发电机电压不足，则假定泵的缺陷泵电动机然后被再次激活，约1.8秒（第二泵试验）和发电机电压重新进行评估后失活。如果第二次评估也没有显示足够的发电机电压，就会检测到故障。
</t>
  </si>
  <si>
    <t>sufficient generator voltage is detected ， The pump motor
will then be activated
检测到足够的发电机电压，泵电机
然后将被激活</t>
  </si>
  <si>
    <t>missing pump motor supply voltage
泵电机没有供电</t>
  </si>
  <si>
    <t>Check the HECU (Hydraulic/Electronic Controller Unit) wiring harness and related circuits, or change the HECU
检查HECU(Hydraulic/Electronic Controller Unit)线束及相关电路，或更换HECU</t>
  </si>
  <si>
    <t>C002013</t>
  </si>
  <si>
    <t>Pump_supply</t>
  </si>
  <si>
    <t>0x13</t>
  </si>
  <si>
    <t>泵电机供应电压过低</t>
  </si>
  <si>
    <t>once per loop when pump motor is deactivated
当泵电机停止工作时，每个周期一次</t>
  </si>
  <si>
    <t>the voltage UM &lt; 7.3 V longer than the specified min. fault duration
电压小于7.3 V且比规定的故障时间长</t>
  </si>
  <si>
    <t>the generator voltage is &gt;7.3V
泵电机供应电压大于7.3V</t>
  </si>
  <si>
    <t>check pump motor
检查泵电机</t>
  </si>
  <si>
    <t>C002011</t>
  </si>
  <si>
    <t>Pump_short_circuit</t>
  </si>
  <si>
    <t>泵电路短路</t>
  </si>
  <si>
    <t>once per loop when pump motor is activated
当泵电机工作时，每个周期一次</t>
  </si>
  <si>
    <t>the short circuit event has continuously occurred 3 times
短路事件连续发生3次。</t>
  </si>
  <si>
    <t>Pump switching circuit fixed
泵开关短路故障被清除</t>
  </si>
  <si>
    <t>disturbance of switching circuitry due to improper supply voltages. short
bypass of the pump motor
开关电路干扰</t>
  </si>
  <si>
    <t>C002012</t>
  </si>
  <si>
    <t>Pump_connection</t>
  </si>
  <si>
    <t>0x12</t>
  </si>
  <si>
    <t>泵电路断路</t>
  </si>
  <si>
    <t>once per loopd
上电1.8S后每个周期一次</t>
  </si>
  <si>
    <t>he pump motor voltage UM is monitored while the pump motor is deactivated. Failure condition is
if UM &gt; 0.93 V. After 3 seconds of monitoring in failure condition the pump motor is activated for an
extended pump motor conditioning cycle with a duration of 1.8 seconds. A failure is detected if failure
condition still applies for 5 seconds afterwards.
泵电机电压在泵电机失活时监控。失败条件
如果在故障状态下监测3秒后，如果0.93μm，泵电机被激活。延长泵马达调节周期，持续时间为1.8秒。如果失败，就会检测到故障。条件仍然适用于5秒后</t>
  </si>
  <si>
    <t>The pump motor voltage UM &lt; 0.93 V.
泵电压恢复正常</t>
  </si>
  <si>
    <t xml:space="preserve">high feeding resistance: connector is damaged or contaminated,
ground line GND_P interrupted
高输入阻抗，接插件损害或污染等
</t>
  </si>
  <si>
    <t>C001001</t>
  </si>
  <si>
    <t>0x4010</t>
  </si>
  <si>
    <t>Valve_ifl_error</t>
  </si>
  <si>
    <t>0x01</t>
  </si>
  <si>
    <t>左前常开阀错误</t>
  </si>
  <si>
    <t>test pulses are carried out every 200 to 400 ms when High-side
driver is not active
当高附端阀驱动器没有激活，测试脉冲每200ms到400ms被执行</t>
  </si>
  <si>
    <t>electrical failure at the  inlet valve front left 
左前常开阀电子故障</t>
  </si>
  <si>
    <t>80ms</t>
  </si>
  <si>
    <t>Valve IFL trouble fixed
阀IFL故障被清除</t>
  </si>
  <si>
    <t>transition resistance within valve coil, interrupted valve coil, current
source for the leakage detection cannot be activated, malfunction
of the low-side or the high-side driver
阀门线圈内的过渡电阻，断开的阀门线圈，泄漏检测的电流源不能被激活，低端或高侧驱动的故障。</t>
  </si>
  <si>
    <t>check  inlet valve front left 
检查左前常开阀</t>
  </si>
  <si>
    <t>C001401</t>
  </si>
  <si>
    <t>0x4014</t>
  </si>
  <si>
    <t>Valve_ifr_error</t>
  </si>
  <si>
    <t>右前常开阀错误</t>
  </si>
  <si>
    <t xml:space="preserve">test pulses are carried out every 200 to 400 ms when High-side
driver is not active
当高附端阀驱动器没有激活时，测试脉冲每200ms到400ms被执行
</t>
  </si>
  <si>
    <t>electrical failure at the  inlet valve front right 
右前常开阀电子故障</t>
  </si>
  <si>
    <t>Valve IFR trouble fixed
阀IFR故障被清除</t>
  </si>
  <si>
    <t>check  inlet valve front right 
检查右前常开阀</t>
  </si>
  <si>
    <t>C001801</t>
  </si>
  <si>
    <t>0x4018</t>
  </si>
  <si>
    <t>Valve_irl_error</t>
  </si>
  <si>
    <t>左后常开阀错误</t>
  </si>
  <si>
    <t>electrical failure at the  inlet valve rear left 
左后常开阀电子故障</t>
  </si>
  <si>
    <t>Valve IRL trouble fixed
阀IRL故障被清除</t>
  </si>
  <si>
    <t>check  inlet valve rear left 
检查左后常开阀</t>
  </si>
  <si>
    <t>C001C01</t>
  </si>
  <si>
    <t>0x401C</t>
  </si>
  <si>
    <t>Valve_irr_error</t>
  </si>
  <si>
    <t>右后常开阀错误</t>
  </si>
  <si>
    <t>electrical failure at the  inlet valve rear right 
右后常开阀电子故障</t>
  </si>
  <si>
    <t>Valve IRR trouble fixed
阀IRR故障被清除</t>
  </si>
  <si>
    <t>check  inlet valve rear right 
检查右后常开阀</t>
  </si>
  <si>
    <t>C001101</t>
  </si>
  <si>
    <t>0x4011</t>
  </si>
  <si>
    <t>Valve_ofl_error</t>
  </si>
  <si>
    <t>左前常闭阀错误</t>
  </si>
  <si>
    <t>electrical failure at the  outlet valve front left 
左前常闭阀电子故障</t>
  </si>
  <si>
    <t>Valve OFL trouble fixed
阀OFL故障被清除</t>
  </si>
  <si>
    <t>check  outlet valve front right 
检查左前常闭阀</t>
  </si>
  <si>
    <t>C001501</t>
  </si>
  <si>
    <t>0x4015</t>
  </si>
  <si>
    <t>Valve_ofr_error</t>
  </si>
  <si>
    <t>右前常闭阀错误</t>
  </si>
  <si>
    <t>electrical failure at the  outlet valve front right 
右前常闭阀电子故障</t>
  </si>
  <si>
    <t>Valve OFR trouble fixed
阀OFR故障被清除</t>
  </si>
  <si>
    <t>check  outlet valve rear left 
检查右前常闭阀</t>
  </si>
  <si>
    <t>C001901</t>
  </si>
  <si>
    <t>0x4019</t>
  </si>
  <si>
    <t>Valve_orl_error</t>
  </si>
  <si>
    <t>左后常闭阀错误</t>
  </si>
  <si>
    <t>electrical failure at the  outlet valve rear left 
左后常闭阀电子故障</t>
  </si>
  <si>
    <t>Valve ORL trouble fixed
阀ORL故障被清除</t>
  </si>
  <si>
    <t>check  outlet valve rear right 
检查左后常闭阀</t>
  </si>
  <si>
    <t>C001D01</t>
  </si>
  <si>
    <t>0x401D</t>
  </si>
  <si>
    <t>Valve_orr_error</t>
  </si>
  <si>
    <t>右后常闭阀错误</t>
  </si>
  <si>
    <t>electrical failure at the  outlet valve rear right 
右后常闭阀电子故障</t>
  </si>
  <si>
    <t>Valve ORR trouble fixed
阀ORR故障被清除</t>
  </si>
  <si>
    <t>check  outlet valve front left 
检查右后常闭阀</t>
  </si>
  <si>
    <t>C105201</t>
  </si>
  <si>
    <t>0x5052</t>
  </si>
  <si>
    <t>Valve_mci1_error</t>
  </si>
  <si>
    <t>主缸压力阀1错误</t>
  </si>
  <si>
    <t>electrical failure at the master cylinder isolation valve 1 
主缸压力阀1电子故障</t>
  </si>
  <si>
    <t>Valve MCIl trouble fixed
阀MCII故障被清除</t>
  </si>
  <si>
    <t>check master cylinder isolation valve 1
检查主缸压力阀1</t>
  </si>
  <si>
    <t>C105301</t>
  </si>
  <si>
    <t>0x5053</t>
  </si>
  <si>
    <t>Valve_mci2_error</t>
  </si>
  <si>
    <t>主缸压力阀2错误</t>
  </si>
  <si>
    <t>electrical failure at the master cylinder isolation valve 2
主缸压力阀2电子故障</t>
  </si>
  <si>
    <t>Valve MCI2 trouble fixed
阀MCI2故障被清除</t>
  </si>
  <si>
    <t>check  master cylinder isolation valve 2 
检查主缸压力阀2</t>
  </si>
  <si>
    <t>C105401</t>
  </si>
  <si>
    <t>0x5054</t>
  </si>
  <si>
    <t>Valve_lpf1_error</t>
  </si>
  <si>
    <t>电子换向阀1错误</t>
  </si>
  <si>
    <t>electrical failure at the low pressure feed valve 1
电子换向阀1电子故障</t>
  </si>
  <si>
    <t>Valve LPF1 trouble fixed
阀LPF1故障被清除</t>
  </si>
  <si>
    <t>check  the low pressure feed valve 1
检查电子换向阀1</t>
  </si>
  <si>
    <t>C105501</t>
  </si>
  <si>
    <t>0x5055</t>
  </si>
  <si>
    <t>Valve_lpf2_error</t>
  </si>
  <si>
    <t>电子换向阀2错误</t>
  </si>
  <si>
    <t>electrical failure at the low pressure feed valve2
电子换向阀2电子故障</t>
  </si>
  <si>
    <t>Valve LPF2 trouble fixed
阀LPF2故障被清除</t>
  </si>
  <si>
    <t>check   the low pressure feed valve2
检查电子换向阀2</t>
  </si>
  <si>
    <t>C105616</t>
  </si>
  <si>
    <t>0x5056</t>
  </si>
  <si>
    <t>Undervoltage</t>
  </si>
  <si>
    <t>ECU供电电压低于阈值</t>
  </si>
  <si>
    <t xml:space="preserve">once per loopd
上电后每个周期一次 </t>
  </si>
  <si>
    <t xml:space="preserve">The voltage at connector KL30_V is too low
8.7V &gt; KL30_V &gt; 8.3 V
接插件KL30_V的电压太低8.7V &gt; KL30_V &gt; 8.3 V
</t>
  </si>
  <si>
    <t>210ms</t>
  </si>
  <si>
    <t>KL30V voltage from Undervoltage to normal ，&gt;8.7V
KL30V电压从低电压恢复，大于8.7V</t>
  </si>
  <si>
    <t>battery defect
电池故障</t>
  </si>
  <si>
    <t>check the KL30V voltage
检查KL30V电压</t>
  </si>
  <si>
    <t>C105617</t>
  </si>
  <si>
    <t>Overvoltage</t>
  </si>
  <si>
    <t>0x17</t>
  </si>
  <si>
    <t>ECU供电电压超出阈值</t>
  </si>
  <si>
    <t>Operating voltage at KL30_V is too high
( KL30_V &gt; 17.4 V)
KL30_ V的工作电压太高( KL30_V &gt; 17.4 V)</t>
  </si>
  <si>
    <t>KL30V voltage from Overvoltage to normal  &lt;17.4V
KL30V电压从高电压恢复，小于17.4V</t>
  </si>
  <si>
    <t>C006B00</t>
  </si>
  <si>
    <t>0x406B</t>
  </si>
  <si>
    <t>Ayc_cont_operation</t>
  </si>
  <si>
    <t>0x00</t>
  </si>
  <si>
    <t>AYC工作时间过长</t>
  </si>
  <si>
    <t>once per loop during active AYC
在AYC激活时每个周期一次</t>
  </si>
  <si>
    <t>AYC brake intervention is active for more than the minimum fault duration for
detection and the calculated additional yaw torque is larger than zero.
该制动干预活动超过最小故障持续时间
探测和计算的附加偏航力矩大于零</t>
  </si>
  <si>
    <t>35000ms</t>
  </si>
  <si>
    <t>AYC brake intervention is active &lt; minimum fault duration for
detection and the calculated additional yaw torque &lt; = zero.
制动干预活动小于最小故障持续时间，或 偏航力矩小于等于0.</t>
  </si>
  <si>
    <t>tire pressure not correct, dimension of wheels or tires do not correspond to the specification, different dimension of wheels or tires mounted, chassis spoiled, steering misaligned, AYC sensor failure, wheel speed sensors defect or dirty
胎压不正确，轮胎尺寸不对等</t>
  </si>
  <si>
    <t>check tire, wheel
检查轮胎，轮圈</t>
  </si>
  <si>
    <t>C105754</t>
  </si>
  <si>
    <t>0x5057</t>
  </si>
  <si>
    <t>Eep_valve_data</t>
  </si>
  <si>
    <t>0x54</t>
  </si>
  <si>
    <t>系统编程故障
System programming fault</t>
  </si>
  <si>
    <t>阀标定数据不完整</t>
  </si>
  <si>
    <t>ESC</t>
  </si>
  <si>
    <t xml:space="preserve">once in loop 0 (when initialization has been done) and after the finished
valve calibration
当初始化完成后第一个周期一次及在阀标定完成后
</t>
  </si>
  <si>
    <t>With each ignition on the checksum that is stored together with the valve calibration data is
verified, i.e. re-calculated for the data found in the non-volatile memory. If the stored and the
re-calculated checksums do not match, the failure is set.
当每个校验点上的点火信号与阀门校准数据一起存储时验证，即重新计算在非易失性存储器中找到的数据。如果存储和
重新计算校验和不匹配，故障设置</t>
  </si>
  <si>
    <t>the stored and the
re-calculated checksums match
存储和
重新计算校验匹配</t>
  </si>
  <si>
    <t>MCI valves not calibrated yet
MCI阀没有标定</t>
  </si>
  <si>
    <t>check MCI valves
检查MCI阀</t>
  </si>
  <si>
    <t>C004064</t>
  </si>
  <si>
    <t>0x4040</t>
  </si>
  <si>
    <t>Bls_plaus_error</t>
  </si>
  <si>
    <t>刹车灯开关信号不正常</t>
  </si>
  <si>
    <t>if the monitoring was active during four cycles of acceleration up to a vehicle speed
higher than 40 km/h and deceleration down to a vehicle speed lower than 3 km/h
如果加速超过40km/h和减速到车速低于3km/h的4个周期内监控被激活</t>
  </si>
  <si>
    <t>brake light switch signal can change from inactive to active during four cycles of acceleration up to a vehicle speed higher than 40 km/h and
deceleration down to a vehicle speed lower than 3 km/h.
在四个加速周期内，制动灯开关信号可以从非活动状态切换到活动速度，车辆速度超过40公里/小时，减速至低于3公里/小时的车辆速度</t>
  </si>
  <si>
    <t>mechanical brake light switch failure
制动灯机械失效</t>
  </si>
  <si>
    <t>check BLS switch
检查制动灯开关</t>
  </si>
  <si>
    <t>C105864</t>
  </si>
  <si>
    <t>0x5058</t>
  </si>
  <si>
    <t>Tc_switch_defect</t>
  </si>
  <si>
    <t>ESC开关信号异常</t>
  </si>
  <si>
    <t>Unplausible TC tip switch for more than 150ms
超过150ms有不正常的TC tip 开关</t>
  </si>
  <si>
    <t xml:space="preserve">150ms </t>
  </si>
  <si>
    <t>Unplausible TC tip switch for less than 150ms
小于150ms有不正常的TC tip 开关</t>
  </si>
  <si>
    <t>defective TC tip switch, supply voltage is interrupted
TC开关失效</t>
  </si>
  <si>
    <t>check TC tip switch
检查TC开关</t>
  </si>
  <si>
    <t>C005131</t>
  </si>
  <si>
    <t>0x4051</t>
  </si>
  <si>
    <t>Can_bus_monitoring_off</t>
  </si>
  <si>
    <t>转角传感器信号异常（CAN监控关闭时）</t>
  </si>
  <si>
    <t>If no valid Steering Wheel Angle Sensor signal is received while the storage of CAN signal faults is
inhibited, then the DTC 0x405131 (35h.7: Can_bus_monitoring_off) will be set, but not during engine
cranking, not if the vehicle reference is below 10 km/h.
如果没有有效的方向盘转角传感器信号的接收，储存能抑制信号故障，然后直接转矩控制can_bus_monitoring_off将被设置，而不是在发动机起动期间，如果车辆参考不低于10公里/小时。</t>
  </si>
  <si>
    <t>100ms</t>
  </si>
  <si>
    <t xml:space="preserve"> valid Steering Wheel Angle Sensor signal is received 
收到有效的方向盘转角传感器信号</t>
  </si>
  <si>
    <t>short circuit between CAN 1 bus lines
CAN1短路</t>
  </si>
  <si>
    <t>check CAN 1 bus lines
检查CAN1总线</t>
  </si>
  <si>
    <t>C105951</t>
  </si>
  <si>
    <t>0x5059</t>
  </si>
  <si>
    <t>Parameter_error</t>
  </si>
  <si>
    <t>0x51</t>
  </si>
  <si>
    <t>车型配置不正确</t>
  </si>
  <si>
    <t>once after each power-on reset,
在重新上电后一次</t>
  </si>
  <si>
    <t>if the coding word read from Non-Volatile memory is invalid(out of range)
从非易失性内存中读到的编码信息无效</t>
  </si>
  <si>
    <t>coding in correct way
重新正确配置</t>
  </si>
  <si>
    <t>Wrong EEPROM values (out of range)
EEPROM值错误</t>
  </si>
  <si>
    <t>check vehicle configuration
检查车辆配置</t>
  </si>
  <si>
    <t>C105955</t>
  </si>
  <si>
    <t>No_coding_detected</t>
  </si>
  <si>
    <t>0x55</t>
  </si>
  <si>
    <t>车型未配置</t>
  </si>
  <si>
    <t>once during power-up
Power_up中一次</t>
  </si>
  <si>
    <t>the variant coding
data in EEPROM contains the delivery value, i.e. the ECU is uncoded.
EEPROM中的编码信息包含传递的值如ECU没有被配置</t>
  </si>
  <si>
    <t>variant coding has not been done once
没有配置</t>
  </si>
  <si>
    <t>check Variant Coding
检查车辆配置</t>
  </si>
  <si>
    <t>C105045</t>
  </si>
  <si>
    <t>Var_eeprom_incoherent</t>
  </si>
  <si>
    <t>0x45</t>
  </si>
  <si>
    <t>车型配置数据不完整</t>
  </si>
  <si>
    <t>monitoring is done once at the initialization period, respectively after soft
reset
在初始化期间完成监控，和软启动无关</t>
  </si>
  <si>
    <t>calculated checksum does not match the
stored, the failure is detected.
计算的checksum和存储的信息不匹配，失效被侦测</t>
  </si>
  <si>
    <t>vehicle data set not complete
车辆数据设置错误</t>
  </si>
  <si>
    <t>C006201</t>
  </si>
  <si>
    <t>0x4062</t>
  </si>
  <si>
    <t>Long_acc_sens_el</t>
  </si>
  <si>
    <t>纵向加速度传感器电极错误</t>
  </si>
  <si>
    <t>once per loopd
上电后每个周期一次</t>
  </si>
  <si>
    <t>the sensor transmitted on the MISO line contains 2 bit return failure state information
(Sensor status)
传感器通过MISO线送失效信号给MCU</t>
  </si>
  <si>
    <t>200ms</t>
  </si>
  <si>
    <t>the sensor transmitted on the MISO line contains 2 bit return normal state information
(Sensor status)
传感器通过MISO线送正常信号给MCU</t>
  </si>
  <si>
    <t>Circuit failure on ECU PCB
PCB板电路失效</t>
  </si>
  <si>
    <t>check acceleration sensor
检查加速度传感器</t>
  </si>
  <si>
    <t>Long_acc_sens_offs</t>
  </si>
  <si>
    <t>纵向加速度传感器信号偏移错误</t>
  </si>
  <si>
    <t>the absolute value of the calculated longitudinal acceleration sensor signal offset
is higher than 2.5 m/s2.
计算的纵向加速度传感器信号偏移的绝对值
高于2.5米/秒</t>
  </si>
  <si>
    <t>acceleration sensor signal offset range is &lt; 2.5 m/s2.
加速度传感器信号偏差在正常小于2.5米/秒</t>
  </si>
  <si>
    <t>wrong mounted HECU; sensor failure
HECU固定错误</t>
  </si>
  <si>
    <t>Long_acc_sens_selftest</t>
  </si>
  <si>
    <t>通用故障信息
General Fault Information</t>
  </si>
  <si>
    <t>纵向加速度传感器自检错误</t>
  </si>
  <si>
    <t>After power-on and after each SW-triggered ECU reset
开机后，每次SW触发后的ECU复位</t>
  </si>
  <si>
    <t>internal sensor element failure
内部传感器错误</t>
  </si>
  <si>
    <t>check Longitudinal Acceleration sensor 
检查纵向加速度传感器</t>
  </si>
  <si>
    <t>C006254</t>
  </si>
  <si>
    <t>Long_acc_sens_not_calib</t>
  </si>
  <si>
    <t>纵向加速度传感器未标定</t>
  </si>
  <si>
    <t>once after power-on reset
上电后一次</t>
  </si>
  <si>
    <t xml:space="preserve">stored sensor calibration value of any of the listed sensors is invalid or
the calibration of the corresponding sensor has not been executed
传感器标定值无效或未标定
</t>
  </si>
  <si>
    <t>calibrate Longitudinal Acceleration sensor
标定纵向加速度传感器</t>
  </si>
  <si>
    <t>sensor calibration has not taken place
传感器未标定</t>
  </si>
  <si>
    <t>C006301</t>
  </si>
  <si>
    <t>0x4063</t>
  </si>
  <si>
    <t>Yaw_rate_sens_el</t>
  </si>
  <si>
    <t>转角传感器信号异常（电气）</t>
  </si>
  <si>
    <t xml:space="preserve">once per loopd
上电后每个周期一次
</t>
  </si>
  <si>
    <t>C006328</t>
  </si>
  <si>
    <t>Yaw_rate_sens_offs</t>
  </si>
  <si>
    <t>转角传感器信号异常（信号偏移）</t>
  </si>
  <si>
    <t>the absolute value of the calculated yaw rate sensor offset is higher than 6.5 /s.l
计算的横摆率传感器偏差的绝对值大于6.5/s。</t>
  </si>
  <si>
    <t>the absolute value of the calculated yaw rate sensor offset is &lt; 6.5 /s.l
计算的横摆率传感器偏差的绝对值&lt;6.5/s。</t>
  </si>
  <si>
    <t>C006349</t>
  </si>
  <si>
    <t>Yaw_rate_sens_cbit</t>
  </si>
  <si>
    <t>转角传感器信号异常（通信）</t>
  </si>
  <si>
    <t xml:space="preserve"> After power-on and after each SW-triggered ECU reset
上电后及每次软启动</t>
  </si>
  <si>
    <t xml:space="preserve">the sensor transmitted on the MISO line contains 2 bit return failure state information
(Sensor status)
传感器通过MISO线送失效信号给MCU
</t>
  </si>
  <si>
    <t>100 ms</t>
  </si>
  <si>
    <t>check yaw rate sensor
检查横摆角速度传感器</t>
  </si>
  <si>
    <t>C006364</t>
  </si>
  <si>
    <t>Yaw_rate_sens_signal</t>
  </si>
  <si>
    <t>转角传感器信号异常（信号）</t>
  </si>
  <si>
    <t>Once per loop if vehicle speed is above 10.8 km/h, but not
  if the sensor signal is invalid (PYA Status)
每个周期一次，如果车速超过10.8km/h，但不包括PYA状态信号无效时</t>
  </si>
  <si>
    <t>difference between the reference signal and the measured sensor signal &gt; 10° /s  as well as the gradient of the measured sensor signal &gt; 540° /s2
参考信号和被测传感器信号之间的差&gt; 10° /s 以及所测量的传感器信号的梯度&gt; 540°  /s2</t>
  </si>
  <si>
    <t>difference between the reference signal and the measured sensor signal&lt; 10° /s  as well as the gradient of the measured sensor signal&lt; 540° /s2
参考信号和被测传感器信号之间的差&lt; 10° /s or 所测量的传感器信号的梯度&lt; 540°  /s2</t>
  </si>
  <si>
    <t>incorrectly mounted sensor, loose sensor, sensor failure, interruption of the ground connection
不正确的传感器固定，传感器失效等</t>
  </si>
  <si>
    <t>C006101</t>
  </si>
  <si>
    <t>0x4061</t>
  </si>
  <si>
    <t>Lat_acc_sens_el</t>
  </si>
  <si>
    <t>横向加速度传感器异常（电气）</t>
  </si>
  <si>
    <t>Once per loop
每个周期一次</t>
  </si>
  <si>
    <t>C006195</t>
  </si>
  <si>
    <t>Lat_acc_sens_offs</t>
  </si>
  <si>
    <t>0x95</t>
  </si>
  <si>
    <t>横向加速度传感器异常（偏移）</t>
  </si>
  <si>
    <t>once per loop but not if
  the sensor signal is invalid
OR   a checksum failure of the stored offset values is detected
每个周期一次，但不包括传感器信号无效或checksum失效时</t>
  </si>
  <si>
    <t>the absolute value of the calculated lateral acceleration sensor signal offset is
higher than 2.5 m/s2
所计算的横向加速度传感器信号偏移量的绝对值是高于2.5米/秒</t>
  </si>
  <si>
    <t>the absolute value of the calculated lateral acceleration sensor signal offset is
&lt; 2.5 m/s2
所计算的横向加速度传感器信号偏移量的绝对值是&lt;2.5米/秒</t>
  </si>
  <si>
    <t>C006128</t>
  </si>
  <si>
    <t>Lat_acc_sens_std_offs</t>
  </si>
  <si>
    <t>横向加速度传感器异常（偏移，车速静止时）</t>
  </si>
  <si>
    <t>once per loop at vehicle standstill, but not if the sensor signal is invalid
车辆静止时每个周期一次，但不包括传感器信号无效时</t>
  </si>
  <si>
    <t>lateral acceleration&gt; 7.0 m/s2
during the specified min. fault duration
在定义的最小失效周期内，横向加速度信号超过7.0 m/s2</t>
  </si>
  <si>
    <t>lateral acceleration&lt; 7.0 m/s2
during the specified min. fault duration
在定义的最小失效周期内，横向加速度信号小于7.0 m/s2</t>
  </si>
  <si>
    <t>Lat_acc_sens_selftest</t>
  </si>
  <si>
    <t>横向加速度传感器异常（自检）</t>
  </si>
  <si>
    <t>check  lateral Acceleration sensor 
检查横向加速度传感器</t>
  </si>
  <si>
    <t>C006164</t>
  </si>
  <si>
    <t>Lat_acc_sens_signal</t>
  </si>
  <si>
    <t>横向加速度传感器异常（信号）</t>
  </si>
  <si>
    <t>once per loop if vehicle speed is above 10.8 km/h
当车速超过10.8km/h，每周期一次</t>
  </si>
  <si>
    <t>Difference between lateral acceleration signal and calculated reference signal is &gt; 5 m/s2
横向加速度信号和计算的参考信号差值&gt; 5 m/s2</t>
  </si>
  <si>
    <t>500ms</t>
  </si>
  <si>
    <t xml:space="preserve"> lateral Acceleration sensor signal correctly read
横向加速度信号正常</t>
  </si>
  <si>
    <t>check  lateral Acceleration sensor
检查横向加速度传感器</t>
  </si>
  <si>
    <t>C006154</t>
  </si>
  <si>
    <t>Lat_acc_sens_not_calib</t>
  </si>
  <si>
    <t>横向加速度传感器异常（未标定）</t>
  </si>
  <si>
    <t>once after power-on reset
每次上电后</t>
  </si>
  <si>
    <t>calibrate  lateralAcceleration sensor
标定横向加速度传感器</t>
  </si>
  <si>
    <t>C004401</t>
  </si>
  <si>
    <t>0x4044</t>
  </si>
  <si>
    <t>Prs_tmc_electrical</t>
  </si>
  <si>
    <t>压力传感器异常（电气）</t>
  </si>
  <si>
    <t>Once per loop, but not if the sensor supply voltage is out of range
每个周期一次，不包括传感器电压超过范围情况</t>
  </si>
  <si>
    <t>周期性</t>
  </si>
  <si>
    <t>Pressure sensor external voltage supply fault information
压力传感器外部电压错误</t>
  </si>
  <si>
    <t>70 ms</t>
  </si>
  <si>
    <t>Pressure sensor external voltage supply OK
压力传感器外部电压正常</t>
  </si>
  <si>
    <t>transition resistance in spring contact wiring
转换电阻故障</t>
  </si>
  <si>
    <t>check Hydraulic Pressure Sensor
检查压力传感器</t>
  </si>
  <si>
    <t>C004428</t>
  </si>
  <si>
    <t>Prs_tmc_p1_offset</t>
  </si>
  <si>
    <t>压力传感器异常（压力值偏移）</t>
  </si>
  <si>
    <t>once per loop starting after the initialization period has ended
在初始化完成后每个周期一次</t>
  </si>
  <si>
    <t xml:space="preserve">the calculated pressure sensor signal offset is higher than the determined maximum
offset threshold or lower than the determined minimum threshold
计算出的压力传感器信号偏移量高于所确定的最大值偏移阈值17.1 bar或低于所确定的最小阈值-50.1 bar
</t>
  </si>
  <si>
    <t>the calculated pressure sensor signal offset is &lt; the determined maximum
offset threshold or &gt; the determined minimum threshold
计算出的压力传感器信号偏移量&lt; 所确定的最大值偏移阈值17.1 bar 且&gt;所确定的最小阈值-50.1 bar</t>
  </si>
  <si>
    <t>C004449</t>
  </si>
  <si>
    <t>Pressure_sens_1_noisy</t>
  </si>
  <si>
    <t>压力传感器异常（噪声）</t>
  </si>
  <si>
    <t>once per loop when no control cycle is active
当没有控制功能激活时每个周期一次</t>
  </si>
  <si>
    <t>SignalNoise(n) = MIN[jMeasuredPressure(n) 􀀀 MeasuredPressure(n􀀀1)j; 1.89 bar]
A failure is detected if the value of integrated signal noise exceeds 9.45 bar
如果集成信号噪声值超过9.45 bar，则检测到故障</t>
  </si>
  <si>
    <t>SignalNoise(n) = MIN[jMeasuredPressure(n) 􀀀 MeasuredPressure(n􀀀1)j; 1.89 bar]
A failure is detected if the value of integrated signal noise &lt; 9.45 bar
如果集成信号噪声值&lt;9.45 bar，则检测到故障</t>
  </si>
  <si>
    <t>C004427</t>
  </si>
  <si>
    <t>Prs_tmc_p1_oorh</t>
  </si>
  <si>
    <t>压力传感器异常（过高）</t>
  </si>
  <si>
    <t>Once per loop starting after the initialization period has ended,
but not if the sensor supply voltage is out of range
在初始化完成后每个周期一次，但不包括传感器电压超过范围时</t>
  </si>
  <si>
    <t>The transferred sensor signal P1 equals or exceeds the upper failure band limit 327.00 bar.
转换的传感器信号P1等于或超过失效频段的门限327.00 bar</t>
  </si>
  <si>
    <t>The transferred sensor signal P1 &lt; the upper failure band limit 327.00 bar.
转换的传感器信号P1 &lt; 失效频段的门限327.00 bar</t>
  </si>
  <si>
    <t>Sensor disturbed
传感器受干扰</t>
  </si>
  <si>
    <t>check Pressure sensor P1 signal
检查压力传感器P1信号</t>
  </si>
  <si>
    <t>C004426</t>
  </si>
  <si>
    <t>Prs_tmc_p1_oorl</t>
  </si>
  <si>
    <t>0x26</t>
  </si>
  <si>
    <t>压力传感器异常（过低）</t>
  </si>
  <si>
    <t>The transferred sensor signal P1 equals or falls below the lower failure band limit-57.70 bar.
转换的传感器信号P1等于或低于失效频段的门限-57.70 bar</t>
  </si>
  <si>
    <t>The transferred sensor signal P1  &gt; the lower failure band limit-57.70 bar.
转换的传感器信号P1 &gt; 失效频段的门限-57.70 bar</t>
  </si>
  <si>
    <t>C004464</t>
  </si>
  <si>
    <t>Prs_tmc_p_signal</t>
  </si>
  <si>
    <t>压力传感器异常（压力信号）</t>
  </si>
  <si>
    <t>Once per loop starting after the initialization period has ended, but not if
the sensor supply voltage is out of range
在初始化完成后每个周期一次，但不传感器电压超过范围时</t>
  </si>
  <si>
    <t>Fault condition for ECU P1/P2 signal
ECU P1/P2信号失效</t>
  </si>
  <si>
    <t>Pressure sensor P1 P2 signal stable
压力传感器P2信号稳定</t>
  </si>
  <si>
    <t>check Pressure sensor P1 P2signal
检查压力传感器P1，P2信号</t>
  </si>
  <si>
    <t>C004456</t>
  </si>
  <si>
    <t>Prs_tmc_configuration</t>
  </si>
  <si>
    <t>0x56</t>
  </si>
  <si>
    <t>压力传感器异常（型号配置）</t>
  </si>
  <si>
    <t>Once after a sensor reset
传感器重新启动后一次</t>
  </si>
  <si>
    <t>at least one corrupted pressure sensor date has been detected within the relevant
sensor EEPROM segments resp
至少一个损坏的压力传感器日期已在相关传感器EEPROM段中被检测到。</t>
  </si>
  <si>
    <t>150ms</t>
  </si>
  <si>
    <t>Pressure sensor configuration data correct
压力传感器配置数据正确</t>
  </si>
  <si>
    <t>check Pressure sensor
检查压力传感器</t>
  </si>
  <si>
    <t>C004425</t>
  </si>
  <si>
    <t>Prs_tmc_communication</t>
  </si>
  <si>
    <t>0x25</t>
  </si>
  <si>
    <t>压力传感器异常（通信）</t>
  </si>
  <si>
    <t>at least one corrupted pressure sensor data transfer or command failure within a
loop has been detected longer than the specified min. fault duration
至少有一个损坏的压力传感器数据传输或命令故障在一个循环中被检测到比指定的最小故障持续时间长。</t>
  </si>
  <si>
    <t>70ms</t>
  </si>
  <si>
    <t>Pressure sensor digital data transfer and command correct
压力传感器数字转换正确</t>
  </si>
  <si>
    <t>check Pressure sensor 
Communication
检查压力传感器通讯</t>
  </si>
  <si>
    <t>C004461</t>
  </si>
  <si>
    <t>Prs_tmc_t_signal</t>
  </si>
  <si>
    <t>0x61</t>
  </si>
  <si>
    <t>压力传感器异常（温度信号）</t>
  </si>
  <si>
    <t>Once per loop starting after the initialization period has ended,
but not if the sensor supply voltage is out of range.
在初始化完成后每个周期一次，但不包括传感器电压超过范围时</t>
  </si>
  <si>
    <t>| Pressure Sensor T1 -Pressure Sensor T2 | &gt; 10  C
|TMC传感器值T1 -TMC传感器值T12| &gt;10  C</t>
  </si>
  <si>
    <t>| Pressure Sensor T1 -Pressure Sensor T2 | &lt; 10  C
|TMC传感器值T1 -TMC传感器值T12|&lt;10  C</t>
  </si>
  <si>
    <t>check TMC Pressure Sensor
检查主缸压力传感器</t>
  </si>
  <si>
    <t>C004496</t>
  </si>
  <si>
    <t>Prs_tmc_sensor_function</t>
  </si>
  <si>
    <t>0x96</t>
  </si>
  <si>
    <t>压力传感器异常（工作状态）</t>
  </si>
  <si>
    <t>Sensor disturbed (e.g. by EMC)
信号波动（如电磁干扰）</t>
  </si>
  <si>
    <t>TMC activity correct
TMC正常</t>
  </si>
  <si>
    <t>Swa_sensor_offset</t>
  </si>
  <si>
    <t>转角传感器异常（偏移）</t>
  </si>
  <si>
    <t>once per loop, started 1.8 s after power-on reset
上电启动1.8s后每个周期一次</t>
  </si>
  <si>
    <t>the absolute value of the calculated steering wheel angle offset is higher than
15.0 
计算的方向盘转角传感器绝对值角度偏差高于15度</t>
  </si>
  <si>
    <t>the absolute value of the calculated steering wheel angle offset is &lt;
15.0 
计算的方向盘转角传感器绝对值角度偏差&lt;15度</t>
  </si>
  <si>
    <t>wrong mounting position of the sensor module
传感器固定位置有误</t>
  </si>
  <si>
    <t>check SWA sensor
检查转角传感器</t>
  </si>
  <si>
    <t>C005164</t>
  </si>
  <si>
    <t>Swa_sensor_signal</t>
  </si>
  <si>
    <t>转角传感器异常（信号）</t>
  </si>
  <si>
    <t>after a signal settling time of 1.8 s after power-Once per loop if vehicle speed is above 10.8 km/h
在上电启动1.8s后信号设置后，每个周期一次只要车速超过10.8km/h</t>
  </si>
  <si>
    <t xml:space="preserve">during steady-state driving if one of
the following conditions is true
在稳态行驶中，如果下列条件之一是正确的
  jlongitudinal accelerationj &gt; 0.1 g
        AND   AYC ON mode: jdifferencej &gt; 1.0 
OR   -0.1 g &lt; longitudinal acceleration &lt; -0.05 g OR
0.0 g &lt; longitudinal acceleration &lt; 0.1 g
       AND   AYC ON mode: jdifferencej &gt; 3.0 
OR   -0.05 g &lt; longitudinal acceleration &lt; 0.0 g
    AND   AYC ON mode: jdifferencej &gt; 6.0 </t>
  </si>
  <si>
    <t>1750ms</t>
  </si>
  <si>
    <t xml:space="preserve">during steady-state driving if one of
the following conditions is true
在稳态行驶中，如果下列条件之一是正确的
  jlongitudinal accelerationj &lt; 0.1 g
        or   AYC ON mode: jdifferencej &lt; 1.0 
OR   -0.1 g &gt; longitudinal acceleration &gt; -0.05 g OR
0.0 g &gt; longitudinal acceleration &gt; 0.1 g
       or   AYC ON mode: jdifferencej &lt; 3.0 
and   -0.05 g &gt; longitudinal acceleration &gt; 0.0 g
    or   AYC ON mode: jdifferencej &lt; 6.0 </t>
  </si>
  <si>
    <t>incorrectly mounted sensor;sensor defective
不正确的传感器固定，传感器失效</t>
  </si>
  <si>
    <t>C005186</t>
  </si>
  <si>
    <t>Swa_internal_failure</t>
  </si>
  <si>
    <t>0x86</t>
  </si>
  <si>
    <t>总线-消息故障
BUS-message fault</t>
  </si>
  <si>
    <t>转角传感器异常（内部故障）</t>
  </si>
  <si>
    <t>once per loop started after the first reception of the state Normal
Operation, but not during detected undervoltage
在第一个正常状态下每个周期一次，不包括正在检测低电压时</t>
  </si>
  <si>
    <t>the steering wheel angle sensor sends the status Defective.
方向盘转角传感器发送失效状态</t>
  </si>
  <si>
    <t>SWA angle correct status and signal correctly sent
转角传感器状态及信号正常</t>
  </si>
  <si>
    <t>sensor internal error
传感器内部失效</t>
  </si>
  <si>
    <t>check SWA angle signal
检查转角传感器信号</t>
  </si>
  <si>
    <t>C005154</t>
  </si>
  <si>
    <t>Swa_sens_not_calib</t>
  </si>
  <si>
    <t>转角传感器异常（未标定）</t>
  </si>
  <si>
    <t>once after power-on reset
上电启动后一次</t>
  </si>
  <si>
    <t>the stored vehicle identification number is equal to zero
存储的车辆标识号等于零
or 
the last 4 positions of the vehicle identification number from the CAN message does not match
to the last 4 positions of the stored vehicle identification number
来自can消息的车辆识别号的最后4个位置与存储的车辆识别号的最后4个位置不匹配</t>
  </si>
  <si>
    <t>calibrate SWA sensor again 
正确标定转角传感器</t>
  </si>
  <si>
    <t>SWA not calibrated
转角传感器未标定</t>
  </si>
  <si>
    <t>C003185</t>
  </si>
  <si>
    <t>Wh1_max_velocity_exceeded</t>
  </si>
  <si>
    <t>左前轮超速</t>
  </si>
  <si>
    <t>once per loop but not if KL30B voltage is below the second undervoltage
threshold
每个周期一次，不包括KL30B电压在第二电压门限之下</t>
  </si>
  <si>
    <t>wheel speed sensor1
signal is impossibly high
57 interrupts per loop
(Vx(n) &gt; 411 km/h)
左前轮轮速传感器信号异常大
一个周期内发生57次中断
(Vx(n) &gt; 411 km/h)</t>
  </si>
  <si>
    <t>wheel speed sensor1
signal is &lt;
57 interrupts per loop
(Vx(n) &lt; 411 km/h)
轮速传感器信号异常大
一个周期内发生&lt;57次中断
(Vx(n) &lt; 411 km/h)</t>
  </si>
  <si>
    <t>C003485</t>
  </si>
  <si>
    <t>Wh2_max_velocity_exceeded</t>
  </si>
  <si>
    <t>右前轮超速</t>
  </si>
  <si>
    <t>wheel speed sensor2
signal is impossibly high
57 interrupts per loop
(Vx(n) &gt; 411 km/h)
右前轮轮速传感器信号异常大
一个周期内发生57次中断
(Vx(n) &gt; 411 km/h)</t>
  </si>
  <si>
    <t>wheel speed sensor2
signal is &lt;
57 interrupts per loop
(Vx(n) &lt; 411 km/h)
右前轮轮速传感器信号异常大
一个周期内发生&lt;57次中断
(Vx(n) &lt; 411 km/h)</t>
  </si>
  <si>
    <t>C003785</t>
  </si>
  <si>
    <t>Wh4_max_velocity_exceeded</t>
  </si>
  <si>
    <t>左后轮超速</t>
  </si>
  <si>
    <t>wheel speed sensor4
signal is impossibly high
57 interrupts per loop
(Vx(n) &gt; 411 km/h)
左后轮轮速传感器信号异常大
一个周期内发生57次中断
(Vx(n) &gt; 411 km/h)</t>
  </si>
  <si>
    <t>wheel speed sensor4
signal is &lt;
57 interrupts per loop
(Vx(n) &lt; 411 km/h)
左后轮轮速传感器信号异常大
一个周期内发生&lt;57次中断
(Vx(n) &lt; 411 km/h)</t>
  </si>
  <si>
    <t>C003A85</t>
  </si>
  <si>
    <t>Wh3_max_velocity_exceeded</t>
  </si>
  <si>
    <t>右后轮超速</t>
  </si>
  <si>
    <t>wheel speed sensor3
signal is impossibly high
57 interrupts per loop
(Vx(n) &gt; 411 km/h)
右后轮轮速传感器信号异常大
一个周期内发生57次中断
(Vx(n) &gt; 411 km/h)</t>
  </si>
  <si>
    <t>wheel speed sensor3
signal is &lt;
57 interrupts per loop
(Vx(n) &lt; 411 km/h)
右后轮轮速传感器信号异常大
一个周期内发生&lt;57次中断
(Vx(n) &lt; 411 km/h)</t>
  </si>
  <si>
    <t>C105022</t>
  </si>
  <si>
    <t>Unplaus_high_decel</t>
  </si>
  <si>
    <t>减速度过大</t>
  </si>
  <si>
    <t>once per loop during active acceleration or deceleration
在主动加速或减速时每个周期一次</t>
  </si>
  <si>
    <t>DTC is set if an unplausible high or low acceleration value is detected,he absolute value differs more than 1.0 m/s2 the corresponding DTC is stored
如果一个可疑的极高的加速度值被侦测到，绝对值相差超过1米/秒。
存储相应的DTC</t>
  </si>
  <si>
    <t>1500ms</t>
  </si>
  <si>
    <t>acceleration value plausible 
加速度值可靠</t>
  </si>
  <si>
    <t>an abrupt stop of the vehicle due to a collision with a predriving
object (vehicle)
车辆突然停止</t>
  </si>
  <si>
    <t>C105A16</t>
  </si>
  <si>
    <t>0x505A</t>
  </si>
  <si>
    <t>Unreliable_velo_filt</t>
  </si>
  <si>
    <t>轮速信号不正确（HSA工作期间）</t>
  </si>
  <si>
    <t>Validity of wheel speed signals during HSA control:
No valid wheel speed signal is available due to weak supply voltage
在HAS工作时轮速信号因为非常低的供电电压没有有效轮速信号</t>
  </si>
  <si>
    <t>wheel speed signal is available
轮速信号正常</t>
  </si>
  <si>
    <t>check PCU hardware
检查 PCU模块</t>
  </si>
  <si>
    <t>C105B49</t>
  </si>
  <si>
    <t>0x505B</t>
  </si>
  <si>
    <t>Valve_calculated_current</t>
  </si>
  <si>
    <t>阀电流过大</t>
  </si>
  <si>
    <t>analog mci valves: always模拟MCI阀：一直</t>
  </si>
  <si>
    <t>invalid valves Current  of PCU09ESP
pcu09esp无效阀电流</t>
  </si>
  <si>
    <t>valid  valves Current
阀电流有效</t>
  </si>
  <si>
    <t>C105C13</t>
  </si>
  <si>
    <t>0x505C</t>
  </si>
  <si>
    <t>Kl30v_disconnection</t>
  </si>
  <si>
    <t>LK30断路</t>
  </si>
  <si>
    <t>KL30_V is below 2V
KL30_V电压在2V以下</t>
  </si>
  <si>
    <t>measured voltage at KL30_V is below 2V
KL30_V端的测量电压在2V以下</t>
  </si>
  <si>
    <t>the voltage read by ADC is
higher than 2V
ADC的输入电压高于2V</t>
  </si>
  <si>
    <t>KL30V tear off
KLV30V断路</t>
  </si>
  <si>
    <t>C105D04</t>
  </si>
  <si>
    <t>0x505D</t>
  </si>
  <si>
    <t>Gnd_loss_detection_defect</t>
  </si>
  <si>
    <t>地线损耗故障</t>
  </si>
  <si>
    <t>once per ignition cycle after a hardware reset
硬件重启后每个点火周期一次</t>
  </si>
  <si>
    <t>Circuit test is performed during the system initialization phase. If the circuit test is not successful
the circuit is assumed to be defect and Gnd_loss_detection_defect failure is 电路测试是在系统初始化阶段执行的。如果电路测试不成功
该电路被认为是缺陷和gnd_loss_detection_defect故障检测</t>
  </si>
  <si>
    <t>20ms</t>
  </si>
  <si>
    <t>circuit is in normal status
电路正常</t>
  </si>
  <si>
    <t>Gnd1_loss_detected</t>
  </si>
  <si>
    <t>Ground loss detection is performed during the first hydraulic pump activation. Both GLD ADC lines are sampled. If the result is reliable, and the normalized difference of voltage differences is out of the threshold, then ground loss at the connection with the lower voltage difference is detected and Gnd1_loss_detected is set
在第一液压泵启动过程中进行地面损耗检测。两GLD线采样ADC。如果结果是可靠的，和电压差归一化了的门槛，然后在较低的电压差接损失检测和gnd1_loss_detected设置</t>
  </si>
  <si>
    <t>defective hardware
硬件故障</t>
  </si>
  <si>
    <t>check the circuit
检查电路连接</t>
  </si>
  <si>
    <t>Gnd2_loss_detected</t>
  </si>
  <si>
    <t>Ground loss detection is performed during the first hydraulic pump activation. Both GLD ADC lines are sampled. If the result is reliable, and the normalized difference of voltage differences is out of the threshold, then ground loss at the connection with the lower voltage difference is detected and Gnd2_loss_detected is set
在第一液压泵启动过程中进行地面损耗检测。两GLD线采样ADC。如果结果是可靠的，和电压差归一化了的门槛，然后在较低的电压差接损失检测和gnd2_loss_detected设置</t>
  </si>
  <si>
    <t>C003119</t>
  </si>
  <si>
    <t>Wh1_overcurrent</t>
  </si>
  <si>
    <t>左前轮传感器过电流</t>
  </si>
  <si>
    <t>once per loop but not if the wheel sensor supply voltage is below 6V
每一次循环但如果车轮传感器的电源电压为6V以下</t>
  </si>
  <si>
    <t xml:space="preserve">the measured sensor signal
current is continuously out of range
测量的传感器电流持续超过以下范围
hreshold2 10mA, </t>
  </si>
  <si>
    <t>wheel speed sensor action normally
左前轮轮速传感器正常动作</t>
  </si>
  <si>
    <t>C003419</t>
  </si>
  <si>
    <t>Wh2_overcurrent</t>
  </si>
  <si>
    <t>右前轮传感器过电流</t>
  </si>
  <si>
    <t xml:space="preserve">the measured sensor signal
current is continuously out of range
测量的传感器电流持续超过以下范围
Threshold2 10mA, </t>
  </si>
  <si>
    <t>wheel speed sensor action normally
右前轮轮速传感器正常动作</t>
  </si>
  <si>
    <t>C003719</t>
  </si>
  <si>
    <t>Wh4_overcurrent</t>
  </si>
  <si>
    <t>左后轮传感器过电流</t>
  </si>
  <si>
    <t>wheel speed sensor action normally
左后轮轮速传感器正常动作</t>
  </si>
  <si>
    <t>C003A19</t>
  </si>
  <si>
    <t>Wh3_overcurrent</t>
  </si>
  <si>
    <t>右后轮传感器过电流</t>
  </si>
  <si>
    <t>wheel speed sensor action normally
右后轮轮速传感器正常动作</t>
  </si>
  <si>
    <t>C105E29</t>
  </si>
  <si>
    <t>0x505E</t>
  </si>
  <si>
    <t>Reverse_gear_switch_fail</t>
  </si>
  <si>
    <t>倒挡信号故障</t>
  </si>
  <si>
    <t>once per loop, starting after Initialization phase
在初始化后每个周期一次</t>
  </si>
  <si>
    <t>received unplausible Reverse Gear Switch signal
收到不合理的倒挡信号</t>
  </si>
  <si>
    <t>1000ms</t>
  </si>
  <si>
    <t>Reserve gear switch in normal situation
倒挡信号工作正常</t>
  </si>
  <si>
    <t>defective Reserve gear switch, supply voltage is interrupted
倒挡开关失效等</t>
  </si>
  <si>
    <t>check Reserve gear switch
检查倒挡开关</t>
  </si>
  <si>
    <t>C105F4A</t>
  </si>
  <si>
    <t>0x505F</t>
  </si>
  <si>
    <t>Hecu_mismatch_fixable</t>
  </si>
  <si>
    <t>0x4A</t>
  </si>
  <si>
    <t>HECU不匹配_可修复</t>
  </si>
  <si>
    <t>once in loop 0 (when initialization has been done) and after the finished
valve calibration
在初始化完成第一个周期及阀标定完成后一次</t>
  </si>
  <si>
    <t>the HCU and
the ECU type / part numbers are compatible, but the ECU valve calibration data does not fit to the HCU
HCU和
ECU输入/数字部分是兼容的，但是ECU阀校准数据不适合HCU</t>
  </si>
  <si>
    <t>HCU matchs the coding type
HCU对应相应的配置</t>
  </si>
  <si>
    <t>coding operation error
配置操作错误</t>
  </si>
  <si>
    <t>valve calibration
阀标定</t>
  </si>
  <si>
    <t>C10504A</t>
  </si>
  <si>
    <t>Hecu_mismatch_final</t>
  </si>
  <si>
    <t>HECU不匹配_不可修复</t>
  </si>
  <si>
    <t>the HCU and the
ECU type / part numbers are incompatible
HCU和
ECU类型/零件号不兼容</t>
  </si>
  <si>
    <t>Replace HCU
更换HCU</t>
  </si>
  <si>
    <t>C006385</t>
  </si>
  <si>
    <t>Yaw_rate_sens_oorh</t>
  </si>
  <si>
    <t>转角传感器信号过高</t>
  </si>
  <si>
    <t xml:space="preserve">the raw yaw rate sensor signal reaches or exceeds the allowed range longer
than the min detection times specified
原始偏航率传感器信号达到或超过规定的最大阈值且超过指定的最小检测时间。
Yaw Rate: 300 /s &lt; signal value
</t>
  </si>
  <si>
    <t>the raw yaw rate sensor signal in the allowed range longer
than the min detection times specified
原始偏航率传感器信号在最大阈值范围内或未超过指定的最小检测时间。
Yaw Rate: -300 /s &lt; signal value &lt; 300 /s</t>
  </si>
  <si>
    <t>C006384</t>
  </si>
  <si>
    <t>Yaw_rate_sens_oorl</t>
  </si>
  <si>
    <t>0x84</t>
  </si>
  <si>
    <t>转角传感器信号过低</t>
  </si>
  <si>
    <t xml:space="preserve">the raw yaw rate sensor signal reaches or exceeds the allowed range longer
than the min detection times specified
原始偏航率传感器信号达到或超过规定的最小阈值超过指定的最小检测时间。
Yaw Rate: -300 /s &gt; signal value </t>
  </si>
  <si>
    <t>C006185</t>
  </si>
  <si>
    <t>Lat_acc_sens_oorh</t>
  </si>
  <si>
    <t>横向加速度传感器信号过高</t>
  </si>
  <si>
    <t>the raw lateral acceleration sensor signal reaches or exceeds the allowed range
longer than the detection time
原始横向加速度传感器信号达到或超过允许的最大范围且大于检测时间。
Acceleration: 59 m/s2 &lt; signal value</t>
  </si>
  <si>
    <t>the raw lateral acceleration sensor signal reaches or exceeds the allowed range
longer than the detection time
原始横向加速度传感器信号小于最小范围或小于检测时间
Acceleration: -59 m/s2 &lt; signal value &lt; 59 m/s2</t>
  </si>
  <si>
    <t>check ACC sensor
检查加速度传感器</t>
  </si>
  <si>
    <t>C006184</t>
  </si>
  <si>
    <t>Lat_acc_sens_oorl</t>
  </si>
  <si>
    <t>横向加速度传感器信号过低</t>
  </si>
  <si>
    <t xml:space="preserve">the raw lateral acceleration sensor signal reaches or exceeds the allowed range
longer than the detection time
原始横向加速度传感器信号小于允许的最小范围且大于检测时间
Acceleration: -59 m/s2 &gt; signal value </t>
  </si>
  <si>
    <t>C006222</t>
  </si>
  <si>
    <t>Long_acc_sens_oorh</t>
  </si>
  <si>
    <t>纵向加速度传感器信号过高</t>
  </si>
  <si>
    <t>the raw longitudinal acceleration sensor signal reaches or exceeds the allowed
range longer than the detection time
原始纵向加速度传感器信号超过允许的最大范围且大于检测时间
Acceleration:  signal value &gt; 59 m/s2</t>
  </si>
  <si>
    <t>the raw longitudinal acceleration sensor signal reaches or exceeds the allowed
range longer than the detection time
原始纵向加速度传感器信号达到范围或小于检测时间
Acceleration: -59 m/s2 &lt; signal value &lt; 59 m/s2</t>
  </si>
  <si>
    <t>Longitudinal Acceleration sensor not calibrated
纵向加速度传感器未标定</t>
  </si>
  <si>
    <t>C006221</t>
  </si>
  <si>
    <t>Long_acc_sens_oorl</t>
  </si>
  <si>
    <t>0x21</t>
  </si>
  <si>
    <t>纵向加速度传感器信号过低</t>
  </si>
  <si>
    <t>the raw longitudinal acceleration sensor signal reaches or exceeds the allowed
range longer than the detection time
原始纵向加速度传感器信号小于最小范围且大于检测时间
Acceleration: -59 m/s2 &lt; signal value &lt; 59 m/s2</t>
  </si>
  <si>
    <t>C006149</t>
  </si>
  <si>
    <t>Lat_acc_sens_comm</t>
  </si>
  <si>
    <t>横向加速度传感器通信故障</t>
  </si>
  <si>
    <t>SPI communication errors
串行总线错误</t>
  </si>
  <si>
    <t>ACC sensor signal correctly read
加速度传感器信号正常</t>
  </si>
  <si>
    <t>check internal sensor element failure
检查传感器内部故障</t>
  </si>
  <si>
    <t>C006249</t>
  </si>
  <si>
    <t>Long_acc_sens_comm</t>
  </si>
  <si>
    <t>纵向加速度传感器通信故障</t>
  </si>
  <si>
    <t>The corresponding functional modules fail
对应功能模块失效
DTC record is stored
记录DTC</t>
  </si>
  <si>
    <t>C005185</t>
  </si>
  <si>
    <t>Swa_sensor_range_oorh</t>
  </si>
  <si>
    <t xml:space="preserve">
the steering wheel angle  sensor is greater than 720:0 °
测量的方向盘转角传感器大于720度</t>
  </si>
  <si>
    <t>SWA sensor data  in range （-720°, 720°）
角度传感器信号在正常范围（-720°, 720°）内</t>
  </si>
  <si>
    <t>C005184</t>
  </si>
  <si>
    <t>Swa_sensor_range_oorl</t>
  </si>
  <si>
    <t>the steering wheel angle  sensor is less than -720.0 °
测量的方向盘转角传感器小于-720度</t>
  </si>
  <si>
    <t>C005127</t>
  </si>
  <si>
    <t>Swa_gradient_monitoring_failure</t>
  </si>
  <si>
    <t>转角传感器信号变化率异常</t>
  </si>
  <si>
    <t>calculated average values is greater than a specifc threshold
that is given by a fixed quota of 50 °
测量的平均值超过通过一个定量50 °</t>
  </si>
  <si>
    <t>calculated average values is greater than a specifc threshold
that is given by a fixed quota of 50 °
测量的平均值小于通过一个定量50 °</t>
  </si>
  <si>
    <t>U007300</t>
  </si>
  <si>
    <t>0xC073</t>
  </si>
  <si>
    <t>Bus_can_1_bus_off_fault</t>
  </si>
  <si>
    <t>CAN 总线关闭</t>
  </si>
  <si>
    <t>once per loop. The test starts 1.8 s after ignition on.
上电启动1.8s后每个周期一次</t>
  </si>
  <si>
    <t>the Bus Off event has occurred
BUSoff发生</t>
  </si>
  <si>
    <t>CAN communication in normal situation
CAN通讯恢复正常</t>
  </si>
  <si>
    <t>short circuit of CAN 1 bus lines to GND or other voltages; defective CAN 1 hardware device
CAN1短路</t>
  </si>
  <si>
    <t>1 check Can network
1.检查CAN网络。
2 replace ESC
2.更换ESC。</t>
  </si>
  <si>
    <t>Bus_can_1_ram_check_fault</t>
  </si>
  <si>
    <t>ram检查错误</t>
  </si>
  <si>
    <t>once after each power-on or software reset
每次上电或软启动后一次</t>
  </si>
  <si>
    <t>RAM cell and the estimated test pattern value differs
RAM单元和计算的测试值差异</t>
  </si>
  <si>
    <t>check CAN communication
检查CAN通讯</t>
  </si>
  <si>
    <t>1. supply voltage out of range
2. power or/and ground circuit are instable/defective
3. wiring harness defective or erroneously plugged
4. damaged or contaminated connector
5. disturbances on the CAN wires
6. high frequency interferences
7. temporarily non working RAM cell
1. 供电超过范围
2. 供电不稳定
3. 线束故障
4. 接插件损坏
5. CAN干扰
6. 高频干扰
7. RAM区域临时故障</t>
  </si>
  <si>
    <t>U130087</t>
  </si>
  <si>
    <t>0xD300</t>
  </si>
  <si>
    <t>Bus_can_fault_vcu_timeout</t>
  </si>
  <si>
    <t>0x87</t>
  </si>
  <si>
    <t>VCU通信丢失</t>
  </si>
  <si>
    <t>Every loop.but The failure is only stored but not during:
  1.8 s after each reset
每个周期，故障只是存储，但不包括1.8s的初始化时</t>
  </si>
  <si>
    <t>VCU frame missing; rolling counter error; checksum error
VCU的CAN报文丢失, 生命周期信号错误，或校验位错误</t>
  </si>
  <si>
    <t xml:space="preserve">
1 Check the Can network 
检查Can网络
2 check VCU
检查VCU</t>
  </si>
  <si>
    <t>MCU通信丢失</t>
  </si>
  <si>
    <t>Receive a MCU frame message
接收到MCU的CAN报文</t>
  </si>
  <si>
    <t xml:space="preserve">The corresponding functional modules fail
对应功能模块失效
Warning Lamp ON
警告灯亮
DTC record is stored
记录DTC
</t>
  </si>
  <si>
    <t>MCU frame missing; rolling counter error; checksum error
MCU的CAN报文丢失, 生命周期信号错误，或校验位错误</t>
  </si>
  <si>
    <t xml:space="preserve">
1 Check the Can network 
检查Can网络
2 check MCU
检查MCU</t>
  </si>
  <si>
    <t>Bus_can_fault_bcm_timeout</t>
  </si>
  <si>
    <t>BCM通信丢失</t>
  </si>
  <si>
    <t>Receive a BCM frame message
接收到BCM的CAN报文</t>
  </si>
  <si>
    <t>BCM frame missing; rolling counter error; checksum error
BCM的CAN报文丢失, 生命周期信号错误，或校验位错误</t>
  </si>
  <si>
    <t>1 Check the Can network 
检查Can网络
2 check BCM
检查BCM</t>
  </si>
  <si>
    <t>Bus_can_fault_eps_timeout</t>
  </si>
  <si>
    <t>EPS通信丢失</t>
  </si>
  <si>
    <t>EPS frame missing; rolling counter error; checksum error
EPS的CAN报文丢失, 生命周期信号错误，或校验位错误</t>
  </si>
  <si>
    <t>1 Check the Can network 
检查Can网络
2 check EPS
检查EPS</t>
  </si>
  <si>
    <t>Bus_can_fault_icu_timeout</t>
  </si>
  <si>
    <t>ICU通信丢失</t>
  </si>
  <si>
    <t>ICU frame missing; rolling counter error; checksum error
ICU的CAN报文丢失, 生命周期信号错误，或校验位错误</t>
  </si>
  <si>
    <t>1 Check the Can network 
检查Can网络
2 check ICU 
检查ICU</t>
  </si>
  <si>
    <t>Bus_can_fault_acu_timeout</t>
  </si>
  <si>
    <t>ACU通信丢失</t>
  </si>
  <si>
    <t>Receive a ACU frame message
接收到ACU的CAN报文</t>
  </si>
  <si>
    <t>ACU frame missing; rolling counter error; checksum error
ACU的CAN报文丢失, 生命周期信号错误，或校验位错误</t>
  </si>
  <si>
    <t>1 Check the Can network 
检查Can网络
2 check ACU
检查ACU</t>
  </si>
  <si>
    <t>Bus_can_fault_gw_timeout</t>
  </si>
  <si>
    <t>GW通信丢失</t>
  </si>
  <si>
    <t>300ms</t>
  </si>
  <si>
    <t>GW frame missing; rolling counter error; checksum error
GW的CAN报文丢失, 生命周期信号错误，或校验位错误</t>
  </si>
  <si>
    <t>1 Check the Can network 
检查Can网络
2 check GW 
检查GW</t>
  </si>
  <si>
    <t xml:space="preserve">
The corresponding functional modules fail
对应功能模块失效
DTC record is stored
记录DTC</t>
  </si>
  <si>
    <t>U12A086</t>
  </si>
  <si>
    <t>0xD2A0</t>
  </si>
  <si>
    <t xml:space="preserve">
The corresponding functional modules fail
对应功能模块失效
Warning Lamp ON
警告灯亮
DTC record is stored
记录DTC</t>
  </si>
  <si>
    <t>signals value out of range, invalid
信号超出范围或不正确</t>
  </si>
  <si>
    <t xml:space="preserve"> check VCU
检查VCU</t>
  </si>
  <si>
    <t>U12A186</t>
  </si>
  <si>
    <t>0xD2A1</t>
  </si>
  <si>
    <t>刹车开关信号信号错误</t>
  </si>
  <si>
    <t>U12A286</t>
  </si>
  <si>
    <t>0xD2A2</t>
  </si>
  <si>
    <t>加速踏板故障信号错误</t>
  </si>
  <si>
    <t>U12A386</t>
  </si>
  <si>
    <t>0xD2A3</t>
  </si>
  <si>
    <t>U12A686</t>
  </si>
  <si>
    <t>0xD2A6</t>
  </si>
  <si>
    <t>电机转速错误信号错误</t>
  </si>
  <si>
    <t>U12A786</t>
  </si>
  <si>
    <t>0xD2A7</t>
  </si>
  <si>
    <t>实际扭矩反馈错误信号错误</t>
  </si>
  <si>
    <t>U12A986</t>
  </si>
  <si>
    <t>0xD2A9</t>
  </si>
  <si>
    <t>U12AA86</t>
  </si>
  <si>
    <t>0xD2AA</t>
  </si>
  <si>
    <t>实际方向盘转角信号有效性信号错误</t>
  </si>
  <si>
    <t xml:space="preserve"> check EPS
检查EPS</t>
  </si>
  <si>
    <t>方向盘转角速度信号有效性信号错误</t>
  </si>
  <si>
    <t>方向盘转角传感器错误标志信号错误</t>
  </si>
  <si>
    <t>Every loop. but The failure is only stored but not during:
  1.8 s after each reset
每个周期，故障只是被存储，不包括1.8s初始化时</t>
  </si>
  <si>
    <t>ACC工作模式信号错误</t>
  </si>
  <si>
    <t>200ms receiving invalid ACCMode signal 持续200ms收到无效的ACC工作模式信号</t>
  </si>
  <si>
    <t>主驾安全带锁扣信号错误</t>
  </si>
  <si>
    <t>Receive a frame of acu3A0_seatbelt signal 
接收到ACU模块CanID 3A0的一帧主驾安全带锁扣信号</t>
  </si>
  <si>
    <t>check ACU
检查 ACU</t>
  </si>
  <si>
    <t>Bus_fault_GW3B0_envtemp_failure</t>
  </si>
  <si>
    <t>室外温度信号错误</t>
  </si>
  <si>
    <t>Receive a frame of GW3B0_envtemp signal 
接收到GW模块CanID 3B0的一帧室外温度信号</t>
  </si>
  <si>
    <t>check GW
检查 GW</t>
  </si>
  <si>
    <t>AEB请求目标减速度值信号错误</t>
  </si>
  <si>
    <t>200ms receiving invalid AEBTargetDeceleration signal 
 (Valid range(-16,16 ) 
If it goes beyond the range, it is invalid)
持续200ms收到无效的AEB请求目标减速度值信号(有效范围:  (-16,16 ) 超出范围即信号无效 )</t>
  </si>
  <si>
    <t>0x5060</t>
  </si>
  <si>
    <t>Wh1_excessive_airgap</t>
  </si>
  <si>
    <t>左前轮轮速传感器空气间隙过大</t>
  </si>
  <si>
    <t>every time when new protocol frame is transmitted by the sensor
每次在当传感器发送新格式的信号</t>
  </si>
  <si>
    <t>airgap reserve information is received at least once per wheel revolution, for 5 consecutive wheel revolutions
5个连续的轮速脉冲，至少每个轮速脉冲要收到气隙保留信息</t>
  </si>
  <si>
    <t>5 wheel revolutions
5 次轮速脉冲错误</t>
  </si>
  <si>
    <t>airgap is ok
气隙正常</t>
  </si>
  <si>
    <t>too big airgap between tone wheel and the wheel speed sensor
气隙太大</t>
  </si>
  <si>
    <t>Check the wheel speed sensor assembly
检查轮速传感器组装</t>
  </si>
  <si>
    <t>C106161</t>
  </si>
  <si>
    <t>0x5061</t>
  </si>
  <si>
    <t>Wh2_excessive_airgap</t>
  </si>
  <si>
    <t>右前轮轮速传感器空气间隙过大</t>
  </si>
  <si>
    <t>C106261</t>
  </si>
  <si>
    <t>0x5062</t>
  </si>
  <si>
    <t>Wh3_excessive_airgap</t>
  </si>
  <si>
    <t>右后轮轮速传感器空气间隙过大</t>
  </si>
  <si>
    <t>C106361</t>
  </si>
  <si>
    <t>0x5063</t>
  </si>
  <si>
    <t>Wh4_excessive_airgap</t>
  </si>
  <si>
    <t>左后轮轮速传感器空气间隙过大</t>
  </si>
  <si>
    <t>C00314A</t>
  </si>
  <si>
    <t>Wh1_wss_type_mismatch</t>
  </si>
  <si>
    <t>左前轮轮速传感器类型错误</t>
  </si>
  <si>
    <t>each loop during first 2 s after ignition on
IGN ON 两秒后每个周期</t>
  </si>
  <si>
    <t>wrong types of wheel speed sensors are connected
安装了错误的轮速传感器</t>
  </si>
  <si>
    <t>for 2 level wheel speed sensor: 2S
for 3 level wheel speed sensor: 1000 ms
2阶轮速传感器2S,3阶的需要1S</t>
  </si>
  <si>
    <t>correct tyoe of wheel speed sensors are connected
正确的轮速传感器被安装</t>
  </si>
  <si>
    <t>change the correct sensor
换正确的轮速传感器</t>
  </si>
  <si>
    <t>C00344A</t>
  </si>
  <si>
    <t>Wh2_wss_type_mismatch</t>
  </si>
  <si>
    <t>右前轮轮速传感器类型错误</t>
  </si>
  <si>
    <t>C003A4A</t>
  </si>
  <si>
    <t>Wh3_wss_type_mismatch</t>
  </si>
  <si>
    <t>右后轮轮速传感器类型错误</t>
  </si>
  <si>
    <t>C00374A</t>
  </si>
  <si>
    <t>Wh4_wss_type_mismatch</t>
  </si>
  <si>
    <t>左后轮轮速传感器类型错误</t>
  </si>
  <si>
    <t>C106686</t>
  </si>
  <si>
    <t>0x5066</t>
  </si>
  <si>
    <t>Extact_eng_tq_reqd_not_adj_fa</t>
  </si>
  <si>
    <t>引擎扭矩要求不能调整错误</t>
  </si>
  <si>
    <t xml:space="preserve">Engine status signal which indicates whether EBS engine torque
request can be realized or not.
EMS状态信号指示不能响应EBS的引擎扭矩要求
</t>
  </si>
  <si>
    <t xml:space="preserve"> EBS engine torque
request can be realized
EBS引擎扭矩要求能被响应</t>
  </si>
  <si>
    <t>check EMS 
and EBS signal
检查EMS和EBS的信号</t>
  </si>
  <si>
    <t>Note 1: the value of this parameter should be filed according to ISO15031-6
注1: 依据ISO 15031填写该参数
Note 2: Please select the ECU support item in the list, if the "Default" item is "Y" indicates that all subsidiary ECU all support the current item; If the "Default" item is "N" or empty, will refer to the detail of ECU options.
注2: 请在列表中选择ECU支持的项，如果”Default”为”Y”则全部明细ECU均支持当前项；如果”Default”为”N”或者空，则会参考明细ECU的选项。
Note 3: please select the audience it supports in the corresponding column: "Y" indicates that the audience is supported by the service; "N" indicates that the audience is not supported by the service;
注 3: 请在列表中选择其支持的权限："Y" 表示该服务支持该权限；"N" 表示该服务不支持该权限。
Note4: The meaning of other terms in this table is showed in the "Terms" worksheet.
注4：表格中其它术语的含义在Terms工作表中给出。</t>
  </si>
  <si>
    <r>
      <t xml:space="preserve">C006276
</t>
    </r>
    <r>
      <rPr>
        <sz val="11"/>
        <rFont val="Calibri"/>
        <family val="2"/>
      </rPr>
      <t xml:space="preserve">C006228
</t>
    </r>
  </si>
  <si>
    <r>
      <t xml:space="preserve">C006286
</t>
    </r>
    <r>
      <rPr>
        <sz val="11"/>
        <rFont val="Calibri"/>
        <family val="2"/>
      </rPr>
      <t>C006200</t>
    </r>
  </si>
  <si>
    <r>
      <rPr>
        <strike/>
        <sz val="11"/>
        <rFont val="Calibri"/>
        <family val="2"/>
      </rPr>
      <t>C006186</t>
    </r>
    <r>
      <rPr>
        <sz val="11"/>
        <rFont val="Calibri"/>
        <family val="2"/>
      </rPr>
      <t xml:space="preserve">
C006100</t>
    </r>
  </si>
  <si>
    <r>
      <rPr>
        <strike/>
        <sz val="11"/>
        <rFont val="Calibri"/>
        <family val="2"/>
      </rPr>
      <t xml:space="preserve">C005129
</t>
    </r>
    <r>
      <rPr>
        <sz val="11"/>
        <rFont val="Calibri"/>
        <family val="2"/>
      </rPr>
      <t>C005128</t>
    </r>
  </si>
  <si>
    <t>500ms receiving invalid brkped signal 持续500ms收到无效的刹车开关信号信号</t>
  </si>
  <si>
    <t>200ms receiving invalid accped signal 持续200ms收到无效的加速踏板故障信号</t>
  </si>
  <si>
    <t>500ms receiving invalid DrvMotorRPM signal 持续500ms收到无效的电机转速错误信号</t>
  </si>
  <si>
    <t>100ms receiving invalid SteeringAngleValidData signal 持续100ms收到无效的实际方向盘转角信号有效性信号</t>
  </si>
  <si>
    <t>100ms receiving invalid SteeringAngleSpeedValidData signal 持续100ms收到无效的方向盘转角速度信号有效性信号</t>
  </si>
  <si>
    <t>100ms receiving invalid FailureSts signal 持续100ms收到无效的方向盘转角传感器信号</t>
  </si>
  <si>
    <t>1500ms receiving invalid ACCMode signal 持续1500ms收到无效的主驾安全带锁扣信号</t>
  </si>
  <si>
    <t>300ms receiving invalid envtemp signal 持续300ms收到无效的室外温度信号</t>
  </si>
  <si>
    <r>
      <t xml:space="preserve">C103161
</t>
    </r>
    <r>
      <rPr>
        <sz val="11"/>
        <rFont val="Calibri"/>
        <family val="2"/>
      </rPr>
      <t>C106061</t>
    </r>
  </si>
  <si>
    <t>0xFD 00</t>
  </si>
  <si>
    <t>System supply voltage 供电电压</t>
  </si>
  <si>
    <t>0-7</t>
  </si>
  <si>
    <t>V</t>
  </si>
  <si>
    <t xml:space="preserve">Phy = DiagData * 0.1 </t>
  </si>
  <si>
    <t>unsign</t>
  </si>
  <si>
    <t>0xFD 05</t>
  </si>
  <si>
    <t>Vehicle speed 车速</t>
  </si>
  <si>
    <t>0
1</t>
  </si>
  <si>
    <t>0-7
0-7</t>
  </si>
  <si>
    <t>KPH</t>
  </si>
  <si>
    <t>0x506404</t>
  </si>
  <si>
    <t>0x505049</t>
  </si>
  <si>
    <t>0x506549</t>
  </si>
  <si>
    <t>0x505005</t>
  </si>
  <si>
    <t>0x505044</t>
  </si>
  <si>
    <t>0x505149</t>
  </si>
  <si>
    <t>0x403118</t>
  </si>
  <si>
    <t>0x40312F</t>
  </si>
  <si>
    <t>0x403137</t>
  </si>
  <si>
    <t>0x403162</t>
  </si>
  <si>
    <t>0x403197</t>
  </si>
  <si>
    <t>0x403029</t>
  </si>
  <si>
    <t>0x403164</t>
  </si>
  <si>
    <t>0x403129</t>
  </si>
  <si>
    <t>0x403418</t>
  </si>
  <si>
    <t>0x40342F</t>
  </si>
  <si>
    <t>0x403437</t>
  </si>
  <si>
    <t>0x403462</t>
  </si>
  <si>
    <t>0x403497</t>
  </si>
  <si>
    <t>0x403329</t>
  </si>
  <si>
    <t>0x403464</t>
  </si>
  <si>
    <t>0x403429</t>
  </si>
  <si>
    <t>0x403718</t>
  </si>
  <si>
    <t>0x40372F</t>
  </si>
  <si>
    <t>0x403737</t>
  </si>
  <si>
    <t>0x403762</t>
  </si>
  <si>
    <t>0x403797</t>
  </si>
  <si>
    <t>0x403629</t>
  </si>
  <si>
    <t>0x403764</t>
  </si>
  <si>
    <t>0x403729</t>
  </si>
  <si>
    <t>0x403A18</t>
  </si>
  <si>
    <t>0x403A2F</t>
  </si>
  <si>
    <t>0x403A37</t>
  </si>
  <si>
    <t>0x403A62</t>
  </si>
  <si>
    <t>0x403A97</t>
  </si>
  <si>
    <t>0x403929</t>
  </si>
  <si>
    <t>0x403A64</t>
  </si>
  <si>
    <t>0x403A29</t>
  </si>
  <si>
    <t>0x402016</t>
  </si>
  <si>
    <t>0x402071</t>
  </si>
  <si>
    <t>0x402013</t>
  </si>
  <si>
    <t>0x402011</t>
  </si>
  <si>
    <t>0x402012</t>
  </si>
  <si>
    <t>0x401001</t>
  </si>
  <si>
    <t>0x401401</t>
  </si>
  <si>
    <t>0x401801</t>
  </si>
  <si>
    <t>0x401C01</t>
  </si>
  <si>
    <t>0x401101</t>
  </si>
  <si>
    <t>0x401501</t>
  </si>
  <si>
    <t>0x401901</t>
  </si>
  <si>
    <t>0x401D01</t>
  </si>
  <si>
    <t>0x505201</t>
  </si>
  <si>
    <t>0x505301</t>
  </si>
  <si>
    <t>0x505401</t>
  </si>
  <si>
    <t>0x505501</t>
  </si>
  <si>
    <t>0x505616</t>
  </si>
  <si>
    <t>0x505617</t>
  </si>
  <si>
    <t>0x406B00</t>
  </si>
  <si>
    <t>0x505754</t>
  </si>
  <si>
    <t>0x404064</t>
  </si>
  <si>
    <t>0x505864</t>
  </si>
  <si>
    <t>0x405131</t>
  </si>
  <si>
    <t>0x505951</t>
  </si>
  <si>
    <t>0x505955</t>
  </si>
  <si>
    <t>0x505045</t>
  </si>
  <si>
    <t>0x406201</t>
  </si>
  <si>
    <t>0x406228</t>
  </si>
  <si>
    <t>0x406200</t>
  </si>
  <si>
    <t>0x406254</t>
  </si>
  <si>
    <t>0x406301</t>
  </si>
  <si>
    <t>0x406328</t>
  </si>
  <si>
    <t>0x406349</t>
  </si>
  <si>
    <t>0x406364</t>
  </si>
  <si>
    <t>0x406101</t>
  </si>
  <si>
    <t>0x406195</t>
  </si>
  <si>
    <t>0x406128</t>
  </si>
  <si>
    <t>0x406100</t>
  </si>
  <si>
    <t>0x406164</t>
  </si>
  <si>
    <t>0x406154</t>
  </si>
  <si>
    <t>0x404401</t>
  </si>
  <si>
    <t>0x404428</t>
  </si>
  <si>
    <t>0x404449</t>
  </si>
  <si>
    <t>0x404427</t>
  </si>
  <si>
    <t>0x404426</t>
  </si>
  <si>
    <t>0x404464</t>
  </si>
  <si>
    <t>0x404456</t>
  </si>
  <si>
    <t>0x404425</t>
  </si>
  <si>
    <t>0x404461</t>
  </si>
  <si>
    <t>0x404496</t>
  </si>
  <si>
    <t>0x405128</t>
  </si>
  <si>
    <t>0x405164</t>
  </si>
  <si>
    <t>0x405186</t>
  </si>
  <si>
    <t>0x405154</t>
  </si>
  <si>
    <t>0x403185</t>
  </si>
  <si>
    <t>0x403485</t>
  </si>
  <si>
    <t>0x403785</t>
  </si>
  <si>
    <t>0x403A85</t>
  </si>
  <si>
    <t>0x505022</t>
  </si>
  <si>
    <t>0x505A16</t>
  </si>
  <si>
    <t>0x505B49</t>
  </si>
  <si>
    <t>0x505C13</t>
  </si>
  <si>
    <t>0x505D04</t>
  </si>
  <si>
    <t>0x403119</t>
  </si>
  <si>
    <t>0x403419</t>
  </si>
  <si>
    <t>0x403719</t>
  </si>
  <si>
    <t>0x403A19</t>
  </si>
  <si>
    <t>0x505E29</t>
  </si>
  <si>
    <t>0x505F4A</t>
  </si>
  <si>
    <t>0x50504A</t>
  </si>
  <si>
    <t>0x406385</t>
  </si>
  <si>
    <t>0x406384</t>
  </si>
  <si>
    <t>0x406185</t>
  </si>
  <si>
    <t>0x406184</t>
  </si>
  <si>
    <t>0x406222</t>
  </si>
  <si>
    <t>0x406221</t>
  </si>
  <si>
    <t>0x406149</t>
  </si>
  <si>
    <t>0x406249</t>
  </si>
  <si>
    <t>0x405185</t>
  </si>
  <si>
    <t>0x405184</t>
  </si>
  <si>
    <t>0x405127</t>
  </si>
  <si>
    <t>0xC07300</t>
  </si>
  <si>
    <t>0xD30087</t>
  </si>
  <si>
    <t>0xD30587</t>
  </si>
  <si>
    <t>0xD30687</t>
  </si>
  <si>
    <t>0xD2A086</t>
  </si>
  <si>
    <t>0xD2A186</t>
  </si>
  <si>
    <t>0xD2A286</t>
  </si>
  <si>
    <t>0xD2A386</t>
  </si>
  <si>
    <t>0xD2A686</t>
  </si>
  <si>
    <t>0xD2A786</t>
  </si>
  <si>
    <t>0xD2A986</t>
  </si>
  <si>
    <t>0xD2AA86</t>
  </si>
  <si>
    <t>0xD2AB86</t>
  </si>
  <si>
    <t>0x506061</t>
  </si>
  <si>
    <t>0x506161</t>
  </si>
  <si>
    <t>0x506261</t>
  </si>
  <si>
    <t>0x506361</t>
  </si>
  <si>
    <t>0x40314A</t>
  </si>
  <si>
    <t>0x40344A</t>
  </si>
  <si>
    <t>0x403A4A</t>
  </si>
  <si>
    <t>0x40374A</t>
  </si>
  <si>
    <t>0x506686</t>
  </si>
  <si>
    <t>Number of occurrence 故障产生次数</t>
  </si>
  <si>
    <t>次</t>
  </si>
  <si>
    <t>Unsign</t>
  </si>
  <si>
    <t>0x02</t>
  </si>
  <si>
    <t>Failure forget counter 故障老化计数</t>
  </si>
  <si>
    <t>Diagnostic Questionnaire 5-1 - DID List(All)</t>
  </si>
  <si>
    <t>DID definition (StoredData DID)</t>
  </si>
  <si>
    <t>F187</t>
  </si>
  <si>
    <t>Part Number
Part 号</t>
  </si>
  <si>
    <t>EEPROM</t>
  </si>
  <si>
    <t>System Supplier Identifier
系统供应商ID</t>
  </si>
  <si>
    <t>ECUSerialNumberDataIdentifier
产品生产序列号</t>
  </si>
  <si>
    <t>VINDataIdentifier
VIN数据ID</t>
  </si>
  <si>
    <t>F195</t>
  </si>
  <si>
    <t>ECUSoftwareVersionNumberDataIdentifier
ECU软件版本编号</t>
  </si>
  <si>
    <t>F193</t>
  </si>
  <si>
    <t>ECUHardwareVersionNumberDataIdentifier
ECU硬件版本编号</t>
  </si>
  <si>
    <t xml:space="preserve">
ECUManufacturingDate
ECU出厂日期</t>
  </si>
  <si>
    <t>F197</t>
  </si>
  <si>
    <t xml:space="preserve">SystemName
系统名
</t>
  </si>
  <si>
    <t>F170</t>
  </si>
  <si>
    <t>Flash</t>
  </si>
  <si>
    <t>Vehicle type DID</t>
  </si>
  <si>
    <t>F1 A8</t>
  </si>
  <si>
    <t>Vehicle variant coding
车型配置</t>
  </si>
  <si>
    <t>ECU Mesurement DID (DynamicData DID)</t>
  </si>
  <si>
    <t>FD 00</t>
  </si>
  <si>
    <t>Supply Voltage
工作电压</t>
  </si>
  <si>
    <t>RAM</t>
  </si>
  <si>
    <t>FD 01</t>
  </si>
  <si>
    <t>FL Wheel Speed
左前轮轮速</t>
  </si>
  <si>
    <t>FD 02</t>
  </si>
  <si>
    <t>FR Wheel Speed
右前轮轮速</t>
  </si>
  <si>
    <t>FD 03</t>
  </si>
  <si>
    <t>RL Wheel Speed
左后轮轮速</t>
  </si>
  <si>
    <t>FD 04</t>
  </si>
  <si>
    <t>RR Wheel Speed
右后轮轮速</t>
  </si>
  <si>
    <t>FD 05</t>
  </si>
  <si>
    <t>Vehicle Speed
车速</t>
  </si>
  <si>
    <t>FD 06</t>
  </si>
  <si>
    <t>Switch State
ESC按键状态</t>
  </si>
  <si>
    <t>FD 07</t>
  </si>
  <si>
    <t>Warning Lamp status
ESC 警报灯状态</t>
  </si>
  <si>
    <t>FD 08</t>
  </si>
  <si>
    <t>ECU_FUNCTIONAL_STATUS
ESC 工作状态</t>
  </si>
  <si>
    <t>FD 09</t>
  </si>
  <si>
    <t>Dia_yaw_rate_signal_id
角速度传感器值</t>
  </si>
  <si>
    <t>FD 0A</t>
  </si>
  <si>
    <t>LatAcceleration 
横向加速度传感器值</t>
  </si>
  <si>
    <t>FD 0B</t>
  </si>
  <si>
    <t>LongAcceleration 
纵向加速度传感器值</t>
  </si>
  <si>
    <t>FD 0C</t>
  </si>
  <si>
    <t>swa_calibrated_signal
转角传感器值</t>
  </si>
  <si>
    <t>FD 0D</t>
  </si>
  <si>
    <t>Hydraulic Values
制动压力传感器值</t>
  </si>
  <si>
    <t>FD 0E</t>
  </si>
  <si>
    <t>Valve and pump Control
诊断泵阀控制状态</t>
  </si>
  <si>
    <t>F001</t>
  </si>
  <si>
    <t>Start Lat. Acc. Sensor Calibration
启动横向加速传感器标定</t>
  </si>
  <si>
    <t>F002</t>
  </si>
  <si>
    <t>Start Long. Acc. Sensor Calibration
启动纵向加速传感器标定</t>
  </si>
  <si>
    <t>F200</t>
  </si>
  <si>
    <t>Dia_fill_bleed
产线真空加注</t>
  </si>
  <si>
    <t>F201</t>
  </si>
  <si>
    <t>Dia_repair_bleed
返修区加液排气</t>
  </si>
  <si>
    <t>F210</t>
  </si>
  <si>
    <t>Dia_trigger_pressure_maintenance_RBT
触发转鼓实验自保压模式</t>
  </si>
  <si>
    <t>F199</t>
  </si>
  <si>
    <t xml:space="preserve">programmingDateDataIdentifier
升级程序日期 </t>
  </si>
  <si>
    <t>0…7</t>
  </si>
  <si>
    <t>_</t>
  </si>
  <si>
    <t>Character #18</t>
  </si>
  <si>
    <t>Character #19</t>
  </si>
  <si>
    <t>Character #20</t>
  </si>
  <si>
    <t>Character #21</t>
  </si>
  <si>
    <t>“3”</t>
  </si>
  <si>
    <t>“B”</t>
  </si>
  <si>
    <t>“G”</t>
  </si>
  <si>
    <t>Serial number identification
（序列号识别）</t>
  </si>
  <si>
    <t>Internal use
(内部使用)</t>
  </si>
  <si>
    <r>
      <rPr>
        <b/>
        <i/>
        <strike/>
        <sz val="10"/>
        <rFont val="Arial"/>
        <family val="2"/>
      </rPr>
      <t>Unsigned</t>
    </r>
    <r>
      <rPr>
        <b/>
        <i/>
        <sz val="10"/>
        <rFont val="Arial"/>
        <family val="2"/>
      </rPr>
      <t xml:space="preserve">  Binary</t>
    </r>
  </si>
  <si>
    <t>1…15</t>
  </si>
  <si>
    <t>Internal Serial number
（内部编号）</t>
  </si>
  <si>
    <t>ECU partnumber from CSE SAP system without ‘-‘ or ‘.’
Example: 28.0942-1234.1 RI 01 will become 2809421234101
ECU型号从CSE SAP系统没有' - '或'。”
例如：28.0942-1234.1 RI 01将成为2809421234101</t>
  </si>
  <si>
    <t>Factory identification #1
(工厂ID)</t>
  </si>
  <si>
    <t>0 = Undefined
1 = Nürnberg
2 = Ingolstadt
3 = Kirchheim
4 = Manila
5 = Mexico
6 = Budapest
9 = Shanghai
A = Regensburg
B… F = reserved
0 =未定义
1 = Nü纽伦堡
2 =因戈尔施塔特
3 =基希海姆
4 =马尼拉
5 =墨西哥
6 =布达佩斯
9 =上海
a雷根斯堡
保留…</t>
  </si>
  <si>
    <r>
      <rPr>
        <b/>
        <i/>
        <strike/>
        <sz val="10"/>
        <rFont val="Arial"/>
        <family val="2"/>
      </rPr>
      <t>Unsigned</t>
    </r>
    <r>
      <rPr>
        <b/>
        <i/>
        <sz val="10"/>
        <rFont val="Arial"/>
        <family val="2"/>
      </rPr>
      <t xml:space="preserve">  ASCII</t>
    </r>
  </si>
  <si>
    <t>Production year #1(生产年)</t>
  </si>
  <si>
    <t>20X0 年</t>
  </si>
  <si>
    <t>Production year #2(生产年)</t>
  </si>
  <si>
    <t>200X 年</t>
  </si>
  <si>
    <t>Production month #1(生产月)</t>
  </si>
  <si>
    <t>C</t>
  </si>
  <si>
    <t>X 月</t>
  </si>
  <si>
    <t>Production day #1</t>
  </si>
  <si>
    <t>X0 号</t>
  </si>
  <si>
    <t>Production day #2(生产日)</t>
  </si>
  <si>
    <t>0X 号</t>
  </si>
  <si>
    <t>Daily sequence number #1(日常的序列号)</t>
  </si>
  <si>
    <t>F</t>
  </si>
  <si>
    <t>The daily serial number is ASCII but in HEX. This means the number is from ‘00001’ to ‘FFFFF’
每日序列号是ASCII，但在十六进制。这意味着数字从“00001”到“fffff”</t>
  </si>
  <si>
    <t>Daily sequence number #2(日常的序列号)</t>
  </si>
  <si>
    <t>Daily sequence number #3(日常的序列号)</t>
  </si>
  <si>
    <t>Daily sequence number #4(日常的序列号)</t>
  </si>
  <si>
    <t>Daily sequence number #5(日常的序列号)</t>
  </si>
  <si>
    <t>Teststatus #1(测试状态)</t>
  </si>
  <si>
    <t>Teststatus #2(测试状态)</t>
  </si>
  <si>
    <t>Checksum(校验码)</t>
  </si>
  <si>
    <t>0…16</t>
  </si>
  <si>
    <t>ALL</t>
  </si>
  <si>
    <t>VIN Data</t>
  </si>
  <si>
    <r>
      <t xml:space="preserve">Unsigned  </t>
    </r>
    <r>
      <rPr>
        <b/>
        <i/>
        <sz val="10"/>
        <rFont val="Arial"/>
        <family val="2"/>
      </rPr>
      <t>ASCII</t>
    </r>
  </si>
  <si>
    <t>RW</t>
  </si>
  <si>
    <t>"A~Z"</t>
  </si>
  <si>
    <t>"0-9"</t>
  </si>
  <si>
    <t>"."</t>
  </si>
  <si>
    <t>"-"</t>
  </si>
  <si>
    <t>"E"</t>
  </si>
  <si>
    <t>"S"</t>
  </si>
  <si>
    <t>"C"</t>
  </si>
  <si>
    <t xml:space="preserve">
ECUManufacturingDate
ECU出厂日期
</t>
  </si>
  <si>
    <t>4~7</t>
  </si>
  <si>
    <t xml:space="preserve">Year MSB </t>
  </si>
  <si>
    <t xml:space="preserve">for example: 2018 / 6 /22
Byte0: 00100000B = 0x20
Byte1:  00011000B = 0x18 
Byte2: 00000110B = 0x06
Byte3: 00100010B = 0x22
</t>
  </si>
  <si>
    <t>0~3</t>
  </si>
  <si>
    <t>Year MSB</t>
  </si>
  <si>
    <t>Year LSB</t>
  </si>
  <si>
    <t xml:space="preserve">Month </t>
  </si>
  <si>
    <t>Day</t>
  </si>
  <si>
    <t>Byte0</t>
  </si>
  <si>
    <t>Bit0-7</t>
  </si>
  <si>
    <t>Supply Voltage</t>
  </si>
  <si>
    <t>Wheelspeed FL byte 0 (MSB)
左前轮轮速(高位)</t>
  </si>
  <si>
    <t>km/h</t>
  </si>
  <si>
    <t>0xFFFF = invalid（无效值）</t>
  </si>
  <si>
    <t>Byte1</t>
  </si>
  <si>
    <t>Wheelspeed FL byte 1 (LSB) 
左前轮轮速(低位)</t>
  </si>
  <si>
    <t>Wheelspeed FR byte 0 (MSB)
右前轮轮速(高位)</t>
  </si>
  <si>
    <t>Wheelspeed FR byte 1 (LSB) 
右前轮轮速(低位)</t>
  </si>
  <si>
    <t>Wheelspeed RL byte 0 (MSB)
左后轮轮速(高位)</t>
  </si>
  <si>
    <t>Wheelspeed RL byte 1 (LSB) 
左后轮轮速(低位)</t>
  </si>
  <si>
    <t>Wheelspeed RR byte 0 (MSB)
右后轮轮速(高位)</t>
  </si>
  <si>
    <t>Wheelspeed RR byte 1 (LSB) 
右后轮轮速(低位)</t>
  </si>
  <si>
    <t>Vehicle Speed byte 0 (MSB)
车速(高位)</t>
  </si>
  <si>
    <t>Vehicle Speed byte 1 (LSB) 
车速(低位)</t>
  </si>
  <si>
    <t>Bit0</t>
  </si>
  <si>
    <t>Brake light switch status
(刹车灯SW状态)</t>
  </si>
  <si>
    <t>0 = SW OFF(按键关),1 = SW ON(按键开)</t>
  </si>
  <si>
    <t>Bit1-3</t>
  </si>
  <si>
    <t>Reserved(保留)</t>
  </si>
  <si>
    <t>Bit4</t>
  </si>
  <si>
    <t>AVH switch status
车辆自动保持SW状态</t>
  </si>
  <si>
    <t>Bit5</t>
  </si>
  <si>
    <t>Bit6</t>
  </si>
  <si>
    <t>ESP-System Switch
电子稳定系统SW</t>
  </si>
  <si>
    <t>Bit7</t>
  </si>
  <si>
    <t>EBD warning lamp
EBD警告灯</t>
  </si>
  <si>
    <t>0 = OFF(灯灭),1 = ON(灯亮)</t>
  </si>
  <si>
    <t>Bit1</t>
  </si>
  <si>
    <t>ABS warning lamp
ABS警告灯</t>
  </si>
  <si>
    <t>Bit2-3</t>
  </si>
  <si>
    <t>ESC warning lamp
ESC警告灯</t>
  </si>
  <si>
    <t>0 = off(灯灭),1 = blink(点闪),2 = on(灯亮) 
3=Reserved (保留)</t>
  </si>
  <si>
    <t>Enum</t>
  </si>
  <si>
    <t>ESC OFF warning lamp
ESC off警告灯</t>
  </si>
  <si>
    <t>Bit5-7</t>
  </si>
  <si>
    <t>Bit0-1</t>
  </si>
  <si>
    <t>0 = off,1 = on green, 2 = on yellow,3 = blink green</t>
  </si>
  <si>
    <t>Bit2</t>
  </si>
  <si>
    <t>AVH warning lamp
车辆自动保持SW状态</t>
  </si>
  <si>
    <t>Bit3</t>
  </si>
  <si>
    <t>0 = off,1 = blink,2 = on</t>
  </si>
  <si>
    <t>Bit4-7</t>
  </si>
  <si>
    <t>ABS
(制动防抱死系统)</t>
  </si>
  <si>
    <t>0 = Inactive(未激活),1 = Active(激活)</t>
  </si>
  <si>
    <t xml:space="preserve"> If a functional module is not available in this project, the status should always be 0. </t>
  </si>
  <si>
    <t>EBD
(电子制动分配系统)</t>
  </si>
  <si>
    <t xml:space="preserve"> 
BTC(刹车扭矩控制系统)</t>
  </si>
  <si>
    <t>TCS（牵引力控制系统）</t>
  </si>
  <si>
    <t>AYC(主动后桥控制系统)</t>
  </si>
  <si>
    <t>HAS(上坡辅助系统)</t>
  </si>
  <si>
    <t>ACC(自适应巡航控制系统)</t>
  </si>
  <si>
    <t>Byte0-1</t>
  </si>
  <si>
    <t>Bit0-15</t>
  </si>
  <si>
    <t>Yaw Rate角速度值</t>
  </si>
  <si>
    <t>deg/s</t>
  </si>
  <si>
    <t>0x8000 = invalid（无效值）</t>
  </si>
  <si>
    <t>Signed</t>
  </si>
  <si>
    <t>0x8000 = invalid</t>
  </si>
  <si>
    <t>g</t>
  </si>
  <si>
    <t xml:space="preserve"> deg</t>
  </si>
  <si>
    <t>0xFFFF = invalid（无效值）
offset(补偿) = 7800</t>
  </si>
  <si>
    <t>0xFFFF = invalid
offset = 7800</t>
  </si>
  <si>
    <t>TMC Pressure
制动压力传感器值</t>
  </si>
  <si>
    <t>Inlet valve FL
左前进阀</t>
  </si>
  <si>
    <t>0 = not active(未激活)
1 = active(激活)</t>
  </si>
  <si>
    <t>Note 1:
Currently an interface is missing to read the real values. As a result only the present      
   diagnostic actuation value is returned.</t>
  </si>
  <si>
    <t>Outlet valve FL
左前出阀</t>
  </si>
  <si>
    <t>Inlet valve FR
右前进阀</t>
  </si>
  <si>
    <t>Outlet valve FR
右前出阀</t>
  </si>
  <si>
    <t>Inlet valve RL
左后进阀</t>
  </si>
  <si>
    <t>Outlet valve RL
左后出阀</t>
  </si>
  <si>
    <t>Inlet valve RR
右后进阀</t>
  </si>
  <si>
    <t>Outlet valve RR
右后出阀</t>
  </si>
  <si>
    <t>SV1 
分离阀1</t>
  </si>
  <si>
    <t>SV2 
分离阀2</t>
  </si>
  <si>
    <t>EUV1 
电子转换阀1</t>
  </si>
  <si>
    <t xml:space="preserve">EUV2
电子转换阀2 </t>
  </si>
  <si>
    <t>Byte2</t>
  </si>
  <si>
    <t xml:space="preserve"> Pump 泵</t>
  </si>
  <si>
    <t>Bit1-7</t>
  </si>
  <si>
    <t>Byte3</t>
  </si>
  <si>
    <t>$22 support default/extended mode, no security level needed.
22支持默认和扩展模式，不需要安全认证
$2E only support extended mode, security level 0 needed
2E支持扩展模式，需要等级0的安全认证</t>
  </si>
  <si>
    <t>Bit3-4</t>
  </si>
  <si>
    <t>reserved(保留)</t>
  </si>
  <si>
    <t>Valve And Pump Control(Request)
泵阀端口控制</t>
  </si>
  <si>
    <t>0x03
ShortTermAdjustment</t>
  </si>
  <si>
    <t>1</t>
  </si>
  <si>
    <t>Deactivate
（未激活）</t>
  </si>
  <si>
    <t>Activate
（激活）</t>
  </si>
  <si>
    <t>2</t>
  </si>
  <si>
    <t>SV1(only support ESC project)
分离阀1(只支持ESC项目)</t>
  </si>
  <si>
    <t>SV2(only support ESC project)
分离阀2(只支持ESC项目)</t>
  </si>
  <si>
    <t>EUV1(only support ESC project)
电子转换阀1(只支持ESC项目)</t>
  </si>
  <si>
    <t>EUV2(only support ESC project)
电子转换阀2(只支持ESC项目)</t>
  </si>
  <si>
    <t>3</t>
  </si>
  <si>
    <t>Pump(泵)</t>
  </si>
  <si>
    <t>Bit1~7</t>
  </si>
  <si>
    <t>4</t>
  </si>
  <si>
    <t>pressure-building time（压力建立的时间）</t>
  </si>
  <si>
    <t>1 LSB =10ms</t>
  </si>
  <si>
    <t>0x00
ReturnControlToECU</t>
  </si>
  <si>
    <t>Valve And Pump Control(Response)
泵阀端口控制</t>
  </si>
  <si>
    <t>0x03
ShortTermAdjustment
/
0x00
ReturnControlToECU</t>
  </si>
  <si>
    <t>0203</t>
  </si>
  <si>
    <t>check programming precondition 
启动编程预条件的检查</t>
  </si>
  <si>
    <t>01:StartRoutine
（启动例程）</t>
  </si>
  <si>
    <t>Byte 4： Memory start address [byte 1] (MSB)
Byte 5： Memory start address [byte 2] 
Byte 6： Memory start address [byte 3] 
Byte 7： Memory start address [byte 4] (LSB)
(Address range: 0x00 ~0xFF)</t>
  </si>
  <si>
    <t>FF00</t>
  </si>
  <si>
    <t>Start erase flash
启动擦除内存</t>
  </si>
  <si>
    <t>Byte 4： Memory start address [byte 1] (MSB)
Byte 5： Memory start address [byte 2] 
Byte 6： Memory start address [byte 3] 
Byte 7： Memory start address [byte 4] (LSB)
Byte 8： memorySize [byte 1] (MSB)
Byte 9： memorySize [byte 2] 
Byte 10： memorySize [byte 3] 
Byte 11： memorySize [byte 4] (LSB)
(memorySize range: 0x00 ~0xFF)</t>
  </si>
  <si>
    <t>0202</t>
  </si>
  <si>
    <t>routine check
使能FLASH编程</t>
  </si>
  <si>
    <t>Byte 4： Memory start address [byte 1] (MSB)
Byte 5： Memory start address [byte 2] 
Byte 6： Memory start address [byte 3] 
Byte 7： Memory start address [byte 4 (LSB)
(Address range: 0x00 ~0xFF)</t>
  </si>
  <si>
    <t>FF01</t>
  </si>
  <si>
    <t>check valid application
启动应用有效性检查</t>
  </si>
  <si>
    <t xml:space="preserve">Routine DID </t>
  </si>
  <si>
    <r>
      <t xml:space="preserve">Start Lat. Acc. Sensor Calibration
</t>
    </r>
    <r>
      <rPr>
        <b/>
        <sz val="10"/>
        <rFont val="NSimSun"/>
        <family val="3"/>
        <charset val="134"/>
      </rPr>
      <t>启动横向加速传感器标定</t>
    </r>
  </si>
  <si>
    <t>Calibration Routine Status(标定例程状态):
0x10:
Type: this routine has only sf 01, no sf 02 or 03;
类型：此例程只有SF 01，没有SF 02或03。
Return State: the routine complete successfully;
返回状态：例程成功完成
0x11:
Type: this routine has only sf 01, no sf 02 or 03;
类型：此例程只有SF 01，没有SF 02或03。
Return State: the routine aborted before completion.
返回状态：例程中途失败</t>
  </si>
  <si>
    <t>Conditions for Calibrating
Standstill (v &lt; 1kph)
No sensor errors
Lateral acceleration should be within “-0.25g~0.25g”
用于校准静止条件（V＜1kph）
无传感器误差横向加速度应在“0.25g ~ 0.25g”</t>
  </si>
  <si>
    <r>
      <t xml:space="preserve">Start Long. Acc. Sensor Calibration
</t>
    </r>
    <r>
      <rPr>
        <b/>
        <sz val="10"/>
        <rFont val="NSimSun"/>
        <family val="3"/>
        <charset val="134"/>
      </rPr>
      <t>启动纵向加速传感器标定</t>
    </r>
  </si>
  <si>
    <t>01:StartRoutine
(开始例程)</t>
  </si>
  <si>
    <t>Filling&amp;Bleeding routine</t>
  </si>
  <si>
    <t>RoutineControlOption(byte4)::例程控制选项Byte4
request phase:请求阶段
0x01: Obs_fb_cmd_evacuation;疏散
0x02: Obs_fb_cmd_filling;填满
0x03: Obs_fb_cmd_levelling 调正
RoutineControlOption(byte5):例程控制选项Byte5
active time  活动时间
(unit: s)</t>
  </si>
  <si>
    <r>
      <rPr>
        <b/>
        <sz val="10"/>
        <rFont val="宋体"/>
        <family val="3"/>
        <charset val="134"/>
      </rPr>
      <t>Active time:</t>
    </r>
    <r>
      <rPr>
        <sz val="10"/>
        <rFont val="宋体"/>
        <family val="3"/>
        <charset val="134"/>
      </rPr>
      <t xml:space="preserve">
1.When in evac and fill step: active time should &gt;= min time and &lt;= max time, otherwise NRC 31 will be responded.
当疏散和填满例程内，活动时间应在下面Min和Max范围内。
min_evac_time:  20s
max_evac_time: 90s
min_fill_time: 15s
max_fill_time: 120s
2. When in leveling step, active time is not used, default value 0x00 is OK.
当调正时，活动时间无效，默认0值就OK
3. Send next step command after MIN time, but before active time expires!
在min时间之后发送下一步命令，但在活动时间到期之前</t>
    </r>
  </si>
  <si>
    <t>02:StopRoutine(停止例程)</t>
  </si>
  <si>
    <t>03:RequestRoutineResults
(要求例程结果)</t>
  </si>
  <si>
    <r>
      <rPr>
        <b/>
        <sz val="8"/>
        <rFont val="Arial"/>
        <family val="2"/>
      </rPr>
      <t>routineStatusRecord(byte4)例程状态结果选项Byte4</t>
    </r>
    <r>
      <rPr>
        <sz val="8"/>
        <rFont val="Arial"/>
        <family val="2"/>
      </rPr>
      <t xml:space="preserve">
0x01: Dia_routine_res_running  操作中
0x02: Dia_routine_res_success 操作成功
0x03: Dia_routine_res_testerabort 测试终止
0x04: Dia_routine_res_ECUabort 内部错误终止
0x05: Dia_routine_res_phasefinish 阶段性完成
</t>
    </r>
    <r>
      <rPr>
        <b/>
        <sz val="8"/>
        <rFont val="Arial"/>
        <family val="2"/>
      </rPr>
      <t>routineStatusRecord(byte5)</t>
    </r>
    <r>
      <rPr>
        <sz val="8"/>
        <rFont val="Arial"/>
        <family val="2"/>
      </rPr>
      <t xml:space="preserve">
例程步骤
0x01: Obs_fb_cmd_evacuation  疏散
0x02: Obs_fb_cmd_filling 填满
0x03: Obs_fb_cmd_levelling 调正</t>
    </r>
  </si>
  <si>
    <t>01:StartRoutine
（开始例程）</t>
  </si>
  <si>
    <t>RoutineControlOption(byte4):
例程控制选项Byte4
0x05(optional, only used with vacuum support):
0x05(只用于真空支持)
Obs_rw_cmd_pre_bleed_1
0x06(optional, only used with vacuum support):(只用于真空支持)
Obs_rw_cmd_pre_bleed_2
0x01:Obs_rw_cmd_flush_1 冲刷
0x02:Obs_rw_cmd_bleeding_1 释放
0x03:Obs_rw_cmd_bleeding_2释放
0x04:Obs_rw_cmd_flush_2冲刷</t>
  </si>
  <si>
    <r>
      <rPr>
        <b/>
        <sz val="8"/>
        <rFont val="Arial"/>
        <family val="2"/>
      </rPr>
      <t>routineStatusRecord(byte4)例程状态结果选项Byte4</t>
    </r>
    <r>
      <rPr>
        <sz val="8"/>
        <rFont val="Arial"/>
        <family val="2"/>
      </rPr>
      <t xml:space="preserve">
0x01: Dia_routine_res_running  操作中
0x02: Dia_routine_res_success 操作成功
0x03: Dia_routine_res_testerabort 测试终止
0x04: Dia_routine_res_ECUabort 内部错误终止
0x05: Dia_routine_res_phasefinish 阶段性完成
</t>
    </r>
    <r>
      <rPr>
        <b/>
        <sz val="8"/>
        <rFont val="Arial"/>
        <family val="2"/>
      </rPr>
      <t xml:space="preserve">routineStatusRecord(byte5)
0x05(optional, only used with vacuum support):
0x05(只用于真空支持) </t>
    </r>
    <r>
      <rPr>
        <sz val="8"/>
        <rFont val="Arial"/>
        <family val="2"/>
      </rPr>
      <t>预排气疏散
Obs_rw_cmd_pre_bleed_1
0x06(optional, only used with vacuum support):(只用于真空支持)
预排气填充
Obs_rw_cmd_pre_bleed_2
0x01:Obs_rw_cmd_flush_1 冲刷
0x02:Obs_rw_cmd_bleeding_1 释放
0x03:Obs_rw_cmd_bleeding_2释放
0x04:Obs_rw_cmd_flush_2冲刷</t>
    </r>
  </si>
  <si>
    <t>Roller Bench Test routine</t>
  </si>
  <si>
    <t>serviceNotSupported</t>
  </si>
  <si>
    <t xml:space="preserve"> vehicleSpeedTooHigh </t>
  </si>
  <si>
    <t>$7F</t>
  </si>
  <si>
    <t>RequiredTimeDelayNotExpired</t>
  </si>
  <si>
    <t>2E</t>
  </si>
  <si>
    <t>$3D</t>
  </si>
  <si>
    <t>V1.0</t>
  </si>
  <si>
    <t>CES_LiJia</t>
  </si>
  <si>
    <t>draft</t>
  </si>
  <si>
    <t>Boot Version Information
Boot软件版本号</t>
  </si>
  <si>
    <r>
      <t>DID Description
DID</t>
    </r>
    <r>
      <rPr>
        <b/>
        <i/>
        <sz val="8"/>
        <rFont val="宋体"/>
        <family val="3"/>
        <charset val="134"/>
      </rPr>
      <t>描述</t>
    </r>
  </si>
  <si>
    <r>
      <t xml:space="preserve">Data Type
</t>
    </r>
    <r>
      <rPr>
        <b/>
        <i/>
        <sz val="8"/>
        <rFont val="宋体"/>
        <family val="3"/>
        <charset val="134"/>
      </rPr>
      <t>数据类型</t>
    </r>
  </si>
  <si>
    <t>0~7</t>
  </si>
  <si>
    <t>reserved</t>
  </si>
  <si>
    <t>0x00:  no ACC 不带ACC
0x01: with ACC 带ACC</t>
  </si>
  <si>
    <t>0x00 = no AEB 不带AEB
0x01 = with AEB 带AEB</t>
  </si>
  <si>
    <t>0x00 = no APA 不带APA
0x01 = with APA 带APA</t>
  </si>
  <si>
    <t>for example
LF1BAA00017</t>
  </si>
  <si>
    <t>Y(APP) /N(Boot)</t>
  </si>
  <si>
    <t>Bus_can_fault_rmcu_timeout</t>
  </si>
  <si>
    <t xml:space="preserve"> MCU_CB message missing
MCU_CB报文丢失</t>
  </si>
  <si>
    <t xml:space="preserve">BCM_290  message missing
BCM_290 报文丢失
</t>
  </si>
  <si>
    <t xml:space="preserve">200ms </t>
  </si>
  <si>
    <t>ICU_247 message missing
ICU_247报文丢失</t>
  </si>
  <si>
    <t>Receive a ICU frame message
接收到ICU的CAN报文</t>
  </si>
  <si>
    <t>Bus_can_fault_ivi_timeout</t>
  </si>
  <si>
    <t>IVI通信丢失</t>
  </si>
  <si>
    <t>IVI_331 message missing
IVI_331报文丢失</t>
  </si>
  <si>
    <t>IVI frame missing; rolling counter error; checksum error
IVI的CAN报文丢失, 生命周期信号错误，或校验位错误</t>
  </si>
  <si>
    <t>1 Check the Can network 
检查Can网络
2 check IVI
检查IVI</t>
  </si>
  <si>
    <t xml:space="preserve"> GW_3B0 message missing  
GW_3B0报文丢失 </t>
  </si>
  <si>
    <t>Receive  GW frame message
接收到GW的CAN报文</t>
  </si>
  <si>
    <t>ACU_2A3 message missing
ACU_2A3报文丢失</t>
  </si>
  <si>
    <t>5000ms</t>
  </si>
  <si>
    <t>EPS_18D message missing
EPS_18D报文丢失</t>
  </si>
  <si>
    <t>Bus_fault_vcuB6_brkped_failure</t>
  </si>
  <si>
    <t>VCU_B6 or VCU_100 or VCU_200 or VCU_B8 message missing
VCU_EA或VCU_EB报文丢失</t>
  </si>
  <si>
    <t>VCU_B6  100ms or VCU_100 200msor VCU_200 200ms or VCU_B8 200ms</t>
  </si>
  <si>
    <t xml:space="preserve"> Receive a VCU frame message
接收到VCU的CAN报文</t>
  </si>
  <si>
    <t>Bus_fault_vcuB6_accped_failure</t>
  </si>
  <si>
    <t>Bus_fault_vcu200_vacuum_failure</t>
  </si>
  <si>
    <t>真空度传感器值错误</t>
  </si>
  <si>
    <t>200ms receiving invalid Vacuum Degree signal (0xFF)
持续200ms收到无效的真空度信号(0xFF)</t>
  </si>
  <si>
    <t>Receive a frame of vcuB6_accped signal 
接收到VCU模块CanID B6的一帧加速踏板故障信号</t>
  </si>
  <si>
    <t>Receive a frame of vcuB6_brkped signal 
接收到VCU模块CanID B6的一帧刹车开关信号</t>
  </si>
  <si>
    <t>驾驶员请求扭矩值信号错误</t>
  </si>
  <si>
    <t>Receive a frame of vcu200_Vacuum signal 
接收到一帧VCU模块CanID 200的真空度信号</t>
  </si>
  <si>
    <t>Bus_fault_vcuB8_drvtorq_failure</t>
  </si>
  <si>
    <t>Bus_fault_RMCUCB_DrvMotorRPM_F_failure</t>
  </si>
  <si>
    <t>Bus_fault_RMCUCB_ActualTorqueFB_F_failure</t>
  </si>
  <si>
    <t xml:space="preserve"> check RMCU
检查RMCU</t>
  </si>
  <si>
    <t>Receive a frame of RMCUCB_DrvMotorRPM signal 
接收到RMCU模块CanID CB的一帧电机转速错误信号</t>
  </si>
  <si>
    <t>Receive a frame of RMCUCB_DrvMotorRPM signal 
接收到RMCU模块CanID CB的一帧实际扭矩反馈错误信号</t>
  </si>
  <si>
    <t>Bus_fault_acu2A3_seatbelt_failure</t>
  </si>
  <si>
    <t>Bus_fault_EPS18D_SteeringAngleValidData_failure</t>
  </si>
  <si>
    <t>Receive a frame of EPS18D_SteeringAngleValidData signal 
接收到EPS模块CanID 18D的一帧实际方向盘转角信号有效性信号</t>
  </si>
  <si>
    <t>Bus_fault_EPS18D_SteeringAngleSpeedValidData_failure</t>
  </si>
  <si>
    <t>Receive a frame of EPS18D_SteeringAngleSpeedValidData signal 
接收到EPS模块CanID 18D的一帧方向盘转角速度信号有效性信号</t>
  </si>
  <si>
    <t>Bus_fault_EPS18D_FailureSts_failure</t>
  </si>
  <si>
    <t>Receive a frame of EPS18D_FailureSts signal 
接收到EPS模块CanID 18D的一帧方向盘转角传感器错误标志信号</t>
  </si>
  <si>
    <t>0xD2A4</t>
  </si>
  <si>
    <t>0xD2A5</t>
  </si>
  <si>
    <t>0xD2A8</t>
  </si>
  <si>
    <t>500msms receiving invalid ActualTorqueFB signal 持续500ms收到无效的实际扭矩反馈错误信号(0xFFFF)</t>
  </si>
  <si>
    <t xml:space="preserve">300ms receiving invalid Drive_Torque signal 持续300ms收到无效的驾驶员请求扭矩值信号错误
</t>
  </si>
  <si>
    <t>Receive a frame of vcuB8_drvtorq signal 
接收到VCU模块CanID B8的一帧驾驶员请求扭矩值信号错误</t>
  </si>
  <si>
    <t>U12A486</t>
  </si>
  <si>
    <t>U12A586</t>
  </si>
  <si>
    <t>U12A886</t>
  </si>
  <si>
    <t>Switch_blocked_timeout</t>
  </si>
  <si>
    <t xml:space="preserve">Switch_no_switch_mounted       </t>
  </si>
  <si>
    <t xml:space="preserve">Switch_disturbance_failure     </t>
  </si>
  <si>
    <t xml:space="preserve">Switch_unknown_failure         </t>
  </si>
  <si>
    <t xml:space="preserve">Switch_single_failure          </t>
  </si>
  <si>
    <t xml:space="preserve">Switch_SHORT_detected          </t>
  </si>
  <si>
    <t>IpbX_Ipex_pb_switch_not_alive</t>
  </si>
  <si>
    <t>IpbX_Power_Latch_Fail</t>
  </si>
  <si>
    <t>IpbX_Res_Brake_Torque_Fail</t>
  </si>
  <si>
    <t>IpbX_Actuator_Unknown_State</t>
  </si>
  <si>
    <t>IpbX_Switch_wake_up_fail</t>
  </si>
  <si>
    <t>IpbX_Switch_lamp_internal_short</t>
  </si>
  <si>
    <t>IpbX_Switch_lamp_broken_line</t>
  </si>
  <si>
    <t>IpbX_Hbrsv_act_int_left</t>
  </si>
  <si>
    <t>IpbX_Hbrsv_act_int_right</t>
  </si>
  <si>
    <t>IpbX_Hbrsv_pass_int_left</t>
  </si>
  <si>
    <t>IpbX_Hbrsv_pass_int_right</t>
  </si>
  <si>
    <t>IpbX_Hbrsv_pass_ext_left</t>
  </si>
  <si>
    <t>IpbX_Hbrsv_pass_ext_right</t>
  </si>
  <si>
    <t>IpbX_Hbrsv_pass_short_left</t>
  </si>
  <si>
    <t>IpbX_Hbrsv_pass_short_right</t>
  </si>
  <si>
    <t>IpbX_Ipex_wd_fmon_inhibit</t>
  </si>
  <si>
    <t>IpbX_Ipex_bandgap_error</t>
  </si>
  <si>
    <t>IpbX_Ipex_mpo_thermal_shutdown</t>
  </si>
  <si>
    <t>IpbX_Ipex_thermal_sens_fail</t>
  </si>
  <si>
    <t>IpbX_Rec_fet_over_temp</t>
  </si>
  <si>
    <t>IpbX_Rec_fet_warn_temp</t>
  </si>
  <si>
    <t>IpbX_Fet_over_load</t>
  </si>
  <si>
    <t>IpbX_Misc_No_Safety_Consent</t>
  </si>
  <si>
    <t>IpbX_Rbt_Inspection_Mode</t>
  </si>
  <si>
    <t>0x5067</t>
  </si>
  <si>
    <t>组件故障
Component Failures</t>
  </si>
  <si>
    <t>EPB</t>
  </si>
  <si>
    <t>60 s</t>
  </si>
  <si>
    <t>A failure will be set if the switch position is ’RELEASE’ or ’APPLY’ for longer than 60 sec continuously
while vehicle is standstill.
如果在车辆静止时，如果开关位置连续处于“ RELEASE”或“ APPLY”状态超过60秒，则将设置故障。</t>
  </si>
  <si>
    <t>every loop, but not if Switch_undervoltage condition is detected
每个10ms周期都会检测，但switch的低电压情况除外。</t>
  </si>
  <si>
    <t>Switch position is Changed from the blocked position.
EPB 开关不在迟滞位置。</t>
  </si>
  <si>
    <t>switch mechanically blocked
EPB开关机械卡滞</t>
  </si>
  <si>
    <t>check IPB switch
检查IPB开关</t>
  </si>
  <si>
    <t>The failure will be set if the switch is not connected to the ECU longer than 150 ms
如果未将开关连接到ECU的时间超过150毫秒，则将设置故障</t>
  </si>
  <si>
    <t>150 ms</t>
  </si>
  <si>
    <t xml:space="preserve">
电子手刹按键卡滞
</t>
  </si>
  <si>
    <t>The failure will be cleared when a valid switch pattern will be detected for more than 150ms.
当检测到有效的开关模式超过150ms时，将清除故障。</t>
  </si>
  <si>
    <t>Switch stuck, Harness fault, Switch is unmounted
 开关卡住，线束故障，未安装开关</t>
  </si>
  <si>
    <t>一般电气故障
General Electrical Failure</t>
  </si>
  <si>
    <t>0x1D</t>
  </si>
  <si>
    <t>0x4B</t>
  </si>
  <si>
    <t>0x94</t>
  </si>
  <si>
    <t>0x77</t>
  </si>
  <si>
    <t>0x9A</t>
  </si>
  <si>
    <t>The failure will be set if the switch can not reach a new stable state within specified monitoring time.
如果开关在指定的监视时间内无法达到新的稳定状态，则会设置故障。</t>
  </si>
  <si>
    <t>开关干扰故障</t>
  </si>
  <si>
    <t>未安装开关</t>
  </si>
  <si>
    <t xml:space="preserve">
一般信号故障
General signal failure</t>
  </si>
  <si>
    <t>开关未知故障</t>
  </si>
  <si>
    <t>A valid switch state of minimum 70 msec.
至少70毫秒的有效开关状态。</t>
  </si>
  <si>
    <t>Defective switch , Harness fault
开关不良，线束故障</t>
  </si>
  <si>
    <t>A Valid switch state or single failure or short circuit pattern or disconnect switch pattern is detected for
more than 150 ms.
检测到有效开关状态或单个故障或短路模式或断开开关模式的时间超过150毫秒。</t>
  </si>
  <si>
    <t>Switch component faulty
开关组件故障</t>
  </si>
  <si>
    <t>开关单独故障</t>
  </si>
  <si>
    <t>The failure will be set if the switch is set longer than 150 msec with a pattern specific for one single
failure (broken wire, blocked internal switch, short to ground)
如果将开关设置为超过150毫秒，并且针对特定单个故障设置了特定模式（断线，内部开关阻塞，对地短路），则将设置故障。</t>
  </si>
  <si>
    <t>The failure will be cleared when a valid switch pattern will be detected for more than 150 ms.
当检测到有效的开关模式超过150毫秒时，将清除故障。</t>
  </si>
  <si>
    <t>检测到开关短路</t>
  </si>
  <si>
    <t>The failure will be set if EPB switch wire harness line short to KL30 longer than 150 ms
如果EPB开关线束线对KL30的短路时间超过150 ms，则将设置故障</t>
  </si>
  <si>
    <t>Harness line short to KL30, Defective switch, Harness fault
线束与KL30短路，开关不良，线束故障</t>
  </si>
  <si>
    <t xml:space="preserve">In order to apply the EPB after the IGN is switched off, the ECU can be woken up via the EPB switch.
The test evaluates whether the wake up circuit is able to wake up the ECU when requested via the EPB switch. The wake up circuit signal and IGN signal are connected via logical OR. The test therefore has to wait until the IGN signal is turned off. The test is executed after every IGN cycle. The wake up circuit generates a test pulse on the ECU internal IGN line after the IGN has been switched off. A functional
wake up circuit is assumed if the test pulse is read back within 250ms. A failure is set if the wake up signal is not read back within 250ms after start of test.
为了在IGN关闭后应用EPB，可以通过EPB开关将ECU唤醒。
该测试将评估通过EPB开关发出请求时，唤醒电路是否能够唤醒ECU。 唤醒电路信号和IGN信号通过逻辑或连接。 因此，测试必须等待直到IGN信号关闭。 该测试在每个IGN周期后执行。 IGN关闭后，唤醒电路会在ECU内部IGN线上生成测试脉冲。 功能性
如果在250ms内回读测试脉冲，则假定为唤醒电路。 如果在测试开始后250毫秒内未读回唤醒信号，则设置为失败。
</t>
  </si>
  <si>
    <t>开关唤醒故障</t>
  </si>
  <si>
    <t>at end of ignition cycle 250ms
在点火周期结束时250ms</t>
  </si>
  <si>
    <t>Failure is recovered as soon as the test is passed without a failure in a new ignition cycle.
一旦通过测试，故障就会恢复，而新的点火循环中不会出现故障。</t>
  </si>
  <si>
    <t>After each IGN cycle
在每个IGN周期之后</t>
  </si>
  <si>
    <t>once per loop, during every 10ms
每个循环一次，每10ms</t>
  </si>
  <si>
    <t>开关灯内部短路</t>
  </si>
  <si>
    <t>Condition latched. If the failure cause is not detected any more the failure is rehabilitated.
条件已锁定。 如果不再检测到故障原因，则可以修复故障。</t>
  </si>
  <si>
    <t>faulty switch wiring
开关接线错误</t>
  </si>
  <si>
    <t>Failure shall be set, if a short circuit to KL30 of the switch LED line has been detected.
如果检测到开关LED线KL30短路，则应设置故障。</t>
  </si>
  <si>
    <t>ipbX开关灯断线</t>
  </si>
  <si>
    <t>Warning Lamp ON
警告灯亮
DTC record is stored
记录DTC</t>
  </si>
  <si>
    <t>minimum 70 msec</t>
  </si>
  <si>
    <t>during motor activation
卡钳电机激活中</t>
  </si>
  <si>
    <t>The failure shall be set immediately, if during an activation a mismatching in the Motor Control is
detected.
Following parameters shall be monitored:
_x000F_ redundant current measurement during activation
_x000F_ voltage measurement during activation (voltage drop through H-Bridge)
如果在激活期间发现电机控制不匹配，则应立即设置故障。
应监视以下参数：
激活期间的冗余电流测量
激活期间的电压测量（通过H桥的电压降）</t>
  </si>
  <si>
    <t>(a) Initial test sequence is carried out.
(b) There is no failure detection during the Hbridge test Initial test sequence.
（a） 初期化测试已经完成
(b) 在初期化测试中没有发现再次发现故障。</t>
  </si>
  <si>
    <t>defective H-Bridge (FETs), defective current measurement, voltage
drops, defective signal chain.
H桥（FET）不良，电流测量不良，电压降，信号链不良。</t>
  </si>
  <si>
    <t>check H bridge circuit
检查IH桥回路</t>
  </si>
  <si>
    <t>The failure shall be set immediately, if during a periodically done passive test a failure has been
detected, indicating that internal ECU components failed.
如果在定期进行的被动测试中检测到故障，表明内部ECU组件发生故障，则应立即设置故障。</t>
  </si>
  <si>
    <t>右执行器激活时H桥监控故障</t>
  </si>
  <si>
    <t>左执行器激活时H桥监控故障</t>
  </si>
  <si>
    <t>ECU awake, periodically while the motor is not activated
在未激活电动机的情况下，ECU会定期唤醒</t>
  </si>
  <si>
    <t>左执行器被动测试内部故障</t>
  </si>
  <si>
    <t>右执行器被动测试内部故障</t>
  </si>
  <si>
    <t>左执行器被动测试外部故障</t>
  </si>
  <si>
    <t>右执行器被动测试外部故障</t>
  </si>
  <si>
    <t>The failure shall be set immediately, if during a periodically done passive test a failure has been
detected, indicating that external components (open line of cable harness) failed.
如果在定期进行的被动测试中检测到故障，表明外部组件（线束的开路）发生故障，则应立即设置故障。</t>
  </si>
  <si>
    <t>broken/open cable harness, broken connectors, motor open circuit.
线束断开/断开，插头断开，电动机开路。</t>
  </si>
  <si>
    <t>左执行器被动测试短路故障</t>
  </si>
  <si>
    <t>右执行器被动测试短路故障</t>
  </si>
  <si>
    <t>The failure shall be set immediately, if during a periodically done passive test a failure has been detected, indicating a short circuit of the motor supply lines to GND or KL30.
如果在定期进行的被动测试中检测到故障，表明电动机电源线与GND或KL30短路，则应立即设置故障。</t>
  </si>
  <si>
    <t>defective H-Bridge (FETs), defective current measurement, defective signal chain, short of motor lines to KL30 or ground.
H桥（FET）不良，电流测量不良，信号链不良，到KL30的电动机线或接地线短路。</t>
  </si>
  <si>
    <t>failure is detected by the IPEX if the MCU fails to send the correct watchdogword.
failure is detected if the IPEX fails to react to the watchdog control word failures as expected.
如果MCU无法发送正确的监视字，则IPEX将检测到故障。
如果IPEX无法按预期对看门狗控制字故障做出反应，则会检测到故障。</t>
  </si>
  <si>
    <t>IPEX看门狗FMON禁止监视</t>
  </si>
  <si>
    <t>a) once per loop
每个10ms周期
b) once after power-on reset
每次系统reset</t>
  </si>
  <si>
    <t>PCU watch dog initialization is finished successfully.
PCU看门狗初始化成功完成。</t>
  </si>
  <si>
    <t>外部：
电源EBS控制器上的高频干扰，过大的电压毛刺
内部：
MCU或IPEX硬件故障，时钟电源故障，PC板故障</t>
  </si>
  <si>
    <t>check IPEX and MCU
检查IPEX 和MCU</t>
  </si>
  <si>
    <t>Switch is a safety critical module and it has to be guaranteed that the switch state is evaluated
and updated by software every 10ms. The following items are checked on every switch pattern: - Two independent switch pattern signals must be equal OR - They should contain the CLOCK info updated If there is a mismatch in any of these, fault will be detected
356/5000
开关是安全关键模块，必须确保评估开关状态
并由软件每10ms更新一次。 在每个开关模式上检查以下项目：-两个独立的开关模式信号必须相等或-它们应包含已更新的CLOCK信息如果其中任何一个都不匹配，则将检测到故障</t>
  </si>
  <si>
    <t>开关信号有效监控</t>
  </si>
  <si>
    <t>if the condition to set the failure are not anylonger valid, the fault will be cleared.
如果设置故障的条件不再有效，则将清除故障。</t>
  </si>
  <si>
    <t>sw bug
软件问题</t>
  </si>
  <si>
    <t>软件逻辑检查</t>
  </si>
  <si>
    <t>An independant reference voltage module (Bandgap) is included in the IPEX. This reference voltage
is independent of the IPEX’s voltage regulator and used as internal reference voltage for other IPEX
modules. This reference voltage is measured by the IPEX’s internal A/D converter (ADC).
If the measured reference voltage is out of its specified range the proper function of the IPEX can not
be guaranteed anymore.
A failure is detected if the measured reference voltage is out of its specified range for at least 80 ms.
IPEX中包含一个独立的参考电压模块（带隙）。 这个参考电压
独立于IPEX的稳压器，并用作其他IPEX的内部参考电压
模块。 该参考电压由IPEX的内部A / D转换器（ADC）测量。
如果测得的参考电压超出其指定范围，则IPEX的正常功能无法
被保证了。
如果测得的参考电压超出其指定范围至少80 ms，则检测到故障。</t>
  </si>
  <si>
    <t>IPEX带隙错误监控</t>
  </si>
  <si>
    <t>if below condition are fulfilled during the first 160ms after
new system start.
1) the IPB band gap processing failure is not detected.
2) no under voltage
3) no over voltage
如果在之后的前160毫秒内满足以下条件
新系统启动。
1）未检测到IPB带隙处理失败。
2）无欠压
3）无过电压</t>
  </si>
  <si>
    <t>1. Defective IPEX
2. Defective IPEX’s Bandgap module
3. Defective IPEX’s A/D converter
4. Defective IPEX’s internal voltage regulator
1. IPEX不良
2. IPEX的Bandgap模块有缺陷
3. IPEX的A / D转换器不良
4. IPEX的内部稳压器不良</t>
  </si>
  <si>
    <t xml:space="preserve">check IPEX 
检查IPEX </t>
  </si>
  <si>
    <t>IPEX MPO传感器温度监控</t>
  </si>
  <si>
    <t>once per loop
每个10ms周期</t>
  </si>
  <si>
    <t>once per loop, during every 10ms
每个10ms周期</t>
  </si>
  <si>
    <t>Failure is set when IPEX MPO temperature sensor indicates over-temperature by it’s appropriate flag.
This occurs when output stage is in current limitation (possible because of short to KL30).
当IPEX MPO温度传感器通过其适当的标志指示温度过高时，将设置IPEX MPO Sensor TempFailure。
当输出级处于限流状态时（可能由于KL30短路），会发生这种情况。</t>
  </si>
  <si>
    <t>If the failure cause is not detected any more the failure is rehabilitated.
如果不再检测到故障原因，则可以修复故障。</t>
  </si>
  <si>
    <t>DTC record is stored
记录DTC</t>
  </si>
  <si>
    <t>switch wire short to KL30
将电线短路到KL30</t>
  </si>
  <si>
    <t>IPEX has two Temperature Sensors integrated. The temperature sensor will be shutdown if temperature
is over 175 degree.
If both seonsor shows failure status for more than specified time then the failure shall be set.</t>
  </si>
  <si>
    <t>IPEX热传感器监控</t>
  </si>
  <si>
    <t>if below condition are fulfilled during the first 100ms after
new system start.
1) the temperature sensor failure is not detected.
如果在之后的前100毫秒内满足以下条件
新系统启动。
1）未检测到温度传感器故障。</t>
  </si>
  <si>
    <t>Both ipex internal temperature sensors are defective
IPEX temperature is very high
两个ipex内部温度传感器都有故障
IPEX温度很高</t>
  </si>
  <si>
    <t>REC FET温度监控</t>
  </si>
  <si>
    <t>during activation, once per loop
激活中每个loop</t>
  </si>
  <si>
    <t>The estimated temperature of the REC FET (T_JUNCTION) shall be monitored. If the temperature is
higher than 175 degree then the failure shall 
be set.
REC FET的估计温度（T_JUNCTION）必须受到监控。 如果温度高于175度，则应设置故障。</t>
  </si>
  <si>
    <t>Recovery when estimated temperature (T_CASE) is below 150 degree.
当估计温度（T_CASE）低于150度时恢复。</t>
  </si>
  <si>
    <t>blocked actuators possibly in combination with high temperature of ECU
执行器堵塞，可能与ECU的高温相结合</t>
  </si>
  <si>
    <t>Check REC FET component
检查Rec Fet 模块</t>
  </si>
  <si>
    <t>The estimated temperature of the Housing REC FET and Surrounding PCB (T_CASE) shall be
monitored. If the temperature is higher than 155 degree then the failure shall be set.</t>
  </si>
  <si>
    <t>REC FET温度警告监控</t>
  </si>
  <si>
    <t>minimum 70 ms</t>
  </si>
  <si>
    <t>during activation</t>
  </si>
  <si>
    <t>_x000F_ Motor Line short circuit
_x000F_ Motor Line Shortcircuit to GND (or) KL30
_x000F_ Blocked IPB Motor in combination with extreme low Temperature
_x000F_ Defective ECU
电机线短路
电机线与GND（或）KL30短路
IPB电机受阻，并具有极低的温度
ECU不良</t>
  </si>
  <si>
    <t>IPEX monitors overcurrent situation of the FET. If IPEX detects overcurrent for more than specified time then the failure shall be set.
IPEX监视FET的过电流情况。 如果IPEX检测到过电流超过指定时间，则应设置故障。</t>
  </si>
  <si>
    <t>OverCurrent situation is not detected and the Hbridge
test Initial test sequence is finished.
未检测到过电流情况，并且Hbridge测试初始测试序列已完成。</t>
  </si>
  <si>
    <t>ECU Awake
ECU被唤醒后</t>
  </si>
  <si>
    <t>The failure is set if PBC library request power latch more than 60 minutes.
当PBC Library 请求power latch 超过60分钟</t>
  </si>
  <si>
    <t>60mins</t>
  </si>
  <si>
    <t xml:space="preserve">if in next ignition cycles power latch is not requested for a consecutive time of 20
minutes since system init state was requested.
如果在下一个点火循环中，自请求系统初始化状态以来连续20分钟不请求 Power latch </t>
  </si>
  <si>
    <t>SW fault
软件问题</t>
  </si>
  <si>
    <t>check PBC library softwrae logic
检查PBC library 软件逻辑</t>
  </si>
  <si>
    <t>The failure is set if any of the IPB actuators is not Released and not Unknown and car is driving
(velocity exceeds 20 kph) for more than 1s.
如果未释放任何IPB执行器且未知，并且汽车在行驶（速度超过20 kph）超过1秒钟，则将设置故障。</t>
  </si>
  <si>
    <t>IPB power latch监控故障</t>
  </si>
  <si>
    <t>IPB执行器状态监控故障</t>
  </si>
  <si>
    <t>FET过载监控故障</t>
  </si>
  <si>
    <t>1 s</t>
  </si>
  <si>
    <t>Car is in standstill OR Car is driving and both actuator states are Released
（车辆静止）或（车辆动态且卡钳释放）</t>
  </si>
  <si>
    <t>ECU Internal HW or SW fault
ECU软硬件故障</t>
  </si>
  <si>
    <t>check HW or SW fault
检查软硬件问题</t>
  </si>
  <si>
    <t>safety consent故障</t>
  </si>
  <si>
    <t>The IPB Safety task controls approval of IPB request for the Apply/Release, the Dynamic braking or
the Hardware tests. If IPB request is not accepted by the Safety Barrier the failure will be detected.
PB安全任务控制对IPB请求“应用/释放”，“动态制动”或“硬件”测试的批准。 如果安全屏障未接受IPB请求，则将检测到故障。</t>
  </si>
  <si>
    <t>ECU awake
ECU被唤醒后</t>
  </si>
  <si>
    <t>ECU Internal HW or SW fault(Miss match between Request vs setting of
Safety Barrier)
ECU内部硬件或软件故障（请求与安全屏障设置之间缺少匹配）</t>
  </si>
  <si>
    <t>the failure condition is not in triggered and next IGN cycle.
故障调价不满足，且下一个点火循环</t>
  </si>
  <si>
    <t>check software internal logic
检查软件逻辑</t>
  </si>
  <si>
    <t>RBT 检查模式</t>
  </si>
  <si>
    <t>ABS, ESC,EPB</t>
  </si>
  <si>
    <t>Once per loop. Each 10 ms after System Initialization is done
每个循环一次。 系统初始化完成后每10毫秒</t>
  </si>
  <si>
    <t xml:space="preserve">RBT avtive
RBT 模式激活
</t>
  </si>
  <si>
    <t>RBT not active because any condition not satisfied
RBT 不激活</t>
  </si>
  <si>
    <t>RBT active
RBT 模式激活</t>
  </si>
  <si>
    <t>check RBT active logic 
检查RBT 激活软件逻辑</t>
  </si>
  <si>
    <t>IPB执行器状态未知错误</t>
  </si>
  <si>
    <t>The failure is set if at least one of the actuator state is not known and DIA is not active.
92/5000
如果执行器状态中的至少一种未知且DIA未激活，则设置故障。</t>
  </si>
  <si>
    <t>both actuators are in the same stable state of applied or released
两个执行器处于施加或释放的相同稳定状态</t>
  </si>
  <si>
    <t>IPB not calibrated, Actuators position lost
IPB未校准，执行器位置丢失</t>
  </si>
  <si>
    <t>Check PBClibrary logic or actuator HW
检查PBC library 软件逻辑或执行器硬件</t>
  </si>
  <si>
    <t>0x5068</t>
  </si>
  <si>
    <t>0x5069</t>
  </si>
  <si>
    <t>0x5070</t>
  </si>
  <si>
    <t>0x5071</t>
  </si>
  <si>
    <t>0x5072</t>
  </si>
  <si>
    <t>0x5073</t>
  </si>
  <si>
    <t>0x5074</t>
  </si>
  <si>
    <t>0x5075</t>
  </si>
  <si>
    <t>0x5076</t>
  </si>
  <si>
    <t>0x5077</t>
  </si>
  <si>
    <t>0x5078</t>
  </si>
  <si>
    <t>0x5079</t>
  </si>
  <si>
    <t>0x5080</t>
  </si>
  <si>
    <t>0x5081</t>
  </si>
  <si>
    <t>0x5082</t>
  </si>
  <si>
    <t>0x5083</t>
  </si>
  <si>
    <t>0x5084</t>
  </si>
  <si>
    <t>0x5085</t>
  </si>
  <si>
    <t>0x5086</t>
  </si>
  <si>
    <t>0x5087</t>
  </si>
  <si>
    <t>0x5088</t>
  </si>
  <si>
    <t>0x5089</t>
  </si>
  <si>
    <t>0x5090</t>
  </si>
  <si>
    <t>0x5091</t>
  </si>
  <si>
    <t>0x5092</t>
  </si>
  <si>
    <t>0x5093</t>
  </si>
  <si>
    <t>0x5094</t>
  </si>
  <si>
    <t>0x506A</t>
  </si>
  <si>
    <t>0x506B</t>
  </si>
  <si>
    <t>0x506C</t>
  </si>
  <si>
    <t>0x506D</t>
  </si>
  <si>
    <t>0x506E</t>
  </si>
  <si>
    <t>0x506F</t>
  </si>
  <si>
    <t>0x507A</t>
  </si>
  <si>
    <t>0x507B</t>
  </si>
  <si>
    <t>0x507C</t>
  </si>
  <si>
    <t>0x507D</t>
  </si>
  <si>
    <t>0x507E</t>
  </si>
  <si>
    <t>0x507F</t>
  </si>
  <si>
    <t>PbcOutFaultStatus0</t>
  </si>
  <si>
    <t>PbcOutFaultStatus1</t>
  </si>
  <si>
    <t>PbcOutFaultStatus2</t>
  </si>
  <si>
    <t>PbcOutFaultStatus3</t>
  </si>
  <si>
    <t>PbcOutFaultStatus4</t>
  </si>
  <si>
    <t>PbcOutFaultStatus5</t>
  </si>
  <si>
    <t>PbcOutFaultStatus6</t>
  </si>
  <si>
    <t>PbcOutFaultStatus7</t>
  </si>
  <si>
    <t>PbcOutFaultStatus8</t>
  </si>
  <si>
    <t>PbcOutFaultStatus9</t>
  </si>
  <si>
    <t>PbcOutFaultStatus10</t>
  </si>
  <si>
    <t>PbcOutFaultStatus11</t>
  </si>
  <si>
    <t>PbcOutFaultStatus12</t>
  </si>
  <si>
    <t>PbcOutFaultStatus13</t>
  </si>
  <si>
    <t>PbcOutFaultStatus14</t>
  </si>
  <si>
    <t>PbcOutFaultStatus15</t>
  </si>
  <si>
    <t>0x508A</t>
  </si>
  <si>
    <t>0x508B</t>
  </si>
  <si>
    <t>0x508C</t>
  </si>
  <si>
    <t>0x508D</t>
  </si>
  <si>
    <t>0x508E</t>
  </si>
  <si>
    <t>0x508F</t>
  </si>
  <si>
    <t>0x07</t>
  </si>
  <si>
    <t>0x53</t>
  </si>
  <si>
    <t>0x46</t>
  </si>
  <si>
    <t>0x48</t>
  </si>
  <si>
    <t>机械故障
Mechanical Failures</t>
  </si>
  <si>
    <t>驱动控制引起的左执行器状态未知</t>
  </si>
  <si>
    <t>驱动控制引起的右执行器状态未知</t>
  </si>
  <si>
    <t>软件故障（PBC模块）</t>
  </si>
  <si>
    <t>装配检测未进行</t>
  </si>
  <si>
    <t>维修模式进行</t>
  </si>
  <si>
    <t>匹配参数无效</t>
  </si>
  <si>
    <t>左执行器无法拉起
left actuator cannot be pulled up</t>
  </si>
  <si>
    <t>右执行器无法拉起
right actuator cannot be pulled up</t>
  </si>
  <si>
    <t>左执行器无法达到目标夹紧力
left actuator cannot reach the target clamping force</t>
  </si>
  <si>
    <t>右执行器无法达到目标夹紧力
right actuator cannot reach the target clamping force</t>
  </si>
  <si>
    <t>左电机空载电流大
left motor has a large no-load current</t>
  </si>
  <si>
    <t>右电机空载电流大
right motor has a large no-load current</t>
  </si>
  <si>
    <t>低电压动作禁止
Low voltage operation prohibited</t>
  </si>
  <si>
    <t>高电压动作禁止
High voltage operation prohibited</t>
  </si>
  <si>
    <t>制动状态不一致
Inconsistent braking status</t>
  </si>
  <si>
    <t>制动状态未知
Unknown braking status</t>
  </si>
  <si>
    <t>FE 00</t>
  </si>
  <si>
    <t>Dia_eol_configuration_id
电子卡钳工作状态</t>
  </si>
  <si>
    <t>FE 01</t>
  </si>
  <si>
    <t>Dia_epb_break_disc_temperature
电子卡钳刹车片温度</t>
  </si>
  <si>
    <t>FE 02</t>
  </si>
  <si>
    <t>Dia_epb_actuation_counter
电子卡钳累计作动次数</t>
  </si>
  <si>
    <t>FE 03</t>
  </si>
  <si>
    <t>PbcOutDiagAchievedClampForceLeft
电子卡钳左卡钳作动力</t>
  </si>
  <si>
    <t>FE 04</t>
  </si>
  <si>
    <t>PbcOutDiagAchievedClampForceRight
电子卡钳右卡钳作动力</t>
  </si>
  <si>
    <t>FE 05</t>
  </si>
  <si>
    <t>Dia_pbc_software_version
电子卡钳内部软件版本号</t>
  </si>
  <si>
    <t>FE 06</t>
  </si>
  <si>
    <t>Dia_ipb_dist_last_applied
设置卡钳自动调整需要的车辆行驶距离（出厂默认值3000km）</t>
  </si>
  <si>
    <t>FE 07</t>
  </si>
  <si>
    <t>Dia_ipb_switch_states
电子卡钳开关状态</t>
  </si>
  <si>
    <t>Dia_ipb_button_lamp_status
电子卡钳开关灯状态</t>
  </si>
  <si>
    <t>Dia_ipb_warning_lamp_status
电子卡钳警报灯状态</t>
  </si>
  <si>
    <t>Dia_ipb_state_lamp_status
电子卡钳工作灯状态</t>
  </si>
  <si>
    <t>Reserved</t>
  </si>
  <si>
    <t>Neutral (ePbcApplyReleaseRequestNone)</t>
  </si>
  <si>
    <t>Static Apply</t>
  </si>
  <si>
    <t>Static Release</t>
  </si>
  <si>
    <t>Drive Away Release</t>
  </si>
  <si>
    <t>Maintenance Mode</t>
  </si>
  <si>
    <t>Brake Pad Wear Adjustment</t>
  </si>
  <si>
    <t>Dynamic Braking with ESP</t>
  </si>
  <si>
    <t>Dynamic Braking w.Rear Wheel Unlocker</t>
  </si>
  <si>
    <t>Rollerbench Test Mode</t>
  </si>
  <si>
    <t>0 = not active
1 = active</t>
  </si>
  <si>
    <t xml:space="preserve">Any Dynamic Braking </t>
  </si>
  <si>
    <t>IGN  Off Apply</t>
  </si>
  <si>
    <t>Door Open Apply</t>
  </si>
  <si>
    <t>PbcOutDiagBrakeTemperatureLeft</t>
  </si>
  <si>
    <t>Byte2-3</t>
  </si>
  <si>
    <t>PbcOutDiagBrakeTemperatureRight</t>
  </si>
  <si>
    <t>Byte0-3</t>
  </si>
  <si>
    <t>PbcOutDiagActuationCounterLeft</t>
  </si>
  <si>
    <t>0xFFFFFF</t>
  </si>
  <si>
    <t>Byte4-7</t>
  </si>
  <si>
    <t>PbcOutDiagActuationCounterRight</t>
  </si>
  <si>
    <t>degree</t>
  </si>
  <si>
    <t>PbcOutDiagAchievedClampForceLeft</t>
  </si>
  <si>
    <t>PbcOutDiagAchievedClampForceRight</t>
  </si>
  <si>
    <t>0xFFFF</t>
  </si>
  <si>
    <t>Byte0-5</t>
  </si>
  <si>
    <t>PbcSoftwareVersion</t>
  </si>
  <si>
    <t>PBL define</t>
  </si>
  <si>
    <t>0=idle
1=apply
2=release
3=error</t>
  </si>
  <si>
    <t>0 = Inactive, 1 = active</t>
  </si>
  <si>
    <t>0=Lamp is off
1=Lamp is on
2=Lamp is blinking</t>
  </si>
  <si>
    <t>ipb_switch_states</t>
  </si>
  <si>
    <t>ipb_button_lamp_status</t>
  </si>
  <si>
    <t>ipb_warning_lamp_status</t>
  </si>
  <si>
    <t>ipb_state_lamp_status</t>
  </si>
  <si>
    <t>IPB routine</t>
  </si>
  <si>
    <t>F100</t>
  </si>
  <si>
    <t>DiaRequestOpenBrakeRearLeft
诊断释放左后卡钳</t>
  </si>
  <si>
    <t>01:StartRoutine
03:RequestRoutineResults</t>
  </si>
  <si>
    <t>F101</t>
  </si>
  <si>
    <t>DiaRequestOpenBrakeRearRight
诊断释放右后卡钳</t>
  </si>
  <si>
    <t>F102</t>
  </si>
  <si>
    <t>DiaRequestOpenBrakeBoth
诊断释放两侧卡钳</t>
  </si>
  <si>
    <t>F103</t>
  </si>
  <si>
    <t>DiaRequestCloseBrakeRearLeft
诊断夹紧左后卡钳</t>
  </si>
  <si>
    <t>F104</t>
  </si>
  <si>
    <t>DiaRequestCloseBrakeRearRight
诊断夹紧右后卡钳</t>
  </si>
  <si>
    <t>F105</t>
  </si>
  <si>
    <t>DiaRequestCloseBrakeBoth
诊断夹紧两侧卡钳</t>
  </si>
  <si>
    <t>F106</t>
  </si>
  <si>
    <t xml:space="preserve">DiaRequestTouchBrakeRearLeft
诊断触盘左后卡钳（夹紧后轻微释放）
</t>
  </si>
  <si>
    <t>F107</t>
  </si>
  <si>
    <t>DiaRequestTouchBrakeRearRight
诊断触盘右后卡钳（夹紧后轻微释放）</t>
  </si>
  <si>
    <t>F108</t>
  </si>
  <si>
    <t>DiaRequestTouchBrakeBoth
诊断触盘两侧卡钳（夹紧后轻微释放）</t>
  </si>
  <si>
    <t>F109</t>
  </si>
  <si>
    <t>DiaRequestStepCloseRearLeft
诊断步进夹紧左后卡钳（模拟手动卡钳3~5步）</t>
  </si>
  <si>
    <t>F10A</t>
  </si>
  <si>
    <t>DiaRequestStepCloseRearRight
诊断步进夹紧右后卡钳（模拟手动卡钳3~5步）</t>
  </si>
  <si>
    <t>F10B</t>
  </si>
  <si>
    <t>DiaRequestStepCloseBoth
诊断步进夹紧两侧卡钳（模拟手动卡钳3~5步）</t>
  </si>
  <si>
    <t>F10C</t>
  </si>
  <si>
    <t>DiaRequestAssemblyCheck
诊断装配检测</t>
  </si>
  <si>
    <t>F10D</t>
  </si>
  <si>
    <t>DiaRequestEnterMaintenanceMode
诊断进入维修模式</t>
  </si>
  <si>
    <t>F10E</t>
  </si>
  <si>
    <t>DiaRequestExitMaintenanceMode
诊断退出维修模式</t>
  </si>
  <si>
    <t>F10F</t>
  </si>
  <si>
    <t>Dia_set_dist_snc_last_app
诊断触发卡钳调整</t>
  </si>
  <si>
    <t>01:StartRoutine</t>
  </si>
  <si>
    <t>F110</t>
  </si>
  <si>
    <t>F111</t>
  </si>
  <si>
    <r>
      <t xml:space="preserve">RoutineDID
</t>
    </r>
    <r>
      <rPr>
        <b/>
        <i/>
        <sz val="8"/>
        <rFont val="宋体"/>
        <family val="3"/>
        <charset val="134"/>
      </rPr>
      <t>例程</t>
    </r>
    <r>
      <rPr>
        <b/>
        <i/>
        <sz val="8"/>
        <rFont val="Arial"/>
        <family val="2"/>
      </rPr>
      <t>DID</t>
    </r>
  </si>
  <si>
    <r>
      <t xml:space="preserve">RoutineControlType
</t>
    </r>
    <r>
      <rPr>
        <b/>
        <i/>
        <sz val="8"/>
        <rFont val="宋体"/>
        <family val="3"/>
        <charset val="134"/>
      </rPr>
      <t>例程控制类型</t>
    </r>
  </si>
  <si>
    <t>Byte4 :
0x01 Right actuator counter reset 
0x02 Left actuator counter reset</t>
  </si>
  <si>
    <t>RequestRoutineResults response data bye4:
0x20:
Return State: the routine completed all requested functionality;
0x21:
Return State:  the routine aborted before completion, there will be some error;
0x22:
Return State:  the routine is currently active;</t>
  </si>
  <si>
    <t>DIA_IPB_RESET_INTERNAL_COUNTER_START
诊断触发左右卡钳计数值reset</t>
  </si>
  <si>
    <t>FE00</t>
  </si>
  <si>
    <t>FE01</t>
  </si>
  <si>
    <t>FE02</t>
  </si>
  <si>
    <t>FE03</t>
  </si>
  <si>
    <t>FE04</t>
  </si>
  <si>
    <t>FE05</t>
  </si>
  <si>
    <t>FE06</t>
  </si>
  <si>
    <t>FE07</t>
  </si>
  <si>
    <r>
      <rPr>
        <b/>
        <sz val="14"/>
        <color theme="1"/>
        <rFont val="Arial"/>
        <family val="2"/>
      </rPr>
      <t xml:space="preserve">S01 
3565101-A01
T03
3565101-TB02
</t>
    </r>
    <r>
      <rPr>
        <b/>
        <sz val="14"/>
        <color rgb="FFFF0000"/>
        <rFont val="Arial"/>
        <family val="2"/>
      </rPr>
      <t xml:space="preserve">
C platform
3565101-CA01</t>
    </r>
  </si>
  <si>
    <r>
      <t xml:space="preserve">
</t>
    </r>
    <r>
      <rPr>
        <b/>
        <sz val="12"/>
        <color theme="1"/>
        <rFont val="Arial"/>
        <family val="2"/>
      </rPr>
      <t xml:space="preserve">S01
MLC60 06.3109-0804.3
MLC70-1  06.3109-0805.3
MLC70-2  06.3109-1210.3
T03 
 MLC60 06.3109-1269.3
MLC70 06.3109-1341.3
</t>
    </r>
    <r>
      <rPr>
        <b/>
        <sz val="12"/>
        <color rgb="FFFF0000"/>
        <rFont val="Arial"/>
        <family val="2"/>
      </rPr>
      <t>C Platform
MLC50 06.3109-1293.3</t>
    </r>
  </si>
  <si>
    <r>
      <rPr>
        <b/>
        <sz val="8"/>
        <color theme="1"/>
        <rFont val="Arial"/>
        <family val="2"/>
      </rPr>
      <t xml:space="preserve">S01 MLC60
LEARAC00020
S01 MLC70
LEARAD00012
T03 MLC60
LECRAA00004
T03 MLC70
LECRAB00019
</t>
    </r>
    <r>
      <rPr>
        <b/>
        <sz val="8"/>
        <color rgb="FFFF0000"/>
        <rFont val="Arial"/>
        <family val="2"/>
      </rPr>
      <t xml:space="preserve">
C Platform
TBD
</t>
    </r>
  </si>
  <si>
    <t>C106797</t>
  </si>
  <si>
    <t>0xC106813</t>
  </si>
  <si>
    <t>0xC106901</t>
  </si>
  <si>
    <t>0xC106A02</t>
  </si>
  <si>
    <t>0xC106B01</t>
  </si>
  <si>
    <t>0xC106C12</t>
  </si>
  <si>
    <t>0xC106D49</t>
  </si>
  <si>
    <t>0xC106E12</t>
  </si>
  <si>
    <t>0xC106F12</t>
  </si>
  <si>
    <t>0xC10701D</t>
  </si>
  <si>
    <t>0xC10711D</t>
  </si>
  <si>
    <t>0xC107201</t>
  </si>
  <si>
    <t>0xC107301</t>
  </si>
  <si>
    <t>0xC107413</t>
  </si>
  <si>
    <t>0xC107513</t>
  </si>
  <si>
    <t>0xC10761D</t>
  </si>
  <si>
    <t>0xC10771D</t>
  </si>
  <si>
    <t>0xC107849</t>
  </si>
  <si>
    <t>0xC107962</t>
  </si>
  <si>
    <t>0xC107A49</t>
  </si>
  <si>
    <t>0xC107B4B</t>
  </si>
  <si>
    <t>0xC107C49</t>
  </si>
  <si>
    <t>0xC107D4B</t>
  </si>
  <si>
    <t>0xC107E4B</t>
  </si>
  <si>
    <t>0xC107F49</t>
  </si>
  <si>
    <t>0xC108094</t>
  </si>
  <si>
    <t>0xC108177</t>
  </si>
  <si>
    <t>0xC108249</t>
  </si>
  <si>
    <t>0xC10839A</t>
  </si>
  <si>
    <t>0xC108494</t>
  </si>
  <si>
    <t>0xC108507</t>
  </si>
  <si>
    <t>0xC108607</t>
  </si>
  <si>
    <t>0xC108707</t>
  </si>
  <si>
    <t>0xC108807</t>
  </si>
  <si>
    <t>0xC108918</t>
  </si>
  <si>
    <t>0xC108A19</t>
  </si>
  <si>
    <t>0xC108B16</t>
  </si>
  <si>
    <t>0xC108C17</t>
  </si>
  <si>
    <t>0xC108D07</t>
  </si>
  <si>
    <t>0xC108E07</t>
  </si>
  <si>
    <t>0xC108F07</t>
  </si>
  <si>
    <t>0xC109007</t>
  </si>
  <si>
    <t>0xC109148</t>
  </si>
  <si>
    <t>0xC109254</t>
  </si>
  <si>
    <t>0xC109353</t>
  </si>
  <si>
    <t>0xC109446</t>
  </si>
  <si>
    <t xml:space="preserve">1000ms(GW_3B0) </t>
  </si>
  <si>
    <t>Bus_can_fault_ADAS_timeout</t>
  </si>
  <si>
    <t>ADAS通信丢失</t>
  </si>
  <si>
    <t>0xD2AB</t>
  </si>
  <si>
    <t>0xD2AAC</t>
  </si>
  <si>
    <t>U12AB86</t>
  </si>
  <si>
    <t>U12AC86</t>
  </si>
  <si>
    <t>Bus_fault_adas83_ACCMode_failure</t>
  </si>
  <si>
    <t>Bus_fault_adasa3_AEBTargetDeceleration_failure</t>
  </si>
  <si>
    <t>Receive a frame of adas83_ACCMode signal 
接收到ICU模块CanID 83的一帧ACC工作模式信号</t>
  </si>
  <si>
    <t>Receive a frame of adasa3_AEBTargetDeceleration signal 
接收到ICU模块CanID a3的一帧AEB请求目标减速度值信号错误</t>
  </si>
  <si>
    <t>check ADAS
检查 ADAS</t>
  </si>
  <si>
    <r>
      <t xml:space="preserve">When switch inputs pattern is changed, switch status will be determined after de-bouncing period of
70 ms.
The failure is detected if switch status does not have the normal status (’IDLE’, ’RELEASE’, ’APPLY’)
or single failure pattern or short circuit pattern or diconnect pattern are not detected for more than
150 ms.
</t>
    </r>
    <r>
      <rPr>
        <b/>
        <sz val="8"/>
        <color rgb="FFFF0000"/>
        <rFont val="Arial"/>
        <family val="2"/>
      </rPr>
      <t>更改开关输入模式后，将在70 ms的反跳周期后确定开关状态。
如果开关状态不处于正常状态（“ IDLE”，“ RELEASE”，“ APPLY”）或在超过150毫秒内未检测到单个故障模式，短路模式或隔离模式，则将检测到故障。</t>
    </r>
  </si>
  <si>
    <r>
      <t xml:space="preserve">ECU HW fault in wake up circuit
</t>
    </r>
    <r>
      <rPr>
        <b/>
        <sz val="8"/>
        <color rgb="FFFF0000"/>
        <rFont val="Arial"/>
        <family val="2"/>
      </rPr>
      <t>唤醒电路中的ECU硬件故障</t>
    </r>
  </si>
  <si>
    <r>
      <t xml:space="preserve">Failure shall be set, if a short circuit to GND or an open line of the switch LED line has been detected
</t>
    </r>
    <r>
      <rPr>
        <b/>
        <sz val="8"/>
        <color rgb="FFFF0000"/>
        <rFont val="Arial"/>
        <family val="2"/>
      </rPr>
      <t>如果检测到GND短路或开关LED线开路，则应设置故障</t>
    </r>
  </si>
  <si>
    <t xml:space="preserve">ADAS_83 message missing or ADAS_A3 message missing or 
ADAS_A8 message missing
ADAS_83 报文丢失 或
ADAS_A3 报文丢失 或
ADAS_A8 报文丢失 </t>
  </si>
  <si>
    <t>Receive a ADAS frame message
接收到ADAS的CAN报文</t>
  </si>
  <si>
    <t>Receive a EPS frame message
接收到EPS的CAN报文</t>
  </si>
  <si>
    <t>Receive a IVI frame message
接收到IVI的CAN报文</t>
  </si>
  <si>
    <t>1 Check the Can network 
检查Can网络
2 check ADAS
检查ADAS</t>
  </si>
  <si>
    <t>0xD30287</t>
  </si>
  <si>
    <t>0xD30487</t>
  </si>
  <si>
    <t>0xD30887</t>
  </si>
  <si>
    <t>0xD2A586</t>
  </si>
  <si>
    <t>0x506813</t>
  </si>
  <si>
    <t>0x506A02</t>
  </si>
  <si>
    <t>0x506C12</t>
  </si>
  <si>
    <t>0x506E12</t>
  </si>
  <si>
    <t>0x50701D</t>
  </si>
  <si>
    <t>0x507201</t>
  </si>
  <si>
    <t>0x507413</t>
  </si>
  <si>
    <t>0x50761D</t>
  </si>
  <si>
    <t>0x507849</t>
  </si>
  <si>
    <t>0x507A49</t>
  </si>
  <si>
    <t>0x507C49</t>
  </si>
  <si>
    <t>0x507E4B</t>
  </si>
  <si>
    <t>0x508094</t>
  </si>
  <si>
    <t>0x508249</t>
  </si>
  <si>
    <t>0x508494</t>
  </si>
  <si>
    <t>0x508607</t>
  </si>
  <si>
    <t>0x508807</t>
  </si>
  <si>
    <t>0x508A19</t>
  </si>
  <si>
    <t>0x508C17</t>
  </si>
  <si>
    <t>0x508E07</t>
  </si>
  <si>
    <t>0x509007</t>
  </si>
  <si>
    <t>0x509254</t>
  </si>
  <si>
    <t>0x509446</t>
  </si>
  <si>
    <t>0xD30187</t>
  </si>
  <si>
    <t>0xD30387</t>
  </si>
  <si>
    <t>0xD30787</t>
  </si>
  <si>
    <t>0xD2A486</t>
  </si>
  <si>
    <t>0xD2A886</t>
  </si>
  <si>
    <t>0x2AAC86</t>
  </si>
  <si>
    <t>0x506797</t>
  </si>
  <si>
    <t>0x506901</t>
  </si>
  <si>
    <t>0x506B01</t>
  </si>
  <si>
    <t>0x506D49</t>
  </si>
  <si>
    <t>0x506F12</t>
  </si>
  <si>
    <t>0x50711D</t>
  </si>
  <si>
    <t>0x507301</t>
  </si>
  <si>
    <t>0x507513</t>
  </si>
  <si>
    <t>0x50771D</t>
  </si>
  <si>
    <t>0x507962</t>
  </si>
  <si>
    <t>0x507B4B</t>
  </si>
  <si>
    <t>0x507D4B</t>
  </si>
  <si>
    <t>0x507F49</t>
  </si>
  <si>
    <t>0x508177</t>
  </si>
  <si>
    <t>0x50839A</t>
  </si>
  <si>
    <t>0x508507</t>
  </si>
  <si>
    <t>0x508707</t>
  </si>
  <si>
    <t>0x508918</t>
  </si>
  <si>
    <t>0x508B16</t>
  </si>
  <si>
    <t>0x508D07</t>
  </si>
  <si>
    <t>0x508F07</t>
  </si>
  <si>
    <t>0x509148</t>
  </si>
  <si>
    <t>0x509353</t>
  </si>
  <si>
    <t>All are carried over T03 DIA questionary, and some fix:
DTCList 
C platform new DTC defeine on Bus and IPB related adding
Snapshot List DTC , Extended Data List DTC
C platform new DTC defeine on Bus and IPB related adding 
DIDList(All)
DynamicData DID
IPB DID define adding
StoredData DID
Hardware No and Partnum new define.
Routine DID
IPB related Routine DID defeine adding.</t>
  </si>
  <si>
    <t>all</t>
    <phoneticPr fontId="26" type="noConversion"/>
  </si>
  <si>
    <t>0xD305</t>
    <phoneticPr fontId="26" type="noConversion"/>
  </si>
  <si>
    <t>U130587</t>
    <phoneticPr fontId="26" type="noConversion"/>
  </si>
  <si>
    <t>0xD306</t>
    <phoneticPr fontId="26" type="noConversion"/>
  </si>
  <si>
    <t>U130687</t>
    <phoneticPr fontId="26" type="noConversion"/>
  </si>
  <si>
    <t>0xD312</t>
    <phoneticPr fontId="26" type="noConversion"/>
  </si>
  <si>
    <t>U131287</t>
    <phoneticPr fontId="26" type="noConversion"/>
  </si>
  <si>
    <t>0xD313</t>
    <phoneticPr fontId="26" type="noConversion"/>
  </si>
  <si>
    <t>U131387</t>
    <phoneticPr fontId="26" type="noConversion"/>
  </si>
  <si>
    <t>0xD30C</t>
    <phoneticPr fontId="26" type="noConversion"/>
  </si>
  <si>
    <t>U130C87</t>
    <phoneticPr fontId="26" type="noConversion"/>
  </si>
  <si>
    <t>0xD30E</t>
    <phoneticPr fontId="26" type="noConversion"/>
  </si>
  <si>
    <t>U130E87</t>
    <phoneticPr fontId="26" type="noConversion"/>
  </si>
  <si>
    <t>0xD310</t>
    <phoneticPr fontId="26" type="noConversion"/>
  </si>
  <si>
    <t>U131087</t>
    <phoneticPr fontId="26" type="noConversion"/>
  </si>
  <si>
    <t>0xD363</t>
    <phoneticPr fontId="26" type="noConversion"/>
  </si>
  <si>
    <t>U136387</t>
    <phoneticPr fontId="26" type="noConversion"/>
  </si>
  <si>
    <t>DTCList</t>
    <phoneticPr fontId="26" type="noConversion"/>
  </si>
  <si>
    <r>
      <t>V</t>
    </r>
    <r>
      <rPr>
        <sz val="12"/>
        <rFont val="宋体"/>
        <family val="3"/>
        <charset val="134"/>
      </rPr>
      <t>1.1</t>
    </r>
    <phoneticPr fontId="26" type="noConversion"/>
  </si>
  <si>
    <t>毛欣露</t>
    <phoneticPr fontId="26" type="noConversion"/>
  </si>
  <si>
    <t>EOL Config DID</t>
    <phoneticPr fontId="26" type="noConversion"/>
  </si>
  <si>
    <t>V1.2</t>
    <phoneticPr fontId="26" type="noConversion"/>
  </si>
  <si>
    <t xml:space="preserve">DTCList：
Line 126 ~133 DTC code change </t>
  </si>
  <si>
    <t>EOL Config DID：
Bit3~4 Wheel radius 
Bit5~7 vehicle coding adding.</t>
  </si>
  <si>
    <r>
      <t>0x00:default value(when no coding)
0x01: 359mm(235/60 R18)
0x02:358mm(255/45 R20)
0x03 = reserved(</t>
    </r>
    <r>
      <rPr>
        <sz val="8"/>
        <color rgb="FFFF0000"/>
        <rFont val="宋体"/>
        <family val="3"/>
        <charset val="134"/>
      </rPr>
      <t>保留</t>
    </r>
    <r>
      <rPr>
        <sz val="8"/>
        <color rgb="FFFF0000"/>
        <rFont val="Arial"/>
        <family val="2"/>
      </rPr>
      <t>)
other = reserved(</t>
    </r>
    <r>
      <rPr>
        <sz val="8"/>
        <color rgb="FFFF0000"/>
        <rFont val="宋体"/>
        <family val="3"/>
        <charset val="134"/>
      </rPr>
      <t>保留</t>
    </r>
    <r>
      <rPr>
        <sz val="8"/>
        <color rgb="FFFF0000"/>
        <rFont val="Arial"/>
        <family val="2"/>
      </rPr>
      <t>)</t>
    </r>
  </si>
  <si>
    <r>
      <t>0x00:default value(when no coding)
0x01</t>
    </r>
    <r>
      <rPr>
        <sz val="8"/>
        <color rgb="FFFF0000"/>
        <rFont val="宋体"/>
        <family val="3"/>
        <charset val="134"/>
      </rPr>
      <t>：</t>
    </r>
    <r>
      <rPr>
        <sz val="8"/>
        <color rgb="FFFF0000"/>
        <rFont val="Arial"/>
        <family val="2"/>
      </rPr>
      <t xml:space="preserve">C11 2WD </t>
    </r>
    <r>
      <rPr>
        <sz val="8"/>
        <color rgb="FFFF0000"/>
        <rFont val="宋体"/>
        <family val="3"/>
        <charset val="134"/>
      </rPr>
      <t xml:space="preserve">两驱
</t>
    </r>
    <r>
      <rPr>
        <sz val="8"/>
        <color rgb="FFFF0000"/>
        <rFont val="Arial"/>
        <family val="2"/>
      </rPr>
      <t>0x02</t>
    </r>
    <r>
      <rPr>
        <sz val="8"/>
        <color rgb="FFFF0000"/>
        <rFont val="宋体"/>
        <family val="3"/>
        <charset val="134"/>
      </rPr>
      <t>：</t>
    </r>
    <r>
      <rPr>
        <sz val="8"/>
        <color rgb="FFFF0000"/>
        <rFont val="Arial"/>
        <family val="2"/>
      </rPr>
      <t xml:space="preserve">C11 4WD </t>
    </r>
    <r>
      <rPr>
        <sz val="8"/>
        <color rgb="FFFF0000"/>
        <rFont val="宋体"/>
        <family val="3"/>
        <charset val="134"/>
      </rPr>
      <t xml:space="preserve">四驱
</t>
    </r>
    <r>
      <rPr>
        <sz val="8"/>
        <color rgb="FFFF0000"/>
        <rFont val="Arial"/>
        <family val="2"/>
      </rPr>
      <t>0x03</t>
    </r>
    <r>
      <rPr>
        <sz val="8"/>
        <color rgb="FFFF0000"/>
        <rFont val="宋体"/>
        <family val="3"/>
        <charset val="134"/>
      </rPr>
      <t>：</t>
    </r>
    <r>
      <rPr>
        <sz val="8"/>
        <color rgb="FFFF0000"/>
        <rFont val="Arial"/>
        <family val="2"/>
      </rPr>
      <t xml:space="preserve">C01 2WD </t>
    </r>
    <r>
      <rPr>
        <sz val="8"/>
        <color rgb="FFFF0000"/>
        <rFont val="宋体"/>
        <family val="3"/>
        <charset val="134"/>
      </rPr>
      <t xml:space="preserve">两驱
</t>
    </r>
    <r>
      <rPr>
        <sz val="8"/>
        <color rgb="FFFF0000"/>
        <rFont val="Arial"/>
        <family val="2"/>
      </rPr>
      <t>0x04</t>
    </r>
    <r>
      <rPr>
        <sz val="8"/>
        <color rgb="FFFF0000"/>
        <rFont val="宋体"/>
        <family val="3"/>
        <charset val="134"/>
      </rPr>
      <t>：</t>
    </r>
    <r>
      <rPr>
        <sz val="8"/>
        <color rgb="FFFF0000"/>
        <rFont val="Arial"/>
        <family val="2"/>
      </rPr>
      <t xml:space="preserve">C01 4WD </t>
    </r>
    <r>
      <rPr>
        <sz val="8"/>
        <color rgb="FFFF0000"/>
        <rFont val="宋体"/>
        <family val="3"/>
        <charset val="134"/>
      </rPr>
      <t xml:space="preserve">四驱
</t>
    </r>
    <r>
      <rPr>
        <sz val="8"/>
        <color rgb="FFFF0000"/>
        <rFont val="Arial"/>
        <family val="2"/>
      </rPr>
      <t>others</t>
    </r>
    <r>
      <rPr>
        <sz val="8"/>
        <color rgb="FFFF0000"/>
        <rFont val="宋体"/>
        <family val="3"/>
        <charset val="134"/>
      </rPr>
      <t>：</t>
    </r>
    <r>
      <rPr>
        <sz val="8"/>
        <color rgb="FFFF0000"/>
        <rFont val="Arial"/>
        <family val="2"/>
      </rPr>
      <t>reserved</t>
    </r>
  </si>
  <si>
    <t>DIA_IPB_FACTORY_RESET_START
恢复到出场模式</t>
  </si>
  <si>
    <r>
      <t>PbcIn.HostAvailabilityLeft</t>
    </r>
    <r>
      <rPr>
        <sz val="10"/>
        <color rgb="FFFF0000"/>
        <rFont val="宋体"/>
        <family val="3"/>
        <charset val="134"/>
      </rPr>
      <t>不为</t>
    </r>
    <r>
      <rPr>
        <sz val="10"/>
        <color rgb="FFFF0000"/>
        <rFont val="Arial"/>
        <family val="2"/>
      </rPr>
      <t>ePbcAvailabilityNone</t>
    </r>
  </si>
  <si>
    <t>Continuous</t>
    <phoneticPr fontId="3" type="noConversion"/>
  </si>
  <si>
    <t>10ms</t>
    <phoneticPr fontId="3" type="noConversion"/>
  </si>
  <si>
    <t>左侧执行器拉起失败</t>
    <phoneticPr fontId="3" type="noConversion"/>
  </si>
  <si>
    <t>正常释放</t>
    <phoneticPr fontId="3" type="noConversion"/>
  </si>
  <si>
    <t xml:space="preserve">禁止：
1.左侧的拉起和释放功能
2.动态制动和分级夹紧功能
3.转毂模式
</t>
    <phoneticPr fontId="3" type="noConversion"/>
  </si>
  <si>
    <t>1.MGU故障
2.线束故障</t>
    <phoneticPr fontId="3" type="noConversion"/>
  </si>
  <si>
    <r>
      <t>1.</t>
    </r>
    <r>
      <rPr>
        <sz val="8"/>
        <color rgb="FFFF0000"/>
        <rFont val="宋体"/>
        <family val="3"/>
        <charset val="134"/>
      </rPr>
      <t>检测MGU</t>
    </r>
    <r>
      <rPr>
        <sz val="8"/>
        <color rgb="FFFF0000"/>
        <rFont val="Arial"/>
        <family val="2"/>
      </rPr>
      <t xml:space="preserve">
2.</t>
    </r>
    <r>
      <rPr>
        <sz val="8"/>
        <color rgb="FFFF0000"/>
        <rFont val="宋体"/>
        <family val="3"/>
        <charset val="134"/>
      </rPr>
      <t>检测接插件线路</t>
    </r>
  </si>
  <si>
    <r>
      <t>PbcIn.HostAvailabilityRight</t>
    </r>
    <r>
      <rPr>
        <sz val="10"/>
        <color rgb="FFFF0000"/>
        <rFont val="宋体"/>
        <family val="3"/>
        <charset val="134"/>
      </rPr>
      <t>不为</t>
    </r>
    <r>
      <rPr>
        <sz val="10"/>
        <color rgb="FFFF0000"/>
        <rFont val="Arial"/>
        <family val="2"/>
      </rPr>
      <t>ePbcAvailabilityNone</t>
    </r>
  </si>
  <si>
    <t>右侧执行器拉起失败</t>
    <phoneticPr fontId="3" type="noConversion"/>
  </si>
  <si>
    <t xml:space="preserve">禁止：
1.右侧的拉起和释放功能
2.动态制动和分级夹紧功能
3.转毂模式
</t>
    <phoneticPr fontId="3" type="noConversion"/>
  </si>
  <si>
    <t>左执行器无法达到目标夹紧力</t>
    <phoneticPr fontId="3" type="noConversion"/>
  </si>
  <si>
    <t>正常拉起</t>
    <phoneticPr fontId="3" type="noConversion"/>
  </si>
  <si>
    <t>禁止：
1.分级夹紧功能
2.转鼓模式</t>
    <phoneticPr fontId="3" type="noConversion"/>
  </si>
  <si>
    <r>
      <t>1.MGU</t>
    </r>
    <r>
      <rPr>
        <sz val="10"/>
        <color rgb="FFFF0000"/>
        <rFont val="宋体"/>
        <family val="3"/>
        <charset val="134"/>
      </rPr>
      <t>故障</t>
    </r>
  </si>
  <si>
    <r>
      <t>1.</t>
    </r>
    <r>
      <rPr>
        <sz val="8"/>
        <color rgb="FFFF0000"/>
        <rFont val="宋体"/>
        <family val="3"/>
        <charset val="134"/>
      </rPr>
      <t>检测</t>
    </r>
    <r>
      <rPr>
        <sz val="8"/>
        <color rgb="FFFF0000"/>
        <rFont val="Arial"/>
        <family val="2"/>
      </rPr>
      <t>MGU</t>
    </r>
  </si>
  <si>
    <r>
      <rPr>
        <sz val="10"/>
        <color rgb="FFFF0000"/>
        <rFont val="宋体"/>
        <family val="3"/>
        <charset val="134"/>
      </rPr>
      <t>在使用</t>
    </r>
    <r>
      <rPr>
        <sz val="10"/>
        <color rgb="FFFF0000"/>
        <rFont val="Arial"/>
        <family val="2"/>
      </rPr>
      <t>RecoveryRequest</t>
    </r>
    <r>
      <rPr>
        <sz val="10"/>
        <color rgb="FFFF0000"/>
        <rFont val="宋体"/>
        <family val="3"/>
        <charset val="134"/>
      </rPr>
      <t>请求后在下一个周期又会重新提示故障</t>
    </r>
  </si>
  <si>
    <t>右执行器无法达到目标夹紧力</t>
    <phoneticPr fontId="3" type="noConversion"/>
  </si>
  <si>
    <r>
      <t>7.5A&lt;</t>
    </r>
    <r>
      <rPr>
        <sz val="10"/>
        <color rgb="FFFF0000"/>
        <rFont val="宋体"/>
        <family val="3"/>
        <charset val="134"/>
      </rPr>
      <t>左电机空载电流</t>
    </r>
    <r>
      <rPr>
        <sz val="10"/>
        <color rgb="FFFF0000"/>
        <rFont val="Arial"/>
        <family val="2"/>
      </rPr>
      <t>&lt;23A</t>
    </r>
  </si>
  <si>
    <t>左电机空载电流恢复正常</t>
    <phoneticPr fontId="3" type="noConversion"/>
  </si>
  <si>
    <t>右电机空载电流恢复正常</t>
    <phoneticPr fontId="3" type="noConversion"/>
  </si>
  <si>
    <t>无</t>
    <phoneticPr fontId="3" type="noConversion"/>
  </si>
  <si>
    <r>
      <rPr>
        <sz val="10"/>
        <color rgb="FFFF0000"/>
        <rFont val="宋体"/>
        <family val="3"/>
        <charset val="134"/>
      </rPr>
      <t>执行器启动电压</t>
    </r>
    <r>
      <rPr>
        <sz val="10"/>
        <color rgb="FFFF0000"/>
        <rFont val="Arial"/>
        <family val="2"/>
      </rPr>
      <t>&lt;9V</t>
    </r>
  </si>
  <si>
    <t>电压恢复正常</t>
    <phoneticPr fontId="3" type="noConversion"/>
  </si>
  <si>
    <t>禁止：
1.左右两侧的拉起功能
2.间隙调整，动态制动，高温再夹，滚动再夹和分级夹紧功能
3.转毂模式</t>
    <phoneticPr fontId="3" type="noConversion"/>
  </si>
  <si>
    <r>
      <t>1.</t>
    </r>
    <r>
      <rPr>
        <sz val="10"/>
        <color rgb="FFFF0000"/>
        <rFont val="宋体"/>
        <family val="3"/>
        <charset val="134"/>
      </rPr>
      <t>供电不足</t>
    </r>
  </si>
  <si>
    <r>
      <t>1.</t>
    </r>
    <r>
      <rPr>
        <sz val="8"/>
        <color rgb="FFFF0000"/>
        <rFont val="宋体"/>
        <family val="3"/>
        <charset val="134"/>
      </rPr>
      <t>检测电池电压</t>
    </r>
  </si>
  <si>
    <r>
      <rPr>
        <sz val="10"/>
        <color rgb="FFFF0000"/>
        <rFont val="宋体"/>
        <family val="3"/>
        <charset val="134"/>
      </rPr>
      <t>执行器启动电压</t>
    </r>
    <r>
      <rPr>
        <sz val="10"/>
        <color rgb="FFFF0000"/>
        <rFont val="Arial"/>
        <family val="2"/>
      </rPr>
      <t>&gt;16.5V</t>
    </r>
  </si>
  <si>
    <r>
      <t>1.</t>
    </r>
    <r>
      <rPr>
        <sz val="10"/>
        <color rgb="FFFF0000"/>
        <rFont val="宋体"/>
        <family val="3"/>
        <charset val="134"/>
      </rPr>
      <t>供电电压过高</t>
    </r>
  </si>
  <si>
    <t>没进入诊断模式，即PbcIn.DiagOperationMode不为ePbcDiagOperationModeNormal</t>
    <phoneticPr fontId="3" type="noConversion"/>
  </si>
  <si>
    <t>动作完成后左右制动状态不一致</t>
    <phoneticPr fontId="3" type="noConversion"/>
  </si>
  <si>
    <t>1000ms</t>
    <phoneticPr fontId="3" type="noConversion"/>
  </si>
  <si>
    <t>正常拉起或者释放</t>
    <phoneticPr fontId="3" type="noConversion"/>
  </si>
  <si>
    <t>禁止：
1.间隙调整，分级夹紧功能
2.转毂模式</t>
    <phoneticPr fontId="3" type="noConversion"/>
  </si>
  <si>
    <r>
      <t>1.</t>
    </r>
    <r>
      <rPr>
        <sz val="10"/>
        <color rgb="FFFF0000"/>
        <rFont val="宋体"/>
        <family val="3"/>
        <charset val="134"/>
      </rPr>
      <t xml:space="preserve">初始化异常
</t>
    </r>
    <r>
      <rPr>
        <sz val="10"/>
        <color rgb="FFFF0000"/>
        <rFont val="Arial"/>
        <family val="2"/>
      </rPr>
      <t>2.</t>
    </r>
    <r>
      <rPr>
        <sz val="10"/>
        <color rgb="FFFF0000"/>
        <rFont val="宋体"/>
        <family val="3"/>
        <charset val="134"/>
      </rPr>
      <t>电压正常前提下出现</t>
    </r>
    <r>
      <rPr>
        <sz val="10"/>
        <color rgb="FFFF0000"/>
        <rFont val="Arial"/>
        <family val="2"/>
      </rPr>
      <t>unknown</t>
    </r>
    <r>
      <rPr>
        <sz val="10"/>
        <color rgb="FFFF0000"/>
        <rFont val="宋体"/>
        <family val="3"/>
        <charset val="134"/>
      </rPr>
      <t>状态维持</t>
    </r>
    <r>
      <rPr>
        <sz val="10"/>
        <color rgb="FFFF0000"/>
        <rFont val="Arial"/>
        <family val="2"/>
      </rPr>
      <t>1s</t>
    </r>
  </si>
  <si>
    <r>
      <t>1.</t>
    </r>
    <r>
      <rPr>
        <sz val="10"/>
        <color rgb="FFFF0000"/>
        <rFont val="宋体"/>
        <family val="3"/>
        <charset val="134"/>
      </rPr>
      <t>动作过程中出现异常
2.EEPROM存储值异常</t>
    </r>
  </si>
  <si>
    <r>
      <t>1.</t>
    </r>
    <r>
      <rPr>
        <sz val="8"/>
        <color rgb="FFFF0000"/>
        <rFont val="宋体"/>
        <family val="3"/>
        <charset val="134"/>
      </rPr>
      <t>检测MGU</t>
    </r>
    <r>
      <rPr>
        <sz val="8"/>
        <color rgb="FFFF0000"/>
        <rFont val="Arial"/>
        <family val="2"/>
      </rPr>
      <t xml:space="preserve">
2.</t>
    </r>
    <r>
      <rPr>
        <sz val="8"/>
        <color rgb="FFFF0000"/>
        <rFont val="宋体"/>
        <family val="3"/>
        <charset val="134"/>
      </rPr>
      <t>检测接插件线路
3.清除EEPROM</t>
    </r>
  </si>
  <si>
    <r>
      <rPr>
        <sz val="10"/>
        <color rgb="FFFF0000"/>
        <rFont val="宋体"/>
        <family val="3"/>
        <charset val="134"/>
      </rPr>
      <t>驱动控制引起的执行器状态未知（</t>
    </r>
    <r>
      <rPr>
        <sz val="10"/>
        <color rgb="FFFF0000"/>
        <rFont val="Arial"/>
        <family val="2"/>
      </rPr>
      <t>hostAvailability</t>
    </r>
    <r>
      <rPr>
        <sz val="10"/>
        <color rgb="FFFF0000"/>
        <rFont val="宋体"/>
        <family val="3"/>
        <charset val="134"/>
      </rPr>
      <t>）</t>
    </r>
  </si>
  <si>
    <t>禁止：
1.左侧的拉起功能
2.动态制动和分级夹紧功能
3.转毂模式</t>
    <phoneticPr fontId="3" type="noConversion"/>
  </si>
  <si>
    <r>
      <t>1.</t>
    </r>
    <r>
      <rPr>
        <sz val="10"/>
        <color rgb="FFFF0000"/>
        <rFont val="宋体"/>
        <family val="3"/>
        <charset val="134"/>
      </rPr>
      <t>动作过程中host不可用</t>
    </r>
  </si>
  <si>
    <t>禁止：
1.右侧的拉起功能
2.动态制动和分级夹紧功能
3.转毂模式</t>
    <phoneticPr fontId="3" type="noConversion"/>
  </si>
  <si>
    <r>
      <t>1.</t>
    </r>
    <r>
      <rPr>
        <sz val="10"/>
        <color rgb="FFFF0000"/>
        <rFont val="宋体"/>
        <family val="3"/>
        <charset val="134"/>
      </rPr>
      <t>动作过程中</t>
    </r>
    <r>
      <rPr>
        <sz val="10"/>
        <color rgb="FFFF0000"/>
        <rFont val="Arial"/>
        <family val="2"/>
      </rPr>
      <t>host</t>
    </r>
    <r>
      <rPr>
        <sz val="10"/>
        <color rgb="FFFF0000"/>
        <rFont val="宋体"/>
        <family val="3"/>
        <charset val="134"/>
      </rPr>
      <t>不可用</t>
    </r>
  </si>
  <si>
    <t>软件逻辑校验不通过</t>
    <phoneticPr fontId="3" type="noConversion"/>
  </si>
  <si>
    <t>软件恢复正常</t>
    <phoneticPr fontId="3" type="noConversion"/>
  </si>
  <si>
    <t>禁止PBC所有功能</t>
    <phoneticPr fontId="3" type="noConversion"/>
  </si>
  <si>
    <t>装配检测未进行</t>
    <phoneticPr fontId="3" type="noConversion"/>
  </si>
  <si>
    <t>进行一次最大力拉起并释放</t>
    <phoneticPr fontId="3" type="noConversion"/>
  </si>
  <si>
    <t>禁止：
1.间隙调整，动态制动，高温再夹，滚动再夹和分级夹紧功能
2.转毂模式</t>
    <phoneticPr fontId="3" type="noConversion"/>
  </si>
  <si>
    <r>
      <t>1.</t>
    </r>
    <r>
      <rPr>
        <sz val="10"/>
        <color rgb="FFFF0000"/>
        <rFont val="宋体"/>
        <family val="3"/>
        <charset val="134"/>
      </rPr>
      <t>装配检测未执行</t>
    </r>
  </si>
  <si>
    <r>
      <t>1.</t>
    </r>
    <r>
      <rPr>
        <sz val="8"/>
        <color rgb="FFFF0000"/>
        <rFont val="宋体"/>
        <family val="3"/>
        <charset val="134"/>
      </rPr>
      <t>进行一次装配检测</t>
    </r>
  </si>
  <si>
    <t>诊断请求进入维修模式</t>
    <phoneticPr fontId="3" type="noConversion"/>
  </si>
  <si>
    <t>退出维修模式</t>
    <phoneticPr fontId="3" type="noConversion"/>
  </si>
  <si>
    <t>只保留拉起功能</t>
    <phoneticPr fontId="3" type="noConversion"/>
  </si>
  <si>
    <r>
      <t>1.</t>
    </r>
    <r>
      <rPr>
        <sz val="10"/>
        <color rgb="FFFF0000"/>
        <rFont val="宋体"/>
        <family val="3"/>
        <charset val="134"/>
      </rPr>
      <t>进入维修模式</t>
    </r>
  </si>
  <si>
    <r>
      <t>1.</t>
    </r>
    <r>
      <rPr>
        <sz val="8"/>
        <color rgb="FFFF0000"/>
        <rFont val="宋体"/>
        <family val="3"/>
        <charset val="134"/>
      </rPr>
      <t>退出维修模式</t>
    </r>
  </si>
  <si>
    <t>匹配参数无效</t>
    <phoneticPr fontId="3" type="noConversion"/>
  </si>
  <si>
    <t>匹配参数有效</t>
    <phoneticPr fontId="3" type="noConversion"/>
  </si>
  <si>
    <t>禁止：
1.分级夹紧功能
2.转毂模式</t>
    <phoneticPr fontId="3" type="noConversion"/>
  </si>
  <si>
    <t>V1.3</t>
  </si>
  <si>
    <t>CES_XiaYanlin</t>
  </si>
  <si>
    <t>1&gt; Routine DID
2&gt; DTCList</t>
  </si>
  <si>
    <t>1&gt;"DIA_IPB_FACTORY_RESET_START" DetailContent Modify
2&gt; "PbcOutFaultStatus" Content adding</t>
  </si>
  <si>
    <t>0xFD 01</t>
  </si>
  <si>
    <t>Ignition status
点火信号状态</t>
  </si>
  <si>
    <t>HEX</t>
  </si>
  <si>
    <t>Phy =DiagData * 1</t>
  </si>
  <si>
    <t>0xFD 02</t>
  </si>
  <si>
    <t>Battery voltage
蓄电池电压</t>
  </si>
  <si>
    <t>Phy = DiagData * 0.1</t>
  </si>
  <si>
    <t>0xFD 03</t>
  </si>
  <si>
    <t>odo value
总里程</t>
  </si>
  <si>
    <t>KM</t>
  </si>
  <si>
    <t>Time
时间</t>
  </si>
  <si>
    <t>0xFD 04</t>
  </si>
  <si>
    <t>Engine speed
发动机转速</t>
  </si>
  <si>
    <t>0xFD 06</t>
  </si>
  <si>
    <t>rpm</t>
  </si>
  <si>
    <t>Phy = DiagData * 0.125</t>
  </si>
  <si>
    <t>Year: Phy = Hex * 1 +18</t>
  </si>
  <si>
    <t>for example: 20191220 18:00:00
Hex =  0x010C14120000</t>
  </si>
  <si>
    <t>Year: Phy = DiagData * 1 +18
Month: Phy = DiagData * 1
Date: Phy = DiagData * 1
Hour: Phy = DiagData * 1
Min: Phy = DiagData * 1
Sec: Phy = DiagData * 1</t>
  </si>
  <si>
    <t>89,112,503,073,595
(0x510C1F173B3B)</t>
  </si>
  <si>
    <t>19,795,521,044,480
(0x120101000000)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</si>
</sst>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3">
    <numFmt numFmtId="6" formatCode="&quot;$&quot;#,##0_);[Red]\(&quot;$&quot;#,##0\)"/>
    <numFmt numFmtId="42" formatCode="_(&quot;$&quot;* #,##0_);_(&quot;$&quot;* \(#,##0\);_(&quot;$&quot;* &quot;-&quot;_);_(@_)"/>
    <numFmt numFmtId="44" formatCode="_(&quot;$&quot;* #,##0.00_);_(&quot;$&quot;* \(#,##0.00\);_(&quot;$&quot;* &quot;-&quot;??_);_(@_)"/>
    <numFmt numFmtId="164" formatCode="_ * #,##0_ ;_ * \-#,##0_ ;_ * &quot;-&quot;_ ;_ @_ "/>
    <numFmt numFmtId="165" formatCode="\$#,##0_);[Red]\(\$#,##0\)"/>
    <numFmt numFmtId="166" formatCode="&quot;$&quot;00"/>
    <numFmt numFmtId="167" formatCode="_ \¥* #,##0.00_ ;_ \¥* \-#,##0.00_ ;_ \¥* &quot;-&quot;??_ ;_ @_ "/>
    <numFmt numFmtId="168" formatCode="\'&quot;$&quot;00"/>
    <numFmt numFmtId="169" formatCode="0000"/>
    <numFmt numFmtId="170" formatCode="00"/>
    <numFmt numFmtId="171" formatCode="0.0_ "/>
    <numFmt numFmtId="172" formatCode="0.0"/>
    <numFmt numFmtId="173" formatCode="dd\ \-\ mmm\ \-\ yyyy"/>
    <numFmt numFmtId="174" formatCode="_-&quot;£&quot;* #,##0_-;\-&quot;£&quot;* #,##0_-;_-&quot;£&quot;* &quot;-&quot;_-;_-@_-"/>
    <numFmt numFmtId="175" formatCode="_-* #,##0_-;\-* #,##0_-;_-* &quot;-&quot;_-;_-@_-"/>
    <numFmt numFmtId="176" formatCode="_-* #,##0.00_-;\-* #,##0.00_-;_-* &quot;-&quot;??_-;_-@_-"/>
    <numFmt numFmtId="177" formatCode="0.0000%"/>
    <numFmt numFmtId="178" formatCode="###0.000_);[Red]\(###0.000\)"/>
    <numFmt numFmtId="179" formatCode="###0;[Red]\-###0"/>
    <numFmt numFmtId="180" formatCode="0.000000000"/>
    <numFmt numFmtId="181" formatCode="0.00_)"/>
    <numFmt numFmtId="182" formatCode="#,###.00_);\(#,##0.00\)"/>
    <numFmt numFmtId="183" formatCode="0.0000"/>
    <numFmt numFmtId="184" formatCode="&quot;\&quot;#,##0;[Red]&quot;\&quot;\-#,##0"/>
    <numFmt numFmtId="185" formatCode="&quot;\&quot;#,##0.00;[Red]&quot;\&quot;\-#,##0.00"/>
    <numFmt numFmtId="186" formatCode="mm/dd/yy"/>
    <numFmt numFmtId="187" formatCode="\$\ #,##0;\-\$\ #,##0"/>
    <numFmt numFmtId="188" formatCode="&quot;L&quot;#,##0.00_);\(&quot;L&quot;#,##0.00\)"/>
    <numFmt numFmtId="189" formatCode="&quot;L&quot;#,##0.00_);[Red]\(&quot;L&quot;#,##0.00\)"/>
    <numFmt numFmtId="190" formatCode="_(&quot;L&quot;* #,##0_);_(&quot;L&quot;* \(#,##0\);_(&quot;L&quot;* &quot;-&quot;_);_(@_)"/>
    <numFmt numFmtId="191" formatCode="#,##0.0_);\(#,##0.0\)"/>
    <numFmt numFmtId="192" formatCode="&quot;$&quot;* #,##0_);[Red]&quot;$&quot;* \(#,##0\)"/>
    <numFmt numFmtId="193" formatCode="&quot;$&quot;* #,##0.00_);[Red]&quot;$&quot;* \(#,##0.00\)"/>
    <numFmt numFmtId="194" formatCode="0_)%;\(0\)%"/>
    <numFmt numFmtId="195" formatCode="0.0\ %;\(0.0\)%"/>
    <numFmt numFmtId="196" formatCode="#,##0_);[Red]\ \(#,##0\)"/>
    <numFmt numFmtId="197" formatCode=";;*__)"/>
    <numFmt numFmtId="198" formatCode="#,##0.00000000"/>
    <numFmt numFmtId="199" formatCode="hh:mm\ AM/PM"/>
    <numFmt numFmtId="200" formatCode="\$#,##0.00;[Red]\-\$#,##0.00"/>
    <numFmt numFmtId="201" formatCode="#,##0\ ;[Red]\(&quot;$&quot;#,##0\)"/>
    <numFmt numFmtId="202" formatCode="&quot;$&quot;#,##0;&quot;$&quot;\(#,##0\)"/>
    <numFmt numFmtId="203" formatCode="#,##0.0\ ;\(#,##0.0\)"/>
    <numFmt numFmtId="204" formatCode="&quot;$&quot;* ##0.0\ ;&quot;$&quot;* \(##0.0\);&quot;$&quot;* &quot;N/A &quot;"/>
    <numFmt numFmtId="205" formatCode="\$\ #,##0.00_);[Red]\$\(#,##0.00\);\$\ \ \ \-\ \ "/>
    <numFmt numFmtId="206" formatCode="0.0000000000"/>
    <numFmt numFmtId="207" formatCode=";;;"/>
    <numFmt numFmtId="208" formatCode="mmmm\ d\,\ yyyy"/>
    <numFmt numFmtId="209" formatCode="&quot;US$&quot;#,##0.00_);\(&quot;US$&quot;#,##0.00\)"/>
    <numFmt numFmtId="210" formatCode="."/>
    <numFmt numFmtId="211" formatCode="_(&quot;$&quot;* #,##0.0;_(&quot;$&quot;* \(#,##0.0\);_(&quot;$&quot;* &quot;0.0&quot;;_(@\)"/>
    <numFmt numFmtId="212" formatCode="&quot;$&quot;#,##0.0_);[Red]\(&quot;$&quot;#,##0.0\)"/>
    <numFmt numFmtId="213" formatCode="#,##0;\(#,##0\)"/>
    <numFmt numFmtId="214" formatCode="#,##0.000_);\(#,##0.000\)"/>
    <numFmt numFmtId="215" formatCode="&quot;$&quot;* #,##0_);&quot;$&quot;* \(#,##0\)"/>
    <numFmt numFmtId="216" formatCode="_(* #,##0.0000_);_(* \(#,##0.0000\);_(* &quot;-&quot;??_);_(@_)"/>
    <numFmt numFmtId="217" formatCode="_(&quot;$&quot;* #,##0;_(&quot;$&quot;* \(#,##0\);_(&quot;$&quot;* &quot;0&quot;;_(@\)"/>
    <numFmt numFmtId="218" formatCode="_-* #,##0\ _P_t_s_-;\-* #,##0\ _P_t_s_-;_-* &quot;-&quot;\ _P_t_s_-;_-@_-"/>
    <numFmt numFmtId="219" formatCode="_-* #,##0.00\ _P_t_s_-;\-* #,##0.00\ _P_t_s_-;_-* &quot;-&quot;??\ _P_t_s_-;_-@_-"/>
    <numFmt numFmtId="220" formatCode="_(&quot;R$&quot;* #,##0_);_(&quot;R$&quot;* \(#,##0\);_(&quot;R$&quot;* &quot;-&quot;_);_(@_)"/>
    <numFmt numFmtId="221" formatCode="_(&quot;R$&quot;* #,##0.00_);_(&quot;R$&quot;* \(#,##0.00\);_(&quot;R$&quot;* &quot;-&quot;??_);_(@_)"/>
    <numFmt numFmtId="222" formatCode="_-* #,##0\ &quot;Pts&quot;_-;\-* #,##0\ &quot;Pts&quot;_-;_-* &quot;-&quot;\ &quot;Pts&quot;_-;_-@_-"/>
    <numFmt numFmtId="223" formatCode="_-* #,##0.00\ &quot;Pts&quot;_-;\-* #,##0.00\ &quot;Pts&quot;_-;_-* &quot;-&quot;??\ &quot;Pts&quot;_-;_-@_-"/>
    <numFmt numFmtId="224" formatCode="#,##0.0000"/>
    <numFmt numFmtId="225" formatCode="#,##0.000000"/>
    <numFmt numFmtId="226" formatCode="_(* #,##0.0;_(* \(#,##0.0\);_(* &quot;0.0&quot;;_(@_)"/>
    <numFmt numFmtId="227" formatCode="&quot;$&quot;#,\);\(&quot;$&quot;#,##0\)"/>
    <numFmt numFmtId="228" formatCode="0.000E+00"/>
    <numFmt numFmtId="229" formatCode="##"/>
    <numFmt numFmtId="230" formatCode="&quot;€&quot;* ##0.0\ ;&quot;€&quot;* \(##0.0\);&quot;€&quot;* &quot;N/A &quot;"/>
    <numFmt numFmtId="231" formatCode="&quot;€&quot;#,##0;&quot;€&quot;\(#,##0\)"/>
    <numFmt numFmtId="232" formatCode="\$#,##0.0;[Red]\-\$#,##0.0"/>
    <numFmt numFmtId="233" formatCode="0.000"/>
  </numFmts>
  <fonts count="174">
    <font>
      <sz val="12"/>
      <name val="宋体"/>
      <charset val="134"/>
    </font>
    <font>
      <sz val="11"/>
      <color theme="1"/>
      <name val="Calibri"/>
      <family val="2"/>
      <scheme val="minor"/>
    </font>
    <font>
      <sz val="12"/>
      <name val="Arial"/>
      <family val="2"/>
    </font>
    <font>
      <sz val="9"/>
      <name val="Arial"/>
      <family val="2"/>
    </font>
    <font>
      <u/>
      <sz val="12"/>
      <color indexed="12"/>
      <name val="宋体"/>
      <family val="3"/>
      <charset val="134"/>
    </font>
    <font>
      <b/>
      <sz val="12"/>
      <name val="宋体"/>
      <family val="3"/>
      <charset val="134"/>
    </font>
    <font>
      <b/>
      <i/>
      <sz val="8"/>
      <name val="Arial"/>
      <family val="2"/>
    </font>
    <font>
      <strike/>
      <sz val="9"/>
      <name val="Arial"/>
      <family val="2"/>
    </font>
    <font>
      <b/>
      <sz val="12"/>
      <name val="Arial"/>
      <family val="2"/>
    </font>
    <font>
      <b/>
      <sz val="14"/>
      <name val="Arial"/>
      <family val="2"/>
    </font>
    <font>
      <b/>
      <i/>
      <sz val="14"/>
      <name val="Arial"/>
      <family val="2"/>
    </font>
    <font>
      <sz val="10"/>
      <name val="Arial"/>
      <family val="2"/>
    </font>
    <font>
      <b/>
      <i/>
      <sz val="10"/>
      <name val="Arial"/>
      <family val="2"/>
    </font>
    <font>
      <sz val="8"/>
      <name val="Arial"/>
      <family val="2"/>
    </font>
    <font>
      <b/>
      <sz val="12"/>
      <color indexed="10"/>
      <name val="宋体"/>
      <family val="3"/>
      <charset val="134"/>
    </font>
    <font>
      <b/>
      <i/>
      <sz val="8"/>
      <name val="宋体"/>
      <family val="3"/>
      <charset val="134"/>
    </font>
    <font>
      <sz val="8"/>
      <name val="宋体"/>
      <family val="3"/>
      <charset val="134"/>
    </font>
    <font>
      <sz val="10"/>
      <name val="宋体"/>
      <family val="3"/>
      <charset val="134"/>
    </font>
    <font>
      <b/>
      <sz val="10"/>
      <name val="Arial"/>
      <family val="2"/>
    </font>
    <font>
      <sz val="7"/>
      <name val="Arial"/>
      <family val="2"/>
    </font>
    <font>
      <b/>
      <sz val="8"/>
      <name val="Arial"/>
      <family val="2"/>
    </font>
    <font>
      <b/>
      <i/>
      <sz val="9"/>
      <name val="Arial"/>
      <family val="2"/>
    </font>
    <font>
      <sz val="8"/>
      <color indexed="30"/>
      <name val="宋体"/>
      <family val="3"/>
      <charset val="134"/>
    </font>
    <font>
      <sz val="8"/>
      <color indexed="30"/>
      <name val="Arial"/>
      <family val="2"/>
    </font>
    <font>
      <b/>
      <sz val="8"/>
      <name val="宋体"/>
      <family val="3"/>
      <charset val="134"/>
    </font>
    <font>
      <b/>
      <sz val="9"/>
      <name val="宋体"/>
      <family val="3"/>
      <charset val="134"/>
    </font>
    <font>
      <sz val="9"/>
      <name val="宋体"/>
      <family val="3"/>
      <charset val="134"/>
    </font>
    <font>
      <b/>
      <sz val="11"/>
      <name val="Arial"/>
      <family val="2"/>
    </font>
    <font>
      <sz val="8"/>
      <name val="Calibri"/>
      <family val="3"/>
      <charset val="134"/>
      <scheme val="minor"/>
    </font>
    <font>
      <sz val="18"/>
      <name val="Arial"/>
      <family val="2"/>
    </font>
    <font>
      <b/>
      <i/>
      <sz val="8"/>
      <color indexed="10"/>
      <name val="Arial"/>
      <family val="2"/>
    </font>
    <font>
      <sz val="12"/>
      <color indexed="10"/>
      <name val="宋体"/>
      <family val="3"/>
      <charset val="134"/>
    </font>
    <font>
      <b/>
      <sz val="10"/>
      <name val="宋体"/>
      <family val="3"/>
      <charset val="134"/>
    </font>
    <font>
      <sz val="16"/>
      <name val="Arial"/>
      <family val="2"/>
    </font>
    <font>
      <sz val="10"/>
      <color indexed="30"/>
      <name val="Arial"/>
      <family val="2"/>
    </font>
    <font>
      <b/>
      <i/>
      <sz val="10"/>
      <name val="Times New Roman"/>
      <family val="1"/>
    </font>
    <font>
      <sz val="10"/>
      <name val="Times New Roman"/>
      <family val="1"/>
    </font>
    <font>
      <sz val="10"/>
      <color indexed="30"/>
      <name val="Times New Roman"/>
      <family val="1"/>
    </font>
    <font>
      <u/>
      <sz val="8"/>
      <color indexed="12"/>
      <name val="Arial"/>
      <family val="2"/>
    </font>
    <font>
      <b/>
      <sz val="8"/>
      <color indexed="55"/>
      <name val="Arial"/>
      <family val="2"/>
    </font>
    <font>
      <u/>
      <sz val="8"/>
      <color rgb="FF800080"/>
      <name val="Arial"/>
      <family val="2"/>
    </font>
    <font>
      <b/>
      <sz val="12"/>
      <color indexed="8"/>
      <name val="Arial"/>
      <family val="2"/>
    </font>
    <font>
      <b/>
      <sz val="12"/>
      <color indexed="8"/>
      <name val="宋体"/>
      <family val="3"/>
      <charset val="134"/>
    </font>
    <font>
      <b/>
      <sz val="14"/>
      <color indexed="8"/>
      <name val="宋体"/>
      <family val="3"/>
      <charset val="134"/>
    </font>
    <font>
      <b/>
      <sz val="14"/>
      <color indexed="8"/>
      <name val="Arial"/>
      <family val="2"/>
    </font>
    <font>
      <b/>
      <i/>
      <sz val="10"/>
      <name val="宋体"/>
      <family val="3"/>
      <charset val="134"/>
    </font>
    <font>
      <b/>
      <i/>
      <sz val="10"/>
      <color indexed="8"/>
      <name val="Arial"/>
      <family val="2"/>
    </font>
    <font>
      <b/>
      <sz val="14"/>
      <name val="宋体"/>
      <family val="3"/>
      <charset val="134"/>
    </font>
    <font>
      <b/>
      <sz val="9"/>
      <name val="Arial"/>
      <family val="2"/>
    </font>
    <font>
      <b/>
      <sz val="7"/>
      <name val="Arial"/>
      <family val="2"/>
    </font>
    <font>
      <b/>
      <sz val="10"/>
      <color indexed="10"/>
      <name val="Arial"/>
      <family val="2"/>
    </font>
    <font>
      <b/>
      <sz val="10"/>
      <color indexed="10"/>
      <name val="宋体"/>
      <family val="3"/>
      <charset val="134"/>
    </font>
    <font>
      <b/>
      <sz val="10"/>
      <color indexed="10"/>
      <name val="Arial"/>
      <family val="2"/>
    </font>
    <font>
      <sz val="10"/>
      <name val="MS Sans Serif"/>
      <family val="2"/>
    </font>
    <font>
      <u/>
      <sz val="8"/>
      <color indexed="12"/>
      <name val="Times New Roman"/>
      <family val="1"/>
    </font>
    <font>
      <b/>
      <sz val="9"/>
      <color indexed="30"/>
      <name val="Arial"/>
      <family val="2"/>
    </font>
    <font>
      <b/>
      <sz val="9"/>
      <color indexed="10"/>
      <name val="Arial"/>
      <family val="2"/>
    </font>
    <font>
      <sz val="11"/>
      <color theme="1"/>
      <name val="Calibri"/>
      <family val="3"/>
      <charset val="134"/>
      <scheme val="minor"/>
    </font>
    <font>
      <sz val="11"/>
      <color indexed="9"/>
      <name val="Calibri"/>
      <family val="2"/>
    </font>
    <font>
      <sz val="11"/>
      <color indexed="8"/>
      <name val="Calibri"/>
      <family val="2"/>
    </font>
    <font>
      <sz val="11"/>
      <color indexed="20"/>
      <name val="Calibri"/>
      <family val="2"/>
    </font>
    <font>
      <sz val="11"/>
      <color indexed="62"/>
      <name val="Calibri"/>
      <family val="2"/>
    </font>
    <font>
      <sz val="11"/>
      <name val="ＭＳ Ｐゴシック"/>
      <family val="2"/>
    </font>
    <font>
      <b/>
      <sz val="11"/>
      <color indexed="52"/>
      <name val="Calibri"/>
      <family val="2"/>
    </font>
    <font>
      <sz val="7"/>
      <name val="Small Fonts"/>
      <family val="2"/>
    </font>
    <font>
      <u/>
      <sz val="12"/>
      <color theme="10"/>
      <name val="宋体"/>
      <family val="3"/>
      <charset val="134"/>
    </font>
    <font>
      <sz val="8"/>
      <name val="MS Sans Serif"/>
      <family val="2"/>
    </font>
    <font>
      <strike/>
      <sz val="7"/>
      <name val="Small Fonts"/>
      <family val="2"/>
    </font>
    <font>
      <sz val="11"/>
      <color indexed="60"/>
      <name val="宋体"/>
      <family val="3"/>
      <charset val="134"/>
    </font>
    <font>
      <b/>
      <sz val="11"/>
      <color indexed="56"/>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sz val="11"/>
      <color indexed="52"/>
      <name val="Calibri"/>
      <family val="2"/>
    </font>
    <font>
      <sz val="11"/>
      <color indexed="60"/>
      <name val="Calibri"/>
      <family val="2"/>
    </font>
    <font>
      <sz val="11"/>
      <color theme="1"/>
      <name val="宋体"/>
      <family val="3"/>
      <charset val="134"/>
    </font>
    <font>
      <sz val="11"/>
      <color indexed="8"/>
      <name val="宋体"/>
      <family val="3"/>
      <charset val="134"/>
    </font>
    <font>
      <b/>
      <sz val="11"/>
      <color indexed="63"/>
      <name val="Calibri"/>
      <family val="2"/>
    </font>
    <font>
      <b/>
      <sz val="18"/>
      <color indexed="56"/>
      <name val="Cambria"/>
      <family val="1"/>
    </font>
    <font>
      <b/>
      <sz val="11"/>
      <color indexed="8"/>
      <name val="Calibri"/>
      <family val="2"/>
    </font>
    <font>
      <sz val="11"/>
      <color indexed="10"/>
      <name val="Calibri"/>
      <family val="2"/>
    </font>
    <font>
      <sz val="11"/>
      <color indexed="17"/>
      <name val="宋体"/>
      <family val="3"/>
      <charset val="134"/>
    </font>
    <font>
      <b/>
      <i/>
      <sz val="9"/>
      <name val="宋体"/>
      <family val="3"/>
      <charset val="134"/>
    </font>
    <font>
      <b/>
      <i/>
      <vertAlign val="superscript"/>
      <sz val="8"/>
      <name val="Arial"/>
      <family val="2"/>
    </font>
    <font>
      <b/>
      <sz val="9"/>
      <name val="ＭＳ Ｐゴシック"/>
      <family val="2"/>
    </font>
    <font>
      <b/>
      <i/>
      <vertAlign val="superscript"/>
      <sz val="8"/>
      <name val="宋体"/>
      <family val="3"/>
      <charset val="134"/>
    </font>
    <font>
      <b/>
      <vertAlign val="superscript"/>
      <sz val="8"/>
      <name val="Arial"/>
      <family val="2"/>
    </font>
    <font>
      <b/>
      <i/>
      <sz val="8"/>
      <color indexed="10"/>
      <name val="宋体"/>
      <family val="3"/>
      <charset val="134"/>
    </font>
    <font>
      <b/>
      <sz val="11"/>
      <name val="宋体"/>
      <family val="3"/>
      <charset val="134"/>
    </font>
    <font>
      <vertAlign val="subscript"/>
      <sz val="10"/>
      <name val="Arial"/>
      <family val="2"/>
    </font>
    <font>
      <u/>
      <sz val="8"/>
      <color indexed="12"/>
      <name val="宋体"/>
      <family val="3"/>
      <charset val="134"/>
    </font>
    <font>
      <sz val="8"/>
      <name val="Times New Roman"/>
      <family val="1"/>
    </font>
    <font>
      <vertAlign val="superscript"/>
      <sz val="8"/>
      <name val="Arial"/>
      <family val="2"/>
    </font>
    <font>
      <b/>
      <i/>
      <sz val="10"/>
      <color indexed="8"/>
      <name val="宋体"/>
      <family val="3"/>
      <charset val="134"/>
    </font>
    <font>
      <b/>
      <sz val="12"/>
      <color indexed="10"/>
      <name val="Arial"/>
      <family val="2"/>
    </font>
    <font>
      <sz val="12"/>
      <name val="宋体"/>
      <family val="3"/>
      <charset val="134"/>
    </font>
    <font>
      <sz val="11"/>
      <color theme="1"/>
      <name val="Calibri"/>
      <family val="2"/>
      <charset val="134"/>
      <scheme val="minor"/>
    </font>
    <font>
      <sz val="10"/>
      <color theme="1"/>
      <name val="Arial"/>
      <family val="2"/>
    </font>
    <font>
      <b/>
      <i/>
      <sz val="16"/>
      <name val="Helv"/>
    </font>
    <font>
      <b/>
      <sz val="10"/>
      <name val="Helv"/>
    </font>
    <font>
      <sz val="11"/>
      <name val="‚l‚r –¾’©"/>
      <charset val="128"/>
    </font>
    <font>
      <b/>
      <sz val="12"/>
      <name val="Helv"/>
    </font>
    <font>
      <b/>
      <sz val="11"/>
      <name val="Helv"/>
    </font>
    <font>
      <sz val="8"/>
      <color indexed="8"/>
      <name val="Times New Roman"/>
      <family val="1"/>
    </font>
    <font>
      <b/>
      <sz val="8"/>
      <color indexed="8"/>
      <name val="Times New Roman"/>
      <family val="1"/>
    </font>
    <font>
      <sz val="12"/>
      <color indexed="8"/>
      <name val="Times New Roman"/>
      <family val="1"/>
    </font>
    <font>
      <sz val="10"/>
      <color indexed="8"/>
      <name val="Arial"/>
      <family val="2"/>
    </font>
    <font>
      <sz val="8"/>
      <name val="?l?r ?o?S?V?b?N"/>
      <family val="3"/>
    </font>
    <font>
      <b/>
      <sz val="10"/>
      <name val="MS Sans Serif"/>
      <family val="2"/>
    </font>
    <font>
      <b/>
      <sz val="11"/>
      <color indexed="10"/>
      <name val="Calibri"/>
      <family val="2"/>
    </font>
    <font>
      <b/>
      <sz val="15"/>
      <color indexed="62"/>
      <name val="Calibri"/>
      <family val="2"/>
    </font>
    <font>
      <b/>
      <sz val="13"/>
      <color indexed="62"/>
      <name val="Calibri"/>
      <family val="2"/>
    </font>
    <font>
      <b/>
      <sz val="11"/>
      <color indexed="62"/>
      <name val="Calibri"/>
      <family val="2"/>
    </font>
    <font>
      <sz val="11"/>
      <color indexed="19"/>
      <name val="Calibri"/>
      <family val="2"/>
    </font>
    <font>
      <b/>
      <sz val="18"/>
      <color indexed="62"/>
      <name val="Cambria"/>
      <family val="2"/>
    </font>
    <font>
      <sz val="8.5"/>
      <name val="LinePrinter"/>
    </font>
    <font>
      <sz val="9"/>
      <color indexed="8"/>
      <name val="Arial"/>
      <family val="2"/>
    </font>
    <font>
      <u/>
      <sz val="10"/>
      <color indexed="12"/>
      <name val="Arial"/>
      <family val="2"/>
    </font>
    <font>
      <u/>
      <sz val="10"/>
      <color indexed="20"/>
      <name val="Arial"/>
      <family val="2"/>
    </font>
    <font>
      <sz val="12"/>
      <name val="Helv"/>
    </font>
    <font>
      <sz val="8"/>
      <color indexed="19"/>
      <name val="Tahoma"/>
      <family val="2"/>
    </font>
    <font>
      <i/>
      <sz val="8"/>
      <color indexed="11"/>
      <name val="Tahoma"/>
      <family val="2"/>
    </font>
    <font>
      <i/>
      <sz val="8"/>
      <color indexed="12"/>
      <name val="Tahoma"/>
      <family val="2"/>
    </font>
    <font>
      <sz val="8"/>
      <color indexed="8"/>
      <name val="Tahoma"/>
      <family val="2"/>
    </font>
    <font>
      <i/>
      <sz val="8"/>
      <color indexed="23"/>
      <name val="Tahoma"/>
      <family val="2"/>
    </font>
    <font>
      <sz val="8"/>
      <name val="Tahoma"/>
      <family val="2"/>
    </font>
    <font>
      <sz val="8"/>
      <color indexed="18"/>
      <name val="Tahoma"/>
      <family val="2"/>
    </font>
    <font>
      <sz val="8"/>
      <color indexed="20"/>
      <name val="Tahoma"/>
      <family val="2"/>
    </font>
    <font>
      <i/>
      <sz val="8"/>
      <color indexed="8"/>
      <name val="Tahoma"/>
      <family val="2"/>
    </font>
    <font>
      <sz val="10"/>
      <name val="Wingdings"/>
      <charset val="2"/>
    </font>
    <font>
      <sz val="10"/>
      <name val="Courier New"/>
      <family val="3"/>
    </font>
    <font>
      <sz val="10"/>
      <name val="Helv"/>
    </font>
    <font>
      <sz val="8"/>
      <color rgb="FFFF0000"/>
      <name val="Arial"/>
      <family val="2"/>
    </font>
    <font>
      <strike/>
      <sz val="8"/>
      <name val="Arial"/>
      <family val="2"/>
    </font>
    <font>
      <sz val="12"/>
      <name val="宋体"/>
      <family val="3"/>
      <charset val="134"/>
    </font>
    <font>
      <b/>
      <sz val="8"/>
      <color rgb="FFFF0000"/>
      <name val="Arial"/>
      <family val="2"/>
    </font>
    <font>
      <sz val="10"/>
      <color rgb="FFFF0000"/>
      <name val="Arial"/>
      <family val="2"/>
    </font>
    <font>
      <i/>
      <sz val="10"/>
      <name val="Arial"/>
      <family val="2"/>
    </font>
    <font>
      <sz val="11"/>
      <name val="Calibri"/>
      <family val="2"/>
    </font>
    <font>
      <sz val="11"/>
      <name val="Arial"/>
      <family val="2"/>
    </font>
    <font>
      <strike/>
      <sz val="11"/>
      <name val="Calibri"/>
      <family val="2"/>
    </font>
    <font>
      <b/>
      <i/>
      <sz val="10"/>
      <color rgb="FFFF0000"/>
      <name val="Arial"/>
      <family val="2"/>
    </font>
    <font>
      <b/>
      <i/>
      <sz val="10"/>
      <name val="Cambria"/>
      <family val="1"/>
    </font>
    <font>
      <sz val="8"/>
      <name val="Cambria"/>
      <family val="1"/>
    </font>
    <font>
      <b/>
      <i/>
      <strike/>
      <sz val="10"/>
      <name val="Arial"/>
      <family val="2"/>
    </font>
    <font>
      <sz val="12"/>
      <color rgb="FFFF0000"/>
      <name val="宋体"/>
      <family val="3"/>
      <charset val="134"/>
    </font>
    <font>
      <b/>
      <sz val="9"/>
      <color indexed="81"/>
      <name val="Tahoma"/>
      <family val="2"/>
    </font>
    <font>
      <sz val="9"/>
      <color indexed="81"/>
      <name val="Tahoma"/>
      <family val="2"/>
    </font>
    <font>
      <sz val="10"/>
      <name val="宋体"/>
      <family val="3"/>
      <charset val="134"/>
    </font>
    <font>
      <b/>
      <sz val="10"/>
      <name val="NSimSun"/>
      <family val="3"/>
      <charset val="134"/>
    </font>
    <font>
      <sz val="8"/>
      <color theme="1"/>
      <name val="Arial"/>
      <family val="2"/>
    </font>
    <font>
      <b/>
      <i/>
      <sz val="8"/>
      <color theme="1"/>
      <name val="Arial"/>
      <family val="2"/>
    </font>
    <font>
      <strike/>
      <sz val="10"/>
      <name val="Arial"/>
      <family val="2"/>
    </font>
    <font>
      <strike/>
      <sz val="8"/>
      <name val="Calibri"/>
      <family val="3"/>
      <charset val="134"/>
      <scheme val="minor"/>
    </font>
    <font>
      <sz val="11"/>
      <color rgb="FFFF0000"/>
      <name val="Calibri"/>
      <family val="2"/>
    </font>
    <font>
      <sz val="8"/>
      <color rgb="FFFF0000"/>
      <name val="Calibri"/>
      <family val="3"/>
      <charset val="134"/>
      <scheme val="minor"/>
    </font>
    <font>
      <sz val="11"/>
      <color rgb="FFFF0000"/>
      <name val="Arial"/>
      <family val="2"/>
    </font>
    <font>
      <b/>
      <sz val="14"/>
      <color rgb="FFFF0000"/>
      <name val="Arial"/>
      <family val="2"/>
    </font>
    <font>
      <b/>
      <sz val="12"/>
      <color rgb="FFFF0000"/>
      <name val="Arial"/>
      <family val="2"/>
    </font>
    <font>
      <sz val="12"/>
      <color theme="1"/>
      <name val="宋体"/>
      <family val="3"/>
      <charset val="134"/>
    </font>
    <font>
      <sz val="8"/>
      <name val="宋体"/>
      <family val="3"/>
      <charset val="134"/>
    </font>
    <font>
      <b/>
      <i/>
      <sz val="8"/>
      <color rgb="FFFF0000"/>
      <name val="Arial"/>
      <family val="2"/>
    </font>
    <font>
      <b/>
      <sz val="8"/>
      <color theme="1"/>
      <name val="Arial"/>
      <family val="2"/>
    </font>
    <font>
      <b/>
      <i/>
      <sz val="10"/>
      <color theme="1"/>
      <name val="Arial"/>
      <family val="2"/>
    </font>
    <font>
      <sz val="8"/>
      <color theme="1"/>
      <name val="Cambria"/>
      <family val="1"/>
    </font>
    <font>
      <b/>
      <sz val="12"/>
      <color theme="1"/>
      <name val="宋体"/>
      <family val="3"/>
      <charset val="134"/>
    </font>
    <font>
      <b/>
      <sz val="14"/>
      <color theme="1"/>
      <name val="Arial"/>
      <family val="2"/>
    </font>
    <font>
      <b/>
      <sz val="12"/>
      <color theme="1"/>
      <name val="Arial"/>
      <family val="2"/>
    </font>
    <font>
      <b/>
      <sz val="8"/>
      <color theme="1"/>
      <name val="宋体"/>
      <family val="3"/>
      <charset val="134"/>
    </font>
    <font>
      <sz val="8"/>
      <color rgb="FF0066CC"/>
      <name val="Arial"/>
      <family val="2"/>
    </font>
    <font>
      <sz val="8"/>
      <color rgb="FFFF0000"/>
      <name val="宋体"/>
      <family val="3"/>
      <charset val="134"/>
    </font>
    <font>
      <sz val="10"/>
      <color rgb="FFFF0000"/>
      <name val="宋体"/>
      <family val="3"/>
      <charset val="134"/>
    </font>
  </fonts>
  <fills count="81">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indexed="55"/>
        <bgColor indexed="64"/>
      </patternFill>
    </fill>
    <fill>
      <patternFill patternType="solid">
        <fgColor indexed="47"/>
        <bgColor indexed="64"/>
      </patternFill>
    </fill>
    <fill>
      <patternFill patternType="solid">
        <fgColor indexed="27"/>
        <bgColor indexed="64"/>
      </patternFill>
    </fill>
    <fill>
      <patternFill patternType="solid">
        <fgColor theme="0"/>
        <bgColor indexed="64"/>
      </patternFill>
    </fill>
    <fill>
      <patternFill patternType="solid">
        <fgColor indexed="43"/>
        <bgColor indexed="64"/>
      </patternFill>
    </fill>
    <fill>
      <patternFill patternType="solid">
        <fgColor indexed="44"/>
        <bgColor indexed="64"/>
      </patternFill>
    </fill>
    <fill>
      <patternFill patternType="lightUp">
        <fgColor indexed="9"/>
        <bgColor indexed="9"/>
      </patternFill>
    </fill>
    <fill>
      <patternFill patternType="solid">
        <fgColor indexed="9"/>
        <bgColor indexed="9"/>
      </patternFill>
    </fill>
    <fill>
      <patternFill patternType="solid">
        <fgColor indexed="49"/>
        <bgColor indexed="64"/>
      </patternFill>
    </fill>
    <fill>
      <patternFill patternType="solid">
        <fgColor indexed="31"/>
        <bgColor indexed="64"/>
      </patternFill>
    </fill>
    <fill>
      <patternFill patternType="solid">
        <fgColor indexed="36"/>
        <bgColor indexed="64"/>
      </patternFill>
    </fill>
    <fill>
      <patternFill patternType="solid">
        <fgColor indexed="57"/>
        <bgColor indexed="64"/>
      </patternFill>
    </fill>
    <fill>
      <patternFill patternType="solid">
        <fgColor indexed="29"/>
        <bgColor indexed="64"/>
      </patternFill>
    </fill>
    <fill>
      <patternFill patternType="solid">
        <fgColor indexed="45"/>
        <bgColor indexed="64"/>
      </patternFill>
    </fill>
    <fill>
      <patternFill patternType="solid">
        <fgColor indexed="46"/>
        <bgColor indexed="64"/>
      </patternFill>
    </fill>
    <fill>
      <patternFill patternType="solid">
        <fgColor indexed="11"/>
        <bgColor indexed="64"/>
      </patternFill>
    </fill>
    <fill>
      <patternFill patternType="solid">
        <fgColor indexed="42"/>
        <bgColor indexed="64"/>
      </patternFill>
    </fill>
    <fill>
      <patternFill patternType="solid">
        <fgColor indexed="51"/>
        <bgColor indexed="64"/>
      </patternFill>
    </fill>
    <fill>
      <patternFill patternType="solid">
        <fgColor indexed="53"/>
        <bgColor indexed="64"/>
      </patternFill>
    </fill>
    <fill>
      <patternFill patternType="solid">
        <fgColor indexed="30"/>
        <bgColor indexed="64"/>
      </patternFill>
    </fill>
    <fill>
      <patternFill patternType="solid">
        <fgColor indexed="52"/>
        <bgColor indexed="64"/>
      </patternFill>
    </fill>
    <fill>
      <patternFill patternType="solid">
        <fgColor indexed="62"/>
        <bgColor indexed="64"/>
      </patternFill>
    </fill>
    <fill>
      <patternFill patternType="solid">
        <fgColor indexed="10"/>
        <bgColor indexed="64"/>
      </patternFill>
    </fill>
    <fill>
      <patternFill patternType="solid">
        <fgColor indexed="26"/>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44"/>
      </patternFill>
    </fill>
    <fill>
      <patternFill patternType="solid">
        <fgColor indexed="29"/>
      </patternFill>
    </fill>
    <fill>
      <patternFill patternType="solid">
        <fgColor indexed="26"/>
      </patternFill>
    </fill>
    <fill>
      <patternFill patternType="solid">
        <fgColor indexed="47"/>
      </patternFill>
    </fill>
    <fill>
      <patternFill patternType="solid">
        <fgColor indexed="27"/>
      </patternFill>
    </fill>
    <fill>
      <patternFill patternType="solid">
        <fgColor indexed="43"/>
      </patternFill>
    </fill>
    <fill>
      <patternFill patternType="solid">
        <fgColor indexed="45"/>
      </patternFill>
    </fill>
    <fill>
      <patternFill patternType="solid">
        <fgColor indexed="53"/>
      </patternFill>
    </fill>
    <fill>
      <patternFill patternType="solid">
        <fgColor indexed="51"/>
      </patternFill>
    </fill>
    <fill>
      <patternFill patternType="solid">
        <fgColor indexed="56"/>
      </patternFill>
    </fill>
    <fill>
      <patternFill patternType="solid">
        <fgColor indexed="54"/>
      </patternFill>
    </fill>
    <fill>
      <patternFill patternType="solid">
        <fgColor indexed="49"/>
      </patternFill>
    </fill>
    <fill>
      <patternFill patternType="solid">
        <fgColor indexed="10"/>
      </patternFill>
    </fill>
    <fill>
      <patternFill patternType="solid">
        <fgColor indexed="46"/>
      </patternFill>
    </fill>
    <fill>
      <patternFill patternType="solid">
        <fgColor indexed="9"/>
      </patternFill>
    </fill>
    <fill>
      <patternFill patternType="solid">
        <fgColor indexed="55"/>
      </patternFill>
    </fill>
    <fill>
      <patternFill patternType="mediumGray">
        <fgColor indexed="22"/>
      </patternFill>
    </fill>
    <fill>
      <patternFill patternType="solid">
        <fgColor indexed="31"/>
        <bgColor indexed="42"/>
      </patternFill>
    </fill>
    <fill>
      <patternFill patternType="solid">
        <fgColor indexed="47"/>
        <bgColor indexed="31"/>
      </patternFill>
    </fill>
    <fill>
      <patternFill patternType="solid">
        <fgColor indexed="26"/>
        <bgColor indexed="9"/>
      </patternFill>
    </fill>
    <fill>
      <patternFill patternType="solid">
        <fgColor indexed="27"/>
        <bgColor indexed="41"/>
      </patternFill>
    </fill>
    <fill>
      <patternFill patternType="solid">
        <fgColor indexed="22"/>
        <bgColor indexed="31"/>
      </patternFill>
    </fill>
    <fill>
      <patternFill patternType="solid">
        <fgColor indexed="29"/>
        <bgColor indexed="45"/>
      </patternFill>
    </fill>
    <fill>
      <patternFill patternType="solid">
        <fgColor indexed="43"/>
        <bgColor indexed="26"/>
      </patternFill>
    </fill>
    <fill>
      <patternFill patternType="solid">
        <fgColor indexed="44"/>
        <bgColor indexed="22"/>
      </patternFill>
    </fill>
    <fill>
      <patternFill patternType="solid">
        <fgColor indexed="49"/>
        <bgColor indexed="40"/>
      </patternFill>
    </fill>
    <fill>
      <patternFill patternType="solid">
        <fgColor indexed="10"/>
        <bgColor indexed="60"/>
      </patternFill>
    </fill>
    <fill>
      <patternFill patternType="solid">
        <fgColor indexed="57"/>
        <bgColor indexed="21"/>
      </patternFill>
    </fill>
    <fill>
      <patternFill patternType="solid">
        <fgColor indexed="54"/>
        <bgColor indexed="23"/>
      </patternFill>
    </fill>
    <fill>
      <patternFill patternType="solid">
        <fgColor indexed="53"/>
        <bgColor indexed="52"/>
      </patternFill>
    </fill>
    <fill>
      <patternFill patternType="solid">
        <fgColor indexed="45"/>
        <bgColor indexed="29"/>
      </patternFill>
    </fill>
    <fill>
      <patternFill patternType="solid">
        <fgColor indexed="9"/>
        <bgColor indexed="26"/>
      </patternFill>
    </fill>
    <fill>
      <patternFill patternType="solid">
        <fgColor indexed="55"/>
        <bgColor indexed="23"/>
      </patternFill>
    </fill>
    <fill>
      <patternFill patternType="solid">
        <fgColor indexed="42"/>
        <bgColor indexed="27"/>
      </patternFill>
    </fill>
    <fill>
      <patternFill patternType="solid">
        <fgColor indexed="22"/>
        <bgColor indexed="25"/>
      </patternFill>
    </fill>
    <fill>
      <patternFill patternType="solid">
        <fgColor theme="0" tint="-0.249977111117893"/>
        <bgColor indexed="64"/>
      </patternFill>
    </fill>
    <fill>
      <patternFill patternType="solid">
        <fgColor rgb="FFCCFFFF"/>
        <bgColor indexed="64"/>
      </patternFill>
    </fill>
    <fill>
      <patternFill patternType="solid">
        <fgColor theme="0" tint="-0.14999847407452621"/>
        <bgColor indexed="64"/>
      </patternFill>
    </fill>
    <fill>
      <patternFill patternType="solid">
        <fgColor theme="0" tint="-0.499984740745262"/>
        <bgColor indexed="64"/>
      </patternFill>
    </fill>
    <fill>
      <patternFill patternType="solid">
        <fgColor rgb="FFFFFF00"/>
        <bgColor indexed="64"/>
      </patternFill>
    </fill>
  </fills>
  <borders count="223">
    <border>
      <left/>
      <right/>
      <top/>
      <bottom/>
      <diagonal/>
    </border>
    <border>
      <left style="medium">
        <color auto="1"/>
      </left>
      <right style="thin">
        <color auto="1"/>
      </right>
      <top style="medium">
        <color auto="1"/>
      </top>
      <bottom style="hair">
        <color auto="1"/>
      </bottom>
      <diagonal/>
    </border>
    <border>
      <left style="thin">
        <color auto="1"/>
      </left>
      <right style="thin">
        <color auto="1"/>
      </right>
      <top style="medium">
        <color auto="1"/>
      </top>
      <bottom style="hair">
        <color auto="1"/>
      </bottom>
      <diagonal/>
    </border>
    <border>
      <left/>
      <right style="hair">
        <color auto="1"/>
      </right>
      <top style="medium">
        <color auto="1"/>
      </top>
      <bottom style="hair">
        <color auto="1"/>
      </bottom>
      <diagonal/>
    </border>
    <border>
      <left style="hair">
        <color auto="1"/>
      </left>
      <right style="hair">
        <color auto="1"/>
      </right>
      <top style="medium">
        <color auto="1"/>
      </top>
      <bottom style="hair">
        <color auto="1"/>
      </bottom>
      <diagonal/>
    </border>
    <border>
      <left style="hair">
        <color auto="1"/>
      </left>
      <right style="thin">
        <color auto="1"/>
      </right>
      <top style="medium">
        <color auto="1"/>
      </top>
      <bottom style="hair">
        <color auto="1"/>
      </bottom>
      <diagonal/>
    </border>
    <border>
      <left style="thin">
        <color auto="1"/>
      </left>
      <right style="thin">
        <color auto="1"/>
      </right>
      <top style="medium">
        <color auto="1"/>
      </top>
      <bottom/>
      <diagonal/>
    </border>
    <border>
      <left style="medium">
        <color auto="1"/>
      </left>
      <right style="thin">
        <color auto="1"/>
      </right>
      <top style="hair">
        <color auto="1"/>
      </top>
      <bottom style="medium">
        <color auto="1"/>
      </bottom>
      <diagonal/>
    </border>
    <border>
      <left style="thin">
        <color auto="1"/>
      </left>
      <right style="thin">
        <color auto="1"/>
      </right>
      <top style="hair">
        <color auto="1"/>
      </top>
      <bottom style="medium">
        <color auto="1"/>
      </bottom>
      <diagonal/>
    </border>
    <border>
      <left/>
      <right style="hair">
        <color auto="1"/>
      </right>
      <top style="hair">
        <color auto="1"/>
      </top>
      <bottom style="medium">
        <color auto="1"/>
      </bottom>
      <diagonal/>
    </border>
    <border>
      <left style="hair">
        <color auto="1"/>
      </left>
      <right style="hair">
        <color auto="1"/>
      </right>
      <top style="hair">
        <color auto="1"/>
      </top>
      <bottom style="medium">
        <color auto="1"/>
      </bottom>
      <diagonal/>
    </border>
    <border>
      <left style="hair">
        <color auto="1"/>
      </left>
      <right style="thin">
        <color auto="1"/>
      </right>
      <top style="hair">
        <color auto="1"/>
      </top>
      <bottom style="medium">
        <color auto="1"/>
      </bottom>
      <diagonal/>
    </border>
    <border>
      <left style="thin">
        <color auto="1"/>
      </left>
      <right style="thin">
        <color auto="1"/>
      </right>
      <top style="hair">
        <color auto="1"/>
      </top>
      <bottom/>
      <diagonal/>
    </border>
    <border>
      <left style="thin">
        <color auto="1"/>
      </left>
      <right style="thin">
        <color auto="1"/>
      </right>
      <top/>
      <bottom style="medium">
        <color auto="1"/>
      </bottom>
      <diagonal/>
    </border>
    <border>
      <left style="medium">
        <color auto="1"/>
      </left>
      <right style="thin">
        <color auto="1"/>
      </right>
      <top style="thin">
        <color auto="1"/>
      </top>
      <bottom/>
      <diagonal/>
    </border>
    <border>
      <left style="thin">
        <color auto="1"/>
      </left>
      <right style="thin">
        <color auto="1"/>
      </right>
      <top/>
      <bottom style="hair">
        <color auto="1"/>
      </bottom>
      <diagonal/>
    </border>
    <border>
      <left/>
      <right style="hair">
        <color auto="1"/>
      </right>
      <top/>
      <bottom style="hair">
        <color auto="1"/>
      </bottom>
      <diagonal/>
    </border>
    <border>
      <left style="hair">
        <color auto="1"/>
      </left>
      <right style="hair">
        <color auto="1"/>
      </right>
      <top/>
      <bottom style="hair">
        <color auto="1"/>
      </bottom>
      <diagonal/>
    </border>
    <border>
      <left style="hair">
        <color auto="1"/>
      </left>
      <right style="thin">
        <color auto="1"/>
      </right>
      <top/>
      <bottom style="hair">
        <color auto="1"/>
      </bottom>
      <diagonal/>
    </border>
    <border>
      <left style="medium">
        <color auto="1"/>
      </left>
      <right style="thin">
        <color auto="1"/>
      </right>
      <top/>
      <bottom/>
      <diagonal/>
    </border>
    <border>
      <left style="thin">
        <color auto="1"/>
      </left>
      <right style="thin">
        <color auto="1"/>
      </right>
      <top style="hair">
        <color auto="1"/>
      </top>
      <bottom style="hair">
        <color auto="1"/>
      </bottom>
      <diagonal/>
    </border>
    <border>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style="thin">
        <color auto="1"/>
      </right>
      <top style="hair">
        <color auto="1"/>
      </top>
      <bottom style="hair">
        <color auto="1"/>
      </bottom>
      <diagonal/>
    </border>
    <border>
      <left style="thin">
        <color auto="1"/>
      </left>
      <right style="thin">
        <color auto="1"/>
      </right>
      <top style="hair">
        <color auto="1"/>
      </top>
      <bottom style="thin">
        <color auto="1"/>
      </bottom>
      <diagonal/>
    </border>
    <border>
      <left style="thin">
        <color auto="1"/>
      </left>
      <right style="hair">
        <color auto="1"/>
      </right>
      <top style="hair">
        <color auto="1"/>
      </top>
      <bottom style="thin">
        <color auto="1"/>
      </bottom>
      <diagonal/>
    </border>
    <border>
      <left style="hair">
        <color auto="1"/>
      </left>
      <right style="hair">
        <color auto="1"/>
      </right>
      <top style="hair">
        <color auto="1"/>
      </top>
      <bottom style="thin">
        <color auto="1"/>
      </bottom>
      <diagonal/>
    </border>
    <border>
      <left style="hair">
        <color auto="1"/>
      </left>
      <right style="thin">
        <color auto="1"/>
      </right>
      <top style="hair">
        <color auto="1"/>
      </top>
      <bottom style="thin">
        <color auto="1"/>
      </bottom>
      <diagonal/>
    </border>
    <border>
      <left style="medium">
        <color auto="1"/>
      </left>
      <right style="thin">
        <color auto="1"/>
      </right>
      <top/>
      <bottom style="thin">
        <color auto="1"/>
      </bottom>
      <diagonal/>
    </border>
    <border>
      <left style="medium">
        <color auto="1"/>
      </left>
      <right style="thin">
        <color auto="1"/>
      </right>
      <top/>
      <bottom style="hair">
        <color auto="1"/>
      </bottom>
      <diagonal/>
    </border>
    <border>
      <left style="medium">
        <color auto="1"/>
      </left>
      <right style="thin">
        <color auto="1"/>
      </right>
      <top style="hair">
        <color auto="1"/>
      </top>
      <bottom style="hair">
        <color auto="1"/>
      </bottom>
      <diagonal/>
    </border>
    <border>
      <left style="thin">
        <color auto="1"/>
      </left>
      <right style="hair">
        <color auto="1"/>
      </right>
      <top style="hair">
        <color auto="1"/>
      </top>
      <bottom style="hair">
        <color auto="1"/>
      </bottom>
      <diagonal/>
    </border>
    <border>
      <left style="thin">
        <color auto="1"/>
      </left>
      <right style="thin">
        <color auto="1"/>
      </right>
      <top/>
      <bottom style="thin">
        <color auto="1"/>
      </bottom>
      <diagonal/>
    </border>
    <border>
      <left style="thin">
        <color auto="1"/>
      </left>
      <right style="thin">
        <color auto="1"/>
      </right>
      <top style="thin">
        <color auto="1"/>
      </top>
      <bottom style="hair">
        <color auto="1"/>
      </bottom>
      <diagonal/>
    </border>
    <border>
      <left style="medium">
        <color auto="1"/>
      </left>
      <right style="thin">
        <color auto="1"/>
      </right>
      <top style="hair">
        <color auto="1"/>
      </top>
      <bottom/>
      <diagonal/>
    </border>
    <border>
      <left style="thin">
        <color auto="1"/>
      </left>
      <right style="thin">
        <color auto="1"/>
      </right>
      <top/>
      <bottom/>
      <diagonal/>
    </border>
    <border>
      <left style="thin">
        <color auto="1"/>
      </left>
      <right style="hair">
        <color auto="1"/>
      </right>
      <top/>
      <bottom style="hair">
        <color auto="1"/>
      </bottom>
      <diagonal/>
    </border>
    <border>
      <left style="thin">
        <color auto="1"/>
      </left>
      <right/>
      <top style="hair">
        <color auto="1"/>
      </top>
      <bottom style="hair">
        <color auto="1"/>
      </bottom>
      <diagonal/>
    </border>
    <border>
      <left/>
      <right/>
      <top style="hair">
        <color auto="1"/>
      </top>
      <bottom style="hair">
        <color auto="1"/>
      </bottom>
      <diagonal/>
    </border>
    <border>
      <left/>
      <right style="thin">
        <color auto="1"/>
      </right>
      <top style="hair">
        <color auto="1"/>
      </top>
      <bottom style="hair">
        <color auto="1"/>
      </bottom>
      <diagonal/>
    </border>
    <border>
      <left style="thin">
        <color auto="1"/>
      </left>
      <right style="medium">
        <color auto="1"/>
      </right>
      <top style="medium">
        <color auto="1"/>
      </top>
      <bottom style="hair">
        <color auto="1"/>
      </bottom>
      <diagonal/>
    </border>
    <border>
      <left style="thin">
        <color auto="1"/>
      </left>
      <right style="medium">
        <color auto="1"/>
      </right>
      <top style="hair">
        <color auto="1"/>
      </top>
      <bottom style="medium">
        <color auto="1"/>
      </bottom>
      <diagonal/>
    </border>
    <border>
      <left style="thin">
        <color auto="1"/>
      </left>
      <right style="medium">
        <color auto="1"/>
      </right>
      <top/>
      <bottom style="hair">
        <color auto="1"/>
      </bottom>
      <diagonal/>
    </border>
    <border>
      <left style="thin">
        <color auto="1"/>
      </left>
      <right style="medium">
        <color auto="1"/>
      </right>
      <top style="hair">
        <color auto="1"/>
      </top>
      <bottom style="hair">
        <color auto="1"/>
      </bottom>
      <diagonal/>
    </border>
    <border>
      <left style="thin">
        <color auto="1"/>
      </left>
      <right style="medium">
        <color auto="1"/>
      </right>
      <top style="hair">
        <color auto="1"/>
      </top>
      <bottom style="thin">
        <color auto="1"/>
      </bottom>
      <diagonal/>
    </border>
    <border>
      <left style="thin">
        <color auto="1"/>
      </left>
      <right style="medium">
        <color auto="1"/>
      </right>
      <top/>
      <bottom style="thin">
        <color auto="1"/>
      </bottom>
      <diagonal/>
    </border>
    <border>
      <left style="thin">
        <color auto="1"/>
      </left>
      <right style="medium">
        <color auto="1"/>
      </right>
      <top style="hair">
        <color auto="1"/>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hair">
        <color auto="1"/>
      </top>
      <bottom style="thin">
        <color auto="1"/>
      </bottom>
      <diagonal/>
    </border>
    <border>
      <left/>
      <right/>
      <top style="hair">
        <color auto="1"/>
      </top>
      <bottom style="thin">
        <color auto="1"/>
      </bottom>
      <diagonal/>
    </border>
    <border>
      <left/>
      <right style="thin">
        <color auto="1"/>
      </right>
      <top style="hair">
        <color auto="1"/>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style="thin">
        <color auto="1"/>
      </left>
      <right style="medium">
        <color auto="1"/>
      </right>
      <top style="thin">
        <color auto="1"/>
      </top>
      <bottom style="thin">
        <color auto="1"/>
      </bottom>
      <diagonal/>
    </border>
    <border>
      <left/>
      <right style="medium">
        <color auto="1"/>
      </right>
      <top style="medium">
        <color auto="1"/>
      </top>
      <bottom style="medium">
        <color auto="1"/>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top/>
      <bottom style="double">
        <color auto="1"/>
      </bottom>
      <diagonal/>
    </border>
    <border>
      <left/>
      <right/>
      <top style="thin">
        <color auto="1"/>
      </top>
      <bottom style="double">
        <color auto="1"/>
      </bottom>
      <diagonal/>
    </border>
    <border>
      <left/>
      <right style="thin">
        <color auto="1"/>
      </right>
      <top style="thin">
        <color auto="1"/>
      </top>
      <bottom style="double">
        <color auto="1"/>
      </bottom>
      <diagonal/>
    </border>
    <border>
      <left style="thin">
        <color auto="1"/>
      </left>
      <right/>
      <top/>
      <bottom style="hair">
        <color auto="1"/>
      </bottom>
      <diagonal/>
    </border>
    <border>
      <left style="thin">
        <color auto="1"/>
      </left>
      <right/>
      <top style="hair">
        <color auto="1"/>
      </top>
      <bottom style="double">
        <color auto="1"/>
      </bottom>
      <diagonal/>
    </border>
    <border>
      <left style="thin">
        <color auto="1"/>
      </left>
      <right style="thin">
        <color auto="1"/>
      </right>
      <top style="hair">
        <color auto="1"/>
      </top>
      <bottom style="double">
        <color auto="1"/>
      </bottom>
      <diagonal/>
    </border>
    <border>
      <left style="thin">
        <color auto="1"/>
      </left>
      <right style="thin">
        <color auto="1"/>
      </right>
      <top/>
      <bottom style="double">
        <color auto="1"/>
      </bottom>
      <diagonal/>
    </border>
    <border>
      <left style="thin">
        <color auto="1"/>
      </left>
      <right/>
      <top/>
      <bottom style="medium">
        <color auto="1"/>
      </bottom>
      <diagonal/>
    </border>
    <border>
      <left style="thin">
        <color auto="1"/>
      </left>
      <right/>
      <top style="medium">
        <color auto="1"/>
      </top>
      <bottom style="thin">
        <color auto="1"/>
      </bottom>
      <diagonal/>
    </border>
    <border>
      <left/>
      <right/>
      <top style="medium">
        <color auto="1"/>
      </top>
      <bottom style="thin">
        <color auto="1"/>
      </bottom>
      <diagonal/>
    </border>
    <border>
      <left/>
      <right style="thin">
        <color auto="1"/>
      </right>
      <top style="medium">
        <color auto="1"/>
      </top>
      <bottom style="thin">
        <color auto="1"/>
      </bottom>
      <diagonal/>
    </border>
    <border>
      <left style="thin">
        <color auto="1"/>
      </left>
      <right style="thin">
        <color auto="1"/>
      </right>
      <top style="thin">
        <color auto="1"/>
      </top>
      <bottom style="medium">
        <color auto="1"/>
      </bottom>
      <diagonal/>
    </border>
    <border>
      <left style="thin">
        <color auto="1"/>
      </left>
      <right/>
      <top style="thin">
        <color auto="1"/>
      </top>
      <bottom/>
      <diagonal/>
    </border>
    <border>
      <left style="thin">
        <color auto="1"/>
      </left>
      <right/>
      <top/>
      <bottom style="double">
        <color auto="1"/>
      </bottom>
      <diagonal/>
    </border>
    <border>
      <left/>
      <right/>
      <top/>
      <bottom style="medium">
        <color auto="1"/>
      </bottom>
      <diagonal/>
    </border>
    <border>
      <left style="thin">
        <color auto="1"/>
      </left>
      <right style="medium">
        <color auto="1"/>
      </right>
      <top style="medium">
        <color auto="1"/>
      </top>
      <bottom/>
      <diagonal/>
    </border>
    <border>
      <left style="thin">
        <color auto="1"/>
      </left>
      <right style="medium">
        <color auto="1"/>
      </right>
      <top/>
      <bottom style="medium">
        <color auto="1"/>
      </bottom>
      <diagonal/>
    </border>
    <border>
      <left style="thin">
        <color auto="1"/>
      </left>
      <right style="medium">
        <color auto="1"/>
      </right>
      <top style="hair">
        <color auto="1"/>
      </top>
      <bottom style="double">
        <color auto="1"/>
      </bottom>
      <diagonal/>
    </border>
    <border>
      <left style="thin">
        <color auto="1"/>
      </left>
      <right style="medium">
        <color auto="1"/>
      </right>
      <top/>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medium">
        <color auto="1"/>
      </bottom>
      <diagonal/>
    </border>
    <border>
      <left style="thin">
        <color auto="1"/>
      </left>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style="thin">
        <color auto="1"/>
      </right>
      <top style="thin">
        <color auto="1"/>
      </top>
      <bottom style="double">
        <color auto="1"/>
      </bottom>
      <diagonal/>
    </border>
    <border>
      <left style="thin">
        <color auto="1"/>
      </left>
      <right/>
      <top style="thin">
        <color auto="1"/>
      </top>
      <bottom style="double">
        <color auto="1"/>
      </bottom>
      <diagonal/>
    </border>
    <border>
      <left style="thin">
        <color auto="1"/>
      </left>
      <right style="medium">
        <color auto="1"/>
      </right>
      <top style="thin">
        <color auto="1"/>
      </top>
      <bottom style="double">
        <color auto="1"/>
      </bottom>
      <diagonal/>
    </border>
    <border>
      <left style="thin">
        <color auto="1"/>
      </left>
      <right/>
      <top style="medium">
        <color auto="1"/>
      </top>
      <bottom/>
      <diagonal/>
    </border>
    <border>
      <left/>
      <right style="medium">
        <color auto="1"/>
      </right>
      <top style="medium">
        <color auto="1"/>
      </top>
      <bottom/>
      <diagonal/>
    </border>
    <border>
      <left/>
      <right style="medium">
        <color auto="1"/>
      </right>
      <top/>
      <bottom style="medium">
        <color auto="1"/>
      </bottom>
      <diagonal/>
    </border>
    <border>
      <left style="medium">
        <color auto="1"/>
      </left>
      <right style="thin">
        <color auto="1"/>
      </right>
      <top style="medium">
        <color auto="1"/>
      </top>
      <bottom/>
      <diagonal/>
    </border>
    <border>
      <left style="medium">
        <color auto="1"/>
      </left>
      <right style="thin">
        <color auto="1"/>
      </right>
      <top/>
      <bottom style="medium">
        <color auto="1"/>
      </bottom>
      <diagonal/>
    </border>
    <border>
      <left/>
      <right style="thin">
        <color auto="1"/>
      </right>
      <top style="thin">
        <color auto="1"/>
      </top>
      <bottom/>
      <diagonal/>
    </border>
    <border>
      <left style="thin">
        <color auto="1"/>
      </left>
      <right/>
      <top style="hair">
        <color auto="1"/>
      </top>
      <bottom style="medium">
        <color auto="1"/>
      </bottom>
      <diagonal/>
    </border>
    <border>
      <left/>
      <right/>
      <top style="hair">
        <color auto="1"/>
      </top>
      <bottom style="medium">
        <color auto="1"/>
      </bottom>
      <diagonal/>
    </border>
    <border>
      <left/>
      <right style="medium">
        <color auto="1"/>
      </right>
      <top style="thin">
        <color auto="1"/>
      </top>
      <bottom style="thin">
        <color auto="1"/>
      </bottom>
      <diagonal/>
    </border>
    <border>
      <left/>
      <right style="medium">
        <color auto="1"/>
      </right>
      <top/>
      <bottom style="thin">
        <color auto="1"/>
      </bottom>
      <diagonal/>
    </border>
    <border>
      <left/>
      <right style="medium">
        <color auto="1"/>
      </right>
      <top style="hair">
        <color auto="1"/>
      </top>
      <bottom style="medium">
        <color auto="1"/>
      </bottom>
      <diagonal/>
    </border>
    <border>
      <left/>
      <right/>
      <top style="thin">
        <color auto="1"/>
      </top>
      <bottom/>
      <diagonal/>
    </border>
    <border>
      <left style="medium">
        <color auto="1"/>
      </left>
      <right/>
      <top style="thin">
        <color auto="1"/>
      </top>
      <bottom style="medium">
        <color auto="1"/>
      </bottom>
      <diagonal/>
    </border>
    <border>
      <left/>
      <right/>
      <top style="thin">
        <color auto="1"/>
      </top>
      <bottom style="medium">
        <color auto="1"/>
      </bottom>
      <diagonal/>
    </border>
    <border>
      <left style="medium">
        <color auto="1"/>
      </left>
      <right/>
      <top style="medium">
        <color auto="1"/>
      </top>
      <bottom/>
      <diagonal/>
    </border>
    <border>
      <left/>
      <right/>
      <top style="medium">
        <color auto="1"/>
      </top>
      <bottom/>
      <diagonal/>
    </border>
    <border>
      <left/>
      <right style="thin">
        <color auto="1"/>
      </right>
      <top style="medium">
        <color auto="1"/>
      </top>
      <bottom/>
      <diagonal/>
    </border>
    <border>
      <left/>
      <right style="thin">
        <color auto="1"/>
      </right>
      <top/>
      <bottom style="hair">
        <color auto="1"/>
      </bottom>
      <diagonal/>
    </border>
    <border>
      <left style="hair">
        <color auto="1"/>
      </left>
      <right/>
      <top/>
      <bottom style="hair">
        <color auto="1"/>
      </bottom>
      <diagonal/>
    </border>
    <border>
      <left/>
      <right/>
      <top/>
      <bottom style="hair">
        <color auto="1"/>
      </bottom>
      <diagonal/>
    </border>
    <border>
      <left/>
      <right style="medium">
        <color auto="1"/>
      </right>
      <top style="thin">
        <color auto="1"/>
      </top>
      <bottom style="medium">
        <color auto="1"/>
      </bottom>
      <diagonal/>
    </border>
    <border>
      <left/>
      <right style="medium">
        <color auto="1"/>
      </right>
      <top/>
      <bottom style="hair">
        <color auto="1"/>
      </bottom>
      <diagonal/>
    </border>
    <border>
      <left/>
      <right style="medium">
        <color auto="1"/>
      </right>
      <top style="hair">
        <color auto="1"/>
      </top>
      <bottom style="hair">
        <color auto="1"/>
      </bottom>
      <diagonal/>
    </border>
    <border>
      <left/>
      <right style="thin">
        <color auto="1"/>
      </right>
      <top/>
      <bottom/>
      <diagonal/>
    </border>
    <border>
      <left/>
      <right style="medium">
        <color auto="1"/>
      </right>
      <top/>
      <bottom/>
      <diagonal/>
    </border>
    <border>
      <left/>
      <right style="thin">
        <color auto="1"/>
      </right>
      <top style="hair">
        <color auto="1"/>
      </top>
      <bottom style="medium">
        <color auto="1"/>
      </bottom>
      <diagonal/>
    </border>
    <border>
      <left/>
      <right style="thin">
        <color auto="1"/>
      </right>
      <top/>
      <bottom style="thin">
        <color auto="1"/>
      </bottom>
      <diagonal/>
    </border>
    <border>
      <left/>
      <right style="medium">
        <color auto="1"/>
      </right>
      <top style="medium">
        <color auto="1"/>
      </top>
      <bottom style="thin">
        <color auto="1"/>
      </bottom>
      <diagonal/>
    </border>
    <border>
      <left style="thin">
        <color auto="1"/>
      </left>
      <right/>
      <top style="medium">
        <color auto="1"/>
      </top>
      <bottom style="hair">
        <color auto="1"/>
      </bottom>
      <diagonal/>
    </border>
    <border>
      <left style="medium">
        <color auto="1"/>
      </left>
      <right/>
      <top/>
      <bottom style="thin">
        <color auto="1"/>
      </bottom>
      <diagonal/>
    </border>
    <border>
      <left style="thin">
        <color auto="1"/>
      </left>
      <right/>
      <top style="medium">
        <color auto="1"/>
      </top>
      <bottom style="medium">
        <color auto="1"/>
      </bottom>
      <diagonal/>
    </border>
    <border>
      <left style="thin">
        <color auto="1"/>
      </left>
      <right style="thin">
        <color auto="1"/>
      </right>
      <top style="medium">
        <color auto="1"/>
      </top>
      <bottom style="medium">
        <color auto="1"/>
      </bottom>
      <diagonal/>
    </border>
    <border>
      <left/>
      <right style="thin">
        <color auto="1"/>
      </right>
      <top style="medium">
        <color auto="1"/>
      </top>
      <bottom style="medium">
        <color auto="1"/>
      </bottom>
      <diagonal/>
    </border>
    <border>
      <left style="hair">
        <color auto="1"/>
      </left>
      <right/>
      <top style="hair">
        <color auto="1"/>
      </top>
      <bottom style="medium">
        <color auto="1"/>
      </bottom>
      <diagonal/>
    </border>
    <border>
      <left style="hair">
        <color auto="1"/>
      </left>
      <right style="medium">
        <color auto="1"/>
      </right>
      <top style="hair">
        <color auto="1"/>
      </top>
      <bottom style="hair">
        <color auto="1"/>
      </bottom>
      <diagonal/>
    </border>
    <border>
      <left style="medium">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diagonal/>
    </border>
    <border>
      <left/>
      <right style="thin">
        <color auto="1"/>
      </right>
      <top/>
      <bottom style="medium">
        <color auto="1"/>
      </bottom>
      <diagonal/>
    </border>
    <border>
      <left style="thin">
        <color auto="1"/>
      </left>
      <right style="medium">
        <color auto="1"/>
      </right>
      <top style="thin">
        <color auto="1"/>
      </top>
      <bottom style="hair">
        <color auto="1"/>
      </bottom>
      <diagonal/>
    </border>
    <border>
      <left style="medium">
        <color auto="1"/>
      </left>
      <right/>
      <top/>
      <bottom/>
      <diagonal/>
    </border>
    <border>
      <left style="medium">
        <color auto="1"/>
      </left>
      <right/>
      <top/>
      <bottom style="medium">
        <color auto="1"/>
      </bottom>
      <diagonal/>
    </border>
    <border>
      <left/>
      <right style="thin">
        <color auto="1"/>
      </right>
      <top style="thin">
        <color auto="1"/>
      </top>
      <bottom style="medium">
        <color auto="1"/>
      </bottom>
      <diagonal/>
    </border>
    <border>
      <left/>
      <right/>
      <top style="hair">
        <color auto="1"/>
      </top>
      <bottom/>
      <diagonal/>
    </border>
    <border>
      <left style="medium">
        <color auto="1"/>
      </left>
      <right/>
      <top style="thin">
        <color auto="1"/>
      </top>
      <bottom style="thin">
        <color auto="1"/>
      </bottom>
      <diagonal/>
    </border>
    <border>
      <left/>
      <right style="thin">
        <color auto="1"/>
      </right>
      <top style="medium">
        <color auto="1"/>
      </top>
      <bottom style="hair">
        <color auto="1"/>
      </bottom>
      <diagonal/>
    </border>
    <border>
      <left style="medium">
        <color auto="1"/>
      </left>
      <right style="medium">
        <color auto="1"/>
      </right>
      <top style="medium">
        <color auto="1"/>
      </top>
      <bottom style="medium">
        <color auto="1"/>
      </bottom>
      <diagonal/>
    </border>
    <border>
      <left style="medium">
        <color auto="1"/>
      </left>
      <right/>
      <top style="hair">
        <color auto="1"/>
      </top>
      <bottom style="hair">
        <color auto="1"/>
      </bottom>
      <diagonal/>
    </border>
    <border>
      <left style="medium">
        <color auto="1"/>
      </left>
      <right/>
      <top style="thin">
        <color auto="1"/>
      </top>
      <bottom/>
      <diagonal/>
    </border>
    <border>
      <left/>
      <right style="medium">
        <color auto="1"/>
      </right>
      <top style="thin">
        <color auto="1"/>
      </top>
      <bottom/>
      <diagonal/>
    </border>
    <border>
      <left style="medium">
        <color auto="1"/>
      </left>
      <right style="medium">
        <color auto="1"/>
      </right>
      <top style="medium">
        <color auto="1"/>
      </top>
      <bottom/>
      <diagonal/>
    </border>
    <border>
      <left style="medium">
        <color auto="1"/>
      </left>
      <right style="medium">
        <color auto="1"/>
      </right>
      <top/>
      <bottom style="medium">
        <color auto="1"/>
      </bottom>
      <diagonal/>
    </border>
    <border>
      <left style="medium">
        <color auto="1"/>
      </left>
      <right style="medium">
        <color auto="1"/>
      </right>
      <top style="thin">
        <color auto="1"/>
      </top>
      <bottom/>
      <diagonal/>
    </border>
    <border>
      <left style="medium">
        <color auto="1"/>
      </left>
      <right style="medium">
        <color auto="1"/>
      </right>
      <top style="medium">
        <color auto="1"/>
      </top>
      <bottom style="hair">
        <color auto="1"/>
      </bottom>
      <diagonal/>
    </border>
    <border>
      <left style="medium">
        <color auto="1"/>
      </left>
      <right style="medium">
        <color auto="1"/>
      </right>
      <top style="hair">
        <color auto="1"/>
      </top>
      <bottom style="hair">
        <color auto="1"/>
      </bottom>
      <diagonal/>
    </border>
    <border>
      <left style="medium">
        <color auto="1"/>
      </left>
      <right style="medium">
        <color auto="1"/>
      </right>
      <top/>
      <bottom/>
      <diagonal/>
    </border>
    <border>
      <left style="medium">
        <color auto="1"/>
      </left>
      <right style="medium">
        <color auto="1"/>
      </right>
      <top/>
      <bottom style="hair">
        <color auto="1"/>
      </bottom>
      <diagonal/>
    </border>
    <border>
      <left style="medium">
        <color auto="1"/>
      </left>
      <right/>
      <top style="hair">
        <color auto="1"/>
      </top>
      <bottom style="medium">
        <color auto="1"/>
      </bottom>
      <diagonal/>
    </border>
    <border>
      <left/>
      <right style="medium">
        <color auto="1"/>
      </right>
      <top style="medium">
        <color auto="1"/>
      </top>
      <bottom style="hair">
        <color auto="1"/>
      </bottom>
      <diagonal/>
    </border>
    <border>
      <left style="thin">
        <color indexed="23"/>
      </left>
      <right style="thin">
        <color indexed="23"/>
      </right>
      <top style="thin">
        <color indexed="23"/>
      </top>
      <bottom style="thin">
        <color indexed="23"/>
      </bottom>
      <diagonal/>
    </border>
    <border>
      <left/>
      <right/>
      <top/>
      <bottom style="medium">
        <color indexed="30"/>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style="thin">
        <color indexed="64"/>
      </left>
      <right style="medium">
        <color indexed="64"/>
      </right>
      <top/>
      <bottom style="medium">
        <color indexed="64"/>
      </bottom>
      <diagonal/>
    </border>
    <border>
      <left style="thin">
        <color rgb="FFB2B2B2"/>
      </left>
      <right style="thin">
        <color rgb="FFB2B2B2"/>
      </right>
      <top style="thin">
        <color rgb="FFB2B2B2"/>
      </top>
      <bottom style="thin">
        <color rgb="FFB2B2B2"/>
      </bottom>
      <diagonal/>
    </border>
    <border>
      <left/>
      <right/>
      <top style="thin">
        <color indexed="64"/>
      </top>
      <bottom style="thin">
        <color indexed="64"/>
      </bottom>
      <diagonal/>
    </border>
    <border>
      <left/>
      <right/>
      <top/>
      <bottom style="thick">
        <color indexed="56"/>
      </bottom>
      <diagonal/>
    </border>
    <border>
      <left/>
      <right/>
      <top/>
      <bottom style="thick">
        <color indexed="27"/>
      </bottom>
      <diagonal/>
    </border>
    <border>
      <left/>
      <right/>
      <top/>
      <bottom style="medium">
        <color indexed="27"/>
      </bottom>
      <diagonal/>
    </border>
    <border>
      <left style="thin">
        <color indexed="64"/>
      </left>
      <right style="thin">
        <color indexed="64"/>
      </right>
      <top style="thin">
        <color indexed="64"/>
      </top>
      <bottom style="thin">
        <color indexed="64"/>
      </bottom>
      <diagonal/>
    </border>
    <border>
      <left/>
      <right/>
      <top/>
      <bottom style="double">
        <color indexed="10"/>
      </bottom>
      <diagonal/>
    </border>
    <border>
      <left/>
      <right/>
      <top/>
      <bottom style="medium">
        <color indexed="64"/>
      </bottom>
      <diagonal/>
    </border>
    <border>
      <left style="thin">
        <color indexed="64"/>
      </left>
      <right/>
      <top style="thin">
        <color indexed="64"/>
      </top>
      <bottom/>
      <diagonal/>
    </border>
    <border>
      <left style="thin">
        <color indexed="8"/>
      </left>
      <right style="thin">
        <color indexed="8"/>
      </right>
      <top/>
      <bottom style="thin">
        <color indexed="8"/>
      </bottom>
      <diagonal/>
    </border>
    <border>
      <left style="thin">
        <color indexed="8"/>
      </left>
      <right style="thin">
        <color indexed="8"/>
      </right>
      <top style="thin">
        <color indexed="8"/>
      </top>
      <bottom style="double">
        <color indexed="8"/>
      </bottom>
      <diagonal/>
    </border>
    <border>
      <left/>
      <right/>
      <top style="thin">
        <color indexed="56"/>
      </top>
      <bottom style="double">
        <color indexed="56"/>
      </bottom>
      <diagonal/>
    </border>
    <border>
      <left/>
      <right/>
      <top/>
      <bottom style="thin">
        <color indexed="64"/>
      </bottom>
      <diagonal/>
    </border>
    <border>
      <left/>
      <right/>
      <top style="thin">
        <color indexed="64"/>
      </top>
      <bottom/>
      <diagonal/>
    </border>
    <border>
      <left/>
      <right/>
      <top/>
      <bottom style="double">
        <color indexed="64"/>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
      <left style="hair">
        <color indexed="23"/>
      </left>
      <right style="hair">
        <color indexed="23"/>
      </right>
      <top style="hair">
        <color indexed="23"/>
      </top>
      <bottom style="hair">
        <color indexed="23"/>
      </bottom>
      <diagonal/>
    </border>
    <border>
      <left style="thin">
        <color auto="1"/>
      </left>
      <right style="thin">
        <color auto="1"/>
      </right>
      <top/>
      <bottom style="thin">
        <color auto="1"/>
      </bottom>
      <diagonal/>
    </border>
    <border>
      <left style="thin">
        <color auto="1"/>
      </left>
      <right style="hair">
        <color auto="1"/>
      </right>
      <top style="thin">
        <color auto="1"/>
      </top>
      <bottom/>
      <diagonal/>
    </border>
    <border>
      <left style="hair">
        <color auto="1"/>
      </left>
      <right style="hair">
        <color auto="1"/>
      </right>
      <top style="thin">
        <color auto="1"/>
      </top>
      <bottom/>
      <diagonal/>
    </border>
    <border>
      <left style="hair">
        <color auto="1"/>
      </left>
      <right style="thin">
        <color auto="1"/>
      </right>
      <top style="thin">
        <color auto="1"/>
      </top>
      <bottom/>
      <diagonal/>
    </border>
    <border>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
      <left/>
      <right/>
      <top style="medium">
        <color auto="1"/>
      </top>
      <bottom style="hair">
        <color auto="1"/>
      </bottom>
      <diagonal/>
    </border>
    <border>
      <left style="medium">
        <color auto="1"/>
      </left>
      <right style="thin">
        <color auto="1"/>
      </right>
      <top/>
      <bottom style="thin">
        <color auto="1"/>
      </bottom>
      <diagonal/>
    </border>
    <border>
      <left style="hair">
        <color auto="1"/>
      </left>
      <right/>
      <top style="hair">
        <color auto="1"/>
      </top>
      <bottom style="hair">
        <color auto="1"/>
      </bottom>
      <diagonal/>
    </border>
    <border>
      <left style="thin">
        <color auto="1"/>
      </left>
      <right/>
      <top/>
      <bottom style="thin">
        <color auto="1"/>
      </bottom>
      <diagonal/>
    </border>
    <border>
      <left/>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thin">
        <color auto="1"/>
      </right>
      <top style="thin">
        <color auto="1"/>
      </top>
      <bottom style="hair">
        <color auto="1"/>
      </bottom>
      <diagonal/>
    </border>
    <border>
      <left style="thin">
        <color auto="1"/>
      </left>
      <right style="medium">
        <color auto="1"/>
      </right>
      <top/>
      <bottom style="thin">
        <color auto="1"/>
      </bottom>
      <diagonal/>
    </border>
    <border>
      <left style="hair">
        <color auto="1"/>
      </left>
      <right style="medium">
        <color auto="1"/>
      </right>
      <top style="medium">
        <color indexed="64"/>
      </top>
      <bottom style="thin">
        <color indexed="64"/>
      </bottom>
      <diagonal/>
    </border>
    <border>
      <left style="hair">
        <color auto="1"/>
      </left>
      <right style="medium">
        <color auto="1"/>
      </right>
      <top style="thin">
        <color indexed="64"/>
      </top>
      <bottom style="thin">
        <color indexed="64"/>
      </bottom>
      <diagonal/>
    </border>
    <border>
      <left style="thin">
        <color auto="1"/>
      </left>
      <right style="medium">
        <color auto="1"/>
      </right>
      <top style="thin">
        <color auto="1"/>
      </top>
      <bottom style="thin">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style="medium">
        <color auto="1"/>
      </bottom>
      <diagonal/>
    </border>
    <border>
      <left/>
      <right style="thin">
        <color indexed="64"/>
      </right>
      <top style="thin">
        <color indexed="64"/>
      </top>
      <bottom style="medium">
        <color auto="1"/>
      </bottom>
      <diagonal/>
    </border>
    <border>
      <left style="medium">
        <color auto="1"/>
      </left>
      <right style="thin">
        <color auto="1"/>
      </right>
      <top style="thin">
        <color indexed="64"/>
      </top>
      <bottom style="thin">
        <color indexed="64"/>
      </bottom>
      <diagonal/>
    </border>
    <border>
      <left style="medium">
        <color auto="1"/>
      </left>
      <right/>
      <top/>
      <bottom style="thin">
        <color auto="1"/>
      </bottom>
      <diagonal/>
    </border>
    <border>
      <left/>
      <right style="thin">
        <color auto="1"/>
      </right>
      <top/>
      <bottom style="thin">
        <color auto="1"/>
      </bottom>
      <diagonal/>
    </border>
    <border>
      <left style="medium">
        <color auto="1"/>
      </left>
      <right/>
      <top style="medium">
        <color auto="1"/>
      </top>
      <bottom style="thin">
        <color auto="1"/>
      </bottom>
      <diagonal/>
    </border>
    <border>
      <left style="thin">
        <color auto="1"/>
      </left>
      <right/>
      <top style="thin">
        <color auto="1"/>
      </top>
      <bottom style="medium">
        <color indexed="64"/>
      </bottom>
      <diagonal/>
    </border>
    <border>
      <left style="thin">
        <color auto="1"/>
      </left>
      <right/>
      <top style="thin">
        <color auto="1"/>
      </top>
      <bottom style="hair">
        <color auto="1"/>
      </bottom>
      <diagonal/>
    </border>
    <border>
      <left/>
      <right/>
      <top style="thin">
        <color auto="1"/>
      </top>
      <bottom style="medium">
        <color auto="1"/>
      </bottom>
      <diagonal/>
    </border>
    <border>
      <left/>
      <right style="medium">
        <color auto="1"/>
      </right>
      <top style="thin">
        <color auto="1"/>
      </top>
      <bottom style="medium">
        <color auto="1"/>
      </bottom>
      <diagonal/>
    </border>
    <border>
      <left style="thin">
        <color auto="1"/>
      </left>
      <right style="hair">
        <color auto="1"/>
      </right>
      <top/>
      <bottom style="thin">
        <color auto="1"/>
      </bottom>
      <diagonal/>
    </border>
    <border>
      <left style="hair">
        <color auto="1"/>
      </left>
      <right style="hair">
        <color auto="1"/>
      </right>
      <top/>
      <bottom style="thin">
        <color auto="1"/>
      </bottom>
      <diagonal/>
    </border>
    <border>
      <left style="hair">
        <color auto="1"/>
      </left>
      <right style="thin">
        <color auto="1"/>
      </right>
      <top/>
      <bottom style="thin">
        <color auto="1"/>
      </bottom>
      <diagonal/>
    </border>
    <border>
      <left/>
      <right style="hair">
        <color auto="1"/>
      </right>
      <top style="thin">
        <color indexed="64"/>
      </top>
      <bottom style="hair">
        <color auto="1"/>
      </bottom>
      <diagonal/>
    </border>
    <border>
      <left style="hair">
        <color auto="1"/>
      </left>
      <right style="hair">
        <color auto="1"/>
      </right>
      <top style="thin">
        <color indexed="64"/>
      </top>
      <bottom style="hair">
        <color auto="1"/>
      </bottom>
      <diagonal/>
    </border>
    <border>
      <left style="hair">
        <color auto="1"/>
      </left>
      <right style="thin">
        <color auto="1"/>
      </right>
      <top style="thin">
        <color indexed="64"/>
      </top>
      <bottom style="hair">
        <color auto="1"/>
      </bottom>
      <diagonal/>
    </border>
    <border>
      <left/>
      <right style="hair">
        <color auto="1"/>
      </right>
      <top style="hair">
        <color auto="1"/>
      </top>
      <bottom style="thin">
        <color indexed="64"/>
      </bottom>
      <diagonal/>
    </border>
    <border>
      <left/>
      <right style="hair">
        <color auto="1"/>
      </right>
      <top style="hair">
        <color auto="1"/>
      </top>
      <bottom/>
      <diagonal/>
    </border>
    <border>
      <left style="hair">
        <color auto="1"/>
      </left>
      <right style="hair">
        <color auto="1"/>
      </right>
      <top style="hair">
        <color auto="1"/>
      </top>
      <bottom/>
      <diagonal/>
    </border>
    <border>
      <left style="hair">
        <color auto="1"/>
      </left>
      <right style="thin">
        <color auto="1"/>
      </right>
      <top style="hair">
        <color auto="1"/>
      </top>
      <bottom/>
      <diagonal/>
    </border>
    <border>
      <left/>
      <right/>
      <top style="thin">
        <color auto="1"/>
      </top>
      <bottom style="hair">
        <color auto="1"/>
      </bottom>
      <diagonal/>
    </border>
    <border>
      <left/>
      <right style="thin">
        <color auto="1"/>
      </right>
      <top style="thin">
        <color auto="1"/>
      </top>
      <bottom style="hair">
        <color auto="1"/>
      </bottom>
      <diagonal/>
    </border>
    <border>
      <left style="medium">
        <color indexed="64"/>
      </left>
      <right/>
      <top/>
      <bottom style="medium">
        <color indexed="64"/>
      </bottom>
      <diagonal/>
    </border>
  </borders>
  <cellStyleXfs count="54303">
    <xf numFmtId="0" fontId="0" fillId="0" borderId="0"/>
    <xf numFmtId="167" fontId="97" fillId="0" borderId="0" applyFont="0" applyFill="0" applyBorder="0" applyAlignment="0" applyProtection="0"/>
    <xf numFmtId="0" fontId="57" fillId="0" borderId="0">
      <alignment vertical="center"/>
    </xf>
    <xf numFmtId="0" fontId="61" fillId="5" borderId="150" applyNumberFormat="0" applyAlignment="0" applyProtection="0"/>
    <xf numFmtId="0" fontId="97" fillId="0" borderId="0"/>
    <xf numFmtId="0" fontId="62" fillId="0" borderId="0" applyProtection="0"/>
    <xf numFmtId="0" fontId="64" fillId="0" borderId="74" applyFill="0" applyBorder="0" applyAlignment="0" applyProtection="0"/>
    <xf numFmtId="0" fontId="4" fillId="0" borderId="0" applyNumberFormat="0" applyFill="0" applyBorder="0" applyAlignment="0" applyProtection="0">
      <alignment vertical="top"/>
      <protection locked="0"/>
    </xf>
    <xf numFmtId="9" fontId="97" fillId="0" borderId="0" applyFont="0" applyFill="0" applyBorder="0" applyAlignment="0" applyProtection="0"/>
    <xf numFmtId="0" fontId="97" fillId="0" borderId="0"/>
    <xf numFmtId="0" fontId="59" fillId="9" borderId="0" applyNumberFormat="0" applyBorder="0" applyAlignment="0" applyProtection="0"/>
    <xf numFmtId="0" fontId="59" fillId="9" borderId="0" applyNumberFormat="0" applyBorder="0" applyAlignment="0" applyProtection="0"/>
    <xf numFmtId="0" fontId="59" fillId="21" borderId="0" applyNumberFormat="0" applyBorder="0" applyAlignment="0" applyProtection="0"/>
    <xf numFmtId="0" fontId="58" fillId="22" borderId="0" applyNumberFormat="0" applyBorder="0" applyAlignment="0" applyProtection="0"/>
    <xf numFmtId="0" fontId="11" fillId="0" borderId="0"/>
    <xf numFmtId="0" fontId="58" fillId="23" borderId="0" applyNumberFormat="0" applyBorder="0" applyAlignment="0" applyProtection="0"/>
    <xf numFmtId="0" fontId="59" fillId="6" borderId="0" applyNumberFormat="0" applyBorder="0" applyAlignment="0" applyProtection="0"/>
    <xf numFmtId="0" fontId="59" fillId="17" borderId="0" applyNumberFormat="0" applyBorder="0" applyAlignment="0" applyProtection="0"/>
    <xf numFmtId="0" fontId="59" fillId="20" borderId="0" applyNumberFormat="0" applyBorder="0" applyAlignment="0" applyProtection="0"/>
    <xf numFmtId="0" fontId="57" fillId="0" borderId="0">
      <alignment vertical="center"/>
    </xf>
    <xf numFmtId="164" fontId="97" fillId="0" borderId="0" applyFont="0" applyFill="0" applyBorder="0" applyAlignment="0" applyProtection="0"/>
    <xf numFmtId="0" fontId="65" fillId="0" borderId="0" applyNumberFormat="0" applyFill="0" applyBorder="0" applyAlignment="0" applyProtection="0">
      <alignment vertical="top"/>
      <protection locked="0"/>
    </xf>
    <xf numFmtId="0" fontId="4" fillId="0" borderId="0" applyNumberFormat="0" applyFill="0" applyBorder="0" applyAlignment="0" applyProtection="0">
      <alignment vertical="top"/>
      <protection locked="0"/>
    </xf>
    <xf numFmtId="0" fontId="66" fillId="0" borderId="0"/>
    <xf numFmtId="0" fontId="65" fillId="0" borderId="0" applyNumberFormat="0" applyFill="0" applyBorder="0" applyAlignment="0" applyProtection="0">
      <alignment vertical="top"/>
      <protection locked="0"/>
    </xf>
    <xf numFmtId="0" fontId="66" fillId="0" borderId="0"/>
    <xf numFmtId="0" fontId="67" fillId="0" borderId="74" applyFill="0" applyBorder="0" applyAlignment="0" applyProtection="0"/>
    <xf numFmtId="0" fontId="68" fillId="8" borderId="0" applyNumberFormat="0" applyBorder="0" applyAlignment="0" applyProtection="0">
      <alignment vertical="center"/>
    </xf>
    <xf numFmtId="0" fontId="69" fillId="0" borderId="151" applyNumberFormat="0" applyFill="0" applyAlignment="0" applyProtection="0"/>
    <xf numFmtId="0" fontId="57" fillId="0" borderId="0">
      <alignment vertical="center"/>
    </xf>
    <xf numFmtId="0" fontId="58" fillId="16" borderId="0" applyNumberFormat="0" applyBorder="0" applyAlignment="0" applyProtection="0"/>
    <xf numFmtId="0" fontId="59" fillId="5" borderId="0" applyNumberFormat="0" applyBorder="0" applyAlignment="0" applyProtection="0"/>
    <xf numFmtId="0" fontId="59" fillId="19" borderId="0" applyNumberFormat="0" applyBorder="0" applyAlignment="0" applyProtection="0"/>
    <xf numFmtId="0" fontId="59" fillId="13" borderId="0" applyNumberFormat="0" applyBorder="0" applyAlignment="0" applyProtection="0"/>
    <xf numFmtId="0" fontId="59" fillId="16" borderId="0" applyNumberFormat="0" applyBorder="0" applyAlignment="0" applyProtection="0"/>
    <xf numFmtId="0" fontId="57" fillId="0" borderId="0">
      <alignment vertical="center"/>
    </xf>
    <xf numFmtId="0" fontId="58" fillId="19" borderId="0" applyNumberFormat="0" applyBorder="0" applyAlignment="0" applyProtection="0"/>
    <xf numFmtId="0" fontId="97" fillId="0" borderId="0"/>
    <xf numFmtId="0" fontId="59" fillId="18" borderId="0" applyNumberFormat="0" applyBorder="0" applyAlignment="0" applyProtection="0"/>
    <xf numFmtId="0" fontId="59" fillId="18" borderId="0" applyNumberFormat="0" applyBorder="0" applyAlignment="0" applyProtection="0"/>
    <xf numFmtId="0" fontId="58" fillId="14" borderId="0" applyNumberFormat="0" applyBorder="0" applyAlignment="0" applyProtection="0"/>
    <xf numFmtId="0" fontId="57" fillId="0" borderId="0">
      <alignment vertical="center"/>
    </xf>
    <xf numFmtId="0" fontId="58" fillId="12" borderId="0" applyNumberFormat="0" applyBorder="0" applyAlignment="0" applyProtection="0"/>
    <xf numFmtId="0" fontId="57" fillId="0" borderId="0">
      <alignment vertical="center"/>
    </xf>
    <xf numFmtId="0" fontId="58" fillId="24" borderId="0" applyNumberFormat="0" applyBorder="0" applyAlignment="0" applyProtection="0"/>
    <xf numFmtId="0" fontId="58" fillId="25" borderId="0" applyNumberFormat="0" applyBorder="0" applyAlignment="0" applyProtection="0"/>
    <xf numFmtId="0" fontId="58" fillId="26" borderId="0" applyNumberFormat="0" applyBorder="0" applyAlignment="0" applyProtection="0"/>
    <xf numFmtId="0" fontId="58" fillId="15" borderId="0" applyNumberFormat="0" applyBorder="0" applyAlignment="0" applyProtection="0"/>
    <xf numFmtId="0" fontId="58" fillId="14" borderId="0" applyNumberFormat="0" applyBorder="0" applyAlignment="0" applyProtection="0"/>
    <xf numFmtId="0" fontId="58" fillId="12" borderId="0" applyNumberFormat="0" applyBorder="0" applyAlignment="0" applyProtection="0"/>
    <xf numFmtId="0" fontId="57" fillId="0" borderId="0">
      <alignment vertical="center"/>
    </xf>
    <xf numFmtId="0" fontId="60" fillId="17" borderId="0" applyNumberFormat="0" applyBorder="0" applyAlignment="0" applyProtection="0"/>
    <xf numFmtId="0" fontId="63" fillId="3" borderId="150" applyNumberFormat="0" applyAlignment="0" applyProtection="0"/>
    <xf numFmtId="0" fontId="70" fillId="4" borderId="152" applyNumberFormat="0" applyAlignment="0" applyProtection="0"/>
    <xf numFmtId="0" fontId="71" fillId="0" borderId="0" applyNumberFormat="0" applyFill="0" applyBorder="0" applyAlignment="0" applyProtection="0"/>
    <xf numFmtId="0" fontId="72" fillId="20" borderId="0" applyNumberFormat="0" applyBorder="0" applyAlignment="0" applyProtection="0"/>
    <xf numFmtId="0" fontId="73" fillId="0" borderId="153" applyNumberFormat="0" applyFill="0" applyAlignment="0" applyProtection="0"/>
    <xf numFmtId="0" fontId="74" fillId="0" borderId="154" applyNumberFormat="0" applyFill="0" applyAlignment="0" applyProtection="0"/>
    <xf numFmtId="0" fontId="69" fillId="0" borderId="0" applyNumberFormat="0" applyFill="0" applyBorder="0" applyAlignment="0" applyProtection="0"/>
    <xf numFmtId="0" fontId="75" fillId="0" borderId="155" applyNumberFormat="0" applyFill="0" applyAlignment="0" applyProtection="0"/>
    <xf numFmtId="0" fontId="76" fillId="8" borderId="0" applyNumberFormat="0" applyBorder="0" applyAlignment="0" applyProtection="0"/>
    <xf numFmtId="0" fontId="77" fillId="0" borderId="0"/>
    <xf numFmtId="0" fontId="77" fillId="0" borderId="0"/>
    <xf numFmtId="0" fontId="78" fillId="0" borderId="0"/>
    <xf numFmtId="0" fontId="78" fillId="0" borderId="0"/>
    <xf numFmtId="0" fontId="66" fillId="0" borderId="0">
      <protection locked="0"/>
    </xf>
    <xf numFmtId="0" fontId="11" fillId="0" borderId="0"/>
    <xf numFmtId="0" fontId="66" fillId="0" borderId="0"/>
    <xf numFmtId="0" fontId="66" fillId="0" borderId="0"/>
    <xf numFmtId="0" fontId="59" fillId="27" borderId="156" applyNumberFormat="0" applyFont="0" applyAlignment="0" applyProtection="0"/>
    <xf numFmtId="0" fontId="57" fillId="0" borderId="0">
      <alignment vertical="center"/>
    </xf>
    <xf numFmtId="0" fontId="79" fillId="3" borderId="157" applyNumberFormat="0" applyAlignment="0" applyProtection="0"/>
    <xf numFmtId="0" fontId="64" fillId="0" borderId="74" applyFill="0" applyBorder="0" applyAlignment="0" applyProtection="0"/>
    <xf numFmtId="0" fontId="97" fillId="0" borderId="0"/>
    <xf numFmtId="0" fontId="80" fillId="0" borderId="0" applyNumberFormat="0" applyFill="0" applyBorder="0" applyAlignment="0" applyProtection="0"/>
    <xf numFmtId="0" fontId="81" fillId="0" borderId="158" applyNumberFormat="0" applyFill="0" applyAlignment="0" applyProtection="0"/>
    <xf numFmtId="0" fontId="82" fillId="0" borderId="0" applyNumberFormat="0" applyFill="0" applyBorder="0" applyAlignment="0" applyProtection="0"/>
    <xf numFmtId="9" fontId="97" fillId="0" borderId="0" applyFont="0" applyFill="0" applyBorder="0" applyAlignment="0" applyProtection="0"/>
    <xf numFmtId="9" fontId="97" fillId="0" borderId="0" applyFont="0" applyFill="0" applyBorder="0" applyAlignment="0" applyProtection="0"/>
    <xf numFmtId="0" fontId="97" fillId="0" borderId="0"/>
    <xf numFmtId="0" fontId="62" fillId="0" borderId="0"/>
    <xf numFmtId="0" fontId="68" fillId="16" borderId="0" applyNumberFormat="0" applyBorder="0" applyAlignment="0" applyProtection="0">
      <alignment vertical="center"/>
    </xf>
    <xf numFmtId="0" fontId="57" fillId="0" borderId="0">
      <alignment vertical="center"/>
    </xf>
    <xf numFmtId="0" fontId="97" fillId="0" borderId="0"/>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97" fillId="0" borderId="0"/>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78"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97" fillId="0" borderId="0"/>
    <xf numFmtId="0" fontId="57" fillId="0" borderId="0">
      <alignment vertical="center"/>
    </xf>
    <xf numFmtId="0" fontId="57" fillId="0" borderId="0">
      <alignment vertical="center"/>
    </xf>
    <xf numFmtId="0" fontId="11" fillId="0" borderId="0"/>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97" fillId="0" borderId="0"/>
    <xf numFmtId="0" fontId="97" fillId="0" borderId="0"/>
    <xf numFmtId="0" fontId="97" fillId="0" borderId="0"/>
    <xf numFmtId="0" fontId="97" fillId="0" borderId="0"/>
    <xf numFmtId="0" fontId="97" fillId="0" borderId="0">
      <alignment vertical="center"/>
    </xf>
    <xf numFmtId="0" fontId="4" fillId="0" borderId="0" applyNumberFormat="0" applyFill="0" applyBorder="0" applyAlignment="0" applyProtection="0">
      <alignment vertical="top"/>
      <protection locked="0"/>
    </xf>
    <xf numFmtId="0" fontId="4" fillId="0" borderId="0" applyNumberFormat="0" applyFill="0" applyBorder="0" applyAlignment="0" applyProtection="0">
      <alignment vertical="top"/>
      <protection locked="0"/>
    </xf>
    <xf numFmtId="0" fontId="83" fillId="20" borderId="0" applyNumberFormat="0" applyBorder="0" applyAlignment="0" applyProtection="0">
      <alignment vertical="center"/>
    </xf>
    <xf numFmtId="167" fontId="97" fillId="0" borderId="0" applyFont="0" applyFill="0" applyBorder="0" applyAlignment="0" applyProtection="0"/>
    <xf numFmtId="167" fontId="97" fillId="0" borderId="0" applyFont="0" applyFill="0" applyBorder="0" applyAlignment="0" applyProtection="0"/>
    <xf numFmtId="0" fontId="98" fillId="0" borderId="0">
      <alignment vertical="center"/>
    </xf>
    <xf numFmtId="192" fontId="117" fillId="0" borderId="0" applyFont="0" applyFill="0" applyBorder="0" applyAlignment="0" applyProtection="0"/>
    <xf numFmtId="0" fontId="13" fillId="0" borderId="0" applyFont="0" applyFill="0" applyBorder="0" applyAlignment="0" applyProtection="0"/>
    <xf numFmtId="193" fontId="117" fillId="0" borderId="0" applyFont="0" applyFill="0" applyBorder="0" applyAlignment="0" applyProtection="0"/>
    <xf numFmtId="194" fontId="117" fillId="0" borderId="0" applyFont="0" applyFill="0" applyBorder="0" applyAlignment="0" applyProtection="0"/>
    <xf numFmtId="195" fontId="117" fillId="0" borderId="0" applyFont="0" applyFill="0" applyBorder="0" applyAlignment="0" applyProtection="0"/>
    <xf numFmtId="196" fontId="117" fillId="0" borderId="0" applyFont="0" applyFill="0" applyBorder="0" applyAlignment="0" applyProtection="0"/>
    <xf numFmtId="0" fontId="13" fillId="0" borderId="0" applyFont="0" applyFill="0" applyBorder="0" applyAlignment="0" applyProtection="0"/>
    <xf numFmtId="40" fontId="117" fillId="0" borderId="0" applyFont="0" applyFill="0" applyBorder="0" applyAlignment="0" applyProtection="0"/>
    <xf numFmtId="177" fontId="66" fillId="0" borderId="0" applyFont="0" applyFill="0" applyBorder="0" applyAlignment="0" applyProtection="0"/>
    <xf numFmtId="198" fontId="66" fillId="0" borderId="0" applyFont="0" applyFill="0" applyBorder="0" applyAlignment="0" applyProtection="0"/>
    <xf numFmtId="0" fontId="59" fillId="41" borderId="0" applyNumberFormat="0" applyBorder="0" applyAlignment="0" applyProtection="0"/>
    <xf numFmtId="0" fontId="59" fillId="42" borderId="0" applyNumberFormat="0" applyBorder="0" applyAlignment="0" applyProtection="0"/>
    <xf numFmtId="0" fontId="59" fillId="43" borderId="0" applyNumberFormat="0" applyBorder="0" applyAlignment="0" applyProtection="0"/>
    <xf numFmtId="0" fontId="59" fillId="44" borderId="0" applyNumberFormat="0" applyBorder="0" applyAlignment="0" applyProtection="0"/>
    <xf numFmtId="0" fontId="59" fillId="45" borderId="0" applyNumberFormat="0" applyBorder="0" applyAlignment="0" applyProtection="0"/>
    <xf numFmtId="0" fontId="59" fillId="43" borderId="0" applyNumberFormat="0" applyBorder="0" applyAlignment="0" applyProtection="0"/>
    <xf numFmtId="0" fontId="59" fillId="45" borderId="0" applyNumberFormat="0" applyBorder="0" applyAlignment="0" applyProtection="0"/>
    <xf numFmtId="0" fontId="59" fillId="42" borderId="0" applyNumberFormat="0" applyBorder="0" applyAlignment="0" applyProtection="0"/>
    <xf numFmtId="0" fontId="59" fillId="46" borderId="0" applyNumberFormat="0" applyBorder="0" applyAlignment="0" applyProtection="0"/>
    <xf numFmtId="0" fontId="59" fillId="47" borderId="0" applyNumberFormat="0" applyBorder="0" applyAlignment="0" applyProtection="0"/>
    <xf numFmtId="0" fontId="59" fillId="45" borderId="0" applyNumberFormat="0" applyBorder="0" applyAlignment="0" applyProtection="0"/>
    <xf numFmtId="0" fontId="59" fillId="43" borderId="0" applyNumberFormat="0" applyBorder="0" applyAlignment="0" applyProtection="0"/>
    <xf numFmtId="0" fontId="58" fillId="45" borderId="0" applyNumberFormat="0" applyBorder="0" applyAlignment="0" applyProtection="0"/>
    <xf numFmtId="0" fontId="58" fillId="48" borderId="0" applyNumberFormat="0" applyBorder="0" applyAlignment="0" applyProtection="0"/>
    <xf numFmtId="0" fontId="58" fillId="49" borderId="0" applyNumberFormat="0" applyBorder="0" applyAlignment="0" applyProtection="0"/>
    <xf numFmtId="0" fontId="58" fillId="47" borderId="0" applyNumberFormat="0" applyBorder="0" applyAlignment="0" applyProtection="0"/>
    <xf numFmtId="0" fontId="58" fillId="45" borderId="0" applyNumberFormat="0" applyBorder="0" applyAlignment="0" applyProtection="0"/>
    <xf numFmtId="0" fontId="58" fillId="42" borderId="0" applyNumberFormat="0" applyBorder="0" applyAlignment="0" applyProtection="0"/>
    <xf numFmtId="0" fontId="58" fillId="50" borderId="0" applyNumberFormat="0" applyBorder="0" applyAlignment="0" applyProtection="0"/>
    <xf numFmtId="0" fontId="58" fillId="48" borderId="0" applyNumberFormat="0" applyBorder="0" applyAlignment="0" applyProtection="0"/>
    <xf numFmtId="0" fontId="58" fillId="49" borderId="0" applyNumberFormat="0" applyBorder="0" applyAlignment="0" applyProtection="0"/>
    <xf numFmtId="0" fontId="58" fillId="51" borderId="0" applyNumberFormat="0" applyBorder="0" applyAlignment="0" applyProtection="0"/>
    <xf numFmtId="0" fontId="58" fillId="52" borderId="0" applyNumberFormat="0" applyBorder="0" applyAlignment="0" applyProtection="0"/>
    <xf numFmtId="0" fontId="58" fillId="53" borderId="0" applyNumberFormat="0" applyBorder="0" applyAlignment="0" applyProtection="0"/>
    <xf numFmtId="0" fontId="93" fillId="0" borderId="0">
      <alignment horizontal="center" wrapText="1"/>
      <protection locked="0"/>
    </xf>
    <xf numFmtId="0" fontId="60" fillId="54" borderId="0" applyNumberFormat="0" applyBorder="0" applyAlignment="0" applyProtection="0"/>
    <xf numFmtId="183" fontId="11" fillId="0" borderId="0" applyFill="0" applyBorder="0" applyAlignment="0"/>
    <xf numFmtId="0" fontId="111" fillId="55" borderId="150" applyNumberFormat="0" applyAlignment="0" applyProtection="0"/>
    <xf numFmtId="0" fontId="101" fillId="0" borderId="0"/>
    <xf numFmtId="0" fontId="70" fillId="56" borderId="152" applyNumberFormat="0" applyAlignment="0" applyProtection="0"/>
    <xf numFmtId="18" fontId="11" fillId="0" borderId="0" applyFont="0" applyFill="0" applyBorder="0" applyAlignment="0" applyProtection="0"/>
    <xf numFmtId="40" fontId="53" fillId="0" borderId="0" applyFont="0" applyFill="0" applyBorder="0" applyAlignment="0" applyProtection="0"/>
    <xf numFmtId="182" fontId="11" fillId="0" borderId="0">
      <alignment horizontal="center"/>
    </xf>
    <xf numFmtId="183" fontId="11" fillId="0" borderId="0" applyFont="0" applyFill="0" applyBorder="0" applyAlignment="0" applyProtection="0"/>
    <xf numFmtId="177" fontId="11" fillId="0" borderId="0" applyFont="0" applyFill="0" applyBorder="0" applyAlignment="0" applyProtection="0"/>
    <xf numFmtId="191" fontId="11" fillId="3" borderId="0" applyFont="0" applyBorder="0"/>
    <xf numFmtId="180" fontId="11" fillId="0" borderId="0" applyFont="0" applyFill="0" applyBorder="0" applyProtection="0">
      <alignment horizontal="centerContinuous"/>
    </xf>
    <xf numFmtId="14" fontId="108" fillId="0" borderId="0" applyFill="0" applyBorder="0" applyAlignment="0"/>
    <xf numFmtId="18" fontId="11" fillId="0" borderId="0" applyFill="0" applyBorder="0" applyAlignment="0"/>
    <xf numFmtId="183" fontId="11" fillId="0" borderId="0" applyFill="0" applyBorder="0" applyAlignment="0"/>
    <xf numFmtId="18" fontId="11" fillId="0" borderId="0" applyFill="0" applyBorder="0" applyAlignment="0"/>
    <xf numFmtId="189" fontId="11" fillId="0" borderId="0" applyFill="0" applyBorder="0" applyAlignment="0"/>
    <xf numFmtId="183" fontId="11" fillId="0" borderId="0" applyFill="0" applyBorder="0" applyAlignment="0"/>
    <xf numFmtId="0" fontId="71" fillId="0" borderId="0" applyNumberFormat="0" applyFill="0" applyBorder="0" applyAlignment="0" applyProtection="0"/>
    <xf numFmtId="185" fontId="109" fillId="0" borderId="0" applyFont="0" applyFill="0" applyBorder="0" applyAlignment="0" applyProtection="0"/>
    <xf numFmtId="184" fontId="109" fillId="0" borderId="0" applyFont="0" applyFill="0" applyBorder="0" applyAlignment="0" applyProtection="0"/>
    <xf numFmtId="0" fontId="72" fillId="45" borderId="0" applyNumberFormat="0" applyBorder="0" applyAlignment="0" applyProtection="0"/>
    <xf numFmtId="38" fontId="13" fillId="3" borderId="0" applyNumberFormat="0" applyBorder="0" applyAlignment="0" applyProtection="0"/>
    <xf numFmtId="0" fontId="103" fillId="0" borderId="0">
      <alignment horizontal="left"/>
    </xf>
    <xf numFmtId="0" fontId="8" fillId="0" borderId="53" applyNumberFormat="0" applyAlignment="0" applyProtection="0">
      <alignment horizontal="left" vertical="center"/>
    </xf>
    <xf numFmtId="0" fontId="8" fillId="0" borderId="164">
      <alignment horizontal="left" vertical="center"/>
    </xf>
    <xf numFmtId="0" fontId="112" fillId="0" borderId="165" applyNumberFormat="0" applyFill="0" applyAlignment="0" applyProtection="0"/>
    <xf numFmtId="0" fontId="113" fillId="0" borderId="166" applyNumberFormat="0" applyFill="0" applyAlignment="0" applyProtection="0"/>
    <xf numFmtId="0" fontId="114" fillId="0" borderId="167" applyNumberFormat="0" applyFill="0" applyAlignment="0" applyProtection="0"/>
    <xf numFmtId="0" fontId="114" fillId="0" borderId="0" applyNumberFormat="0" applyFill="0" applyBorder="0" applyAlignment="0" applyProtection="0"/>
    <xf numFmtId="0" fontId="61" fillId="46" borderId="150" applyNumberFormat="0" applyAlignment="0" applyProtection="0"/>
    <xf numFmtId="10" fontId="13" fillId="27" borderId="168" applyNumberFormat="0" applyBorder="0" applyAlignment="0" applyProtection="0"/>
    <xf numFmtId="18" fontId="11" fillId="0" borderId="0" applyFill="0" applyBorder="0" applyAlignment="0"/>
    <xf numFmtId="183" fontId="11" fillId="0" borderId="0" applyFill="0" applyBorder="0" applyAlignment="0"/>
    <xf numFmtId="18" fontId="11" fillId="0" borderId="0" applyFill="0" applyBorder="0" applyAlignment="0"/>
    <xf numFmtId="189" fontId="11" fillId="0" borderId="0" applyFill="0" applyBorder="0" applyAlignment="0"/>
    <xf numFmtId="183" fontId="11" fillId="0" borderId="0" applyFill="0" applyBorder="0" applyAlignment="0"/>
    <xf numFmtId="0" fontId="82" fillId="0" borderId="169" applyNumberFormat="0" applyFill="0" applyAlignment="0" applyProtection="0"/>
    <xf numFmtId="178" fontId="11" fillId="0" borderId="0" applyFont="0" applyFill="0" applyBorder="0" applyAlignment="0" applyProtection="0"/>
    <xf numFmtId="179" fontId="11" fillId="0" borderId="0" applyFont="0" applyFill="0" applyBorder="0" applyAlignment="0" applyProtection="0"/>
    <xf numFmtId="0" fontId="104" fillId="0" borderId="170"/>
    <xf numFmtId="42" fontId="11" fillId="0" borderId="0" applyFont="0" applyFill="0" applyBorder="0" applyAlignment="0" applyProtection="0"/>
    <xf numFmtId="44" fontId="11" fillId="0" borderId="0" applyFont="0" applyFill="0" applyBorder="0" applyAlignment="0" applyProtection="0"/>
    <xf numFmtId="0" fontId="115" fillId="46" borderId="0" applyNumberFormat="0" applyBorder="0" applyAlignment="0" applyProtection="0"/>
    <xf numFmtId="181" fontId="100" fillId="0" borderId="0"/>
    <xf numFmtId="0" fontId="11" fillId="0" borderId="0"/>
    <xf numFmtId="0" fontId="11" fillId="0" borderId="0"/>
    <xf numFmtId="0" fontId="66" fillId="43" borderId="156" applyNumberFormat="0" applyFont="0" applyAlignment="0" applyProtection="0"/>
    <xf numFmtId="40" fontId="102" fillId="0" borderId="0" applyFont="0" applyFill="0" applyBorder="0" applyAlignment="0" applyProtection="0"/>
    <xf numFmtId="38" fontId="102" fillId="0" borderId="0" applyFont="0" applyFill="0" applyBorder="0" applyAlignment="0" applyProtection="0"/>
    <xf numFmtId="0" fontId="79" fillId="55" borderId="157" applyNumberFormat="0" applyAlignment="0" applyProtection="0"/>
    <xf numFmtId="14" fontId="93" fillId="0" borderId="0">
      <alignment horizontal="center" wrapText="1"/>
      <protection locked="0"/>
    </xf>
    <xf numFmtId="188" fontId="11" fillId="0" borderId="0" applyFont="0" applyFill="0" applyBorder="0" applyAlignment="0" applyProtection="0"/>
    <xf numFmtId="187" fontId="11" fillId="0" borderId="0" applyFont="0" applyFill="0" applyBorder="0" applyAlignment="0" applyProtection="0"/>
    <xf numFmtId="10" fontId="11" fillId="0" borderId="0" applyFont="0" applyFill="0" applyBorder="0" applyAlignment="0" applyProtection="0"/>
    <xf numFmtId="9" fontId="53" fillId="0" borderId="0" applyFont="0" applyFill="0" applyBorder="0" applyAlignment="0" applyProtection="0"/>
    <xf numFmtId="10" fontId="53" fillId="0" borderId="0" applyFont="0" applyFill="0" applyBorder="0" applyAlignment="0" applyProtection="0"/>
    <xf numFmtId="0" fontId="19" fillId="0" borderId="0" applyFill="0" applyBorder="0" applyAlignment="0" applyProtection="0"/>
    <xf numFmtId="0" fontId="66" fillId="0" borderId="0">
      <protection locked="0"/>
    </xf>
    <xf numFmtId="0" fontId="64" fillId="1" borderId="171" applyFill="0" applyBorder="0" applyAlignment="0" applyProtection="0"/>
    <xf numFmtId="18" fontId="11" fillId="0" borderId="0" applyFill="0" applyBorder="0" applyAlignment="0"/>
    <xf numFmtId="183" fontId="11" fillId="0" borderId="0" applyFill="0" applyBorder="0" applyAlignment="0"/>
    <xf numFmtId="18" fontId="11" fillId="0" borderId="0" applyFill="0" applyBorder="0" applyAlignment="0"/>
    <xf numFmtId="189" fontId="11" fillId="0" borderId="0" applyFill="0" applyBorder="0" applyAlignment="0"/>
    <xf numFmtId="183" fontId="11" fillId="0" borderId="0" applyFill="0" applyBorder="0" applyAlignment="0"/>
    <xf numFmtId="0" fontId="53" fillId="0" borderId="0" applyNumberFormat="0" applyFont="0" applyFill="0" applyBorder="0" applyAlignment="0" applyProtection="0">
      <alignment horizontal="left"/>
    </xf>
    <xf numFmtId="15" fontId="53" fillId="0" borderId="0" applyFont="0" applyFill="0" applyBorder="0" applyAlignment="0" applyProtection="0"/>
    <xf numFmtId="4" fontId="53" fillId="0" borderId="0" applyFont="0" applyFill="0" applyBorder="0" applyAlignment="0" applyProtection="0"/>
    <xf numFmtId="0" fontId="110" fillId="0" borderId="170">
      <alignment horizontal="center"/>
    </xf>
    <xf numFmtId="3" fontId="53" fillId="0" borderId="0" applyFont="0" applyFill="0" applyBorder="0" applyAlignment="0" applyProtection="0"/>
    <xf numFmtId="0" fontId="53" fillId="57" borderId="0" applyNumberFormat="0" applyFont="0" applyBorder="0" applyAlignment="0" applyProtection="0"/>
    <xf numFmtId="0" fontId="105" fillId="0" borderId="172" applyAlignment="0">
      <alignment vertical="center" wrapText="1"/>
    </xf>
    <xf numFmtId="0" fontId="106" fillId="0" borderId="173">
      <alignment horizontal="center" vertical="center" wrapText="1"/>
    </xf>
    <xf numFmtId="0" fontId="106" fillId="0" borderId="172">
      <alignment horizontal="center" vertical="center" wrapText="1"/>
    </xf>
    <xf numFmtId="0" fontId="107" fillId="0" borderId="0"/>
    <xf numFmtId="188" fontId="11" fillId="0" borderId="0">
      <alignment horizontal="center"/>
    </xf>
    <xf numFmtId="0" fontId="104" fillId="0" borderId="0"/>
    <xf numFmtId="49" fontId="108" fillId="0" borderId="0" applyFill="0" applyBorder="0" applyAlignment="0"/>
    <xf numFmtId="190" fontId="11" fillId="0" borderId="0" applyFill="0" applyBorder="0" applyAlignment="0"/>
    <xf numFmtId="190" fontId="11" fillId="0" borderId="0" applyFill="0" applyBorder="0" applyAlignment="0"/>
    <xf numFmtId="0" fontId="81" fillId="0" borderId="174" applyNumberFormat="0" applyFill="0" applyAlignment="0" applyProtection="0"/>
    <xf numFmtId="197" fontId="13" fillId="0" borderId="0" applyFont="0" applyFill="0" applyBorder="0" applyAlignment="0" applyProtection="0"/>
    <xf numFmtId="0" fontId="82" fillId="0" borderId="0" applyNumberFormat="0" applyFill="0" applyBorder="0" applyAlignment="0" applyProtection="0"/>
    <xf numFmtId="0" fontId="18" fillId="0" borderId="0">
      <alignment horizontal="left"/>
    </xf>
    <xf numFmtId="0" fontId="66" fillId="0" borderId="0">
      <protection locked="0"/>
    </xf>
    <xf numFmtId="0" fontId="93" fillId="0" borderId="0">
      <alignment horizontal="center" wrapText="1"/>
      <protection locked="0"/>
    </xf>
    <xf numFmtId="183" fontId="11" fillId="0" borderId="0" applyFill="0" applyBorder="0" applyAlignment="0"/>
    <xf numFmtId="199" fontId="11" fillId="0" borderId="0" applyFont="0" applyFill="0" applyBorder="0" applyAlignment="0" applyProtection="0"/>
    <xf numFmtId="40" fontId="53" fillId="0" borderId="0" applyFont="0" applyFill="0" applyBorder="0" applyAlignment="0" applyProtection="0"/>
    <xf numFmtId="182" fontId="11" fillId="0" borderId="0">
      <alignment horizontal="center"/>
    </xf>
    <xf numFmtId="183" fontId="11" fillId="0" borderId="0" applyFont="0" applyFill="0" applyBorder="0" applyAlignment="0" applyProtection="0"/>
    <xf numFmtId="177" fontId="11" fillId="0" borderId="0" applyFont="0" applyFill="0" applyBorder="0" applyAlignment="0" applyProtection="0"/>
    <xf numFmtId="191" fontId="11" fillId="3" borderId="0" applyFont="0" applyBorder="0"/>
    <xf numFmtId="180" fontId="11" fillId="0" borderId="0" applyFont="0" applyFill="0" applyBorder="0" applyProtection="0">
      <alignment horizontal="centerContinuous"/>
    </xf>
    <xf numFmtId="199" fontId="11" fillId="0" borderId="0" applyFill="0" applyBorder="0" applyAlignment="0"/>
    <xf numFmtId="183" fontId="11" fillId="0" borderId="0" applyFill="0" applyBorder="0" applyAlignment="0"/>
    <xf numFmtId="199" fontId="11" fillId="0" borderId="0" applyFill="0" applyBorder="0" applyAlignment="0"/>
    <xf numFmtId="189" fontId="11" fillId="0" borderId="0" applyFill="0" applyBorder="0" applyAlignment="0"/>
    <xf numFmtId="183" fontId="11" fillId="0" borderId="0" applyFill="0" applyBorder="0" applyAlignment="0"/>
    <xf numFmtId="38" fontId="13" fillId="3" borderId="0" applyNumberFormat="0" applyBorder="0" applyAlignment="0" applyProtection="0"/>
    <xf numFmtId="10" fontId="13" fillId="27" borderId="168" applyNumberFormat="0" applyBorder="0" applyAlignment="0" applyProtection="0"/>
    <xf numFmtId="199" fontId="11" fillId="0" borderId="0" applyFill="0" applyBorder="0" applyAlignment="0"/>
    <xf numFmtId="183" fontId="11" fillId="0" borderId="0" applyFill="0" applyBorder="0" applyAlignment="0"/>
    <xf numFmtId="199" fontId="11" fillId="0" borderId="0" applyFill="0" applyBorder="0" applyAlignment="0"/>
    <xf numFmtId="189" fontId="11" fillId="0" borderId="0" applyFill="0" applyBorder="0" applyAlignment="0"/>
    <xf numFmtId="183" fontId="11" fillId="0" borderId="0" applyFill="0" applyBorder="0" applyAlignment="0"/>
    <xf numFmtId="14" fontId="93" fillId="0" borderId="0">
      <alignment horizontal="center" wrapText="1"/>
      <protection locked="0"/>
    </xf>
    <xf numFmtId="188" fontId="11" fillId="0" borderId="0" applyFont="0" applyFill="0" applyBorder="0" applyAlignment="0" applyProtection="0"/>
    <xf numFmtId="187" fontId="11" fillId="0" borderId="0" applyFont="0" applyFill="0" applyBorder="0" applyAlignment="0" applyProtection="0"/>
    <xf numFmtId="10" fontId="11" fillId="0" borderId="0" applyFont="0" applyFill="0" applyBorder="0" applyAlignment="0" applyProtection="0"/>
    <xf numFmtId="9" fontId="53" fillId="0" borderId="0" applyFont="0" applyFill="0" applyBorder="0" applyAlignment="0" applyProtection="0"/>
    <xf numFmtId="10" fontId="53" fillId="0" borderId="0" applyFont="0" applyFill="0" applyBorder="0" applyAlignment="0" applyProtection="0"/>
    <xf numFmtId="0" fontId="66" fillId="0" borderId="0">
      <protection locked="0"/>
    </xf>
    <xf numFmtId="0" fontId="64" fillId="1" borderId="171" applyFill="0" applyBorder="0" applyAlignment="0" applyProtection="0"/>
    <xf numFmtId="199" fontId="11" fillId="0" borderId="0" applyFill="0" applyBorder="0" applyAlignment="0"/>
    <xf numFmtId="183" fontId="11" fillId="0" borderId="0" applyFill="0" applyBorder="0" applyAlignment="0"/>
    <xf numFmtId="199" fontId="11" fillId="0" borderId="0" applyFill="0" applyBorder="0" applyAlignment="0"/>
    <xf numFmtId="189" fontId="11" fillId="0" borderId="0" applyFill="0" applyBorder="0" applyAlignment="0"/>
    <xf numFmtId="183" fontId="11" fillId="0" borderId="0" applyFill="0" applyBorder="0" applyAlignment="0"/>
    <xf numFmtId="0" fontId="53" fillId="0" borderId="0" applyNumberFormat="0" applyFont="0" applyFill="0" applyBorder="0" applyAlignment="0" applyProtection="0">
      <alignment horizontal="left"/>
    </xf>
    <xf numFmtId="15" fontId="53" fillId="0" borderId="0" applyFont="0" applyFill="0" applyBorder="0" applyAlignment="0" applyProtection="0"/>
    <xf numFmtId="4" fontId="53" fillId="0" borderId="0" applyFont="0" applyFill="0" applyBorder="0" applyAlignment="0" applyProtection="0"/>
    <xf numFmtId="0" fontId="110" fillId="0" borderId="170">
      <alignment horizontal="center"/>
    </xf>
    <xf numFmtId="3" fontId="53" fillId="0" borderId="0" applyFont="0" applyFill="0" applyBorder="0" applyAlignment="0" applyProtection="0"/>
    <xf numFmtId="0" fontId="53" fillId="57" borderId="0" applyNumberFormat="0" applyFont="0" applyBorder="0" applyAlignment="0" applyProtection="0"/>
    <xf numFmtId="188" fontId="11" fillId="0" borderId="0">
      <alignment horizontal="center"/>
    </xf>
    <xf numFmtId="190" fontId="11" fillId="0" borderId="0" applyFill="0" applyBorder="0" applyAlignment="0"/>
    <xf numFmtId="190" fontId="11" fillId="0" borderId="0" applyFill="0" applyBorder="0" applyAlignment="0"/>
    <xf numFmtId="0" fontId="11" fillId="0" borderId="0"/>
    <xf numFmtId="0" fontId="11" fillId="0" borderId="0"/>
    <xf numFmtId="199" fontId="11" fillId="0" borderId="0" applyFont="0" applyFill="0" applyBorder="0" applyAlignment="0" applyProtection="0"/>
    <xf numFmtId="199" fontId="11" fillId="0" borderId="0" applyFill="0" applyBorder="0" applyAlignment="0"/>
    <xf numFmtId="199" fontId="11" fillId="0" borderId="0" applyFill="0" applyBorder="0" applyAlignment="0"/>
    <xf numFmtId="199" fontId="11" fillId="0" borderId="0" applyFill="0" applyBorder="0" applyAlignment="0"/>
    <xf numFmtId="199" fontId="11" fillId="0" borderId="0" applyFill="0" applyBorder="0" applyAlignment="0"/>
    <xf numFmtId="199" fontId="11" fillId="0" borderId="0" applyFill="0" applyBorder="0" applyAlignment="0"/>
    <xf numFmtId="199" fontId="11" fillId="0" borderId="0" applyFill="0" applyBorder="0" applyAlignment="0"/>
    <xf numFmtId="0" fontId="11" fillId="0" borderId="0"/>
    <xf numFmtId="0" fontId="11" fillId="0" borderId="0"/>
    <xf numFmtId="0" fontId="11" fillId="0" borderId="0"/>
    <xf numFmtId="0" fontId="11" fillId="0" borderId="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 fontId="11" fillId="0" borderId="0" applyFont="0" applyFill="0" applyBorder="0" applyAlignment="0" applyProtection="0"/>
    <xf numFmtId="18" fontId="11" fillId="0" borderId="0" applyFont="0" applyFill="0" applyBorder="0" applyAlignment="0" applyProtection="0"/>
    <xf numFmtId="18" fontId="11" fillId="0" borderId="0" applyFont="0" applyFill="0" applyBorder="0" applyAlignment="0" applyProtection="0"/>
    <xf numFmtId="18" fontId="11" fillId="0" borderId="0" applyFont="0" applyFill="0" applyBorder="0" applyAlignment="0" applyProtection="0"/>
    <xf numFmtId="18" fontId="11" fillId="0" borderId="0" applyFont="0" applyFill="0" applyBorder="0" applyAlignment="0" applyProtection="0"/>
    <xf numFmtId="18" fontId="11" fillId="0" borderId="0" applyFont="0" applyFill="0" applyBorder="0" applyAlignment="0" applyProtection="0"/>
    <xf numFmtId="18" fontId="11" fillId="0" borderId="0" applyFont="0" applyFill="0" applyBorder="0" applyAlignment="0" applyProtection="0"/>
    <xf numFmtId="18" fontId="11" fillId="0" borderId="0" applyFont="0" applyFill="0" applyBorder="0" applyAlignment="0" applyProtection="0"/>
    <xf numFmtId="18" fontId="11" fillId="0" borderId="0" applyFont="0" applyFill="0" applyBorder="0" applyAlignment="0" applyProtection="0"/>
    <xf numFmtId="18" fontId="11" fillId="0" borderId="0" applyFont="0" applyFill="0" applyBorder="0" applyAlignment="0" applyProtection="0"/>
    <xf numFmtId="182" fontId="11" fillId="0" borderId="0">
      <alignment horizontal="center"/>
    </xf>
    <xf numFmtId="182" fontId="11" fillId="0" borderId="0">
      <alignment horizontal="center"/>
    </xf>
    <xf numFmtId="182" fontId="11" fillId="0" borderId="0">
      <alignment horizontal="center"/>
    </xf>
    <xf numFmtId="182" fontId="11" fillId="0" borderId="0">
      <alignment horizontal="center"/>
    </xf>
    <xf numFmtId="182" fontId="11" fillId="0" borderId="0">
      <alignment horizontal="center"/>
    </xf>
    <xf numFmtId="182" fontId="11" fillId="0" borderId="0">
      <alignment horizontal="center"/>
    </xf>
    <xf numFmtId="182" fontId="11" fillId="0" borderId="0">
      <alignment horizontal="center"/>
    </xf>
    <xf numFmtId="182" fontId="11" fillId="0" borderId="0">
      <alignment horizontal="center"/>
    </xf>
    <xf numFmtId="182" fontId="11" fillId="0" borderId="0">
      <alignment horizontal="center"/>
    </xf>
    <xf numFmtId="182" fontId="11" fillId="0" borderId="0">
      <alignment horizontal="center"/>
    </xf>
    <xf numFmtId="183" fontId="11" fillId="0" borderId="0" applyFont="0" applyFill="0" applyBorder="0" applyAlignment="0" applyProtection="0"/>
    <xf numFmtId="183" fontId="11" fillId="0" borderId="0" applyFont="0" applyFill="0" applyBorder="0" applyAlignment="0" applyProtection="0"/>
    <xf numFmtId="183" fontId="11" fillId="0" borderId="0" applyFont="0" applyFill="0" applyBorder="0" applyAlignment="0" applyProtection="0"/>
    <xf numFmtId="183" fontId="11" fillId="0" borderId="0" applyFont="0" applyFill="0" applyBorder="0" applyAlignment="0" applyProtection="0"/>
    <xf numFmtId="183" fontId="11" fillId="0" borderId="0" applyFont="0" applyFill="0" applyBorder="0" applyAlignment="0" applyProtection="0"/>
    <xf numFmtId="183" fontId="11" fillId="0" borderId="0" applyFont="0" applyFill="0" applyBorder="0" applyAlignment="0" applyProtection="0"/>
    <xf numFmtId="183" fontId="11" fillId="0" borderId="0" applyFont="0" applyFill="0" applyBorder="0" applyAlignment="0" applyProtection="0"/>
    <xf numFmtId="183" fontId="11" fillId="0" borderId="0" applyFont="0" applyFill="0" applyBorder="0" applyAlignment="0" applyProtection="0"/>
    <xf numFmtId="183" fontId="11" fillId="0" borderId="0" applyFont="0" applyFill="0" applyBorder="0" applyAlignment="0" applyProtection="0"/>
    <xf numFmtId="183" fontId="11" fillId="0" borderId="0" applyFont="0" applyFill="0" applyBorder="0" applyAlignment="0" applyProtection="0"/>
    <xf numFmtId="177" fontId="11" fillId="0" borderId="0" applyFont="0" applyFill="0" applyBorder="0" applyAlignment="0" applyProtection="0"/>
    <xf numFmtId="177" fontId="11" fillId="0" borderId="0" applyFont="0" applyFill="0" applyBorder="0" applyAlignment="0" applyProtection="0"/>
    <xf numFmtId="177" fontId="11" fillId="0" borderId="0" applyFont="0" applyFill="0" applyBorder="0" applyAlignment="0" applyProtection="0"/>
    <xf numFmtId="177" fontId="11" fillId="0" borderId="0" applyFont="0" applyFill="0" applyBorder="0" applyAlignment="0" applyProtection="0"/>
    <xf numFmtId="177" fontId="11" fillId="0" borderId="0" applyFont="0" applyFill="0" applyBorder="0" applyAlignment="0" applyProtection="0"/>
    <xf numFmtId="177" fontId="11" fillId="0" borderId="0" applyFont="0" applyFill="0" applyBorder="0" applyAlignment="0" applyProtection="0"/>
    <xf numFmtId="177" fontId="11" fillId="0" borderId="0" applyFont="0" applyFill="0" applyBorder="0" applyAlignment="0" applyProtection="0"/>
    <xf numFmtId="177" fontId="11" fillId="0" borderId="0" applyFont="0" applyFill="0" applyBorder="0" applyAlignment="0" applyProtection="0"/>
    <xf numFmtId="177" fontId="11" fillId="0" borderId="0" applyFont="0" applyFill="0" applyBorder="0" applyAlignment="0" applyProtection="0"/>
    <xf numFmtId="177" fontId="11" fillId="0" borderId="0" applyFont="0" applyFill="0" applyBorder="0" applyAlignment="0" applyProtection="0"/>
    <xf numFmtId="191" fontId="11" fillId="3" borderId="0" applyFont="0" applyBorder="0"/>
    <xf numFmtId="191" fontId="11" fillId="3" borderId="0" applyFont="0" applyBorder="0"/>
    <xf numFmtId="191" fontId="11" fillId="3" borderId="0" applyFont="0" applyBorder="0"/>
    <xf numFmtId="191" fontId="11" fillId="3" borderId="0" applyFont="0" applyBorder="0"/>
    <xf numFmtId="191" fontId="11" fillId="3" borderId="0" applyFont="0" applyBorder="0"/>
    <xf numFmtId="191" fontId="11" fillId="3" borderId="0" applyFont="0" applyBorder="0"/>
    <xf numFmtId="191" fontId="11" fillId="3" borderId="0" applyFont="0" applyBorder="0"/>
    <xf numFmtId="191" fontId="11" fillId="3" borderId="0" applyFont="0" applyBorder="0"/>
    <xf numFmtId="191" fontId="11" fillId="3" borderId="0" applyFont="0" applyBorder="0"/>
    <xf numFmtId="191" fontId="11" fillId="3" borderId="0" applyFont="0" applyBorder="0"/>
    <xf numFmtId="180" fontId="11" fillId="0" borderId="0" applyFont="0" applyFill="0" applyBorder="0" applyProtection="0">
      <alignment horizontal="centerContinuous"/>
    </xf>
    <xf numFmtId="180" fontId="11" fillId="0" borderId="0" applyFont="0" applyFill="0" applyBorder="0" applyProtection="0">
      <alignment horizontal="centerContinuous"/>
    </xf>
    <xf numFmtId="180" fontId="11" fillId="0" borderId="0" applyFont="0" applyFill="0" applyBorder="0" applyProtection="0">
      <alignment horizontal="centerContinuous"/>
    </xf>
    <xf numFmtId="180" fontId="11" fillId="0" borderId="0" applyFont="0" applyFill="0" applyBorder="0" applyProtection="0">
      <alignment horizontal="centerContinuous"/>
    </xf>
    <xf numFmtId="180" fontId="11" fillId="0" borderId="0" applyFont="0" applyFill="0" applyBorder="0" applyProtection="0">
      <alignment horizontal="centerContinuous"/>
    </xf>
    <xf numFmtId="180" fontId="11" fillId="0" borderId="0" applyFont="0" applyFill="0" applyBorder="0" applyProtection="0">
      <alignment horizontal="centerContinuous"/>
    </xf>
    <xf numFmtId="180" fontId="11" fillId="0" borderId="0" applyFont="0" applyFill="0" applyBorder="0" applyProtection="0">
      <alignment horizontal="centerContinuous"/>
    </xf>
    <xf numFmtId="180" fontId="11" fillId="0" borderId="0" applyFont="0" applyFill="0" applyBorder="0" applyProtection="0">
      <alignment horizontal="centerContinuous"/>
    </xf>
    <xf numFmtId="180" fontId="11" fillId="0" borderId="0" applyFont="0" applyFill="0" applyBorder="0" applyProtection="0">
      <alignment horizontal="centerContinuous"/>
    </xf>
    <xf numFmtId="180" fontId="11" fillId="0" borderId="0" applyFont="0" applyFill="0" applyBorder="0" applyProtection="0">
      <alignment horizontal="centerContinuous"/>
    </xf>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9" fontId="11" fillId="0" borderId="0" applyFill="0" applyBorder="0" applyAlignment="0"/>
    <xf numFmtId="189" fontId="11" fillId="0" borderId="0" applyFill="0" applyBorder="0" applyAlignment="0"/>
    <xf numFmtId="189" fontId="11" fillId="0" borderId="0" applyFill="0" applyBorder="0" applyAlignment="0"/>
    <xf numFmtId="189" fontId="11" fillId="0" borderId="0" applyFill="0" applyBorder="0" applyAlignment="0"/>
    <xf numFmtId="189" fontId="11" fillId="0" borderId="0" applyFill="0" applyBorder="0" applyAlignment="0"/>
    <xf numFmtId="189" fontId="11" fillId="0" borderId="0" applyFill="0" applyBorder="0" applyAlignment="0"/>
    <xf numFmtId="189" fontId="11" fillId="0" borderId="0" applyFill="0" applyBorder="0" applyAlignment="0"/>
    <xf numFmtId="189" fontId="11" fillId="0" borderId="0" applyFill="0" applyBorder="0" applyAlignment="0"/>
    <xf numFmtId="189" fontId="11" fillId="0" borderId="0" applyFill="0" applyBorder="0" applyAlignment="0"/>
    <xf numFmtId="189"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9" fontId="11" fillId="0" borderId="0" applyFill="0" applyBorder="0" applyAlignment="0"/>
    <xf numFmtId="189" fontId="11" fillId="0" borderId="0" applyFill="0" applyBorder="0" applyAlignment="0"/>
    <xf numFmtId="189" fontId="11" fillId="0" borderId="0" applyFill="0" applyBorder="0" applyAlignment="0"/>
    <xf numFmtId="189" fontId="11" fillId="0" borderId="0" applyFill="0" applyBorder="0" applyAlignment="0"/>
    <xf numFmtId="189" fontId="11" fillId="0" borderId="0" applyFill="0" applyBorder="0" applyAlignment="0"/>
    <xf numFmtId="189" fontId="11" fillId="0" borderId="0" applyFill="0" applyBorder="0" applyAlignment="0"/>
    <xf numFmtId="189" fontId="11" fillId="0" borderId="0" applyFill="0" applyBorder="0" applyAlignment="0"/>
    <xf numFmtId="189" fontId="11" fillId="0" borderId="0" applyFill="0" applyBorder="0" applyAlignment="0"/>
    <xf numFmtId="189" fontId="11" fillId="0" borderId="0" applyFill="0" applyBorder="0" applyAlignment="0"/>
    <xf numFmtId="189"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0" fontId="11" fillId="0" borderId="0"/>
    <xf numFmtId="0" fontId="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 fillId="0" borderId="0"/>
    <xf numFmtId="0" fontId="11" fillId="0" borderId="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188" fontId="11" fillId="0" borderId="0" applyFont="0" applyFill="0" applyBorder="0" applyAlignment="0" applyProtection="0"/>
    <xf numFmtId="188" fontId="11" fillId="0" borderId="0" applyFont="0" applyFill="0" applyBorder="0" applyAlignment="0" applyProtection="0"/>
    <xf numFmtId="188" fontId="11" fillId="0" borderId="0" applyFont="0" applyFill="0" applyBorder="0" applyAlignment="0" applyProtection="0"/>
    <xf numFmtId="188" fontId="11" fillId="0" borderId="0" applyFont="0" applyFill="0" applyBorder="0" applyAlignment="0" applyProtection="0"/>
    <xf numFmtId="188" fontId="11" fillId="0" borderId="0" applyFont="0" applyFill="0" applyBorder="0" applyAlignment="0" applyProtection="0"/>
    <xf numFmtId="188" fontId="11" fillId="0" borderId="0" applyFont="0" applyFill="0" applyBorder="0" applyAlignment="0" applyProtection="0"/>
    <xf numFmtId="188" fontId="11" fillId="0" borderId="0" applyFont="0" applyFill="0" applyBorder="0" applyAlignment="0" applyProtection="0"/>
    <xf numFmtId="188" fontId="11" fillId="0" borderId="0" applyFont="0" applyFill="0" applyBorder="0" applyAlignment="0" applyProtection="0"/>
    <xf numFmtId="188" fontId="11" fillId="0" borderId="0" applyFont="0" applyFill="0" applyBorder="0" applyAlignment="0" applyProtection="0"/>
    <xf numFmtId="188" fontId="11" fillId="0" borderId="0" applyFont="0" applyFill="0" applyBorder="0" applyAlignment="0" applyProtection="0"/>
    <xf numFmtId="187" fontId="11" fillId="0" borderId="0" applyFont="0" applyFill="0" applyBorder="0" applyAlignment="0" applyProtection="0"/>
    <xf numFmtId="187" fontId="11" fillId="0" borderId="0" applyFont="0" applyFill="0" applyBorder="0" applyAlignment="0" applyProtection="0"/>
    <xf numFmtId="187" fontId="11" fillId="0" borderId="0" applyFont="0" applyFill="0" applyBorder="0" applyAlignment="0" applyProtection="0"/>
    <xf numFmtId="187" fontId="11" fillId="0" borderId="0" applyFont="0" applyFill="0" applyBorder="0" applyAlignment="0" applyProtection="0"/>
    <xf numFmtId="187" fontId="11" fillId="0" borderId="0" applyFont="0" applyFill="0" applyBorder="0" applyAlignment="0" applyProtection="0"/>
    <xf numFmtId="187" fontId="11" fillId="0" borderId="0" applyFont="0" applyFill="0" applyBorder="0" applyAlignment="0" applyProtection="0"/>
    <xf numFmtId="187" fontId="11" fillId="0" borderId="0" applyFont="0" applyFill="0" applyBorder="0" applyAlignment="0" applyProtection="0"/>
    <xf numFmtId="187" fontId="11" fillId="0" borderId="0" applyFont="0" applyFill="0" applyBorder="0" applyAlignment="0" applyProtection="0"/>
    <xf numFmtId="187" fontId="11" fillId="0" borderId="0" applyFont="0" applyFill="0" applyBorder="0" applyAlignment="0" applyProtection="0"/>
    <xf numFmtId="187" fontId="11" fillId="0" borderId="0" applyFont="0" applyFill="0" applyBorder="0" applyAlignment="0" applyProtection="0"/>
    <xf numFmtId="10" fontId="11" fillId="0" borderId="0" applyFont="0" applyFill="0" applyBorder="0" applyAlignment="0" applyProtection="0"/>
    <xf numFmtId="10" fontId="11" fillId="0" borderId="0" applyFont="0" applyFill="0" applyBorder="0" applyAlignment="0" applyProtection="0"/>
    <xf numFmtId="10" fontId="11" fillId="0" borderId="0" applyFont="0" applyFill="0" applyBorder="0" applyAlignment="0" applyProtection="0"/>
    <xf numFmtId="10" fontId="11" fillId="0" borderId="0" applyFont="0" applyFill="0" applyBorder="0" applyAlignment="0" applyProtection="0"/>
    <xf numFmtId="10" fontId="11" fillId="0" borderId="0" applyFont="0" applyFill="0" applyBorder="0" applyAlignment="0" applyProtection="0"/>
    <xf numFmtId="10" fontId="11" fillId="0" borderId="0" applyFont="0" applyFill="0" applyBorder="0" applyAlignment="0" applyProtection="0"/>
    <xf numFmtId="10" fontId="11" fillId="0" borderId="0" applyFont="0" applyFill="0" applyBorder="0" applyAlignment="0" applyProtection="0"/>
    <xf numFmtId="10" fontId="11" fillId="0" borderId="0" applyFont="0" applyFill="0" applyBorder="0" applyAlignment="0" applyProtection="0"/>
    <xf numFmtId="10" fontId="11" fillId="0" borderId="0" applyFont="0" applyFill="0" applyBorder="0" applyAlignment="0" applyProtection="0"/>
    <xf numFmtId="10" fontId="11" fillId="0" borderId="0" applyFont="0" applyFill="0" applyBorder="0" applyAlignment="0" applyProtection="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9" fontId="11" fillId="0" borderId="0" applyFill="0" applyBorder="0" applyAlignment="0"/>
    <xf numFmtId="189" fontId="11" fillId="0" borderId="0" applyFill="0" applyBorder="0" applyAlignment="0"/>
    <xf numFmtId="189" fontId="11" fillId="0" borderId="0" applyFill="0" applyBorder="0" applyAlignment="0"/>
    <xf numFmtId="189" fontId="11" fillId="0" borderId="0" applyFill="0" applyBorder="0" applyAlignment="0"/>
    <xf numFmtId="189" fontId="11" fillId="0" borderId="0" applyFill="0" applyBorder="0" applyAlignment="0"/>
    <xf numFmtId="189" fontId="11" fillId="0" borderId="0" applyFill="0" applyBorder="0" applyAlignment="0"/>
    <xf numFmtId="189" fontId="11" fillId="0" borderId="0" applyFill="0" applyBorder="0" applyAlignment="0"/>
    <xf numFmtId="189" fontId="11" fillId="0" borderId="0" applyFill="0" applyBorder="0" applyAlignment="0"/>
    <xf numFmtId="189" fontId="11" fillId="0" borderId="0" applyFill="0" applyBorder="0" applyAlignment="0"/>
    <xf numFmtId="189"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8" fontId="11" fillId="0" borderId="0">
      <alignment horizontal="center"/>
    </xf>
    <xf numFmtId="188" fontId="11" fillId="0" borderId="0">
      <alignment horizontal="center"/>
    </xf>
    <xf numFmtId="188" fontId="11" fillId="0" borderId="0">
      <alignment horizontal="center"/>
    </xf>
    <xf numFmtId="188" fontId="11" fillId="0" borderId="0">
      <alignment horizontal="center"/>
    </xf>
    <xf numFmtId="188" fontId="11" fillId="0" borderId="0">
      <alignment horizontal="center"/>
    </xf>
    <xf numFmtId="188" fontId="11" fillId="0" borderId="0">
      <alignment horizontal="center"/>
    </xf>
    <xf numFmtId="188" fontId="11" fillId="0" borderId="0">
      <alignment horizontal="center"/>
    </xf>
    <xf numFmtId="188" fontId="11" fillId="0" borderId="0">
      <alignment horizontal="center"/>
    </xf>
    <xf numFmtId="188" fontId="11" fillId="0" borderId="0">
      <alignment horizontal="center"/>
    </xf>
    <xf numFmtId="188" fontId="11" fillId="0" borderId="0">
      <alignment horizontal="center"/>
    </xf>
    <xf numFmtId="190" fontId="11" fillId="0" borderId="0" applyFill="0" applyBorder="0" applyAlignment="0"/>
    <xf numFmtId="190" fontId="11" fillId="0" borderId="0" applyFill="0" applyBorder="0" applyAlignment="0"/>
    <xf numFmtId="190" fontId="11" fillId="0" borderId="0" applyFill="0" applyBorder="0" applyAlignment="0"/>
    <xf numFmtId="190" fontId="11" fillId="0" borderId="0" applyFill="0" applyBorder="0" applyAlignment="0"/>
    <xf numFmtId="190" fontId="11" fillId="0" borderId="0" applyFill="0" applyBorder="0" applyAlignment="0"/>
    <xf numFmtId="190" fontId="11" fillId="0" borderId="0" applyFill="0" applyBorder="0" applyAlignment="0"/>
    <xf numFmtId="190" fontId="11" fillId="0" borderId="0" applyFill="0" applyBorder="0" applyAlignment="0"/>
    <xf numFmtId="190" fontId="11" fillId="0" borderId="0" applyFill="0" applyBorder="0" applyAlignment="0"/>
    <xf numFmtId="190" fontId="11" fillId="0" borderId="0" applyFill="0" applyBorder="0" applyAlignment="0"/>
    <xf numFmtId="190" fontId="11" fillId="0" borderId="0" applyFill="0" applyBorder="0" applyAlignment="0"/>
    <xf numFmtId="190" fontId="11" fillId="0" borderId="0" applyFill="0" applyBorder="0" applyAlignment="0"/>
    <xf numFmtId="190" fontId="11" fillId="0" borderId="0" applyFill="0" applyBorder="0" applyAlignment="0"/>
    <xf numFmtId="190" fontId="11" fillId="0" borderId="0" applyFill="0" applyBorder="0" applyAlignment="0"/>
    <xf numFmtId="190" fontId="11" fillId="0" borderId="0" applyFill="0" applyBorder="0" applyAlignment="0"/>
    <xf numFmtId="190" fontId="11" fillId="0" borderId="0" applyFill="0" applyBorder="0" applyAlignment="0"/>
    <xf numFmtId="190" fontId="11" fillId="0" borderId="0" applyFill="0" applyBorder="0" applyAlignment="0"/>
    <xf numFmtId="190" fontId="11" fillId="0" borderId="0" applyFill="0" applyBorder="0" applyAlignment="0"/>
    <xf numFmtId="190" fontId="11" fillId="0" borderId="0" applyFill="0" applyBorder="0" applyAlignment="0"/>
    <xf numFmtId="190" fontId="11" fillId="0" borderId="0" applyFill="0" applyBorder="0" applyAlignment="0"/>
    <xf numFmtId="190" fontId="11" fillId="0" borderId="0" applyFill="0" applyBorder="0" applyAlignment="0"/>
    <xf numFmtId="0" fontId="93" fillId="0" borderId="0">
      <alignment horizontal="center" wrapText="1"/>
      <protection locked="0"/>
    </xf>
    <xf numFmtId="183" fontId="11" fillId="0" borderId="0" applyFill="0" applyBorder="0" applyAlignment="0"/>
    <xf numFmtId="199" fontId="11" fillId="0" borderId="0" applyFont="0" applyFill="0" applyBorder="0" applyAlignment="0" applyProtection="0"/>
    <xf numFmtId="40" fontId="53" fillId="0" borderId="0" applyFont="0" applyFill="0" applyBorder="0" applyAlignment="0" applyProtection="0"/>
    <xf numFmtId="182" fontId="11" fillId="0" borderId="0">
      <alignment horizontal="center"/>
    </xf>
    <xf numFmtId="183" fontId="11" fillId="0" borderId="0" applyFont="0" applyFill="0" applyBorder="0" applyAlignment="0" applyProtection="0"/>
    <xf numFmtId="177" fontId="11" fillId="0" borderId="0" applyFont="0" applyFill="0" applyBorder="0" applyAlignment="0" applyProtection="0"/>
    <xf numFmtId="191" fontId="11" fillId="3" borderId="0" applyFont="0" applyBorder="0"/>
    <xf numFmtId="180" fontId="11" fillId="0" borderId="0" applyFont="0" applyFill="0" applyBorder="0" applyProtection="0">
      <alignment horizontal="centerContinuous"/>
    </xf>
    <xf numFmtId="199" fontId="11" fillId="0" borderId="0" applyFill="0" applyBorder="0" applyAlignment="0"/>
    <xf numFmtId="183" fontId="11" fillId="0" borderId="0" applyFill="0" applyBorder="0" applyAlignment="0"/>
    <xf numFmtId="199" fontId="11" fillId="0" borderId="0" applyFill="0" applyBorder="0" applyAlignment="0"/>
    <xf numFmtId="189" fontId="11" fillId="0" borderId="0" applyFill="0" applyBorder="0" applyAlignment="0"/>
    <xf numFmtId="183" fontId="11" fillId="0" borderId="0" applyFill="0" applyBorder="0" applyAlignment="0"/>
    <xf numFmtId="199" fontId="11" fillId="0" borderId="0" applyFill="0" applyBorder="0" applyAlignment="0"/>
    <xf numFmtId="183" fontId="11" fillId="0" borderId="0" applyFill="0" applyBorder="0" applyAlignment="0"/>
    <xf numFmtId="199" fontId="11" fillId="0" borderId="0" applyFill="0" applyBorder="0" applyAlignment="0"/>
    <xf numFmtId="189" fontId="11" fillId="0" borderId="0" applyFill="0" applyBorder="0" applyAlignment="0"/>
    <xf numFmtId="183" fontId="11" fillId="0" borderId="0" applyFill="0" applyBorder="0" applyAlignment="0"/>
    <xf numFmtId="14" fontId="93" fillId="0" borderId="0">
      <alignment horizontal="center" wrapText="1"/>
      <protection locked="0"/>
    </xf>
    <xf numFmtId="188" fontId="11" fillId="0" borderId="0" applyFont="0" applyFill="0" applyBorder="0" applyAlignment="0" applyProtection="0"/>
    <xf numFmtId="187" fontId="11" fillId="0" borderId="0" applyFont="0" applyFill="0" applyBorder="0" applyAlignment="0" applyProtection="0"/>
    <xf numFmtId="10" fontId="11" fillId="0" borderId="0" applyFont="0" applyFill="0" applyBorder="0" applyAlignment="0" applyProtection="0"/>
    <xf numFmtId="9" fontId="53" fillId="0" borderId="0" applyFont="0" applyFill="0" applyBorder="0" applyAlignment="0" applyProtection="0"/>
    <xf numFmtId="10" fontId="53" fillId="0" borderId="0" applyFont="0" applyFill="0" applyBorder="0" applyAlignment="0" applyProtection="0"/>
    <xf numFmtId="0" fontId="66" fillId="0" borderId="0">
      <protection locked="0"/>
    </xf>
    <xf numFmtId="0" fontId="64" fillId="1" borderId="171" applyFill="0" applyBorder="0" applyAlignment="0" applyProtection="0"/>
    <xf numFmtId="199" fontId="11" fillId="0" borderId="0" applyFill="0" applyBorder="0" applyAlignment="0"/>
    <xf numFmtId="183" fontId="11" fillId="0" borderId="0" applyFill="0" applyBorder="0" applyAlignment="0"/>
    <xf numFmtId="199" fontId="11" fillId="0" borderId="0" applyFill="0" applyBorder="0" applyAlignment="0"/>
    <xf numFmtId="189" fontId="11" fillId="0" borderId="0" applyFill="0" applyBorder="0" applyAlignment="0"/>
    <xf numFmtId="183" fontId="11" fillId="0" borderId="0" applyFill="0" applyBorder="0" applyAlignment="0"/>
    <xf numFmtId="0" fontId="53" fillId="0" borderId="0" applyNumberFormat="0" applyFont="0" applyFill="0" applyBorder="0" applyAlignment="0" applyProtection="0">
      <alignment horizontal="left"/>
    </xf>
    <xf numFmtId="15" fontId="53" fillId="0" borderId="0" applyFont="0" applyFill="0" applyBorder="0" applyAlignment="0" applyProtection="0"/>
    <xf numFmtId="4" fontId="53" fillId="0" borderId="0" applyFont="0" applyFill="0" applyBorder="0" applyAlignment="0" applyProtection="0"/>
    <xf numFmtId="0" fontId="110" fillId="0" borderId="170">
      <alignment horizontal="center"/>
    </xf>
    <xf numFmtId="3" fontId="53" fillId="0" borderId="0" applyFont="0" applyFill="0" applyBorder="0" applyAlignment="0" applyProtection="0"/>
    <xf numFmtId="0" fontId="53" fillId="57" borderId="0" applyNumberFormat="0" applyFont="0" applyBorder="0" applyAlignment="0" applyProtection="0"/>
    <xf numFmtId="188" fontId="11" fillId="0" borderId="0">
      <alignment horizontal="center"/>
    </xf>
    <xf numFmtId="190" fontId="11" fillId="0" borderId="0" applyFill="0" applyBorder="0" applyAlignment="0"/>
    <xf numFmtId="190" fontId="11" fillId="0" borderId="0" applyFill="0" applyBorder="0" applyAlignment="0"/>
    <xf numFmtId="0" fontId="59" fillId="41" borderId="0" applyNumberFormat="0" applyBorder="0" applyAlignment="0" applyProtection="0"/>
    <xf numFmtId="0" fontId="59" fillId="42" borderId="0" applyNumberFormat="0" applyBorder="0" applyAlignment="0" applyProtection="0"/>
    <xf numFmtId="0" fontId="59" fillId="43" borderId="0" applyNumberFormat="0" applyBorder="0" applyAlignment="0" applyProtection="0"/>
    <xf numFmtId="0" fontId="59" fillId="44" borderId="0" applyNumberFormat="0" applyBorder="0" applyAlignment="0" applyProtection="0"/>
    <xf numFmtId="0" fontId="59" fillId="45" borderId="0" applyNumberFormat="0" applyBorder="0" applyAlignment="0" applyProtection="0"/>
    <xf numFmtId="0" fontId="59" fillId="43" borderId="0" applyNumberFormat="0" applyBorder="0" applyAlignment="0" applyProtection="0"/>
    <xf numFmtId="0" fontId="59" fillId="45" borderId="0" applyNumberFormat="0" applyBorder="0" applyAlignment="0" applyProtection="0"/>
    <xf numFmtId="0" fontId="59" fillId="42" borderId="0" applyNumberFormat="0" applyBorder="0" applyAlignment="0" applyProtection="0"/>
    <xf numFmtId="0" fontId="59" fillId="46" borderId="0" applyNumberFormat="0" applyBorder="0" applyAlignment="0" applyProtection="0"/>
    <xf numFmtId="0" fontId="59" fillId="47" borderId="0" applyNumberFormat="0" applyBorder="0" applyAlignment="0" applyProtection="0"/>
    <xf numFmtId="0" fontId="59" fillId="45" borderId="0" applyNumberFormat="0" applyBorder="0" applyAlignment="0" applyProtection="0"/>
    <xf numFmtId="0" fontId="59" fillId="43" borderId="0" applyNumberFormat="0" applyBorder="0" applyAlignment="0" applyProtection="0"/>
    <xf numFmtId="0" fontId="58" fillId="45" borderId="0" applyNumberFormat="0" applyBorder="0" applyAlignment="0" applyProtection="0"/>
    <xf numFmtId="0" fontId="58" fillId="48" borderId="0" applyNumberFormat="0" applyBorder="0" applyAlignment="0" applyProtection="0"/>
    <xf numFmtId="0" fontId="58" fillId="49" borderId="0" applyNumberFormat="0" applyBorder="0" applyAlignment="0" applyProtection="0"/>
    <xf numFmtId="0" fontId="58" fillId="47" borderId="0" applyNumberFormat="0" applyBorder="0" applyAlignment="0" applyProtection="0"/>
    <xf numFmtId="0" fontId="58" fillId="45" borderId="0" applyNumberFormat="0" applyBorder="0" applyAlignment="0" applyProtection="0"/>
    <xf numFmtId="0" fontId="58" fillId="42" borderId="0" applyNumberFormat="0" applyBorder="0" applyAlignment="0" applyProtection="0"/>
    <xf numFmtId="0" fontId="58" fillId="50" borderId="0" applyNumberFormat="0" applyBorder="0" applyAlignment="0" applyProtection="0"/>
    <xf numFmtId="0" fontId="58" fillId="48" borderId="0" applyNumberFormat="0" applyBorder="0" applyAlignment="0" applyProtection="0"/>
    <xf numFmtId="0" fontId="58" fillId="49" borderId="0" applyNumberFormat="0" applyBorder="0" applyAlignment="0" applyProtection="0"/>
    <xf numFmtId="0" fontId="58" fillId="51" borderId="0" applyNumberFormat="0" applyBorder="0" applyAlignment="0" applyProtection="0"/>
    <xf numFmtId="0" fontId="58" fillId="52" borderId="0" applyNumberFormat="0" applyBorder="0" applyAlignment="0" applyProtection="0"/>
    <xf numFmtId="0" fontId="58" fillId="53" borderId="0" applyNumberFormat="0" applyBorder="0" applyAlignment="0" applyProtection="0"/>
    <xf numFmtId="0" fontId="60" fillId="54" borderId="0" applyNumberFormat="0" applyBorder="0" applyAlignment="0" applyProtection="0"/>
    <xf numFmtId="0" fontId="111" fillId="55" borderId="150" applyNumberFormat="0" applyAlignment="0" applyProtection="0"/>
    <xf numFmtId="0" fontId="70" fillId="56" borderId="152" applyNumberFormat="0" applyAlignment="0" applyProtection="0"/>
    <xf numFmtId="0" fontId="72" fillId="45" borderId="0" applyNumberFormat="0" applyBorder="0" applyAlignment="0" applyProtection="0"/>
    <xf numFmtId="0" fontId="8" fillId="0" borderId="53" applyNumberFormat="0" applyAlignment="0" applyProtection="0">
      <alignment horizontal="left" vertical="center"/>
    </xf>
    <xf numFmtId="0" fontId="8" fillId="0" borderId="164">
      <alignment horizontal="left" vertical="center"/>
    </xf>
    <xf numFmtId="0" fontId="112" fillId="0" borderId="165" applyNumberFormat="0" applyFill="0" applyAlignment="0" applyProtection="0"/>
    <xf numFmtId="0" fontId="113" fillId="0" borderId="166" applyNumberFormat="0" applyFill="0" applyAlignment="0" applyProtection="0"/>
    <xf numFmtId="0" fontId="114" fillId="0" borderId="167" applyNumberFormat="0" applyFill="0" applyAlignment="0" applyProtection="0"/>
    <xf numFmtId="0" fontId="114" fillId="0" borderId="0" applyNumberFormat="0" applyFill="0" applyBorder="0" applyAlignment="0" applyProtection="0"/>
    <xf numFmtId="0" fontId="61" fillId="46" borderId="150" applyNumberFormat="0" applyAlignment="0" applyProtection="0"/>
    <xf numFmtId="0" fontId="82" fillId="0" borderId="169" applyNumberFormat="0" applyFill="0" applyAlignment="0" applyProtection="0"/>
    <xf numFmtId="0" fontId="115" fillId="46" borderId="0" applyNumberFormat="0" applyBorder="0" applyAlignment="0" applyProtection="0"/>
    <xf numFmtId="0" fontId="79" fillId="55" borderId="157" applyNumberFormat="0" applyAlignment="0" applyProtection="0"/>
    <xf numFmtId="0" fontId="116" fillId="0" borderId="0" applyNumberFormat="0" applyFill="0" applyBorder="0" applyAlignment="0" applyProtection="0"/>
    <xf numFmtId="0" fontId="81" fillId="0" borderId="174" applyNumberFormat="0" applyFill="0" applyAlignment="0" applyProtection="0"/>
    <xf numFmtId="0" fontId="1" fillId="0" borderId="0"/>
    <xf numFmtId="0" fontId="93" fillId="0" borderId="0">
      <alignment horizontal="center" wrapText="1"/>
      <protection locked="0"/>
    </xf>
    <xf numFmtId="183" fontId="11" fillId="0" borderId="0" applyFill="0" applyBorder="0" applyAlignment="0"/>
    <xf numFmtId="199" fontId="11" fillId="0" borderId="0" applyFont="0" applyFill="0" applyBorder="0" applyAlignment="0" applyProtection="0"/>
    <xf numFmtId="40" fontId="53" fillId="0" borderId="0" applyFont="0" applyFill="0" applyBorder="0" applyAlignment="0" applyProtection="0"/>
    <xf numFmtId="182" fontId="11" fillId="0" borderId="0">
      <alignment horizontal="center"/>
    </xf>
    <xf numFmtId="183" fontId="11" fillId="0" borderId="0" applyFont="0" applyFill="0" applyBorder="0" applyAlignment="0" applyProtection="0"/>
    <xf numFmtId="177" fontId="11" fillId="0" borderId="0" applyFont="0" applyFill="0" applyBorder="0" applyAlignment="0" applyProtection="0"/>
    <xf numFmtId="191" fontId="11" fillId="3" borderId="0" applyFont="0" applyBorder="0"/>
    <xf numFmtId="180" fontId="11" fillId="0" borderId="0" applyFont="0" applyFill="0" applyBorder="0" applyProtection="0">
      <alignment horizontal="centerContinuous"/>
    </xf>
    <xf numFmtId="199" fontId="11" fillId="0" borderId="0" applyFill="0" applyBorder="0" applyAlignment="0"/>
    <xf numFmtId="183" fontId="11" fillId="0" borderId="0" applyFill="0" applyBorder="0" applyAlignment="0"/>
    <xf numFmtId="199" fontId="11" fillId="0" borderId="0" applyFill="0" applyBorder="0" applyAlignment="0"/>
    <xf numFmtId="189" fontId="11" fillId="0" borderId="0" applyFill="0" applyBorder="0" applyAlignment="0"/>
    <xf numFmtId="183" fontId="11" fillId="0" borderId="0" applyFill="0" applyBorder="0" applyAlignment="0"/>
    <xf numFmtId="199" fontId="11" fillId="0" borderId="0" applyFill="0" applyBorder="0" applyAlignment="0"/>
    <xf numFmtId="183" fontId="11" fillId="0" borderId="0" applyFill="0" applyBorder="0" applyAlignment="0"/>
    <xf numFmtId="199" fontId="11" fillId="0" borderId="0" applyFill="0" applyBorder="0" applyAlignment="0"/>
    <xf numFmtId="189" fontId="11" fillId="0" borderId="0" applyFill="0" applyBorder="0" applyAlignment="0"/>
    <xf numFmtId="183" fontId="11" fillId="0" borderId="0" applyFill="0" applyBorder="0" applyAlignment="0"/>
    <xf numFmtId="14" fontId="93" fillId="0" borderId="0">
      <alignment horizontal="center" wrapText="1"/>
      <protection locked="0"/>
    </xf>
    <xf numFmtId="188" fontId="11" fillId="0" borderId="0" applyFont="0" applyFill="0" applyBorder="0" applyAlignment="0" applyProtection="0"/>
    <xf numFmtId="187" fontId="11" fillId="0" borderId="0" applyFont="0" applyFill="0" applyBorder="0" applyAlignment="0" applyProtection="0"/>
    <xf numFmtId="10" fontId="11" fillId="0" borderId="0" applyFont="0" applyFill="0" applyBorder="0" applyAlignment="0" applyProtection="0"/>
    <xf numFmtId="9" fontId="53" fillId="0" borderId="0" applyFont="0" applyFill="0" applyBorder="0" applyAlignment="0" applyProtection="0"/>
    <xf numFmtId="10" fontId="53" fillId="0" borderId="0" applyFont="0" applyFill="0" applyBorder="0" applyAlignment="0" applyProtection="0"/>
    <xf numFmtId="0" fontId="66" fillId="0" borderId="0">
      <protection locked="0"/>
    </xf>
    <xf numFmtId="0" fontId="64" fillId="1" borderId="171" applyFill="0" applyBorder="0" applyAlignment="0" applyProtection="0"/>
    <xf numFmtId="199" fontId="11" fillId="0" borderId="0" applyFill="0" applyBorder="0" applyAlignment="0"/>
    <xf numFmtId="183" fontId="11" fillId="0" borderId="0" applyFill="0" applyBorder="0" applyAlignment="0"/>
    <xf numFmtId="199" fontId="11" fillId="0" borderId="0" applyFill="0" applyBorder="0" applyAlignment="0"/>
    <xf numFmtId="189" fontId="11" fillId="0" borderId="0" applyFill="0" applyBorder="0" applyAlignment="0"/>
    <xf numFmtId="183" fontId="11" fillId="0" borderId="0" applyFill="0" applyBorder="0" applyAlignment="0"/>
    <xf numFmtId="0" fontId="53" fillId="0" borderId="0" applyNumberFormat="0" applyFont="0" applyFill="0" applyBorder="0" applyAlignment="0" applyProtection="0">
      <alignment horizontal="left"/>
    </xf>
    <xf numFmtId="15" fontId="53" fillId="0" borderId="0" applyFont="0" applyFill="0" applyBorder="0" applyAlignment="0" applyProtection="0"/>
    <xf numFmtId="4" fontId="53" fillId="0" borderId="0" applyFont="0" applyFill="0" applyBorder="0" applyAlignment="0" applyProtection="0"/>
    <xf numFmtId="0" fontId="110" fillId="0" borderId="170">
      <alignment horizontal="center"/>
    </xf>
    <xf numFmtId="3" fontId="53" fillId="0" borderId="0" applyFont="0" applyFill="0" applyBorder="0" applyAlignment="0" applyProtection="0"/>
    <xf numFmtId="0" fontId="53" fillId="57" borderId="0" applyNumberFormat="0" applyFont="0" applyBorder="0" applyAlignment="0" applyProtection="0"/>
    <xf numFmtId="188" fontId="11" fillId="0" borderId="0">
      <alignment horizontal="center"/>
    </xf>
    <xf numFmtId="190" fontId="11" fillId="0" borderId="0" applyFill="0" applyBorder="0" applyAlignment="0"/>
    <xf numFmtId="190" fontId="11" fillId="0" borderId="0" applyFill="0" applyBorder="0" applyAlignment="0"/>
    <xf numFmtId="0" fontId="1" fillId="0" borderId="0"/>
    <xf numFmtId="0" fontId="93" fillId="0" borderId="0">
      <alignment horizontal="center" wrapText="1"/>
      <protection locked="0"/>
    </xf>
    <xf numFmtId="183" fontId="11" fillId="0" borderId="0" applyFill="0" applyBorder="0" applyAlignment="0"/>
    <xf numFmtId="199" fontId="11" fillId="0" borderId="0" applyFont="0" applyFill="0" applyBorder="0" applyAlignment="0" applyProtection="0"/>
    <xf numFmtId="40" fontId="53" fillId="0" borderId="0" applyFont="0" applyFill="0" applyBorder="0" applyAlignment="0" applyProtection="0"/>
    <xf numFmtId="182" fontId="11" fillId="0" borderId="0">
      <alignment horizontal="center"/>
    </xf>
    <xf numFmtId="183" fontId="11" fillId="0" borderId="0" applyFont="0" applyFill="0" applyBorder="0" applyAlignment="0" applyProtection="0"/>
    <xf numFmtId="177" fontId="11" fillId="0" borderId="0" applyFont="0" applyFill="0" applyBorder="0" applyAlignment="0" applyProtection="0"/>
    <xf numFmtId="191" fontId="11" fillId="3" borderId="0" applyFont="0" applyBorder="0"/>
    <xf numFmtId="180" fontId="11" fillId="0" borderId="0" applyFont="0" applyFill="0" applyBorder="0" applyProtection="0">
      <alignment horizontal="centerContinuous"/>
    </xf>
    <xf numFmtId="199" fontId="11" fillId="0" borderId="0" applyFill="0" applyBorder="0" applyAlignment="0"/>
    <xf numFmtId="183" fontId="11" fillId="0" borderId="0" applyFill="0" applyBorder="0" applyAlignment="0"/>
    <xf numFmtId="199" fontId="11" fillId="0" borderId="0" applyFill="0" applyBorder="0" applyAlignment="0"/>
    <xf numFmtId="189" fontId="11" fillId="0" borderId="0" applyFill="0" applyBorder="0" applyAlignment="0"/>
    <xf numFmtId="183" fontId="11" fillId="0" borderId="0" applyFill="0" applyBorder="0" applyAlignment="0"/>
    <xf numFmtId="199" fontId="11" fillId="0" borderId="0" applyFill="0" applyBorder="0" applyAlignment="0"/>
    <xf numFmtId="183" fontId="11" fillId="0" borderId="0" applyFill="0" applyBorder="0" applyAlignment="0"/>
    <xf numFmtId="199" fontId="11" fillId="0" borderId="0" applyFill="0" applyBorder="0" applyAlignment="0"/>
    <xf numFmtId="189" fontId="11" fillId="0" borderId="0" applyFill="0" applyBorder="0" applyAlignment="0"/>
    <xf numFmtId="183" fontId="11" fillId="0" borderId="0" applyFill="0" applyBorder="0" applyAlignment="0"/>
    <xf numFmtId="14" fontId="93" fillId="0" borderId="0">
      <alignment horizontal="center" wrapText="1"/>
      <protection locked="0"/>
    </xf>
    <xf numFmtId="188" fontId="11" fillId="0" borderId="0" applyFont="0" applyFill="0" applyBorder="0" applyAlignment="0" applyProtection="0"/>
    <xf numFmtId="187" fontId="11" fillId="0" borderId="0" applyFont="0" applyFill="0" applyBorder="0" applyAlignment="0" applyProtection="0"/>
    <xf numFmtId="10" fontId="11" fillId="0" borderId="0" applyFont="0" applyFill="0" applyBorder="0" applyAlignment="0" applyProtection="0"/>
    <xf numFmtId="9" fontId="53" fillId="0" borderId="0" applyFont="0" applyFill="0" applyBorder="0" applyAlignment="0" applyProtection="0"/>
    <xf numFmtId="10" fontId="53" fillId="0" borderId="0" applyFont="0" applyFill="0" applyBorder="0" applyAlignment="0" applyProtection="0"/>
    <xf numFmtId="0" fontId="66" fillId="0" borderId="0">
      <protection locked="0"/>
    </xf>
    <xf numFmtId="0" fontId="64" fillId="1" borderId="171" applyFill="0" applyBorder="0" applyAlignment="0" applyProtection="0"/>
    <xf numFmtId="199" fontId="11" fillId="0" borderId="0" applyFill="0" applyBorder="0" applyAlignment="0"/>
    <xf numFmtId="183" fontId="11" fillId="0" borderId="0" applyFill="0" applyBorder="0" applyAlignment="0"/>
    <xf numFmtId="199" fontId="11" fillId="0" borderId="0" applyFill="0" applyBorder="0" applyAlignment="0"/>
    <xf numFmtId="189" fontId="11" fillId="0" borderId="0" applyFill="0" applyBorder="0" applyAlignment="0"/>
    <xf numFmtId="183" fontId="11" fillId="0" borderId="0" applyFill="0" applyBorder="0" applyAlignment="0"/>
    <xf numFmtId="0" fontId="53" fillId="0" borderId="0" applyNumberFormat="0" applyFont="0" applyFill="0" applyBorder="0" applyAlignment="0" applyProtection="0">
      <alignment horizontal="left"/>
    </xf>
    <xf numFmtId="15" fontId="53" fillId="0" borderId="0" applyFont="0" applyFill="0" applyBorder="0" applyAlignment="0" applyProtection="0"/>
    <xf numFmtId="4" fontId="53" fillId="0" borderId="0" applyFont="0" applyFill="0" applyBorder="0" applyAlignment="0" applyProtection="0"/>
    <xf numFmtId="0" fontId="110" fillId="0" borderId="170">
      <alignment horizontal="center"/>
    </xf>
    <xf numFmtId="3" fontId="53" fillId="0" borderId="0" applyFont="0" applyFill="0" applyBorder="0" applyAlignment="0" applyProtection="0"/>
    <xf numFmtId="0" fontId="53" fillId="57" borderId="0" applyNumberFormat="0" applyFont="0" applyBorder="0" applyAlignment="0" applyProtection="0"/>
    <xf numFmtId="188" fontId="11" fillId="0" borderId="0">
      <alignment horizontal="center"/>
    </xf>
    <xf numFmtId="190" fontId="11" fillId="0" borderId="0" applyFill="0" applyBorder="0" applyAlignment="0"/>
    <xf numFmtId="190" fontId="11" fillId="0" borderId="0" applyFill="0" applyBorder="0" applyAlignment="0"/>
    <xf numFmtId="211" fontId="11" fillId="0" borderId="176" applyBorder="0"/>
    <xf numFmtId="0" fontId="11" fillId="0" borderId="0" applyFont="0" applyFill="0" applyBorder="0" applyAlignment="0" applyProtection="0"/>
    <xf numFmtId="0" fontId="11" fillId="0" borderId="0" applyFont="0" applyFill="0" applyBorder="0" applyAlignment="0" applyProtection="0"/>
    <xf numFmtId="201" fontId="53" fillId="0" borderId="0" applyFont="0" applyFill="0" applyBorder="0" applyAlignment="0" applyProtection="0"/>
    <xf numFmtId="202" fontId="53" fillId="0" borderId="0" applyFont="0" applyFill="0" applyBorder="0" applyAlignment="0" applyProtection="0"/>
    <xf numFmtId="0" fontId="11" fillId="0" borderId="0"/>
    <xf numFmtId="0" fontId="11" fillId="0" borderId="0"/>
    <xf numFmtId="0" fontId="11" fillId="0" borderId="0" applyFont="0" applyFill="0" applyBorder="0" applyAlignment="0" applyProtection="0"/>
    <xf numFmtId="0" fontId="11" fillId="0" borderId="0" applyFont="0" applyFill="0" applyBorder="0" applyAlignment="0" applyProtection="0"/>
    <xf numFmtId="0" fontId="11" fillId="0" borderId="0" applyFont="0" applyFill="0" applyBorder="0" applyAlignment="0" applyProtection="0"/>
    <xf numFmtId="0" fontId="11" fillId="0" borderId="0" applyFont="0" applyFill="0" applyBorder="0" applyAlignment="0" applyProtection="0"/>
    <xf numFmtId="196" fontId="117" fillId="0" borderId="0" applyFont="0" applyFill="0" applyBorder="0" applyAlignment="0" applyProtection="0"/>
    <xf numFmtId="196" fontId="117" fillId="0" borderId="0" applyFont="0" applyFill="0" applyBorder="0" applyAlignment="0" applyProtection="0"/>
    <xf numFmtId="196" fontId="117" fillId="0" borderId="0" applyFont="0" applyFill="0" applyBorder="0" applyAlignment="0" applyProtection="0"/>
    <xf numFmtId="203" fontId="11" fillId="0" borderId="0" applyFont="0" applyFill="0" applyBorder="0" applyAlignment="0" applyProtection="0"/>
    <xf numFmtId="204" fontId="11" fillId="0" borderId="0" applyFont="0" applyFill="0" applyBorder="0" applyAlignment="0" applyProtection="0"/>
    <xf numFmtId="230" fontId="11" fillId="0" borderId="0" applyFont="0" applyFill="0" applyBorder="0" applyAlignment="0" applyProtection="0"/>
    <xf numFmtId="202" fontId="11" fillId="0" borderId="0" applyFont="0" applyFill="0" applyBorder="0" applyAlignment="0" applyProtection="0"/>
    <xf numFmtId="231" fontId="11" fillId="0" borderId="0" applyFont="0" applyFill="0" applyBorder="0" applyAlignment="0" applyProtection="0"/>
    <xf numFmtId="205" fontId="11" fillId="0" borderId="0" applyFont="0" applyFill="0" applyBorder="0" applyAlignment="0" applyProtection="0"/>
    <xf numFmtId="206" fontId="11" fillId="0" borderId="0" applyFont="0" applyFill="0" applyBorder="0" applyAlignment="0" applyProtection="0"/>
    <xf numFmtId="206" fontId="11" fillId="0" borderId="0" applyFont="0" applyFill="0" applyBorder="0" applyAlignment="0" applyProtection="0"/>
    <xf numFmtId="206" fontId="11" fillId="0" borderId="0" applyFont="0" applyFill="0" applyBorder="0" applyAlignment="0" applyProtection="0"/>
    <xf numFmtId="203" fontId="11" fillId="0" borderId="0" applyFont="0" applyFill="0" applyBorder="0" applyAlignment="0" applyProtection="0"/>
    <xf numFmtId="206" fontId="11" fillId="0" borderId="0" applyFont="0" applyFill="0" applyBorder="0" applyAlignment="0" applyProtection="0"/>
    <xf numFmtId="204" fontId="11" fillId="0" borderId="0" applyFont="0" applyFill="0" applyBorder="0" applyAlignment="0" applyProtection="0"/>
    <xf numFmtId="230" fontId="11" fillId="0" borderId="0" applyFont="0" applyFill="0" applyBorder="0" applyAlignment="0" applyProtection="0"/>
    <xf numFmtId="0" fontId="11" fillId="0" borderId="0" applyFont="0" applyFill="0" applyBorder="0" applyAlignment="0" applyProtection="0"/>
    <xf numFmtId="0" fontId="11" fillId="0" borderId="0" applyFont="0" applyFill="0" applyBorder="0" applyAlignment="0" applyProtection="0"/>
    <xf numFmtId="0" fontId="11" fillId="0" borderId="0" applyFont="0" applyFill="0" applyBorder="0" applyAlignment="0" applyProtection="0"/>
    <xf numFmtId="204" fontId="11" fillId="0" borderId="0" applyFont="0" applyFill="0" applyBorder="0" applyAlignment="0" applyProtection="0"/>
    <xf numFmtId="230" fontId="11" fillId="0" borderId="0" applyFont="0" applyFill="0" applyBorder="0" applyAlignment="0" applyProtection="0"/>
    <xf numFmtId="177" fontId="66" fillId="0" borderId="0" applyFont="0" applyFill="0" applyBorder="0" applyAlignment="0" applyProtection="0"/>
    <xf numFmtId="177" fontId="66" fillId="0" borderId="0" applyFont="0" applyFill="0" applyBorder="0" applyAlignment="0" applyProtection="0"/>
    <xf numFmtId="177" fontId="66" fillId="0" borderId="0" applyFont="0" applyFill="0" applyBorder="0" applyAlignment="0" applyProtection="0"/>
    <xf numFmtId="177" fontId="66" fillId="0" borderId="0" applyFont="0" applyFill="0" applyBorder="0" applyAlignment="0" applyProtection="0"/>
    <xf numFmtId="203" fontId="11" fillId="0" borderId="0" applyFont="0" applyFill="0" applyBorder="0" applyAlignment="0" applyProtection="0"/>
    <xf numFmtId="207" fontId="11" fillId="0" borderId="0">
      <alignment horizontal="right"/>
    </xf>
    <xf numFmtId="207" fontId="11" fillId="0" borderId="0">
      <alignment horizontal="right"/>
    </xf>
    <xf numFmtId="208" fontId="11" fillId="0" borderId="0">
      <alignment horizontal="right"/>
    </xf>
    <xf numFmtId="209" fontId="11" fillId="0" borderId="0">
      <alignment horizontal="right"/>
    </xf>
    <xf numFmtId="209" fontId="11" fillId="0" borderId="0">
      <alignment horizontal="right"/>
    </xf>
    <xf numFmtId="210" fontId="11" fillId="0" borderId="0">
      <alignment horizontal="right"/>
    </xf>
    <xf numFmtId="210" fontId="11" fillId="0" borderId="0">
      <alignment horizontal="right"/>
    </xf>
    <xf numFmtId="210" fontId="11" fillId="0" borderId="0">
      <alignment horizontal="right"/>
    </xf>
    <xf numFmtId="210" fontId="11" fillId="0" borderId="0">
      <alignment horizontal="right"/>
    </xf>
    <xf numFmtId="208" fontId="11" fillId="0" borderId="0">
      <alignment horizontal="right"/>
    </xf>
    <xf numFmtId="209" fontId="11" fillId="0" borderId="0">
      <alignment horizontal="right"/>
    </xf>
    <xf numFmtId="209" fontId="11" fillId="0" borderId="0">
      <alignment horizontal="right"/>
    </xf>
    <xf numFmtId="0" fontId="59" fillId="58" borderId="0" applyNumberFormat="0" applyBorder="0" applyAlignment="0">
      <protection locked="0"/>
    </xf>
    <xf numFmtId="0" fontId="59" fillId="59" borderId="0" applyNumberFormat="0" applyBorder="0" applyAlignment="0">
      <protection locked="0"/>
    </xf>
    <xf numFmtId="0" fontId="59" fillId="60" borderId="0" applyNumberFormat="0" applyBorder="0" applyAlignment="0">
      <protection locked="0"/>
    </xf>
    <xf numFmtId="0" fontId="59" fillId="58" borderId="0" applyNumberFormat="0" applyBorder="0" applyAlignment="0">
      <protection locked="0"/>
    </xf>
    <xf numFmtId="0" fontId="59" fillId="61" borderId="0" applyNumberFormat="0" applyBorder="0" applyAlignment="0">
      <protection locked="0"/>
    </xf>
    <xf numFmtId="0" fontId="59" fillId="59" borderId="0" applyNumberFormat="0" applyBorder="0" applyAlignment="0">
      <protection locked="0"/>
    </xf>
    <xf numFmtId="0" fontId="59" fillId="62" borderId="0" applyNumberFormat="0" applyBorder="0" applyAlignment="0">
      <protection locked="0"/>
    </xf>
    <xf numFmtId="0" fontId="59" fillId="63" borderId="0" applyNumberFormat="0" applyBorder="0" applyAlignment="0">
      <protection locked="0"/>
    </xf>
    <xf numFmtId="0" fontId="59" fillId="64" borderId="0" applyNumberFormat="0" applyBorder="0" applyAlignment="0">
      <protection locked="0"/>
    </xf>
    <xf numFmtId="0" fontId="59" fillId="62" borderId="0" applyNumberFormat="0" applyBorder="0" applyAlignment="0">
      <protection locked="0"/>
    </xf>
    <xf numFmtId="0" fontId="59" fillId="65" borderId="0" applyNumberFormat="0" applyBorder="0" applyAlignment="0">
      <protection locked="0"/>
    </xf>
    <xf numFmtId="0" fontId="59" fillId="59" borderId="0" applyNumberFormat="0" applyBorder="0" applyAlignment="0">
      <protection locked="0"/>
    </xf>
    <xf numFmtId="0" fontId="58" fillId="66" borderId="0" applyNumberFormat="0" applyBorder="0" applyAlignment="0">
      <protection locked="0"/>
    </xf>
    <xf numFmtId="0" fontId="58" fillId="63" borderId="0" applyNumberFormat="0" applyBorder="0" applyAlignment="0">
      <protection locked="0"/>
    </xf>
    <xf numFmtId="0" fontId="58" fillId="64" borderId="0" applyNumberFormat="0" applyBorder="0" applyAlignment="0">
      <protection locked="0"/>
    </xf>
    <xf numFmtId="0" fontId="58" fillId="62" borderId="0" applyNumberFormat="0" applyBorder="0" applyAlignment="0">
      <protection locked="0"/>
    </xf>
    <xf numFmtId="0" fontId="58" fillId="66" borderId="0" applyNumberFormat="0" applyBorder="0" applyAlignment="0">
      <protection locked="0"/>
    </xf>
    <xf numFmtId="0" fontId="58" fillId="59" borderId="0" applyNumberFormat="0" applyBorder="0" applyAlignment="0">
      <protection locked="0"/>
    </xf>
    <xf numFmtId="0" fontId="121" fillId="0" borderId="175" applyBorder="0"/>
    <xf numFmtId="0" fontId="58" fillId="66" borderId="0" applyNumberFormat="0" applyBorder="0" applyAlignment="0">
      <protection locked="0"/>
    </xf>
    <xf numFmtId="0" fontId="58" fillId="67" borderId="0" applyNumberFormat="0" applyBorder="0" applyAlignment="0">
      <protection locked="0"/>
    </xf>
    <xf numFmtId="0" fontId="58" fillId="68" borderId="0" applyNumberFormat="0" applyBorder="0" applyAlignment="0">
      <protection locked="0"/>
    </xf>
    <xf numFmtId="0" fontId="58" fillId="69" borderId="0" applyNumberFormat="0" applyBorder="0" applyAlignment="0">
      <protection locked="0"/>
    </xf>
    <xf numFmtId="0" fontId="58" fillId="66" borderId="0" applyNumberFormat="0" applyBorder="0" applyAlignment="0">
      <protection locked="0"/>
    </xf>
    <xf numFmtId="0" fontId="58" fillId="70" borderId="0" applyNumberFormat="0" applyBorder="0" applyAlignment="0">
      <protection locked="0"/>
    </xf>
    <xf numFmtId="0" fontId="60" fillId="71" borderId="0" applyNumberFormat="0" applyBorder="0" applyAlignment="0">
      <protection locked="0"/>
    </xf>
    <xf numFmtId="0" fontId="120" fillId="0" borderId="0" applyNumberFormat="0" applyFill="0" applyBorder="0" applyAlignment="0" applyProtection="0">
      <alignment vertical="top"/>
      <protection locked="0"/>
    </xf>
    <xf numFmtId="211" fontId="11" fillId="0" borderId="176" applyBorder="0"/>
    <xf numFmtId="211" fontId="11" fillId="0" borderId="53" applyBorder="0">
      <alignment horizontal="right"/>
    </xf>
    <xf numFmtId="0" fontId="63" fillId="72" borderId="150" applyNumberFormat="0" applyAlignment="0">
      <protection locked="0"/>
    </xf>
    <xf numFmtId="0" fontId="70" fillId="73" borderId="152" applyNumberFormat="0" applyAlignment="0">
      <protection locked="0"/>
    </xf>
    <xf numFmtId="37" fontId="11" fillId="0" borderId="0" applyFont="0" applyFill="0" applyBorder="0" applyAlignment="0" applyProtection="0">
      <alignment horizontal="right"/>
    </xf>
    <xf numFmtId="200" fontId="36" fillId="0" borderId="0">
      <alignment horizontal="center"/>
    </xf>
    <xf numFmtId="186" fontId="53" fillId="0" borderId="56" applyFont="0" applyFill="0" applyBorder="0" applyAlignment="0">
      <alignment horizontal="center"/>
    </xf>
    <xf numFmtId="212" fontId="53" fillId="0" borderId="0" applyFont="0" applyFill="0" applyBorder="0" applyProtection="0">
      <alignment horizontal="centerContinuous"/>
    </xf>
    <xf numFmtId="213" fontId="53" fillId="0" borderId="0" applyFont="0" applyFill="0" applyBorder="0" applyAlignment="0" applyProtection="0"/>
    <xf numFmtId="214" fontId="11" fillId="0" borderId="0" applyFont="0" applyFill="0" applyBorder="0" applyAlignment="0" applyProtection="0"/>
    <xf numFmtId="191" fontId="11" fillId="0" borderId="0" applyFont="0" applyFill="0" applyBorder="0" applyAlignment="0" applyProtection="0"/>
    <xf numFmtId="215" fontId="53" fillId="0" borderId="0"/>
    <xf numFmtId="216" fontId="11" fillId="0" borderId="0" applyFont="0" applyFill="0" applyBorder="0" applyAlignment="0" applyProtection="0"/>
    <xf numFmtId="0" fontId="122" fillId="0" borderId="0" applyNumberFormat="0" applyFill="0" applyBorder="0" applyProtection="0">
      <alignment horizontal="left"/>
    </xf>
    <xf numFmtId="0" fontId="123" fillId="0" borderId="0" applyNumberFormat="0" applyFill="0" applyBorder="0" applyProtection="0">
      <alignment horizontal="right"/>
    </xf>
    <xf numFmtId="0" fontId="71" fillId="0" borderId="0" applyNumberFormat="0" applyFill="0" applyBorder="0" applyAlignment="0">
      <protection locked="0"/>
    </xf>
    <xf numFmtId="0" fontId="124" fillId="0" borderId="0" applyNumberFormat="0" applyFill="0" applyBorder="0" applyProtection="0">
      <alignment horizontal="right"/>
    </xf>
    <xf numFmtId="0" fontId="72" fillId="74" borderId="0" applyNumberFormat="0" applyBorder="0" applyAlignment="0">
      <protection locked="0"/>
    </xf>
    <xf numFmtId="217" fontId="108" fillId="0" borderId="177"/>
    <xf numFmtId="38" fontId="13" fillId="2" borderId="0" applyNumberFormat="0" applyBorder="0" applyAlignment="0" applyProtection="0"/>
    <xf numFmtId="0" fontId="112" fillId="0" borderId="178" applyNumberFormat="0" applyFill="0" applyAlignment="0">
      <protection locked="0"/>
    </xf>
    <xf numFmtId="0" fontId="113" fillId="0" borderId="154" applyNumberFormat="0" applyFill="0" applyAlignment="0">
      <protection locked="0"/>
    </xf>
    <xf numFmtId="0" fontId="114" fillId="0" borderId="179" applyNumberFormat="0" applyFill="0" applyAlignment="0">
      <protection locked="0"/>
    </xf>
    <xf numFmtId="0" fontId="114" fillId="0" borderId="0" applyNumberFormat="0" applyFill="0" applyBorder="0" applyAlignment="0">
      <protection locked="0"/>
    </xf>
    <xf numFmtId="0" fontId="61" fillId="59" borderId="150" applyNumberFormat="0" applyAlignment="0">
      <protection locked="0"/>
    </xf>
    <xf numFmtId="10" fontId="13" fillId="2" borderId="168" applyNumberFormat="0" applyBorder="0" applyAlignment="0" applyProtection="0"/>
    <xf numFmtId="0" fontId="125" fillId="0" borderId="0" applyNumberFormat="0" applyFill="0" applyBorder="0" applyProtection="0">
      <alignment horizontal="left"/>
    </xf>
    <xf numFmtId="0" fontId="75" fillId="0" borderId="155" applyNumberFormat="0" applyFill="0" applyAlignment="0">
      <protection locked="0"/>
    </xf>
    <xf numFmtId="218" fontId="11" fillId="0" borderId="0" applyFont="0" applyFill="0" applyBorder="0" applyAlignment="0" applyProtection="0"/>
    <xf numFmtId="219" fontId="11" fillId="0" borderId="0" applyFont="0" applyFill="0" applyBorder="0" applyAlignment="0" applyProtection="0"/>
    <xf numFmtId="0" fontId="11" fillId="0" borderId="0"/>
    <xf numFmtId="220" fontId="11" fillId="0" borderId="0" applyFont="0" applyFill="0" applyBorder="0" applyAlignment="0" applyProtection="0"/>
    <xf numFmtId="221" fontId="11" fillId="0" borderId="0" applyFont="0" applyFill="0" applyBorder="0" applyAlignment="0" applyProtection="0"/>
    <xf numFmtId="222" fontId="11" fillId="0" borderId="0" applyFont="0" applyFill="0" applyBorder="0" applyAlignment="0" applyProtection="0"/>
    <xf numFmtId="223" fontId="11" fillId="0" borderId="0" applyFont="0" applyFill="0" applyBorder="0" applyAlignment="0" applyProtection="0"/>
    <xf numFmtId="224" fontId="11" fillId="0" borderId="0" applyFont="0" applyFill="0" applyBorder="0" applyAlignment="0" applyProtection="0"/>
    <xf numFmtId="225" fontId="11" fillId="0" borderId="0" applyFont="0" applyFill="0" applyBorder="0" applyAlignment="0" applyProtection="0"/>
    <xf numFmtId="0" fontId="76" fillId="64" borderId="0" applyNumberFormat="0" applyBorder="0" applyAlignment="0">
      <protection locked="0"/>
    </xf>
    <xf numFmtId="226" fontId="108" fillId="0" borderId="0" applyBorder="0"/>
    <xf numFmtId="0" fontId="11" fillId="0" borderId="0" applyNumberFormat="0" applyFill="0" applyBorder="0" applyAlignment="0" applyProtection="0"/>
    <xf numFmtId="0" fontId="66" fillId="60" borderId="156" applyNumberFormat="0" applyAlignment="0">
      <protection locked="0"/>
    </xf>
    <xf numFmtId="0" fontId="122" fillId="0" borderId="0" applyNumberFormat="0" applyFill="0" applyBorder="0" applyProtection="0">
      <alignment horizontal="left"/>
    </xf>
    <xf numFmtId="0" fontId="79" fillId="72" borderId="157" applyNumberFormat="0" applyAlignment="0">
      <protection locked="0"/>
    </xf>
    <xf numFmtId="49" fontId="118" fillId="5" borderId="168" applyNumberFormat="0">
      <alignment horizontal="left" vertical="center" wrapText="1"/>
    </xf>
    <xf numFmtId="227" fontId="11" fillId="0" borderId="0" applyFont="0" applyFill="0" applyBorder="0" applyAlignment="0" applyProtection="0"/>
    <xf numFmtId="0" fontId="126" fillId="0" borderId="0" applyNumberFormat="0" applyFill="0" applyBorder="0" applyProtection="0">
      <alignment horizontal="right"/>
    </xf>
    <xf numFmtId="4" fontId="127" fillId="0" borderId="0" applyFont="0" applyFill="0" applyBorder="0" applyProtection="0">
      <alignment horizontal="right"/>
    </xf>
    <xf numFmtId="37" fontId="53" fillId="0" borderId="0"/>
    <xf numFmtId="175" fontId="11" fillId="0" borderId="0" applyFont="0" applyFill="0" applyBorder="0" applyAlignment="0" applyProtection="0"/>
    <xf numFmtId="176" fontId="11" fillId="0" borderId="0" applyFont="0" applyFill="0" applyBorder="0" applyAlignment="0" applyProtection="0"/>
    <xf numFmtId="188" fontId="11" fillId="0" borderId="0">
      <alignment horizontal="center"/>
    </xf>
    <xf numFmtId="188" fontId="11" fillId="0" borderId="0">
      <alignment horizontal="center"/>
    </xf>
    <xf numFmtId="0" fontId="11" fillId="0" borderId="0"/>
    <xf numFmtId="0" fontId="11" fillId="0" borderId="0"/>
    <xf numFmtId="0" fontId="11" fillId="0" borderId="0"/>
    <xf numFmtId="0" fontId="11" fillId="0" borderId="0"/>
    <xf numFmtId="0" fontId="11" fillId="0" borderId="0"/>
    <xf numFmtId="0" fontId="11" fillId="0" borderId="0"/>
    <xf numFmtId="188" fontId="11" fillId="0" borderId="0">
      <alignment horizontal="center"/>
    </xf>
    <xf numFmtId="0" fontId="125" fillId="0" borderId="0" applyNumberFormat="0" applyFill="0" applyBorder="0" applyProtection="0">
      <alignment horizontal="left"/>
    </xf>
    <xf numFmtId="211" fontId="11" fillId="0" borderId="0" applyBorder="0"/>
    <xf numFmtId="0" fontId="81" fillId="0" borderId="180" applyNumberFormat="0" applyFill="0" applyAlignment="0">
      <protection locked="0"/>
    </xf>
    <xf numFmtId="0" fontId="116" fillId="0" borderId="0" applyNumberFormat="0" applyFill="0" applyBorder="0" applyAlignment="0" applyProtection="0"/>
    <xf numFmtId="0" fontId="128" fillId="0" borderId="0" applyNumberFormat="0" applyFill="0" applyBorder="0" applyAlignment="0" applyProtection="0"/>
    <xf numFmtId="0" fontId="129" fillId="75" borderId="181" applyNumberFormat="0" applyAlignment="0" applyProtection="0"/>
    <xf numFmtId="0" fontId="130" fillId="0" borderId="0" applyNumberFormat="0" applyFill="0" applyBorder="0" applyProtection="0">
      <alignment horizontal="right"/>
    </xf>
    <xf numFmtId="0" fontId="82" fillId="0" borderId="0" applyNumberFormat="0" applyFill="0" applyBorder="0" applyAlignment="0">
      <protection locked="0"/>
    </xf>
    <xf numFmtId="0" fontId="131" fillId="0" borderId="0"/>
    <xf numFmtId="228" fontId="11" fillId="0" borderId="0" applyFont="0" applyFill="0" applyBorder="0" applyAlignment="0" applyProtection="0"/>
    <xf numFmtId="229" fontId="11" fillId="0" borderId="0" applyFont="0" applyFill="0" applyBorder="0" applyAlignment="0" applyProtection="0"/>
    <xf numFmtId="0" fontId="119" fillId="0" borderId="0" applyNumberFormat="0" applyFill="0" applyBorder="0" applyAlignment="0" applyProtection="0">
      <alignment vertical="top"/>
      <protection locked="0"/>
    </xf>
    <xf numFmtId="0" fontId="13" fillId="0" borderId="0" applyFont="0" applyFill="0" applyBorder="0" applyAlignment="0" applyProtection="0"/>
    <xf numFmtId="0" fontId="13" fillId="0" borderId="0" applyFont="0" applyFill="0" applyBorder="0" applyAlignment="0" applyProtection="0"/>
    <xf numFmtId="0" fontId="11" fillId="0" borderId="0" applyFont="0" applyFill="0" applyBorder="0" applyAlignment="0" applyProtection="0"/>
    <xf numFmtId="0" fontId="11" fillId="0" borderId="0" applyFont="0" applyFill="0" applyBorder="0" applyAlignment="0" applyProtection="0"/>
    <xf numFmtId="0" fontId="11" fillId="0" borderId="0" applyFont="0" applyFill="0" applyBorder="0" applyAlignment="0" applyProtection="0"/>
    <xf numFmtId="0" fontId="11" fillId="0" borderId="0" applyFont="0" applyFill="0" applyBorder="0" applyAlignment="0" applyProtection="0"/>
    <xf numFmtId="203" fontId="11" fillId="0" borderId="0" applyFont="0" applyFill="0" applyBorder="0" applyAlignment="0" applyProtection="0"/>
    <xf numFmtId="204" fontId="11" fillId="0" borderId="0" applyFont="0" applyFill="0" applyBorder="0" applyAlignment="0" applyProtection="0"/>
    <xf numFmtId="202" fontId="11" fillId="0" borderId="0" applyFont="0" applyFill="0" applyBorder="0" applyAlignment="0" applyProtection="0"/>
    <xf numFmtId="205" fontId="11" fillId="0" borderId="0" applyFont="0" applyFill="0" applyBorder="0" applyAlignment="0" applyProtection="0"/>
    <xf numFmtId="206" fontId="11" fillId="0" borderId="0" applyFont="0" applyFill="0" applyBorder="0" applyAlignment="0" applyProtection="0"/>
    <xf numFmtId="206" fontId="11" fillId="0" borderId="0" applyFont="0" applyFill="0" applyBorder="0" applyAlignment="0" applyProtection="0"/>
    <xf numFmtId="206" fontId="11" fillId="0" borderId="0" applyFont="0" applyFill="0" applyBorder="0" applyAlignment="0" applyProtection="0"/>
    <xf numFmtId="203" fontId="11" fillId="0" borderId="0" applyFont="0" applyFill="0" applyBorder="0" applyAlignment="0" applyProtection="0"/>
    <xf numFmtId="206" fontId="11" fillId="0" borderId="0" applyFont="0" applyFill="0" applyBorder="0" applyAlignment="0" applyProtection="0"/>
    <xf numFmtId="204" fontId="11" fillId="0" borderId="0" applyFont="0" applyFill="0" applyBorder="0" applyAlignment="0" applyProtection="0"/>
    <xf numFmtId="0" fontId="11" fillId="0" borderId="0" applyFont="0" applyFill="0" applyBorder="0" applyAlignment="0" applyProtection="0"/>
    <xf numFmtId="0" fontId="11" fillId="0" borderId="0" applyFont="0" applyFill="0" applyBorder="0" applyAlignment="0" applyProtection="0"/>
    <xf numFmtId="0" fontId="11" fillId="0" borderId="0" applyFont="0" applyFill="0" applyBorder="0" applyAlignment="0" applyProtection="0"/>
    <xf numFmtId="204" fontId="11" fillId="0" borderId="0" applyFont="0" applyFill="0" applyBorder="0" applyAlignment="0" applyProtection="0"/>
    <xf numFmtId="203" fontId="11" fillId="0" borderId="0" applyFont="0" applyFill="0" applyBorder="0" applyAlignment="0" applyProtection="0"/>
    <xf numFmtId="207" fontId="11" fillId="0" borderId="0">
      <alignment horizontal="right"/>
    </xf>
    <xf numFmtId="207" fontId="11" fillId="0" borderId="0">
      <alignment horizontal="right"/>
    </xf>
    <xf numFmtId="208" fontId="11" fillId="0" borderId="0">
      <alignment horizontal="right"/>
    </xf>
    <xf numFmtId="209" fontId="11" fillId="0" borderId="0">
      <alignment horizontal="right"/>
    </xf>
    <xf numFmtId="209" fontId="11" fillId="0" borderId="0">
      <alignment horizontal="right"/>
    </xf>
    <xf numFmtId="210" fontId="11" fillId="0" borderId="0">
      <alignment horizontal="right"/>
    </xf>
    <xf numFmtId="210" fontId="11" fillId="0" borderId="0">
      <alignment horizontal="right"/>
    </xf>
    <xf numFmtId="210" fontId="11" fillId="0" borderId="0">
      <alignment horizontal="right"/>
    </xf>
    <xf numFmtId="210" fontId="11" fillId="0" borderId="0">
      <alignment horizontal="right"/>
    </xf>
    <xf numFmtId="208" fontId="11" fillId="0" borderId="0">
      <alignment horizontal="right"/>
    </xf>
    <xf numFmtId="209" fontId="11" fillId="0" borderId="0">
      <alignment horizontal="right"/>
    </xf>
    <xf numFmtId="209" fontId="11" fillId="0" borderId="0">
      <alignment horizontal="right"/>
    </xf>
    <xf numFmtId="0" fontId="93" fillId="0" borderId="0">
      <alignment horizontal="center" wrapText="1"/>
      <protection locked="0"/>
    </xf>
    <xf numFmtId="0" fontId="120" fillId="0" borderId="0" applyNumberFormat="0" applyFill="0" applyBorder="0" applyAlignment="0" applyProtection="0">
      <alignment vertical="top"/>
      <protection locked="0"/>
    </xf>
    <xf numFmtId="211" fontId="11" fillId="0" borderId="176" applyBorder="0"/>
    <xf numFmtId="183" fontId="11" fillId="0" borderId="0" applyFill="0" applyBorder="0" applyAlignment="0"/>
    <xf numFmtId="199" fontId="11" fillId="0" borderId="0" applyFont="0" applyFill="0" applyBorder="0" applyAlignment="0" applyProtection="0"/>
    <xf numFmtId="37" fontId="11" fillId="0" borderId="0" applyFont="0" applyFill="0" applyBorder="0" applyAlignment="0" applyProtection="0">
      <alignment horizontal="right"/>
    </xf>
    <xf numFmtId="40" fontId="53" fillId="0" borderId="0" applyFont="0" applyFill="0" applyBorder="0" applyAlignment="0" applyProtection="0"/>
    <xf numFmtId="200" fontId="36" fillId="0" borderId="0">
      <alignment horizontal="center"/>
    </xf>
    <xf numFmtId="183" fontId="11" fillId="0" borderId="0" applyFont="0" applyFill="0" applyBorder="0" applyAlignment="0" applyProtection="0"/>
    <xf numFmtId="177" fontId="11" fillId="0" borderId="0" applyFont="0" applyFill="0" applyBorder="0" applyAlignment="0" applyProtection="0"/>
    <xf numFmtId="191" fontId="11" fillId="3" borderId="0" applyFont="0" applyBorder="0"/>
    <xf numFmtId="186" fontId="53" fillId="0" borderId="56" applyFont="0" applyFill="0" applyBorder="0" applyAlignment="0">
      <alignment horizontal="center"/>
    </xf>
    <xf numFmtId="213" fontId="53" fillId="0" borderId="0" applyFont="0" applyFill="0" applyBorder="0" applyAlignment="0" applyProtection="0"/>
    <xf numFmtId="214" fontId="11" fillId="0" borderId="0" applyFont="0" applyFill="0" applyBorder="0" applyAlignment="0" applyProtection="0"/>
    <xf numFmtId="191" fontId="11" fillId="0" borderId="0" applyFont="0" applyFill="0" applyBorder="0" applyAlignment="0" applyProtection="0"/>
    <xf numFmtId="216" fontId="11" fillId="0" borderId="0" applyFont="0" applyFill="0" applyBorder="0" applyAlignment="0" applyProtection="0"/>
    <xf numFmtId="199" fontId="11" fillId="0" borderId="0" applyFill="0" applyBorder="0" applyAlignment="0"/>
    <xf numFmtId="183" fontId="11" fillId="0" borderId="0" applyFill="0" applyBorder="0" applyAlignment="0"/>
    <xf numFmtId="199" fontId="11" fillId="0" borderId="0" applyFill="0" applyBorder="0" applyAlignment="0"/>
    <xf numFmtId="189" fontId="11" fillId="0" borderId="0" applyFill="0" applyBorder="0" applyAlignment="0"/>
    <xf numFmtId="183" fontId="11" fillId="0" borderId="0" applyFill="0" applyBorder="0" applyAlignment="0"/>
    <xf numFmtId="38" fontId="13" fillId="2" borderId="0" applyNumberFormat="0" applyBorder="0" applyAlignment="0" applyProtection="0"/>
    <xf numFmtId="0" fontId="119" fillId="0" borderId="0" applyNumberFormat="0" applyFill="0" applyBorder="0" applyAlignment="0" applyProtection="0">
      <alignment vertical="top"/>
      <protection locked="0"/>
    </xf>
    <xf numFmtId="10" fontId="13" fillId="2" borderId="168" applyNumberFormat="0" applyBorder="0" applyAlignment="0" applyProtection="0"/>
    <xf numFmtId="199" fontId="11" fillId="0" borderId="0" applyFill="0" applyBorder="0" applyAlignment="0"/>
    <xf numFmtId="183" fontId="11" fillId="0" borderId="0" applyFill="0" applyBorder="0" applyAlignment="0"/>
    <xf numFmtId="199" fontId="11" fillId="0" borderId="0" applyFill="0" applyBorder="0" applyAlignment="0"/>
    <xf numFmtId="189" fontId="11" fillId="0" borderId="0" applyFill="0" applyBorder="0" applyAlignment="0"/>
    <xf numFmtId="183" fontId="11" fillId="0" borderId="0" applyFill="0" applyBorder="0" applyAlignment="0"/>
    <xf numFmtId="0" fontId="11" fillId="0" borderId="0" applyNumberFormat="0" applyFill="0" applyBorder="0" applyAlignment="0" applyProtection="0"/>
    <xf numFmtId="14" fontId="93" fillId="0" borderId="0">
      <alignment horizontal="center" wrapText="1"/>
      <protection locked="0"/>
    </xf>
    <xf numFmtId="188" fontId="11" fillId="0" borderId="0" applyFont="0" applyFill="0" applyBorder="0" applyAlignment="0" applyProtection="0"/>
    <xf numFmtId="187" fontId="11" fillId="0" borderId="0" applyFont="0" applyFill="0" applyBorder="0" applyAlignment="0" applyProtection="0"/>
    <xf numFmtId="10" fontId="11" fillId="0" borderId="0" applyFont="0" applyFill="0" applyBorder="0" applyAlignment="0" applyProtection="0"/>
    <xf numFmtId="9" fontId="53" fillId="0" borderId="0" applyFont="0" applyFill="0" applyBorder="0" applyAlignment="0" applyProtection="0"/>
    <xf numFmtId="10" fontId="53" fillId="0" borderId="0" applyFont="0" applyFill="0" applyBorder="0" applyAlignment="0" applyProtection="0"/>
    <xf numFmtId="0" fontId="66" fillId="0" borderId="0">
      <protection locked="0"/>
    </xf>
    <xf numFmtId="0" fontId="64" fillId="1" borderId="171" applyFill="0" applyBorder="0" applyAlignment="0" applyProtection="0"/>
    <xf numFmtId="227" fontId="11" fillId="0" borderId="0" applyFont="0" applyFill="0" applyBorder="0" applyAlignment="0" applyProtection="0"/>
    <xf numFmtId="199" fontId="11" fillId="0" borderId="0" applyFill="0" applyBorder="0" applyAlignment="0"/>
    <xf numFmtId="183" fontId="11" fillId="0" borderId="0" applyFill="0" applyBorder="0" applyAlignment="0"/>
    <xf numFmtId="199" fontId="11" fillId="0" borderId="0" applyFill="0" applyBorder="0" applyAlignment="0"/>
    <xf numFmtId="189" fontId="11" fillId="0" borderId="0" applyFill="0" applyBorder="0" applyAlignment="0"/>
    <xf numFmtId="183" fontId="11" fillId="0" borderId="0" applyFill="0" applyBorder="0" applyAlignment="0"/>
    <xf numFmtId="0" fontId="53" fillId="0" borderId="0" applyNumberFormat="0" applyFont="0" applyFill="0" applyBorder="0" applyAlignment="0" applyProtection="0">
      <alignment horizontal="left"/>
    </xf>
    <xf numFmtId="15" fontId="53" fillId="0" borderId="0" applyFont="0" applyFill="0" applyBorder="0" applyAlignment="0" applyProtection="0"/>
    <xf numFmtId="4" fontId="53" fillId="0" borderId="0" applyFont="0" applyFill="0" applyBorder="0" applyAlignment="0" applyProtection="0"/>
    <xf numFmtId="0" fontId="110" fillId="0" borderId="170">
      <alignment horizontal="center"/>
    </xf>
    <xf numFmtId="3" fontId="53" fillId="0" borderId="0" applyFont="0" applyFill="0" applyBorder="0" applyAlignment="0" applyProtection="0"/>
    <xf numFmtId="0" fontId="53" fillId="57" borderId="0" applyNumberFormat="0" applyFont="0" applyBorder="0" applyAlignment="0" applyProtection="0"/>
    <xf numFmtId="188" fontId="11" fillId="0" borderId="0">
      <alignment horizontal="center"/>
    </xf>
    <xf numFmtId="190" fontId="11" fillId="0" borderId="0" applyFill="0" applyBorder="0" applyAlignment="0"/>
    <xf numFmtId="190" fontId="11" fillId="0" borderId="0" applyFill="0" applyBorder="0" applyAlignment="0"/>
    <xf numFmtId="211" fontId="11" fillId="0" borderId="0" applyBorder="0"/>
    <xf numFmtId="197" fontId="13" fillId="0" borderId="0" applyFont="0" applyFill="0" applyBorder="0" applyAlignment="0" applyProtection="0"/>
    <xf numFmtId="0" fontId="131" fillId="0" borderId="0"/>
    <xf numFmtId="0" fontId="119" fillId="0" borderId="0" applyNumberFormat="0" applyFill="0" applyBorder="0" applyAlignment="0" applyProtection="0">
      <alignment vertical="top"/>
      <protection locked="0"/>
    </xf>
    <xf numFmtId="0" fontId="13" fillId="0" borderId="0" applyFont="0" applyFill="0" applyBorder="0" applyAlignment="0" applyProtection="0"/>
    <xf numFmtId="0" fontId="13" fillId="0" borderId="0" applyFont="0" applyFill="0" applyBorder="0" applyAlignment="0" applyProtection="0"/>
    <xf numFmtId="0" fontId="11" fillId="0" borderId="0" applyFont="0" applyFill="0" applyBorder="0" applyAlignment="0" applyProtection="0"/>
    <xf numFmtId="0" fontId="11" fillId="0" borderId="0" applyFont="0" applyFill="0" applyBorder="0" applyAlignment="0" applyProtection="0"/>
    <xf numFmtId="0" fontId="11" fillId="0" borderId="0" applyFont="0" applyFill="0" applyBorder="0" applyAlignment="0" applyProtection="0"/>
    <xf numFmtId="0" fontId="11" fillId="0" borderId="0" applyFont="0" applyFill="0" applyBorder="0" applyAlignment="0" applyProtection="0"/>
    <xf numFmtId="0" fontId="11" fillId="0" borderId="0" applyFont="0" applyFill="0" applyBorder="0" applyAlignment="0" applyProtection="0"/>
    <xf numFmtId="0" fontId="11" fillId="0" borderId="0" applyFont="0" applyFill="0" applyBorder="0" applyAlignment="0" applyProtection="0"/>
    <xf numFmtId="0" fontId="11" fillId="0" borderId="0" applyFont="0" applyFill="0" applyBorder="0" applyAlignment="0" applyProtection="0"/>
    <xf numFmtId="0" fontId="11" fillId="0" borderId="0" applyFont="0" applyFill="0" applyBorder="0" applyAlignment="0" applyProtection="0"/>
    <xf numFmtId="0" fontId="11" fillId="0" borderId="0" applyFont="0" applyFill="0" applyBorder="0" applyAlignment="0" applyProtection="0"/>
    <xf numFmtId="0" fontId="11" fillId="0" borderId="0" applyFont="0" applyFill="0" applyBorder="0" applyAlignment="0" applyProtection="0"/>
    <xf numFmtId="0" fontId="11" fillId="0" borderId="0" applyFont="0" applyFill="0" applyBorder="0" applyAlignment="0" applyProtection="0"/>
    <xf numFmtId="0" fontId="11" fillId="0" borderId="0" applyFont="0" applyFill="0" applyBorder="0" applyAlignment="0" applyProtection="0"/>
    <xf numFmtId="203" fontId="11" fillId="0" borderId="0" applyFont="0" applyFill="0" applyBorder="0" applyAlignment="0" applyProtection="0"/>
    <xf numFmtId="203" fontId="11" fillId="0" borderId="0" applyFont="0" applyFill="0" applyBorder="0" applyAlignment="0" applyProtection="0"/>
    <xf numFmtId="203" fontId="11" fillId="0" borderId="0" applyFont="0" applyFill="0" applyBorder="0" applyAlignment="0" applyProtection="0"/>
    <xf numFmtId="204" fontId="11" fillId="0" borderId="0" applyFont="0" applyFill="0" applyBorder="0" applyAlignment="0" applyProtection="0"/>
    <xf numFmtId="204" fontId="11" fillId="0" borderId="0" applyFont="0" applyFill="0" applyBorder="0" applyAlignment="0" applyProtection="0"/>
    <xf numFmtId="204" fontId="11" fillId="0" borderId="0" applyFont="0" applyFill="0" applyBorder="0" applyAlignment="0" applyProtection="0"/>
    <xf numFmtId="230" fontId="11" fillId="0" borderId="0" applyFont="0" applyFill="0" applyBorder="0" applyAlignment="0" applyProtection="0"/>
    <xf numFmtId="202" fontId="11" fillId="0" borderId="0" applyFont="0" applyFill="0" applyBorder="0" applyAlignment="0" applyProtection="0"/>
    <xf numFmtId="202" fontId="11" fillId="0" borderId="0" applyFont="0" applyFill="0" applyBorder="0" applyAlignment="0" applyProtection="0"/>
    <xf numFmtId="202" fontId="11" fillId="0" borderId="0" applyFont="0" applyFill="0" applyBorder="0" applyAlignment="0" applyProtection="0"/>
    <xf numFmtId="231" fontId="11" fillId="0" borderId="0" applyFont="0" applyFill="0" applyBorder="0" applyAlignment="0" applyProtection="0"/>
    <xf numFmtId="205" fontId="11" fillId="0" borderId="0" applyFont="0" applyFill="0" applyBorder="0" applyAlignment="0" applyProtection="0"/>
    <xf numFmtId="205" fontId="11" fillId="0" borderId="0" applyFont="0" applyFill="0" applyBorder="0" applyAlignment="0" applyProtection="0"/>
    <xf numFmtId="205" fontId="11" fillId="0" borderId="0" applyFont="0" applyFill="0" applyBorder="0" applyAlignment="0" applyProtection="0"/>
    <xf numFmtId="177" fontId="66" fillId="0" borderId="0" applyFont="0" applyFill="0" applyBorder="0" applyAlignment="0" applyProtection="0"/>
    <xf numFmtId="177" fontId="66" fillId="0" borderId="0" applyFont="0" applyFill="0" applyBorder="0" applyAlignment="0" applyProtection="0"/>
    <xf numFmtId="206" fontId="11" fillId="0" borderId="0" applyFont="0" applyFill="0" applyBorder="0" applyAlignment="0" applyProtection="0"/>
    <xf numFmtId="206" fontId="11" fillId="0" borderId="0" applyFont="0" applyFill="0" applyBorder="0" applyAlignment="0" applyProtection="0"/>
    <xf numFmtId="206" fontId="11" fillId="0" borderId="0" applyFont="0" applyFill="0" applyBorder="0" applyAlignment="0" applyProtection="0"/>
    <xf numFmtId="206" fontId="11" fillId="0" borderId="0" applyFont="0" applyFill="0" applyBorder="0" applyAlignment="0" applyProtection="0"/>
    <xf numFmtId="206" fontId="11" fillId="0" borderId="0" applyFont="0" applyFill="0" applyBorder="0" applyAlignment="0" applyProtection="0"/>
    <xf numFmtId="206" fontId="11" fillId="0" borderId="0" applyFont="0" applyFill="0" applyBorder="0" applyAlignment="0" applyProtection="0"/>
    <xf numFmtId="206" fontId="11" fillId="0" borderId="0" applyFont="0" applyFill="0" applyBorder="0" applyAlignment="0" applyProtection="0"/>
    <xf numFmtId="206" fontId="11" fillId="0" borderId="0" applyFont="0" applyFill="0" applyBorder="0" applyAlignment="0" applyProtection="0"/>
    <xf numFmtId="206" fontId="11" fillId="0" borderId="0" applyFont="0" applyFill="0" applyBorder="0" applyAlignment="0" applyProtection="0"/>
    <xf numFmtId="203" fontId="11" fillId="0" borderId="0" applyFont="0" applyFill="0" applyBorder="0" applyAlignment="0" applyProtection="0"/>
    <xf numFmtId="203" fontId="11" fillId="0" borderId="0" applyFont="0" applyFill="0" applyBorder="0" applyAlignment="0" applyProtection="0"/>
    <xf numFmtId="203" fontId="11" fillId="0" borderId="0" applyFont="0" applyFill="0" applyBorder="0" applyAlignment="0" applyProtection="0"/>
    <xf numFmtId="206" fontId="11" fillId="0" borderId="0" applyFont="0" applyFill="0" applyBorder="0" applyAlignment="0" applyProtection="0"/>
    <xf numFmtId="206" fontId="11" fillId="0" borderId="0" applyFont="0" applyFill="0" applyBorder="0" applyAlignment="0" applyProtection="0"/>
    <xf numFmtId="206" fontId="11" fillId="0" borderId="0" applyFont="0" applyFill="0" applyBorder="0" applyAlignment="0" applyProtection="0"/>
    <xf numFmtId="204" fontId="11" fillId="0" borderId="0" applyFont="0" applyFill="0" applyBorder="0" applyAlignment="0" applyProtection="0"/>
    <xf numFmtId="204" fontId="11" fillId="0" borderId="0" applyFont="0" applyFill="0" applyBorder="0" applyAlignment="0" applyProtection="0"/>
    <xf numFmtId="204" fontId="11" fillId="0" borderId="0" applyFont="0" applyFill="0" applyBorder="0" applyAlignment="0" applyProtection="0"/>
    <xf numFmtId="230" fontId="11" fillId="0" borderId="0" applyFont="0" applyFill="0" applyBorder="0" applyAlignment="0" applyProtection="0"/>
    <xf numFmtId="198" fontId="66" fillId="0" borderId="0" applyFont="0" applyFill="0" applyBorder="0" applyAlignment="0" applyProtection="0"/>
    <xf numFmtId="198" fontId="66" fillId="0" borderId="0" applyFont="0" applyFill="0" applyBorder="0" applyAlignment="0" applyProtection="0"/>
    <xf numFmtId="0" fontId="11" fillId="0" borderId="0" applyFont="0" applyFill="0" applyBorder="0" applyAlignment="0" applyProtection="0"/>
    <xf numFmtId="0" fontId="11" fillId="0" borderId="0" applyFont="0" applyFill="0" applyBorder="0" applyAlignment="0" applyProtection="0"/>
    <xf numFmtId="0" fontId="11" fillId="0" borderId="0" applyFont="0" applyFill="0" applyBorder="0" applyAlignment="0" applyProtection="0"/>
    <xf numFmtId="0" fontId="11" fillId="0" borderId="0" applyFont="0" applyFill="0" applyBorder="0" applyAlignment="0" applyProtection="0"/>
    <xf numFmtId="0" fontId="11" fillId="0" borderId="0" applyFont="0" applyFill="0" applyBorder="0" applyAlignment="0" applyProtection="0"/>
    <xf numFmtId="0" fontId="11" fillId="0" borderId="0" applyFont="0" applyFill="0" applyBorder="0" applyAlignment="0" applyProtection="0"/>
    <xf numFmtId="0" fontId="11" fillId="0" borderId="0" applyFont="0" applyFill="0" applyBorder="0" applyAlignment="0" applyProtection="0"/>
    <xf numFmtId="0" fontId="11" fillId="0" borderId="0" applyFont="0" applyFill="0" applyBorder="0" applyAlignment="0" applyProtection="0"/>
    <xf numFmtId="0" fontId="11" fillId="0" borderId="0" applyFont="0" applyFill="0" applyBorder="0" applyAlignment="0" applyProtection="0"/>
    <xf numFmtId="204" fontId="11" fillId="0" borderId="0" applyFont="0" applyFill="0" applyBorder="0" applyAlignment="0" applyProtection="0"/>
    <xf numFmtId="204" fontId="11" fillId="0" borderId="0" applyFont="0" applyFill="0" applyBorder="0" applyAlignment="0" applyProtection="0"/>
    <xf numFmtId="204" fontId="11" fillId="0" borderId="0" applyFont="0" applyFill="0" applyBorder="0" applyAlignment="0" applyProtection="0"/>
    <xf numFmtId="230" fontId="11" fillId="0" borderId="0" applyFont="0" applyFill="0" applyBorder="0" applyAlignment="0" applyProtection="0"/>
    <xf numFmtId="177" fontId="66" fillId="0" borderId="0" applyFont="0" applyFill="0" applyBorder="0" applyAlignment="0" applyProtection="0"/>
    <xf numFmtId="177" fontId="66" fillId="0" borderId="0" applyFont="0" applyFill="0" applyBorder="0" applyAlignment="0" applyProtection="0"/>
    <xf numFmtId="177" fontId="66" fillId="0" borderId="0" applyFont="0" applyFill="0" applyBorder="0" applyAlignment="0" applyProtection="0"/>
    <xf numFmtId="177" fontId="66" fillId="0" borderId="0" applyFont="0" applyFill="0" applyBorder="0" applyAlignment="0" applyProtection="0"/>
    <xf numFmtId="177" fontId="66" fillId="0" borderId="0" applyFont="0" applyFill="0" applyBorder="0" applyAlignment="0" applyProtection="0"/>
    <xf numFmtId="177" fontId="66" fillId="0" borderId="0" applyFont="0" applyFill="0" applyBorder="0" applyAlignment="0" applyProtection="0"/>
    <xf numFmtId="177" fontId="66" fillId="0" borderId="0" applyFont="0" applyFill="0" applyBorder="0" applyAlignment="0" applyProtection="0"/>
    <xf numFmtId="177" fontId="66" fillId="0" borderId="0" applyFont="0" applyFill="0" applyBorder="0" applyAlignment="0" applyProtection="0"/>
    <xf numFmtId="203" fontId="11" fillId="0" borderId="0" applyFont="0" applyFill="0" applyBorder="0" applyAlignment="0" applyProtection="0"/>
    <xf numFmtId="203" fontId="11" fillId="0" borderId="0" applyFont="0" applyFill="0" applyBorder="0" applyAlignment="0" applyProtection="0"/>
    <xf numFmtId="203" fontId="11" fillId="0" borderId="0" applyFont="0" applyFill="0" applyBorder="0" applyAlignment="0" applyProtection="0"/>
    <xf numFmtId="207" fontId="11" fillId="0" borderId="0">
      <alignment horizontal="right"/>
    </xf>
    <xf numFmtId="207" fontId="11" fillId="0" borderId="0">
      <alignment horizontal="right"/>
    </xf>
    <xf numFmtId="207" fontId="11" fillId="0" borderId="0">
      <alignment horizontal="right"/>
    </xf>
    <xf numFmtId="207" fontId="11" fillId="0" borderId="0">
      <alignment horizontal="right"/>
    </xf>
    <xf numFmtId="207" fontId="11" fillId="0" borderId="0">
      <alignment horizontal="right"/>
    </xf>
    <xf numFmtId="207" fontId="11" fillId="0" borderId="0">
      <alignment horizontal="right"/>
    </xf>
    <xf numFmtId="208" fontId="11" fillId="0" borderId="0">
      <alignment horizontal="right"/>
    </xf>
    <xf numFmtId="208" fontId="11" fillId="0" borderId="0">
      <alignment horizontal="right"/>
    </xf>
    <xf numFmtId="208" fontId="11" fillId="0" borderId="0">
      <alignment horizontal="right"/>
    </xf>
    <xf numFmtId="209" fontId="11" fillId="0" borderId="0">
      <alignment horizontal="right"/>
    </xf>
    <xf numFmtId="209" fontId="11" fillId="0" borderId="0">
      <alignment horizontal="right"/>
    </xf>
    <xf numFmtId="209" fontId="11" fillId="0" borderId="0">
      <alignment horizontal="right"/>
    </xf>
    <xf numFmtId="209" fontId="11" fillId="0" borderId="0">
      <alignment horizontal="right"/>
    </xf>
    <xf numFmtId="209" fontId="11" fillId="0" borderId="0">
      <alignment horizontal="right"/>
    </xf>
    <xf numFmtId="209" fontId="11" fillId="0" borderId="0">
      <alignment horizontal="right"/>
    </xf>
    <xf numFmtId="210" fontId="11" fillId="0" borderId="0">
      <alignment horizontal="right"/>
    </xf>
    <xf numFmtId="210" fontId="11" fillId="0" borderId="0">
      <alignment horizontal="right"/>
    </xf>
    <xf numFmtId="210" fontId="11" fillId="0" borderId="0">
      <alignment horizontal="right"/>
    </xf>
    <xf numFmtId="210" fontId="11" fillId="0" borderId="0">
      <alignment horizontal="right"/>
    </xf>
    <xf numFmtId="210" fontId="11" fillId="0" borderId="0">
      <alignment horizontal="right"/>
    </xf>
    <xf numFmtId="210" fontId="11" fillId="0" borderId="0">
      <alignment horizontal="right"/>
    </xf>
    <xf numFmtId="210" fontId="11" fillId="0" borderId="0">
      <alignment horizontal="right"/>
    </xf>
    <xf numFmtId="210" fontId="11" fillId="0" borderId="0">
      <alignment horizontal="right"/>
    </xf>
    <xf numFmtId="210" fontId="11" fillId="0" borderId="0">
      <alignment horizontal="right"/>
    </xf>
    <xf numFmtId="210" fontId="11" fillId="0" borderId="0">
      <alignment horizontal="right"/>
    </xf>
    <xf numFmtId="210" fontId="11" fillId="0" borderId="0">
      <alignment horizontal="right"/>
    </xf>
    <xf numFmtId="210" fontId="11" fillId="0" borderId="0">
      <alignment horizontal="right"/>
    </xf>
    <xf numFmtId="208" fontId="11" fillId="0" borderId="0">
      <alignment horizontal="right"/>
    </xf>
    <xf numFmtId="208" fontId="11" fillId="0" borderId="0">
      <alignment horizontal="right"/>
    </xf>
    <xf numFmtId="208" fontId="11" fillId="0" borderId="0">
      <alignment horizontal="right"/>
    </xf>
    <xf numFmtId="209" fontId="11" fillId="0" borderId="0">
      <alignment horizontal="right"/>
    </xf>
    <xf numFmtId="209" fontId="11" fillId="0" borderId="0">
      <alignment horizontal="right"/>
    </xf>
    <xf numFmtId="209" fontId="11" fillId="0" borderId="0">
      <alignment horizontal="right"/>
    </xf>
    <xf numFmtId="209" fontId="11" fillId="0" borderId="0">
      <alignment horizontal="right"/>
    </xf>
    <xf numFmtId="209" fontId="11" fillId="0" borderId="0">
      <alignment horizontal="right"/>
    </xf>
    <xf numFmtId="209" fontId="11" fillId="0" borderId="0">
      <alignment horizontal="right"/>
    </xf>
    <xf numFmtId="0" fontId="93" fillId="0" borderId="0">
      <alignment horizontal="center" wrapText="1"/>
      <protection locked="0"/>
    </xf>
    <xf numFmtId="0" fontId="120" fillId="0" borderId="0" applyNumberFormat="0" applyFill="0" applyBorder="0" applyAlignment="0" applyProtection="0">
      <alignment vertical="top"/>
      <protection locked="0"/>
    </xf>
    <xf numFmtId="211" fontId="11" fillId="0" borderId="176" applyBorder="0"/>
    <xf numFmtId="211" fontId="11" fillId="0" borderId="176" applyBorder="0"/>
    <xf numFmtId="211" fontId="11" fillId="0" borderId="176" applyBorder="0"/>
    <xf numFmtId="211" fontId="11" fillId="0" borderId="53" applyBorder="0">
      <alignment horizontal="right"/>
    </xf>
    <xf numFmtId="183" fontId="11" fillId="0" borderId="0" applyFill="0" applyBorder="0" applyAlignment="0"/>
    <xf numFmtId="199" fontId="11" fillId="0" borderId="0" applyFont="0" applyFill="0" applyBorder="0" applyAlignment="0" applyProtection="0"/>
    <xf numFmtId="199" fontId="11" fillId="0" borderId="0" applyFont="0" applyFill="0" applyBorder="0" applyAlignment="0" applyProtection="0"/>
    <xf numFmtId="37" fontId="11" fillId="0" borderId="0" applyFont="0" applyFill="0" applyBorder="0" applyAlignment="0" applyProtection="0">
      <alignment horizontal="right"/>
    </xf>
    <xf numFmtId="37" fontId="11" fillId="0" borderId="0" applyFont="0" applyFill="0" applyBorder="0" applyAlignment="0" applyProtection="0">
      <alignment horizontal="right"/>
    </xf>
    <xf numFmtId="37" fontId="11" fillId="0" borderId="0" applyFont="0" applyFill="0" applyBorder="0" applyAlignment="0" applyProtection="0">
      <alignment horizontal="right"/>
    </xf>
    <xf numFmtId="40" fontId="53" fillId="0" borderId="0" applyFont="0" applyFill="0" applyBorder="0" applyAlignment="0" applyProtection="0"/>
    <xf numFmtId="200" fontId="36" fillId="0" borderId="0">
      <alignment horizontal="center"/>
    </xf>
    <xf numFmtId="183" fontId="11" fillId="0" borderId="0" applyFont="0" applyFill="0" applyBorder="0" applyAlignment="0" applyProtection="0"/>
    <xf numFmtId="177" fontId="11" fillId="0" borderId="0" applyFont="0" applyFill="0" applyBorder="0" applyAlignment="0" applyProtection="0"/>
    <xf numFmtId="191" fontId="11" fillId="3" borderId="0" applyFont="0" applyBorder="0"/>
    <xf numFmtId="186" fontId="53" fillId="0" borderId="56" applyFont="0" applyFill="0" applyBorder="0" applyAlignment="0">
      <alignment horizontal="center"/>
    </xf>
    <xf numFmtId="213" fontId="53" fillId="0" borderId="0" applyFont="0" applyFill="0" applyBorder="0" applyAlignment="0" applyProtection="0"/>
    <xf numFmtId="214" fontId="11" fillId="0" borderId="0" applyFont="0" applyFill="0" applyBorder="0" applyAlignment="0" applyProtection="0"/>
    <xf numFmtId="214" fontId="11" fillId="0" borderId="0" applyFont="0" applyFill="0" applyBorder="0" applyAlignment="0" applyProtection="0"/>
    <xf numFmtId="214" fontId="11" fillId="0" borderId="0" applyFont="0" applyFill="0" applyBorder="0" applyAlignment="0" applyProtection="0"/>
    <xf numFmtId="191" fontId="11" fillId="0" borderId="0" applyFont="0" applyFill="0" applyBorder="0" applyAlignment="0" applyProtection="0"/>
    <xf numFmtId="191" fontId="11" fillId="0" borderId="0" applyFont="0" applyFill="0" applyBorder="0" applyAlignment="0" applyProtection="0"/>
    <xf numFmtId="191" fontId="11" fillId="0" borderId="0" applyFont="0" applyFill="0" applyBorder="0" applyAlignment="0" applyProtection="0"/>
    <xf numFmtId="216" fontId="11" fillId="0" borderId="0" applyFont="0" applyFill="0" applyBorder="0" applyAlignment="0" applyProtection="0"/>
    <xf numFmtId="216" fontId="11" fillId="0" borderId="0" applyFont="0" applyFill="0" applyBorder="0" applyAlignment="0" applyProtection="0"/>
    <xf numFmtId="216" fontId="11" fillId="0" borderId="0" applyFont="0" applyFill="0" applyBorder="0" applyAlignment="0" applyProtection="0"/>
    <xf numFmtId="199" fontId="11" fillId="0" borderId="0" applyFill="0" applyBorder="0" applyAlignment="0"/>
    <xf numFmtId="199" fontId="11" fillId="0" borderId="0" applyFill="0" applyBorder="0" applyAlignment="0"/>
    <xf numFmtId="183" fontId="11" fillId="0" borderId="0" applyFill="0" applyBorder="0" applyAlignment="0"/>
    <xf numFmtId="199" fontId="11" fillId="0" borderId="0" applyFill="0" applyBorder="0" applyAlignment="0"/>
    <xf numFmtId="199" fontId="11" fillId="0" borderId="0" applyFill="0" applyBorder="0" applyAlignment="0"/>
    <xf numFmtId="189" fontId="11" fillId="0" borderId="0" applyFill="0" applyBorder="0" applyAlignment="0"/>
    <xf numFmtId="183" fontId="11" fillId="0" borderId="0" applyFill="0" applyBorder="0" applyAlignment="0"/>
    <xf numFmtId="38" fontId="13" fillId="2" borderId="0" applyNumberFormat="0" applyBorder="0" applyAlignment="0" applyProtection="0"/>
    <xf numFmtId="0" fontId="8" fillId="0" borderId="53" applyNumberFormat="0" applyAlignment="0" applyProtection="0">
      <alignment horizontal="left" vertical="center"/>
    </xf>
    <xf numFmtId="0" fontId="8" fillId="0" borderId="164">
      <alignment horizontal="left" vertical="center"/>
    </xf>
    <xf numFmtId="0" fontId="119" fillId="0" borderId="0" applyNumberFormat="0" applyFill="0" applyBorder="0" applyAlignment="0" applyProtection="0">
      <alignment vertical="top"/>
      <protection locked="0"/>
    </xf>
    <xf numFmtId="10" fontId="13" fillId="2" borderId="168" applyNumberFormat="0" applyBorder="0" applyAlignment="0" applyProtection="0"/>
    <xf numFmtId="199" fontId="11" fillId="0" borderId="0" applyFill="0" applyBorder="0" applyAlignment="0"/>
    <xf numFmtId="199" fontId="11" fillId="0" borderId="0" applyFill="0" applyBorder="0" applyAlignment="0"/>
    <xf numFmtId="0" fontId="66" fillId="60" borderId="156" applyNumberFormat="0" applyAlignment="0">
      <protection locked="0"/>
    </xf>
    <xf numFmtId="183" fontId="11" fillId="0" borderId="0" applyFill="0" applyBorder="0" applyAlignment="0"/>
    <xf numFmtId="199" fontId="11" fillId="0" borderId="0" applyFill="0" applyBorder="0" applyAlignment="0"/>
    <xf numFmtId="199" fontId="11" fillId="0" borderId="0" applyFill="0" applyBorder="0" applyAlignment="0"/>
    <xf numFmtId="189" fontId="11" fillId="0" borderId="0" applyFill="0" applyBorder="0" applyAlignment="0"/>
    <xf numFmtId="183" fontId="11" fillId="0" borderId="0" applyFill="0" applyBorder="0" applyAlignment="0"/>
    <xf numFmtId="0" fontId="11" fillId="0" borderId="0"/>
    <xf numFmtId="0" fontId="11" fillId="0" borderId="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66" fillId="60" borderId="156" applyNumberFormat="0" applyAlignment="0">
      <protection locked="0"/>
    </xf>
    <xf numFmtId="0" fontId="66" fillId="60" borderId="156" applyNumberFormat="0" applyAlignment="0">
      <protection locked="0"/>
    </xf>
    <xf numFmtId="14" fontId="93" fillId="0" borderId="0">
      <alignment horizontal="center" wrapText="1"/>
      <protection locked="0"/>
    </xf>
    <xf numFmtId="188" fontId="11" fillId="0" borderId="0" applyFont="0" applyFill="0" applyBorder="0" applyAlignment="0" applyProtection="0"/>
    <xf numFmtId="187" fontId="11" fillId="0" borderId="0" applyFont="0" applyFill="0" applyBorder="0" applyAlignment="0" applyProtection="0"/>
    <xf numFmtId="10" fontId="11" fillId="0" borderId="0" applyFont="0" applyFill="0" applyBorder="0" applyAlignment="0" applyProtection="0"/>
    <xf numFmtId="9" fontId="53" fillId="0" borderId="0" applyFont="0" applyFill="0" applyBorder="0" applyAlignment="0" applyProtection="0"/>
    <xf numFmtId="10" fontId="53" fillId="0" borderId="0" applyFont="0" applyFill="0" applyBorder="0" applyAlignment="0" applyProtection="0"/>
    <xf numFmtId="0" fontId="66" fillId="0" borderId="0">
      <protection locked="0"/>
    </xf>
    <xf numFmtId="0" fontId="64" fillId="1" borderId="171" applyFill="0" applyBorder="0" applyAlignment="0" applyProtection="0"/>
    <xf numFmtId="227" fontId="11" fillId="0" borderId="0" applyFont="0" applyFill="0" applyBorder="0" applyAlignment="0" applyProtection="0"/>
    <xf numFmtId="227" fontId="11" fillId="0" borderId="0" applyFont="0" applyFill="0" applyBorder="0" applyAlignment="0" applyProtection="0"/>
    <xf numFmtId="227" fontId="11" fillId="0" borderId="0" applyFont="0" applyFill="0" applyBorder="0" applyAlignment="0" applyProtection="0"/>
    <xf numFmtId="199" fontId="11" fillId="0" borderId="0" applyFill="0" applyBorder="0" applyAlignment="0"/>
    <xf numFmtId="199" fontId="11" fillId="0" borderId="0" applyFill="0" applyBorder="0" applyAlignment="0"/>
    <xf numFmtId="183" fontId="11" fillId="0" borderId="0" applyFill="0" applyBorder="0" applyAlignment="0"/>
    <xf numFmtId="199" fontId="11" fillId="0" borderId="0" applyFill="0" applyBorder="0" applyAlignment="0"/>
    <xf numFmtId="199" fontId="11" fillId="0" borderId="0" applyFill="0" applyBorder="0" applyAlignment="0"/>
    <xf numFmtId="189" fontId="11" fillId="0" borderId="0" applyFill="0" applyBorder="0" applyAlignment="0"/>
    <xf numFmtId="183" fontId="11" fillId="0" borderId="0" applyFill="0" applyBorder="0" applyAlignment="0"/>
    <xf numFmtId="0" fontId="53" fillId="0" borderId="0" applyNumberFormat="0" applyFont="0" applyFill="0" applyBorder="0" applyAlignment="0" applyProtection="0">
      <alignment horizontal="left"/>
    </xf>
    <xf numFmtId="15" fontId="53" fillId="0" borderId="0" applyFont="0" applyFill="0" applyBorder="0" applyAlignment="0" applyProtection="0"/>
    <xf numFmtId="4" fontId="53" fillId="0" borderId="0" applyFont="0" applyFill="0" applyBorder="0" applyAlignment="0" applyProtection="0"/>
    <xf numFmtId="0" fontId="110" fillId="0" borderId="170">
      <alignment horizontal="center"/>
    </xf>
    <xf numFmtId="3" fontId="53" fillId="0" borderId="0" applyFont="0" applyFill="0" applyBorder="0" applyAlignment="0" applyProtection="0"/>
    <xf numFmtId="0" fontId="53" fillId="57" borderId="0" applyNumberFormat="0" applyFont="0" applyBorder="0" applyAlignment="0" applyProtection="0"/>
    <xf numFmtId="0" fontId="106" fillId="0" borderId="173">
      <alignment horizontal="center" vertical="center" wrapText="1"/>
    </xf>
    <xf numFmtId="188" fontId="11" fillId="0" borderId="0">
      <alignment horizontal="center"/>
    </xf>
    <xf numFmtId="188" fontId="11" fillId="0" borderId="0">
      <alignment horizontal="center"/>
    </xf>
    <xf numFmtId="188" fontId="11" fillId="0" borderId="0">
      <alignment horizontal="center"/>
    </xf>
    <xf numFmtId="188" fontId="11" fillId="0" borderId="0">
      <alignment horizontal="center"/>
    </xf>
    <xf numFmtId="188" fontId="11" fillId="0" borderId="0">
      <alignment horizontal="center"/>
    </xf>
    <xf numFmtId="0" fontId="11" fillId="0" borderId="0"/>
    <xf numFmtId="0" fontId="11" fillId="0" borderId="0"/>
    <xf numFmtId="0" fontId="11" fillId="0" borderId="0"/>
    <xf numFmtId="0" fontId="11" fillId="0" borderId="0"/>
    <xf numFmtId="0" fontId="11" fillId="0" borderId="0"/>
    <xf numFmtId="0" fontId="11" fillId="0" borderId="0"/>
    <xf numFmtId="188" fontId="11" fillId="0" borderId="0">
      <alignment horizontal="center"/>
    </xf>
    <xf numFmtId="190" fontId="11" fillId="0" borderId="0" applyFill="0" applyBorder="0" applyAlignment="0"/>
    <xf numFmtId="190" fontId="11" fillId="0" borderId="0" applyFill="0" applyBorder="0" applyAlignment="0"/>
    <xf numFmtId="211" fontId="11" fillId="0" borderId="0" applyBorder="0"/>
    <xf numFmtId="211" fontId="11" fillId="0" borderId="0" applyBorder="0"/>
    <xf numFmtId="211" fontId="11" fillId="0" borderId="0" applyBorder="0"/>
    <xf numFmtId="0" fontId="81" fillId="0" borderId="180" applyNumberFormat="0" applyFill="0" applyAlignment="0">
      <protection locked="0"/>
    </xf>
    <xf numFmtId="197" fontId="13" fillId="0" borderId="0" applyFont="0" applyFill="0" applyBorder="0" applyAlignment="0" applyProtection="0"/>
    <xf numFmtId="0" fontId="131" fillId="0" borderId="0"/>
    <xf numFmtId="0" fontId="119" fillId="0" borderId="0" applyNumberFormat="0" applyFill="0" applyBorder="0" applyAlignment="0" applyProtection="0">
      <alignment vertical="top"/>
      <protection locked="0"/>
    </xf>
    <xf numFmtId="0" fontId="119" fillId="0" borderId="0" applyNumberFormat="0" applyFill="0" applyBorder="0" applyAlignment="0" applyProtection="0">
      <alignment vertical="top"/>
      <protection locked="0"/>
    </xf>
    <xf numFmtId="0" fontId="119" fillId="0" borderId="0" applyNumberFormat="0" applyFill="0" applyBorder="0" applyAlignment="0" applyProtection="0">
      <alignment vertical="top"/>
      <protection locked="0"/>
    </xf>
    <xf numFmtId="0" fontId="11" fillId="0" borderId="0"/>
    <xf numFmtId="186" fontId="53" fillId="0" borderId="56" applyFont="0" applyFill="0" applyBorder="0" applyAlignment="0">
      <alignment horizontal="center"/>
    </xf>
    <xf numFmtId="0" fontId="61" fillId="59" borderId="150" applyNumberFormat="0" applyAlignment="0">
      <protection locked="0"/>
    </xf>
    <xf numFmtId="0" fontId="106" fillId="0" borderId="173">
      <alignment horizontal="center" vertical="center" wrapText="1"/>
    </xf>
    <xf numFmtId="0" fontId="11" fillId="0" borderId="0"/>
    <xf numFmtId="0" fontId="11" fillId="0" borderId="0"/>
    <xf numFmtId="0" fontId="11" fillId="0" borderId="0"/>
    <xf numFmtId="0" fontId="11" fillId="0" borderId="0"/>
    <xf numFmtId="0" fontId="81" fillId="0" borderId="180" applyNumberFormat="0" applyFill="0" applyAlignment="0">
      <protection locked="0"/>
    </xf>
    <xf numFmtId="211" fontId="11" fillId="0" borderId="176" applyBorder="0"/>
    <xf numFmtId="0" fontId="11" fillId="0" borderId="0"/>
    <xf numFmtId="0" fontId="11" fillId="0" borderId="0"/>
    <xf numFmtId="0" fontId="11" fillId="0" borderId="0"/>
    <xf numFmtId="0" fontId="61" fillId="59" borderId="150" applyNumberFormat="0" applyAlignment="0">
      <protection locked="0"/>
    </xf>
    <xf numFmtId="186" fontId="53" fillId="0" borderId="56" applyFont="0" applyFill="0" applyBorder="0" applyAlignment="0">
      <alignment horizontal="center"/>
    </xf>
    <xf numFmtId="0" fontId="63" fillId="72" borderId="150" applyNumberFormat="0" applyAlignment="0">
      <protection locked="0"/>
    </xf>
    <xf numFmtId="0" fontId="106" fillId="0" borderId="173">
      <alignment horizontal="center" vertical="center" wrapText="1"/>
    </xf>
    <xf numFmtId="0" fontId="11" fillId="0" borderId="0"/>
    <xf numFmtId="0" fontId="81" fillId="0" borderId="180" applyNumberFormat="0" applyFill="0" applyAlignment="0">
      <protection locked="0"/>
    </xf>
    <xf numFmtId="0" fontId="66" fillId="60" borderId="156" applyNumberFormat="0" applyAlignment="0">
      <protection locked="0"/>
    </xf>
    <xf numFmtId="0" fontId="66" fillId="60" borderId="156" applyNumberFormat="0" applyAlignment="0">
      <protection locked="0"/>
    </xf>
    <xf numFmtId="0" fontId="11" fillId="0" borderId="0"/>
    <xf numFmtId="0" fontId="11" fillId="0" borderId="0"/>
    <xf numFmtId="0" fontId="11" fillId="0" borderId="0"/>
    <xf numFmtId="0" fontId="61" fillId="59" borderId="150" applyNumberFormat="0" applyAlignment="0">
      <protection locked="0"/>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211" fontId="11" fillId="0" borderId="176" applyBorder="0"/>
    <xf numFmtId="211" fontId="11" fillId="0" borderId="176" applyBorder="0"/>
    <xf numFmtId="211" fontId="11" fillId="0" borderId="176" applyBorder="0"/>
    <xf numFmtId="0" fontId="11" fillId="0" borderId="0"/>
    <xf numFmtId="0" fontId="11" fillId="0" borderId="0"/>
    <xf numFmtId="0" fontId="61" fillId="59" borderId="150" applyNumberFormat="0" applyAlignment="0">
      <protection locked="0"/>
    </xf>
    <xf numFmtId="0" fontId="11" fillId="0" borderId="0"/>
    <xf numFmtId="0" fontId="11" fillId="0" borderId="0"/>
    <xf numFmtId="0" fontId="61" fillId="59" borderId="150" applyNumberFormat="0" applyAlignment="0">
      <protection locked="0"/>
    </xf>
    <xf numFmtId="0" fontId="61" fillId="59" borderId="150" applyNumberFormat="0" applyAlignment="0">
      <protection locked="0"/>
    </xf>
    <xf numFmtId="0" fontId="11" fillId="0" borderId="0"/>
    <xf numFmtId="0" fontId="11" fillId="0" borderId="0"/>
    <xf numFmtId="0" fontId="61" fillId="59" borderId="150" applyNumberFormat="0" applyAlignment="0">
      <protection locked="0"/>
    </xf>
    <xf numFmtId="0" fontId="11" fillId="0" borderId="0"/>
    <xf numFmtId="0" fontId="11" fillId="0" borderId="0"/>
    <xf numFmtId="0" fontId="11" fillId="0" borderId="0"/>
    <xf numFmtId="0" fontId="11" fillId="0" borderId="0"/>
    <xf numFmtId="0" fontId="11" fillId="0" borderId="0"/>
    <xf numFmtId="0" fontId="11" fillId="0" borderId="0"/>
    <xf numFmtId="0" fontId="61" fillId="59" borderId="150" applyNumberFormat="0" applyAlignment="0">
      <protection locked="0"/>
    </xf>
    <xf numFmtId="0" fontId="11" fillId="0" borderId="0"/>
    <xf numFmtId="0" fontId="11" fillId="0" borderId="0"/>
    <xf numFmtId="177" fontId="66" fillId="0" borderId="0" applyFont="0" applyFill="0" applyBorder="0" applyAlignment="0" applyProtection="0"/>
    <xf numFmtId="177" fontId="66" fillId="0" borderId="0" applyFont="0" applyFill="0" applyBorder="0" applyAlignment="0" applyProtection="0"/>
    <xf numFmtId="177" fontId="66" fillId="0" borderId="0" applyFont="0" applyFill="0" applyBorder="0" applyAlignment="0" applyProtection="0"/>
    <xf numFmtId="177" fontId="66" fillId="0" borderId="0" applyFont="0" applyFill="0" applyBorder="0" applyAlignment="0" applyProtection="0"/>
    <xf numFmtId="0" fontId="59" fillId="41" borderId="0" applyNumberFormat="0" applyBorder="0" applyAlignment="0" applyProtection="0"/>
    <xf numFmtId="0" fontId="59" fillId="42" borderId="0" applyNumberFormat="0" applyBorder="0" applyAlignment="0" applyProtection="0"/>
    <xf numFmtId="0" fontId="59" fillId="43" borderId="0" applyNumberFormat="0" applyBorder="0" applyAlignment="0" applyProtection="0"/>
    <xf numFmtId="0" fontId="59" fillId="44" borderId="0" applyNumberFormat="0" applyBorder="0" applyAlignment="0" applyProtection="0"/>
    <xf numFmtId="0" fontId="59" fillId="45" borderId="0" applyNumberFormat="0" applyBorder="0" applyAlignment="0" applyProtection="0"/>
    <xf numFmtId="0" fontId="59" fillId="43" borderId="0" applyNumberFormat="0" applyBorder="0" applyAlignment="0" applyProtection="0"/>
    <xf numFmtId="0" fontId="59" fillId="45" borderId="0" applyNumberFormat="0" applyBorder="0" applyAlignment="0" applyProtection="0"/>
    <xf numFmtId="0" fontId="59" fillId="42" borderId="0" applyNumberFormat="0" applyBorder="0" applyAlignment="0" applyProtection="0"/>
    <xf numFmtId="0" fontId="59" fillId="46" borderId="0" applyNumberFormat="0" applyBorder="0" applyAlignment="0" applyProtection="0"/>
    <xf numFmtId="0" fontId="59" fillId="47" borderId="0" applyNumberFormat="0" applyBorder="0" applyAlignment="0" applyProtection="0"/>
    <xf numFmtId="0" fontId="59" fillId="45" borderId="0" applyNumberFormat="0" applyBorder="0" applyAlignment="0" applyProtection="0"/>
    <xf numFmtId="0" fontId="59" fillId="43" borderId="0" applyNumberFormat="0" applyBorder="0" applyAlignment="0" applyProtection="0"/>
    <xf numFmtId="0" fontId="58" fillId="45" borderId="0" applyNumberFormat="0" applyBorder="0" applyAlignment="0" applyProtection="0"/>
    <xf numFmtId="0" fontId="58" fillId="48" borderId="0" applyNumberFormat="0" applyBorder="0" applyAlignment="0" applyProtection="0"/>
    <xf numFmtId="0" fontId="58" fillId="49" borderId="0" applyNumberFormat="0" applyBorder="0" applyAlignment="0" applyProtection="0"/>
    <xf numFmtId="0" fontId="58" fillId="47" borderId="0" applyNumberFormat="0" applyBorder="0" applyAlignment="0" applyProtection="0"/>
    <xf numFmtId="0" fontId="58" fillId="45" borderId="0" applyNumberFormat="0" applyBorder="0" applyAlignment="0" applyProtection="0"/>
    <xf numFmtId="0" fontId="58" fillId="42" borderId="0" applyNumberFormat="0" applyBorder="0" applyAlignment="0" applyProtection="0"/>
    <xf numFmtId="0" fontId="58" fillId="50" borderId="0" applyNumberFormat="0" applyBorder="0" applyAlignment="0" applyProtection="0"/>
    <xf numFmtId="0" fontId="58" fillId="48" borderId="0" applyNumberFormat="0" applyBorder="0" applyAlignment="0" applyProtection="0"/>
    <xf numFmtId="0" fontId="58" fillId="49" borderId="0" applyNumberFormat="0" applyBorder="0" applyAlignment="0" applyProtection="0"/>
    <xf numFmtId="0" fontId="58" fillId="51" borderId="0" applyNumberFormat="0" applyBorder="0" applyAlignment="0" applyProtection="0"/>
    <xf numFmtId="0" fontId="61" fillId="46" borderId="150" applyNumberFormat="0" applyAlignment="0" applyProtection="0"/>
    <xf numFmtId="0" fontId="58" fillId="52" borderId="0" applyNumberFormat="0" applyBorder="0" applyAlignment="0" applyProtection="0"/>
    <xf numFmtId="0" fontId="58" fillId="53" borderId="0" applyNumberFormat="0" applyBorder="0" applyAlignment="0" applyProtection="0"/>
    <xf numFmtId="0" fontId="93" fillId="0" borderId="0">
      <alignment horizontal="center" wrapText="1"/>
      <protection locked="0"/>
    </xf>
    <xf numFmtId="0" fontId="93" fillId="0" borderId="0">
      <alignment horizontal="center" wrapText="1"/>
      <protection locked="0"/>
    </xf>
    <xf numFmtId="0" fontId="93" fillId="0" borderId="0">
      <alignment horizontal="center" wrapText="1"/>
      <protection locked="0"/>
    </xf>
    <xf numFmtId="0" fontId="93" fillId="0" borderId="0">
      <alignment horizontal="center" wrapText="1"/>
      <protection locked="0"/>
    </xf>
    <xf numFmtId="0" fontId="93" fillId="0" borderId="0">
      <alignment horizontal="center" wrapText="1"/>
      <protection locked="0"/>
    </xf>
    <xf numFmtId="0" fontId="93" fillId="0" borderId="0">
      <alignment horizontal="center" wrapText="1"/>
      <protection locked="0"/>
    </xf>
    <xf numFmtId="0" fontId="93" fillId="0" borderId="0">
      <alignment horizontal="center" wrapText="1"/>
      <protection locked="0"/>
    </xf>
    <xf numFmtId="0" fontId="93" fillId="0" borderId="0">
      <alignment horizontal="center" wrapText="1"/>
      <protection locked="0"/>
    </xf>
    <xf numFmtId="0" fontId="11" fillId="0" borderId="0"/>
    <xf numFmtId="0" fontId="60" fillId="54" borderId="0" applyNumberFormat="0" applyBorder="0" applyAlignment="0" applyProtection="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0" fontId="111" fillId="55" borderId="150" applyNumberFormat="0" applyAlignment="0" applyProtection="0"/>
    <xf numFmtId="0" fontId="111" fillId="55" borderId="150" applyNumberFormat="0" applyAlignment="0" applyProtection="0"/>
    <xf numFmtId="0" fontId="111" fillId="55" borderId="150" applyNumberFormat="0" applyAlignment="0" applyProtection="0"/>
    <xf numFmtId="0" fontId="70" fillId="56" borderId="152" applyNumberFormat="0" applyAlignment="0" applyProtection="0"/>
    <xf numFmtId="18" fontId="11" fillId="0" borderId="0" applyFont="0" applyFill="0" applyBorder="0" applyAlignment="0" applyProtection="0"/>
    <xf numFmtId="18" fontId="11" fillId="0" borderId="0" applyFont="0" applyFill="0" applyBorder="0" applyAlignment="0" applyProtection="0"/>
    <xf numFmtId="18" fontId="11" fillId="0" borderId="0" applyFont="0" applyFill="0" applyBorder="0" applyAlignment="0" applyProtection="0"/>
    <xf numFmtId="18" fontId="11" fillId="0" borderId="0" applyFont="0" applyFill="0" applyBorder="0" applyAlignment="0" applyProtection="0"/>
    <xf numFmtId="18" fontId="11" fillId="0" borderId="0" applyFont="0" applyFill="0" applyBorder="0" applyAlignment="0" applyProtection="0"/>
    <xf numFmtId="18" fontId="11" fillId="0" borderId="0" applyFont="0" applyFill="0" applyBorder="0" applyAlignment="0" applyProtection="0"/>
    <xf numFmtId="18" fontId="11" fillId="0" borderId="0" applyFont="0" applyFill="0" applyBorder="0" applyAlignment="0" applyProtection="0"/>
    <xf numFmtId="199" fontId="11" fillId="0" borderId="0" applyFont="0" applyFill="0" applyBorder="0" applyAlignment="0" applyProtection="0"/>
    <xf numFmtId="199" fontId="11" fillId="0" borderId="0" applyFont="0" applyFill="0" applyBorder="0" applyAlignment="0" applyProtection="0"/>
    <xf numFmtId="18" fontId="11" fillId="0" borderId="0" applyFont="0" applyFill="0" applyBorder="0" applyAlignment="0" applyProtection="0"/>
    <xf numFmtId="18" fontId="11" fillId="0" borderId="0" applyFont="0" applyFill="0" applyBorder="0" applyAlignment="0" applyProtection="0"/>
    <xf numFmtId="18" fontId="11" fillId="0" borderId="0" applyFont="0" applyFill="0" applyBorder="0" applyAlignment="0" applyProtection="0"/>
    <xf numFmtId="18" fontId="11" fillId="0" borderId="0" applyFont="0" applyFill="0" applyBorder="0" applyAlignment="0" applyProtection="0"/>
    <xf numFmtId="18" fontId="11" fillId="0" borderId="0" applyFont="0" applyFill="0" applyBorder="0" applyAlignment="0" applyProtection="0"/>
    <xf numFmtId="18" fontId="11" fillId="0" borderId="0" applyFont="0" applyFill="0" applyBorder="0" applyAlignment="0" applyProtection="0"/>
    <xf numFmtId="18" fontId="11" fillId="0" borderId="0" applyFont="0" applyFill="0" applyBorder="0" applyAlignment="0" applyProtection="0"/>
    <xf numFmtId="40" fontId="53" fillId="0" borderId="0" applyFont="0" applyFill="0" applyBorder="0" applyAlignment="0" applyProtection="0"/>
    <xf numFmtId="40" fontId="53" fillId="0" borderId="0" applyFont="0" applyFill="0" applyBorder="0" applyAlignment="0" applyProtection="0"/>
    <xf numFmtId="40" fontId="53" fillId="0" borderId="0" applyFont="0" applyFill="0" applyBorder="0" applyAlignment="0" applyProtection="0"/>
    <xf numFmtId="40" fontId="53" fillId="0" borderId="0" applyFont="0" applyFill="0" applyBorder="0" applyAlignment="0" applyProtection="0"/>
    <xf numFmtId="40" fontId="53" fillId="0" borderId="0" applyFont="0" applyFill="0" applyBorder="0" applyAlignment="0" applyProtection="0"/>
    <xf numFmtId="40" fontId="53" fillId="0" borderId="0" applyFont="0" applyFill="0" applyBorder="0" applyAlignment="0" applyProtection="0"/>
    <xf numFmtId="40" fontId="53" fillId="0" borderId="0" applyFont="0" applyFill="0" applyBorder="0" applyAlignment="0" applyProtection="0"/>
    <xf numFmtId="40" fontId="53" fillId="0" borderId="0" applyFont="0" applyFill="0" applyBorder="0" applyAlignment="0" applyProtection="0"/>
    <xf numFmtId="182" fontId="11" fillId="0" borderId="0">
      <alignment horizontal="center"/>
    </xf>
    <xf numFmtId="182" fontId="11" fillId="0" borderId="0">
      <alignment horizontal="center"/>
    </xf>
    <xf numFmtId="182" fontId="11" fillId="0" borderId="0">
      <alignment horizontal="center"/>
    </xf>
    <xf numFmtId="182" fontId="11" fillId="0" borderId="0">
      <alignment horizontal="center"/>
    </xf>
    <xf numFmtId="182" fontId="11" fillId="0" borderId="0">
      <alignment horizontal="center"/>
    </xf>
    <xf numFmtId="182" fontId="11" fillId="0" borderId="0">
      <alignment horizontal="center"/>
    </xf>
    <xf numFmtId="182" fontId="11" fillId="0" borderId="0">
      <alignment horizontal="center"/>
    </xf>
    <xf numFmtId="182" fontId="11" fillId="0" borderId="0">
      <alignment horizontal="center"/>
    </xf>
    <xf numFmtId="182" fontId="11" fillId="0" borderId="0">
      <alignment horizontal="center"/>
    </xf>
    <xf numFmtId="182" fontId="11" fillId="0" borderId="0">
      <alignment horizontal="center"/>
    </xf>
    <xf numFmtId="183" fontId="11" fillId="0" borderId="0" applyFont="0" applyFill="0" applyBorder="0" applyAlignment="0" applyProtection="0"/>
    <xf numFmtId="183" fontId="11" fillId="0" borderId="0" applyFont="0" applyFill="0" applyBorder="0" applyAlignment="0" applyProtection="0"/>
    <xf numFmtId="183" fontId="11" fillId="0" borderId="0" applyFont="0" applyFill="0" applyBorder="0" applyAlignment="0" applyProtection="0"/>
    <xf numFmtId="183" fontId="11" fillId="0" borderId="0" applyFont="0" applyFill="0" applyBorder="0" applyAlignment="0" applyProtection="0"/>
    <xf numFmtId="183" fontId="11" fillId="0" borderId="0" applyFont="0" applyFill="0" applyBorder="0" applyAlignment="0" applyProtection="0"/>
    <xf numFmtId="183" fontId="11" fillId="0" borderId="0" applyFont="0" applyFill="0" applyBorder="0" applyAlignment="0" applyProtection="0"/>
    <xf numFmtId="183" fontId="11" fillId="0" borderId="0" applyFont="0" applyFill="0" applyBorder="0" applyAlignment="0" applyProtection="0"/>
    <xf numFmtId="183" fontId="11" fillId="0" borderId="0" applyFont="0" applyFill="0" applyBorder="0" applyAlignment="0" applyProtection="0"/>
    <xf numFmtId="177" fontId="11" fillId="0" borderId="0" applyFont="0" applyFill="0" applyBorder="0" applyAlignment="0" applyProtection="0"/>
    <xf numFmtId="177" fontId="11" fillId="0" borderId="0" applyFont="0" applyFill="0" applyBorder="0" applyAlignment="0" applyProtection="0"/>
    <xf numFmtId="177" fontId="11" fillId="0" borderId="0" applyFont="0" applyFill="0" applyBorder="0" applyAlignment="0" applyProtection="0"/>
    <xf numFmtId="177" fontId="11" fillId="0" borderId="0" applyFont="0" applyFill="0" applyBorder="0" applyAlignment="0" applyProtection="0"/>
    <xf numFmtId="177" fontId="11" fillId="0" borderId="0" applyFont="0" applyFill="0" applyBorder="0" applyAlignment="0" applyProtection="0"/>
    <xf numFmtId="177" fontId="11" fillId="0" borderId="0" applyFont="0" applyFill="0" applyBorder="0" applyAlignment="0" applyProtection="0"/>
    <xf numFmtId="177" fontId="11" fillId="0" borderId="0" applyFont="0" applyFill="0" applyBorder="0" applyAlignment="0" applyProtection="0"/>
    <xf numFmtId="177" fontId="11" fillId="0" borderId="0" applyFont="0" applyFill="0" applyBorder="0" applyAlignment="0" applyProtection="0"/>
    <xf numFmtId="191" fontId="11" fillId="3" borderId="0" applyFont="0" applyBorder="0"/>
    <xf numFmtId="180" fontId="11" fillId="0" borderId="0" applyFont="0" applyFill="0" applyBorder="0" applyProtection="0">
      <alignment horizontal="centerContinuous"/>
    </xf>
    <xf numFmtId="191" fontId="11" fillId="3" borderId="0" applyFont="0" applyBorder="0"/>
    <xf numFmtId="191" fontId="11" fillId="3" borderId="0" applyFont="0" applyBorder="0"/>
    <xf numFmtId="191" fontId="11" fillId="3" borderId="0" applyFont="0" applyBorder="0"/>
    <xf numFmtId="191" fontId="11" fillId="3" borderId="0" applyFont="0" applyBorder="0"/>
    <xf numFmtId="191" fontId="11" fillId="3" borderId="0" applyFont="0" applyBorder="0"/>
    <xf numFmtId="191" fontId="11" fillId="3" borderId="0" applyFont="0" applyBorder="0"/>
    <xf numFmtId="191" fontId="11" fillId="3" borderId="0" applyFont="0" applyBorder="0"/>
    <xf numFmtId="180" fontId="11" fillId="0" borderId="0" applyFont="0" applyFill="0" applyBorder="0" applyProtection="0">
      <alignment horizontal="centerContinuous"/>
    </xf>
    <xf numFmtId="180" fontId="11" fillId="0" borderId="0" applyFont="0" applyFill="0" applyBorder="0" applyProtection="0">
      <alignment horizontal="centerContinuous"/>
    </xf>
    <xf numFmtId="180" fontId="11" fillId="0" borderId="0" applyFont="0" applyFill="0" applyBorder="0" applyProtection="0">
      <alignment horizontal="centerContinuous"/>
    </xf>
    <xf numFmtId="180" fontId="11" fillId="0" borderId="0" applyFont="0" applyFill="0" applyBorder="0" applyProtection="0">
      <alignment horizontal="centerContinuous"/>
    </xf>
    <xf numFmtId="180" fontId="11" fillId="0" borderId="0" applyFont="0" applyFill="0" applyBorder="0" applyProtection="0">
      <alignment horizontal="centerContinuous"/>
    </xf>
    <xf numFmtId="180" fontId="11" fillId="0" borderId="0" applyFont="0" applyFill="0" applyBorder="0" applyProtection="0">
      <alignment horizontal="centerContinuous"/>
    </xf>
    <xf numFmtId="180" fontId="11" fillId="0" borderId="0" applyFont="0" applyFill="0" applyBorder="0" applyProtection="0">
      <alignment horizontal="centerContinuous"/>
    </xf>
    <xf numFmtId="180" fontId="11" fillId="0" borderId="0" applyFont="0" applyFill="0" applyBorder="0" applyProtection="0">
      <alignment horizontal="centerContinuous"/>
    </xf>
    <xf numFmtId="180" fontId="11" fillId="0" borderId="0" applyFont="0" applyFill="0" applyBorder="0" applyProtection="0">
      <alignment horizontal="centerContinuous"/>
    </xf>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99" fontId="11" fillId="0" borderId="0" applyFill="0" applyBorder="0" applyAlignment="0"/>
    <xf numFmtId="199"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99" fontId="11" fillId="0" borderId="0" applyFill="0" applyBorder="0" applyAlignment="0"/>
    <xf numFmtId="199"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9" fontId="11" fillId="0" borderId="0" applyFill="0" applyBorder="0" applyAlignment="0"/>
    <xf numFmtId="189" fontId="11" fillId="0" borderId="0" applyFill="0" applyBorder="0" applyAlignment="0"/>
    <xf numFmtId="189" fontId="11" fillId="0" borderId="0" applyFill="0" applyBorder="0" applyAlignment="0"/>
    <xf numFmtId="189" fontId="11" fillId="0" borderId="0" applyFill="0" applyBorder="0" applyAlignment="0"/>
    <xf numFmtId="189" fontId="11" fillId="0" borderId="0" applyFill="0" applyBorder="0" applyAlignment="0"/>
    <xf numFmtId="189" fontId="11" fillId="0" borderId="0" applyFill="0" applyBorder="0" applyAlignment="0"/>
    <xf numFmtId="189" fontId="11" fillId="0" borderId="0" applyFill="0" applyBorder="0" applyAlignment="0"/>
    <xf numFmtId="189" fontId="11" fillId="0" borderId="0" applyFill="0" applyBorder="0" applyAlignment="0"/>
    <xf numFmtId="189"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0" fontId="71" fillId="0" borderId="0" applyNumberFormat="0" applyFill="0" applyBorder="0" applyAlignment="0" applyProtection="0"/>
    <xf numFmtId="0" fontId="72" fillId="45" borderId="0" applyNumberFormat="0" applyBorder="0" applyAlignment="0" applyProtection="0"/>
    <xf numFmtId="38" fontId="13" fillId="3" borderId="0" applyNumberFormat="0" applyBorder="0" applyAlignment="0" applyProtection="0"/>
    <xf numFmtId="0" fontId="112" fillId="0" borderId="165" applyNumberFormat="0" applyFill="0" applyAlignment="0" applyProtection="0"/>
    <xf numFmtId="0" fontId="113" fillId="0" borderId="166" applyNumberFormat="0" applyFill="0" applyAlignment="0" applyProtection="0"/>
    <xf numFmtId="0" fontId="114" fillId="0" borderId="167" applyNumberFormat="0" applyFill="0" applyAlignment="0" applyProtection="0"/>
    <xf numFmtId="180" fontId="11" fillId="0" borderId="0" applyFont="0" applyFill="0" applyBorder="0" applyProtection="0">
      <alignment horizontal="centerContinuous"/>
    </xf>
    <xf numFmtId="0" fontId="114" fillId="0" borderId="0" applyNumberFormat="0" applyFill="0" applyBorder="0" applyAlignment="0" applyProtection="0"/>
    <xf numFmtId="0" fontId="61" fillId="46" borderId="150" applyNumberFormat="0" applyAlignment="0" applyProtection="0"/>
    <xf numFmtId="180" fontId="11" fillId="0" borderId="0" applyFont="0" applyFill="0" applyBorder="0" applyProtection="0">
      <alignment horizontal="centerContinuous"/>
    </xf>
    <xf numFmtId="10" fontId="13" fillId="27" borderId="168" applyNumberFormat="0" applyBorder="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99" fontId="11" fillId="0" borderId="0" applyFill="0" applyBorder="0" applyAlignment="0"/>
    <xf numFmtId="199"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99" fontId="11" fillId="0" borderId="0" applyFill="0" applyBorder="0" applyAlignment="0"/>
    <xf numFmtId="199"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9" fontId="11" fillId="0" borderId="0" applyFill="0" applyBorder="0" applyAlignment="0"/>
    <xf numFmtId="189" fontId="11" fillId="0" borderId="0" applyFill="0" applyBorder="0" applyAlignment="0"/>
    <xf numFmtId="189" fontId="11" fillId="0" borderId="0" applyFill="0" applyBorder="0" applyAlignment="0"/>
    <xf numFmtId="189" fontId="11" fillId="0" borderId="0" applyFill="0" applyBorder="0" applyAlignment="0"/>
    <xf numFmtId="189" fontId="11" fillId="0" borderId="0" applyFill="0" applyBorder="0" applyAlignment="0"/>
    <xf numFmtId="189" fontId="11" fillId="0" borderId="0" applyFill="0" applyBorder="0" applyAlignment="0"/>
    <xf numFmtId="189" fontId="11" fillId="0" borderId="0" applyFill="0" applyBorder="0" applyAlignment="0"/>
    <xf numFmtId="189" fontId="11" fillId="0" borderId="0" applyFill="0" applyBorder="0" applyAlignment="0"/>
    <xf numFmtId="189"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0" fontId="82" fillId="0" borderId="169" applyNumberFormat="0" applyFill="0" applyAlignment="0" applyProtection="0"/>
    <xf numFmtId="0" fontId="115" fillId="46" borderId="0" applyNumberFormat="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32"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32"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32"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32"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32"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32" fillId="0" borderId="0"/>
    <xf numFmtId="0" fontId="11" fillId="0" borderId="0"/>
    <xf numFmtId="0" fontId="11" fillId="0" borderId="0"/>
    <xf numFmtId="0" fontId="11" fillId="0" borderId="0"/>
    <xf numFmtId="0" fontId="11" fillId="0" borderId="0"/>
    <xf numFmtId="0" fontId="11" fillId="0" borderId="0"/>
    <xf numFmtId="0" fontId="11" fillId="0" borderId="0"/>
    <xf numFmtId="0" fontId="1" fillId="0" borderId="0"/>
    <xf numFmtId="0" fontId="11" fillId="0" borderId="0"/>
    <xf numFmtId="0" fontId="1" fillId="0" borderId="0"/>
    <xf numFmtId="0" fontId="1" fillId="0" borderId="0"/>
    <xf numFmtId="0" fontId="1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32"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14" fontId="93" fillId="0" borderId="0">
      <alignment horizontal="center" wrapText="1"/>
      <protection locked="0"/>
    </xf>
    <xf numFmtId="14" fontId="93" fillId="0" borderId="0">
      <alignment horizontal="center" wrapText="1"/>
      <protection locked="0"/>
    </xf>
    <xf numFmtId="14" fontId="93" fillId="0" borderId="0">
      <alignment horizontal="center" wrapText="1"/>
      <protection locked="0"/>
    </xf>
    <xf numFmtId="14" fontId="93" fillId="0" borderId="0">
      <alignment horizontal="center" wrapText="1"/>
      <protection locked="0"/>
    </xf>
    <xf numFmtId="14" fontId="93" fillId="0" borderId="0">
      <alignment horizontal="center" wrapText="1"/>
      <protection locked="0"/>
    </xf>
    <xf numFmtId="14" fontId="93" fillId="0" borderId="0">
      <alignment horizontal="center" wrapText="1"/>
      <protection locked="0"/>
    </xf>
    <xf numFmtId="14" fontId="93" fillId="0" borderId="0">
      <alignment horizontal="center" wrapText="1"/>
      <protection locked="0"/>
    </xf>
    <xf numFmtId="14" fontId="93" fillId="0" borderId="0">
      <alignment horizontal="center" wrapText="1"/>
      <protection locked="0"/>
    </xf>
    <xf numFmtId="188" fontId="11" fillId="0" borderId="0" applyFont="0" applyFill="0" applyBorder="0" applyAlignment="0" applyProtection="0"/>
    <xf numFmtId="188" fontId="11" fillId="0" borderId="0" applyFont="0" applyFill="0" applyBorder="0" applyAlignment="0" applyProtection="0"/>
    <xf numFmtId="188" fontId="11" fillId="0" borderId="0" applyFont="0" applyFill="0" applyBorder="0" applyAlignment="0" applyProtection="0"/>
    <xf numFmtId="188" fontId="11" fillId="0" borderId="0" applyFont="0" applyFill="0" applyBorder="0" applyAlignment="0" applyProtection="0"/>
    <xf numFmtId="188" fontId="11" fillId="0" borderId="0" applyFont="0" applyFill="0" applyBorder="0" applyAlignment="0" applyProtection="0"/>
    <xf numFmtId="188" fontId="11" fillId="0" borderId="0" applyFont="0" applyFill="0" applyBorder="0" applyAlignment="0" applyProtection="0"/>
    <xf numFmtId="188" fontId="11" fillId="0" borderId="0" applyFont="0" applyFill="0" applyBorder="0" applyAlignment="0" applyProtection="0"/>
    <xf numFmtId="188" fontId="11" fillId="0" borderId="0" applyFont="0" applyFill="0" applyBorder="0" applyAlignment="0" applyProtection="0"/>
    <xf numFmtId="187" fontId="11" fillId="0" borderId="0" applyFont="0" applyFill="0" applyBorder="0" applyAlignment="0" applyProtection="0"/>
    <xf numFmtId="187" fontId="11" fillId="0" borderId="0" applyFont="0" applyFill="0" applyBorder="0" applyAlignment="0" applyProtection="0"/>
    <xf numFmtId="187" fontId="11" fillId="0" borderId="0" applyFont="0" applyFill="0" applyBorder="0" applyAlignment="0" applyProtection="0"/>
    <xf numFmtId="187" fontId="11" fillId="0" borderId="0" applyFont="0" applyFill="0" applyBorder="0" applyAlignment="0" applyProtection="0"/>
    <xf numFmtId="187" fontId="11" fillId="0" borderId="0" applyFont="0" applyFill="0" applyBorder="0" applyAlignment="0" applyProtection="0"/>
    <xf numFmtId="187" fontId="11" fillId="0" borderId="0" applyFont="0" applyFill="0" applyBorder="0" applyAlignment="0" applyProtection="0"/>
    <xf numFmtId="187" fontId="11" fillId="0" borderId="0" applyFont="0" applyFill="0" applyBorder="0" applyAlignment="0" applyProtection="0"/>
    <xf numFmtId="187" fontId="11" fillId="0" borderId="0" applyFont="0" applyFill="0" applyBorder="0" applyAlignment="0" applyProtection="0"/>
    <xf numFmtId="10" fontId="11" fillId="0" borderId="0" applyFont="0" applyFill="0" applyBorder="0" applyAlignment="0" applyProtection="0"/>
    <xf numFmtId="10" fontId="11" fillId="0" borderId="0" applyFont="0" applyFill="0" applyBorder="0" applyAlignment="0" applyProtection="0"/>
    <xf numFmtId="10" fontId="11" fillId="0" borderId="0" applyFont="0" applyFill="0" applyBorder="0" applyAlignment="0" applyProtection="0"/>
    <xf numFmtId="10" fontId="11" fillId="0" borderId="0" applyFont="0" applyFill="0" applyBorder="0" applyAlignment="0" applyProtection="0"/>
    <xf numFmtId="10" fontId="11" fillId="0" borderId="0" applyFont="0" applyFill="0" applyBorder="0" applyAlignment="0" applyProtection="0"/>
    <xf numFmtId="10" fontId="11" fillId="0" borderId="0" applyFont="0" applyFill="0" applyBorder="0" applyAlignment="0" applyProtection="0"/>
    <xf numFmtId="10" fontId="11" fillId="0" borderId="0" applyFont="0" applyFill="0" applyBorder="0" applyAlignment="0" applyProtection="0"/>
    <xf numFmtId="10" fontId="11"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10" fontId="53" fillId="0" borderId="0" applyFont="0" applyFill="0" applyBorder="0" applyAlignment="0" applyProtection="0"/>
    <xf numFmtId="10" fontId="53" fillId="0" borderId="0" applyFont="0" applyFill="0" applyBorder="0" applyAlignment="0" applyProtection="0"/>
    <xf numFmtId="10" fontId="53" fillId="0" borderId="0" applyFont="0" applyFill="0" applyBorder="0" applyAlignment="0" applyProtection="0"/>
    <xf numFmtId="10" fontId="53" fillId="0" borderId="0" applyFont="0" applyFill="0" applyBorder="0" applyAlignment="0" applyProtection="0"/>
    <xf numFmtId="10" fontId="53" fillId="0" borderId="0" applyFont="0" applyFill="0" applyBorder="0" applyAlignment="0" applyProtection="0"/>
    <xf numFmtId="10" fontId="53" fillId="0" borderId="0" applyFont="0" applyFill="0" applyBorder="0" applyAlignment="0" applyProtection="0"/>
    <xf numFmtId="10" fontId="53" fillId="0" borderId="0" applyFont="0" applyFill="0" applyBorder="0" applyAlignment="0" applyProtection="0"/>
    <xf numFmtId="10" fontId="53" fillId="0" borderId="0" applyFont="0" applyFill="0" applyBorder="0" applyAlignment="0" applyProtection="0"/>
    <xf numFmtId="0" fontId="66" fillId="0" borderId="0">
      <protection locked="0"/>
    </xf>
    <xf numFmtId="0" fontId="66" fillId="0" borderId="0">
      <protection locked="0"/>
    </xf>
    <xf numFmtId="0" fontId="66" fillId="0" borderId="0">
      <protection locked="0"/>
    </xf>
    <xf numFmtId="0" fontId="66" fillId="0" borderId="0">
      <protection locked="0"/>
    </xf>
    <xf numFmtId="0" fontId="66" fillId="0" borderId="0">
      <protection locked="0"/>
    </xf>
    <xf numFmtId="0" fontId="66" fillId="0" borderId="0">
      <protection locked="0"/>
    </xf>
    <xf numFmtId="0" fontId="66" fillId="0" borderId="0">
      <protection locked="0"/>
    </xf>
    <xf numFmtId="0" fontId="66" fillId="0" borderId="0">
      <protection locked="0"/>
    </xf>
    <xf numFmtId="0" fontId="66" fillId="0" borderId="0">
      <protection locked="0"/>
    </xf>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99" fontId="11" fillId="0" borderId="0" applyFill="0" applyBorder="0" applyAlignment="0"/>
    <xf numFmtId="199"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99" fontId="11" fillId="0" borderId="0" applyFill="0" applyBorder="0" applyAlignment="0"/>
    <xf numFmtId="199" fontId="11" fillId="0" borderId="0" applyFill="0" applyBorder="0" applyAlignment="0"/>
    <xf numFmtId="18" fontId="11" fillId="0" borderId="0" applyFill="0" applyBorder="0" applyAlignment="0"/>
    <xf numFmtId="18" fontId="11" fillId="0" borderId="0" applyFill="0" applyBorder="0" applyAlignment="0"/>
    <xf numFmtId="0" fontId="11" fillId="0" borderId="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9" fontId="11" fillId="0" borderId="0" applyFill="0" applyBorder="0" applyAlignment="0"/>
    <xf numFmtId="189" fontId="11" fillId="0" borderId="0" applyFill="0" applyBorder="0" applyAlignment="0"/>
    <xf numFmtId="189" fontId="11" fillId="0" borderId="0" applyFill="0" applyBorder="0" applyAlignment="0"/>
    <xf numFmtId="189" fontId="11" fillId="0" borderId="0" applyFill="0" applyBorder="0" applyAlignment="0"/>
    <xf numFmtId="189" fontId="11" fillId="0" borderId="0" applyFill="0" applyBorder="0" applyAlignment="0"/>
    <xf numFmtId="189" fontId="11" fillId="0" borderId="0" applyFill="0" applyBorder="0" applyAlignment="0"/>
    <xf numFmtId="189" fontId="11" fillId="0" borderId="0" applyFill="0" applyBorder="0" applyAlignment="0"/>
    <xf numFmtId="189" fontId="11" fillId="0" borderId="0" applyFill="0" applyBorder="0" applyAlignment="0"/>
    <xf numFmtId="189"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8" fontId="11" fillId="0" borderId="0">
      <alignment horizontal="center"/>
    </xf>
    <xf numFmtId="0" fontId="53" fillId="0" borderId="0" applyNumberFormat="0" applyFont="0" applyFill="0" applyBorder="0" applyAlignment="0" applyProtection="0">
      <alignment horizontal="left"/>
    </xf>
    <xf numFmtId="0" fontId="53" fillId="0" borderId="0" applyNumberFormat="0" applyFont="0" applyFill="0" applyBorder="0" applyAlignment="0" applyProtection="0">
      <alignment horizontal="left"/>
    </xf>
    <xf numFmtId="0" fontId="53" fillId="0" borderId="0" applyNumberFormat="0" applyFont="0" applyFill="0" applyBorder="0" applyAlignment="0" applyProtection="0">
      <alignment horizontal="left"/>
    </xf>
    <xf numFmtId="0" fontId="53" fillId="0" borderId="0" applyNumberFormat="0" applyFont="0" applyFill="0" applyBorder="0" applyAlignment="0" applyProtection="0">
      <alignment horizontal="left"/>
    </xf>
    <xf numFmtId="0" fontId="53" fillId="0" borderId="0" applyNumberFormat="0" applyFont="0" applyFill="0" applyBorder="0" applyAlignment="0" applyProtection="0">
      <alignment horizontal="left"/>
    </xf>
    <xf numFmtId="0" fontId="53" fillId="0" borderId="0" applyNumberFormat="0" applyFont="0" applyFill="0" applyBorder="0" applyAlignment="0" applyProtection="0">
      <alignment horizontal="left"/>
    </xf>
    <xf numFmtId="0" fontId="53" fillId="0" borderId="0" applyNumberFormat="0" applyFont="0" applyFill="0" applyBorder="0" applyAlignment="0" applyProtection="0">
      <alignment horizontal="left"/>
    </xf>
    <xf numFmtId="0" fontId="53" fillId="0" borderId="0" applyNumberFormat="0" applyFont="0" applyFill="0" applyBorder="0" applyAlignment="0" applyProtection="0">
      <alignment horizontal="left"/>
    </xf>
    <xf numFmtId="188" fontId="11" fillId="0" borderId="0">
      <alignment horizontal="center"/>
    </xf>
    <xf numFmtId="15" fontId="53" fillId="0" borderId="0" applyFont="0" applyFill="0" applyBorder="0" applyAlignment="0" applyProtection="0"/>
    <xf numFmtId="15" fontId="53" fillId="0" borderId="0" applyFont="0" applyFill="0" applyBorder="0" applyAlignment="0" applyProtection="0"/>
    <xf numFmtId="15" fontId="53" fillId="0" borderId="0" applyFont="0" applyFill="0" applyBorder="0" applyAlignment="0" applyProtection="0"/>
    <xf numFmtId="15" fontId="53" fillId="0" borderId="0" applyFont="0" applyFill="0" applyBorder="0" applyAlignment="0" applyProtection="0"/>
    <xf numFmtId="15" fontId="53" fillId="0" borderId="0" applyFont="0" applyFill="0" applyBorder="0" applyAlignment="0" applyProtection="0"/>
    <xf numFmtId="15" fontId="53" fillId="0" borderId="0" applyFont="0" applyFill="0" applyBorder="0" applyAlignment="0" applyProtection="0"/>
    <xf numFmtId="15" fontId="53" fillId="0" borderId="0" applyFont="0" applyFill="0" applyBorder="0" applyAlignment="0" applyProtection="0"/>
    <xf numFmtId="15" fontId="53" fillId="0" borderId="0" applyFont="0" applyFill="0" applyBorder="0" applyAlignment="0" applyProtection="0"/>
    <xf numFmtId="4" fontId="53" fillId="0" borderId="0" applyFont="0" applyFill="0" applyBorder="0" applyAlignment="0" applyProtection="0"/>
    <xf numFmtId="4" fontId="53" fillId="0" borderId="0" applyFont="0" applyFill="0" applyBorder="0" applyAlignment="0" applyProtection="0"/>
    <xf numFmtId="4" fontId="53" fillId="0" borderId="0" applyFont="0" applyFill="0" applyBorder="0" applyAlignment="0" applyProtection="0"/>
    <xf numFmtId="4" fontId="53" fillId="0" borderId="0" applyFont="0" applyFill="0" applyBorder="0" applyAlignment="0" applyProtection="0"/>
    <xf numFmtId="4" fontId="53" fillId="0" borderId="0" applyFont="0" applyFill="0" applyBorder="0" applyAlignment="0" applyProtection="0"/>
    <xf numFmtId="4" fontId="53" fillId="0" borderId="0" applyFont="0" applyFill="0" applyBorder="0" applyAlignment="0" applyProtection="0"/>
    <xf numFmtId="4" fontId="53" fillId="0" borderId="0" applyFont="0" applyFill="0" applyBorder="0" applyAlignment="0" applyProtection="0"/>
    <xf numFmtId="4" fontId="53" fillId="0" borderId="0" applyFont="0" applyFill="0" applyBorder="0" applyAlignment="0" applyProtection="0"/>
    <xf numFmtId="0" fontId="110" fillId="0" borderId="170">
      <alignment horizontal="center"/>
    </xf>
    <xf numFmtId="0" fontId="110" fillId="0" borderId="170">
      <alignment horizontal="center"/>
    </xf>
    <xf numFmtId="0" fontId="110" fillId="0" borderId="170">
      <alignment horizontal="center"/>
    </xf>
    <xf numFmtId="0" fontId="110" fillId="0" borderId="170">
      <alignment horizontal="center"/>
    </xf>
    <xf numFmtId="0" fontId="110" fillId="0" borderId="170">
      <alignment horizontal="center"/>
    </xf>
    <xf numFmtId="0" fontId="110" fillId="0" borderId="170">
      <alignment horizontal="center"/>
    </xf>
    <xf numFmtId="0" fontId="110" fillId="0" borderId="170">
      <alignment horizontal="center"/>
    </xf>
    <xf numFmtId="0" fontId="110" fillId="0" borderId="170">
      <alignment horizontal="center"/>
    </xf>
    <xf numFmtId="3" fontId="53" fillId="0" borderId="0" applyFont="0" applyFill="0" applyBorder="0" applyAlignment="0" applyProtection="0"/>
    <xf numFmtId="3" fontId="53" fillId="0" borderId="0" applyFont="0" applyFill="0" applyBorder="0" applyAlignment="0" applyProtection="0"/>
    <xf numFmtId="3" fontId="53" fillId="0" borderId="0" applyFont="0" applyFill="0" applyBorder="0" applyAlignment="0" applyProtection="0"/>
    <xf numFmtId="3" fontId="53" fillId="0" borderId="0" applyFont="0" applyFill="0" applyBorder="0" applyAlignment="0" applyProtection="0"/>
    <xf numFmtId="3" fontId="53" fillId="0" borderId="0" applyFont="0" applyFill="0" applyBorder="0" applyAlignment="0" applyProtection="0"/>
    <xf numFmtId="3" fontId="53" fillId="0" borderId="0" applyFont="0" applyFill="0" applyBorder="0" applyAlignment="0" applyProtection="0"/>
    <xf numFmtId="3" fontId="53" fillId="0" borderId="0" applyFont="0" applyFill="0" applyBorder="0" applyAlignment="0" applyProtection="0"/>
    <xf numFmtId="3" fontId="53" fillId="0" borderId="0" applyFont="0" applyFill="0" applyBorder="0" applyAlignment="0" applyProtection="0"/>
    <xf numFmtId="0" fontId="53" fillId="57" borderId="0" applyNumberFormat="0" applyFont="0" applyBorder="0" applyAlignment="0" applyProtection="0"/>
    <xf numFmtId="0" fontId="53" fillId="57" borderId="0" applyNumberFormat="0" applyFont="0" applyBorder="0" applyAlignment="0" applyProtection="0"/>
    <xf numFmtId="0" fontId="53" fillId="57" borderId="0" applyNumberFormat="0" applyFont="0" applyBorder="0" applyAlignment="0" applyProtection="0"/>
    <xf numFmtId="0" fontId="53" fillId="57" borderId="0" applyNumberFormat="0" applyFont="0" applyBorder="0" applyAlignment="0" applyProtection="0"/>
    <xf numFmtId="0" fontId="53" fillId="57" borderId="0" applyNumberFormat="0" applyFont="0" applyBorder="0" applyAlignment="0" applyProtection="0"/>
    <xf numFmtId="0" fontId="53" fillId="57" borderId="0" applyNumberFormat="0" applyFont="0" applyBorder="0" applyAlignment="0" applyProtection="0"/>
    <xf numFmtId="0" fontId="53" fillId="57" borderId="0" applyNumberFormat="0" applyFont="0" applyBorder="0" applyAlignment="0" applyProtection="0"/>
    <xf numFmtId="0" fontId="53" fillId="57" borderId="0" applyNumberFormat="0" applyFont="0" applyBorder="0" applyAlignment="0" applyProtection="0"/>
    <xf numFmtId="188" fontId="11" fillId="0" borderId="0">
      <alignment horizontal="center"/>
    </xf>
    <xf numFmtId="188" fontId="11" fillId="0" borderId="0">
      <alignment horizontal="center"/>
    </xf>
    <xf numFmtId="188" fontId="11" fillId="0" borderId="0">
      <alignment horizontal="center"/>
    </xf>
    <xf numFmtId="188" fontId="11" fillId="0" borderId="0">
      <alignment horizontal="center"/>
    </xf>
    <xf numFmtId="188" fontId="11" fillId="0" borderId="0">
      <alignment horizontal="center"/>
    </xf>
    <xf numFmtId="188" fontId="11" fillId="0" borderId="0">
      <alignment horizontal="center"/>
    </xf>
    <xf numFmtId="190" fontId="11" fillId="0" borderId="0" applyFill="0" applyBorder="0" applyAlignment="0"/>
    <xf numFmtId="190" fontId="11" fillId="0" borderId="0" applyFill="0" applyBorder="0" applyAlignment="0"/>
    <xf numFmtId="190" fontId="11" fillId="0" borderId="0" applyFill="0" applyBorder="0" applyAlignment="0"/>
    <xf numFmtId="190" fontId="11" fillId="0" borderId="0" applyFill="0" applyBorder="0" applyAlignment="0"/>
    <xf numFmtId="190" fontId="11" fillId="0" borderId="0" applyFill="0" applyBorder="0" applyAlignment="0"/>
    <xf numFmtId="190" fontId="11" fillId="0" borderId="0" applyFill="0" applyBorder="0" applyAlignment="0"/>
    <xf numFmtId="190" fontId="11" fillId="0" borderId="0" applyFill="0" applyBorder="0" applyAlignment="0"/>
    <xf numFmtId="190" fontId="11" fillId="0" borderId="0" applyFill="0" applyBorder="0" applyAlignment="0"/>
    <xf numFmtId="190" fontId="11" fillId="0" borderId="0" applyFill="0" applyBorder="0" applyAlignment="0"/>
    <xf numFmtId="190" fontId="11" fillId="0" borderId="0" applyFill="0" applyBorder="0" applyAlignment="0"/>
    <xf numFmtId="190" fontId="11" fillId="0" borderId="0" applyFill="0" applyBorder="0" applyAlignment="0"/>
    <xf numFmtId="190" fontId="11" fillId="0" borderId="0" applyFill="0" applyBorder="0" applyAlignment="0"/>
    <xf numFmtId="190" fontId="11" fillId="0" borderId="0" applyFill="0" applyBorder="0" applyAlignment="0"/>
    <xf numFmtId="190" fontId="11" fillId="0" borderId="0" applyFill="0" applyBorder="0" applyAlignment="0"/>
    <xf numFmtId="190" fontId="11" fillId="0" borderId="0" applyFill="0" applyBorder="0" applyAlignment="0"/>
    <xf numFmtId="190" fontId="11" fillId="0" borderId="0" applyFill="0" applyBorder="0" applyAlignment="0"/>
    <xf numFmtId="190" fontId="11" fillId="0" borderId="0" applyFill="0" applyBorder="0" applyAlignment="0"/>
    <xf numFmtId="190" fontId="11" fillId="0" borderId="0" applyFill="0" applyBorder="0" applyAlignment="0"/>
    <xf numFmtId="0" fontId="116" fillId="0" borderId="0" applyNumberFormat="0" applyFill="0" applyBorder="0" applyAlignment="0" applyProtection="0"/>
    <xf numFmtId="0" fontId="81" fillId="0" borderId="174" applyNumberFormat="0" applyFill="0" applyAlignment="0" applyProtection="0"/>
    <xf numFmtId="0" fontId="82" fillId="0" borderId="0" applyNumberFormat="0" applyFill="0" applyBorder="0" applyAlignment="0" applyProtection="0"/>
    <xf numFmtId="0" fontId="61" fillId="46" borderId="150" applyNumberFormat="0" applyAlignment="0" applyProtection="0"/>
    <xf numFmtId="0" fontId="61" fillId="46" borderId="150" applyNumberFormat="0" applyAlignment="0" applyProtection="0"/>
    <xf numFmtId="180" fontId="11" fillId="0" borderId="0" applyFont="0" applyFill="0" applyBorder="0" applyProtection="0">
      <alignment horizontal="centerContinuous"/>
    </xf>
    <xf numFmtId="180" fontId="11" fillId="0" borderId="0" applyFont="0" applyFill="0" applyBorder="0" applyProtection="0">
      <alignment horizontal="centerContinuous"/>
    </xf>
    <xf numFmtId="188" fontId="11" fillId="0" borderId="0">
      <alignment horizontal="center"/>
    </xf>
    <xf numFmtId="188" fontId="11" fillId="0" borderId="0">
      <alignment horizontal="center"/>
    </xf>
    <xf numFmtId="188" fontId="11" fillId="0" borderId="0">
      <alignment horizontal="center"/>
    </xf>
    <xf numFmtId="188" fontId="11" fillId="0" borderId="0">
      <alignment horizontal="center"/>
    </xf>
    <xf numFmtId="180" fontId="11" fillId="0" borderId="0" applyFont="0" applyFill="0" applyBorder="0" applyProtection="0">
      <alignment horizontal="centerContinuous"/>
    </xf>
    <xf numFmtId="188" fontId="11" fillId="0" borderId="0">
      <alignment horizontal="center"/>
    </xf>
    <xf numFmtId="0" fontId="11" fillId="0" borderId="0"/>
    <xf numFmtId="0" fontId="11" fillId="0" borderId="0"/>
    <xf numFmtId="0" fontId="93" fillId="0" borderId="0">
      <alignment horizontal="center" wrapText="1"/>
      <protection locked="0"/>
    </xf>
    <xf numFmtId="183" fontId="11" fillId="0" borderId="0" applyFill="0" applyBorder="0" applyAlignment="0"/>
    <xf numFmtId="199" fontId="11" fillId="0" borderId="0" applyFont="0" applyFill="0" applyBorder="0" applyAlignment="0" applyProtection="0"/>
    <xf numFmtId="40" fontId="53" fillId="0" borderId="0" applyFont="0" applyFill="0" applyBorder="0" applyAlignment="0" applyProtection="0"/>
    <xf numFmtId="182" fontId="11" fillId="0" borderId="0">
      <alignment horizontal="center"/>
    </xf>
    <xf numFmtId="183" fontId="11" fillId="0" borderId="0" applyFont="0" applyFill="0" applyBorder="0" applyAlignment="0" applyProtection="0"/>
    <xf numFmtId="177" fontId="11" fillId="0" borderId="0" applyFont="0" applyFill="0" applyBorder="0" applyAlignment="0" applyProtection="0"/>
    <xf numFmtId="191" fontId="11" fillId="3" borderId="0" applyFont="0" applyBorder="0"/>
    <xf numFmtId="180" fontId="11" fillId="0" borderId="0" applyFont="0" applyFill="0" applyBorder="0" applyProtection="0">
      <alignment horizontal="centerContinuous"/>
    </xf>
    <xf numFmtId="199" fontId="11" fillId="0" borderId="0" applyFill="0" applyBorder="0" applyAlignment="0"/>
    <xf numFmtId="183" fontId="11" fillId="0" borderId="0" applyFill="0" applyBorder="0" applyAlignment="0"/>
    <xf numFmtId="199" fontId="11" fillId="0" borderId="0" applyFill="0" applyBorder="0" applyAlignment="0"/>
    <xf numFmtId="189" fontId="11" fillId="0" borderId="0" applyFill="0" applyBorder="0" applyAlignment="0"/>
    <xf numFmtId="183" fontId="11" fillId="0" borderId="0" applyFill="0" applyBorder="0" applyAlignment="0"/>
    <xf numFmtId="10" fontId="13" fillId="27" borderId="168" applyNumberFormat="0" applyBorder="0" applyAlignment="0" applyProtection="0"/>
    <xf numFmtId="199" fontId="11" fillId="0" borderId="0" applyFill="0" applyBorder="0" applyAlignment="0"/>
    <xf numFmtId="183" fontId="11" fillId="0" borderId="0" applyFill="0" applyBorder="0" applyAlignment="0"/>
    <xf numFmtId="199" fontId="11" fillId="0" borderId="0" applyFill="0" applyBorder="0" applyAlignment="0"/>
    <xf numFmtId="189" fontId="11" fillId="0" borderId="0" applyFill="0" applyBorder="0" applyAlignment="0"/>
    <xf numFmtId="183" fontId="11" fillId="0" borderId="0" applyFill="0" applyBorder="0" applyAlignment="0"/>
    <xf numFmtId="0" fontId="104" fillId="0" borderId="170"/>
    <xf numFmtId="14" fontId="93" fillId="0" borderId="0">
      <alignment horizontal="center" wrapText="1"/>
      <protection locked="0"/>
    </xf>
    <xf numFmtId="188" fontId="11" fillId="0" borderId="0" applyFont="0" applyFill="0" applyBorder="0" applyAlignment="0" applyProtection="0"/>
    <xf numFmtId="187" fontId="11" fillId="0" borderId="0" applyFont="0" applyFill="0" applyBorder="0" applyAlignment="0" applyProtection="0"/>
    <xf numFmtId="10" fontId="11" fillId="0" borderId="0" applyFont="0" applyFill="0" applyBorder="0" applyAlignment="0" applyProtection="0"/>
    <xf numFmtId="9" fontId="53" fillId="0" borderId="0" applyFont="0" applyFill="0" applyBorder="0" applyAlignment="0" applyProtection="0"/>
    <xf numFmtId="10" fontId="53" fillId="0" borderId="0" applyFont="0" applyFill="0" applyBorder="0" applyAlignment="0" applyProtection="0"/>
    <xf numFmtId="0" fontId="66" fillId="0" borderId="0">
      <protection locked="0"/>
    </xf>
    <xf numFmtId="0" fontId="64" fillId="1" borderId="171" applyFill="0" applyBorder="0" applyAlignment="0" applyProtection="0"/>
    <xf numFmtId="199" fontId="11" fillId="0" borderId="0" applyFill="0" applyBorder="0" applyAlignment="0"/>
    <xf numFmtId="183" fontId="11" fillId="0" borderId="0" applyFill="0" applyBorder="0" applyAlignment="0"/>
    <xf numFmtId="199" fontId="11" fillId="0" borderId="0" applyFill="0" applyBorder="0" applyAlignment="0"/>
    <xf numFmtId="189" fontId="11" fillId="0" borderId="0" applyFill="0" applyBorder="0" applyAlignment="0"/>
    <xf numFmtId="183" fontId="11" fillId="0" borderId="0" applyFill="0" applyBorder="0" applyAlignment="0"/>
    <xf numFmtId="0" fontId="53" fillId="0" borderId="0" applyNumberFormat="0" applyFont="0" applyFill="0" applyBorder="0" applyAlignment="0" applyProtection="0">
      <alignment horizontal="left"/>
    </xf>
    <xf numFmtId="15" fontId="53" fillId="0" borderId="0" applyFont="0" applyFill="0" applyBorder="0" applyAlignment="0" applyProtection="0"/>
    <xf numFmtId="4" fontId="53" fillId="0" borderId="0" applyFont="0" applyFill="0" applyBorder="0" applyAlignment="0" applyProtection="0"/>
    <xf numFmtId="0" fontId="110" fillId="0" borderId="170">
      <alignment horizontal="center"/>
    </xf>
    <xf numFmtId="3" fontId="53" fillId="0" borderId="0" applyFont="0" applyFill="0" applyBorder="0" applyAlignment="0" applyProtection="0"/>
    <xf numFmtId="0" fontId="53" fillId="57" borderId="0" applyNumberFormat="0" applyFont="0" applyBorder="0" applyAlignment="0" applyProtection="0"/>
    <xf numFmtId="188" fontId="11" fillId="0" borderId="0">
      <alignment horizontal="center"/>
    </xf>
    <xf numFmtId="190" fontId="11" fillId="0" borderId="0" applyFill="0" applyBorder="0" applyAlignment="0"/>
    <xf numFmtId="190" fontId="11" fillId="0" borderId="0" applyFill="0" applyBorder="0" applyAlignment="0"/>
    <xf numFmtId="0" fontId="11" fillId="0" borderId="0"/>
    <xf numFmtId="0" fontId="8" fillId="0" borderId="164">
      <alignment horizontal="left" vertical="center"/>
    </xf>
    <xf numFmtId="10" fontId="13" fillId="27" borderId="168" applyNumberFormat="0" applyBorder="0" applyAlignment="0" applyProtection="0"/>
    <xf numFmtId="0" fontId="64" fillId="1" borderId="171" applyFill="0" applyBorder="0" applyAlignment="0" applyProtection="0"/>
    <xf numFmtId="0" fontId="106" fillId="0" borderId="173">
      <alignment horizontal="center" vertical="center" wrapText="1"/>
    </xf>
    <xf numFmtId="0" fontId="11" fillId="0" borderId="0"/>
    <xf numFmtId="0" fontId="11" fillId="0" borderId="0"/>
    <xf numFmtId="0" fontId="11" fillId="0" borderId="0"/>
    <xf numFmtId="0" fontId="11" fillId="0" borderId="0"/>
    <xf numFmtId="0" fontId="11" fillId="0" borderId="0"/>
    <xf numFmtId="0" fontId="11" fillId="0" borderId="0"/>
    <xf numFmtId="0" fontId="121" fillId="0" borderId="175" applyBorder="0"/>
    <xf numFmtId="0" fontId="93" fillId="0" borderId="0">
      <alignment horizontal="center" wrapText="1"/>
      <protection locked="0"/>
    </xf>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183" fontId="11" fillId="0" borderId="0" applyFill="0" applyBorder="0" applyAlignment="0"/>
    <xf numFmtId="183" fontId="11" fillId="0" borderId="0" applyFill="0" applyBorder="0" applyAlignment="0"/>
    <xf numFmtId="0" fontId="111" fillId="55" borderId="150" applyNumberFormat="0" applyAlignment="0" applyProtection="0"/>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18" fontId="11" fillId="0" borderId="0" applyFont="0" applyFill="0" applyBorder="0" applyAlignment="0" applyProtection="0"/>
    <xf numFmtId="199" fontId="11" fillId="0" borderId="0" applyFont="0" applyFill="0" applyBorder="0" applyAlignment="0" applyProtection="0"/>
    <xf numFmtId="40" fontId="53" fillId="0" borderId="0" applyFont="0" applyFill="0" applyBorder="0" applyAlignment="0" applyProtection="0"/>
    <xf numFmtId="182" fontId="11" fillId="0" borderId="0">
      <alignment horizontal="center"/>
    </xf>
    <xf numFmtId="182" fontId="11" fillId="0" borderId="0">
      <alignment horizontal="center"/>
    </xf>
    <xf numFmtId="183" fontId="11" fillId="0" borderId="0" applyFont="0" applyFill="0" applyBorder="0" applyAlignment="0" applyProtection="0"/>
    <xf numFmtId="183" fontId="11" fillId="0" borderId="0" applyFont="0" applyFill="0" applyBorder="0" applyAlignment="0" applyProtection="0"/>
    <xf numFmtId="177" fontId="11" fillId="0" borderId="0" applyFont="0" applyFill="0" applyBorder="0" applyAlignment="0" applyProtection="0"/>
    <xf numFmtId="177" fontId="11" fillId="0" borderId="0" applyFont="0" applyFill="0" applyBorder="0" applyAlignment="0" applyProtection="0"/>
    <xf numFmtId="191" fontId="11" fillId="3" borderId="0" applyFont="0" applyBorder="0"/>
    <xf numFmtId="191" fontId="11" fillId="3" borderId="0" applyFont="0" applyBorder="0"/>
    <xf numFmtId="180" fontId="11" fillId="0" borderId="0" applyFont="0" applyFill="0" applyBorder="0" applyProtection="0">
      <alignment horizontal="centerContinuous"/>
    </xf>
    <xf numFmtId="180" fontId="11" fillId="0" borderId="0" applyFont="0" applyFill="0" applyBorder="0" applyProtection="0">
      <alignment horizontal="centerContinuous"/>
    </xf>
    <xf numFmtId="180" fontId="11" fillId="0" borderId="0" applyFont="0" applyFill="0" applyBorder="0" applyProtection="0">
      <alignment horizontal="centerContinuous"/>
    </xf>
    <xf numFmtId="180" fontId="11" fillId="0" borderId="0" applyFont="0" applyFill="0" applyBorder="0" applyProtection="0">
      <alignment horizontal="centerContinuous"/>
    </xf>
    <xf numFmtId="180" fontId="11" fillId="0" borderId="0" applyFont="0" applyFill="0" applyBorder="0" applyProtection="0">
      <alignment horizontal="centerContinuous"/>
    </xf>
    <xf numFmtId="18" fontId="11" fillId="0" borderId="0" applyFill="0" applyBorder="0" applyAlignment="0"/>
    <xf numFmtId="199" fontId="11" fillId="0" borderId="0" applyFill="0" applyBorder="0" applyAlignment="0"/>
    <xf numFmtId="183" fontId="11" fillId="0" borderId="0" applyFill="0" applyBorder="0" applyAlignment="0"/>
    <xf numFmtId="183" fontId="11" fillId="0" borderId="0" applyFill="0" applyBorder="0" applyAlignment="0"/>
    <xf numFmtId="18" fontId="11" fillId="0" borderId="0" applyFill="0" applyBorder="0" applyAlignment="0"/>
    <xf numFmtId="199" fontId="11" fillId="0" borderId="0" applyFill="0" applyBorder="0" applyAlignment="0"/>
    <xf numFmtId="189" fontId="11" fillId="0" borderId="0" applyFill="0" applyBorder="0" applyAlignment="0"/>
    <xf numFmtId="189" fontId="11" fillId="0" borderId="0" applyFill="0" applyBorder="0" applyAlignment="0"/>
    <xf numFmtId="183" fontId="11" fillId="0" borderId="0" applyFill="0" applyBorder="0" applyAlignment="0"/>
    <xf numFmtId="183" fontId="11" fillId="0" borderId="0" applyFill="0" applyBorder="0" applyAlignment="0"/>
    <xf numFmtId="0" fontId="8" fillId="0" borderId="164">
      <alignment horizontal="left" vertical="center"/>
    </xf>
    <xf numFmtId="0" fontId="8" fillId="0" borderId="164">
      <alignment horizontal="left" vertical="center"/>
    </xf>
    <xf numFmtId="0" fontId="8" fillId="0" borderId="164">
      <alignment horizontal="left" vertical="center"/>
    </xf>
    <xf numFmtId="0" fontId="8" fillId="0" borderId="164">
      <alignment horizontal="left" vertical="center"/>
    </xf>
    <xf numFmtId="10" fontId="13" fillId="27" borderId="168" applyNumberFormat="0" applyBorder="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18" fontId="11" fillId="0" borderId="0" applyFill="0" applyBorder="0" applyAlignment="0"/>
    <xf numFmtId="199" fontId="11" fillId="0" borderId="0" applyFill="0" applyBorder="0" applyAlignment="0"/>
    <xf numFmtId="183" fontId="11" fillId="0" borderId="0" applyFill="0" applyBorder="0" applyAlignment="0"/>
    <xf numFmtId="183" fontId="11" fillId="0" borderId="0" applyFill="0" applyBorder="0" applyAlignment="0"/>
    <xf numFmtId="18" fontId="11" fillId="0" borderId="0" applyFill="0" applyBorder="0" applyAlignment="0"/>
    <xf numFmtId="199" fontId="11" fillId="0" borderId="0" applyFill="0" applyBorder="0" applyAlignment="0"/>
    <xf numFmtId="189" fontId="11" fillId="0" borderId="0" applyFill="0" applyBorder="0" applyAlignment="0"/>
    <xf numFmtId="189" fontId="11" fillId="0" borderId="0" applyFill="0" applyBorder="0" applyAlignment="0"/>
    <xf numFmtId="183" fontId="11" fillId="0" borderId="0" applyFill="0" applyBorder="0" applyAlignment="0"/>
    <xf numFmtId="183" fontId="11" fillId="0" borderId="0" applyFill="0" applyBorder="0" applyAlignment="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72" borderId="157" applyNumberFormat="0" applyAlignment="0">
      <protection locked="0"/>
    </xf>
    <xf numFmtId="0" fontId="79" fillId="55" borderId="157" applyNumberFormat="0" applyAlignment="0" applyProtection="0"/>
    <xf numFmtId="14" fontId="93" fillId="0" borderId="0">
      <alignment horizontal="center" wrapText="1"/>
      <protection locked="0"/>
    </xf>
    <xf numFmtId="188" fontId="11" fillId="0" borderId="0" applyFont="0" applyFill="0" applyBorder="0" applyAlignment="0" applyProtection="0"/>
    <xf numFmtId="188" fontId="11" fillId="0" borderId="0" applyFont="0" applyFill="0" applyBorder="0" applyAlignment="0" applyProtection="0"/>
    <xf numFmtId="187" fontId="11" fillId="0" borderId="0" applyFont="0" applyFill="0" applyBorder="0" applyAlignment="0" applyProtection="0"/>
    <xf numFmtId="187" fontId="11" fillId="0" borderId="0" applyFont="0" applyFill="0" applyBorder="0" applyAlignment="0" applyProtection="0"/>
    <xf numFmtId="10" fontId="11" fillId="0" borderId="0" applyFont="0" applyFill="0" applyBorder="0" applyAlignment="0" applyProtection="0"/>
    <xf numFmtId="10" fontId="11" fillId="0" borderId="0" applyFont="0" applyFill="0" applyBorder="0" applyAlignment="0" applyProtection="0"/>
    <xf numFmtId="9" fontId="53" fillId="0" borderId="0" applyFont="0" applyFill="0" applyBorder="0" applyAlignment="0" applyProtection="0"/>
    <xf numFmtId="10" fontId="53" fillId="0" borderId="0" applyFont="0" applyFill="0" applyBorder="0" applyAlignment="0" applyProtection="0"/>
    <xf numFmtId="0" fontId="66" fillId="0" borderId="0">
      <protection locked="0"/>
    </xf>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18" fontId="11" fillId="0" borderId="0" applyFill="0" applyBorder="0" applyAlignment="0"/>
    <xf numFmtId="199" fontId="11" fillId="0" borderId="0" applyFill="0" applyBorder="0" applyAlignment="0"/>
    <xf numFmtId="183" fontId="11" fillId="0" borderId="0" applyFill="0" applyBorder="0" applyAlignment="0"/>
    <xf numFmtId="183" fontId="11" fillId="0" borderId="0" applyFill="0" applyBorder="0" applyAlignment="0"/>
    <xf numFmtId="18" fontId="11" fillId="0" borderId="0" applyFill="0" applyBorder="0" applyAlignment="0"/>
    <xf numFmtId="199" fontId="11" fillId="0" borderId="0" applyFill="0" applyBorder="0" applyAlignment="0"/>
    <xf numFmtId="189" fontId="11" fillId="0" borderId="0" applyFill="0" applyBorder="0" applyAlignment="0"/>
    <xf numFmtId="189" fontId="11" fillId="0" borderId="0" applyFill="0" applyBorder="0" applyAlignment="0"/>
    <xf numFmtId="183" fontId="11" fillId="0" borderId="0" applyFill="0" applyBorder="0" applyAlignment="0"/>
    <xf numFmtId="183" fontId="11" fillId="0" borderId="0" applyFill="0" applyBorder="0" applyAlignment="0"/>
    <xf numFmtId="0" fontId="53" fillId="0" borderId="0" applyNumberFormat="0" applyFont="0" applyFill="0" applyBorder="0" applyAlignment="0" applyProtection="0">
      <alignment horizontal="left"/>
    </xf>
    <xf numFmtId="15" fontId="53" fillId="0" borderId="0" applyFont="0" applyFill="0" applyBorder="0" applyAlignment="0" applyProtection="0"/>
    <xf numFmtId="4" fontId="53" fillId="0" borderId="0" applyFont="0" applyFill="0" applyBorder="0" applyAlignment="0" applyProtection="0"/>
    <xf numFmtId="0" fontId="110" fillId="0" borderId="170">
      <alignment horizontal="center"/>
    </xf>
    <xf numFmtId="0" fontId="110" fillId="0" borderId="170">
      <alignment horizontal="center"/>
    </xf>
    <xf numFmtId="0" fontId="110" fillId="0" borderId="170">
      <alignment horizontal="center"/>
    </xf>
    <xf numFmtId="0" fontId="110" fillId="0" borderId="170">
      <alignment horizontal="center"/>
    </xf>
    <xf numFmtId="0" fontId="110" fillId="0" borderId="170">
      <alignment horizontal="center"/>
    </xf>
    <xf numFmtId="0" fontId="110" fillId="0" borderId="170">
      <alignment horizontal="center"/>
    </xf>
    <xf numFmtId="0" fontId="110" fillId="0" borderId="170">
      <alignment horizontal="center"/>
    </xf>
    <xf numFmtId="0" fontId="110" fillId="0" borderId="170">
      <alignment horizontal="center"/>
    </xf>
    <xf numFmtId="0" fontId="110" fillId="0" borderId="170">
      <alignment horizontal="center"/>
    </xf>
    <xf numFmtId="0" fontId="110" fillId="0" borderId="170">
      <alignment horizontal="center"/>
    </xf>
    <xf numFmtId="0" fontId="110" fillId="0" borderId="170">
      <alignment horizontal="center"/>
    </xf>
    <xf numFmtId="0" fontId="110" fillId="0" borderId="170">
      <alignment horizontal="center"/>
    </xf>
    <xf numFmtId="0" fontId="110" fillId="0" borderId="170">
      <alignment horizontal="center"/>
    </xf>
    <xf numFmtId="0" fontId="110" fillId="0" borderId="170">
      <alignment horizontal="center"/>
    </xf>
    <xf numFmtId="0" fontId="110" fillId="0" borderId="170">
      <alignment horizontal="center"/>
    </xf>
    <xf numFmtId="0" fontId="110" fillId="0" borderId="170">
      <alignment horizontal="center"/>
    </xf>
    <xf numFmtId="3" fontId="53" fillId="0" borderId="0" applyFont="0" applyFill="0" applyBorder="0" applyAlignment="0" applyProtection="0"/>
    <xf numFmtId="0" fontId="53" fillId="57" borderId="0" applyNumberFormat="0" applyFont="0" applyBorder="0" applyAlignment="0" applyProtection="0"/>
    <xf numFmtId="0" fontId="105" fillId="0" borderId="172" applyAlignment="0">
      <alignment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2">
      <alignment horizontal="center" vertical="center" wrapText="1"/>
    </xf>
    <xf numFmtId="188" fontId="11" fillId="0" borderId="0">
      <alignment horizontal="center"/>
    </xf>
    <xf numFmtId="188" fontId="11" fillId="0" borderId="0">
      <alignment horizontal="center"/>
    </xf>
    <xf numFmtId="188" fontId="11" fillId="0" borderId="0">
      <alignment horizontal="center"/>
    </xf>
    <xf numFmtId="190" fontId="11" fillId="0" borderId="0" applyFill="0" applyBorder="0" applyAlignment="0"/>
    <xf numFmtId="190" fontId="11" fillId="0" borderId="0" applyFill="0" applyBorder="0" applyAlignment="0"/>
    <xf numFmtId="190" fontId="11" fillId="0" borderId="0" applyFill="0" applyBorder="0" applyAlignment="0"/>
    <xf numFmtId="190" fontId="11" fillId="0" borderId="0" applyFill="0" applyBorder="0" applyAlignment="0"/>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79" fillId="55" borderId="157" applyNumberFormat="0" applyAlignment="0" applyProtection="0"/>
    <xf numFmtId="0" fontId="11" fillId="43" borderId="156" applyNumberFormat="0" applyFont="0" applyAlignment="0" applyProtection="0"/>
    <xf numFmtId="211" fontId="11" fillId="0" borderId="176" applyBorder="0"/>
    <xf numFmtId="0" fontId="11" fillId="43" borderId="156" applyNumberFormat="0" applyFont="0" applyAlignment="0" applyProtection="0"/>
    <xf numFmtId="0" fontId="61" fillId="59" borderId="150" applyNumberFormat="0" applyAlignment="0">
      <protection locked="0"/>
    </xf>
    <xf numFmtId="0" fontId="11" fillId="43" borderId="156" applyNumberFormat="0" applyFont="0" applyAlignment="0" applyProtection="0"/>
    <xf numFmtId="0" fontId="110" fillId="0" borderId="170">
      <alignment horizontal="center"/>
    </xf>
    <xf numFmtId="0" fontId="66" fillId="60" borderId="156" applyNumberFormat="0" applyAlignment="0">
      <protection locked="0"/>
    </xf>
    <xf numFmtId="0" fontId="61" fillId="46" borderId="150" applyNumberFormat="0" applyAlignment="0" applyProtection="0"/>
    <xf numFmtId="0" fontId="11" fillId="43" borderId="156" applyNumberFormat="0" applyFont="0" applyAlignment="0" applyProtection="0"/>
    <xf numFmtId="0" fontId="63" fillId="72" borderId="150" applyNumberFormat="0" applyAlignment="0">
      <protection locked="0"/>
    </xf>
    <xf numFmtId="0" fontId="66" fillId="60" borderId="156" applyNumberFormat="0" applyAlignment="0">
      <protection locked="0"/>
    </xf>
    <xf numFmtId="0" fontId="61" fillId="59" borderId="150" applyNumberFormat="0" applyAlignment="0">
      <protection locked="0"/>
    </xf>
    <xf numFmtId="0" fontId="11" fillId="43" borderId="156" applyNumberFormat="0" applyFont="0" applyAlignment="0" applyProtection="0"/>
    <xf numFmtId="0" fontId="106" fillId="0" borderId="173">
      <alignment horizontal="center" vertical="center" wrapText="1"/>
    </xf>
    <xf numFmtId="211" fontId="11" fillId="0" borderId="176" applyBorder="0"/>
    <xf numFmtId="0" fontId="64" fillId="1" borderId="171" applyFill="0" applyBorder="0" applyAlignment="0" applyProtection="0"/>
    <xf numFmtId="0" fontId="61" fillId="46" borderId="150" applyNumberFormat="0" applyAlignment="0" applyProtection="0"/>
    <xf numFmtId="0" fontId="11" fillId="43" borderId="156" applyNumberFormat="0" applyFont="0" applyAlignment="0" applyProtection="0"/>
    <xf numFmtId="0" fontId="110" fillId="0" borderId="170">
      <alignment horizontal="center"/>
    </xf>
    <xf numFmtId="211" fontId="11" fillId="0" borderId="176" applyBorder="0"/>
    <xf numFmtId="0" fontId="111" fillId="55"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66" fillId="60" borderId="156" applyNumberFormat="0" applyAlignment="0">
      <protection locked="0"/>
    </xf>
    <xf numFmtId="0" fontId="11" fillId="43" borderId="156" applyNumberFormat="0" applyFont="0" applyAlignment="0" applyProtection="0"/>
    <xf numFmtId="0" fontId="61" fillId="59" borderId="150" applyNumberFormat="0" applyAlignment="0">
      <protection locked="0"/>
    </xf>
    <xf numFmtId="0" fontId="61" fillId="59" borderId="150" applyNumberFormat="0" applyAlignment="0">
      <protection locked="0"/>
    </xf>
    <xf numFmtId="0" fontId="11" fillId="43" borderId="156" applyNumberFormat="0" applyFont="0" applyAlignment="0" applyProtection="0"/>
    <xf numFmtId="10" fontId="13" fillId="27" borderId="168" applyNumberFormat="0" applyBorder="0" applyAlignment="0" applyProtection="0"/>
    <xf numFmtId="0" fontId="111" fillId="55" borderId="150" applyNumberFormat="0" applyAlignment="0" applyProtection="0"/>
    <xf numFmtId="0" fontId="79" fillId="55" borderId="157" applyNumberFormat="0" applyAlignment="0" applyProtection="0"/>
    <xf numFmtId="0" fontId="8" fillId="0" borderId="164">
      <alignment horizontal="left" vertical="center"/>
    </xf>
    <xf numFmtId="0" fontId="114" fillId="0" borderId="167" applyNumberFormat="0" applyFill="0" applyAlignment="0" applyProtection="0"/>
    <xf numFmtId="0" fontId="110" fillId="0" borderId="170">
      <alignment horizontal="center"/>
    </xf>
    <xf numFmtId="0" fontId="61" fillId="46" borderId="150" applyNumberFormat="0" applyAlignment="0" applyProtection="0"/>
    <xf numFmtId="10" fontId="13" fillId="27" borderId="168" applyNumberFormat="0" applyBorder="0" applyAlignment="0" applyProtection="0"/>
    <xf numFmtId="0" fontId="66" fillId="60" borderId="156" applyNumberFormat="0" applyAlignment="0">
      <protection locked="0"/>
    </xf>
    <xf numFmtId="211" fontId="11" fillId="0" borderId="176" applyBorder="0"/>
    <xf numFmtId="0" fontId="61" fillId="46" borderId="150" applyNumberFormat="0" applyAlignment="0" applyProtection="0"/>
    <xf numFmtId="10" fontId="13" fillId="2" borderId="168" applyNumberFormat="0" applyBorder="0" applyAlignment="0" applyProtection="0"/>
    <xf numFmtId="0" fontId="64" fillId="1" borderId="171" applyFill="0" applyBorder="0" applyAlignment="0" applyProtection="0"/>
    <xf numFmtId="0" fontId="104" fillId="0" borderId="170"/>
    <xf numFmtId="211" fontId="11" fillId="0" borderId="176" applyBorder="0"/>
    <xf numFmtId="0" fontId="64" fillId="1" borderId="171" applyFill="0" applyBorder="0" applyAlignment="0" applyProtection="0"/>
    <xf numFmtId="0" fontId="106" fillId="0" borderId="173">
      <alignment horizontal="center" vertical="center" wrapText="1"/>
    </xf>
    <xf numFmtId="0" fontId="11" fillId="43" borderId="156" applyNumberFormat="0" applyFont="0" applyAlignment="0" applyProtection="0"/>
    <xf numFmtId="0" fontId="11" fillId="43" borderId="156" applyNumberFormat="0" applyFont="0" applyAlignment="0" applyProtection="0"/>
    <xf numFmtId="0" fontId="110" fillId="0" borderId="170">
      <alignment horizontal="center"/>
    </xf>
    <xf numFmtId="0" fontId="114" fillId="0" borderId="179" applyNumberFormat="0" applyFill="0" applyAlignment="0">
      <protection locked="0"/>
    </xf>
    <xf numFmtId="0" fontId="11" fillId="43" borderId="156" applyNumberFormat="0" applyFont="0" applyAlignment="0" applyProtection="0"/>
    <xf numFmtId="0" fontId="66" fillId="43" borderId="156" applyNumberFormat="0" applyFont="0" applyAlignment="0" applyProtection="0"/>
    <xf numFmtId="0" fontId="66" fillId="60" borderId="156" applyNumberFormat="0" applyAlignment="0">
      <protection locked="0"/>
    </xf>
    <xf numFmtId="0" fontId="106" fillId="0" borderId="173">
      <alignment horizontal="center" vertical="center" wrapText="1"/>
    </xf>
    <xf numFmtId="0" fontId="79" fillId="55" borderId="157" applyNumberFormat="0" applyAlignment="0" applyProtection="0"/>
    <xf numFmtId="10" fontId="13" fillId="2" borderId="168" applyNumberFormat="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1" fillId="43" borderId="156" applyNumberFormat="0" applyFont="0" applyAlignment="0" applyProtection="0"/>
    <xf numFmtId="0" fontId="110" fillId="0" borderId="170">
      <alignment horizontal="center"/>
    </xf>
    <xf numFmtId="0" fontId="106" fillId="0" borderId="173">
      <alignment horizontal="center" vertical="center" wrapText="1"/>
    </xf>
    <xf numFmtId="0" fontId="111" fillId="55" borderId="150" applyNumberFormat="0" applyAlignment="0" applyProtection="0"/>
    <xf numFmtId="0" fontId="110" fillId="0" borderId="170">
      <alignment horizontal="center"/>
    </xf>
    <xf numFmtId="0" fontId="104" fillId="0" borderId="170"/>
    <xf numFmtId="0" fontId="61" fillId="46" borderId="150" applyNumberFormat="0" applyAlignment="0" applyProtection="0"/>
    <xf numFmtId="0" fontId="81" fillId="0" borderId="174" applyNumberFormat="0" applyFill="0" applyAlignment="0" applyProtection="0"/>
    <xf numFmtId="0" fontId="11" fillId="43" borderId="156" applyNumberFormat="0" applyFont="0" applyAlignment="0" applyProtection="0"/>
    <xf numFmtId="0" fontId="61" fillId="59" borderId="150" applyNumberFormat="0" applyAlignment="0">
      <protection locked="0"/>
    </xf>
    <xf numFmtId="0" fontId="61" fillId="59" borderId="150" applyNumberFormat="0" applyAlignment="0">
      <protection locked="0"/>
    </xf>
    <xf numFmtId="0" fontId="61" fillId="46" borderId="150" applyNumberFormat="0" applyAlignment="0" applyProtection="0"/>
    <xf numFmtId="211" fontId="11" fillId="0" borderId="176" applyBorder="0"/>
    <xf numFmtId="0" fontId="61" fillId="46" borderId="150" applyNumberFormat="0" applyAlignment="0" applyProtection="0"/>
    <xf numFmtId="211" fontId="11" fillId="0" borderId="176" applyBorder="0"/>
    <xf numFmtId="0" fontId="11" fillId="43" borderId="156" applyNumberFormat="0" applyFont="0" applyAlignment="0" applyProtection="0"/>
    <xf numFmtId="10" fontId="13" fillId="2" borderId="168" applyNumberFormat="0" applyBorder="0" applyAlignment="0" applyProtection="0"/>
    <xf numFmtId="0" fontId="11" fillId="43" borderId="156" applyNumberFormat="0" applyFont="0" applyAlignment="0" applyProtection="0"/>
    <xf numFmtId="0" fontId="111" fillId="55" borderId="150" applyNumberFormat="0" applyAlignment="0" applyProtection="0"/>
    <xf numFmtId="10" fontId="13" fillId="27" borderId="168" applyNumberFormat="0" applyBorder="0" applyAlignment="0" applyProtection="0"/>
    <xf numFmtId="0" fontId="110" fillId="0" borderId="170">
      <alignment horizontal="center"/>
    </xf>
    <xf numFmtId="0" fontId="110" fillId="0" borderId="170">
      <alignment horizontal="center"/>
    </xf>
    <xf numFmtId="10" fontId="13" fillId="27" borderId="168" applyNumberFormat="0" applyBorder="0" applyAlignment="0" applyProtection="0"/>
    <xf numFmtId="0" fontId="110" fillId="0" borderId="170">
      <alignment horizontal="center"/>
    </xf>
    <xf numFmtId="0" fontId="64" fillId="1" borderId="171" applyFill="0" applyBorder="0" applyAlignment="0" applyProtection="0"/>
    <xf numFmtId="0" fontId="8" fillId="0" borderId="164">
      <alignment horizontal="left" vertical="center"/>
    </xf>
    <xf numFmtId="0" fontId="66" fillId="43" borderId="156" applyNumberFormat="0" applyFont="0" applyAlignment="0" applyProtection="0"/>
    <xf numFmtId="0" fontId="61" fillId="59" borderId="150" applyNumberFormat="0" applyAlignment="0">
      <protection locked="0"/>
    </xf>
    <xf numFmtId="0" fontId="64" fillId="1" borderId="171" applyFill="0" applyBorder="0" applyAlignment="0" applyProtection="0"/>
    <xf numFmtId="0" fontId="110" fillId="0" borderId="170">
      <alignment horizontal="center"/>
    </xf>
    <xf numFmtId="0" fontId="11" fillId="43" borderId="156" applyNumberFormat="0" applyFont="0" applyAlignment="0" applyProtection="0"/>
    <xf numFmtId="0" fontId="11" fillId="43" borderId="156" applyNumberFormat="0" applyFont="0" applyAlignment="0" applyProtection="0"/>
    <xf numFmtId="211" fontId="11" fillId="0" borderId="176" applyBorder="0"/>
    <xf numFmtId="0" fontId="79" fillId="55" borderId="157" applyNumberFormat="0" applyAlignment="0" applyProtection="0"/>
    <xf numFmtId="0" fontId="11" fillId="43" borderId="156" applyNumberFormat="0" applyFont="0" applyAlignment="0" applyProtection="0"/>
    <xf numFmtId="0" fontId="81" fillId="0" borderId="180" applyNumberFormat="0" applyFill="0" applyAlignment="0">
      <protection locked="0"/>
    </xf>
    <xf numFmtId="0" fontId="64" fillId="1" borderId="171" applyFill="0" applyBorder="0" applyAlignment="0" applyProtection="0"/>
    <xf numFmtId="0" fontId="81" fillId="0" borderId="180" applyNumberFormat="0" applyFill="0" applyAlignment="0">
      <protection locked="0"/>
    </xf>
    <xf numFmtId="10" fontId="13" fillId="2" borderId="168" applyNumberFormat="0" applyBorder="0" applyAlignment="0" applyProtection="0"/>
    <xf numFmtId="211" fontId="11" fillId="0" borderId="176" applyBorder="0"/>
    <xf numFmtId="0" fontId="66" fillId="60" borderId="156" applyNumberFormat="0" applyAlignment="0">
      <protection locked="0"/>
    </xf>
    <xf numFmtId="211" fontId="11" fillId="0" borderId="176" applyBorder="0"/>
    <xf numFmtId="0" fontId="63" fillId="72" borderId="150" applyNumberFormat="0" applyAlignment="0">
      <protection locked="0"/>
    </xf>
    <xf numFmtId="211" fontId="11" fillId="0" borderId="176" applyBorder="0"/>
    <xf numFmtId="0" fontId="81" fillId="0" borderId="174" applyNumberFormat="0" applyFill="0" applyAlignment="0" applyProtection="0"/>
    <xf numFmtId="0" fontId="79" fillId="55" borderId="157" applyNumberFormat="0" applyAlignment="0" applyProtection="0"/>
    <xf numFmtId="0" fontId="66" fillId="60" borderId="156" applyNumberFormat="0" applyAlignment="0">
      <protection locked="0"/>
    </xf>
    <xf numFmtId="0" fontId="66" fillId="43" borderId="156" applyNumberFormat="0" applyFont="0" applyAlignment="0" applyProtection="0"/>
    <xf numFmtId="0" fontId="64" fillId="1" borderId="171" applyFill="0" applyBorder="0" applyAlignment="0" applyProtection="0"/>
    <xf numFmtId="211" fontId="11" fillId="0" borderId="176" applyBorder="0"/>
    <xf numFmtId="0" fontId="110" fillId="0" borderId="170">
      <alignment horizontal="center"/>
    </xf>
    <xf numFmtId="0" fontId="66" fillId="43" borderId="156" applyNumberFormat="0" applyFont="0" applyAlignment="0" applyProtection="0"/>
    <xf numFmtId="211" fontId="11" fillId="0" borderId="176" applyBorder="0"/>
    <xf numFmtId="0" fontId="64" fillId="1" borderId="171" applyFill="0" applyBorder="0" applyAlignment="0" applyProtection="0"/>
    <xf numFmtId="0" fontId="79" fillId="55" borderId="157" applyNumberFormat="0" applyAlignment="0" applyProtection="0"/>
    <xf numFmtId="0" fontId="81" fillId="0" borderId="180" applyNumberFormat="0" applyFill="0" applyAlignment="0">
      <protection locked="0"/>
    </xf>
    <xf numFmtId="0" fontId="81" fillId="0" borderId="180" applyNumberFormat="0" applyFill="0" applyAlignment="0">
      <protection locked="0"/>
    </xf>
    <xf numFmtId="0" fontId="114" fillId="0" borderId="167" applyNumberFormat="0" applyFill="0" applyAlignment="0" applyProtection="0"/>
    <xf numFmtId="10" fontId="13" fillId="2" borderId="168" applyNumberFormat="0" applyBorder="0" applyAlignment="0" applyProtection="0"/>
    <xf numFmtId="0" fontId="11" fillId="43" borderId="156" applyNumberFormat="0" applyFont="0" applyAlignment="0" applyProtection="0"/>
    <xf numFmtId="0" fontId="66"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4" fillId="0" borderId="179" applyNumberFormat="0" applyFill="0" applyAlignment="0">
      <protection locked="0"/>
    </xf>
    <xf numFmtId="0" fontId="111" fillId="55" borderId="150" applyNumberFormat="0" applyAlignment="0" applyProtection="0"/>
    <xf numFmtId="0" fontId="64" fillId="1" borderId="171" applyFill="0" applyBorder="0" applyAlignment="0" applyProtection="0"/>
    <xf numFmtId="0" fontId="64" fillId="1" borderId="171" applyFill="0" applyBorder="0" applyAlignment="0" applyProtection="0"/>
    <xf numFmtId="0" fontId="61" fillId="46" borderId="150" applyNumberFormat="0" applyAlignment="0" applyProtection="0"/>
    <xf numFmtId="10" fontId="13" fillId="27" borderId="168" applyNumberFormat="0" applyBorder="0" applyAlignment="0" applyProtection="0"/>
    <xf numFmtId="0" fontId="61" fillId="46" borderId="150" applyNumberFormat="0" applyAlignment="0" applyProtection="0"/>
    <xf numFmtId="0" fontId="11" fillId="43" borderId="156" applyNumberFormat="0" applyFont="0" applyAlignment="0" applyProtection="0"/>
    <xf numFmtId="0" fontId="11" fillId="0" borderId="0"/>
    <xf numFmtId="10" fontId="13" fillId="27" borderId="168" applyNumberFormat="0" applyBorder="0" applyAlignment="0" applyProtection="0"/>
    <xf numFmtId="0" fontId="106" fillId="0" borderId="173">
      <alignment horizontal="center" vertical="center" wrapText="1"/>
    </xf>
    <xf numFmtId="0" fontId="110" fillId="0" borderId="170">
      <alignment horizontal="center"/>
    </xf>
    <xf numFmtId="0" fontId="61" fillId="46" borderId="150" applyNumberFormat="0" applyAlignment="0" applyProtection="0"/>
    <xf numFmtId="0" fontId="64" fillId="1" borderId="171" applyFill="0" applyBorder="0" applyAlignment="0" applyProtection="0"/>
    <xf numFmtId="211" fontId="11" fillId="0" borderId="176" applyBorder="0"/>
    <xf numFmtId="0" fontId="11" fillId="43" borderId="156" applyNumberFormat="0" applyFont="0" applyAlignment="0" applyProtection="0"/>
    <xf numFmtId="0" fontId="81" fillId="0" borderId="180" applyNumberFormat="0" applyFill="0" applyAlignment="0">
      <protection locked="0"/>
    </xf>
    <xf numFmtId="0" fontId="106" fillId="0" borderId="173">
      <alignment horizontal="center" vertical="center" wrapText="1"/>
    </xf>
    <xf numFmtId="10" fontId="13" fillId="27" borderId="168" applyNumberFormat="0" applyBorder="0" applyAlignment="0" applyProtection="0"/>
    <xf numFmtId="0" fontId="11" fillId="43" borderId="156" applyNumberFormat="0" applyFont="0" applyAlignment="0" applyProtection="0"/>
    <xf numFmtId="0" fontId="8" fillId="0" borderId="164">
      <alignment horizontal="left" vertical="center"/>
    </xf>
    <xf numFmtId="0" fontId="63" fillId="72" borderId="150"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11" fillId="43" borderId="156" applyNumberFormat="0" applyFont="0" applyAlignment="0" applyProtection="0"/>
    <xf numFmtId="0" fontId="114" fillId="0" borderId="167" applyNumberFormat="0" applyFill="0" applyAlignment="0" applyProtection="0"/>
    <xf numFmtId="0" fontId="66" fillId="60" borderId="156" applyNumberFormat="0" applyAlignment="0">
      <protection locked="0"/>
    </xf>
    <xf numFmtId="0" fontId="11" fillId="43" borderId="156" applyNumberFormat="0" applyFont="0" applyAlignment="0" applyProtection="0"/>
    <xf numFmtId="0" fontId="110" fillId="0" borderId="170">
      <alignment horizontal="center"/>
    </xf>
    <xf numFmtId="0" fontId="111" fillId="55" borderId="150" applyNumberFormat="0" applyAlignment="0" applyProtection="0"/>
    <xf numFmtId="10" fontId="13" fillId="27" borderId="168" applyNumberFormat="0" applyBorder="0" applyAlignment="0" applyProtection="0"/>
    <xf numFmtId="0" fontId="104" fillId="0" borderId="170"/>
    <xf numFmtId="0" fontId="61" fillId="46" borderId="150" applyNumberFormat="0" applyAlignment="0" applyProtection="0"/>
    <xf numFmtId="0" fontId="64" fillId="1" borderId="171" applyFill="0" applyBorder="0" applyAlignment="0" applyProtection="0"/>
    <xf numFmtId="0" fontId="110" fillId="0" borderId="170">
      <alignment horizontal="center"/>
    </xf>
    <xf numFmtId="10" fontId="13" fillId="27" borderId="168" applyNumberFormat="0" applyBorder="0" applyAlignment="0" applyProtection="0"/>
    <xf numFmtId="0" fontId="81" fillId="0" borderId="174" applyNumberFormat="0" applyFill="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106" fillId="0" borderId="173">
      <alignment horizontal="center" vertical="center" wrapText="1"/>
    </xf>
    <xf numFmtId="0" fontId="81" fillId="0" borderId="180" applyNumberFormat="0" applyFill="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211" fontId="11" fillId="0" borderId="176" applyBorder="0"/>
    <xf numFmtId="0" fontId="110" fillId="0" borderId="170">
      <alignment horizontal="center"/>
    </xf>
    <xf numFmtId="0" fontId="110" fillId="0" borderId="170">
      <alignment horizontal="center"/>
    </xf>
    <xf numFmtId="0" fontId="81" fillId="0" borderId="180" applyNumberFormat="0" applyFill="0" applyAlignment="0">
      <protection locked="0"/>
    </xf>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59" borderId="150" applyNumberFormat="0" applyAlignment="0">
      <protection locked="0"/>
    </xf>
    <xf numFmtId="0" fontId="66" fillId="60" borderId="156" applyNumberFormat="0" applyAlignment="0">
      <protection locked="0"/>
    </xf>
    <xf numFmtId="10" fontId="13" fillId="2" borderId="168" applyNumberFormat="0" applyBorder="0" applyAlignment="0" applyProtection="0"/>
    <xf numFmtId="0" fontId="110" fillId="0" borderId="170">
      <alignment horizontal="center"/>
    </xf>
    <xf numFmtId="0" fontId="106" fillId="0" borderId="173">
      <alignment horizontal="center" vertical="center" wrapText="1"/>
    </xf>
    <xf numFmtId="0" fontId="66" fillId="60" borderId="156" applyNumberFormat="0" applyAlignment="0">
      <protection locked="0"/>
    </xf>
    <xf numFmtId="0" fontId="64" fillId="1" borderId="171" applyFill="0" applyBorder="0" applyAlignment="0" applyProtection="0"/>
    <xf numFmtId="0" fontId="61" fillId="46" borderId="150" applyNumberFormat="0" applyAlignment="0" applyProtection="0"/>
    <xf numFmtId="0" fontId="81" fillId="0" borderId="180" applyNumberFormat="0" applyFill="0" applyAlignment="0">
      <protection locked="0"/>
    </xf>
    <xf numFmtId="211" fontId="11" fillId="0" borderId="176" applyBorder="0"/>
    <xf numFmtId="0" fontId="61" fillId="46" borderId="150" applyNumberFormat="0" applyAlignment="0" applyProtection="0"/>
    <xf numFmtId="0" fontId="61" fillId="59" borderId="150" applyNumberFormat="0" applyAlignment="0">
      <protection locked="0"/>
    </xf>
    <xf numFmtId="0" fontId="11" fillId="0" borderId="0"/>
    <xf numFmtId="0" fontId="110" fillId="0" borderId="170">
      <alignment horizontal="center"/>
    </xf>
    <xf numFmtId="0" fontId="11" fillId="43" borderId="156" applyNumberFormat="0" applyFont="0" applyAlignment="0" applyProtection="0"/>
    <xf numFmtId="0" fontId="61" fillId="46" borderId="150" applyNumberFormat="0" applyAlignment="0" applyProtection="0"/>
    <xf numFmtId="0" fontId="114" fillId="0" borderId="167" applyNumberFormat="0" applyFill="0" applyAlignment="0" applyProtection="0"/>
    <xf numFmtId="0" fontId="11" fillId="43" borderId="156" applyNumberFormat="0" applyFont="0" applyAlignment="0" applyProtection="0"/>
    <xf numFmtId="211" fontId="11" fillId="0" borderId="176" applyBorder="0"/>
    <xf numFmtId="0" fontId="64" fillId="1" borderId="171" applyFill="0" applyBorder="0" applyAlignment="0" applyProtection="0"/>
    <xf numFmtId="0" fontId="111" fillId="55" borderId="150" applyNumberFormat="0" applyAlignment="0" applyProtection="0"/>
    <xf numFmtId="211" fontId="11" fillId="0" borderId="176" applyBorder="0"/>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61" fillId="59" borderId="150" applyNumberFormat="0" applyAlignment="0">
      <protection locked="0"/>
    </xf>
    <xf numFmtId="0" fontId="11" fillId="43" borderId="156" applyNumberFormat="0" applyFont="0" applyAlignment="0" applyProtection="0"/>
    <xf numFmtId="0" fontId="64" fillId="1" borderId="171" applyFill="0" applyBorder="0" applyAlignment="0" applyProtection="0"/>
    <xf numFmtId="0" fontId="64" fillId="1" borderId="171" applyFill="0" applyBorder="0" applyAlignment="0" applyProtection="0"/>
    <xf numFmtId="0" fontId="11" fillId="43" borderId="156" applyNumberFormat="0" applyFont="0" applyAlignment="0" applyProtection="0"/>
    <xf numFmtId="0" fontId="8" fillId="0" borderId="164">
      <alignment horizontal="left" vertical="center"/>
    </xf>
    <xf numFmtId="0" fontId="110" fillId="0" borderId="170">
      <alignment horizontal="center"/>
    </xf>
    <xf numFmtId="0" fontId="63" fillId="72" borderId="150" applyNumberFormat="0" applyAlignment="0">
      <protection locked="0"/>
    </xf>
    <xf numFmtId="0" fontId="11" fillId="43" borderId="156" applyNumberFormat="0" applyFont="0" applyAlignment="0" applyProtection="0"/>
    <xf numFmtId="0" fontId="79" fillId="55" borderId="157" applyNumberFormat="0" applyAlignment="0" applyProtection="0"/>
    <xf numFmtId="0" fontId="11" fillId="43" borderId="156" applyNumberFormat="0" applyFont="0" applyAlignment="0" applyProtection="0"/>
    <xf numFmtId="0" fontId="64" fillId="1" borderId="171" applyFill="0" applyBorder="0" applyAlignment="0" applyProtection="0"/>
    <xf numFmtId="0" fontId="79" fillId="55" borderId="157" applyNumberFormat="0" applyAlignment="0" applyProtection="0"/>
    <xf numFmtId="0" fontId="111" fillId="55" borderId="150" applyNumberFormat="0" applyAlignment="0" applyProtection="0"/>
    <xf numFmtId="0" fontId="61" fillId="59" borderId="150" applyNumberFormat="0" applyAlignment="0">
      <protection locked="0"/>
    </xf>
    <xf numFmtId="0" fontId="64" fillId="1" borderId="171" applyFill="0" applyBorder="0" applyAlignment="0" applyProtection="0"/>
    <xf numFmtId="0" fontId="81" fillId="0" borderId="174" applyNumberFormat="0" applyFill="0" applyAlignment="0" applyProtection="0"/>
    <xf numFmtId="0" fontId="110" fillId="0" borderId="170">
      <alignment horizontal="center"/>
    </xf>
    <xf numFmtId="0" fontId="110" fillId="0" borderId="170">
      <alignment horizontal="center"/>
    </xf>
    <xf numFmtId="0" fontId="111" fillId="55" borderId="150" applyNumberFormat="0" applyAlignment="0" applyProtection="0"/>
    <xf numFmtId="211" fontId="11" fillId="0" borderId="176" applyBorder="0"/>
    <xf numFmtId="0" fontId="8" fillId="0" borderId="164">
      <alignment horizontal="left" vertical="center"/>
    </xf>
    <xf numFmtId="0" fontId="106" fillId="0" borderId="173">
      <alignment horizontal="center" vertical="center" wrapText="1"/>
    </xf>
    <xf numFmtId="0" fontId="114" fillId="0" borderId="167" applyNumberFormat="0" applyFill="0" applyAlignment="0" applyProtection="0"/>
    <xf numFmtId="0" fontId="110" fillId="0" borderId="170">
      <alignment horizontal="center"/>
    </xf>
    <xf numFmtId="0" fontId="61" fillId="46" borderId="150" applyNumberFormat="0" applyAlignment="0" applyProtection="0"/>
    <xf numFmtId="10" fontId="13" fillId="2" borderId="168" applyNumberFormat="0" applyBorder="0" applyAlignment="0" applyProtection="0"/>
    <xf numFmtId="0" fontId="61" fillId="59" borderId="150" applyNumberFormat="0" applyAlignment="0">
      <protection locked="0"/>
    </xf>
    <xf numFmtId="0" fontId="79" fillId="55" borderId="157" applyNumberFormat="0" applyAlignment="0" applyProtection="0"/>
    <xf numFmtId="0" fontId="81" fillId="0" borderId="174" applyNumberFormat="0" applyFill="0" applyAlignment="0" applyProtection="0"/>
    <xf numFmtId="0" fontId="11" fillId="0" borderId="0"/>
    <xf numFmtId="0" fontId="106" fillId="0" borderId="173">
      <alignment horizontal="center" vertical="center" wrapText="1"/>
    </xf>
    <xf numFmtId="0" fontId="106" fillId="0" borderId="173">
      <alignment horizontal="center" vertical="center" wrapText="1"/>
    </xf>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63" fillId="72" borderId="150" applyNumberFormat="0" applyAlignment="0">
      <protection locked="0"/>
    </xf>
    <xf numFmtId="0" fontId="11" fillId="43" borderId="156" applyNumberFormat="0" applyFont="0" applyAlignment="0" applyProtection="0"/>
    <xf numFmtId="0" fontId="8" fillId="0" borderId="164">
      <alignment horizontal="left" vertical="center"/>
    </xf>
    <xf numFmtId="0" fontId="64" fillId="1" borderId="171" applyFill="0" applyBorder="0" applyAlignment="0" applyProtection="0"/>
    <xf numFmtId="10" fontId="13" fillId="27" borderId="168" applyNumberFormat="0" applyBorder="0" applyAlignment="0" applyProtection="0"/>
    <xf numFmtId="0" fontId="8" fillId="0" borderId="164">
      <alignment horizontal="left" vertical="center"/>
    </xf>
    <xf numFmtId="0" fontId="64" fillId="1" borderId="171" applyFill="0" applyBorder="0" applyAlignment="0" applyProtection="0"/>
    <xf numFmtId="0" fontId="106" fillId="0" borderId="173">
      <alignment horizontal="center" vertical="center" wrapText="1"/>
    </xf>
    <xf numFmtId="211" fontId="11" fillId="0" borderId="176" applyBorder="0"/>
    <xf numFmtId="0" fontId="64" fillId="1" borderId="171" applyFill="0" applyBorder="0" applyAlignment="0" applyProtection="0"/>
    <xf numFmtId="0" fontId="110" fillId="0" borderId="170">
      <alignment horizontal="center"/>
    </xf>
    <xf numFmtId="0" fontId="66" fillId="60" borderId="156" applyNumberFormat="0" applyAlignment="0">
      <protection locked="0"/>
    </xf>
    <xf numFmtId="0" fontId="11" fillId="43" borderId="156" applyNumberFormat="0" applyFont="0" applyAlignment="0" applyProtection="0"/>
    <xf numFmtId="0" fontId="64" fillId="1" borderId="171" applyFill="0" applyBorder="0" applyAlignment="0" applyProtection="0"/>
    <xf numFmtId="0" fontId="61" fillId="46" borderId="150" applyNumberFormat="0" applyAlignment="0" applyProtection="0"/>
    <xf numFmtId="0" fontId="106" fillId="0" borderId="173">
      <alignment horizontal="center" vertical="center" wrapText="1"/>
    </xf>
    <xf numFmtId="211" fontId="11" fillId="0" borderId="176" applyBorder="0"/>
    <xf numFmtId="0" fontId="79" fillId="72" borderId="157" applyNumberFormat="0" applyAlignment="0">
      <protection locked="0"/>
    </xf>
    <xf numFmtId="0" fontId="61" fillId="59" borderId="150" applyNumberFormat="0" applyAlignment="0">
      <protection locked="0"/>
    </xf>
    <xf numFmtId="211" fontId="11" fillId="0" borderId="176" applyBorder="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0" fillId="0" borderId="170">
      <alignment horizontal="center"/>
    </xf>
    <xf numFmtId="0" fontId="110" fillId="0" borderId="170">
      <alignment horizontal="center"/>
    </xf>
    <xf numFmtId="0" fontId="11" fillId="0" borderId="0"/>
    <xf numFmtId="0" fontId="64" fillId="1" borderId="171" applyFill="0" applyBorder="0" applyAlignment="0" applyProtection="0"/>
    <xf numFmtId="0" fontId="110" fillId="0" borderId="170">
      <alignment horizontal="center"/>
    </xf>
    <xf numFmtId="211" fontId="11" fillId="0" borderId="176" applyBorder="0"/>
    <xf numFmtId="0" fontId="64" fillId="1" borderId="171" applyFill="0" applyBorder="0" applyAlignment="0" applyProtection="0"/>
    <xf numFmtId="0" fontId="61" fillId="46" borderId="150" applyNumberFormat="0" applyAlignment="0" applyProtection="0"/>
    <xf numFmtId="0" fontId="11" fillId="43" borderId="156" applyNumberFormat="0" applyFont="0" applyAlignment="0" applyProtection="0"/>
    <xf numFmtId="0" fontId="110" fillId="0" borderId="170">
      <alignment horizontal="center"/>
    </xf>
    <xf numFmtId="0" fontId="110" fillId="0" borderId="170">
      <alignment horizontal="center"/>
    </xf>
    <xf numFmtId="0" fontId="110" fillId="0" borderId="170">
      <alignment horizontal="center"/>
    </xf>
    <xf numFmtId="0" fontId="110" fillId="0" borderId="170">
      <alignment horizontal="center"/>
    </xf>
    <xf numFmtId="0" fontId="11" fillId="43" borderId="156" applyNumberFormat="0" applyFont="0" applyAlignment="0" applyProtection="0"/>
    <xf numFmtId="211" fontId="11" fillId="0" borderId="176" applyBorder="0"/>
    <xf numFmtId="0" fontId="111" fillId="55" borderId="150" applyNumberFormat="0" applyAlignment="0" applyProtection="0"/>
    <xf numFmtId="0" fontId="11" fillId="43" borderId="156" applyNumberFormat="0" applyFont="0" applyAlignment="0" applyProtection="0"/>
    <xf numFmtId="0" fontId="61" fillId="46" borderId="150" applyNumberFormat="0" applyAlignment="0" applyProtection="0"/>
    <xf numFmtId="0" fontId="11" fillId="43" borderId="156" applyNumberFormat="0" applyFont="0" applyAlignment="0" applyProtection="0"/>
    <xf numFmtId="0" fontId="110" fillId="0" borderId="170">
      <alignment horizontal="center"/>
    </xf>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81" fillId="0" borderId="180" applyNumberFormat="0" applyFill="0" applyAlignment="0">
      <protection locked="0"/>
    </xf>
    <xf numFmtId="0" fontId="61" fillId="46" borderId="150" applyNumberFormat="0" applyAlignment="0" applyProtection="0"/>
    <xf numFmtId="0" fontId="106" fillId="0" borderId="173">
      <alignment horizontal="center" vertical="center" wrapText="1"/>
    </xf>
    <xf numFmtId="0" fontId="11" fillId="43" borderId="156" applyNumberFormat="0" applyFont="0" applyAlignment="0" applyProtection="0"/>
    <xf numFmtId="211" fontId="11" fillId="0" borderId="176" applyBorder="0"/>
    <xf numFmtId="0" fontId="64" fillId="1" borderId="171" applyFill="0" applyBorder="0" applyAlignment="0" applyProtection="0"/>
    <xf numFmtId="0" fontId="61" fillId="59" borderId="150" applyNumberFormat="0" applyAlignment="0">
      <protection locked="0"/>
    </xf>
    <xf numFmtId="0" fontId="11" fillId="43" borderId="156" applyNumberFormat="0" applyFont="0" applyAlignment="0" applyProtection="0"/>
    <xf numFmtId="0" fontId="66" fillId="43" borderId="156" applyNumberFormat="0" applyFont="0" applyAlignment="0" applyProtection="0"/>
    <xf numFmtId="0" fontId="61" fillId="59" borderId="150" applyNumberFormat="0" applyAlignment="0">
      <protection locked="0"/>
    </xf>
    <xf numFmtId="0" fontId="81" fillId="0" borderId="180" applyNumberFormat="0" applyFill="0" applyAlignment="0">
      <protection locked="0"/>
    </xf>
    <xf numFmtId="0" fontId="111" fillId="55" borderId="150" applyNumberFormat="0" applyAlignment="0" applyProtection="0"/>
    <xf numFmtId="0" fontId="64" fillId="1" borderId="171" applyFill="0" applyBorder="0" applyAlignment="0" applyProtection="0"/>
    <xf numFmtId="0" fontId="64" fillId="1" borderId="171" applyFill="0" applyBorder="0" applyAlignment="0" applyProtection="0"/>
    <xf numFmtId="0" fontId="66" fillId="60" borderId="156" applyNumberFormat="0" applyAlignment="0">
      <protection locked="0"/>
    </xf>
    <xf numFmtId="211" fontId="11" fillId="0" borderId="176" applyBorder="0"/>
    <xf numFmtId="0" fontId="61" fillId="59" borderId="150" applyNumberFormat="0" applyAlignment="0">
      <protection locked="0"/>
    </xf>
    <xf numFmtId="0" fontId="63" fillId="72" borderId="150" applyNumberFormat="0" applyAlignment="0">
      <protection locked="0"/>
    </xf>
    <xf numFmtId="0" fontId="106" fillId="0" borderId="173">
      <alignment horizontal="center" vertical="center" wrapText="1"/>
    </xf>
    <xf numFmtId="211" fontId="11" fillId="0" borderId="176" applyBorder="0"/>
    <xf numFmtId="0" fontId="114" fillId="0" borderId="167" applyNumberFormat="0" applyFill="0" applyAlignment="0" applyProtection="0"/>
    <xf numFmtId="0" fontId="110" fillId="0" borderId="170">
      <alignment horizontal="center"/>
    </xf>
    <xf numFmtId="0" fontId="111" fillId="55" borderId="150" applyNumberFormat="0" applyAlignment="0" applyProtection="0"/>
    <xf numFmtId="0" fontId="11" fillId="43" borderId="156" applyNumberFormat="0" applyFont="0" applyAlignment="0" applyProtection="0"/>
    <xf numFmtId="0" fontId="64" fillId="1" borderId="171" applyFill="0" applyBorder="0" applyAlignment="0" applyProtection="0"/>
    <xf numFmtId="0" fontId="61" fillId="46" borderId="150" applyNumberFormat="0" applyAlignment="0" applyProtection="0"/>
    <xf numFmtId="0" fontId="106" fillId="0" borderId="173">
      <alignment horizontal="center" vertical="center" wrapText="1"/>
    </xf>
    <xf numFmtId="0" fontId="81" fillId="0" borderId="180" applyNumberFormat="0" applyFill="0" applyAlignment="0">
      <protection locked="0"/>
    </xf>
    <xf numFmtId="0" fontId="114" fillId="0" borderId="179" applyNumberFormat="0" applyFill="0" applyAlignment="0">
      <protection locked="0"/>
    </xf>
    <xf numFmtId="0" fontId="11" fillId="43" borderId="156" applyNumberFormat="0" applyFont="0" applyAlignment="0" applyProtection="0"/>
    <xf numFmtId="0" fontId="61" fillId="59" borderId="150" applyNumberFormat="0" applyAlignment="0">
      <protection locked="0"/>
    </xf>
    <xf numFmtId="10" fontId="13" fillId="2" borderId="168" applyNumberFormat="0" applyBorder="0" applyAlignment="0" applyProtection="0"/>
    <xf numFmtId="0" fontId="11" fillId="43" borderId="156" applyNumberFormat="0" applyFont="0" applyAlignment="0" applyProtection="0"/>
    <xf numFmtId="211" fontId="11" fillId="0" borderId="176" applyBorder="0"/>
    <xf numFmtId="0" fontId="66" fillId="60" borderId="156" applyNumberFormat="0" applyAlignment="0">
      <protection locked="0"/>
    </xf>
    <xf numFmtId="0" fontId="79" fillId="72" borderId="157" applyNumberFormat="0" applyAlignment="0">
      <protection locked="0"/>
    </xf>
    <xf numFmtId="10" fontId="13" fillId="2" borderId="168" applyNumberFormat="0" applyBorder="0" applyAlignment="0" applyProtection="0"/>
    <xf numFmtId="0" fontId="8" fillId="0" borderId="164">
      <alignment horizontal="left" vertical="center"/>
    </xf>
    <xf numFmtId="10" fontId="13" fillId="2" borderId="168" applyNumberFormat="0" applyBorder="0" applyAlignment="0" applyProtection="0"/>
    <xf numFmtId="0" fontId="66" fillId="60" borderId="156" applyNumberFormat="0" applyAlignment="0">
      <protection locked="0"/>
    </xf>
    <xf numFmtId="0" fontId="114" fillId="0" borderId="167" applyNumberFormat="0" applyFill="0" applyAlignment="0" applyProtection="0"/>
    <xf numFmtId="0" fontId="66" fillId="60" borderId="156" applyNumberFormat="0" applyAlignment="0">
      <protection locked="0"/>
    </xf>
    <xf numFmtId="0" fontId="79" fillId="72" borderId="157" applyNumberFormat="0" applyAlignment="0">
      <protection locked="0"/>
    </xf>
    <xf numFmtId="0" fontId="106" fillId="0" borderId="173">
      <alignment horizontal="center" vertical="center" wrapText="1"/>
    </xf>
    <xf numFmtId="0" fontId="11" fillId="43" borderId="156" applyNumberFormat="0" applyFont="0" applyAlignment="0" applyProtection="0"/>
    <xf numFmtId="0" fontId="61" fillId="46" borderId="150" applyNumberFormat="0" applyAlignment="0" applyProtection="0"/>
    <xf numFmtId="0" fontId="106" fillId="0" borderId="173">
      <alignment horizontal="center" vertical="center" wrapText="1"/>
    </xf>
    <xf numFmtId="0" fontId="8" fillId="0" borderId="164">
      <alignment horizontal="left" vertical="center"/>
    </xf>
    <xf numFmtId="0" fontId="11" fillId="43" borderId="156" applyNumberFormat="0" applyFont="0" applyAlignment="0" applyProtection="0"/>
    <xf numFmtId="0" fontId="114" fillId="0" borderId="167" applyNumberFormat="0" applyFill="0" applyAlignment="0" applyProtection="0"/>
    <xf numFmtId="211" fontId="11" fillId="0" borderId="176" applyBorder="0"/>
    <xf numFmtId="0" fontId="81" fillId="0" borderId="180" applyNumberFormat="0" applyFill="0" applyAlignment="0">
      <protection locked="0"/>
    </xf>
    <xf numFmtId="0" fontId="61" fillId="59" borderId="150" applyNumberFormat="0" applyAlignment="0">
      <protection locked="0"/>
    </xf>
    <xf numFmtId="211" fontId="11" fillId="0" borderId="176" applyBorder="0"/>
    <xf numFmtId="211" fontId="11" fillId="0" borderId="176" applyBorder="0"/>
    <xf numFmtId="0" fontId="61" fillId="46" borderId="150" applyNumberFormat="0" applyAlignment="0" applyProtection="0"/>
    <xf numFmtId="0" fontId="11" fillId="43" borderId="156" applyNumberFormat="0" applyFont="0" applyAlignment="0" applyProtection="0"/>
    <xf numFmtId="0" fontId="110" fillId="0" borderId="170">
      <alignment horizontal="center"/>
    </xf>
    <xf numFmtId="0" fontId="104" fillId="0" borderId="170"/>
    <xf numFmtId="0" fontId="64" fillId="1" borderId="171" applyFill="0" applyBorder="0" applyAlignment="0" applyProtection="0"/>
    <xf numFmtId="0" fontId="64" fillId="1" borderId="171" applyFill="0" applyBorder="0" applyAlignment="0" applyProtection="0"/>
    <xf numFmtId="0" fontId="61" fillId="59" borderId="150" applyNumberFormat="0" applyAlignment="0">
      <protection locked="0"/>
    </xf>
    <xf numFmtId="0" fontId="110" fillId="0" borderId="170">
      <alignment horizontal="center"/>
    </xf>
    <xf numFmtId="0" fontId="8" fillId="0" borderId="164">
      <alignment horizontal="left" vertical="center"/>
    </xf>
    <xf numFmtId="0" fontId="79" fillId="55" borderId="157" applyNumberFormat="0" applyAlignment="0" applyProtection="0"/>
    <xf numFmtId="0" fontId="81" fillId="0" borderId="174" applyNumberFormat="0" applyFill="0" applyAlignment="0" applyProtection="0"/>
    <xf numFmtId="0" fontId="110" fillId="0" borderId="170">
      <alignment horizontal="center"/>
    </xf>
    <xf numFmtId="211" fontId="11" fillId="0" borderId="176" applyBorder="0"/>
    <xf numFmtId="0" fontId="64" fillId="1" borderId="171" applyFill="0" applyBorder="0" applyAlignment="0" applyProtection="0"/>
    <xf numFmtId="0" fontId="110" fillId="0" borderId="170">
      <alignment horizontal="center"/>
    </xf>
    <xf numFmtId="0" fontId="64" fillId="1" borderId="171" applyFill="0" applyBorder="0" applyAlignment="0" applyProtection="0"/>
    <xf numFmtId="0" fontId="106" fillId="0" borderId="173">
      <alignment horizontal="center" vertical="center" wrapText="1"/>
    </xf>
    <xf numFmtId="0" fontId="106" fillId="0" borderId="173">
      <alignment horizontal="center" vertical="center" wrapText="1"/>
    </xf>
    <xf numFmtId="0" fontId="111" fillId="55"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211" fontId="11" fillId="0" borderId="176" applyBorder="0"/>
    <xf numFmtId="0" fontId="106" fillId="0" borderId="173">
      <alignment horizontal="center" vertical="center" wrapText="1"/>
    </xf>
    <xf numFmtId="0" fontId="61" fillId="46" borderId="150" applyNumberFormat="0" applyAlignment="0" applyProtection="0"/>
    <xf numFmtId="0" fontId="61" fillId="46" borderId="150" applyNumberFormat="0" applyAlignment="0" applyProtection="0"/>
    <xf numFmtId="0" fontId="114" fillId="0" borderId="167" applyNumberFormat="0" applyFill="0" applyAlignment="0" applyProtection="0"/>
    <xf numFmtId="0" fontId="114" fillId="0" borderId="167" applyNumberFormat="0" applyFill="0" applyAlignment="0" applyProtection="0"/>
    <xf numFmtId="10" fontId="13" fillId="2" borderId="168" applyNumberFormat="0" applyBorder="0" applyAlignment="0" applyProtection="0"/>
    <xf numFmtId="10" fontId="13" fillId="27" borderId="168" applyNumberFormat="0" applyBorder="0" applyAlignment="0" applyProtection="0"/>
    <xf numFmtId="0" fontId="11" fillId="0" borderId="0"/>
    <xf numFmtId="211" fontId="11" fillId="0" borderId="176" applyBorder="0"/>
    <xf numFmtId="0" fontId="11" fillId="43" borderId="156" applyNumberFormat="0" applyFont="0" applyAlignment="0" applyProtection="0"/>
    <xf numFmtId="0" fontId="81" fillId="0" borderId="180" applyNumberFormat="0" applyFill="0" applyAlignment="0">
      <protection locked="0"/>
    </xf>
    <xf numFmtId="0" fontId="110" fillId="0" borderId="170">
      <alignment horizontal="center"/>
    </xf>
    <xf numFmtId="0" fontId="64" fillId="1" borderId="171" applyFill="0" applyBorder="0" applyAlignment="0" applyProtection="0"/>
    <xf numFmtId="10" fontId="13" fillId="27" borderId="47" applyNumberFormat="0" applyBorder="0" applyAlignment="0" applyProtection="0"/>
    <xf numFmtId="0" fontId="11" fillId="43" borderId="156" applyNumberFormat="0" applyFont="0" applyAlignment="0" applyProtection="0"/>
    <xf numFmtId="0" fontId="110" fillId="0" borderId="170">
      <alignment horizontal="center"/>
    </xf>
    <xf numFmtId="0" fontId="61" fillId="59" borderId="150" applyNumberFormat="0" applyAlignment="0">
      <protection locked="0"/>
    </xf>
    <xf numFmtId="0" fontId="63" fillId="72" borderId="150" applyNumberFormat="0" applyAlignment="0">
      <protection locked="0"/>
    </xf>
    <xf numFmtId="0" fontId="110" fillId="0" borderId="170">
      <alignment horizontal="center"/>
    </xf>
    <xf numFmtId="0" fontId="110" fillId="0" borderId="170">
      <alignment horizontal="center"/>
    </xf>
    <xf numFmtId="0" fontId="110" fillId="0" borderId="170">
      <alignment horizontal="center"/>
    </xf>
    <xf numFmtId="0" fontId="64" fillId="1" borderId="171" applyFill="0" applyBorder="0" applyAlignment="0" applyProtection="0"/>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4" fillId="1" borderId="171" applyFill="0" applyBorder="0" applyAlignment="0" applyProtection="0"/>
    <xf numFmtId="0" fontId="110" fillId="0" borderId="170">
      <alignment horizontal="center"/>
    </xf>
    <xf numFmtId="211" fontId="11" fillId="0" borderId="176" applyBorder="0"/>
    <xf numFmtId="0" fontId="11" fillId="43" borderId="156" applyNumberFormat="0" applyFont="0" applyAlignment="0" applyProtection="0"/>
    <xf numFmtId="0" fontId="64" fillId="1" borderId="171" applyFill="0" applyBorder="0" applyAlignment="0" applyProtection="0"/>
    <xf numFmtId="0" fontId="63" fillId="72" borderId="150" applyNumberFormat="0" applyAlignment="0">
      <protection locked="0"/>
    </xf>
    <xf numFmtId="0" fontId="66" fillId="60" borderId="156" applyNumberFormat="0" applyAlignment="0">
      <protection locked="0"/>
    </xf>
    <xf numFmtId="0" fontId="81" fillId="0" borderId="180" applyNumberFormat="0" applyFill="0" applyAlignment="0">
      <protection locked="0"/>
    </xf>
    <xf numFmtId="10" fontId="13" fillId="2" borderId="168" applyNumberFormat="0" applyBorder="0" applyAlignment="0" applyProtection="0"/>
    <xf numFmtId="0" fontId="64" fillId="1" borderId="171" applyFill="0" applyBorder="0" applyAlignment="0" applyProtection="0"/>
    <xf numFmtId="0" fontId="11" fillId="43" borderId="156" applyNumberFormat="0" applyFont="0" applyAlignment="0" applyProtection="0"/>
    <xf numFmtId="211" fontId="11" fillId="0" borderId="176" applyBorder="0"/>
    <xf numFmtId="0" fontId="11" fillId="43" borderId="156" applyNumberFormat="0" applyFont="0" applyAlignment="0" applyProtection="0"/>
    <xf numFmtId="0" fontId="64" fillId="1" borderId="171" applyFill="0" applyBorder="0" applyAlignment="0" applyProtection="0"/>
    <xf numFmtId="0" fontId="8" fillId="0" borderId="164">
      <alignment horizontal="left" vertical="center"/>
    </xf>
    <xf numFmtId="0" fontId="8" fillId="0" borderId="164">
      <alignment horizontal="left" vertical="center"/>
    </xf>
    <xf numFmtId="0" fontId="11" fillId="43" borderId="156" applyNumberFormat="0" applyFon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10" fillId="0" borderId="170">
      <alignment horizontal="center"/>
    </xf>
    <xf numFmtId="0" fontId="61" fillId="46" borderId="150" applyNumberFormat="0" applyAlignment="0" applyProtection="0"/>
    <xf numFmtId="0" fontId="64" fillId="1" borderId="171" applyFill="0" applyBorder="0" applyAlignment="0" applyProtection="0"/>
    <xf numFmtId="0" fontId="11" fillId="43" borderId="156" applyNumberFormat="0" applyFont="0" applyAlignment="0" applyProtection="0"/>
    <xf numFmtId="211" fontId="11" fillId="0" borderId="176" applyBorder="0"/>
    <xf numFmtId="0" fontId="11" fillId="43" borderId="156" applyNumberFormat="0" applyFont="0" applyAlignment="0" applyProtection="0"/>
    <xf numFmtId="0" fontId="66" fillId="60" borderId="156" applyNumberFormat="0" applyAlignment="0">
      <protection locked="0"/>
    </xf>
    <xf numFmtId="0" fontId="106" fillId="0" borderId="173">
      <alignment horizontal="center" vertical="center" wrapText="1"/>
    </xf>
    <xf numFmtId="0" fontId="111" fillId="55" borderId="150" applyNumberFormat="0" applyAlignment="0" applyProtection="0"/>
    <xf numFmtId="10" fontId="13" fillId="2" borderId="168" applyNumberFormat="0" applyBorder="0" applyAlignment="0" applyProtection="0"/>
    <xf numFmtId="0" fontId="79" fillId="55" borderId="157" applyNumberFormat="0" applyAlignment="0" applyProtection="0"/>
    <xf numFmtId="0" fontId="66" fillId="60" borderId="156" applyNumberFormat="0" applyAlignment="0">
      <protection locked="0"/>
    </xf>
    <xf numFmtId="0" fontId="79" fillId="55" borderId="157" applyNumberFormat="0" applyAlignment="0" applyProtection="0"/>
    <xf numFmtId="211" fontId="11" fillId="0" borderId="176" applyBorder="0"/>
    <xf numFmtId="0" fontId="106" fillId="0" borderId="173">
      <alignment horizontal="center" vertical="center" wrapText="1"/>
    </xf>
    <xf numFmtId="211" fontId="11" fillId="0" borderId="176" applyBorder="0"/>
    <xf numFmtId="211" fontId="11" fillId="0" borderId="176" applyBorder="0"/>
    <xf numFmtId="211" fontId="11" fillId="0" borderId="176" applyBorder="0"/>
    <xf numFmtId="211" fontId="11" fillId="0" borderId="176" applyBorder="0"/>
    <xf numFmtId="0" fontId="81" fillId="0" borderId="180" applyNumberFormat="0" applyFill="0" applyAlignment="0">
      <protection locked="0"/>
    </xf>
    <xf numFmtId="0" fontId="110" fillId="0" borderId="170">
      <alignment horizontal="center"/>
    </xf>
    <xf numFmtId="0" fontId="11" fillId="43" borderId="156" applyNumberFormat="0" applyFont="0" applyAlignment="0" applyProtection="0"/>
    <xf numFmtId="0" fontId="114" fillId="0" borderId="167" applyNumberFormat="0" applyFill="0" applyAlignment="0" applyProtection="0"/>
    <xf numFmtId="0" fontId="61" fillId="46" borderId="150" applyNumberFormat="0" applyAlignment="0" applyProtection="0"/>
    <xf numFmtId="0" fontId="110" fillId="0" borderId="170">
      <alignment horizontal="center"/>
    </xf>
    <xf numFmtId="211" fontId="11" fillId="0" borderId="176" applyBorder="0"/>
    <xf numFmtId="0" fontId="61" fillId="59" borderId="150" applyNumberFormat="0" applyAlignment="0">
      <protection locked="0"/>
    </xf>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211" fontId="11" fillId="0" borderId="176" applyBorder="0"/>
    <xf numFmtId="0" fontId="11" fillId="43" borderId="156" applyNumberFormat="0" applyFont="0" applyAlignment="0" applyProtection="0"/>
    <xf numFmtId="0" fontId="81" fillId="0" borderId="180" applyNumberFormat="0" applyFill="0" applyAlignment="0">
      <protection locked="0"/>
    </xf>
    <xf numFmtId="0" fontId="11"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8" fillId="0" borderId="164">
      <alignment horizontal="left" vertical="center"/>
    </xf>
    <xf numFmtId="0" fontId="64" fillId="1" borderId="171" applyFill="0" applyBorder="0" applyAlignment="0" applyProtection="0"/>
    <xf numFmtId="10" fontId="13" fillId="2" borderId="168" applyNumberFormat="0" applyBorder="0" applyAlignment="0" applyProtection="0"/>
    <xf numFmtId="0" fontId="64" fillId="1" borderId="171" applyFill="0" applyBorder="0" applyAlignment="0" applyProtection="0"/>
    <xf numFmtId="0" fontId="66" fillId="60" borderId="156" applyNumberFormat="0" applyAlignment="0">
      <protection locked="0"/>
    </xf>
    <xf numFmtId="0" fontId="11" fillId="0" borderId="0"/>
    <xf numFmtId="0" fontId="61" fillId="59" borderId="150" applyNumberFormat="0" applyAlignment="0">
      <protection locked="0"/>
    </xf>
    <xf numFmtId="0" fontId="66" fillId="60" borderId="156" applyNumberFormat="0" applyAlignment="0">
      <protection locked="0"/>
    </xf>
    <xf numFmtId="0" fontId="66" fillId="60" borderId="156" applyNumberFormat="0" applyAlignment="0">
      <protection locked="0"/>
    </xf>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110" fillId="0" borderId="170">
      <alignment horizontal="center"/>
    </xf>
    <xf numFmtId="0" fontId="64" fillId="1" borderId="171" applyFill="0" applyBorder="0" applyAlignment="0" applyProtection="0"/>
    <xf numFmtId="0" fontId="11" fillId="43" borderId="156" applyNumberFormat="0" applyFont="0" applyAlignment="0" applyProtection="0"/>
    <xf numFmtId="0" fontId="110" fillId="0" borderId="170">
      <alignment horizontal="center"/>
    </xf>
    <xf numFmtId="211" fontId="11" fillId="0" borderId="176" applyBorder="0"/>
    <xf numFmtId="0" fontId="106" fillId="0" borderId="173">
      <alignment horizontal="center" vertical="center" wrapText="1"/>
    </xf>
    <xf numFmtId="0" fontId="63" fillId="72" borderId="150" applyNumberFormat="0" applyAlignment="0">
      <protection locked="0"/>
    </xf>
    <xf numFmtId="0" fontId="11"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0" fontId="61" fillId="46" borderId="150" applyNumberFormat="0" applyAlignment="0" applyProtection="0"/>
    <xf numFmtId="0" fontId="79" fillId="72" borderId="157" applyNumberFormat="0" applyAlignment="0">
      <protection locked="0"/>
    </xf>
    <xf numFmtId="0" fontId="61" fillId="46" borderId="150" applyNumberFormat="0" applyAlignment="0" applyProtection="0"/>
    <xf numFmtId="0" fontId="81" fillId="0" borderId="180" applyNumberFormat="0" applyFill="0" applyAlignment="0">
      <protection locked="0"/>
    </xf>
    <xf numFmtId="211" fontId="11" fillId="0" borderId="176" applyBorder="0"/>
    <xf numFmtId="0" fontId="64" fillId="1" borderId="171" applyFill="0" applyBorder="0" applyAlignment="0" applyProtection="0"/>
    <xf numFmtId="0" fontId="61" fillId="59" borderId="150" applyNumberFormat="0" applyAlignment="0">
      <protection locked="0"/>
    </xf>
    <xf numFmtId="0" fontId="106" fillId="0" borderId="173">
      <alignment horizontal="center" vertical="center" wrapText="1"/>
    </xf>
    <xf numFmtId="0" fontId="11" fillId="43" borderId="156" applyNumberFormat="0" applyFont="0" applyAlignment="0" applyProtection="0"/>
    <xf numFmtId="0" fontId="81" fillId="0" borderId="180" applyNumberFormat="0" applyFill="0" applyAlignment="0">
      <protection locked="0"/>
    </xf>
    <xf numFmtId="211" fontId="11" fillId="0" borderId="176" applyBorder="0"/>
    <xf numFmtId="0" fontId="106" fillId="0" borderId="173">
      <alignment horizontal="center" vertical="center" wrapText="1"/>
    </xf>
    <xf numFmtId="0" fontId="11" fillId="43" borderId="156" applyNumberFormat="0" applyFont="0" applyAlignment="0" applyProtection="0"/>
    <xf numFmtId="0" fontId="61" fillId="59" borderId="150" applyNumberFormat="0" applyAlignment="0">
      <protection locked="0"/>
    </xf>
    <xf numFmtId="0" fontId="63" fillId="72" borderId="150" applyNumberFormat="0" applyAlignment="0">
      <protection locked="0"/>
    </xf>
    <xf numFmtId="0" fontId="106" fillId="0" borderId="173">
      <alignment horizontal="center" vertical="center" wrapText="1"/>
    </xf>
    <xf numFmtId="0" fontId="81" fillId="0" borderId="174" applyNumberFormat="0" applyFill="0" applyAlignment="0" applyProtection="0"/>
    <xf numFmtId="0" fontId="81" fillId="0" borderId="180" applyNumberFormat="0" applyFill="0" applyAlignment="0">
      <protection locked="0"/>
    </xf>
    <xf numFmtId="0" fontId="66" fillId="60" borderId="156" applyNumberFormat="0" applyAlignment="0">
      <protection locked="0"/>
    </xf>
    <xf numFmtId="0" fontId="66" fillId="60" borderId="156" applyNumberFormat="0" applyAlignment="0">
      <protection locked="0"/>
    </xf>
    <xf numFmtId="0" fontId="106" fillId="0" borderId="173">
      <alignment horizontal="center" vertical="center" wrapText="1"/>
    </xf>
    <xf numFmtId="0" fontId="61" fillId="59" borderId="150" applyNumberFormat="0" applyAlignment="0">
      <protection locked="0"/>
    </xf>
    <xf numFmtId="0" fontId="61" fillId="59" borderId="150" applyNumberFormat="0" applyAlignment="0">
      <protection locked="0"/>
    </xf>
    <xf numFmtId="0" fontId="11" fillId="43" borderId="156" applyNumberFormat="0" applyFont="0" applyAlignment="0" applyProtection="0"/>
    <xf numFmtId="211" fontId="11" fillId="0" borderId="176" applyBorder="0"/>
    <xf numFmtId="0" fontId="11" fillId="43" borderId="156" applyNumberFormat="0" applyFont="0" applyAlignment="0" applyProtection="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61" fillId="59" borderId="150" applyNumberFormat="0" applyAlignment="0">
      <protection locked="0"/>
    </xf>
    <xf numFmtId="0" fontId="66" fillId="60" borderId="156"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6" fillId="60" borderId="156" applyNumberFormat="0" applyAlignment="0">
      <protection locked="0"/>
    </xf>
    <xf numFmtId="0" fontId="61" fillId="59" borderId="150" applyNumberFormat="0" applyAlignment="0">
      <protection locked="0"/>
    </xf>
    <xf numFmtId="0" fontId="11" fillId="43" borderId="156" applyNumberFormat="0" applyFont="0" applyAlignment="0" applyProtection="0"/>
    <xf numFmtId="0" fontId="79" fillId="72" borderId="157" applyNumberFormat="0" applyAlignment="0">
      <protection locked="0"/>
    </xf>
    <xf numFmtId="0" fontId="11" fillId="43" borderId="156" applyNumberFormat="0" applyFont="0" applyAlignment="0" applyProtection="0"/>
    <xf numFmtId="0" fontId="106" fillId="0" borderId="173">
      <alignment horizontal="center" vertical="center" wrapText="1"/>
    </xf>
    <xf numFmtId="0" fontId="64" fillId="1" borderId="171" applyFill="0" applyBorder="0" applyAlignment="0" applyProtection="0"/>
    <xf numFmtId="0" fontId="66" fillId="60" borderId="156" applyNumberFormat="0" applyAlignment="0">
      <protection locked="0"/>
    </xf>
    <xf numFmtId="0" fontId="110" fillId="0" borderId="170">
      <alignment horizontal="center"/>
    </xf>
    <xf numFmtId="0" fontId="11" fillId="43" borderId="156" applyNumberFormat="0" applyFont="0" applyAlignment="0" applyProtection="0"/>
    <xf numFmtId="211" fontId="11" fillId="0" borderId="176" applyBorder="0"/>
    <xf numFmtId="0" fontId="110" fillId="0" borderId="170">
      <alignment horizontal="center"/>
    </xf>
    <xf numFmtId="0" fontId="61" fillId="59" borderId="150" applyNumberFormat="0" applyAlignment="0">
      <protection locked="0"/>
    </xf>
    <xf numFmtId="0" fontId="8" fillId="0" borderId="164">
      <alignment horizontal="left" vertical="center"/>
    </xf>
    <xf numFmtId="0" fontId="11" fillId="43" borderId="156" applyNumberFormat="0" applyFont="0" applyAlignment="0" applyProtection="0"/>
    <xf numFmtId="0" fontId="61" fillId="46" borderId="150" applyNumberFormat="0" applyAlignment="0" applyProtection="0"/>
    <xf numFmtId="0" fontId="11" fillId="43" borderId="156" applyNumberFormat="0" applyFont="0" applyAlignment="0" applyProtection="0"/>
    <xf numFmtId="0" fontId="79" fillId="55" borderId="157" applyNumberFormat="0" applyAlignment="0" applyProtection="0"/>
    <xf numFmtId="0" fontId="61" fillId="46" borderId="150" applyNumberFormat="0" applyAlignment="0" applyProtection="0"/>
    <xf numFmtId="0" fontId="110" fillId="0" borderId="170">
      <alignment horizontal="center"/>
    </xf>
    <xf numFmtId="211" fontId="11" fillId="0" borderId="176" applyBorder="0"/>
    <xf numFmtId="0" fontId="64" fillId="1" borderId="171" applyFill="0" applyBorder="0" applyAlignment="0" applyProtection="0"/>
    <xf numFmtId="0" fontId="61" fillId="46" borderId="150" applyNumberFormat="0" applyAlignment="0" applyProtection="0"/>
    <xf numFmtId="0" fontId="61" fillId="46" borderId="150" applyNumberFormat="0" applyAlignment="0" applyProtection="0"/>
    <xf numFmtId="0" fontId="106" fillId="0" borderId="173">
      <alignment horizontal="center" vertical="center" wrapText="1"/>
    </xf>
    <xf numFmtId="0" fontId="61" fillId="46" borderId="150" applyNumberFormat="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1" fillId="55" borderId="150" applyNumberFormat="0" applyAlignment="0" applyProtection="0"/>
    <xf numFmtId="0" fontId="111" fillId="55" borderId="150" applyNumberFormat="0" applyAlignment="0" applyProtection="0"/>
    <xf numFmtId="0" fontId="111" fillId="55" borderId="150" applyNumberFormat="0" applyAlignment="0" applyProtection="0"/>
    <xf numFmtId="0" fontId="66" fillId="43" borderId="156" applyNumberFormat="0" applyFont="0" applyAlignment="0" applyProtection="0"/>
    <xf numFmtId="0" fontId="111" fillId="55" borderId="150" applyNumberFormat="0" applyAlignment="0" applyProtection="0"/>
    <xf numFmtId="0" fontId="8" fillId="0" borderId="164">
      <alignment horizontal="left" vertical="center"/>
    </xf>
    <xf numFmtId="0" fontId="110" fillId="0" borderId="170">
      <alignment horizontal="center"/>
    </xf>
    <xf numFmtId="211" fontId="11" fillId="0" borderId="176" applyBorder="0"/>
    <xf numFmtId="0" fontId="11" fillId="43" borderId="156" applyNumberFormat="0" applyFont="0" applyAlignment="0" applyProtection="0"/>
    <xf numFmtId="0" fontId="64" fillId="1" borderId="171" applyFill="0" applyBorder="0" applyAlignment="0" applyProtection="0"/>
    <xf numFmtId="0" fontId="61" fillId="46" borderId="150" applyNumberFormat="0" applyAlignment="0" applyProtection="0"/>
    <xf numFmtId="0" fontId="11" fillId="0" borderId="0"/>
    <xf numFmtId="0" fontId="106" fillId="0" borderId="173">
      <alignment horizontal="center" vertical="center" wrapText="1"/>
    </xf>
    <xf numFmtId="0" fontId="64" fillId="1" borderId="171" applyFill="0" applyBorder="0" applyAlignment="0" applyProtection="0"/>
    <xf numFmtId="0" fontId="11" fillId="43" borderId="156" applyNumberFormat="0" applyFont="0" applyAlignment="0" applyProtection="0"/>
    <xf numFmtId="0" fontId="66" fillId="60" borderId="156" applyNumberFormat="0" applyAlignment="0">
      <protection locked="0"/>
    </xf>
    <xf numFmtId="0" fontId="64" fillId="1" borderId="171" applyFill="0" applyBorder="0" applyAlignment="0" applyProtection="0"/>
    <xf numFmtId="0" fontId="64" fillId="1" borderId="171" applyFill="0" applyBorder="0" applyAlignment="0" applyProtection="0"/>
    <xf numFmtId="10" fontId="13" fillId="27" borderId="168" applyNumberFormat="0" applyBorder="0" applyAlignment="0" applyProtection="0"/>
    <xf numFmtId="0" fontId="11" fillId="43" borderId="156" applyNumberFormat="0" applyFont="0" applyAlignment="0" applyProtection="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211" fontId="11" fillId="0" borderId="176" applyBorder="0"/>
    <xf numFmtId="0" fontId="81" fillId="0" borderId="174" applyNumberFormat="0" applyFill="0" applyAlignment="0" applyProtection="0"/>
    <xf numFmtId="0" fontId="11" fillId="43" borderId="156" applyNumberFormat="0" applyFont="0" applyAlignment="0" applyProtection="0"/>
    <xf numFmtId="10" fontId="13" fillId="27" borderId="168" applyNumberFormat="0" applyBorder="0" applyAlignment="0" applyProtection="0"/>
    <xf numFmtId="0" fontId="8" fillId="0" borderId="164">
      <alignment horizontal="left" vertical="center"/>
    </xf>
    <xf numFmtId="0" fontId="11" fillId="43" borderId="156" applyNumberFormat="0" applyFont="0" applyAlignment="0" applyProtection="0"/>
    <xf numFmtId="0" fontId="81" fillId="0" borderId="174" applyNumberFormat="0" applyFill="0" applyAlignment="0" applyProtection="0"/>
    <xf numFmtId="0" fontId="61" fillId="46" borderId="150" applyNumberFormat="0" applyAlignment="0" applyProtection="0"/>
    <xf numFmtId="0" fontId="81" fillId="0" borderId="174" applyNumberFormat="0" applyFill="0" applyAlignment="0" applyProtection="0"/>
    <xf numFmtId="0" fontId="110" fillId="0" borderId="170">
      <alignment horizontal="center"/>
    </xf>
    <xf numFmtId="0" fontId="111" fillId="55" borderId="150" applyNumberFormat="0" applyAlignment="0" applyProtection="0"/>
    <xf numFmtId="0" fontId="8" fillId="0" borderId="164">
      <alignment horizontal="left" vertical="center"/>
    </xf>
    <xf numFmtId="211" fontId="11" fillId="0" borderId="176" applyBorder="0"/>
    <xf numFmtId="211" fontId="11" fillId="0" borderId="176" applyBorder="0"/>
    <xf numFmtId="10" fontId="13" fillId="27" borderId="168" applyNumberFormat="0" applyBorder="0" applyAlignment="0" applyProtection="0"/>
    <xf numFmtId="0" fontId="64" fillId="1" borderId="171" applyFill="0" applyBorder="0" applyAlignment="0" applyProtection="0"/>
    <xf numFmtId="211" fontId="11" fillId="0" borderId="176" applyBorder="0"/>
    <xf numFmtId="211" fontId="11" fillId="0" borderId="176" applyBorder="0"/>
    <xf numFmtId="0" fontId="11" fillId="0" borderId="0"/>
    <xf numFmtId="0" fontId="81" fillId="0" borderId="180" applyNumberFormat="0" applyFill="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06" fillId="0" borderId="173">
      <alignment horizontal="center" vertical="center" wrapText="1"/>
    </xf>
    <xf numFmtId="0" fontId="114" fillId="0" borderId="167" applyNumberFormat="0" applyFill="0" applyAlignment="0" applyProtection="0"/>
    <xf numFmtId="0" fontId="110" fillId="0" borderId="170">
      <alignment horizontal="center"/>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06" fillId="0" borderId="173">
      <alignment horizontal="center" vertical="center" wrapText="1"/>
    </xf>
    <xf numFmtId="0" fontId="64" fillId="1" borderId="171" applyFill="0" applyBorder="0" applyAlignment="0" applyProtection="0"/>
    <xf numFmtId="0" fontId="11" fillId="43" borderId="156" applyNumberFormat="0" applyFont="0" applyAlignment="0" applyProtection="0"/>
    <xf numFmtId="0" fontId="61" fillId="46" borderId="150" applyNumberFormat="0" applyAlignment="0" applyProtection="0"/>
    <xf numFmtId="0" fontId="8" fillId="0" borderId="164">
      <alignment horizontal="left" vertical="center"/>
    </xf>
    <xf numFmtId="0" fontId="110" fillId="0" borderId="170">
      <alignment horizontal="center"/>
    </xf>
    <xf numFmtId="0" fontId="64" fillId="1" borderId="171" applyFill="0" applyBorder="0" applyAlignment="0" applyProtection="0"/>
    <xf numFmtId="10" fontId="13" fillId="2" borderId="168" applyNumberFormat="0" applyBorder="0" applyAlignment="0" applyProtection="0"/>
    <xf numFmtId="0" fontId="61" fillId="46" borderId="150" applyNumberFormat="0" applyAlignment="0" applyProtection="0"/>
    <xf numFmtId="0" fontId="61" fillId="46" borderId="150" applyNumberFormat="0" applyAlignment="0" applyProtection="0"/>
    <xf numFmtId="211" fontId="11" fillId="0" borderId="176" applyBorder="0"/>
    <xf numFmtId="211" fontId="11" fillId="0" borderId="176" applyBorder="0"/>
    <xf numFmtId="0" fontId="66" fillId="60" borderId="156" applyNumberFormat="0" applyAlignment="0">
      <protection locked="0"/>
    </xf>
    <xf numFmtId="0" fontId="64" fillId="1" borderId="171" applyFill="0" applyBorder="0" applyAlignment="0" applyProtection="0"/>
    <xf numFmtId="0" fontId="11" fillId="43" borderId="156" applyNumberFormat="0" applyFont="0" applyAlignment="0" applyProtection="0"/>
    <xf numFmtId="0" fontId="110" fillId="0" borderId="170">
      <alignment horizontal="center"/>
    </xf>
    <xf numFmtId="0" fontId="110" fillId="0" borderId="170">
      <alignment horizontal="center"/>
    </xf>
    <xf numFmtId="0" fontId="11" fillId="43" borderId="156" applyNumberFormat="0" applyFont="0" applyAlignment="0" applyProtection="0"/>
    <xf numFmtId="0" fontId="64" fillId="1" borderId="171" applyFill="0" applyBorder="0" applyAlignment="0" applyProtection="0"/>
    <xf numFmtId="0" fontId="114" fillId="0" borderId="179" applyNumberFormat="0" applyFill="0" applyAlignment="0">
      <protection locked="0"/>
    </xf>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81" fillId="0" borderId="180" applyNumberFormat="0" applyFill="0" applyAlignment="0">
      <protection locked="0"/>
    </xf>
    <xf numFmtId="0" fontId="11" fillId="43" borderId="156" applyNumberFormat="0" applyFont="0" applyAlignment="0" applyProtection="0"/>
    <xf numFmtId="0" fontId="8" fillId="0" borderId="164">
      <alignment horizontal="left" vertical="center"/>
    </xf>
    <xf numFmtId="0" fontId="79" fillId="55" borderId="157" applyNumberFormat="0" applyAlignment="0" applyProtection="0"/>
    <xf numFmtId="0" fontId="81" fillId="0" borderId="174" applyNumberFormat="0" applyFill="0" applyAlignment="0" applyProtection="0"/>
    <xf numFmtId="0" fontId="64" fillId="1" borderId="171" applyFill="0" applyBorder="0" applyAlignment="0" applyProtection="0"/>
    <xf numFmtId="0" fontId="61" fillId="46" borderId="150" applyNumberFormat="0" applyAlignment="0" applyProtection="0"/>
    <xf numFmtId="0" fontId="110" fillId="0" borderId="170">
      <alignment horizontal="center"/>
    </xf>
    <xf numFmtId="0" fontId="110" fillId="0" borderId="170">
      <alignment horizontal="center"/>
    </xf>
    <xf numFmtId="0" fontId="110" fillId="0" borderId="170">
      <alignment horizontal="center"/>
    </xf>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64" fillId="1" borderId="171" applyFill="0" applyBorder="0" applyAlignment="0" applyProtection="0"/>
    <xf numFmtId="0" fontId="11" fillId="43" borderId="156" applyNumberFormat="0" applyFont="0" applyAlignment="0" applyProtection="0"/>
    <xf numFmtId="0" fontId="66" fillId="60" borderId="156" applyNumberFormat="0" applyAlignment="0">
      <protection locked="0"/>
    </xf>
    <xf numFmtId="211" fontId="11" fillId="0" borderId="176" applyBorder="0"/>
    <xf numFmtId="0" fontId="106" fillId="0" borderId="173">
      <alignment horizontal="center" vertical="center" wrapText="1"/>
    </xf>
    <xf numFmtId="0" fontId="11" fillId="43" borderId="156" applyNumberFormat="0" applyFont="0" applyAlignment="0" applyProtection="0"/>
    <xf numFmtId="0" fontId="110" fillId="0" borderId="170">
      <alignment horizontal="center"/>
    </xf>
    <xf numFmtId="0" fontId="11" fillId="43" borderId="156" applyNumberFormat="0" applyFont="0" applyAlignment="0" applyProtection="0"/>
    <xf numFmtId="0" fontId="8" fillId="0" borderId="164">
      <alignment horizontal="left" vertical="center"/>
    </xf>
    <xf numFmtId="0" fontId="110" fillId="0" borderId="170">
      <alignment horizontal="center"/>
    </xf>
    <xf numFmtId="10" fontId="13" fillId="2" borderId="168" applyNumberFormat="0" applyBorder="0" applyAlignment="0" applyProtection="0"/>
    <xf numFmtId="211" fontId="11" fillId="0" borderId="176" applyBorder="0"/>
    <xf numFmtId="211" fontId="11" fillId="0" borderId="176" applyBorder="0"/>
    <xf numFmtId="0" fontId="8" fillId="0" borderId="60">
      <alignment horizontal="left" vertical="center"/>
    </xf>
    <xf numFmtId="0" fontId="114" fillId="0" borderId="167" applyNumberFormat="0" applyFill="0" applyAlignment="0" applyProtection="0"/>
    <xf numFmtId="0" fontId="61" fillId="46" borderId="150" applyNumberFormat="0" applyAlignment="0" applyProtection="0"/>
    <xf numFmtId="0" fontId="106" fillId="0" borderId="173">
      <alignment horizontal="center" vertical="center" wrapText="1"/>
    </xf>
    <xf numFmtId="0" fontId="11" fillId="43" borderId="156" applyNumberFormat="0" applyFont="0" applyAlignment="0" applyProtection="0"/>
    <xf numFmtId="0" fontId="66" fillId="43" borderId="156" applyNumberFormat="0" applyFont="0" applyAlignment="0" applyProtection="0"/>
    <xf numFmtId="0" fontId="106" fillId="0" borderId="173">
      <alignment horizontal="center" vertical="center" wrapText="1"/>
    </xf>
    <xf numFmtId="0" fontId="64" fillId="1" borderId="171" applyFill="0" applyBorder="0" applyAlignment="0" applyProtection="0"/>
    <xf numFmtId="0" fontId="11" fillId="43" borderId="156" applyNumberFormat="0" applyFont="0" applyAlignment="0" applyProtection="0"/>
    <xf numFmtId="0" fontId="64" fillId="1" borderId="171" applyFill="0" applyBorder="0" applyAlignment="0" applyProtection="0"/>
    <xf numFmtId="0" fontId="81" fillId="0" borderId="180" applyNumberFormat="0" applyFill="0" applyAlignment="0">
      <protection locked="0"/>
    </xf>
    <xf numFmtId="211" fontId="11" fillId="0" borderId="176" applyBorder="0"/>
    <xf numFmtId="0" fontId="66" fillId="60" borderId="156" applyNumberFormat="0" applyAlignment="0">
      <protection locked="0"/>
    </xf>
    <xf numFmtId="0" fontId="81" fillId="0" borderId="180" applyNumberFormat="0" applyFill="0" applyAlignment="0">
      <protection locked="0"/>
    </xf>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6" fillId="60" borderId="156" applyNumberFormat="0" applyAlignment="0">
      <protection locked="0"/>
    </xf>
    <xf numFmtId="0" fontId="11" fillId="43" borderId="156" applyNumberFormat="0" applyFont="0" applyAlignment="0" applyProtection="0"/>
    <xf numFmtId="211" fontId="11" fillId="0" borderId="176" applyBorder="0"/>
    <xf numFmtId="0" fontId="61" fillId="59" borderId="150" applyNumberFormat="0" applyAlignment="0">
      <protection locked="0"/>
    </xf>
    <xf numFmtId="0" fontId="110" fillId="0" borderId="170">
      <alignment horizontal="center"/>
    </xf>
    <xf numFmtId="0" fontId="79" fillId="72" borderId="157" applyNumberFormat="0" applyAlignment="0">
      <protection locked="0"/>
    </xf>
    <xf numFmtId="0" fontId="110" fillId="0" borderId="170">
      <alignment horizontal="center"/>
    </xf>
    <xf numFmtId="0" fontId="11" fillId="43" borderId="156" applyNumberFormat="0" applyFont="0" applyAlignment="0" applyProtection="0"/>
    <xf numFmtId="211" fontId="11" fillId="0" borderId="176" applyBorder="0"/>
    <xf numFmtId="0" fontId="104" fillId="0" borderId="170"/>
    <xf numFmtId="0" fontId="11" fillId="43" borderId="156" applyNumberFormat="0" applyFont="0" applyAlignment="0" applyProtection="0"/>
    <xf numFmtId="0" fontId="11" fillId="43" borderId="156" applyNumberFormat="0" applyFont="0" applyAlignment="0" applyProtection="0"/>
    <xf numFmtId="0" fontId="106" fillId="0" borderId="173">
      <alignment horizontal="center" vertical="center" wrapText="1"/>
    </xf>
    <xf numFmtId="0" fontId="66" fillId="43" borderId="156" applyNumberFormat="0" applyFont="0" applyAlignment="0" applyProtection="0"/>
    <xf numFmtId="0" fontId="114" fillId="0" borderId="179" applyNumberFormat="0" applyFill="0" applyAlignment="0">
      <protection locked="0"/>
    </xf>
    <xf numFmtId="0" fontId="66" fillId="60" borderId="156" applyNumberFormat="0" applyAlignment="0">
      <protection locked="0"/>
    </xf>
    <xf numFmtId="0" fontId="79" fillId="55" borderId="157" applyNumberFormat="0" applyAlignment="0" applyProtection="0"/>
    <xf numFmtId="0" fontId="81" fillId="0" borderId="174" applyNumberFormat="0" applyFill="0" applyAlignment="0" applyProtection="0"/>
    <xf numFmtId="0" fontId="11" fillId="43" borderId="156" applyNumberFormat="0" applyFont="0" applyAlignment="0" applyProtection="0"/>
    <xf numFmtId="0" fontId="11" fillId="43" borderId="156" applyNumberFormat="0" applyFont="0" applyAlignment="0" applyProtection="0"/>
    <xf numFmtId="0" fontId="61" fillId="59" borderId="150" applyNumberFormat="0" applyAlignment="0">
      <protection locked="0"/>
    </xf>
    <xf numFmtId="0" fontId="61" fillId="59" borderId="150" applyNumberFormat="0" applyAlignment="0">
      <protection locked="0"/>
    </xf>
    <xf numFmtId="211" fontId="11" fillId="0" borderId="176" applyBorder="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104" fillId="0" borderId="170"/>
    <xf numFmtId="0" fontId="61" fillId="46" borderId="150" applyNumberFormat="0" applyAlignment="0" applyProtection="0"/>
    <xf numFmtId="0" fontId="106" fillId="0" borderId="173">
      <alignment horizontal="center" vertical="center" wrapText="1"/>
    </xf>
    <xf numFmtId="0" fontId="61" fillId="59" borderId="150" applyNumberFormat="0" applyAlignment="0">
      <protection locked="0"/>
    </xf>
    <xf numFmtId="0" fontId="110" fillId="0" borderId="170">
      <alignment horizontal="center"/>
    </xf>
    <xf numFmtId="0" fontId="61" fillId="46" borderId="150" applyNumberFormat="0" applyAlignment="0" applyProtection="0"/>
    <xf numFmtId="0" fontId="106" fillId="0" borderId="173">
      <alignment horizontal="center" vertical="center" wrapText="1"/>
    </xf>
    <xf numFmtId="0" fontId="61" fillId="59" borderId="150" applyNumberFormat="0" applyAlignment="0">
      <protection locked="0"/>
    </xf>
    <xf numFmtId="211" fontId="11" fillId="0" borderId="176" applyBorder="0"/>
    <xf numFmtId="0" fontId="106" fillId="0" borderId="173">
      <alignment horizontal="center" vertical="center" wrapText="1"/>
    </xf>
    <xf numFmtId="0" fontId="106" fillId="0" borderId="173">
      <alignment horizontal="center" vertical="center" wrapText="1"/>
    </xf>
    <xf numFmtId="0" fontId="79" fillId="55" borderId="157" applyNumberFormat="0" applyAlignment="0" applyProtection="0"/>
    <xf numFmtId="0" fontId="11" fillId="43" borderId="156" applyNumberFormat="0" applyFont="0" applyAlignment="0" applyProtection="0"/>
    <xf numFmtId="0" fontId="111" fillId="55" borderId="150" applyNumberFormat="0" applyAlignment="0" applyProtection="0"/>
    <xf numFmtId="211" fontId="11" fillId="0" borderId="176" applyBorder="0"/>
    <xf numFmtId="0" fontId="63" fillId="72" borderId="150" applyNumberFormat="0" applyAlignment="0">
      <protection locked="0"/>
    </xf>
    <xf numFmtId="0" fontId="61" fillId="59" borderId="150" applyNumberFormat="0" applyAlignment="0">
      <protection locked="0"/>
    </xf>
    <xf numFmtId="211" fontId="11" fillId="0" borderId="176" applyBorder="0"/>
    <xf numFmtId="211" fontId="11" fillId="0" borderId="176" applyBorder="0"/>
    <xf numFmtId="0" fontId="66" fillId="60" borderId="156" applyNumberFormat="0" applyAlignment="0">
      <protection locked="0"/>
    </xf>
    <xf numFmtId="0" fontId="81" fillId="0" borderId="180" applyNumberFormat="0" applyFill="0" applyAlignment="0">
      <protection locked="0"/>
    </xf>
    <xf numFmtId="0" fontId="66" fillId="60" borderId="156" applyNumberFormat="0" applyAlignment="0">
      <protection locked="0"/>
    </xf>
    <xf numFmtId="0" fontId="66" fillId="60" borderId="156" applyNumberFormat="0" applyAlignment="0">
      <protection locked="0"/>
    </xf>
    <xf numFmtId="0" fontId="61" fillId="59" borderId="150" applyNumberFormat="0" applyAlignment="0">
      <protection locked="0"/>
    </xf>
    <xf numFmtId="211" fontId="11" fillId="0" borderId="176" applyBorder="0"/>
    <xf numFmtId="0" fontId="61" fillId="59" borderId="150" applyNumberFormat="0" applyAlignment="0">
      <protection locked="0"/>
    </xf>
    <xf numFmtId="211" fontId="11" fillId="0" borderId="176" applyBorder="0"/>
    <xf numFmtId="0" fontId="110" fillId="0" borderId="170">
      <alignment horizontal="center"/>
    </xf>
    <xf numFmtId="10" fontId="13" fillId="2" borderId="168" applyNumberFormat="0" applyBorder="0" applyAlignment="0" applyProtection="0"/>
    <xf numFmtId="0" fontId="64" fillId="1" borderId="171" applyFill="0" applyBorder="0" applyAlignment="0" applyProtection="0"/>
    <xf numFmtId="0" fontId="64" fillId="1" borderId="171" applyFill="0" applyBorder="0" applyAlignment="0" applyProtection="0"/>
    <xf numFmtId="0" fontId="61" fillId="46" borderId="150" applyNumberFormat="0" applyAlignment="0" applyProtection="0"/>
    <xf numFmtId="0" fontId="11"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4" fillId="0" borderId="167" applyNumberFormat="0" applyFill="0" applyAlignment="0" applyProtection="0"/>
    <xf numFmtId="211" fontId="11" fillId="0" borderId="176" applyBorder="0"/>
    <xf numFmtId="0" fontId="11" fillId="43" borderId="156" applyNumberFormat="0" applyFont="0" applyAlignment="0" applyProtection="0"/>
    <xf numFmtId="10" fontId="13" fillId="27" borderId="168"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114" fillId="0" borderId="167" applyNumberFormat="0" applyFill="0" applyAlignment="0" applyProtection="0"/>
    <xf numFmtId="0" fontId="81" fillId="0" borderId="174" applyNumberFormat="0" applyFill="0" applyAlignment="0" applyProtection="0"/>
    <xf numFmtId="0" fontId="81" fillId="0" borderId="174" applyNumberFormat="0" applyFill="0" applyAlignment="0" applyProtection="0"/>
    <xf numFmtId="0" fontId="64" fillId="1" borderId="171" applyFill="0" applyBorder="0" applyAlignment="0" applyProtection="0"/>
    <xf numFmtId="0" fontId="106" fillId="0" borderId="173">
      <alignment horizontal="center" vertical="center" wrapText="1"/>
    </xf>
    <xf numFmtId="0" fontId="64" fillId="1" borderId="171" applyFill="0" applyBorder="0" applyAlignment="0" applyProtection="0"/>
    <xf numFmtId="211" fontId="11" fillId="0" borderId="176" applyBorder="0"/>
    <xf numFmtId="0" fontId="114" fillId="0" borderId="179" applyNumberFormat="0" applyFill="0" applyAlignment="0">
      <protection locked="0"/>
    </xf>
    <xf numFmtId="10" fontId="13" fillId="2" borderId="168" applyNumberFormat="0" applyBorder="0" applyAlignment="0" applyProtection="0"/>
    <xf numFmtId="10" fontId="13" fillId="27" borderId="168" applyNumberFormat="0" applyBorder="0" applyAlignment="0" applyProtection="0"/>
    <xf numFmtId="0" fontId="64" fillId="1" borderId="171" applyFill="0" applyBorder="0" applyAlignment="0" applyProtection="0"/>
    <xf numFmtId="0" fontId="11" fillId="43" borderId="156" applyNumberFormat="0" applyFont="0" applyAlignment="0" applyProtection="0"/>
    <xf numFmtId="0" fontId="64" fillId="1" borderId="171" applyFill="0" applyBorder="0" applyAlignment="0" applyProtection="0"/>
    <xf numFmtId="0" fontId="110" fillId="0" borderId="170">
      <alignment horizontal="center"/>
    </xf>
    <xf numFmtId="0" fontId="64" fillId="1" borderId="171" applyFill="0" applyBorder="0" applyAlignment="0" applyProtection="0"/>
    <xf numFmtId="211" fontId="11" fillId="0" borderId="176" applyBorder="0"/>
    <xf numFmtId="0" fontId="106" fillId="0" borderId="173">
      <alignment horizontal="center" vertical="center" wrapText="1"/>
    </xf>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81" fillId="0" borderId="174" applyNumberFormat="0" applyFill="0" applyAlignment="0" applyProtection="0"/>
    <xf numFmtId="0" fontId="11" fillId="43" borderId="156" applyNumberFormat="0" applyFont="0" applyAlignment="0" applyProtection="0"/>
    <xf numFmtId="0" fontId="11" fillId="43" borderId="156" applyNumberFormat="0" applyFont="0" applyAlignment="0" applyProtection="0"/>
    <xf numFmtId="0" fontId="106" fillId="0" borderId="173">
      <alignment horizontal="center" vertical="center" wrapText="1"/>
    </xf>
    <xf numFmtId="0" fontId="110" fillId="0" borderId="170">
      <alignment horizontal="center"/>
    </xf>
    <xf numFmtId="211" fontId="11" fillId="0" borderId="176" applyBorder="0"/>
    <xf numFmtId="0" fontId="61" fillId="46" borderId="150" applyNumberFormat="0" applyAlignment="0" applyProtection="0"/>
    <xf numFmtId="0" fontId="79" fillId="55" borderId="157" applyNumberFormat="0" applyAlignment="0" applyProtection="0"/>
    <xf numFmtId="0" fontId="66" fillId="60" borderId="156" applyNumberFormat="0" applyAlignment="0">
      <protection locked="0"/>
    </xf>
    <xf numFmtId="0" fontId="61" fillId="59" borderId="150" applyNumberFormat="0" applyAlignment="0">
      <protection locked="0"/>
    </xf>
    <xf numFmtId="10" fontId="13" fillId="27" borderId="168" applyNumberFormat="0" applyBorder="0" applyAlignment="0" applyProtection="0"/>
    <xf numFmtId="0" fontId="79" fillId="55" borderId="157" applyNumberFormat="0" applyAlignment="0" applyProtection="0"/>
    <xf numFmtId="0" fontId="11" fillId="43" borderId="156" applyNumberFormat="0" applyFont="0" applyAlignment="0" applyProtection="0"/>
    <xf numFmtId="0" fontId="110" fillId="0" borderId="170">
      <alignment horizontal="center"/>
    </xf>
    <xf numFmtId="0" fontId="11" fillId="43" borderId="156" applyNumberFormat="0" applyFont="0" applyAlignment="0" applyProtection="0"/>
    <xf numFmtId="0" fontId="11" fillId="43" borderId="156" applyNumberFormat="0" applyFont="0" applyAlignment="0" applyProtection="0"/>
    <xf numFmtId="10" fontId="13" fillId="2" borderId="168" applyNumberFormat="0" applyBorder="0" applyAlignment="0" applyProtection="0"/>
    <xf numFmtId="0" fontId="110" fillId="0" borderId="170">
      <alignment horizontal="center"/>
    </xf>
    <xf numFmtId="0" fontId="110" fillId="0" borderId="170">
      <alignment horizontal="center"/>
    </xf>
    <xf numFmtId="0" fontId="110" fillId="0" borderId="170">
      <alignment horizontal="center"/>
    </xf>
    <xf numFmtId="0" fontId="110" fillId="0" borderId="170">
      <alignment horizontal="center"/>
    </xf>
    <xf numFmtId="0" fontId="110" fillId="0" borderId="170">
      <alignment horizontal="center"/>
    </xf>
    <xf numFmtId="0" fontId="110" fillId="0" borderId="170">
      <alignment horizontal="center"/>
    </xf>
    <xf numFmtId="0" fontId="110" fillId="0" borderId="170">
      <alignment horizontal="center"/>
    </xf>
    <xf numFmtId="0" fontId="110" fillId="0" borderId="170">
      <alignment horizontal="center"/>
    </xf>
    <xf numFmtId="0" fontId="110" fillId="0" borderId="170">
      <alignment horizontal="center"/>
    </xf>
    <xf numFmtId="0" fontId="11" fillId="43" borderId="156" applyNumberFormat="0" applyFont="0" applyAlignment="0" applyProtection="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06" fillId="0" borderId="173">
      <alignment horizontal="center" vertical="center" wrapText="1"/>
    </xf>
    <xf numFmtId="0" fontId="64" fillId="1" borderId="171" applyFill="0" applyBorder="0" applyAlignment="0" applyProtection="0"/>
    <xf numFmtId="0" fontId="81" fillId="0" borderId="180" applyNumberFormat="0" applyFill="0" applyAlignment="0">
      <protection locked="0"/>
    </xf>
    <xf numFmtId="0" fontId="11" fillId="43" borderId="156" applyNumberFormat="0" applyFont="0" applyAlignment="0" applyProtection="0"/>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06" fillId="0" borderId="173">
      <alignment horizontal="center" vertical="center" wrapText="1"/>
    </xf>
    <xf numFmtId="0" fontId="11" fillId="43" borderId="156" applyNumberFormat="0" applyFont="0" applyAlignment="0" applyProtection="0"/>
    <xf numFmtId="0" fontId="66" fillId="60" borderId="156" applyNumberFormat="0" applyAlignment="0">
      <protection locked="0"/>
    </xf>
    <xf numFmtId="0" fontId="64" fillId="1" borderId="171" applyFill="0" applyBorder="0" applyAlignment="0" applyProtection="0"/>
    <xf numFmtId="0" fontId="111" fillId="55" borderId="150" applyNumberFormat="0" applyAlignment="0" applyProtection="0"/>
    <xf numFmtId="0" fontId="64" fillId="1" borderId="171" applyFill="0" applyBorder="0" applyAlignment="0" applyProtection="0"/>
    <xf numFmtId="0" fontId="81" fillId="0" borderId="174" applyNumberFormat="0" applyFill="0" applyAlignment="0" applyProtection="0"/>
    <xf numFmtId="0" fontId="61" fillId="46" borderId="150" applyNumberFormat="0" applyAlignment="0" applyProtection="0"/>
    <xf numFmtId="0" fontId="61" fillId="46" borderId="150" applyNumberFormat="0" applyAlignment="0" applyProtection="0"/>
    <xf numFmtId="0" fontId="64" fillId="1" borderId="74" applyFill="0" applyBorder="0" applyAlignment="0" applyProtection="0"/>
    <xf numFmtId="211" fontId="11" fillId="0" borderId="176" applyBorder="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4" fillId="1" borderId="171" applyFill="0" applyBorder="0" applyAlignment="0" applyProtection="0"/>
    <xf numFmtId="0" fontId="106" fillId="0" borderId="173">
      <alignment horizontal="center" vertical="center" wrapText="1"/>
    </xf>
    <xf numFmtId="0" fontId="64" fillId="1" borderId="171" applyFill="0" applyBorder="0" applyAlignment="0" applyProtection="0"/>
    <xf numFmtId="0" fontId="61" fillId="46" borderId="150" applyNumberFormat="0" applyAlignment="0" applyProtection="0"/>
    <xf numFmtId="0" fontId="81" fillId="0" borderId="180" applyNumberFormat="0" applyFill="0" applyAlignment="0">
      <protection locked="0"/>
    </xf>
    <xf numFmtId="0" fontId="111" fillId="55" borderId="150" applyNumberFormat="0" applyAlignment="0" applyProtection="0"/>
    <xf numFmtId="10" fontId="13" fillId="27" borderId="168" applyNumberFormat="0" applyBorder="0" applyAlignment="0" applyProtection="0"/>
    <xf numFmtId="0" fontId="11"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10" fontId="13" fillId="27" borderId="168" applyNumberFormat="0" applyBorder="0" applyAlignment="0" applyProtection="0"/>
    <xf numFmtId="0" fontId="104" fillId="0" borderId="170"/>
    <xf numFmtId="0" fontId="64" fillId="1" borderId="171" applyFill="0" applyBorder="0" applyAlignment="0" applyProtection="0"/>
    <xf numFmtId="0" fontId="64" fillId="1" borderId="171" applyFill="0" applyBorder="0" applyAlignment="0" applyProtection="0"/>
    <xf numFmtId="0" fontId="66" fillId="60" borderId="156" applyNumberFormat="0" applyAlignment="0">
      <protection locked="0"/>
    </xf>
    <xf numFmtId="211" fontId="11" fillId="0" borderId="176" applyBorder="0"/>
    <xf numFmtId="0" fontId="64" fillId="1" borderId="171" applyFill="0" applyBorder="0" applyAlignment="0" applyProtection="0"/>
    <xf numFmtId="0" fontId="110" fillId="0" borderId="170">
      <alignment horizontal="center"/>
    </xf>
    <xf numFmtId="0" fontId="106" fillId="0" borderId="173">
      <alignment horizontal="center" vertical="center" wrapText="1"/>
    </xf>
    <xf numFmtId="0" fontId="8" fillId="0" borderId="164">
      <alignment horizontal="left" vertical="center"/>
    </xf>
    <xf numFmtId="10" fontId="13" fillId="27" borderId="168" applyNumberFormat="0" applyBorder="0" applyAlignment="0" applyProtection="0"/>
    <xf numFmtId="0" fontId="64" fillId="1" borderId="171" applyFill="0" applyBorder="0" applyAlignment="0" applyProtection="0"/>
    <xf numFmtId="0" fontId="106" fillId="0" borderId="173">
      <alignment horizontal="center" vertical="center" wrapText="1"/>
    </xf>
    <xf numFmtId="0" fontId="111" fillId="55" borderId="150" applyNumberFormat="0" applyAlignment="0" applyProtection="0"/>
    <xf numFmtId="0" fontId="64" fillId="1" borderId="171" applyFill="0" applyBorder="0" applyAlignment="0" applyProtection="0"/>
    <xf numFmtId="0" fontId="111" fillId="55" borderId="150" applyNumberFormat="0" applyAlignment="0" applyProtection="0"/>
    <xf numFmtId="0" fontId="8" fillId="0" borderId="164">
      <alignment horizontal="left" vertical="center"/>
    </xf>
    <xf numFmtId="0" fontId="114" fillId="0" borderId="167" applyNumberFormat="0" applyFill="0" applyAlignment="0" applyProtection="0"/>
    <xf numFmtId="0" fontId="61" fillId="46" borderId="150" applyNumberFormat="0" applyAlignment="0" applyProtection="0"/>
    <xf numFmtId="10" fontId="13" fillId="27" borderId="168" applyNumberFormat="0" applyBorder="0" applyAlignment="0" applyProtection="0"/>
    <xf numFmtId="0" fontId="104" fillId="0" borderId="170"/>
    <xf numFmtId="0" fontId="66"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110" fillId="0" borderId="170">
      <alignment horizontal="center"/>
    </xf>
    <xf numFmtId="211" fontId="11" fillId="0" borderId="176" applyBorder="0"/>
    <xf numFmtId="0" fontId="106" fillId="0" borderId="173">
      <alignment horizontal="center" vertical="center" wrapText="1"/>
    </xf>
    <xf numFmtId="0" fontId="81" fillId="0" borderId="174" applyNumberFormat="0" applyFill="0" applyAlignment="0" applyProtection="0"/>
    <xf numFmtId="10" fontId="13" fillId="27" borderId="168" applyNumberFormat="0" applyBorder="0" applyAlignment="0" applyProtection="0"/>
    <xf numFmtId="10" fontId="13" fillId="27" borderId="168" applyNumberFormat="0" applyBorder="0" applyAlignment="0" applyProtection="0"/>
    <xf numFmtId="0" fontId="64" fillId="1" borderId="171" applyFill="0" applyBorder="0" applyAlignment="0" applyProtection="0"/>
    <xf numFmtId="0" fontId="110" fillId="0" borderId="170">
      <alignment horizontal="center"/>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110" fillId="0" borderId="170">
      <alignment horizontal="center"/>
    </xf>
    <xf numFmtId="0" fontId="111" fillId="55" borderId="150" applyNumberFormat="0" applyAlignment="0" applyProtection="0"/>
    <xf numFmtId="0" fontId="8" fillId="0" borderId="164">
      <alignment horizontal="left" vertical="center"/>
    </xf>
    <xf numFmtId="0" fontId="114" fillId="0" borderId="167" applyNumberFormat="0" applyFill="0" applyAlignment="0" applyProtection="0"/>
    <xf numFmtId="0" fontId="61" fillId="46" borderId="150" applyNumberFormat="0" applyAlignment="0" applyProtection="0"/>
    <xf numFmtId="0" fontId="79" fillId="55" borderId="157" applyNumberFormat="0" applyAlignment="0" applyProtection="0"/>
    <xf numFmtId="0" fontId="81" fillId="0" borderId="174" applyNumberFormat="0" applyFill="0" applyAlignment="0" applyProtection="0"/>
    <xf numFmtId="0" fontId="64" fillId="1" borderId="171" applyFill="0" applyBorder="0" applyAlignment="0" applyProtection="0"/>
    <xf numFmtId="0" fontId="110" fillId="0" borderId="170">
      <alignment horizontal="center"/>
    </xf>
    <xf numFmtId="0" fontId="64" fillId="1" borderId="171" applyFill="0" applyBorder="0" applyAlignment="0" applyProtection="0"/>
    <xf numFmtId="0" fontId="110" fillId="0" borderId="170">
      <alignment horizontal="center"/>
    </xf>
    <xf numFmtId="211" fontId="11" fillId="0" borderId="176" applyBorder="0"/>
    <xf numFmtId="0" fontId="61" fillId="46" borderId="150" applyNumberFormat="0" applyAlignment="0" applyProtection="0"/>
    <xf numFmtId="211" fontId="11" fillId="0" borderId="176" applyBorder="0"/>
    <xf numFmtId="0" fontId="63" fillId="72" borderId="150" applyNumberFormat="0" applyAlignment="0">
      <protection locked="0"/>
    </xf>
    <xf numFmtId="0" fontId="114" fillId="0" borderId="179" applyNumberFormat="0" applyFill="0" applyAlignment="0">
      <protection locked="0"/>
    </xf>
    <xf numFmtId="0" fontId="61" fillId="59" borderId="150" applyNumberFormat="0" applyAlignment="0">
      <protection locked="0"/>
    </xf>
    <xf numFmtId="10" fontId="13" fillId="2" borderId="168" applyNumberFormat="0" applyBorder="0" applyAlignment="0" applyProtection="0"/>
    <xf numFmtId="0" fontId="66" fillId="60" borderId="156" applyNumberFormat="0" applyAlignment="0">
      <protection locked="0"/>
    </xf>
    <xf numFmtId="0" fontId="79" fillId="72" borderId="157" applyNumberFormat="0" applyAlignment="0">
      <protection locked="0"/>
    </xf>
    <xf numFmtId="0" fontId="81" fillId="0" borderId="180" applyNumberFormat="0" applyFill="0" applyAlignment="0">
      <protection locked="0"/>
    </xf>
    <xf numFmtId="211" fontId="11" fillId="0" borderId="176" applyBorder="0"/>
    <xf numFmtId="10" fontId="13" fillId="2" borderId="168" applyNumberFormat="0" applyBorder="0" applyAlignment="0" applyProtection="0"/>
    <xf numFmtId="0" fontId="64" fillId="1" borderId="171" applyFill="0" applyBorder="0" applyAlignment="0" applyProtection="0"/>
    <xf numFmtId="0" fontId="110" fillId="0" borderId="170">
      <alignment horizontal="center"/>
    </xf>
    <xf numFmtId="211" fontId="11" fillId="0" borderId="176" applyBorder="0"/>
    <xf numFmtId="211" fontId="11" fillId="0" borderId="176" applyBorder="0"/>
    <xf numFmtId="211" fontId="11" fillId="0" borderId="176" applyBorder="0"/>
    <xf numFmtId="0" fontId="8" fillId="0" borderId="164">
      <alignment horizontal="left" vertical="center"/>
    </xf>
    <xf numFmtId="10" fontId="13" fillId="2" borderId="168" applyNumberFormat="0" applyBorder="0" applyAlignment="0" applyProtection="0"/>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64" fillId="1" borderId="171" applyFill="0" applyBorder="0" applyAlignment="0" applyProtection="0"/>
    <xf numFmtId="0" fontId="110" fillId="0" borderId="170">
      <alignment horizontal="center"/>
    </xf>
    <xf numFmtId="0" fontId="106" fillId="0" borderId="173">
      <alignment horizontal="center" vertical="center" wrapText="1"/>
    </xf>
    <xf numFmtId="0" fontId="81" fillId="0" borderId="180" applyNumberFormat="0" applyFill="0" applyAlignment="0">
      <protection locked="0"/>
    </xf>
    <xf numFmtId="0" fontId="61" fillId="59" borderId="150" applyNumberFormat="0" applyAlignment="0">
      <protection locked="0"/>
    </xf>
    <xf numFmtId="0" fontId="106" fillId="0" borderId="173">
      <alignment horizontal="center" vertical="center" wrapText="1"/>
    </xf>
    <xf numFmtId="0" fontId="81" fillId="0" borderId="180" applyNumberFormat="0" applyFill="0" applyAlignment="0">
      <protection locked="0"/>
    </xf>
    <xf numFmtId="211" fontId="11" fillId="0" borderId="176" applyBorder="0"/>
    <xf numFmtId="0" fontId="61" fillId="59" borderId="150" applyNumberFormat="0" applyAlignment="0">
      <protection locked="0"/>
    </xf>
    <xf numFmtId="0" fontId="63" fillId="72" borderId="150" applyNumberFormat="0" applyAlignment="0">
      <protection locked="0"/>
    </xf>
    <xf numFmtId="0" fontId="106" fillId="0" borderId="173">
      <alignment horizontal="center" vertical="center" wrapText="1"/>
    </xf>
    <xf numFmtId="0" fontId="81" fillId="0" borderId="180" applyNumberFormat="0" applyFill="0" applyAlignment="0">
      <protection locked="0"/>
    </xf>
    <xf numFmtId="0" fontId="66" fillId="60" borderId="156" applyNumberFormat="0" applyAlignment="0">
      <protection locked="0"/>
    </xf>
    <xf numFmtId="0" fontId="66" fillId="60" borderId="156" applyNumberFormat="0" applyAlignment="0">
      <protection locked="0"/>
    </xf>
    <xf numFmtId="0" fontId="61" fillId="59" borderId="150" applyNumberFormat="0" applyAlignment="0">
      <protection locked="0"/>
    </xf>
    <xf numFmtId="211" fontId="11" fillId="0" borderId="176" applyBorder="0"/>
    <xf numFmtId="211" fontId="11" fillId="0" borderId="176" applyBorder="0"/>
    <xf numFmtId="211" fontId="11" fillId="0" borderId="176" applyBorder="0"/>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46" borderId="150" applyNumberFormat="0" applyAlignment="0" applyProtection="0"/>
    <xf numFmtId="0" fontId="66" fillId="60" borderId="156" applyNumberFormat="0" applyAlignment="0">
      <protection locked="0"/>
    </xf>
    <xf numFmtId="0" fontId="111" fillId="55" borderId="150" applyNumberFormat="0" applyAlignment="0" applyProtection="0"/>
    <xf numFmtId="0" fontId="111" fillId="55" borderId="150" applyNumberFormat="0" applyAlignment="0" applyProtection="0"/>
    <xf numFmtId="0" fontId="111" fillId="55" borderId="150" applyNumberFormat="0" applyAlignment="0" applyProtection="0"/>
    <xf numFmtId="0" fontId="114" fillId="0" borderId="167" applyNumberFormat="0" applyFill="0" applyAlignment="0" applyProtection="0"/>
    <xf numFmtId="0" fontId="61" fillId="46" borderId="150" applyNumberFormat="0" applyAlignment="0" applyProtection="0"/>
    <xf numFmtId="0" fontId="8" fillId="0" borderId="164">
      <alignment horizontal="left" vertical="center"/>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6" fillId="60" borderId="156" applyNumberFormat="0" applyAlignment="0">
      <protection locked="0"/>
    </xf>
    <xf numFmtId="0" fontId="8" fillId="0" borderId="164">
      <alignment horizontal="left" vertical="center"/>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1" fillId="46" borderId="150" applyNumberFormat="0" applyAlignment="0" applyProtection="0"/>
    <xf numFmtId="0" fontId="110" fillId="0" borderId="170">
      <alignment horizontal="center"/>
    </xf>
    <xf numFmtId="0" fontId="110" fillId="0" borderId="170">
      <alignment horizontal="center"/>
    </xf>
    <xf numFmtId="0" fontId="110" fillId="0" borderId="170">
      <alignment horizontal="center"/>
    </xf>
    <xf numFmtId="0" fontId="110" fillId="0" borderId="170">
      <alignment horizontal="center"/>
    </xf>
    <xf numFmtId="0" fontId="110" fillId="0" borderId="170">
      <alignment horizontal="center"/>
    </xf>
    <xf numFmtId="0" fontId="110" fillId="0" borderId="170">
      <alignment horizontal="center"/>
    </xf>
    <xf numFmtId="0" fontId="110" fillId="0" borderId="170">
      <alignment horizontal="center"/>
    </xf>
    <xf numFmtId="0" fontId="110" fillId="0" borderId="170">
      <alignment horizontal="center"/>
    </xf>
    <xf numFmtId="0" fontId="106" fillId="0" borderId="173">
      <alignment horizontal="center" vertical="center" wrapText="1"/>
    </xf>
    <xf numFmtId="0" fontId="81" fillId="0" borderId="174" applyNumberFormat="0" applyFill="0" applyAlignment="0" applyProtection="0"/>
    <xf numFmtId="0" fontId="61" fillId="46" borderId="150" applyNumberFormat="0" applyAlignment="0" applyProtection="0"/>
    <xf numFmtId="0" fontId="61" fillId="46" borderId="150" applyNumberFormat="0" applyAlignment="0" applyProtection="0"/>
    <xf numFmtId="0" fontId="106" fillId="0" borderId="173">
      <alignment horizontal="center" vertical="center" wrapText="1"/>
    </xf>
    <xf numFmtId="0" fontId="111" fillId="55" borderId="150" applyNumberFormat="0" applyAlignment="0" applyProtection="0"/>
    <xf numFmtId="0" fontId="11" fillId="43" borderId="156" applyNumberFormat="0" applyFont="0" applyAlignment="0" applyProtection="0"/>
    <xf numFmtId="0" fontId="66" fillId="60" borderId="156" applyNumberFormat="0" applyAlignment="0">
      <protection locked="0"/>
    </xf>
    <xf numFmtId="10" fontId="13" fillId="27" borderId="168" applyNumberFormat="0" applyBorder="0" applyAlignment="0" applyProtection="0"/>
    <xf numFmtId="0" fontId="11" fillId="43" borderId="156" applyNumberFormat="0" applyFont="0" applyAlignment="0" applyProtection="0"/>
    <xf numFmtId="0" fontId="79" fillId="55" borderId="157" applyNumberFormat="0" applyAlignment="0" applyProtection="0"/>
    <xf numFmtId="0" fontId="114" fillId="0" borderId="167" applyNumberFormat="0" applyFill="0" applyAlignment="0" applyProtection="0"/>
    <xf numFmtId="0" fontId="64" fillId="1" borderId="171" applyFill="0" applyBorder="0" applyAlignment="0" applyProtection="0"/>
    <xf numFmtId="0" fontId="11" fillId="43" borderId="156" applyNumberFormat="0" applyFont="0" applyAlignment="0" applyProtection="0"/>
    <xf numFmtId="0" fontId="8" fillId="0" borderId="164">
      <alignment horizontal="left" vertical="center"/>
    </xf>
    <xf numFmtId="10" fontId="13" fillId="27" borderId="168" applyNumberFormat="0" applyBorder="0" applyAlignment="0" applyProtection="0"/>
    <xf numFmtId="0" fontId="64" fillId="1" borderId="171" applyFill="0" applyBorder="0" applyAlignment="0" applyProtection="0"/>
    <xf numFmtId="0" fontId="106" fillId="0" borderId="173">
      <alignment horizontal="center" vertical="center" wrapText="1"/>
    </xf>
    <xf numFmtId="0" fontId="64" fillId="1" borderId="171" applyFill="0" applyBorder="0" applyAlignment="0" applyProtection="0"/>
    <xf numFmtId="0" fontId="64" fillId="1" borderId="171" applyFill="0" applyBorder="0" applyAlignment="0" applyProtection="0"/>
    <xf numFmtId="0" fontId="79" fillId="55" borderId="157"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64" fillId="1" borderId="171" applyFill="0" applyBorder="0" applyAlignment="0" applyProtection="0"/>
    <xf numFmtId="0" fontId="61" fillId="46" borderId="150" applyNumberFormat="0" applyAlignment="0" applyProtection="0"/>
    <xf numFmtId="0" fontId="106" fillId="0" borderId="173">
      <alignment horizontal="center" vertical="center" wrapText="1"/>
    </xf>
    <xf numFmtId="0" fontId="111" fillId="55" borderId="150" applyNumberFormat="0" applyAlignment="0" applyProtection="0"/>
    <xf numFmtId="0" fontId="111" fillId="55" borderId="150" applyNumberFormat="0" applyAlignment="0" applyProtection="0"/>
    <xf numFmtId="0" fontId="66"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0" fontId="79" fillId="72" borderId="157" applyNumberFormat="0" applyAlignment="0">
      <protection locked="0"/>
    </xf>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1" fillId="55" borderId="150" applyNumberFormat="0" applyAlignment="0" applyProtection="0"/>
    <xf numFmtId="10" fontId="13" fillId="27" borderId="168" applyNumberFormat="0" applyBorder="0" applyAlignment="0" applyProtection="0"/>
    <xf numFmtId="0" fontId="61" fillId="59" borderId="150" applyNumberFormat="0" applyAlignment="0">
      <protection locked="0"/>
    </xf>
    <xf numFmtId="0" fontId="64" fillId="1" borderId="171" applyFill="0" applyBorder="0" applyAlignment="0" applyProtection="0"/>
    <xf numFmtId="0" fontId="111" fillId="55" borderId="150" applyNumberFormat="0" applyAlignment="0" applyProtection="0"/>
    <xf numFmtId="0" fontId="11" fillId="43" borderId="156" applyNumberFormat="0" applyFont="0" applyAlignment="0" applyProtection="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81" fillId="0" borderId="180" applyNumberFormat="0" applyFill="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7" borderId="168" applyNumberFormat="0" applyBorder="0" applyAlignment="0" applyProtection="0"/>
    <xf numFmtId="211" fontId="11" fillId="0" borderId="176" applyBorder="0"/>
    <xf numFmtId="211" fontId="11" fillId="0" borderId="176" applyBorder="0"/>
    <xf numFmtId="211" fontId="11" fillId="0" borderId="176" applyBorder="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0" fontId="81" fillId="0" borderId="174" applyNumberFormat="0" applyFill="0" applyAlignment="0" applyProtection="0"/>
    <xf numFmtId="0" fontId="79" fillId="55" borderId="157" applyNumberFormat="0" applyAlignment="0" applyProtection="0"/>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211" fontId="11" fillId="0" borderId="176" applyBorder="0"/>
    <xf numFmtId="211" fontId="11" fillId="0" borderId="176" applyBorder="0"/>
    <xf numFmtId="211" fontId="11" fillId="0" borderId="176" applyBorder="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61" fillId="46" borderId="150" applyNumberFormat="0" applyAlignment="0" applyProtection="0"/>
    <xf numFmtId="0" fontId="11" fillId="43" borderId="156" applyNumberFormat="0" applyFont="0" applyAlignment="0" applyProtection="0"/>
    <xf numFmtId="10" fontId="13" fillId="2" borderId="168" applyNumberFormat="0" applyBorder="0" applyAlignment="0" applyProtection="0"/>
    <xf numFmtId="0" fontId="11" fillId="43" borderId="156" applyNumberFormat="0" applyFont="0" applyAlignment="0" applyProtection="0"/>
    <xf numFmtId="0" fontId="64" fillId="1" borderId="171" applyFill="0" applyBorder="0" applyAlignment="0" applyProtection="0"/>
    <xf numFmtId="10" fontId="13" fillId="27" borderId="168" applyNumberFormat="0" applyBorder="0" applyAlignment="0" applyProtection="0"/>
    <xf numFmtId="0" fontId="64" fillId="1" borderId="171" applyFill="0" applyBorder="0" applyAlignment="0" applyProtection="0"/>
    <xf numFmtId="0" fontId="64" fillId="1" borderId="171" applyFill="0" applyBorder="0" applyAlignment="0" applyProtection="0"/>
    <xf numFmtId="0" fontId="66" fillId="60" borderId="156" applyNumberFormat="0" applyAlignment="0">
      <protection locked="0"/>
    </xf>
    <xf numFmtId="0" fontId="64" fillId="1" borderId="171" applyFill="0" applyBorder="0" applyAlignment="0" applyProtection="0"/>
    <xf numFmtId="0" fontId="11" fillId="43" borderId="156" applyNumberFormat="0" applyFont="0" applyAlignment="0" applyProtection="0"/>
    <xf numFmtId="0" fontId="61" fillId="46" borderId="150" applyNumberFormat="0" applyAlignment="0" applyProtection="0"/>
    <xf numFmtId="0" fontId="61" fillId="59" borderId="150" applyNumberFormat="0" applyAlignment="0">
      <protection locked="0"/>
    </xf>
    <xf numFmtId="0" fontId="64" fillId="1" borderId="171" applyFill="0" applyBorder="0" applyAlignment="0" applyProtection="0"/>
    <xf numFmtId="0" fontId="64" fillId="1" borderId="171" applyFill="0" applyBorder="0" applyAlignment="0" applyProtection="0"/>
    <xf numFmtId="211" fontId="11" fillId="0" borderId="176" applyBorder="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8" fillId="0" borderId="164">
      <alignment horizontal="left" vertical="center"/>
    </xf>
    <xf numFmtId="0" fontId="61" fillId="59" borderId="150" applyNumberFormat="0" applyAlignment="0">
      <protection locked="0"/>
    </xf>
    <xf numFmtId="0" fontId="79" fillId="55" borderId="157" applyNumberFormat="0" applyAlignment="0" applyProtection="0"/>
    <xf numFmtId="211" fontId="11" fillId="0" borderId="176" applyBorder="0"/>
    <xf numFmtId="0" fontId="66" fillId="60" borderId="156" applyNumberFormat="0" applyAlignment="0">
      <protection locked="0"/>
    </xf>
    <xf numFmtId="0" fontId="66" fillId="60" borderId="156" applyNumberFormat="0" applyAlignment="0">
      <protection locked="0"/>
    </xf>
    <xf numFmtId="211" fontId="11" fillId="0" borderId="176" applyBorder="0"/>
    <xf numFmtId="0" fontId="64" fillId="1" borderId="171" applyFill="0" applyBorder="0" applyAlignment="0" applyProtection="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11"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0" fontId="61" fillId="46" borderId="150" applyNumberFormat="0" applyAlignment="0" applyProtection="0"/>
    <xf numFmtId="211" fontId="11" fillId="0" borderId="176" applyBorder="0"/>
    <xf numFmtId="0" fontId="61" fillId="59" borderId="150" applyNumberFormat="0" applyAlignment="0">
      <protection locked="0"/>
    </xf>
    <xf numFmtId="0" fontId="11" fillId="43" borderId="156" applyNumberFormat="0" applyFont="0" applyAlignment="0" applyProtection="0"/>
    <xf numFmtId="0" fontId="64" fillId="1" borderId="171" applyFill="0" applyBorder="0" applyAlignment="0" applyProtection="0"/>
    <xf numFmtId="0" fontId="64" fillId="1" borderId="171" applyFill="0" applyBorder="0" applyAlignment="0" applyProtection="0"/>
    <xf numFmtId="0" fontId="61" fillId="46" borderId="150" applyNumberFormat="0" applyAlignment="0" applyProtection="0"/>
    <xf numFmtId="0" fontId="64" fillId="1" borderId="171" applyFill="0" applyBorder="0" applyAlignment="0" applyProtection="0"/>
    <xf numFmtId="0" fontId="64" fillId="1" borderId="171" applyFill="0" applyBorder="0" applyAlignment="0" applyProtection="0"/>
    <xf numFmtId="0" fontId="121" fillId="0" borderId="175" applyBorder="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211" fontId="11" fillId="0" borderId="176" applyBorder="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10" fontId="13" fillId="2" borderId="168" applyNumberFormat="0" applyBorder="0" applyAlignment="0" applyProtection="0"/>
    <xf numFmtId="0" fontId="63" fillId="72" borderId="150" applyNumberFormat="0" applyAlignment="0">
      <protection locked="0"/>
    </xf>
    <xf numFmtId="0" fontId="63" fillId="72" borderId="150" applyNumberFormat="0" applyAlignment="0">
      <protection locked="0"/>
    </xf>
    <xf numFmtId="0" fontId="64" fillId="1" borderId="171" applyFill="0" applyBorder="0" applyAlignment="0" applyProtection="0"/>
    <xf numFmtId="0" fontId="66" fillId="60" borderId="156" applyNumberFormat="0" applyAlignment="0">
      <protection locked="0"/>
    </xf>
    <xf numFmtId="0" fontId="64" fillId="1" borderId="171" applyFill="0" applyBorder="0" applyAlignment="0" applyProtection="0"/>
    <xf numFmtId="0" fontId="11" fillId="43" borderId="156" applyNumberFormat="0" applyFont="0" applyAlignment="0" applyProtection="0"/>
    <xf numFmtId="0" fontId="64" fillId="1" borderId="171" applyFill="0" applyBorder="0" applyAlignment="0" applyProtection="0"/>
    <xf numFmtId="0" fontId="111" fillId="55" borderId="150" applyNumberFormat="0" applyAlignment="0" applyProtection="0"/>
    <xf numFmtId="0" fontId="64" fillId="1" borderId="171" applyFill="0" applyBorder="0" applyAlignment="0" applyProtection="0"/>
    <xf numFmtId="0" fontId="106" fillId="0" borderId="173">
      <alignment horizontal="center" vertical="center" wrapText="1"/>
    </xf>
    <xf numFmtId="0" fontId="64" fillId="1" borderId="171" applyFill="0" applyBorder="0" applyAlignment="0" applyProtection="0"/>
    <xf numFmtId="0" fontId="64" fillId="1" borderId="171" applyFill="0" applyBorder="0" applyAlignment="0" applyProtection="0"/>
    <xf numFmtId="211" fontId="11" fillId="0" borderId="176" applyBorder="0"/>
    <xf numFmtId="0" fontId="66"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111" fillId="55" borderId="150" applyNumberFormat="0" applyAlignment="0" applyProtection="0"/>
    <xf numFmtId="0" fontId="61" fillId="59" borderId="150" applyNumberFormat="0" applyAlignment="0">
      <protection locked="0"/>
    </xf>
    <xf numFmtId="10" fontId="13" fillId="2" borderId="168"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66" fillId="43" borderId="156" applyNumberFormat="0" applyFont="0" applyAlignment="0" applyProtection="0"/>
    <xf numFmtId="0" fontId="64" fillId="1" borderId="171" applyFill="0" applyBorder="0" applyAlignment="0" applyProtection="0"/>
    <xf numFmtId="0" fontId="61" fillId="46" borderId="150"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1" fillId="46" borderId="150" applyNumberFormat="0" applyAlignment="0" applyProtection="0"/>
    <xf numFmtId="0" fontId="81" fillId="0" borderId="174" applyNumberFormat="0" applyFill="0" applyAlignment="0" applyProtection="0"/>
    <xf numFmtId="0" fontId="11" fillId="43" borderId="156" applyNumberFormat="0" applyFont="0" applyAlignment="0" applyProtection="0"/>
    <xf numFmtId="211" fontId="11" fillId="0" borderId="176" applyBorder="0"/>
    <xf numFmtId="211" fontId="11" fillId="0" borderId="176" applyBorder="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1" fillId="55" borderId="150" applyNumberFormat="0" applyAlignment="0" applyProtection="0"/>
    <xf numFmtId="0" fontId="8" fillId="0" borderId="164">
      <alignment horizontal="left" vertical="center"/>
    </xf>
    <xf numFmtId="0" fontId="61" fillId="59" borderId="150" applyNumberFormat="0" applyAlignment="0">
      <protection locked="0"/>
    </xf>
    <xf numFmtId="10" fontId="13" fillId="2" borderId="168" applyNumberFormat="0" applyBorder="0" applyAlignment="0" applyProtection="0"/>
    <xf numFmtId="0" fontId="66" fillId="60" borderId="156" applyNumberFormat="0" applyAlignment="0">
      <protection locked="0"/>
    </xf>
    <xf numFmtId="0" fontId="61" fillId="46" borderId="150" applyNumberForma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0" borderId="0"/>
    <xf numFmtId="0" fontId="64" fillId="1" borderId="171" applyFill="0" applyBorder="0" applyAlignment="0" applyProtection="0"/>
    <xf numFmtId="211" fontId="11" fillId="0" borderId="176" applyBorder="0"/>
    <xf numFmtId="0" fontId="106" fillId="0" borderId="173">
      <alignment horizontal="center" vertical="center" wrapText="1"/>
    </xf>
    <xf numFmtId="0" fontId="8" fillId="0" borderId="164">
      <alignment horizontal="left" vertical="center"/>
    </xf>
    <xf numFmtId="0" fontId="64" fillId="1" borderId="171" applyFill="0" applyBorder="0" applyAlignment="0" applyProtection="0"/>
    <xf numFmtId="0" fontId="111" fillId="55" borderId="150" applyNumberFormat="0" applyAlignment="0" applyProtection="0"/>
    <xf numFmtId="0" fontId="61" fillId="59" borderId="150" applyNumberFormat="0" applyAlignment="0">
      <protection locked="0"/>
    </xf>
    <xf numFmtId="0" fontId="106" fillId="0" borderId="173">
      <alignment horizontal="center" vertical="center" wrapText="1"/>
    </xf>
    <xf numFmtId="211" fontId="11" fillId="0" borderId="176" applyBorder="0"/>
    <xf numFmtId="0" fontId="106" fillId="0" borderId="173">
      <alignment horizontal="center" vertical="center" wrapText="1"/>
    </xf>
    <xf numFmtId="0" fontId="66" fillId="60" borderId="156" applyNumberFormat="0" applyAlignment="0">
      <protection locked="0"/>
    </xf>
    <xf numFmtId="0" fontId="66" fillId="60" borderId="156" applyNumberFormat="0" applyAlignment="0">
      <protection locked="0"/>
    </xf>
    <xf numFmtId="0" fontId="81" fillId="0" borderId="174" applyNumberFormat="0" applyFill="0" applyAlignment="0" applyProtection="0"/>
    <xf numFmtId="0" fontId="64" fillId="1" borderId="171" applyFill="0" applyBorder="0" applyAlignment="0" applyProtection="0"/>
    <xf numFmtId="0" fontId="61" fillId="46" borderId="150" applyNumberFormat="0" applyAlignment="0" applyProtection="0"/>
    <xf numFmtId="211" fontId="11" fillId="0" borderId="176" applyBorder="0"/>
    <xf numFmtId="211" fontId="11" fillId="0" borderId="176" applyBorder="0"/>
    <xf numFmtId="211" fontId="11" fillId="0" borderId="176" applyBorder="0"/>
    <xf numFmtId="0" fontId="61" fillId="59" borderId="150" applyNumberFormat="0" applyAlignment="0">
      <protection locked="0"/>
    </xf>
    <xf numFmtId="0" fontId="61" fillId="59" borderId="150" applyNumberFormat="0" applyAlignment="0">
      <protection locked="0"/>
    </xf>
    <xf numFmtId="211" fontId="11" fillId="0" borderId="176" applyBorder="0"/>
    <xf numFmtId="0" fontId="11" fillId="43" borderId="156" applyNumberFormat="0" applyFont="0" applyAlignment="0" applyProtection="0"/>
    <xf numFmtId="0" fontId="66" fillId="60" borderId="156" applyNumberFormat="0" applyAlignment="0">
      <protection locked="0"/>
    </xf>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72" borderId="157"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8" fillId="0" borderId="164">
      <alignment horizontal="left" vertical="center"/>
    </xf>
    <xf numFmtId="10" fontId="13" fillId="27" borderId="168" applyNumberFormat="0" applyBorder="0" applyAlignment="0" applyProtection="0"/>
    <xf numFmtId="10" fontId="13" fillId="27" borderId="168" applyNumberFormat="0" applyBorder="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8" fillId="0" borderId="164">
      <alignment horizontal="left" vertical="center"/>
    </xf>
    <xf numFmtId="0" fontId="8" fillId="0" borderId="164">
      <alignment horizontal="left" vertical="center"/>
    </xf>
    <xf numFmtId="0" fontId="11"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211" fontId="11" fillId="0" borderId="176" applyBorder="0"/>
    <xf numFmtId="211" fontId="11" fillId="0" borderId="176" applyBorder="0"/>
    <xf numFmtId="0" fontId="61" fillId="59" borderId="150" applyNumberFormat="0" applyAlignment="0">
      <protection locked="0"/>
    </xf>
    <xf numFmtId="0" fontId="11" fillId="43" borderId="156" applyNumberFormat="0" applyFont="0" applyAlignment="0" applyProtection="0"/>
    <xf numFmtId="0" fontId="66" fillId="60" borderId="156" applyNumberFormat="0" applyAlignment="0">
      <protection locked="0"/>
    </xf>
    <xf numFmtId="0" fontId="81" fillId="0" borderId="180" applyNumberFormat="0" applyFill="0" applyAlignment="0">
      <protection locked="0"/>
    </xf>
    <xf numFmtId="0" fontId="63" fillId="72" borderId="150" applyNumberFormat="0" applyAlignment="0">
      <protection locked="0"/>
    </xf>
    <xf numFmtId="0" fontId="61" fillId="59" borderId="150" applyNumberFormat="0" applyAlignment="0">
      <protection locked="0"/>
    </xf>
    <xf numFmtId="211" fontId="11" fillId="0" borderId="176" applyBorder="0"/>
    <xf numFmtId="0" fontId="81" fillId="0" borderId="180" applyNumberFormat="0" applyFill="0" applyAlignment="0">
      <protection locked="0"/>
    </xf>
    <xf numFmtId="0" fontId="64" fillId="1" borderId="171" applyFill="0" applyBorder="0" applyAlignment="0" applyProtection="0"/>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63" fillId="72" borderId="150" applyNumberFormat="0" applyAlignment="0">
      <protection locked="0"/>
    </xf>
    <xf numFmtId="0" fontId="63" fillId="72" borderId="150" applyNumberFormat="0" applyAlignment="0">
      <protection locked="0"/>
    </xf>
    <xf numFmtId="0" fontId="61" fillId="59" borderId="150" applyNumberFormat="0" applyAlignment="0">
      <protection locked="0"/>
    </xf>
    <xf numFmtId="10" fontId="13" fillId="27" borderId="168" applyNumberFormat="0" applyBorder="0" applyAlignment="0" applyProtection="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211" fontId="11" fillId="0" borderId="176" applyBorder="0"/>
    <xf numFmtId="0" fontId="64" fillId="1" borderId="171" applyFill="0" applyBorder="0" applyAlignment="0" applyProtection="0"/>
    <xf numFmtId="0" fontId="111" fillId="55" borderId="150" applyNumberFormat="0" applyAlignment="0" applyProtection="0"/>
    <xf numFmtId="0" fontId="8" fillId="0" borderId="164">
      <alignment horizontal="left" vertical="center"/>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10" fontId="13" fillId="2" borderId="168"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211" fontId="11" fillId="0" borderId="176" applyBorder="0"/>
    <xf numFmtId="0" fontId="64" fillId="1" borderId="171" applyFill="0" applyBorder="0" applyAlignment="0" applyProtection="0"/>
    <xf numFmtId="0" fontId="111" fillId="55" borderId="150" applyNumberFormat="0" applyAlignment="0" applyProtection="0"/>
    <xf numFmtId="211" fontId="11" fillId="0" borderId="176" applyBorder="0"/>
    <xf numFmtId="211" fontId="11" fillId="0" borderId="176" applyBorder="0"/>
    <xf numFmtId="0" fontId="81" fillId="0" borderId="180" applyNumberFormat="0" applyFill="0" applyAlignment="0">
      <protection locked="0"/>
    </xf>
    <xf numFmtId="0" fontId="79" fillId="72" borderId="157" applyNumberFormat="0" applyAlignment="0">
      <protection locked="0"/>
    </xf>
    <xf numFmtId="0" fontId="64" fillId="1" borderId="171" applyFill="0" applyBorder="0" applyAlignment="0" applyProtection="0"/>
    <xf numFmtId="0" fontId="66" fillId="60" borderId="156" applyNumberFormat="0" applyAlignment="0">
      <protection locked="0"/>
    </xf>
    <xf numFmtId="0" fontId="64" fillId="1" borderId="171" applyFill="0" applyBorder="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10" fontId="13" fillId="2" borderId="168" applyNumberFormat="0" applyBorder="0" applyAlignment="0" applyProtection="0"/>
    <xf numFmtId="0" fontId="8" fillId="0" borderId="164">
      <alignment horizontal="left" vertical="center"/>
    </xf>
    <xf numFmtId="0" fontId="63" fillId="72" borderId="150" applyNumberFormat="0" applyAlignment="0">
      <protection locked="0"/>
    </xf>
    <xf numFmtId="211" fontId="11" fillId="0" borderId="176" applyBorder="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11" fillId="55" borderId="150" applyNumberFormat="0" applyAlignment="0" applyProtection="0"/>
    <xf numFmtId="0" fontId="111" fillId="55" borderId="150" applyNumberFormat="0" applyAlignment="0" applyProtection="0"/>
    <xf numFmtId="211" fontId="11" fillId="0" borderId="176" applyBorder="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59" borderId="150" applyNumberFormat="0" applyAlignment="0">
      <protection locked="0"/>
    </xf>
    <xf numFmtId="0" fontId="8" fillId="0" borderId="164">
      <alignment horizontal="left" vertical="center"/>
    </xf>
    <xf numFmtId="0" fontId="11" fillId="43" borderId="156" applyNumberFormat="0" applyFont="0" applyAlignment="0" applyProtection="0"/>
    <xf numFmtId="0" fontId="64" fillId="1" borderId="171" applyFill="0" applyBorder="0" applyAlignment="0" applyProtection="0"/>
    <xf numFmtId="0" fontId="8" fillId="0" borderId="164">
      <alignment horizontal="left" vertical="center"/>
    </xf>
    <xf numFmtId="0" fontId="61" fillId="59" borderId="150" applyNumberFormat="0" applyAlignment="0">
      <protection locked="0"/>
    </xf>
    <xf numFmtId="0" fontId="61" fillId="46" borderId="150" applyNumberForma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1" fillId="46" borderId="150"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59" borderId="150" applyNumberFormat="0" applyAlignment="0">
      <protection locked="0"/>
    </xf>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10" fontId="13" fillId="27" borderId="168" applyNumberFormat="0" applyBorder="0" applyAlignment="0" applyProtection="0"/>
    <xf numFmtId="0" fontId="61" fillId="59" borderId="150" applyNumberFormat="0" applyAlignment="0">
      <protection locked="0"/>
    </xf>
    <xf numFmtId="0" fontId="61" fillId="46" borderId="150" applyNumberFormat="0" applyAlignment="0" applyProtection="0"/>
    <xf numFmtId="0" fontId="64" fillId="1" borderId="171" applyFill="0" applyBorder="0" applyAlignment="0" applyProtection="0"/>
    <xf numFmtId="0" fontId="106" fillId="0" borderId="173">
      <alignment horizontal="center" vertical="center" wrapText="1"/>
    </xf>
    <xf numFmtId="211" fontId="11" fillId="0" borderId="176" applyBorder="0"/>
    <xf numFmtId="0" fontId="11"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04" fillId="0" borderId="170"/>
    <xf numFmtId="0" fontId="64" fillId="1" borderId="171" applyFill="0" applyBorder="0" applyAlignment="0" applyProtection="0"/>
    <xf numFmtId="0" fontId="110" fillId="0" borderId="170">
      <alignment horizontal="center"/>
    </xf>
    <xf numFmtId="0" fontId="11" fillId="43" borderId="156" applyNumberFormat="0" applyFont="0" applyAlignment="0" applyProtection="0"/>
    <xf numFmtId="0" fontId="64" fillId="1" borderId="171" applyFill="0" applyBorder="0" applyAlignment="0" applyProtection="0"/>
    <xf numFmtId="0" fontId="64" fillId="1" borderId="171" applyFill="0" applyBorder="0" applyAlignment="0" applyProtection="0"/>
    <xf numFmtId="0" fontId="61" fillId="59" borderId="150" applyNumberFormat="0" applyAlignment="0">
      <protection locked="0"/>
    </xf>
    <xf numFmtId="0" fontId="11" fillId="43" borderId="156" applyNumberFormat="0" applyFont="0" applyAlignment="0" applyProtection="0"/>
    <xf numFmtId="0" fontId="121" fillId="0" borderId="175"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0" fontId="111" fillId="55" borderId="150" applyNumberFormat="0" applyAlignment="0" applyProtection="0"/>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8" fillId="0" borderId="164">
      <alignment horizontal="left" vertical="center"/>
    </xf>
    <xf numFmtId="0" fontId="8" fillId="0" borderId="164">
      <alignment horizontal="left" vertical="center"/>
    </xf>
    <xf numFmtId="0" fontId="8" fillId="0" borderId="164">
      <alignment horizontal="left" vertical="center"/>
    </xf>
    <xf numFmtId="0" fontId="8" fillId="0" borderId="164">
      <alignment horizontal="left" vertical="center"/>
    </xf>
    <xf numFmtId="10" fontId="13" fillId="27" borderId="168" applyNumberFormat="0" applyBorder="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106" fillId="0" borderId="173">
      <alignment horizontal="center" vertical="center" wrapText="1"/>
    </xf>
    <xf numFmtId="0" fontId="106" fillId="0" borderId="173">
      <alignment horizontal="center" vertical="center" wrapText="1"/>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72" borderId="157" applyNumberFormat="0" applyAlignment="0">
      <protection locked="0"/>
    </xf>
    <xf numFmtId="0" fontId="79" fillId="55" borderId="157" applyNumberFormat="0" applyAlignment="0" applyProtection="0"/>
    <xf numFmtId="0" fontId="111" fillId="55" borderId="150" applyNumberFormat="0" applyAlignment="0" applyProtection="0"/>
    <xf numFmtId="211" fontId="11" fillId="0" borderId="176" applyBorder="0"/>
    <xf numFmtId="10" fontId="13" fillId="27" borderId="168" applyNumberFormat="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1" fillId="43" borderId="156" applyNumberFormat="0" applyFont="0" applyAlignment="0" applyProtection="0"/>
    <xf numFmtId="0" fontId="64" fillId="1" borderId="171" applyFill="0" applyBorder="0" applyAlignment="0" applyProtection="0"/>
    <xf numFmtId="0" fontId="110" fillId="0" borderId="170">
      <alignment horizontal="center"/>
    </xf>
    <xf numFmtId="0" fontId="11" fillId="43" borderId="156" applyNumberFormat="0" applyFont="0" applyAlignment="0" applyProtection="0"/>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1" fillId="43" borderId="156" applyNumberFormat="0" applyFont="0" applyAlignment="0" applyProtection="0"/>
    <xf numFmtId="0" fontId="79" fillId="55" borderId="157" applyNumberFormat="0" applyAlignment="0" applyProtection="0"/>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0" fontId="111" fillId="55" borderId="150" applyNumberFormat="0" applyAlignment="0" applyProtection="0"/>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0" fontId="8" fillId="0" borderId="164">
      <alignment horizontal="left" vertical="center"/>
    </xf>
    <xf numFmtId="0" fontId="8" fillId="0" borderId="164">
      <alignment horizontal="left" vertical="center"/>
    </xf>
    <xf numFmtId="0" fontId="8" fillId="0" borderId="164">
      <alignment horizontal="left" vertical="center"/>
    </xf>
    <xf numFmtId="0" fontId="8" fillId="0" borderId="164">
      <alignment horizontal="left" vertical="center"/>
    </xf>
    <xf numFmtId="10" fontId="13" fillId="27" borderId="168" applyNumberFormat="0" applyBorder="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59" borderId="150"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72" borderId="157" applyNumberFormat="0" applyAlignment="0">
      <protection locked="0"/>
    </xf>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11" fillId="0" borderId="0"/>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111" fillId="55" borderId="150" applyNumberFormat="0" applyAlignment="0" applyProtection="0"/>
    <xf numFmtId="0" fontId="8" fillId="0" borderId="164">
      <alignment horizontal="left" vertical="center"/>
    </xf>
    <xf numFmtId="0" fontId="61" fillId="46" borderId="150" applyNumberFormat="0" applyAlignment="0" applyProtection="0"/>
    <xf numFmtId="10" fontId="13" fillId="27" borderId="168" applyNumberFormat="0" applyBorder="0" applyAlignment="0" applyProtection="0"/>
    <xf numFmtId="0" fontId="66"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106" fillId="0" borderId="173">
      <alignment horizontal="center" vertical="center" wrapText="1"/>
    </xf>
    <xf numFmtId="0" fontId="81" fillId="0" borderId="174" applyNumberFormat="0" applyFill="0" applyAlignment="0" applyProtection="0"/>
    <xf numFmtId="10" fontId="13" fillId="27" borderId="168" applyNumberFormat="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111" fillId="55" borderId="150" applyNumberFormat="0" applyAlignment="0" applyProtection="0"/>
    <xf numFmtId="0" fontId="8" fillId="0" borderId="164">
      <alignment horizontal="left" vertical="center"/>
    </xf>
    <xf numFmtId="0" fontId="61" fillId="46" borderId="150" applyNumberFormat="0" applyAlignment="0" applyProtection="0"/>
    <xf numFmtId="0" fontId="79" fillId="55" borderId="157" applyNumberFormat="0" applyAlignment="0" applyProtection="0"/>
    <xf numFmtId="0" fontId="81" fillId="0" borderId="174" applyNumberFormat="0" applyFill="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211" fontId="11" fillId="0" borderId="176" applyBorder="0"/>
    <xf numFmtId="0" fontId="63" fillId="72" borderId="150" applyNumberFormat="0" applyAlignment="0">
      <protection locked="0"/>
    </xf>
    <xf numFmtId="0" fontId="61" fillId="59" borderId="150" applyNumberFormat="0" applyAlignment="0">
      <protection locked="0"/>
    </xf>
    <xf numFmtId="10" fontId="13" fillId="2" borderId="168" applyNumberFormat="0" applyBorder="0" applyAlignment="0" applyProtection="0"/>
    <xf numFmtId="0" fontId="66" fillId="60" borderId="156" applyNumberFormat="0" applyAlignment="0">
      <protection locked="0"/>
    </xf>
    <xf numFmtId="0" fontId="79" fillId="72" borderId="157" applyNumberFormat="0" applyAlignment="0">
      <protection locked="0"/>
    </xf>
    <xf numFmtId="0" fontId="81" fillId="0" borderId="180" applyNumberFormat="0" applyFill="0" applyAlignment="0">
      <protection locked="0"/>
    </xf>
    <xf numFmtId="211" fontId="11" fillId="0" borderId="176" applyBorder="0"/>
    <xf numFmtId="10" fontId="13" fillId="2" borderId="168" applyNumberFormat="0" applyBorder="0" applyAlignment="0" applyProtection="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0" fontId="8" fillId="0" borderId="164">
      <alignment horizontal="left" vertical="center"/>
    </xf>
    <xf numFmtId="10" fontId="13" fillId="2" borderId="168" applyNumberFormat="0" applyBorder="0" applyAlignment="0" applyProtection="0"/>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64" fillId="1" borderId="171" applyFill="0" applyBorder="0" applyAlignment="0" applyProtection="0"/>
    <xf numFmtId="0" fontId="106" fillId="0" borderId="173">
      <alignment horizontal="center" vertical="center" wrapText="1"/>
    </xf>
    <xf numFmtId="0" fontId="81" fillId="0" borderId="180" applyNumberFormat="0" applyFill="0" applyAlignment="0">
      <protection locked="0"/>
    </xf>
    <xf numFmtId="0" fontId="61" fillId="59" borderId="150" applyNumberFormat="0" applyAlignment="0">
      <protection locked="0"/>
    </xf>
    <xf numFmtId="0" fontId="106" fillId="0" borderId="173">
      <alignment horizontal="center" vertical="center" wrapText="1"/>
    </xf>
    <xf numFmtId="0" fontId="81" fillId="0" borderId="180" applyNumberFormat="0" applyFill="0" applyAlignment="0">
      <protection locked="0"/>
    </xf>
    <xf numFmtId="211" fontId="11" fillId="0" borderId="176" applyBorder="0"/>
    <xf numFmtId="0" fontId="61" fillId="59" borderId="150" applyNumberFormat="0" applyAlignment="0">
      <protection locked="0"/>
    </xf>
    <xf numFmtId="0" fontId="63" fillId="72" borderId="150" applyNumberFormat="0" applyAlignment="0">
      <protection locked="0"/>
    </xf>
    <xf numFmtId="0" fontId="106" fillId="0" borderId="173">
      <alignment horizontal="center" vertical="center" wrapText="1"/>
    </xf>
    <xf numFmtId="0" fontId="81" fillId="0" borderId="180" applyNumberFormat="0" applyFill="0" applyAlignment="0">
      <protection locked="0"/>
    </xf>
    <xf numFmtId="0" fontId="66" fillId="60" borderId="156" applyNumberFormat="0" applyAlignment="0">
      <protection locked="0"/>
    </xf>
    <xf numFmtId="0" fontId="66" fillId="60" borderId="156" applyNumberFormat="0" applyAlignment="0">
      <protection locked="0"/>
    </xf>
    <xf numFmtId="0" fontId="61" fillId="59" borderId="150" applyNumberFormat="0" applyAlignment="0">
      <protection locked="0"/>
    </xf>
    <xf numFmtId="211" fontId="11" fillId="0" borderId="176" applyBorder="0"/>
    <xf numFmtId="211" fontId="11" fillId="0" borderId="176" applyBorder="0"/>
    <xf numFmtId="211" fontId="11" fillId="0" borderId="176" applyBorder="0"/>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46" borderId="150" applyNumberFormat="0" applyAlignment="0" applyProtection="0"/>
    <xf numFmtId="0" fontId="111" fillId="55" borderId="150" applyNumberFormat="0" applyAlignment="0" applyProtection="0"/>
    <xf numFmtId="0" fontId="111" fillId="55" borderId="150" applyNumberFormat="0" applyAlignment="0" applyProtection="0"/>
    <xf numFmtId="0" fontId="111" fillId="55"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81" fillId="0" borderId="174" applyNumberFormat="0" applyFill="0" applyAlignment="0" applyProtection="0"/>
    <xf numFmtId="0" fontId="61" fillId="46" borderId="150" applyNumberFormat="0" applyAlignment="0" applyProtection="0"/>
    <xf numFmtId="0" fontId="61" fillId="46" borderId="150" applyNumberFormat="0" applyAlignment="0" applyProtection="0"/>
    <xf numFmtId="10" fontId="13" fillId="27" borderId="168" applyNumberFormat="0" applyBorder="0" applyAlignment="0" applyProtection="0"/>
    <xf numFmtId="0" fontId="64" fillId="1" borderId="171" applyFill="0" applyBorder="0" applyAlignment="0" applyProtection="0"/>
    <xf numFmtId="0" fontId="8" fillId="0" borderId="164">
      <alignment horizontal="left" vertical="center"/>
    </xf>
    <xf numFmtId="10" fontId="13" fillId="27" borderId="168" applyNumberFormat="0" applyBorder="0" applyAlignment="0" applyProtection="0"/>
    <xf numFmtId="0" fontId="64" fillId="1" borderId="171" applyFill="0" applyBorder="0" applyAlignment="0" applyProtection="0"/>
    <xf numFmtId="0" fontId="106" fillId="0" borderId="173">
      <alignment horizontal="center" vertical="center" wrapText="1"/>
    </xf>
    <xf numFmtId="0" fontId="121" fillId="0" borderId="175"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0" fontId="111" fillId="55" borderId="150" applyNumberFormat="0" applyAlignment="0" applyProtection="0"/>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8" fillId="0" borderId="164">
      <alignment horizontal="left" vertical="center"/>
    </xf>
    <xf numFmtId="0" fontId="8" fillId="0" borderId="164">
      <alignment horizontal="left" vertical="center"/>
    </xf>
    <xf numFmtId="0" fontId="8" fillId="0" borderId="164">
      <alignment horizontal="left" vertical="center"/>
    </xf>
    <xf numFmtId="0" fontId="8" fillId="0" borderId="164">
      <alignment horizontal="left" vertical="center"/>
    </xf>
    <xf numFmtId="10" fontId="13" fillId="27" borderId="168" applyNumberFormat="0" applyBorder="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72" borderId="157" applyNumberFormat="0" applyAlignment="0">
      <protection locked="0"/>
    </xf>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05" fillId="0" borderId="172" applyAlignment="0">
      <alignment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2">
      <alignment horizontal="center" vertical="center" wrapText="1"/>
    </xf>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11" fillId="0" borderId="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1" fillId="55" borderId="150" applyNumberFormat="0" applyAlignment="0" applyProtection="0"/>
    <xf numFmtId="0" fontId="8" fillId="0" borderId="164">
      <alignment horizontal="left" vertical="center"/>
    </xf>
    <xf numFmtId="0" fontId="61" fillId="46" borderId="150" applyNumberFormat="0" applyAlignment="0" applyProtection="0"/>
    <xf numFmtId="10" fontId="13" fillId="27" borderId="168" applyNumberFormat="0" applyBorder="0" applyAlignment="0" applyProtection="0"/>
    <xf numFmtId="0" fontId="79" fillId="55" borderId="157" applyNumberFormat="0" applyAlignment="0" applyProtection="0"/>
    <xf numFmtId="0" fontId="64" fillId="1" borderId="171" applyFill="0" applyBorder="0" applyAlignment="0" applyProtection="0"/>
    <xf numFmtId="0" fontId="81" fillId="0" borderId="174" applyNumberFormat="0" applyFill="0" applyAlignment="0" applyProtection="0"/>
    <xf numFmtId="10" fontId="13" fillId="27" borderId="168" applyNumberFormat="0" applyBorder="0" applyAlignment="0" applyProtection="0"/>
    <xf numFmtId="0" fontId="64" fillId="1" borderId="171" applyFill="0" applyBorder="0" applyAlignment="0" applyProtection="0"/>
    <xf numFmtId="0" fontId="64" fillId="1" borderId="171" applyFill="0" applyBorder="0" applyAlignment="0" applyProtection="0"/>
    <xf numFmtId="0" fontId="111" fillId="55" borderId="150" applyNumberFormat="0" applyAlignment="0" applyProtection="0"/>
    <xf numFmtId="0" fontId="8" fillId="0" borderId="164">
      <alignment horizontal="left" vertical="center"/>
    </xf>
    <xf numFmtId="0" fontId="61" fillId="46" borderId="150" applyNumberFormat="0" applyAlignment="0" applyProtection="0"/>
    <xf numFmtId="0" fontId="79" fillId="55" borderId="157" applyNumberFormat="0" applyAlignment="0" applyProtection="0"/>
    <xf numFmtId="0" fontId="81" fillId="0" borderId="174" applyNumberFormat="0" applyFill="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211" fontId="11" fillId="0" borderId="176" applyBorder="0"/>
    <xf numFmtId="0" fontId="63" fillId="72" borderId="150" applyNumberFormat="0" applyAlignment="0">
      <protection locked="0"/>
    </xf>
    <xf numFmtId="0" fontId="61" fillId="59" borderId="150" applyNumberFormat="0" applyAlignment="0">
      <protection locked="0"/>
    </xf>
    <xf numFmtId="10" fontId="13" fillId="2" borderId="168" applyNumberFormat="0" applyBorder="0" applyAlignment="0" applyProtection="0"/>
    <xf numFmtId="0" fontId="79" fillId="72" borderId="157" applyNumberFormat="0" applyAlignment="0">
      <protection locked="0"/>
    </xf>
    <xf numFmtId="0" fontId="81" fillId="0" borderId="180" applyNumberFormat="0" applyFill="0" applyAlignment="0">
      <protection locked="0"/>
    </xf>
    <xf numFmtId="211" fontId="11" fillId="0" borderId="176" applyBorder="0"/>
    <xf numFmtId="10" fontId="13" fillId="2" borderId="168" applyNumberFormat="0" applyBorder="0" applyAlignment="0" applyProtection="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0" fontId="8" fillId="0" borderId="164">
      <alignment horizontal="left" vertical="center"/>
    </xf>
    <xf numFmtId="10" fontId="13" fillId="2" borderId="168" applyNumberFormat="0" applyBorder="0" applyAlignment="0" applyProtection="0"/>
    <xf numFmtId="0" fontId="64" fillId="1" borderId="171" applyFill="0" applyBorder="0" applyAlignment="0" applyProtection="0"/>
    <xf numFmtId="0" fontId="81" fillId="0" borderId="180" applyNumberFormat="0" applyFill="0" applyAlignment="0">
      <protection locked="0"/>
    </xf>
    <xf numFmtId="0" fontId="61" fillId="59" borderId="150" applyNumberFormat="0" applyAlignment="0">
      <protection locked="0"/>
    </xf>
    <xf numFmtId="0" fontId="81" fillId="0" borderId="180" applyNumberFormat="0" applyFill="0" applyAlignment="0">
      <protection locked="0"/>
    </xf>
    <xf numFmtId="211" fontId="11" fillId="0" borderId="176" applyBorder="0"/>
    <xf numFmtId="0" fontId="61" fillId="59" borderId="150" applyNumberFormat="0" applyAlignment="0">
      <protection locked="0"/>
    </xf>
    <xf numFmtId="0" fontId="63" fillId="72" borderId="150" applyNumberFormat="0" applyAlignment="0">
      <protection locked="0"/>
    </xf>
    <xf numFmtId="0" fontId="81" fillId="0" borderId="180" applyNumberFormat="0" applyFill="0" applyAlignment="0">
      <protection locked="0"/>
    </xf>
    <xf numFmtId="0" fontId="61" fillId="59" borderId="150" applyNumberFormat="0" applyAlignment="0">
      <protection locked="0"/>
    </xf>
    <xf numFmtId="211" fontId="11" fillId="0" borderId="176" applyBorder="0"/>
    <xf numFmtId="211" fontId="11" fillId="0" borderId="176" applyBorder="0"/>
    <xf numFmtId="211" fontId="11" fillId="0" borderId="176" applyBorder="0"/>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46" borderId="150" applyNumberFormat="0" applyAlignment="0" applyProtection="0"/>
    <xf numFmtId="0" fontId="111" fillId="55" borderId="150" applyNumberFormat="0" applyAlignment="0" applyProtection="0"/>
    <xf numFmtId="0" fontId="111" fillId="55" borderId="150" applyNumberFormat="0" applyAlignment="0" applyProtection="0"/>
    <xf numFmtId="0" fontId="111" fillId="55"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81" fillId="0" borderId="174" applyNumberFormat="0" applyFill="0" applyAlignment="0" applyProtection="0"/>
    <xf numFmtId="0" fontId="61" fillId="46" borderId="150" applyNumberFormat="0" applyAlignment="0" applyProtection="0"/>
    <xf numFmtId="0" fontId="61" fillId="46" borderId="150" applyNumberFormat="0" applyAlignment="0" applyProtection="0"/>
    <xf numFmtId="0" fontId="64" fillId="1" borderId="171" applyFill="0" applyBorder="0" applyAlignment="0" applyProtection="0"/>
    <xf numFmtId="0" fontId="8" fillId="0" borderId="60">
      <alignment horizontal="left" vertical="center"/>
    </xf>
    <xf numFmtId="10" fontId="13" fillId="27" borderId="47" applyNumberFormat="0" applyBorder="0" applyAlignment="0" applyProtection="0"/>
    <xf numFmtId="0" fontId="8" fillId="0" borderId="164">
      <alignment horizontal="left" vertical="center"/>
    </xf>
    <xf numFmtId="10" fontId="13" fillId="27" borderId="168" applyNumberFormat="0" applyBorder="0" applyAlignment="0" applyProtection="0"/>
    <xf numFmtId="0" fontId="66" fillId="43" borderId="156" applyNumberFormat="0" applyFont="0" applyAlignment="0" applyProtection="0"/>
    <xf numFmtId="0" fontId="106" fillId="0" borderId="173">
      <alignment horizontal="center" vertical="center" wrapText="1"/>
    </xf>
    <xf numFmtId="10" fontId="13" fillId="27" borderId="168"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8" fillId="0" borderId="164">
      <alignment horizontal="left" vertical="center"/>
    </xf>
    <xf numFmtId="10" fontId="13" fillId="2" borderId="168" applyNumberFormat="0" applyBorder="0" applyAlignment="0" applyProtection="0"/>
    <xf numFmtId="0" fontId="66" fillId="60" borderId="156" applyNumberFormat="0" applyAlignment="0">
      <protection locked="0"/>
    </xf>
    <xf numFmtId="10" fontId="13" fillId="2" borderId="168" applyNumberFormat="0" applyBorder="0" applyAlignment="0" applyProtection="0"/>
    <xf numFmtId="0" fontId="8" fillId="0" borderId="164">
      <alignment horizontal="left" vertical="center"/>
    </xf>
    <xf numFmtId="10" fontId="13" fillId="2" borderId="168" applyNumberFormat="0" applyBorder="0" applyAlignment="0" applyProtection="0"/>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8" fillId="0" borderId="164">
      <alignment horizontal="left" vertical="center"/>
    </xf>
    <xf numFmtId="0" fontId="11" fillId="0" borderId="0"/>
    <xf numFmtId="0" fontId="61" fillId="46" borderId="150" applyNumberFormat="0" applyAlignment="0" applyProtection="0"/>
    <xf numFmtId="0" fontId="66"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106" fillId="0" borderId="173">
      <alignment horizontal="center" vertical="center" wrapText="1"/>
    </xf>
    <xf numFmtId="0" fontId="81" fillId="0" borderId="174" applyNumberFormat="0" applyFill="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8" fillId="0" borderId="164">
      <alignment horizontal="left" vertical="center"/>
    </xf>
    <xf numFmtId="0" fontId="79" fillId="55" borderId="157" applyNumberFormat="0" applyAlignment="0" applyProtection="0"/>
    <xf numFmtId="0" fontId="81" fillId="0" borderId="174" applyNumberFormat="0" applyFill="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211" fontId="11" fillId="0" borderId="176" applyBorder="0"/>
    <xf numFmtId="0" fontId="66" fillId="60" borderId="156" applyNumberFormat="0" applyAlignment="0">
      <protection locked="0"/>
    </xf>
    <xf numFmtId="0" fontId="79" fillId="72" borderId="157" applyNumberFormat="0" applyAlignment="0">
      <protection locked="0"/>
    </xf>
    <xf numFmtId="0" fontId="81" fillId="0" borderId="180" applyNumberFormat="0" applyFill="0" applyAlignment="0">
      <protection locked="0"/>
    </xf>
    <xf numFmtId="211" fontId="11" fillId="0" borderId="176" applyBorder="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0" fontId="8" fillId="0" borderId="164">
      <alignment horizontal="left" vertical="center"/>
    </xf>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64" fillId="1" borderId="171" applyFill="0" applyBorder="0" applyAlignment="0" applyProtection="0"/>
    <xf numFmtId="0" fontId="106" fillId="0" borderId="173">
      <alignment horizontal="center" vertical="center" wrapText="1"/>
    </xf>
    <xf numFmtId="0" fontId="81" fillId="0" borderId="180" applyNumberFormat="0" applyFill="0" applyAlignment="0">
      <protection locked="0"/>
    </xf>
    <xf numFmtId="0" fontId="106" fillId="0" borderId="173">
      <alignment horizontal="center" vertical="center" wrapText="1"/>
    </xf>
    <xf numFmtId="0" fontId="81" fillId="0" borderId="180" applyNumberFormat="0" applyFill="0" applyAlignment="0">
      <protection locked="0"/>
    </xf>
    <xf numFmtId="211" fontId="11" fillId="0" borderId="176" applyBorder="0"/>
    <xf numFmtId="0" fontId="106" fillId="0" borderId="173">
      <alignment horizontal="center" vertical="center" wrapText="1"/>
    </xf>
    <xf numFmtId="0" fontId="81" fillId="0" borderId="180" applyNumberFormat="0" applyFill="0" applyAlignment="0">
      <protection locked="0"/>
    </xf>
    <xf numFmtId="0" fontId="66" fillId="60" borderId="156" applyNumberFormat="0" applyAlignment="0">
      <protection locked="0"/>
    </xf>
    <xf numFmtId="0" fontId="66" fillId="60" borderId="156" applyNumberFormat="0" applyAlignment="0">
      <protection locked="0"/>
    </xf>
    <xf numFmtId="211" fontId="11" fillId="0" borderId="176" applyBorder="0"/>
    <xf numFmtId="211" fontId="11" fillId="0" borderId="176" applyBorder="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81" fillId="0" borderId="174" applyNumberFormat="0" applyFill="0" applyAlignment="0" applyProtection="0"/>
    <xf numFmtId="10" fontId="13" fillId="27" borderId="168" applyNumberFormat="0" applyBorder="0" applyAlignment="0" applyProtection="0"/>
    <xf numFmtId="0" fontId="64" fillId="1" borderId="171" applyFill="0" applyBorder="0" applyAlignment="0" applyProtection="0"/>
    <xf numFmtId="10" fontId="13" fillId="27" borderId="168" applyNumberFormat="0" applyBorder="0" applyAlignment="0" applyProtection="0"/>
    <xf numFmtId="0" fontId="64" fillId="1" borderId="171" applyFill="0" applyBorder="0" applyAlignment="0" applyProtection="0"/>
    <xf numFmtId="0" fontId="106" fillId="0" borderId="173">
      <alignment horizontal="center" vertical="center" wrapText="1"/>
    </xf>
    <xf numFmtId="0" fontId="111" fillId="55" borderId="150" applyNumberFormat="0" applyAlignment="0" applyProtection="0"/>
    <xf numFmtId="0" fontId="8" fillId="0" borderId="60">
      <alignment horizontal="left" vertical="center"/>
    </xf>
    <xf numFmtId="0" fontId="61" fillId="46" borderId="150" applyNumberFormat="0" applyAlignment="0" applyProtection="0"/>
    <xf numFmtId="10" fontId="13" fillId="27" borderId="168" applyNumberFormat="0" applyBorder="0" applyAlignment="0" applyProtection="0"/>
    <xf numFmtId="0" fontId="66"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105" fillId="0" borderId="172" applyAlignment="0">
      <alignment vertical="center" wrapText="1"/>
    </xf>
    <xf numFmtId="0" fontId="106" fillId="0" borderId="173">
      <alignment horizontal="center" vertical="center" wrapText="1"/>
    </xf>
    <xf numFmtId="0" fontId="106" fillId="0" borderId="172">
      <alignment horizontal="center" vertical="center" wrapText="1"/>
    </xf>
    <xf numFmtId="0" fontId="81" fillId="0" borderId="174" applyNumberFormat="0" applyFill="0" applyAlignment="0" applyProtection="0"/>
    <xf numFmtId="10" fontId="13" fillId="27" borderId="168" applyNumberFormat="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111" fillId="55" borderId="150" applyNumberFormat="0" applyAlignment="0" applyProtection="0"/>
    <xf numFmtId="0" fontId="8" fillId="0" borderId="60">
      <alignment horizontal="left" vertical="center"/>
    </xf>
    <xf numFmtId="0" fontId="61" fillId="46" borderId="150" applyNumberFormat="0" applyAlignment="0" applyProtection="0"/>
    <xf numFmtId="0" fontId="79" fillId="55" borderId="157" applyNumberFormat="0" applyAlignment="0" applyProtection="0"/>
    <xf numFmtId="0" fontId="81" fillId="0" borderId="174" applyNumberFormat="0" applyFill="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0" fontId="121" fillId="0" borderId="175" applyBorder="0"/>
    <xf numFmtId="211" fontId="11" fillId="0" borderId="176" applyBorder="0"/>
    <xf numFmtId="0" fontId="63" fillId="72" borderId="150" applyNumberFormat="0" applyAlignment="0">
      <protection locked="0"/>
    </xf>
    <xf numFmtId="0" fontId="61" fillId="59" borderId="150" applyNumberFormat="0" applyAlignment="0">
      <protection locked="0"/>
    </xf>
    <xf numFmtId="10" fontId="13" fillId="2" borderId="168" applyNumberFormat="0" applyBorder="0" applyAlignment="0" applyProtection="0"/>
    <xf numFmtId="0" fontId="66" fillId="60" borderId="156" applyNumberFormat="0" applyAlignment="0">
      <protection locked="0"/>
    </xf>
    <xf numFmtId="0" fontId="79" fillId="72" borderId="157" applyNumberFormat="0" applyAlignment="0">
      <protection locked="0"/>
    </xf>
    <xf numFmtId="0" fontId="81" fillId="0" borderId="180" applyNumberFormat="0" applyFill="0" applyAlignment="0">
      <protection locked="0"/>
    </xf>
    <xf numFmtId="211" fontId="11" fillId="0" borderId="176" applyBorder="0"/>
    <xf numFmtId="10" fontId="13" fillId="2" borderId="168" applyNumberFormat="0" applyBorder="0" applyAlignment="0" applyProtection="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0" fontId="8" fillId="0" borderId="60">
      <alignment horizontal="left" vertical="center"/>
    </xf>
    <xf numFmtId="10" fontId="13" fillId="2" borderId="168" applyNumberFormat="0" applyBorder="0" applyAlignment="0" applyProtection="0"/>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64" fillId="1" borderId="171" applyFill="0" applyBorder="0" applyAlignment="0" applyProtection="0"/>
    <xf numFmtId="0" fontId="106" fillId="0" borderId="173">
      <alignment horizontal="center" vertical="center" wrapText="1"/>
    </xf>
    <xf numFmtId="0" fontId="81" fillId="0" borderId="180" applyNumberFormat="0" applyFill="0" applyAlignment="0">
      <protection locked="0"/>
    </xf>
    <xf numFmtId="0" fontId="61" fillId="59" borderId="150" applyNumberFormat="0" applyAlignment="0">
      <protection locked="0"/>
    </xf>
    <xf numFmtId="0" fontId="106" fillId="0" borderId="173">
      <alignment horizontal="center" vertical="center" wrapText="1"/>
    </xf>
    <xf numFmtId="0" fontId="81" fillId="0" borderId="180" applyNumberFormat="0" applyFill="0" applyAlignment="0">
      <protection locked="0"/>
    </xf>
    <xf numFmtId="211" fontId="11" fillId="0" borderId="176" applyBorder="0"/>
    <xf numFmtId="0" fontId="61" fillId="59" borderId="150" applyNumberFormat="0" applyAlignment="0">
      <protection locked="0"/>
    </xf>
    <xf numFmtId="0" fontId="63" fillId="72" borderId="150" applyNumberFormat="0" applyAlignment="0">
      <protection locked="0"/>
    </xf>
    <xf numFmtId="0" fontId="106" fillId="0" borderId="173">
      <alignment horizontal="center" vertical="center" wrapText="1"/>
    </xf>
    <xf numFmtId="0" fontId="81" fillId="0" borderId="180" applyNumberFormat="0" applyFill="0" applyAlignment="0">
      <protection locked="0"/>
    </xf>
    <xf numFmtId="0" fontId="66" fillId="60" borderId="156" applyNumberFormat="0" applyAlignment="0">
      <protection locked="0"/>
    </xf>
    <xf numFmtId="0" fontId="66" fillId="60" borderId="156" applyNumberFormat="0" applyAlignment="0">
      <protection locked="0"/>
    </xf>
    <xf numFmtId="0" fontId="61" fillId="59" borderId="150" applyNumberFormat="0" applyAlignment="0">
      <protection locked="0"/>
    </xf>
    <xf numFmtId="211" fontId="11" fillId="0" borderId="176" applyBorder="0"/>
    <xf numFmtId="211" fontId="11" fillId="0" borderId="176" applyBorder="0"/>
    <xf numFmtId="211" fontId="11" fillId="0" borderId="176" applyBorder="0"/>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46" borderId="150" applyNumberFormat="0" applyAlignment="0" applyProtection="0"/>
    <xf numFmtId="0" fontId="111" fillId="55" borderId="150" applyNumberFormat="0" applyAlignment="0" applyProtection="0"/>
    <xf numFmtId="0" fontId="111" fillId="55" borderId="150" applyNumberFormat="0" applyAlignment="0" applyProtection="0"/>
    <xf numFmtId="0" fontId="111" fillId="55"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81" fillId="0" borderId="174" applyNumberFormat="0" applyFill="0" applyAlignment="0" applyProtection="0"/>
    <xf numFmtId="0" fontId="61" fillId="46" borderId="150" applyNumberFormat="0" applyAlignment="0" applyProtection="0"/>
    <xf numFmtId="0" fontId="61" fillId="46" borderId="150" applyNumberFormat="0" applyAlignment="0" applyProtection="0"/>
    <xf numFmtId="10" fontId="13" fillId="27" borderId="168" applyNumberFormat="0" applyBorder="0" applyAlignment="0" applyProtection="0"/>
    <xf numFmtId="0" fontId="64" fillId="1" borderId="171" applyFill="0" applyBorder="0" applyAlignment="0" applyProtection="0"/>
    <xf numFmtId="0" fontId="8" fillId="0" borderId="60">
      <alignment horizontal="left" vertical="center"/>
    </xf>
    <xf numFmtId="10" fontId="13" fillId="27" borderId="168" applyNumberFormat="0" applyBorder="0" applyAlignment="0" applyProtection="0"/>
    <xf numFmtId="0" fontId="64" fillId="1" borderId="171" applyFill="0" applyBorder="0" applyAlignment="0" applyProtection="0"/>
    <xf numFmtId="0" fontId="106" fillId="0" borderId="173">
      <alignment horizontal="center" vertical="center" wrapText="1"/>
    </xf>
    <xf numFmtId="0" fontId="64" fillId="1" borderId="171" applyFill="0" applyBorder="0" applyAlignment="0" applyProtection="0"/>
    <xf numFmtId="0" fontId="64" fillId="1" borderId="171" applyFill="0" applyBorder="0" applyAlignment="0" applyProtection="0"/>
    <xf numFmtId="0" fontId="79" fillId="55" borderId="157"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64" fillId="1" borderId="171" applyFill="0" applyBorder="0" applyAlignment="0" applyProtection="0"/>
    <xf numFmtId="0" fontId="61" fillId="46" borderId="150" applyNumberFormat="0" applyAlignment="0" applyProtection="0"/>
    <xf numFmtId="0" fontId="106" fillId="0" borderId="173">
      <alignment horizontal="center" vertical="center" wrapText="1"/>
    </xf>
    <xf numFmtId="0" fontId="111" fillId="55" borderId="150" applyNumberFormat="0" applyAlignment="0" applyProtection="0"/>
    <xf numFmtId="0" fontId="111" fillId="55" borderId="150" applyNumberFormat="0" applyAlignment="0" applyProtection="0"/>
    <xf numFmtId="0" fontId="66"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0" fontId="79" fillId="72" borderId="157" applyNumberFormat="0" applyAlignment="0">
      <protection locked="0"/>
    </xf>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1" fillId="55" borderId="150" applyNumberFormat="0" applyAlignment="0" applyProtection="0"/>
    <xf numFmtId="10" fontId="13" fillId="27" borderId="168" applyNumberFormat="0" applyBorder="0" applyAlignment="0" applyProtection="0"/>
    <xf numFmtId="0" fontId="61" fillId="59" borderId="150" applyNumberFormat="0" applyAlignment="0">
      <protection locked="0"/>
    </xf>
    <xf numFmtId="0" fontId="64" fillId="1" borderId="171" applyFill="0" applyBorder="0" applyAlignment="0" applyProtection="0"/>
    <xf numFmtId="0" fontId="111" fillId="55" borderId="150" applyNumberFormat="0" applyAlignment="0" applyProtection="0"/>
    <xf numFmtId="0" fontId="11" fillId="43" borderId="156" applyNumberFormat="0" applyFont="0" applyAlignment="0" applyProtection="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81" fillId="0" borderId="180" applyNumberFormat="0" applyFill="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7" borderId="168" applyNumberFormat="0" applyBorder="0" applyAlignment="0" applyProtection="0"/>
    <xf numFmtId="211" fontId="11" fillId="0" borderId="176" applyBorder="0"/>
    <xf numFmtId="211" fontId="11" fillId="0" borderId="176" applyBorder="0"/>
    <xf numFmtId="211" fontId="11" fillId="0" borderId="176" applyBorder="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0" fontId="81" fillId="0" borderId="174" applyNumberFormat="0" applyFill="0" applyAlignment="0" applyProtection="0"/>
    <xf numFmtId="0" fontId="79" fillId="55" borderId="157" applyNumberFormat="0" applyAlignment="0" applyProtection="0"/>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211" fontId="11" fillId="0" borderId="176" applyBorder="0"/>
    <xf numFmtId="211" fontId="11" fillId="0" borderId="176" applyBorder="0"/>
    <xf numFmtId="211" fontId="11" fillId="0" borderId="176" applyBorder="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61" fillId="46" borderId="150" applyNumberFormat="0" applyAlignment="0" applyProtection="0"/>
    <xf numFmtId="0" fontId="11" fillId="43" borderId="156" applyNumberFormat="0" applyFont="0" applyAlignment="0" applyProtection="0"/>
    <xf numFmtId="10" fontId="13" fillId="2" borderId="168" applyNumberFormat="0" applyBorder="0" applyAlignment="0" applyProtection="0"/>
    <xf numFmtId="0" fontId="11" fillId="43" borderId="156" applyNumberFormat="0" applyFont="0" applyAlignment="0" applyProtection="0"/>
    <xf numFmtId="0" fontId="64" fillId="1" borderId="171" applyFill="0" applyBorder="0" applyAlignment="0" applyProtection="0"/>
    <xf numFmtId="10" fontId="13" fillId="27" borderId="168" applyNumberFormat="0" applyBorder="0" applyAlignment="0" applyProtection="0"/>
    <xf numFmtId="0" fontId="64" fillId="1" borderId="171" applyFill="0" applyBorder="0" applyAlignment="0" applyProtection="0"/>
    <xf numFmtId="0" fontId="64" fillId="1" borderId="171" applyFill="0" applyBorder="0" applyAlignment="0" applyProtection="0"/>
    <xf numFmtId="0" fontId="66" fillId="60" borderId="156" applyNumberFormat="0" applyAlignment="0">
      <protection locked="0"/>
    </xf>
    <xf numFmtId="0" fontId="64" fillId="1" borderId="171" applyFill="0" applyBorder="0" applyAlignment="0" applyProtection="0"/>
    <xf numFmtId="0" fontId="11" fillId="43" borderId="156" applyNumberFormat="0" applyFont="0" applyAlignment="0" applyProtection="0"/>
    <xf numFmtId="0" fontId="61" fillId="46" borderId="150" applyNumberFormat="0" applyAlignment="0" applyProtection="0"/>
    <xf numFmtId="0" fontId="61" fillId="59" borderId="150" applyNumberFormat="0" applyAlignment="0">
      <protection locked="0"/>
    </xf>
    <xf numFmtId="0" fontId="64" fillId="1" borderId="171" applyFill="0" applyBorder="0" applyAlignment="0" applyProtection="0"/>
    <xf numFmtId="0" fontId="64" fillId="1" borderId="171" applyFill="0" applyBorder="0" applyAlignment="0" applyProtection="0"/>
    <xf numFmtId="211" fontId="11" fillId="0" borderId="176" applyBorder="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8" fillId="0" borderId="60">
      <alignment horizontal="left" vertical="center"/>
    </xf>
    <xf numFmtId="0" fontId="61" fillId="59" borderId="150" applyNumberFormat="0" applyAlignment="0">
      <protection locked="0"/>
    </xf>
    <xf numFmtId="0" fontId="79" fillId="55" borderId="157" applyNumberFormat="0" applyAlignment="0" applyProtection="0"/>
    <xf numFmtId="211" fontId="11" fillId="0" borderId="176" applyBorder="0"/>
    <xf numFmtId="0" fontId="66" fillId="60" borderId="156" applyNumberFormat="0" applyAlignment="0">
      <protection locked="0"/>
    </xf>
    <xf numFmtId="0" fontId="66" fillId="60" borderId="156" applyNumberFormat="0" applyAlignment="0">
      <protection locked="0"/>
    </xf>
    <xf numFmtId="211" fontId="11" fillId="0" borderId="176" applyBorder="0"/>
    <xf numFmtId="0" fontId="64" fillId="1" borderId="171" applyFill="0" applyBorder="0" applyAlignment="0" applyProtection="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11"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0" fontId="61" fillId="46" borderId="150" applyNumberFormat="0" applyAlignment="0" applyProtection="0"/>
    <xf numFmtId="211" fontId="11" fillId="0" borderId="176" applyBorder="0"/>
    <xf numFmtId="0" fontId="61" fillId="59" borderId="150" applyNumberFormat="0" applyAlignment="0">
      <protection locked="0"/>
    </xf>
    <xf numFmtId="0" fontId="11" fillId="43" borderId="156" applyNumberFormat="0" applyFont="0" applyAlignment="0" applyProtection="0"/>
    <xf numFmtId="0" fontId="64" fillId="1" borderId="171" applyFill="0" applyBorder="0" applyAlignment="0" applyProtection="0"/>
    <xf numFmtId="0" fontId="64" fillId="1" borderId="171" applyFill="0" applyBorder="0" applyAlignment="0" applyProtection="0"/>
    <xf numFmtId="0" fontId="61" fillId="46" borderId="150" applyNumberFormat="0" applyAlignment="0" applyProtection="0"/>
    <xf numFmtId="0" fontId="64" fillId="1" borderId="171" applyFill="0" applyBorder="0" applyAlignment="0" applyProtection="0"/>
    <xf numFmtId="0" fontId="64" fillId="1" borderId="171" applyFill="0" applyBorder="0" applyAlignment="0" applyProtection="0"/>
    <xf numFmtId="0" fontId="121" fillId="0" borderId="175" applyBorder="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211" fontId="11" fillId="0" borderId="176" applyBorder="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10" fontId="13" fillId="2" borderId="168" applyNumberFormat="0" applyBorder="0" applyAlignment="0" applyProtection="0"/>
    <xf numFmtId="0" fontId="63" fillId="72" borderId="150" applyNumberFormat="0" applyAlignment="0">
      <protection locked="0"/>
    </xf>
    <xf numFmtId="0" fontId="63" fillId="72" borderId="150" applyNumberFormat="0" applyAlignment="0">
      <protection locked="0"/>
    </xf>
    <xf numFmtId="0" fontId="64" fillId="1" borderId="171" applyFill="0" applyBorder="0" applyAlignment="0" applyProtection="0"/>
    <xf numFmtId="0" fontId="66" fillId="60" borderId="156" applyNumberFormat="0" applyAlignment="0">
      <protection locked="0"/>
    </xf>
    <xf numFmtId="0" fontId="64" fillId="1" borderId="171" applyFill="0" applyBorder="0" applyAlignment="0" applyProtection="0"/>
    <xf numFmtId="0" fontId="11" fillId="43" borderId="156" applyNumberFormat="0" applyFont="0" applyAlignment="0" applyProtection="0"/>
    <xf numFmtId="0" fontId="64" fillId="1" borderId="171" applyFill="0" applyBorder="0" applyAlignment="0" applyProtection="0"/>
    <xf numFmtId="0" fontId="111" fillId="55" borderId="150" applyNumberFormat="0" applyAlignment="0" applyProtection="0"/>
    <xf numFmtId="0" fontId="64" fillId="1" borderId="171" applyFill="0" applyBorder="0" applyAlignment="0" applyProtection="0"/>
    <xf numFmtId="0" fontId="106" fillId="0" borderId="173">
      <alignment horizontal="center" vertical="center" wrapText="1"/>
    </xf>
    <xf numFmtId="0" fontId="64" fillId="1" borderId="171" applyFill="0" applyBorder="0" applyAlignment="0" applyProtection="0"/>
    <xf numFmtId="0" fontId="64" fillId="1" borderId="171" applyFill="0" applyBorder="0" applyAlignment="0" applyProtection="0"/>
    <xf numFmtId="211" fontId="11" fillId="0" borderId="176" applyBorder="0"/>
    <xf numFmtId="0" fontId="66"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111" fillId="55" borderId="150" applyNumberFormat="0" applyAlignment="0" applyProtection="0"/>
    <xf numFmtId="0" fontId="61" fillId="59" borderId="150" applyNumberFormat="0" applyAlignment="0">
      <protection locked="0"/>
    </xf>
    <xf numFmtId="10" fontId="13" fillId="2" borderId="168"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66" fillId="43" borderId="156" applyNumberFormat="0" applyFont="0" applyAlignment="0" applyProtection="0"/>
    <xf numFmtId="0" fontId="64" fillId="1" borderId="171" applyFill="0" applyBorder="0" applyAlignment="0" applyProtection="0"/>
    <xf numFmtId="0" fontId="61" fillId="46" borderId="150"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1" fillId="46" borderId="150" applyNumberFormat="0" applyAlignment="0" applyProtection="0"/>
    <xf numFmtId="0" fontId="81" fillId="0" borderId="174" applyNumberFormat="0" applyFill="0" applyAlignment="0" applyProtection="0"/>
    <xf numFmtId="0" fontId="11" fillId="43" borderId="156" applyNumberFormat="0" applyFont="0" applyAlignment="0" applyProtection="0"/>
    <xf numFmtId="211" fontId="11" fillId="0" borderId="176" applyBorder="0"/>
    <xf numFmtId="211" fontId="11" fillId="0" borderId="176" applyBorder="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1" fillId="55" borderId="150" applyNumberFormat="0" applyAlignment="0" applyProtection="0"/>
    <xf numFmtId="0" fontId="8" fillId="0" borderId="60">
      <alignment horizontal="left" vertical="center"/>
    </xf>
    <xf numFmtId="0" fontId="61" fillId="59" borderId="150" applyNumberFormat="0" applyAlignment="0">
      <protection locked="0"/>
    </xf>
    <xf numFmtId="10" fontId="13" fillId="2" borderId="168" applyNumberFormat="0" applyBorder="0" applyAlignment="0" applyProtection="0"/>
    <xf numFmtId="0" fontId="66" fillId="60" borderId="156" applyNumberFormat="0" applyAlignment="0">
      <protection locked="0"/>
    </xf>
    <xf numFmtId="0" fontId="61" fillId="46" borderId="150" applyNumberForma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64" fillId="1" borderId="171" applyFill="0" applyBorder="0" applyAlignment="0" applyProtection="0"/>
    <xf numFmtId="211" fontId="11" fillId="0" borderId="176" applyBorder="0"/>
    <xf numFmtId="0" fontId="106" fillId="0" borderId="173">
      <alignment horizontal="center" vertical="center" wrapText="1"/>
    </xf>
    <xf numFmtId="0" fontId="8" fillId="0" borderId="60">
      <alignment horizontal="left" vertical="center"/>
    </xf>
    <xf numFmtId="0" fontId="64" fillId="1" borderId="171" applyFill="0" applyBorder="0" applyAlignment="0" applyProtection="0"/>
    <xf numFmtId="0" fontId="111" fillId="55" borderId="150" applyNumberFormat="0" applyAlignment="0" applyProtection="0"/>
    <xf numFmtId="0" fontId="61" fillId="59" borderId="150" applyNumberFormat="0" applyAlignment="0">
      <protection locked="0"/>
    </xf>
    <xf numFmtId="0" fontId="106" fillId="0" borderId="173">
      <alignment horizontal="center" vertical="center" wrapText="1"/>
    </xf>
    <xf numFmtId="211" fontId="11" fillId="0" borderId="176" applyBorder="0"/>
    <xf numFmtId="0" fontId="106" fillId="0" borderId="173">
      <alignment horizontal="center" vertical="center" wrapText="1"/>
    </xf>
    <xf numFmtId="0" fontId="66" fillId="60" borderId="156" applyNumberFormat="0" applyAlignment="0">
      <protection locked="0"/>
    </xf>
    <xf numFmtId="0" fontId="66" fillId="60" borderId="156" applyNumberFormat="0" applyAlignment="0">
      <protection locked="0"/>
    </xf>
    <xf numFmtId="0" fontId="81" fillId="0" borderId="174" applyNumberFormat="0" applyFill="0" applyAlignment="0" applyProtection="0"/>
    <xf numFmtId="0" fontId="64" fillId="1" borderId="171" applyFill="0" applyBorder="0" applyAlignment="0" applyProtection="0"/>
    <xf numFmtId="0" fontId="61" fillId="46" borderId="150" applyNumberFormat="0" applyAlignment="0" applyProtection="0"/>
    <xf numFmtId="211" fontId="11" fillId="0" borderId="176" applyBorder="0"/>
    <xf numFmtId="211" fontId="11" fillId="0" borderId="176" applyBorder="0"/>
    <xf numFmtId="211" fontId="11" fillId="0" borderId="176" applyBorder="0"/>
    <xf numFmtId="0" fontId="61" fillId="59" borderId="150" applyNumberFormat="0" applyAlignment="0">
      <protection locked="0"/>
    </xf>
    <xf numFmtId="0" fontId="61" fillId="59" borderId="150" applyNumberFormat="0" applyAlignment="0">
      <protection locked="0"/>
    </xf>
    <xf numFmtId="211" fontId="11" fillId="0" borderId="176" applyBorder="0"/>
    <xf numFmtId="0" fontId="11" fillId="43" borderId="156" applyNumberFormat="0" applyFont="0" applyAlignment="0" applyProtection="0"/>
    <xf numFmtId="0" fontId="66" fillId="60" borderId="156" applyNumberFormat="0" applyAlignment="0">
      <protection locked="0"/>
    </xf>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72" borderId="157"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8" fillId="0" borderId="60">
      <alignment horizontal="left" vertical="center"/>
    </xf>
    <xf numFmtId="10" fontId="13" fillId="27" borderId="168" applyNumberFormat="0" applyBorder="0" applyAlignment="0" applyProtection="0"/>
    <xf numFmtId="10" fontId="13" fillId="27" borderId="168" applyNumberFormat="0" applyBorder="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8" fillId="0" borderId="60">
      <alignment horizontal="left" vertical="center"/>
    </xf>
    <xf numFmtId="0" fontId="8" fillId="0" borderId="60">
      <alignment horizontal="left" vertical="center"/>
    </xf>
    <xf numFmtId="0" fontId="11"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211" fontId="11" fillId="0" borderId="176" applyBorder="0"/>
    <xf numFmtId="211" fontId="11" fillId="0" borderId="176" applyBorder="0"/>
    <xf numFmtId="0" fontId="61" fillId="59" borderId="150" applyNumberFormat="0" applyAlignment="0">
      <protection locked="0"/>
    </xf>
    <xf numFmtId="0" fontId="11" fillId="43" borderId="156" applyNumberFormat="0" applyFont="0" applyAlignment="0" applyProtection="0"/>
    <xf numFmtId="0" fontId="66" fillId="60" borderId="156" applyNumberFormat="0" applyAlignment="0">
      <protection locked="0"/>
    </xf>
    <xf numFmtId="0" fontId="81" fillId="0" borderId="180" applyNumberFormat="0" applyFill="0" applyAlignment="0">
      <protection locked="0"/>
    </xf>
    <xf numFmtId="0" fontId="63" fillId="72" borderId="150" applyNumberFormat="0" applyAlignment="0">
      <protection locked="0"/>
    </xf>
    <xf numFmtId="0" fontId="61" fillId="59" borderId="150" applyNumberFormat="0" applyAlignment="0">
      <protection locked="0"/>
    </xf>
    <xf numFmtId="211" fontId="11" fillId="0" borderId="176" applyBorder="0"/>
    <xf numFmtId="0" fontId="81" fillId="0" borderId="180" applyNumberFormat="0" applyFill="0" applyAlignment="0">
      <protection locked="0"/>
    </xf>
    <xf numFmtId="0" fontId="64" fillId="1" borderId="171" applyFill="0" applyBorder="0" applyAlignment="0" applyProtection="0"/>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63" fillId="72" borderId="150" applyNumberFormat="0" applyAlignment="0">
      <protection locked="0"/>
    </xf>
    <xf numFmtId="0" fontId="63" fillId="72" borderId="150" applyNumberFormat="0" applyAlignment="0">
      <protection locked="0"/>
    </xf>
    <xf numFmtId="0" fontId="61" fillId="59" borderId="150" applyNumberFormat="0" applyAlignment="0">
      <protection locked="0"/>
    </xf>
    <xf numFmtId="10" fontId="13" fillId="27" borderId="168" applyNumberFormat="0" applyBorder="0" applyAlignment="0" applyProtection="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211" fontId="11" fillId="0" borderId="176" applyBorder="0"/>
    <xf numFmtId="0" fontId="64" fillId="1" borderId="171" applyFill="0" applyBorder="0" applyAlignment="0" applyProtection="0"/>
    <xf numFmtId="0" fontId="111" fillId="55" borderId="150" applyNumberFormat="0" applyAlignment="0" applyProtection="0"/>
    <xf numFmtId="0" fontId="8" fillId="0" borderId="60">
      <alignment horizontal="left" vertical="center"/>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10" fontId="13" fillId="2" borderId="168"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211" fontId="11" fillId="0" borderId="176" applyBorder="0"/>
    <xf numFmtId="0" fontId="64" fillId="1" borderId="171" applyFill="0" applyBorder="0" applyAlignment="0" applyProtection="0"/>
    <xf numFmtId="0" fontId="111" fillId="55" borderId="150" applyNumberFormat="0" applyAlignment="0" applyProtection="0"/>
    <xf numFmtId="211" fontId="11" fillId="0" borderId="176" applyBorder="0"/>
    <xf numFmtId="211" fontId="11" fillId="0" borderId="176" applyBorder="0"/>
    <xf numFmtId="0" fontId="81" fillId="0" borderId="180" applyNumberFormat="0" applyFill="0" applyAlignment="0">
      <protection locked="0"/>
    </xf>
    <xf numFmtId="0" fontId="79" fillId="72" borderId="157" applyNumberFormat="0" applyAlignment="0">
      <protection locked="0"/>
    </xf>
    <xf numFmtId="0" fontId="64" fillId="1" borderId="171" applyFill="0" applyBorder="0" applyAlignment="0" applyProtection="0"/>
    <xf numFmtId="0" fontId="66" fillId="60" borderId="156" applyNumberFormat="0" applyAlignment="0">
      <protection locked="0"/>
    </xf>
    <xf numFmtId="0" fontId="64" fillId="1" borderId="171" applyFill="0" applyBorder="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10" fontId="13" fillId="2" borderId="168" applyNumberFormat="0" applyBorder="0" applyAlignment="0" applyProtection="0"/>
    <xf numFmtId="0" fontId="8" fillId="0" borderId="60">
      <alignment horizontal="left" vertical="center"/>
    </xf>
    <xf numFmtId="0" fontId="63" fillId="72" borderId="150" applyNumberFormat="0" applyAlignment="0">
      <protection locked="0"/>
    </xf>
    <xf numFmtId="211" fontId="11" fillId="0" borderId="176" applyBorder="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11" fillId="55" borderId="150" applyNumberFormat="0" applyAlignment="0" applyProtection="0"/>
    <xf numFmtId="0" fontId="111" fillId="55" borderId="150" applyNumberFormat="0" applyAlignment="0" applyProtection="0"/>
    <xf numFmtId="211" fontId="11" fillId="0" borderId="176" applyBorder="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59" borderId="150" applyNumberFormat="0" applyAlignment="0">
      <protection locked="0"/>
    </xf>
    <xf numFmtId="0" fontId="8" fillId="0" borderId="60">
      <alignment horizontal="left" vertical="center"/>
    </xf>
    <xf numFmtId="0" fontId="11" fillId="43" borderId="156" applyNumberFormat="0" applyFont="0" applyAlignment="0" applyProtection="0"/>
    <xf numFmtId="0" fontId="64" fillId="1" borderId="171" applyFill="0" applyBorder="0" applyAlignment="0" applyProtection="0"/>
    <xf numFmtId="0" fontId="8" fillId="0" borderId="60">
      <alignment horizontal="left" vertical="center"/>
    </xf>
    <xf numFmtId="0" fontId="61" fillId="59" borderId="150" applyNumberFormat="0" applyAlignment="0">
      <protection locked="0"/>
    </xf>
    <xf numFmtId="0" fontId="61" fillId="46" borderId="150" applyNumberForma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1" fillId="46" borderId="150"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59" borderId="150" applyNumberFormat="0" applyAlignment="0">
      <protection locked="0"/>
    </xf>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10" fontId="13" fillId="27" borderId="168" applyNumberFormat="0" applyBorder="0" applyAlignment="0" applyProtection="0"/>
    <xf numFmtId="0" fontId="61" fillId="59" borderId="150" applyNumberFormat="0" applyAlignment="0">
      <protection locked="0"/>
    </xf>
    <xf numFmtId="0" fontId="61" fillId="46" borderId="150" applyNumberFormat="0" applyAlignment="0" applyProtection="0"/>
    <xf numFmtId="0" fontId="64" fillId="1" borderId="171" applyFill="0" applyBorder="0" applyAlignment="0" applyProtection="0"/>
    <xf numFmtId="0" fontId="106" fillId="0" borderId="173">
      <alignment horizontal="center" vertical="center" wrapText="1"/>
    </xf>
    <xf numFmtId="211" fontId="11" fillId="0" borderId="176" applyBorder="0"/>
    <xf numFmtId="0" fontId="11"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64" fillId="1" borderId="171" applyFill="0" applyBorder="0" applyAlignment="0" applyProtection="0"/>
    <xf numFmtId="0" fontId="110" fillId="0" borderId="170">
      <alignment horizontal="center"/>
    </xf>
    <xf numFmtId="0" fontId="11" fillId="43" borderId="156" applyNumberFormat="0" applyFont="0" applyAlignment="0" applyProtection="0"/>
    <xf numFmtId="0" fontId="64" fillId="1" borderId="171" applyFill="0" applyBorder="0" applyAlignment="0" applyProtection="0"/>
    <xf numFmtId="0" fontId="64" fillId="1" borderId="171" applyFill="0" applyBorder="0" applyAlignment="0" applyProtection="0"/>
    <xf numFmtId="0" fontId="61" fillId="59" borderId="150" applyNumberFormat="0" applyAlignment="0">
      <protection locked="0"/>
    </xf>
    <xf numFmtId="0" fontId="121" fillId="0" borderId="175"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0" fontId="111" fillId="55" borderId="150" applyNumberFormat="0" applyAlignment="0" applyProtection="0"/>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8" fillId="0" borderId="60">
      <alignment horizontal="left" vertical="center"/>
    </xf>
    <xf numFmtId="0" fontId="8" fillId="0" borderId="60">
      <alignment horizontal="left" vertical="center"/>
    </xf>
    <xf numFmtId="0" fontId="8" fillId="0" borderId="60">
      <alignment horizontal="left" vertical="center"/>
    </xf>
    <xf numFmtId="0" fontId="8" fillId="0" borderId="60">
      <alignment horizontal="left" vertical="center"/>
    </xf>
    <xf numFmtId="10" fontId="13" fillId="27" borderId="168" applyNumberFormat="0" applyBorder="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106" fillId="0" borderId="173">
      <alignment horizontal="center" vertical="center" wrapText="1"/>
    </xf>
    <xf numFmtId="0" fontId="106" fillId="0" borderId="173">
      <alignment horizontal="center" vertical="center" wrapText="1"/>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72" borderId="157" applyNumberFormat="0" applyAlignment="0">
      <protection locked="0"/>
    </xf>
    <xf numFmtId="0" fontId="79" fillId="55" borderId="157" applyNumberFormat="0" applyAlignment="0" applyProtection="0"/>
    <xf numFmtId="0" fontId="111" fillId="55" borderId="150"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1" fillId="43" borderId="156" applyNumberFormat="0" applyFont="0" applyAlignment="0" applyProtection="0"/>
    <xf numFmtId="0" fontId="79" fillId="55" borderId="157" applyNumberFormat="0" applyAlignment="0" applyProtection="0"/>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0" fontId="111" fillId="55" borderId="150" applyNumberFormat="0" applyAlignment="0" applyProtection="0"/>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0" fontId="8" fillId="0" borderId="60">
      <alignment horizontal="left" vertical="center"/>
    </xf>
    <xf numFmtId="0" fontId="8" fillId="0" borderId="60">
      <alignment horizontal="left" vertical="center"/>
    </xf>
    <xf numFmtId="0" fontId="8" fillId="0" borderId="60">
      <alignment horizontal="left" vertical="center"/>
    </xf>
    <xf numFmtId="0" fontId="8" fillId="0" borderId="60">
      <alignment horizontal="left" vertical="center"/>
    </xf>
    <xf numFmtId="10" fontId="13" fillId="27" borderId="168" applyNumberFormat="0" applyBorder="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59" borderId="150"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72" borderId="157" applyNumberFormat="0" applyAlignment="0">
      <protection locked="0"/>
    </xf>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111" fillId="55" borderId="150" applyNumberFormat="0" applyAlignment="0" applyProtection="0"/>
    <xf numFmtId="0" fontId="8" fillId="0" borderId="60">
      <alignment horizontal="left" vertical="center"/>
    </xf>
    <xf numFmtId="0" fontId="61" fillId="46" borderId="150" applyNumberFormat="0" applyAlignment="0" applyProtection="0"/>
    <xf numFmtId="10" fontId="13" fillId="27" borderId="168" applyNumberFormat="0" applyBorder="0" applyAlignment="0" applyProtection="0"/>
    <xf numFmtId="0" fontId="66"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106" fillId="0" borderId="173">
      <alignment horizontal="center" vertical="center" wrapText="1"/>
    </xf>
    <xf numFmtId="0" fontId="81" fillId="0" borderId="174" applyNumberFormat="0" applyFill="0" applyAlignment="0" applyProtection="0"/>
    <xf numFmtId="10" fontId="13" fillId="27" borderId="168" applyNumberFormat="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111" fillId="55" borderId="150" applyNumberFormat="0" applyAlignment="0" applyProtection="0"/>
    <xf numFmtId="0" fontId="8" fillId="0" borderId="60">
      <alignment horizontal="left" vertical="center"/>
    </xf>
    <xf numFmtId="0" fontId="61" fillId="46" borderId="150" applyNumberFormat="0" applyAlignment="0" applyProtection="0"/>
    <xf numFmtId="0" fontId="79" fillId="55" borderId="157" applyNumberFormat="0" applyAlignment="0" applyProtection="0"/>
    <xf numFmtId="0" fontId="81" fillId="0" borderId="174" applyNumberFormat="0" applyFill="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211" fontId="11" fillId="0" borderId="176" applyBorder="0"/>
    <xf numFmtId="0" fontId="63" fillId="72" borderId="150" applyNumberFormat="0" applyAlignment="0">
      <protection locked="0"/>
    </xf>
    <xf numFmtId="0" fontId="61" fillId="59" borderId="150" applyNumberFormat="0" applyAlignment="0">
      <protection locked="0"/>
    </xf>
    <xf numFmtId="10" fontId="13" fillId="2" borderId="168" applyNumberFormat="0" applyBorder="0" applyAlignment="0" applyProtection="0"/>
    <xf numFmtId="0" fontId="66" fillId="60" borderId="156" applyNumberFormat="0" applyAlignment="0">
      <protection locked="0"/>
    </xf>
    <xf numFmtId="0" fontId="79" fillId="72" borderId="157" applyNumberFormat="0" applyAlignment="0">
      <protection locked="0"/>
    </xf>
    <xf numFmtId="0" fontId="81" fillId="0" borderId="180" applyNumberFormat="0" applyFill="0" applyAlignment="0">
      <protection locked="0"/>
    </xf>
    <xf numFmtId="211" fontId="11" fillId="0" borderId="176" applyBorder="0"/>
    <xf numFmtId="10" fontId="13" fillId="2" borderId="168" applyNumberFormat="0" applyBorder="0" applyAlignment="0" applyProtection="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0" fontId="8" fillId="0" borderId="60">
      <alignment horizontal="left" vertical="center"/>
    </xf>
    <xf numFmtId="10" fontId="13" fillId="2" borderId="168" applyNumberFormat="0" applyBorder="0" applyAlignment="0" applyProtection="0"/>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64" fillId="1" borderId="171" applyFill="0" applyBorder="0" applyAlignment="0" applyProtection="0"/>
    <xf numFmtId="0" fontId="106" fillId="0" borderId="173">
      <alignment horizontal="center" vertical="center" wrapText="1"/>
    </xf>
    <xf numFmtId="0" fontId="81" fillId="0" borderId="180" applyNumberFormat="0" applyFill="0" applyAlignment="0">
      <protection locked="0"/>
    </xf>
    <xf numFmtId="0" fontId="61" fillId="59" borderId="150" applyNumberFormat="0" applyAlignment="0">
      <protection locked="0"/>
    </xf>
    <xf numFmtId="0" fontId="106" fillId="0" borderId="173">
      <alignment horizontal="center" vertical="center" wrapText="1"/>
    </xf>
    <xf numFmtId="0" fontId="81" fillId="0" borderId="180" applyNumberFormat="0" applyFill="0" applyAlignment="0">
      <protection locked="0"/>
    </xf>
    <xf numFmtId="211" fontId="11" fillId="0" borderId="176" applyBorder="0"/>
    <xf numFmtId="0" fontId="61" fillId="59" borderId="150" applyNumberFormat="0" applyAlignment="0">
      <protection locked="0"/>
    </xf>
    <xf numFmtId="0" fontId="63" fillId="72" borderId="150" applyNumberFormat="0" applyAlignment="0">
      <protection locked="0"/>
    </xf>
    <xf numFmtId="0" fontId="106" fillId="0" borderId="173">
      <alignment horizontal="center" vertical="center" wrapText="1"/>
    </xf>
    <xf numFmtId="0" fontId="81" fillId="0" borderId="180" applyNumberFormat="0" applyFill="0" applyAlignment="0">
      <protection locked="0"/>
    </xf>
    <xf numFmtId="0" fontId="66" fillId="60" borderId="156" applyNumberFormat="0" applyAlignment="0">
      <protection locked="0"/>
    </xf>
    <xf numFmtId="0" fontId="66" fillId="60" borderId="156" applyNumberFormat="0" applyAlignment="0">
      <protection locked="0"/>
    </xf>
    <xf numFmtId="0" fontId="61" fillId="59" borderId="150" applyNumberFormat="0" applyAlignment="0">
      <protection locked="0"/>
    </xf>
    <xf numFmtId="211" fontId="11" fillId="0" borderId="176" applyBorder="0"/>
    <xf numFmtId="211" fontId="11" fillId="0" borderId="176" applyBorder="0"/>
    <xf numFmtId="211" fontId="11" fillId="0" borderId="176" applyBorder="0"/>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46" borderId="150" applyNumberFormat="0" applyAlignment="0" applyProtection="0"/>
    <xf numFmtId="0" fontId="111" fillId="55" borderId="150" applyNumberFormat="0" applyAlignment="0" applyProtection="0"/>
    <xf numFmtId="0" fontId="111" fillId="55" borderId="150" applyNumberFormat="0" applyAlignment="0" applyProtection="0"/>
    <xf numFmtId="0" fontId="111" fillId="55"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81" fillId="0" borderId="174" applyNumberFormat="0" applyFill="0" applyAlignment="0" applyProtection="0"/>
    <xf numFmtId="0" fontId="61" fillId="46" borderId="150" applyNumberFormat="0" applyAlignment="0" applyProtection="0"/>
    <xf numFmtId="0" fontId="61" fillId="46" borderId="150" applyNumberFormat="0" applyAlignment="0" applyProtection="0"/>
    <xf numFmtId="10" fontId="13" fillId="27" borderId="168" applyNumberFormat="0" applyBorder="0" applyAlignment="0" applyProtection="0"/>
    <xf numFmtId="0" fontId="64" fillId="1" borderId="171" applyFill="0" applyBorder="0" applyAlignment="0" applyProtection="0"/>
    <xf numFmtId="0" fontId="8" fillId="0" borderId="60">
      <alignment horizontal="left" vertical="center"/>
    </xf>
    <xf numFmtId="10" fontId="13" fillId="27" borderId="168" applyNumberFormat="0" applyBorder="0" applyAlignment="0" applyProtection="0"/>
    <xf numFmtId="0" fontId="64" fillId="1" borderId="171" applyFill="0" applyBorder="0" applyAlignment="0" applyProtection="0"/>
    <xf numFmtId="0" fontId="106" fillId="0" borderId="173">
      <alignment horizontal="center" vertical="center" wrapText="1"/>
    </xf>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0" fontId="111" fillId="55" borderId="150" applyNumberFormat="0" applyAlignment="0" applyProtection="0"/>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8" fillId="0" borderId="60">
      <alignment horizontal="left" vertical="center"/>
    </xf>
    <xf numFmtId="0" fontId="8" fillId="0" borderId="60">
      <alignment horizontal="left" vertical="center"/>
    </xf>
    <xf numFmtId="0" fontId="8" fillId="0" borderId="60">
      <alignment horizontal="left" vertical="center"/>
    </xf>
    <xf numFmtId="0" fontId="8" fillId="0" borderId="60">
      <alignment horizontal="left" vertical="center"/>
    </xf>
    <xf numFmtId="10" fontId="13" fillId="27" borderId="168" applyNumberFormat="0" applyBorder="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72" borderId="157" applyNumberFormat="0" applyAlignment="0">
      <protection locked="0"/>
    </xf>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1" fillId="55" borderId="150" applyNumberFormat="0" applyAlignment="0" applyProtection="0"/>
    <xf numFmtId="0" fontId="8" fillId="0" borderId="60">
      <alignment horizontal="left" vertical="center"/>
    </xf>
    <xf numFmtId="0" fontId="61" fillId="46" borderId="150" applyNumberFormat="0" applyAlignment="0" applyProtection="0"/>
    <xf numFmtId="10" fontId="13" fillId="27" borderId="168" applyNumberFormat="0" applyBorder="0" applyAlignment="0" applyProtection="0"/>
    <xf numFmtId="0" fontId="79" fillId="55" borderId="157" applyNumberFormat="0" applyAlignment="0" applyProtection="0"/>
    <xf numFmtId="0" fontId="64" fillId="1" borderId="171" applyFill="0" applyBorder="0" applyAlignment="0" applyProtection="0"/>
    <xf numFmtId="0" fontId="81" fillId="0" borderId="174" applyNumberFormat="0" applyFill="0" applyAlignment="0" applyProtection="0"/>
    <xf numFmtId="10" fontId="13" fillId="27" borderId="168" applyNumberFormat="0" applyBorder="0" applyAlignment="0" applyProtection="0"/>
    <xf numFmtId="0" fontId="64" fillId="1" borderId="171" applyFill="0" applyBorder="0" applyAlignment="0" applyProtection="0"/>
    <xf numFmtId="0" fontId="64" fillId="1" borderId="171" applyFill="0" applyBorder="0" applyAlignment="0" applyProtection="0"/>
    <xf numFmtId="0" fontId="111" fillId="55" borderId="150" applyNumberFormat="0" applyAlignment="0" applyProtection="0"/>
    <xf numFmtId="0" fontId="8" fillId="0" borderId="60">
      <alignment horizontal="left" vertical="center"/>
    </xf>
    <xf numFmtId="0" fontId="61" fillId="46" borderId="150" applyNumberFormat="0" applyAlignment="0" applyProtection="0"/>
    <xf numFmtId="0" fontId="79" fillId="55" borderId="157" applyNumberFormat="0" applyAlignment="0" applyProtection="0"/>
    <xf numFmtId="0" fontId="81" fillId="0" borderId="174" applyNumberFormat="0" applyFill="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211" fontId="11" fillId="0" borderId="176" applyBorder="0"/>
    <xf numFmtId="0" fontId="63" fillId="72" borderId="150" applyNumberFormat="0" applyAlignment="0">
      <protection locked="0"/>
    </xf>
    <xf numFmtId="0" fontId="61" fillId="59" borderId="150" applyNumberFormat="0" applyAlignment="0">
      <protection locked="0"/>
    </xf>
    <xf numFmtId="10" fontId="13" fillId="2" borderId="168" applyNumberFormat="0" applyBorder="0" applyAlignment="0" applyProtection="0"/>
    <xf numFmtId="0" fontId="79" fillId="72" borderId="157" applyNumberFormat="0" applyAlignment="0">
      <protection locked="0"/>
    </xf>
    <xf numFmtId="0" fontId="81" fillId="0" borderId="180" applyNumberFormat="0" applyFill="0" applyAlignment="0">
      <protection locked="0"/>
    </xf>
    <xf numFmtId="211" fontId="11" fillId="0" borderId="176" applyBorder="0"/>
    <xf numFmtId="10" fontId="13" fillId="2" borderId="168" applyNumberFormat="0" applyBorder="0" applyAlignment="0" applyProtection="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0" fontId="8" fillId="0" borderId="60">
      <alignment horizontal="left" vertical="center"/>
    </xf>
    <xf numFmtId="10" fontId="13" fillId="2" borderId="168" applyNumberFormat="0" applyBorder="0" applyAlignment="0" applyProtection="0"/>
    <xf numFmtId="0" fontId="64" fillId="1" borderId="171" applyFill="0" applyBorder="0" applyAlignment="0" applyProtection="0"/>
    <xf numFmtId="0" fontId="81" fillId="0" borderId="180" applyNumberFormat="0" applyFill="0" applyAlignment="0">
      <protection locked="0"/>
    </xf>
    <xf numFmtId="0" fontId="61" fillId="59" borderId="150" applyNumberFormat="0" applyAlignment="0">
      <protection locked="0"/>
    </xf>
    <xf numFmtId="0" fontId="81" fillId="0" borderId="180" applyNumberFormat="0" applyFill="0" applyAlignment="0">
      <protection locked="0"/>
    </xf>
    <xf numFmtId="211" fontId="11" fillId="0" borderId="176" applyBorder="0"/>
    <xf numFmtId="0" fontId="61" fillId="59" borderId="150" applyNumberFormat="0" applyAlignment="0">
      <protection locked="0"/>
    </xf>
    <xf numFmtId="0" fontId="63" fillId="72" borderId="150" applyNumberFormat="0" applyAlignment="0">
      <protection locked="0"/>
    </xf>
    <xf numFmtId="0" fontId="81" fillId="0" borderId="180" applyNumberFormat="0" applyFill="0" applyAlignment="0">
      <protection locked="0"/>
    </xf>
    <xf numFmtId="0" fontId="61" fillId="59" borderId="150" applyNumberFormat="0" applyAlignment="0">
      <protection locked="0"/>
    </xf>
    <xf numFmtId="211" fontId="11" fillId="0" borderId="176" applyBorder="0"/>
    <xf numFmtId="211" fontId="11" fillId="0" borderId="176" applyBorder="0"/>
    <xf numFmtId="211" fontId="11" fillId="0" borderId="176" applyBorder="0"/>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46" borderId="150" applyNumberFormat="0" applyAlignment="0" applyProtection="0"/>
    <xf numFmtId="0" fontId="111" fillId="55" borderId="150" applyNumberFormat="0" applyAlignment="0" applyProtection="0"/>
    <xf numFmtId="0" fontId="111" fillId="55" borderId="150" applyNumberFormat="0" applyAlignment="0" applyProtection="0"/>
    <xf numFmtId="0" fontId="111" fillId="55"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81" fillId="0" borderId="174" applyNumberFormat="0" applyFill="0" applyAlignment="0" applyProtection="0"/>
    <xf numFmtId="0" fontId="61" fillId="46" borderId="150" applyNumberFormat="0" applyAlignment="0" applyProtection="0"/>
    <xf numFmtId="0" fontId="61" fillId="46" borderId="150" applyNumberFormat="0" applyAlignment="0" applyProtection="0"/>
    <xf numFmtId="0" fontId="64" fillId="1" borderId="171" applyFill="0" applyBorder="0" applyAlignment="0" applyProtection="0"/>
    <xf numFmtId="0" fontId="8" fillId="0" borderId="60">
      <alignment horizontal="left" vertical="center"/>
    </xf>
    <xf numFmtId="10" fontId="13" fillId="27" borderId="168" applyNumberFormat="0" applyBorder="0" applyAlignment="0" applyProtection="0"/>
    <xf numFmtId="0" fontId="8" fillId="0" borderId="60">
      <alignment horizontal="left" vertical="center"/>
    </xf>
    <xf numFmtId="10" fontId="13" fillId="27" borderId="168" applyNumberFormat="0" applyBorder="0" applyAlignment="0" applyProtection="0"/>
    <xf numFmtId="0" fontId="66" fillId="43" borderId="156" applyNumberFormat="0" applyFont="0" applyAlignment="0" applyProtection="0"/>
    <xf numFmtId="0" fontId="106" fillId="0" borderId="173">
      <alignment horizontal="center" vertical="center" wrapText="1"/>
    </xf>
    <xf numFmtId="10" fontId="13" fillId="27" borderId="168"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8" fillId="0" borderId="60">
      <alignment horizontal="left" vertical="center"/>
    </xf>
    <xf numFmtId="10" fontId="13" fillId="2" borderId="168" applyNumberFormat="0" applyBorder="0" applyAlignment="0" applyProtection="0"/>
    <xf numFmtId="0" fontId="66" fillId="60" borderId="156" applyNumberFormat="0" applyAlignment="0">
      <protection locked="0"/>
    </xf>
    <xf numFmtId="10" fontId="13" fillId="2" borderId="168" applyNumberFormat="0" applyBorder="0" applyAlignment="0" applyProtection="0"/>
    <xf numFmtId="0" fontId="8" fillId="0" borderId="60">
      <alignment horizontal="left" vertical="center"/>
    </xf>
    <xf numFmtId="10" fontId="13" fillId="2" borderId="168" applyNumberFormat="0" applyBorder="0" applyAlignment="0" applyProtection="0"/>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8" fillId="0" borderId="60">
      <alignment horizontal="left" vertical="center"/>
    </xf>
    <xf numFmtId="0" fontId="106" fillId="0" borderId="173">
      <alignment horizontal="center" vertical="center" wrapText="1"/>
    </xf>
    <xf numFmtId="0" fontId="61" fillId="46" borderId="150" applyNumberFormat="0" applyAlignment="0" applyProtection="0"/>
    <xf numFmtId="0" fontId="81" fillId="0" borderId="174" applyNumberFormat="0" applyFill="0" applyAlignment="0" applyProtection="0"/>
    <xf numFmtId="0" fontId="61" fillId="46" borderId="150" applyNumberFormat="0" applyAlignment="0" applyProtection="0"/>
    <xf numFmtId="0" fontId="61" fillId="46" borderId="150" applyNumberFormat="0" applyAlignment="0" applyProtection="0"/>
    <xf numFmtId="0" fontId="64" fillId="1" borderId="171" applyFill="0" applyBorder="0" applyAlignment="0" applyProtection="0"/>
    <xf numFmtId="0" fontId="11" fillId="43" borderId="156" applyNumberFormat="0" applyFont="0" applyAlignment="0" applyProtection="0"/>
    <xf numFmtId="0" fontId="64" fillId="1" borderId="171" applyFill="0" applyBorder="0" applyAlignment="0" applyProtection="0"/>
    <xf numFmtId="0" fontId="61" fillId="59" borderId="150" applyNumberFormat="0" applyAlignment="0">
      <protection locked="0"/>
    </xf>
    <xf numFmtId="0" fontId="110" fillId="0" borderId="170">
      <alignment horizontal="center"/>
    </xf>
    <xf numFmtId="0" fontId="79" fillId="55" borderId="157" applyNumberFormat="0" applyAlignment="0" applyProtection="0"/>
    <xf numFmtId="0" fontId="110" fillId="0" borderId="170">
      <alignment horizontal="center"/>
    </xf>
    <xf numFmtId="0" fontId="61" fillId="59" borderId="150" applyNumberFormat="0" applyAlignment="0">
      <protection locked="0"/>
    </xf>
    <xf numFmtId="0" fontId="63" fillId="72" borderId="150" applyNumberFormat="0" applyAlignment="0">
      <protection locked="0"/>
    </xf>
    <xf numFmtId="0" fontId="64" fillId="1" borderId="171" applyFill="0" applyBorder="0" applyAlignment="0" applyProtection="0"/>
    <xf numFmtId="10" fontId="13" fillId="27" borderId="168" applyNumberFormat="0" applyBorder="0" applyAlignment="0" applyProtection="0"/>
    <xf numFmtId="211" fontId="11" fillId="0" borderId="176" applyBorder="0"/>
    <xf numFmtId="0" fontId="104" fillId="0" borderId="170"/>
    <xf numFmtId="0" fontId="110" fillId="0" borderId="170">
      <alignment horizontal="center"/>
    </xf>
    <xf numFmtId="0" fontId="64" fillId="1" borderId="171" applyFill="0" applyBorder="0" applyAlignment="0" applyProtection="0"/>
    <xf numFmtId="10" fontId="13" fillId="27" borderId="168" applyNumberFormat="0" applyBorder="0" applyAlignment="0" applyProtection="0"/>
    <xf numFmtId="0" fontId="64" fillId="1" borderId="171" applyFill="0" applyBorder="0" applyAlignment="0" applyProtection="0"/>
    <xf numFmtId="211" fontId="11" fillId="0" borderId="176" applyBorder="0"/>
    <xf numFmtId="0" fontId="81" fillId="0" borderId="180" applyNumberFormat="0" applyFill="0" applyAlignment="0">
      <protection locked="0"/>
    </xf>
    <xf numFmtId="0" fontId="11" fillId="43" borderId="156" applyNumberFormat="0" applyFont="0" applyAlignment="0" applyProtection="0"/>
    <xf numFmtId="0" fontId="110" fillId="0" borderId="170">
      <alignment horizontal="center"/>
    </xf>
    <xf numFmtId="0" fontId="106" fillId="0" borderId="173">
      <alignment horizontal="center" vertical="center" wrapText="1"/>
    </xf>
    <xf numFmtId="0" fontId="79" fillId="72" borderId="157" applyNumberFormat="0" applyAlignment="0">
      <protection locked="0"/>
    </xf>
    <xf numFmtId="211" fontId="11" fillId="0" borderId="176" applyBorder="0"/>
    <xf numFmtId="0" fontId="8" fillId="0" borderId="60">
      <alignment horizontal="left" vertical="center"/>
    </xf>
    <xf numFmtId="10" fontId="13" fillId="27" borderId="47" applyNumberFormat="0" applyBorder="0" applyAlignment="0" applyProtection="0"/>
    <xf numFmtId="0" fontId="64" fillId="1" borderId="171" applyFill="0" applyBorder="0" applyAlignment="0" applyProtection="0"/>
    <xf numFmtId="0" fontId="106" fillId="0" borderId="173">
      <alignment horizontal="center" vertical="center" wrapText="1"/>
    </xf>
    <xf numFmtId="0" fontId="66" fillId="43" borderId="156" applyNumberFormat="0" applyFont="0" applyAlignment="0" applyProtection="0"/>
    <xf numFmtId="0" fontId="111" fillId="55" borderId="150" applyNumberFormat="0" applyAlignment="0" applyProtection="0"/>
    <xf numFmtId="0" fontId="8" fillId="0" borderId="60">
      <alignment horizontal="left" vertical="center"/>
    </xf>
    <xf numFmtId="0" fontId="114" fillId="0" borderId="167" applyNumberFormat="0" applyFill="0" applyAlignment="0" applyProtection="0"/>
    <xf numFmtId="0" fontId="61" fillId="46" borderId="150" applyNumberFormat="0" applyAlignment="0" applyProtection="0"/>
    <xf numFmtId="10" fontId="13" fillId="27" borderId="47" applyNumberFormat="0" applyBorder="0" applyAlignment="0" applyProtection="0"/>
    <xf numFmtId="0" fontId="104" fillId="0" borderId="170"/>
    <xf numFmtId="0" fontId="79" fillId="55" borderId="157" applyNumberFormat="0" applyAlignment="0" applyProtection="0"/>
    <xf numFmtId="0" fontId="64" fillId="1" borderId="171" applyFill="0" applyBorder="0" applyAlignment="0" applyProtection="0"/>
    <xf numFmtId="0" fontId="110" fillId="0" borderId="170">
      <alignment horizontal="center"/>
    </xf>
    <xf numFmtId="0" fontId="106" fillId="0" borderId="173">
      <alignment horizontal="center" vertical="center" wrapText="1"/>
    </xf>
    <xf numFmtId="0" fontId="81" fillId="0" borderId="174" applyNumberFormat="0" applyFill="0" applyAlignment="0" applyProtection="0"/>
    <xf numFmtId="10" fontId="13" fillId="27" borderId="47" applyNumberFormat="0" applyBorder="0" applyAlignment="0" applyProtection="0"/>
    <xf numFmtId="0" fontId="64" fillId="1" borderId="171" applyFill="0" applyBorder="0" applyAlignment="0" applyProtection="0"/>
    <xf numFmtId="0" fontId="110" fillId="0" borderId="170">
      <alignment horizontal="center"/>
    </xf>
    <xf numFmtId="0" fontId="11" fillId="43" borderId="156" applyNumberFormat="0" applyFont="0" applyAlignment="0" applyProtection="0"/>
    <xf numFmtId="0" fontId="79" fillId="72" borderId="157" applyNumberFormat="0" applyAlignment="0">
      <protection locked="0"/>
    </xf>
    <xf numFmtId="0" fontId="63" fillId="72" borderId="150" applyNumberFormat="0" applyAlignment="0">
      <protection locked="0"/>
    </xf>
    <xf numFmtId="211" fontId="11" fillId="0" borderId="176" applyBorder="0"/>
    <xf numFmtId="0" fontId="64" fillId="1" borderId="171" applyFill="0" applyBorder="0" applyAlignment="0" applyProtection="0"/>
    <xf numFmtId="0" fontId="110" fillId="0" borderId="170">
      <alignment horizontal="center"/>
    </xf>
    <xf numFmtId="0" fontId="11" fillId="43" borderId="156" applyNumberFormat="0" applyFont="0" applyAlignment="0" applyProtection="0"/>
    <xf numFmtId="0" fontId="111" fillId="55" borderId="150" applyNumberFormat="0" applyAlignment="0" applyProtection="0"/>
    <xf numFmtId="0" fontId="8" fillId="0" borderId="60">
      <alignment horizontal="left" vertical="center"/>
    </xf>
    <xf numFmtId="0" fontId="114" fillId="0" borderId="167" applyNumberFormat="0" applyFill="0" applyAlignment="0" applyProtection="0"/>
    <xf numFmtId="0" fontId="61" fillId="46" borderId="150" applyNumberFormat="0" applyAlignment="0" applyProtection="0"/>
    <xf numFmtId="0" fontId="79" fillId="55" borderId="157" applyNumberFormat="0" applyAlignment="0" applyProtection="0"/>
    <xf numFmtId="0" fontId="81" fillId="0" borderId="174" applyNumberFormat="0" applyFill="0" applyAlignment="0" applyProtection="0"/>
    <xf numFmtId="0" fontId="64" fillId="1" borderId="171" applyFill="0" applyBorder="0" applyAlignment="0" applyProtection="0"/>
    <xf numFmtId="0" fontId="110" fillId="0" borderId="170">
      <alignment horizontal="center"/>
    </xf>
    <xf numFmtId="0" fontId="64" fillId="1" borderId="171" applyFill="0" applyBorder="0" applyAlignment="0" applyProtection="0"/>
    <xf numFmtId="0" fontId="110" fillId="0" borderId="170">
      <alignment horizontal="center"/>
    </xf>
    <xf numFmtId="211" fontId="11" fillId="0" borderId="176" applyBorder="0"/>
    <xf numFmtId="0" fontId="8" fillId="0" borderId="164">
      <alignment horizontal="left" vertical="center"/>
    </xf>
    <xf numFmtId="211" fontId="11" fillId="0" borderId="176" applyBorder="0"/>
    <xf numFmtId="0" fontId="63" fillId="72" borderId="150" applyNumberFormat="0" applyAlignment="0">
      <protection locked="0"/>
    </xf>
    <xf numFmtId="0" fontId="114" fillId="0" borderId="179" applyNumberFormat="0" applyFill="0" applyAlignment="0">
      <protection locked="0"/>
    </xf>
    <xf numFmtId="0" fontId="61" fillId="59" borderId="150" applyNumberFormat="0" applyAlignment="0">
      <protection locked="0"/>
    </xf>
    <xf numFmtId="10" fontId="13" fillId="2" borderId="47" applyNumberFormat="0" applyBorder="0" applyAlignment="0" applyProtection="0"/>
    <xf numFmtId="0" fontId="11" fillId="43" borderId="156" applyNumberFormat="0" applyFont="0" applyAlignment="0" applyProtection="0"/>
    <xf numFmtId="0" fontId="79" fillId="72" borderId="157" applyNumberFormat="0" applyAlignment="0">
      <protection locked="0"/>
    </xf>
    <xf numFmtId="0" fontId="81" fillId="0" borderId="180" applyNumberFormat="0" applyFill="0" applyAlignment="0">
      <protection locked="0"/>
    </xf>
    <xf numFmtId="211" fontId="11" fillId="0" borderId="176" applyBorder="0"/>
    <xf numFmtId="10" fontId="13" fillId="2" borderId="47" applyNumberFormat="0" applyBorder="0" applyAlignment="0" applyProtection="0"/>
    <xf numFmtId="0" fontId="64" fillId="1" borderId="171" applyFill="0" applyBorder="0" applyAlignment="0" applyProtection="0"/>
    <xf numFmtId="0" fontId="110" fillId="0" borderId="170">
      <alignment horizontal="center"/>
    </xf>
    <xf numFmtId="211" fontId="11" fillId="0" borderId="176" applyBorder="0"/>
    <xf numFmtId="211" fontId="11" fillId="0" borderId="176" applyBorder="0"/>
    <xf numFmtId="211" fontId="11" fillId="0" borderId="176" applyBorder="0"/>
    <xf numFmtId="0" fontId="8" fillId="0" borderId="60">
      <alignment horizontal="left" vertical="center"/>
    </xf>
    <xf numFmtId="10" fontId="13" fillId="2" borderId="47" applyNumberFormat="0" applyBorder="0" applyAlignment="0" applyProtection="0"/>
    <xf numFmtId="211" fontId="11" fillId="0" borderId="176" applyBorder="0"/>
    <xf numFmtId="0" fontId="64" fillId="1" borderId="171" applyFill="0" applyBorder="0" applyAlignment="0" applyProtection="0"/>
    <xf numFmtId="0" fontId="110" fillId="0" borderId="170">
      <alignment horizontal="center"/>
    </xf>
    <xf numFmtId="0" fontId="106" fillId="0" borderId="173">
      <alignment horizontal="center" vertical="center" wrapText="1"/>
    </xf>
    <xf numFmtId="0" fontId="81" fillId="0" borderId="180" applyNumberFormat="0" applyFill="0" applyAlignment="0">
      <protection locked="0"/>
    </xf>
    <xf numFmtId="0" fontId="61" fillId="59" borderId="150" applyNumberFormat="0" applyAlignment="0">
      <protection locked="0"/>
    </xf>
    <xf numFmtId="0" fontId="106" fillId="0" borderId="173">
      <alignment horizontal="center" vertical="center" wrapText="1"/>
    </xf>
    <xf numFmtId="0" fontId="81" fillId="0" borderId="180" applyNumberFormat="0" applyFill="0" applyAlignment="0">
      <protection locked="0"/>
    </xf>
    <xf numFmtId="211" fontId="11" fillId="0" borderId="176" applyBorder="0"/>
    <xf numFmtId="0" fontId="61" fillId="59" borderId="150" applyNumberFormat="0" applyAlignment="0">
      <protection locked="0"/>
    </xf>
    <xf numFmtId="0" fontId="63" fillId="72" borderId="150" applyNumberFormat="0" applyAlignment="0">
      <protection locked="0"/>
    </xf>
    <xf numFmtId="0" fontId="106" fillId="0" borderId="173">
      <alignment horizontal="center" vertical="center" wrapText="1"/>
    </xf>
    <xf numFmtId="0" fontId="81" fillId="0" borderId="180" applyNumberFormat="0" applyFill="0" applyAlignment="0">
      <protection locked="0"/>
    </xf>
    <xf numFmtId="0" fontId="11" fillId="43" borderId="156" applyNumberFormat="0" applyFont="0" applyAlignment="0" applyProtection="0"/>
    <xf numFmtId="0" fontId="61" fillId="59" borderId="150" applyNumberFormat="0" applyAlignment="0">
      <protection locked="0"/>
    </xf>
    <xf numFmtId="211" fontId="11" fillId="0" borderId="176" applyBorder="0"/>
    <xf numFmtId="211" fontId="11" fillId="0" borderId="176" applyBorder="0"/>
    <xf numFmtId="211" fontId="11" fillId="0" borderId="176" applyBorder="0"/>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46" borderId="150" applyNumberFormat="0" applyAlignment="0" applyProtection="0"/>
    <xf numFmtId="211" fontId="11" fillId="0" borderId="176" applyBorder="0"/>
    <xf numFmtId="0" fontId="111" fillId="55" borderId="150" applyNumberFormat="0" applyAlignment="0" applyProtection="0"/>
    <xf numFmtId="0" fontId="111" fillId="55" borderId="150" applyNumberFormat="0" applyAlignment="0" applyProtection="0"/>
    <xf numFmtId="0" fontId="111" fillId="55" borderId="150" applyNumberFormat="0" applyAlignment="0" applyProtection="0"/>
    <xf numFmtId="0" fontId="79" fillId="55" borderId="157" applyNumberFormat="0" applyAlignment="0" applyProtection="0"/>
    <xf numFmtId="0" fontId="63" fillId="72" borderId="150" applyNumberFormat="0" applyAlignment="0">
      <protection locked="0"/>
    </xf>
    <xf numFmtId="0" fontId="11" fillId="43" borderId="156" applyNumberFormat="0" applyFont="0" applyAlignment="0" applyProtection="0"/>
    <xf numFmtId="0" fontId="114" fillId="0" borderId="167" applyNumberFormat="0" applyFill="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66" fillId="60" borderId="156" applyNumberFormat="0" applyAlignment="0">
      <protection locked="0"/>
    </xf>
    <xf numFmtId="0" fontId="111" fillId="55" borderId="150" applyNumberFormat="0" applyAlignment="0" applyProtection="0"/>
    <xf numFmtId="0" fontId="66" fillId="60" borderId="156" applyNumberFormat="0" applyAlignment="0">
      <protection locked="0"/>
    </xf>
    <xf numFmtId="0" fontId="11" fillId="43" borderId="156" applyNumberFormat="0" applyFont="0" applyAlignment="0" applyProtection="0"/>
    <xf numFmtId="0" fontId="110" fillId="0" borderId="170">
      <alignment horizontal="center"/>
    </xf>
    <xf numFmtId="10" fontId="13" fillId="27" borderId="168" applyNumberFormat="0" applyBorder="0" applyAlignment="0" applyProtection="0"/>
    <xf numFmtId="0" fontId="110" fillId="0" borderId="170">
      <alignment horizontal="center"/>
    </xf>
    <xf numFmtId="211" fontId="11" fillId="0" borderId="176" applyBorder="0"/>
    <xf numFmtId="0" fontId="61" fillId="59" borderId="150" applyNumberFormat="0" applyAlignment="0">
      <protection locked="0"/>
    </xf>
    <xf numFmtId="0" fontId="79" fillId="72" borderId="157" applyNumberFormat="0" applyAlignment="0">
      <protection locked="0"/>
    </xf>
    <xf numFmtId="0" fontId="79" fillId="55" borderId="157" applyNumberFormat="0" applyAlignment="0" applyProtection="0"/>
    <xf numFmtId="10" fontId="13" fillId="2" borderId="168" applyNumberFormat="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1" fillId="43" borderId="156" applyNumberFormat="0" applyFont="0" applyAlignment="0" applyProtection="0"/>
    <xf numFmtId="0" fontId="110" fillId="0" borderId="170">
      <alignment horizontal="center"/>
    </xf>
    <xf numFmtId="0" fontId="110" fillId="0" borderId="170">
      <alignment horizontal="center"/>
    </xf>
    <xf numFmtId="0" fontId="110" fillId="0" borderId="170">
      <alignment horizontal="center"/>
    </xf>
    <xf numFmtId="0" fontId="110" fillId="0" borderId="170">
      <alignment horizontal="center"/>
    </xf>
    <xf numFmtId="0" fontId="110" fillId="0" borderId="170">
      <alignment horizontal="center"/>
    </xf>
    <xf numFmtId="0" fontId="110" fillId="0" borderId="170">
      <alignment horizontal="center"/>
    </xf>
    <xf numFmtId="0" fontId="110" fillId="0" borderId="170">
      <alignment horizontal="center"/>
    </xf>
    <xf numFmtId="0" fontId="110" fillId="0" borderId="170">
      <alignment horizontal="center"/>
    </xf>
    <xf numFmtId="0" fontId="110" fillId="0" borderId="170">
      <alignment horizontal="center"/>
    </xf>
    <xf numFmtId="0" fontId="11" fillId="43" borderId="156" applyNumberFormat="0" applyFont="0" applyAlignment="0" applyProtection="0"/>
    <xf numFmtId="0" fontId="81" fillId="0" borderId="174" applyNumberFormat="0" applyFill="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63" fillId="72" borderId="150" applyNumberFormat="0" applyAlignment="0">
      <protection locked="0"/>
    </xf>
    <xf numFmtId="0" fontId="11" fillId="43" borderId="156" applyNumberFormat="0" applyFont="0" applyAlignment="0" applyProtection="0"/>
    <xf numFmtId="10" fontId="13" fillId="27" borderId="168" applyNumberFormat="0" applyBorder="0" applyAlignment="0" applyProtection="0"/>
    <xf numFmtId="0" fontId="64" fillId="1" borderId="171" applyFill="0" applyBorder="0" applyAlignment="0" applyProtection="0"/>
    <xf numFmtId="0" fontId="66" fillId="60" borderId="156" applyNumberFormat="0" applyAlignment="0">
      <protection locked="0"/>
    </xf>
    <xf numFmtId="0" fontId="11" fillId="43" borderId="156" applyNumberFormat="0" applyFont="0" applyAlignment="0" applyProtection="0"/>
    <xf numFmtId="0" fontId="110" fillId="0" borderId="170">
      <alignment horizontal="center"/>
    </xf>
    <xf numFmtId="0" fontId="64" fillId="1" borderId="171" applyFill="0" applyBorder="0" applyAlignment="0" applyProtection="0"/>
    <xf numFmtId="0" fontId="11" fillId="43" borderId="156" applyNumberFormat="0" applyFont="0" applyAlignment="0" applyProtection="0"/>
    <xf numFmtId="0" fontId="79" fillId="55" borderId="157" applyNumberFormat="0" applyAlignment="0" applyProtection="0"/>
    <xf numFmtId="0" fontId="8" fillId="0" borderId="164">
      <alignment horizontal="left" vertical="center"/>
    </xf>
    <xf numFmtId="10" fontId="13" fillId="27" borderId="168" applyNumberFormat="0" applyBorder="0" applyAlignment="0" applyProtection="0"/>
    <xf numFmtId="0" fontId="64" fillId="1" borderId="171" applyFill="0" applyBorder="0" applyAlignment="0" applyProtection="0"/>
    <xf numFmtId="0" fontId="106" fillId="0" borderId="173">
      <alignment horizontal="center" vertical="center" wrapText="1"/>
    </xf>
    <xf numFmtId="0" fontId="64" fillId="1" borderId="171" applyFill="0" applyBorder="0" applyAlignment="0" applyProtection="0"/>
    <xf numFmtId="0" fontId="64" fillId="1" borderId="171" applyFill="0" applyBorder="0" applyAlignment="0" applyProtection="0"/>
    <xf numFmtId="0" fontId="79" fillId="55" borderId="157"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64" fillId="1" borderId="171" applyFill="0" applyBorder="0" applyAlignment="0" applyProtection="0"/>
    <xf numFmtId="0" fontId="61" fillId="46" borderId="150" applyNumberFormat="0" applyAlignment="0" applyProtection="0"/>
    <xf numFmtId="0" fontId="106" fillId="0" borderId="173">
      <alignment horizontal="center" vertical="center" wrapText="1"/>
    </xf>
    <xf numFmtId="0" fontId="111" fillId="55" borderId="150" applyNumberFormat="0" applyAlignment="0" applyProtection="0"/>
    <xf numFmtId="0" fontId="111" fillId="55" borderId="150" applyNumberFormat="0" applyAlignment="0" applyProtection="0"/>
    <xf numFmtId="0" fontId="66"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0" fontId="79" fillId="72" borderId="157" applyNumberFormat="0" applyAlignment="0">
      <protection locked="0"/>
    </xf>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1" fillId="55" borderId="150" applyNumberFormat="0" applyAlignment="0" applyProtection="0"/>
    <xf numFmtId="10" fontId="13" fillId="27" borderId="168" applyNumberFormat="0" applyBorder="0" applyAlignment="0" applyProtection="0"/>
    <xf numFmtId="0" fontId="61" fillId="59" borderId="150" applyNumberFormat="0" applyAlignment="0">
      <protection locked="0"/>
    </xf>
    <xf numFmtId="0" fontId="64" fillId="1" borderId="171" applyFill="0" applyBorder="0" applyAlignment="0" applyProtection="0"/>
    <xf numFmtId="0" fontId="111" fillId="55" borderId="150" applyNumberFormat="0" applyAlignment="0" applyProtection="0"/>
    <xf numFmtId="0" fontId="11" fillId="43" borderId="156" applyNumberFormat="0" applyFont="0" applyAlignment="0" applyProtection="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81" fillId="0" borderId="180" applyNumberFormat="0" applyFill="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7" borderId="168" applyNumberFormat="0" applyBorder="0" applyAlignment="0" applyProtection="0"/>
    <xf numFmtId="211" fontId="11" fillId="0" borderId="176" applyBorder="0"/>
    <xf numFmtId="211" fontId="11" fillId="0" borderId="176" applyBorder="0"/>
    <xf numFmtId="211" fontId="11" fillId="0" borderId="176" applyBorder="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0" fontId="81" fillId="0" borderId="174" applyNumberFormat="0" applyFill="0" applyAlignment="0" applyProtection="0"/>
    <xf numFmtId="0" fontId="79" fillId="55" borderId="157" applyNumberFormat="0" applyAlignment="0" applyProtection="0"/>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211" fontId="11" fillId="0" borderId="176" applyBorder="0"/>
    <xf numFmtId="211" fontId="11" fillId="0" borderId="176" applyBorder="0"/>
    <xf numFmtId="211" fontId="11" fillId="0" borderId="176" applyBorder="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61" fillId="46" borderId="150" applyNumberFormat="0" applyAlignment="0" applyProtection="0"/>
    <xf numFmtId="0" fontId="11" fillId="43" borderId="156" applyNumberFormat="0" applyFont="0" applyAlignment="0" applyProtection="0"/>
    <xf numFmtId="10" fontId="13" fillId="2" borderId="168" applyNumberFormat="0" applyBorder="0" applyAlignment="0" applyProtection="0"/>
    <xf numFmtId="0" fontId="11" fillId="43" borderId="156" applyNumberFormat="0" applyFont="0" applyAlignment="0" applyProtection="0"/>
    <xf numFmtId="0" fontId="64" fillId="1" borderId="171" applyFill="0" applyBorder="0" applyAlignment="0" applyProtection="0"/>
    <xf numFmtId="10" fontId="13" fillId="27" borderId="168" applyNumberFormat="0" applyBorder="0" applyAlignment="0" applyProtection="0"/>
    <xf numFmtId="0" fontId="64" fillId="1" borderId="171" applyFill="0" applyBorder="0" applyAlignment="0" applyProtection="0"/>
    <xf numFmtId="0" fontId="64" fillId="1" borderId="171" applyFill="0" applyBorder="0" applyAlignment="0" applyProtection="0"/>
    <xf numFmtId="0" fontId="66" fillId="60" borderId="156" applyNumberFormat="0" applyAlignment="0">
      <protection locked="0"/>
    </xf>
    <xf numFmtId="0" fontId="64" fillId="1" borderId="171" applyFill="0" applyBorder="0" applyAlignment="0" applyProtection="0"/>
    <xf numFmtId="0" fontId="11" fillId="43" borderId="156" applyNumberFormat="0" applyFont="0" applyAlignment="0" applyProtection="0"/>
    <xf numFmtId="0" fontId="61" fillId="46" borderId="150" applyNumberFormat="0" applyAlignment="0" applyProtection="0"/>
    <xf numFmtId="0" fontId="61" fillId="59" borderId="150" applyNumberFormat="0" applyAlignment="0">
      <protection locked="0"/>
    </xf>
    <xf numFmtId="0" fontId="64" fillId="1" borderId="171" applyFill="0" applyBorder="0" applyAlignment="0" applyProtection="0"/>
    <xf numFmtId="0" fontId="64" fillId="1" borderId="171" applyFill="0" applyBorder="0" applyAlignment="0" applyProtection="0"/>
    <xf numFmtId="211" fontId="11" fillId="0" borderId="176" applyBorder="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8" fillId="0" borderId="164">
      <alignment horizontal="left" vertical="center"/>
    </xf>
    <xf numFmtId="0" fontId="61" fillId="59" borderId="150" applyNumberFormat="0" applyAlignment="0">
      <protection locked="0"/>
    </xf>
    <xf numFmtId="0" fontId="79" fillId="55" borderId="157" applyNumberFormat="0" applyAlignment="0" applyProtection="0"/>
    <xf numFmtId="211" fontId="11" fillId="0" borderId="176" applyBorder="0"/>
    <xf numFmtId="0" fontId="66" fillId="60" borderId="156" applyNumberFormat="0" applyAlignment="0">
      <protection locked="0"/>
    </xf>
    <xf numFmtId="0" fontId="66" fillId="60" borderId="156" applyNumberFormat="0" applyAlignment="0">
      <protection locked="0"/>
    </xf>
    <xf numFmtId="211" fontId="11" fillId="0" borderId="176" applyBorder="0"/>
    <xf numFmtId="0" fontId="64" fillId="1" borderId="171" applyFill="0" applyBorder="0" applyAlignment="0" applyProtection="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11"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0" fontId="61" fillId="46" borderId="150" applyNumberFormat="0" applyAlignment="0" applyProtection="0"/>
    <xf numFmtId="211" fontId="11" fillId="0" borderId="176" applyBorder="0"/>
    <xf numFmtId="0" fontId="61" fillId="59" borderId="150" applyNumberFormat="0" applyAlignment="0">
      <protection locked="0"/>
    </xf>
    <xf numFmtId="0" fontId="11" fillId="43" borderId="156" applyNumberFormat="0" applyFont="0" applyAlignment="0" applyProtection="0"/>
    <xf numFmtId="0" fontId="64" fillId="1" borderId="171" applyFill="0" applyBorder="0" applyAlignment="0" applyProtection="0"/>
    <xf numFmtId="0" fontId="64" fillId="1" borderId="171" applyFill="0" applyBorder="0" applyAlignment="0" applyProtection="0"/>
    <xf numFmtId="0" fontId="61" fillId="46" borderId="150" applyNumberFormat="0" applyAlignment="0" applyProtection="0"/>
    <xf numFmtId="0" fontId="64" fillId="1" borderId="171" applyFill="0" applyBorder="0" applyAlignment="0" applyProtection="0"/>
    <xf numFmtId="0" fontId="64" fillId="1" borderId="171" applyFill="0" applyBorder="0" applyAlignment="0" applyProtection="0"/>
    <xf numFmtId="0" fontId="121" fillId="0" borderId="175" applyBorder="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211" fontId="11" fillId="0" borderId="176" applyBorder="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10" fontId="13" fillId="2" borderId="168" applyNumberFormat="0" applyBorder="0" applyAlignment="0" applyProtection="0"/>
    <xf numFmtId="0" fontId="63" fillId="72" borderId="150" applyNumberFormat="0" applyAlignment="0">
      <protection locked="0"/>
    </xf>
    <xf numFmtId="0" fontId="63" fillId="72" borderId="150" applyNumberFormat="0" applyAlignment="0">
      <protection locked="0"/>
    </xf>
    <xf numFmtId="0" fontId="64" fillId="1" borderId="171" applyFill="0" applyBorder="0" applyAlignment="0" applyProtection="0"/>
    <xf numFmtId="0" fontId="66" fillId="60" borderId="156" applyNumberFormat="0" applyAlignment="0">
      <protection locked="0"/>
    </xf>
    <xf numFmtId="0" fontId="64" fillId="1" borderId="171" applyFill="0" applyBorder="0" applyAlignment="0" applyProtection="0"/>
    <xf numFmtId="0" fontId="11" fillId="43" borderId="156" applyNumberFormat="0" applyFont="0" applyAlignment="0" applyProtection="0"/>
    <xf numFmtId="0" fontId="64" fillId="1" borderId="171" applyFill="0" applyBorder="0" applyAlignment="0" applyProtection="0"/>
    <xf numFmtId="0" fontId="111" fillId="55" borderId="150" applyNumberFormat="0" applyAlignment="0" applyProtection="0"/>
    <xf numFmtId="0" fontId="64" fillId="1" borderId="171" applyFill="0" applyBorder="0" applyAlignment="0" applyProtection="0"/>
    <xf numFmtId="0" fontId="106" fillId="0" borderId="173">
      <alignment horizontal="center" vertical="center" wrapText="1"/>
    </xf>
    <xf numFmtId="0" fontId="64" fillId="1" borderId="171" applyFill="0" applyBorder="0" applyAlignment="0" applyProtection="0"/>
    <xf numFmtId="0" fontId="64" fillId="1" borderId="171" applyFill="0" applyBorder="0" applyAlignment="0" applyProtection="0"/>
    <xf numFmtId="211" fontId="11" fillId="0" borderId="176" applyBorder="0"/>
    <xf numFmtId="0" fontId="66"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111" fillId="55" borderId="150" applyNumberFormat="0" applyAlignment="0" applyProtection="0"/>
    <xf numFmtId="0" fontId="61" fillId="59" borderId="150" applyNumberFormat="0" applyAlignment="0">
      <protection locked="0"/>
    </xf>
    <xf numFmtId="10" fontId="13" fillId="2" borderId="168"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66" fillId="43" borderId="156" applyNumberFormat="0" applyFont="0" applyAlignment="0" applyProtection="0"/>
    <xf numFmtId="0" fontId="64" fillId="1" borderId="171" applyFill="0" applyBorder="0" applyAlignment="0" applyProtection="0"/>
    <xf numFmtId="0" fontId="61" fillId="46" borderId="150"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1" fillId="46" borderId="150" applyNumberFormat="0" applyAlignment="0" applyProtection="0"/>
    <xf numFmtId="0" fontId="81" fillId="0" borderId="174" applyNumberFormat="0" applyFill="0" applyAlignment="0" applyProtection="0"/>
    <xf numFmtId="0" fontId="11" fillId="43" borderId="156" applyNumberFormat="0" applyFont="0" applyAlignment="0" applyProtection="0"/>
    <xf numFmtId="211" fontId="11" fillId="0" borderId="176" applyBorder="0"/>
    <xf numFmtId="211" fontId="11" fillId="0" borderId="176" applyBorder="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1" fillId="55" borderId="150" applyNumberFormat="0" applyAlignment="0" applyProtection="0"/>
    <xf numFmtId="0" fontId="8" fillId="0" borderId="164">
      <alignment horizontal="left" vertical="center"/>
    </xf>
    <xf numFmtId="0" fontId="61" fillId="59" borderId="150" applyNumberFormat="0" applyAlignment="0">
      <protection locked="0"/>
    </xf>
    <xf numFmtId="10" fontId="13" fillId="2" borderId="168" applyNumberFormat="0" applyBorder="0" applyAlignment="0" applyProtection="0"/>
    <xf numFmtId="0" fontId="66" fillId="60" borderId="156" applyNumberFormat="0" applyAlignment="0">
      <protection locked="0"/>
    </xf>
    <xf numFmtId="0" fontId="61" fillId="46" borderId="150" applyNumberForma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64" fillId="1" borderId="171" applyFill="0" applyBorder="0" applyAlignment="0" applyProtection="0"/>
    <xf numFmtId="211" fontId="11" fillId="0" borderId="176" applyBorder="0"/>
    <xf numFmtId="0" fontId="106" fillId="0" borderId="173">
      <alignment horizontal="center" vertical="center" wrapText="1"/>
    </xf>
    <xf numFmtId="0" fontId="8" fillId="0" borderId="164">
      <alignment horizontal="left" vertical="center"/>
    </xf>
    <xf numFmtId="0" fontId="64" fillId="1" borderId="171" applyFill="0" applyBorder="0" applyAlignment="0" applyProtection="0"/>
    <xf numFmtId="0" fontId="111" fillId="55" borderId="150" applyNumberFormat="0" applyAlignment="0" applyProtection="0"/>
    <xf numFmtId="0" fontId="61" fillId="59" borderId="150" applyNumberFormat="0" applyAlignment="0">
      <protection locked="0"/>
    </xf>
    <xf numFmtId="0" fontId="106" fillId="0" borderId="173">
      <alignment horizontal="center" vertical="center" wrapText="1"/>
    </xf>
    <xf numFmtId="211" fontId="11" fillId="0" borderId="176" applyBorder="0"/>
    <xf numFmtId="0" fontId="106" fillId="0" borderId="173">
      <alignment horizontal="center" vertical="center" wrapText="1"/>
    </xf>
    <xf numFmtId="0" fontId="66" fillId="60" borderId="156" applyNumberFormat="0" applyAlignment="0">
      <protection locked="0"/>
    </xf>
    <xf numFmtId="0" fontId="66" fillId="60" borderId="156" applyNumberFormat="0" applyAlignment="0">
      <protection locked="0"/>
    </xf>
    <xf numFmtId="0" fontId="81" fillId="0" borderId="174" applyNumberFormat="0" applyFill="0" applyAlignment="0" applyProtection="0"/>
    <xf numFmtId="0" fontId="64" fillId="1" borderId="171" applyFill="0" applyBorder="0" applyAlignment="0" applyProtection="0"/>
    <xf numFmtId="0" fontId="61" fillId="46" borderId="150" applyNumberFormat="0" applyAlignment="0" applyProtection="0"/>
    <xf numFmtId="211" fontId="11" fillId="0" borderId="176" applyBorder="0"/>
    <xf numFmtId="211" fontId="11" fillId="0" borderId="176" applyBorder="0"/>
    <xf numFmtId="211" fontId="11" fillId="0" borderId="176" applyBorder="0"/>
    <xf numFmtId="0" fontId="61" fillId="59" borderId="150" applyNumberFormat="0" applyAlignment="0">
      <protection locked="0"/>
    </xf>
    <xf numFmtId="0" fontId="61" fillId="59" borderId="150" applyNumberFormat="0" applyAlignment="0">
      <protection locked="0"/>
    </xf>
    <xf numFmtId="211" fontId="11" fillId="0" borderId="176" applyBorder="0"/>
    <xf numFmtId="0" fontId="11" fillId="43" borderId="156" applyNumberFormat="0" applyFont="0" applyAlignment="0" applyProtection="0"/>
    <xf numFmtId="0" fontId="66" fillId="60" borderId="156" applyNumberFormat="0" applyAlignment="0">
      <protection locked="0"/>
    </xf>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72" borderId="157"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8" fillId="0" borderId="164">
      <alignment horizontal="left" vertical="center"/>
    </xf>
    <xf numFmtId="10" fontId="13" fillId="27" borderId="168" applyNumberFormat="0" applyBorder="0" applyAlignment="0" applyProtection="0"/>
    <xf numFmtId="10" fontId="13" fillId="27" borderId="168" applyNumberFormat="0" applyBorder="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8" fillId="0" borderId="164">
      <alignment horizontal="left" vertical="center"/>
    </xf>
    <xf numFmtId="0" fontId="8" fillId="0" borderId="164">
      <alignment horizontal="left" vertical="center"/>
    </xf>
    <xf numFmtId="0" fontId="11"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211" fontId="11" fillId="0" borderId="176" applyBorder="0"/>
    <xf numFmtId="211" fontId="11" fillId="0" borderId="176" applyBorder="0"/>
    <xf numFmtId="0" fontId="61" fillId="59" borderId="150" applyNumberFormat="0" applyAlignment="0">
      <protection locked="0"/>
    </xf>
    <xf numFmtId="0" fontId="11" fillId="43" borderId="156" applyNumberFormat="0" applyFont="0" applyAlignment="0" applyProtection="0"/>
    <xf numFmtId="0" fontId="66" fillId="60" borderId="156" applyNumberFormat="0" applyAlignment="0">
      <protection locked="0"/>
    </xf>
    <xf numFmtId="0" fontId="81" fillId="0" borderId="180" applyNumberFormat="0" applyFill="0" applyAlignment="0">
      <protection locked="0"/>
    </xf>
    <xf numFmtId="0" fontId="63" fillId="72" borderId="150" applyNumberFormat="0" applyAlignment="0">
      <protection locked="0"/>
    </xf>
    <xf numFmtId="0" fontId="61" fillId="59" borderId="150" applyNumberFormat="0" applyAlignment="0">
      <protection locked="0"/>
    </xf>
    <xf numFmtId="211" fontId="11" fillId="0" borderId="176" applyBorder="0"/>
    <xf numFmtId="0" fontId="81" fillId="0" borderId="180" applyNumberFormat="0" applyFill="0" applyAlignment="0">
      <protection locked="0"/>
    </xf>
    <xf numFmtId="0" fontId="64" fillId="1" borderId="171" applyFill="0" applyBorder="0" applyAlignment="0" applyProtection="0"/>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63" fillId="72" borderId="150" applyNumberFormat="0" applyAlignment="0">
      <protection locked="0"/>
    </xf>
    <xf numFmtId="0" fontId="63" fillId="72" borderId="150" applyNumberFormat="0" applyAlignment="0">
      <protection locked="0"/>
    </xf>
    <xf numFmtId="0" fontId="61" fillId="59" borderId="150" applyNumberFormat="0" applyAlignment="0">
      <protection locked="0"/>
    </xf>
    <xf numFmtId="10" fontId="13" fillId="27" borderId="168" applyNumberFormat="0" applyBorder="0" applyAlignment="0" applyProtection="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211" fontId="11" fillId="0" borderId="176" applyBorder="0"/>
    <xf numFmtId="0" fontId="64" fillId="1" borderId="171" applyFill="0" applyBorder="0" applyAlignment="0" applyProtection="0"/>
    <xf numFmtId="0" fontId="111" fillId="55" borderId="150" applyNumberFormat="0" applyAlignment="0" applyProtection="0"/>
    <xf numFmtId="0" fontId="8" fillId="0" borderId="164">
      <alignment horizontal="left" vertical="center"/>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10" fontId="13" fillId="2" borderId="168"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211" fontId="11" fillId="0" borderId="176" applyBorder="0"/>
    <xf numFmtId="0" fontId="64" fillId="1" borderId="171" applyFill="0" applyBorder="0" applyAlignment="0" applyProtection="0"/>
    <xf numFmtId="0" fontId="111" fillId="55" borderId="150" applyNumberFormat="0" applyAlignment="0" applyProtection="0"/>
    <xf numFmtId="211" fontId="11" fillId="0" borderId="176" applyBorder="0"/>
    <xf numFmtId="211" fontId="11" fillId="0" borderId="176" applyBorder="0"/>
    <xf numFmtId="0" fontId="81" fillId="0" borderId="180" applyNumberFormat="0" applyFill="0" applyAlignment="0">
      <protection locked="0"/>
    </xf>
    <xf numFmtId="0" fontId="79" fillId="72" borderId="157" applyNumberFormat="0" applyAlignment="0">
      <protection locked="0"/>
    </xf>
    <xf numFmtId="0" fontId="64" fillId="1" borderId="171" applyFill="0" applyBorder="0" applyAlignment="0" applyProtection="0"/>
    <xf numFmtId="0" fontId="66" fillId="60" borderId="156" applyNumberFormat="0" applyAlignment="0">
      <protection locked="0"/>
    </xf>
    <xf numFmtId="0" fontId="64" fillId="1" borderId="171" applyFill="0" applyBorder="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10" fontId="13" fillId="2" borderId="168" applyNumberFormat="0" applyBorder="0" applyAlignment="0" applyProtection="0"/>
    <xf numFmtId="0" fontId="8" fillId="0" borderId="164">
      <alignment horizontal="left" vertical="center"/>
    </xf>
    <xf numFmtId="0" fontId="63" fillId="72" borderId="150" applyNumberFormat="0" applyAlignment="0">
      <protection locked="0"/>
    </xf>
    <xf numFmtId="211" fontId="11" fillId="0" borderId="176" applyBorder="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11" fillId="55" borderId="150" applyNumberFormat="0" applyAlignment="0" applyProtection="0"/>
    <xf numFmtId="0" fontId="111" fillId="55" borderId="150" applyNumberFormat="0" applyAlignment="0" applyProtection="0"/>
    <xf numFmtId="211" fontId="11" fillId="0" borderId="176" applyBorder="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59" borderId="150" applyNumberFormat="0" applyAlignment="0">
      <protection locked="0"/>
    </xf>
    <xf numFmtId="0" fontId="8" fillId="0" borderId="164">
      <alignment horizontal="left" vertical="center"/>
    </xf>
    <xf numFmtId="0" fontId="11" fillId="43" borderId="156" applyNumberFormat="0" applyFont="0" applyAlignment="0" applyProtection="0"/>
    <xf numFmtId="0" fontId="64" fillId="1" borderId="171" applyFill="0" applyBorder="0" applyAlignment="0" applyProtection="0"/>
    <xf numFmtId="0" fontId="8" fillId="0" borderId="164">
      <alignment horizontal="left" vertical="center"/>
    </xf>
    <xf numFmtId="0" fontId="61" fillId="59" borderId="150" applyNumberFormat="0" applyAlignment="0">
      <protection locked="0"/>
    </xf>
    <xf numFmtId="0" fontId="61" fillId="46" borderId="150" applyNumberForma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1" fillId="46" borderId="150"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59" borderId="150" applyNumberFormat="0" applyAlignment="0">
      <protection locked="0"/>
    </xf>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10" fontId="13" fillId="27" borderId="168" applyNumberFormat="0" applyBorder="0" applyAlignment="0" applyProtection="0"/>
    <xf numFmtId="0" fontId="61" fillId="59" borderId="150" applyNumberFormat="0" applyAlignment="0">
      <protection locked="0"/>
    </xf>
    <xf numFmtId="0" fontId="61" fillId="46" borderId="150" applyNumberFormat="0" applyAlignment="0" applyProtection="0"/>
    <xf numFmtId="0" fontId="64" fillId="1" borderId="171" applyFill="0" applyBorder="0" applyAlignment="0" applyProtection="0"/>
    <xf numFmtId="0" fontId="106" fillId="0" borderId="173">
      <alignment horizontal="center" vertical="center" wrapText="1"/>
    </xf>
    <xf numFmtId="211" fontId="11" fillId="0" borderId="176" applyBorder="0"/>
    <xf numFmtId="0" fontId="11"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04" fillId="0" borderId="170"/>
    <xf numFmtId="0" fontId="64" fillId="1" borderId="171" applyFill="0" applyBorder="0" applyAlignment="0" applyProtection="0"/>
    <xf numFmtId="0" fontId="110" fillId="0" borderId="170">
      <alignment horizontal="center"/>
    </xf>
    <xf numFmtId="0" fontId="11" fillId="43" borderId="156" applyNumberFormat="0" applyFont="0" applyAlignment="0" applyProtection="0"/>
    <xf numFmtId="0" fontId="64" fillId="1" borderId="171" applyFill="0" applyBorder="0" applyAlignment="0" applyProtection="0"/>
    <xf numFmtId="0" fontId="64" fillId="1" borderId="171" applyFill="0" applyBorder="0" applyAlignment="0" applyProtection="0"/>
    <xf numFmtId="0" fontId="61" fillId="59" borderId="150" applyNumberFormat="0" applyAlignment="0">
      <protection locked="0"/>
    </xf>
    <xf numFmtId="0" fontId="11" fillId="43" borderId="156" applyNumberFormat="0" applyFont="0" applyAlignment="0" applyProtection="0"/>
    <xf numFmtId="0" fontId="121" fillId="0" borderId="175"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0" fontId="111" fillId="55" borderId="150" applyNumberFormat="0" applyAlignment="0" applyProtection="0"/>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8" fillId="0" borderId="164">
      <alignment horizontal="left" vertical="center"/>
    </xf>
    <xf numFmtId="0" fontId="8" fillId="0" borderId="164">
      <alignment horizontal="left" vertical="center"/>
    </xf>
    <xf numFmtId="0" fontId="8" fillId="0" borderId="164">
      <alignment horizontal="left" vertical="center"/>
    </xf>
    <xf numFmtId="0" fontId="8" fillId="0" borderId="164">
      <alignment horizontal="left" vertical="center"/>
    </xf>
    <xf numFmtId="10" fontId="13" fillId="27" borderId="168" applyNumberFormat="0" applyBorder="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106" fillId="0" borderId="173">
      <alignment horizontal="center" vertical="center" wrapText="1"/>
    </xf>
    <xf numFmtId="0" fontId="106" fillId="0" borderId="173">
      <alignment horizontal="center" vertical="center" wrapText="1"/>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72" borderId="157" applyNumberFormat="0" applyAlignment="0">
      <protection locked="0"/>
    </xf>
    <xf numFmtId="0" fontId="79" fillId="55" borderId="157" applyNumberFormat="0" applyAlignment="0" applyProtection="0"/>
    <xf numFmtId="0" fontId="111" fillId="55" borderId="150" applyNumberFormat="0" applyAlignment="0" applyProtection="0"/>
    <xf numFmtId="211" fontId="11" fillId="0" borderId="176" applyBorder="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1" fillId="43" borderId="156" applyNumberFormat="0" applyFont="0" applyAlignment="0" applyProtection="0"/>
    <xf numFmtId="0" fontId="61" fillId="59" borderId="150" applyNumberFormat="0" applyAlignment="0">
      <protection locked="0"/>
    </xf>
    <xf numFmtId="0" fontId="110" fillId="0" borderId="170">
      <alignment horizontal="center"/>
    </xf>
    <xf numFmtId="0" fontId="104" fillId="0" borderId="170"/>
    <xf numFmtId="0" fontId="11" fillId="43" borderId="156" applyNumberFormat="0" applyFont="0" applyAlignment="0" applyProtection="0"/>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1" fillId="43" borderId="156" applyNumberFormat="0" applyFont="0" applyAlignment="0" applyProtection="0"/>
    <xf numFmtId="0" fontId="79" fillId="55" borderId="157" applyNumberFormat="0" applyAlignment="0" applyProtection="0"/>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0" fontId="111" fillId="55" borderId="150" applyNumberFormat="0" applyAlignment="0" applyProtection="0"/>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0" fontId="8" fillId="0" borderId="164">
      <alignment horizontal="left" vertical="center"/>
    </xf>
    <xf numFmtId="0" fontId="8" fillId="0" borderId="164">
      <alignment horizontal="left" vertical="center"/>
    </xf>
    <xf numFmtId="0" fontId="8" fillId="0" borderId="164">
      <alignment horizontal="left" vertical="center"/>
    </xf>
    <xf numFmtId="0" fontId="8" fillId="0" borderId="164">
      <alignment horizontal="left" vertical="center"/>
    </xf>
    <xf numFmtId="10" fontId="13" fillId="27" borderId="168" applyNumberFormat="0" applyBorder="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59" borderId="150"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72" borderId="157" applyNumberFormat="0" applyAlignment="0">
      <protection locked="0"/>
    </xf>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11" fillId="43" borderId="156" applyNumberFormat="0" applyFont="0" applyAlignment="0" applyProtection="0"/>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111" fillId="55" borderId="150" applyNumberFormat="0" applyAlignment="0" applyProtection="0"/>
    <xf numFmtId="0" fontId="8" fillId="0" borderId="164">
      <alignment horizontal="left" vertical="center"/>
    </xf>
    <xf numFmtId="0" fontId="61" fillId="46" borderId="150" applyNumberFormat="0" applyAlignment="0" applyProtection="0"/>
    <xf numFmtId="10" fontId="13" fillId="27" borderId="168" applyNumberFormat="0" applyBorder="0" applyAlignment="0" applyProtection="0"/>
    <xf numFmtId="0" fontId="66"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106" fillId="0" borderId="173">
      <alignment horizontal="center" vertical="center" wrapText="1"/>
    </xf>
    <xf numFmtId="0" fontId="81" fillId="0" borderId="174" applyNumberFormat="0" applyFill="0" applyAlignment="0" applyProtection="0"/>
    <xf numFmtId="10" fontId="13" fillId="27" borderId="168" applyNumberFormat="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111" fillId="55" borderId="150" applyNumberFormat="0" applyAlignment="0" applyProtection="0"/>
    <xf numFmtId="0" fontId="8" fillId="0" borderId="164">
      <alignment horizontal="left" vertical="center"/>
    </xf>
    <xf numFmtId="0" fontId="61" fillId="46" borderId="150" applyNumberFormat="0" applyAlignment="0" applyProtection="0"/>
    <xf numFmtId="0" fontId="79" fillId="55" borderId="157" applyNumberFormat="0" applyAlignment="0" applyProtection="0"/>
    <xf numFmtId="0" fontId="81" fillId="0" borderId="174" applyNumberFormat="0" applyFill="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211" fontId="11" fillId="0" borderId="176" applyBorder="0"/>
    <xf numFmtId="0" fontId="63" fillId="72" borderId="150" applyNumberFormat="0" applyAlignment="0">
      <protection locked="0"/>
    </xf>
    <xf numFmtId="0" fontId="61" fillId="59" borderId="150" applyNumberFormat="0" applyAlignment="0">
      <protection locked="0"/>
    </xf>
    <xf numFmtId="10" fontId="13" fillId="2" borderId="168" applyNumberFormat="0" applyBorder="0" applyAlignment="0" applyProtection="0"/>
    <xf numFmtId="0" fontId="66" fillId="60" borderId="156" applyNumberFormat="0" applyAlignment="0">
      <protection locked="0"/>
    </xf>
    <xf numFmtId="0" fontId="79" fillId="72" borderId="157" applyNumberFormat="0" applyAlignment="0">
      <protection locked="0"/>
    </xf>
    <xf numFmtId="0" fontId="81" fillId="0" borderId="180" applyNumberFormat="0" applyFill="0" applyAlignment="0">
      <protection locked="0"/>
    </xf>
    <xf numFmtId="211" fontId="11" fillId="0" borderId="176" applyBorder="0"/>
    <xf numFmtId="10" fontId="13" fillId="2" borderId="168" applyNumberFormat="0" applyBorder="0" applyAlignment="0" applyProtection="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0" fontId="8" fillId="0" borderId="164">
      <alignment horizontal="left" vertical="center"/>
    </xf>
    <xf numFmtId="10" fontId="13" fillId="2" borderId="168" applyNumberFormat="0" applyBorder="0" applyAlignment="0" applyProtection="0"/>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64" fillId="1" borderId="171" applyFill="0" applyBorder="0" applyAlignment="0" applyProtection="0"/>
    <xf numFmtId="0" fontId="106" fillId="0" borderId="173">
      <alignment horizontal="center" vertical="center" wrapText="1"/>
    </xf>
    <xf numFmtId="0" fontId="81" fillId="0" borderId="180" applyNumberFormat="0" applyFill="0" applyAlignment="0">
      <protection locked="0"/>
    </xf>
    <xf numFmtId="0" fontId="61" fillId="59" borderId="150" applyNumberFormat="0" applyAlignment="0">
      <protection locked="0"/>
    </xf>
    <xf numFmtId="0" fontId="106" fillId="0" borderId="173">
      <alignment horizontal="center" vertical="center" wrapText="1"/>
    </xf>
    <xf numFmtId="0" fontId="81" fillId="0" borderId="180" applyNumberFormat="0" applyFill="0" applyAlignment="0">
      <protection locked="0"/>
    </xf>
    <xf numFmtId="211" fontId="11" fillId="0" borderId="176" applyBorder="0"/>
    <xf numFmtId="0" fontId="61" fillId="59" borderId="150" applyNumberFormat="0" applyAlignment="0">
      <protection locked="0"/>
    </xf>
    <xf numFmtId="0" fontId="63" fillId="72" borderId="150" applyNumberFormat="0" applyAlignment="0">
      <protection locked="0"/>
    </xf>
    <xf numFmtId="0" fontId="106" fillId="0" borderId="173">
      <alignment horizontal="center" vertical="center" wrapText="1"/>
    </xf>
    <xf numFmtId="0" fontId="81" fillId="0" borderId="180" applyNumberFormat="0" applyFill="0" applyAlignment="0">
      <protection locked="0"/>
    </xf>
    <xf numFmtId="0" fontId="66" fillId="60" borderId="156" applyNumberFormat="0" applyAlignment="0">
      <protection locked="0"/>
    </xf>
    <xf numFmtId="0" fontId="66" fillId="60" borderId="156" applyNumberFormat="0" applyAlignment="0">
      <protection locked="0"/>
    </xf>
    <xf numFmtId="0" fontId="61" fillId="59" borderId="150" applyNumberFormat="0" applyAlignment="0">
      <protection locked="0"/>
    </xf>
    <xf numFmtId="211" fontId="11" fillId="0" borderId="176" applyBorder="0"/>
    <xf numFmtId="211" fontId="11" fillId="0" borderId="176" applyBorder="0"/>
    <xf numFmtId="211" fontId="11" fillId="0" borderId="176" applyBorder="0"/>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46" borderId="150" applyNumberFormat="0" applyAlignment="0" applyProtection="0"/>
    <xf numFmtId="0" fontId="111" fillId="55" borderId="150" applyNumberFormat="0" applyAlignment="0" applyProtection="0"/>
    <xf numFmtId="0" fontId="111" fillId="55" borderId="150" applyNumberFormat="0" applyAlignment="0" applyProtection="0"/>
    <xf numFmtId="0" fontId="111" fillId="55"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81" fillId="0" borderId="174" applyNumberFormat="0" applyFill="0" applyAlignment="0" applyProtection="0"/>
    <xf numFmtId="0" fontId="61" fillId="46" borderId="150" applyNumberFormat="0" applyAlignment="0" applyProtection="0"/>
    <xf numFmtId="0" fontId="61" fillId="46" borderId="150" applyNumberFormat="0" applyAlignment="0" applyProtection="0"/>
    <xf numFmtId="10" fontId="13" fillId="27" borderId="168" applyNumberFormat="0" applyBorder="0" applyAlignment="0" applyProtection="0"/>
    <xf numFmtId="0" fontId="64" fillId="1" borderId="171" applyFill="0" applyBorder="0" applyAlignment="0" applyProtection="0"/>
    <xf numFmtId="0" fontId="8" fillId="0" borderId="164">
      <alignment horizontal="left" vertical="center"/>
    </xf>
    <xf numFmtId="10" fontId="13" fillId="27" borderId="168" applyNumberFormat="0" applyBorder="0" applyAlignment="0" applyProtection="0"/>
    <xf numFmtId="0" fontId="64" fillId="1" borderId="171" applyFill="0" applyBorder="0" applyAlignment="0" applyProtection="0"/>
    <xf numFmtId="0" fontId="106" fillId="0" borderId="173">
      <alignment horizontal="center" vertical="center" wrapText="1"/>
    </xf>
    <xf numFmtId="0" fontId="121" fillId="0" borderId="175"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0" fontId="111" fillId="55" borderId="150" applyNumberFormat="0" applyAlignment="0" applyProtection="0"/>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8" fillId="0" borderId="164">
      <alignment horizontal="left" vertical="center"/>
    </xf>
    <xf numFmtId="0" fontId="8" fillId="0" borderId="164">
      <alignment horizontal="left" vertical="center"/>
    </xf>
    <xf numFmtId="0" fontId="8" fillId="0" borderId="164">
      <alignment horizontal="left" vertical="center"/>
    </xf>
    <xf numFmtId="0" fontId="8" fillId="0" borderId="164">
      <alignment horizontal="left" vertical="center"/>
    </xf>
    <xf numFmtId="10" fontId="13" fillId="27" borderId="168" applyNumberFormat="0" applyBorder="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72" borderId="157" applyNumberFormat="0" applyAlignment="0">
      <protection locked="0"/>
    </xf>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05" fillId="0" borderId="172" applyAlignment="0">
      <alignment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2">
      <alignment horizontal="center" vertical="center" wrapText="1"/>
    </xf>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1" fillId="55" borderId="150" applyNumberFormat="0" applyAlignment="0" applyProtection="0"/>
    <xf numFmtId="0" fontId="8" fillId="0" borderId="164">
      <alignment horizontal="left" vertical="center"/>
    </xf>
    <xf numFmtId="0" fontId="61" fillId="46" borderId="150" applyNumberFormat="0" applyAlignment="0" applyProtection="0"/>
    <xf numFmtId="10" fontId="13" fillId="27" borderId="168" applyNumberFormat="0" applyBorder="0" applyAlignment="0" applyProtection="0"/>
    <xf numFmtId="0" fontId="79" fillId="55" borderId="157" applyNumberFormat="0" applyAlignment="0" applyProtection="0"/>
    <xf numFmtId="0" fontId="64" fillId="1" borderId="171" applyFill="0" applyBorder="0" applyAlignment="0" applyProtection="0"/>
    <xf numFmtId="0" fontId="81" fillId="0" borderId="174" applyNumberFormat="0" applyFill="0" applyAlignment="0" applyProtection="0"/>
    <xf numFmtId="10" fontId="13" fillId="27" borderId="168" applyNumberFormat="0" applyBorder="0" applyAlignment="0" applyProtection="0"/>
    <xf numFmtId="0" fontId="64" fillId="1" borderId="171" applyFill="0" applyBorder="0" applyAlignment="0" applyProtection="0"/>
    <xf numFmtId="0" fontId="64" fillId="1" borderId="171" applyFill="0" applyBorder="0" applyAlignment="0" applyProtection="0"/>
    <xf numFmtId="0" fontId="111" fillId="55" borderId="150" applyNumberFormat="0" applyAlignment="0" applyProtection="0"/>
    <xf numFmtId="0" fontId="8" fillId="0" borderId="164">
      <alignment horizontal="left" vertical="center"/>
    </xf>
    <xf numFmtId="0" fontId="61" fillId="46" borderId="150" applyNumberFormat="0" applyAlignment="0" applyProtection="0"/>
    <xf numFmtId="0" fontId="79" fillId="55" borderId="157" applyNumberFormat="0" applyAlignment="0" applyProtection="0"/>
    <xf numFmtId="0" fontId="81" fillId="0" borderId="174" applyNumberFormat="0" applyFill="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211" fontId="11" fillId="0" borderId="176" applyBorder="0"/>
    <xf numFmtId="0" fontId="63" fillId="72" borderId="150" applyNumberFormat="0" applyAlignment="0">
      <protection locked="0"/>
    </xf>
    <xf numFmtId="0" fontId="61" fillId="59" borderId="150" applyNumberFormat="0" applyAlignment="0">
      <protection locked="0"/>
    </xf>
    <xf numFmtId="10" fontId="13" fillId="2" borderId="168" applyNumberFormat="0" applyBorder="0" applyAlignment="0" applyProtection="0"/>
    <xf numFmtId="0" fontId="79" fillId="72" borderId="157" applyNumberFormat="0" applyAlignment="0">
      <protection locked="0"/>
    </xf>
    <xf numFmtId="0" fontId="81" fillId="0" borderId="180" applyNumberFormat="0" applyFill="0" applyAlignment="0">
      <protection locked="0"/>
    </xf>
    <xf numFmtId="211" fontId="11" fillId="0" borderId="176" applyBorder="0"/>
    <xf numFmtId="10" fontId="13" fillId="2" borderId="168" applyNumberFormat="0" applyBorder="0" applyAlignment="0" applyProtection="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0" fontId="8" fillId="0" borderId="164">
      <alignment horizontal="left" vertical="center"/>
    </xf>
    <xf numFmtId="10" fontId="13" fillId="2" borderId="168" applyNumberFormat="0" applyBorder="0" applyAlignment="0" applyProtection="0"/>
    <xf numFmtId="0" fontId="64" fillId="1" borderId="171" applyFill="0" applyBorder="0" applyAlignment="0" applyProtection="0"/>
    <xf numFmtId="0" fontId="81" fillId="0" borderId="180" applyNumberFormat="0" applyFill="0" applyAlignment="0">
      <protection locked="0"/>
    </xf>
    <xf numFmtId="0" fontId="61" fillId="59" borderId="150" applyNumberFormat="0" applyAlignment="0">
      <protection locked="0"/>
    </xf>
    <xf numFmtId="0" fontId="81" fillId="0" borderId="180" applyNumberFormat="0" applyFill="0" applyAlignment="0">
      <protection locked="0"/>
    </xf>
    <xf numFmtId="211" fontId="11" fillId="0" borderId="176" applyBorder="0"/>
    <xf numFmtId="0" fontId="61" fillId="59" borderId="150" applyNumberFormat="0" applyAlignment="0">
      <protection locked="0"/>
    </xf>
    <xf numFmtId="0" fontId="63" fillId="72" borderId="150" applyNumberFormat="0" applyAlignment="0">
      <protection locked="0"/>
    </xf>
    <xf numFmtId="0" fontId="81" fillId="0" borderId="180" applyNumberFormat="0" applyFill="0" applyAlignment="0">
      <protection locked="0"/>
    </xf>
    <xf numFmtId="0" fontId="61" fillId="59" borderId="150" applyNumberFormat="0" applyAlignment="0">
      <protection locked="0"/>
    </xf>
    <xf numFmtId="211" fontId="11" fillId="0" borderId="176" applyBorder="0"/>
    <xf numFmtId="211" fontId="11" fillId="0" borderId="176" applyBorder="0"/>
    <xf numFmtId="211" fontId="11" fillId="0" borderId="176" applyBorder="0"/>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46" borderId="150" applyNumberFormat="0" applyAlignment="0" applyProtection="0"/>
    <xf numFmtId="0" fontId="111" fillId="55" borderId="150" applyNumberFormat="0" applyAlignment="0" applyProtection="0"/>
    <xf numFmtId="0" fontId="111" fillId="55" borderId="150" applyNumberFormat="0" applyAlignment="0" applyProtection="0"/>
    <xf numFmtId="0" fontId="111" fillId="55"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81" fillId="0" borderId="174" applyNumberFormat="0" applyFill="0" applyAlignment="0" applyProtection="0"/>
    <xf numFmtId="0" fontId="61" fillId="46" borderId="150" applyNumberFormat="0" applyAlignment="0" applyProtection="0"/>
    <xf numFmtId="0" fontId="61" fillId="46" borderId="150" applyNumberFormat="0" applyAlignment="0" applyProtection="0"/>
    <xf numFmtId="0" fontId="64" fillId="1" borderId="171" applyFill="0" applyBorder="0" applyAlignment="0" applyProtection="0"/>
    <xf numFmtId="0" fontId="8" fillId="0" borderId="60">
      <alignment horizontal="left" vertical="center"/>
    </xf>
    <xf numFmtId="10" fontId="13" fillId="27" borderId="47" applyNumberFormat="0" applyBorder="0" applyAlignment="0" applyProtection="0"/>
    <xf numFmtId="0" fontId="8" fillId="0" borderId="164">
      <alignment horizontal="left" vertical="center"/>
    </xf>
    <xf numFmtId="10" fontId="13" fillId="27" borderId="168" applyNumberFormat="0" applyBorder="0" applyAlignment="0" applyProtection="0"/>
    <xf numFmtId="0" fontId="66" fillId="43" borderId="156" applyNumberFormat="0" applyFont="0" applyAlignment="0" applyProtection="0"/>
    <xf numFmtId="0" fontId="106" fillId="0" borderId="173">
      <alignment horizontal="center" vertical="center" wrapText="1"/>
    </xf>
    <xf numFmtId="10" fontId="13" fillId="27" borderId="168"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8" fillId="0" borderId="164">
      <alignment horizontal="left" vertical="center"/>
    </xf>
    <xf numFmtId="10" fontId="13" fillId="2" borderId="168" applyNumberFormat="0" applyBorder="0" applyAlignment="0" applyProtection="0"/>
    <xf numFmtId="0" fontId="66" fillId="60" borderId="156" applyNumberFormat="0" applyAlignment="0">
      <protection locked="0"/>
    </xf>
    <xf numFmtId="10" fontId="13" fillId="2" borderId="168" applyNumberFormat="0" applyBorder="0" applyAlignment="0" applyProtection="0"/>
    <xf numFmtId="0" fontId="8" fillId="0" borderId="164">
      <alignment horizontal="left" vertical="center"/>
    </xf>
    <xf numFmtId="10" fontId="13" fillId="2" borderId="168" applyNumberFormat="0" applyBorder="0" applyAlignment="0" applyProtection="0"/>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8" fillId="0" borderId="164">
      <alignment horizontal="left" vertical="center"/>
    </xf>
    <xf numFmtId="0" fontId="61" fillId="46" borderId="150" applyNumberFormat="0" applyAlignment="0" applyProtection="0"/>
    <xf numFmtId="0" fontId="66"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106" fillId="0" borderId="173">
      <alignment horizontal="center" vertical="center" wrapText="1"/>
    </xf>
    <xf numFmtId="0" fontId="81" fillId="0" borderId="174" applyNumberFormat="0" applyFill="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8" fillId="0" borderId="164">
      <alignment horizontal="left" vertical="center"/>
    </xf>
    <xf numFmtId="0" fontId="79" fillId="55" borderId="157" applyNumberFormat="0" applyAlignment="0" applyProtection="0"/>
    <xf numFmtId="0" fontId="81" fillId="0" borderId="174" applyNumberFormat="0" applyFill="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211" fontId="11" fillId="0" borderId="176" applyBorder="0"/>
    <xf numFmtId="0" fontId="66" fillId="60" borderId="156" applyNumberFormat="0" applyAlignment="0">
      <protection locked="0"/>
    </xf>
    <xf numFmtId="0" fontId="79" fillId="72" borderId="157" applyNumberFormat="0" applyAlignment="0">
      <protection locked="0"/>
    </xf>
    <xf numFmtId="0" fontId="81" fillId="0" borderId="180" applyNumberFormat="0" applyFill="0" applyAlignment="0">
      <protection locked="0"/>
    </xf>
    <xf numFmtId="211" fontId="11" fillId="0" borderId="176" applyBorder="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0" fontId="8" fillId="0" borderId="164">
      <alignment horizontal="left" vertical="center"/>
    </xf>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64" fillId="1" borderId="171" applyFill="0" applyBorder="0" applyAlignment="0" applyProtection="0"/>
    <xf numFmtId="0" fontId="106" fillId="0" borderId="173">
      <alignment horizontal="center" vertical="center" wrapText="1"/>
    </xf>
    <xf numFmtId="0" fontId="81" fillId="0" borderId="180" applyNumberFormat="0" applyFill="0" applyAlignment="0">
      <protection locked="0"/>
    </xf>
    <xf numFmtId="0" fontId="106" fillId="0" borderId="173">
      <alignment horizontal="center" vertical="center" wrapText="1"/>
    </xf>
    <xf numFmtId="0" fontId="81" fillId="0" borderId="180" applyNumberFormat="0" applyFill="0" applyAlignment="0">
      <protection locked="0"/>
    </xf>
    <xf numFmtId="211" fontId="11" fillId="0" borderId="176" applyBorder="0"/>
    <xf numFmtId="0" fontId="106" fillId="0" borderId="173">
      <alignment horizontal="center" vertical="center" wrapText="1"/>
    </xf>
    <xf numFmtId="0" fontId="81" fillId="0" borderId="180" applyNumberFormat="0" applyFill="0" applyAlignment="0">
      <protection locked="0"/>
    </xf>
    <xf numFmtId="0" fontId="66" fillId="60" borderId="156" applyNumberFormat="0" applyAlignment="0">
      <protection locked="0"/>
    </xf>
    <xf numFmtId="0" fontId="66" fillId="60" borderId="156" applyNumberFormat="0" applyAlignment="0">
      <protection locked="0"/>
    </xf>
    <xf numFmtId="211" fontId="11" fillId="0" borderId="176" applyBorder="0"/>
    <xf numFmtId="211" fontId="11" fillId="0" borderId="176" applyBorder="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81" fillId="0" borderId="174" applyNumberFormat="0" applyFill="0" applyAlignment="0" applyProtection="0"/>
    <xf numFmtId="10" fontId="13" fillId="27" borderId="168" applyNumberFormat="0" applyBorder="0" applyAlignment="0" applyProtection="0"/>
    <xf numFmtId="0" fontId="64" fillId="1" borderId="171" applyFill="0" applyBorder="0" applyAlignment="0" applyProtection="0"/>
    <xf numFmtId="10" fontId="13" fillId="27" borderId="168" applyNumberFormat="0" applyBorder="0" applyAlignment="0" applyProtection="0"/>
    <xf numFmtId="0" fontId="64" fillId="1" borderId="171" applyFill="0" applyBorder="0" applyAlignment="0" applyProtection="0"/>
    <xf numFmtId="0" fontId="106" fillId="0" borderId="173">
      <alignment horizontal="center" vertical="center" wrapText="1"/>
    </xf>
    <xf numFmtId="0" fontId="111" fillId="55" borderId="150" applyNumberFormat="0" applyAlignment="0" applyProtection="0"/>
    <xf numFmtId="0" fontId="8" fillId="0" borderId="60">
      <alignment horizontal="left" vertical="center"/>
    </xf>
    <xf numFmtId="0" fontId="61" fillId="46" borderId="150" applyNumberFormat="0" applyAlignment="0" applyProtection="0"/>
    <xf numFmtId="10" fontId="13" fillId="27" borderId="168" applyNumberFormat="0" applyBorder="0" applyAlignment="0" applyProtection="0"/>
    <xf numFmtId="0" fontId="66"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105" fillId="0" borderId="172" applyAlignment="0">
      <alignment vertical="center" wrapText="1"/>
    </xf>
    <xf numFmtId="0" fontId="106" fillId="0" borderId="173">
      <alignment horizontal="center" vertical="center" wrapText="1"/>
    </xf>
    <xf numFmtId="0" fontId="106" fillId="0" borderId="172">
      <alignment horizontal="center" vertical="center" wrapText="1"/>
    </xf>
    <xf numFmtId="0" fontId="81" fillId="0" borderId="174" applyNumberFormat="0" applyFill="0" applyAlignment="0" applyProtection="0"/>
    <xf numFmtId="10" fontId="13" fillId="27" borderId="168" applyNumberFormat="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111" fillId="55" borderId="150" applyNumberFormat="0" applyAlignment="0" applyProtection="0"/>
    <xf numFmtId="0" fontId="8" fillId="0" borderId="60">
      <alignment horizontal="left" vertical="center"/>
    </xf>
    <xf numFmtId="0" fontId="61" fillId="46" borderId="150" applyNumberFormat="0" applyAlignment="0" applyProtection="0"/>
    <xf numFmtId="0" fontId="79" fillId="55" borderId="157" applyNumberFormat="0" applyAlignment="0" applyProtection="0"/>
    <xf numFmtId="0" fontId="81" fillId="0" borderId="174" applyNumberFormat="0" applyFill="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0" fontId="121" fillId="0" borderId="175" applyBorder="0"/>
    <xf numFmtId="211" fontId="11" fillId="0" borderId="176" applyBorder="0"/>
    <xf numFmtId="0" fontId="63" fillId="72" borderId="150" applyNumberFormat="0" applyAlignment="0">
      <protection locked="0"/>
    </xf>
    <xf numFmtId="0" fontId="61" fillId="59" borderId="150" applyNumberFormat="0" applyAlignment="0">
      <protection locked="0"/>
    </xf>
    <xf numFmtId="10" fontId="13" fillId="2" borderId="168" applyNumberFormat="0" applyBorder="0" applyAlignment="0" applyProtection="0"/>
    <xf numFmtId="0" fontId="66" fillId="60" borderId="156" applyNumberFormat="0" applyAlignment="0">
      <protection locked="0"/>
    </xf>
    <xf numFmtId="0" fontId="79" fillId="72" borderId="157" applyNumberFormat="0" applyAlignment="0">
      <protection locked="0"/>
    </xf>
    <xf numFmtId="0" fontId="81" fillId="0" borderId="180" applyNumberFormat="0" applyFill="0" applyAlignment="0">
      <protection locked="0"/>
    </xf>
    <xf numFmtId="211" fontId="11" fillId="0" borderId="176" applyBorder="0"/>
    <xf numFmtId="10" fontId="13" fillId="2" borderId="168" applyNumberFormat="0" applyBorder="0" applyAlignment="0" applyProtection="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0" fontId="8" fillId="0" borderId="60">
      <alignment horizontal="left" vertical="center"/>
    </xf>
    <xf numFmtId="10" fontId="13" fillId="2" borderId="168" applyNumberFormat="0" applyBorder="0" applyAlignment="0" applyProtection="0"/>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64" fillId="1" borderId="171" applyFill="0" applyBorder="0" applyAlignment="0" applyProtection="0"/>
    <xf numFmtId="0" fontId="106" fillId="0" borderId="173">
      <alignment horizontal="center" vertical="center" wrapText="1"/>
    </xf>
    <xf numFmtId="0" fontId="81" fillId="0" borderId="180" applyNumberFormat="0" applyFill="0" applyAlignment="0">
      <protection locked="0"/>
    </xf>
    <xf numFmtId="0" fontId="61" fillId="59" borderId="150" applyNumberFormat="0" applyAlignment="0">
      <protection locked="0"/>
    </xf>
    <xf numFmtId="0" fontId="106" fillId="0" borderId="173">
      <alignment horizontal="center" vertical="center" wrapText="1"/>
    </xf>
    <xf numFmtId="0" fontId="81" fillId="0" borderId="180" applyNumberFormat="0" applyFill="0" applyAlignment="0">
      <protection locked="0"/>
    </xf>
    <xf numFmtId="211" fontId="11" fillId="0" borderId="176" applyBorder="0"/>
    <xf numFmtId="0" fontId="61" fillId="59" borderId="150" applyNumberFormat="0" applyAlignment="0">
      <protection locked="0"/>
    </xf>
    <xf numFmtId="0" fontId="63" fillId="72" borderId="150" applyNumberFormat="0" applyAlignment="0">
      <protection locked="0"/>
    </xf>
    <xf numFmtId="0" fontId="106" fillId="0" borderId="173">
      <alignment horizontal="center" vertical="center" wrapText="1"/>
    </xf>
    <xf numFmtId="0" fontId="81" fillId="0" borderId="180" applyNumberFormat="0" applyFill="0" applyAlignment="0">
      <protection locked="0"/>
    </xf>
    <xf numFmtId="0" fontId="66" fillId="60" borderId="156" applyNumberFormat="0" applyAlignment="0">
      <protection locked="0"/>
    </xf>
    <xf numFmtId="0" fontId="66" fillId="60" borderId="156" applyNumberFormat="0" applyAlignment="0">
      <protection locked="0"/>
    </xf>
    <xf numFmtId="0" fontId="61" fillId="59" borderId="150" applyNumberFormat="0" applyAlignment="0">
      <protection locked="0"/>
    </xf>
    <xf numFmtId="211" fontId="11" fillId="0" borderId="176" applyBorder="0"/>
    <xf numFmtId="211" fontId="11" fillId="0" borderId="176" applyBorder="0"/>
    <xf numFmtId="211" fontId="11" fillId="0" borderId="176" applyBorder="0"/>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46" borderId="150" applyNumberFormat="0" applyAlignment="0" applyProtection="0"/>
    <xf numFmtId="0" fontId="111" fillId="55" borderId="150" applyNumberFormat="0" applyAlignment="0" applyProtection="0"/>
    <xf numFmtId="0" fontId="111" fillId="55" borderId="150" applyNumberFormat="0" applyAlignment="0" applyProtection="0"/>
    <xf numFmtId="0" fontId="111" fillId="55"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81" fillId="0" borderId="174" applyNumberFormat="0" applyFill="0" applyAlignment="0" applyProtection="0"/>
    <xf numFmtId="0" fontId="61" fillId="46" borderId="150" applyNumberFormat="0" applyAlignment="0" applyProtection="0"/>
    <xf numFmtId="0" fontId="61" fillId="46" borderId="150" applyNumberFormat="0" applyAlignment="0" applyProtection="0"/>
    <xf numFmtId="10" fontId="13" fillId="27" borderId="168" applyNumberFormat="0" applyBorder="0" applyAlignment="0" applyProtection="0"/>
    <xf numFmtId="0" fontId="64" fillId="1" borderId="171" applyFill="0" applyBorder="0" applyAlignment="0" applyProtection="0"/>
    <xf numFmtId="0" fontId="8" fillId="0" borderId="60">
      <alignment horizontal="left" vertical="center"/>
    </xf>
    <xf numFmtId="10" fontId="13" fillId="27" borderId="168" applyNumberFormat="0" applyBorder="0" applyAlignment="0" applyProtection="0"/>
    <xf numFmtId="0" fontId="64" fillId="1" borderId="171" applyFill="0" applyBorder="0" applyAlignment="0" applyProtection="0"/>
    <xf numFmtId="0" fontId="106" fillId="0" borderId="173">
      <alignment horizontal="center" vertical="center" wrapText="1"/>
    </xf>
    <xf numFmtId="0" fontId="64" fillId="1" borderId="171" applyFill="0" applyBorder="0" applyAlignment="0" applyProtection="0"/>
    <xf numFmtId="0" fontId="64" fillId="1" borderId="171" applyFill="0" applyBorder="0" applyAlignment="0" applyProtection="0"/>
    <xf numFmtId="0" fontId="79" fillId="55" borderId="157"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64" fillId="1" borderId="171" applyFill="0" applyBorder="0" applyAlignment="0" applyProtection="0"/>
    <xf numFmtId="0" fontId="61" fillId="46" borderId="150" applyNumberFormat="0" applyAlignment="0" applyProtection="0"/>
    <xf numFmtId="0" fontId="106" fillId="0" borderId="173">
      <alignment horizontal="center" vertical="center" wrapText="1"/>
    </xf>
    <xf numFmtId="0" fontId="111" fillId="55" borderId="150" applyNumberFormat="0" applyAlignment="0" applyProtection="0"/>
    <xf numFmtId="0" fontId="111" fillId="55" borderId="150" applyNumberFormat="0" applyAlignment="0" applyProtection="0"/>
    <xf numFmtId="0" fontId="66"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0" fontId="79" fillId="72" borderId="157" applyNumberFormat="0" applyAlignment="0">
      <protection locked="0"/>
    </xf>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1" fillId="55" borderId="150" applyNumberFormat="0" applyAlignment="0" applyProtection="0"/>
    <xf numFmtId="10" fontId="13" fillId="27" borderId="168" applyNumberFormat="0" applyBorder="0" applyAlignment="0" applyProtection="0"/>
    <xf numFmtId="0" fontId="61" fillId="59" borderId="150" applyNumberFormat="0" applyAlignment="0">
      <protection locked="0"/>
    </xf>
    <xf numFmtId="0" fontId="64" fillId="1" borderId="171" applyFill="0" applyBorder="0" applyAlignment="0" applyProtection="0"/>
    <xf numFmtId="0" fontId="111" fillId="55" borderId="150" applyNumberFormat="0" applyAlignment="0" applyProtection="0"/>
    <xf numFmtId="0" fontId="11" fillId="43" borderId="156" applyNumberFormat="0" applyFont="0" applyAlignment="0" applyProtection="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81" fillId="0" borderId="180" applyNumberFormat="0" applyFill="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7" borderId="168" applyNumberFormat="0" applyBorder="0" applyAlignment="0" applyProtection="0"/>
    <xf numFmtId="211" fontId="11" fillId="0" borderId="176" applyBorder="0"/>
    <xf numFmtId="211" fontId="11" fillId="0" borderId="176" applyBorder="0"/>
    <xf numFmtId="211" fontId="11" fillId="0" borderId="176" applyBorder="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0" fontId="81" fillId="0" borderId="174" applyNumberFormat="0" applyFill="0" applyAlignment="0" applyProtection="0"/>
    <xf numFmtId="0" fontId="79" fillId="55" borderId="157" applyNumberFormat="0" applyAlignment="0" applyProtection="0"/>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211" fontId="11" fillId="0" borderId="176" applyBorder="0"/>
    <xf numFmtId="211" fontId="11" fillId="0" borderId="176" applyBorder="0"/>
    <xf numFmtId="211" fontId="11" fillId="0" borderId="176" applyBorder="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61" fillId="46" borderId="150" applyNumberFormat="0" applyAlignment="0" applyProtection="0"/>
    <xf numFmtId="0" fontId="11" fillId="43" borderId="156" applyNumberFormat="0" applyFont="0" applyAlignment="0" applyProtection="0"/>
    <xf numFmtId="10" fontId="13" fillId="2" borderId="168" applyNumberFormat="0" applyBorder="0" applyAlignment="0" applyProtection="0"/>
    <xf numFmtId="0" fontId="11" fillId="43" borderId="156" applyNumberFormat="0" applyFont="0" applyAlignment="0" applyProtection="0"/>
    <xf numFmtId="0" fontId="64" fillId="1" borderId="171" applyFill="0" applyBorder="0" applyAlignment="0" applyProtection="0"/>
    <xf numFmtId="10" fontId="13" fillId="27" borderId="168" applyNumberFormat="0" applyBorder="0" applyAlignment="0" applyProtection="0"/>
    <xf numFmtId="0" fontId="64" fillId="1" borderId="171" applyFill="0" applyBorder="0" applyAlignment="0" applyProtection="0"/>
    <xf numFmtId="0" fontId="64" fillId="1" borderId="171" applyFill="0" applyBorder="0" applyAlignment="0" applyProtection="0"/>
    <xf numFmtId="0" fontId="66" fillId="60" borderId="156" applyNumberFormat="0" applyAlignment="0">
      <protection locked="0"/>
    </xf>
    <xf numFmtId="0" fontId="64" fillId="1" borderId="171" applyFill="0" applyBorder="0" applyAlignment="0" applyProtection="0"/>
    <xf numFmtId="0" fontId="11" fillId="43" borderId="156" applyNumberFormat="0" applyFont="0" applyAlignment="0" applyProtection="0"/>
    <xf numFmtId="0" fontId="61" fillId="46" borderId="150" applyNumberFormat="0" applyAlignment="0" applyProtection="0"/>
    <xf numFmtId="0" fontId="61" fillId="59" borderId="150" applyNumberFormat="0" applyAlignment="0">
      <protection locked="0"/>
    </xf>
    <xf numFmtId="0" fontId="64" fillId="1" borderId="171" applyFill="0" applyBorder="0" applyAlignment="0" applyProtection="0"/>
    <xf numFmtId="0" fontId="64" fillId="1" borderId="171" applyFill="0" applyBorder="0" applyAlignment="0" applyProtection="0"/>
    <xf numFmtId="211" fontId="11" fillId="0" borderId="176" applyBorder="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8" fillId="0" borderId="60">
      <alignment horizontal="left" vertical="center"/>
    </xf>
    <xf numFmtId="0" fontId="61" fillId="59" borderId="150" applyNumberFormat="0" applyAlignment="0">
      <protection locked="0"/>
    </xf>
    <xf numFmtId="0" fontId="79" fillId="55" borderId="157" applyNumberFormat="0" applyAlignment="0" applyProtection="0"/>
    <xf numFmtId="211" fontId="11" fillId="0" borderId="176" applyBorder="0"/>
    <xf numFmtId="0" fontId="66" fillId="60" borderId="156" applyNumberFormat="0" applyAlignment="0">
      <protection locked="0"/>
    </xf>
    <xf numFmtId="0" fontId="66" fillId="60" borderId="156" applyNumberFormat="0" applyAlignment="0">
      <protection locked="0"/>
    </xf>
    <xf numFmtId="211" fontId="11" fillId="0" borderId="176" applyBorder="0"/>
    <xf numFmtId="0" fontId="64" fillId="1" borderId="171" applyFill="0" applyBorder="0" applyAlignment="0" applyProtection="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11"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0" fontId="61" fillId="46" borderId="150" applyNumberFormat="0" applyAlignment="0" applyProtection="0"/>
    <xf numFmtId="211" fontId="11" fillId="0" borderId="176" applyBorder="0"/>
    <xf numFmtId="0" fontId="61" fillId="59" borderId="150" applyNumberFormat="0" applyAlignment="0">
      <protection locked="0"/>
    </xf>
    <xf numFmtId="0" fontId="11" fillId="43" borderId="156" applyNumberFormat="0" applyFont="0" applyAlignment="0" applyProtection="0"/>
    <xf numFmtId="0" fontId="64" fillId="1" borderId="171" applyFill="0" applyBorder="0" applyAlignment="0" applyProtection="0"/>
    <xf numFmtId="0" fontId="64" fillId="1" borderId="171" applyFill="0" applyBorder="0" applyAlignment="0" applyProtection="0"/>
    <xf numFmtId="0" fontId="61" fillId="46" borderId="150" applyNumberFormat="0" applyAlignment="0" applyProtection="0"/>
    <xf numFmtId="0" fontId="64" fillId="1" borderId="171" applyFill="0" applyBorder="0" applyAlignment="0" applyProtection="0"/>
    <xf numFmtId="0" fontId="64" fillId="1" borderId="171" applyFill="0" applyBorder="0" applyAlignment="0" applyProtection="0"/>
    <xf numFmtId="0" fontId="121" fillId="0" borderId="175" applyBorder="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211" fontId="11" fillId="0" borderId="176" applyBorder="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10" fontId="13" fillId="2" borderId="168" applyNumberFormat="0" applyBorder="0" applyAlignment="0" applyProtection="0"/>
    <xf numFmtId="0" fontId="63" fillId="72" borderId="150" applyNumberFormat="0" applyAlignment="0">
      <protection locked="0"/>
    </xf>
    <xf numFmtId="0" fontId="63" fillId="72" borderId="150" applyNumberFormat="0" applyAlignment="0">
      <protection locked="0"/>
    </xf>
    <xf numFmtId="0" fontId="64" fillId="1" borderId="171" applyFill="0" applyBorder="0" applyAlignment="0" applyProtection="0"/>
    <xf numFmtId="0" fontId="66" fillId="60" borderId="156" applyNumberFormat="0" applyAlignment="0">
      <protection locked="0"/>
    </xf>
    <xf numFmtId="0" fontId="64" fillId="1" borderId="171" applyFill="0" applyBorder="0" applyAlignment="0" applyProtection="0"/>
    <xf numFmtId="0" fontId="11" fillId="43" borderId="156" applyNumberFormat="0" applyFont="0" applyAlignment="0" applyProtection="0"/>
    <xf numFmtId="0" fontId="64" fillId="1" borderId="171" applyFill="0" applyBorder="0" applyAlignment="0" applyProtection="0"/>
    <xf numFmtId="0" fontId="111" fillId="55" borderId="150" applyNumberFormat="0" applyAlignment="0" applyProtection="0"/>
    <xf numFmtId="0" fontId="64" fillId="1" borderId="171" applyFill="0" applyBorder="0" applyAlignment="0" applyProtection="0"/>
    <xf numFmtId="0" fontId="106" fillId="0" borderId="173">
      <alignment horizontal="center" vertical="center" wrapText="1"/>
    </xf>
    <xf numFmtId="0" fontId="64" fillId="1" borderId="171" applyFill="0" applyBorder="0" applyAlignment="0" applyProtection="0"/>
    <xf numFmtId="0" fontId="64" fillId="1" borderId="171" applyFill="0" applyBorder="0" applyAlignment="0" applyProtection="0"/>
    <xf numFmtId="211" fontId="11" fillId="0" borderId="176" applyBorder="0"/>
    <xf numFmtId="0" fontId="66"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111" fillId="55" borderId="150" applyNumberFormat="0" applyAlignment="0" applyProtection="0"/>
    <xf numFmtId="0" fontId="61" fillId="59" borderId="150" applyNumberFormat="0" applyAlignment="0">
      <protection locked="0"/>
    </xf>
    <xf numFmtId="10" fontId="13" fillId="2" borderId="168"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66" fillId="43" borderId="156" applyNumberFormat="0" applyFont="0" applyAlignment="0" applyProtection="0"/>
    <xf numFmtId="0" fontId="64" fillId="1" borderId="171" applyFill="0" applyBorder="0" applyAlignment="0" applyProtection="0"/>
    <xf numFmtId="0" fontId="61" fillId="46" borderId="150"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1" fillId="46" borderId="150" applyNumberFormat="0" applyAlignment="0" applyProtection="0"/>
    <xf numFmtId="0" fontId="81" fillId="0" borderId="174" applyNumberFormat="0" applyFill="0" applyAlignment="0" applyProtection="0"/>
    <xf numFmtId="0" fontId="11" fillId="43" borderId="156" applyNumberFormat="0" applyFont="0" applyAlignment="0" applyProtection="0"/>
    <xf numFmtId="211" fontId="11" fillId="0" borderId="176" applyBorder="0"/>
    <xf numFmtId="211" fontId="11" fillId="0" borderId="176" applyBorder="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1" fillId="55" borderId="150" applyNumberFormat="0" applyAlignment="0" applyProtection="0"/>
    <xf numFmtId="0" fontId="8" fillId="0" borderId="60">
      <alignment horizontal="left" vertical="center"/>
    </xf>
    <xf numFmtId="0" fontId="61" fillId="59" borderId="150" applyNumberFormat="0" applyAlignment="0">
      <protection locked="0"/>
    </xf>
    <xf numFmtId="10" fontId="13" fillId="2" borderId="168" applyNumberFormat="0" applyBorder="0" applyAlignment="0" applyProtection="0"/>
    <xf numFmtId="0" fontId="66" fillId="60" borderId="156" applyNumberFormat="0" applyAlignment="0">
      <protection locked="0"/>
    </xf>
    <xf numFmtId="0" fontId="61" fillId="46" borderId="150" applyNumberForma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64" fillId="1" borderId="171" applyFill="0" applyBorder="0" applyAlignment="0" applyProtection="0"/>
    <xf numFmtId="211" fontId="11" fillId="0" borderId="176" applyBorder="0"/>
    <xf numFmtId="0" fontId="106" fillId="0" borderId="173">
      <alignment horizontal="center" vertical="center" wrapText="1"/>
    </xf>
    <xf numFmtId="0" fontId="8" fillId="0" borderId="60">
      <alignment horizontal="left" vertical="center"/>
    </xf>
    <xf numFmtId="0" fontId="64" fillId="1" borderId="171" applyFill="0" applyBorder="0" applyAlignment="0" applyProtection="0"/>
    <xf numFmtId="0" fontId="111" fillId="55" borderId="150" applyNumberFormat="0" applyAlignment="0" applyProtection="0"/>
    <xf numFmtId="0" fontId="61" fillId="59" borderId="150" applyNumberFormat="0" applyAlignment="0">
      <protection locked="0"/>
    </xf>
    <xf numFmtId="0" fontId="106" fillId="0" borderId="173">
      <alignment horizontal="center" vertical="center" wrapText="1"/>
    </xf>
    <xf numFmtId="211" fontId="11" fillId="0" borderId="176" applyBorder="0"/>
    <xf numFmtId="0" fontId="106" fillId="0" borderId="173">
      <alignment horizontal="center" vertical="center" wrapText="1"/>
    </xf>
    <xf numFmtId="0" fontId="66" fillId="60" borderId="156" applyNumberFormat="0" applyAlignment="0">
      <protection locked="0"/>
    </xf>
    <xf numFmtId="0" fontId="66" fillId="60" borderId="156" applyNumberFormat="0" applyAlignment="0">
      <protection locked="0"/>
    </xf>
    <xf numFmtId="0" fontId="81" fillId="0" borderId="174" applyNumberFormat="0" applyFill="0" applyAlignment="0" applyProtection="0"/>
    <xf numFmtId="0" fontId="64" fillId="1" borderId="171" applyFill="0" applyBorder="0" applyAlignment="0" applyProtection="0"/>
    <xf numFmtId="0" fontId="61" fillId="46" borderId="150" applyNumberFormat="0" applyAlignment="0" applyProtection="0"/>
    <xf numFmtId="211" fontId="11" fillId="0" borderId="176" applyBorder="0"/>
    <xf numFmtId="211" fontId="11" fillId="0" borderId="176" applyBorder="0"/>
    <xf numFmtId="211" fontId="11" fillId="0" borderId="176" applyBorder="0"/>
    <xf numFmtId="0" fontId="61" fillId="59" borderId="150" applyNumberFormat="0" applyAlignment="0">
      <protection locked="0"/>
    </xf>
    <xf numFmtId="0" fontId="61" fillId="59" borderId="150" applyNumberFormat="0" applyAlignment="0">
      <protection locked="0"/>
    </xf>
    <xf numFmtId="211" fontId="11" fillId="0" borderId="176" applyBorder="0"/>
    <xf numFmtId="0" fontId="11" fillId="43" borderId="156" applyNumberFormat="0" applyFont="0" applyAlignment="0" applyProtection="0"/>
    <xf numFmtId="0" fontId="66" fillId="60" borderId="156" applyNumberFormat="0" applyAlignment="0">
      <protection locked="0"/>
    </xf>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72" borderId="157"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8" fillId="0" borderId="60">
      <alignment horizontal="left" vertical="center"/>
    </xf>
    <xf numFmtId="10" fontId="13" fillId="27" borderId="168" applyNumberFormat="0" applyBorder="0" applyAlignment="0" applyProtection="0"/>
    <xf numFmtId="10" fontId="13" fillId="27" borderId="168" applyNumberFormat="0" applyBorder="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8" fillId="0" borderId="60">
      <alignment horizontal="left" vertical="center"/>
    </xf>
    <xf numFmtId="0" fontId="8" fillId="0" borderId="60">
      <alignment horizontal="left" vertical="center"/>
    </xf>
    <xf numFmtId="0" fontId="11"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211" fontId="11" fillId="0" borderId="176" applyBorder="0"/>
    <xf numFmtId="211" fontId="11" fillId="0" borderId="176" applyBorder="0"/>
    <xf numFmtId="0" fontId="61" fillId="59" borderId="150" applyNumberFormat="0" applyAlignment="0">
      <protection locked="0"/>
    </xf>
    <xf numFmtId="0" fontId="11" fillId="43" borderId="156" applyNumberFormat="0" applyFont="0" applyAlignment="0" applyProtection="0"/>
    <xf numFmtId="0" fontId="66" fillId="60" borderId="156" applyNumberFormat="0" applyAlignment="0">
      <protection locked="0"/>
    </xf>
    <xf numFmtId="0" fontId="81" fillId="0" borderId="180" applyNumberFormat="0" applyFill="0" applyAlignment="0">
      <protection locked="0"/>
    </xf>
    <xf numFmtId="0" fontId="63" fillId="72" borderId="150" applyNumberFormat="0" applyAlignment="0">
      <protection locked="0"/>
    </xf>
    <xf numFmtId="0" fontId="61" fillId="59" borderId="150" applyNumberFormat="0" applyAlignment="0">
      <protection locked="0"/>
    </xf>
    <xf numFmtId="211" fontId="11" fillId="0" borderId="176" applyBorder="0"/>
    <xf numFmtId="0" fontId="81" fillId="0" borderId="180" applyNumberFormat="0" applyFill="0" applyAlignment="0">
      <protection locked="0"/>
    </xf>
    <xf numFmtId="0" fontId="64" fillId="1" borderId="171" applyFill="0" applyBorder="0" applyAlignment="0" applyProtection="0"/>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63" fillId="72" borderId="150" applyNumberFormat="0" applyAlignment="0">
      <protection locked="0"/>
    </xf>
    <xf numFmtId="0" fontId="63" fillId="72" borderId="150" applyNumberFormat="0" applyAlignment="0">
      <protection locked="0"/>
    </xf>
    <xf numFmtId="0" fontId="61" fillId="59" borderId="150" applyNumberFormat="0" applyAlignment="0">
      <protection locked="0"/>
    </xf>
    <xf numFmtId="10" fontId="13" fillId="27" borderId="168" applyNumberFormat="0" applyBorder="0" applyAlignment="0" applyProtection="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211" fontId="11" fillId="0" borderId="176" applyBorder="0"/>
    <xf numFmtId="0" fontId="64" fillId="1" borderId="171" applyFill="0" applyBorder="0" applyAlignment="0" applyProtection="0"/>
    <xf numFmtId="0" fontId="111" fillId="55" borderId="150" applyNumberFormat="0" applyAlignment="0" applyProtection="0"/>
    <xf numFmtId="0" fontId="8" fillId="0" borderId="60">
      <alignment horizontal="left" vertical="center"/>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10" fontId="13" fillId="2" borderId="168"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211" fontId="11" fillId="0" borderId="176" applyBorder="0"/>
    <xf numFmtId="0" fontId="64" fillId="1" borderId="171" applyFill="0" applyBorder="0" applyAlignment="0" applyProtection="0"/>
    <xf numFmtId="0" fontId="111" fillId="55" borderId="150" applyNumberFormat="0" applyAlignment="0" applyProtection="0"/>
    <xf numFmtId="211" fontId="11" fillId="0" borderId="176" applyBorder="0"/>
    <xf numFmtId="211" fontId="11" fillId="0" borderId="176" applyBorder="0"/>
    <xf numFmtId="0" fontId="81" fillId="0" borderId="180" applyNumberFormat="0" applyFill="0" applyAlignment="0">
      <protection locked="0"/>
    </xf>
    <xf numFmtId="0" fontId="79" fillId="72" borderId="157" applyNumberFormat="0" applyAlignment="0">
      <protection locked="0"/>
    </xf>
    <xf numFmtId="0" fontId="64" fillId="1" borderId="171" applyFill="0" applyBorder="0" applyAlignment="0" applyProtection="0"/>
    <xf numFmtId="0" fontId="66" fillId="60" borderId="156" applyNumberFormat="0" applyAlignment="0">
      <protection locked="0"/>
    </xf>
    <xf numFmtId="0" fontId="64" fillId="1" borderId="171" applyFill="0" applyBorder="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10" fontId="13" fillId="2" borderId="168" applyNumberFormat="0" applyBorder="0" applyAlignment="0" applyProtection="0"/>
    <xf numFmtId="0" fontId="8" fillId="0" borderId="60">
      <alignment horizontal="left" vertical="center"/>
    </xf>
    <xf numFmtId="0" fontId="63" fillId="72" borderId="150" applyNumberFormat="0" applyAlignment="0">
      <protection locked="0"/>
    </xf>
    <xf numFmtId="211" fontId="11" fillId="0" borderId="176" applyBorder="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11" fillId="55" borderId="150" applyNumberFormat="0" applyAlignment="0" applyProtection="0"/>
    <xf numFmtId="0" fontId="111" fillId="55" borderId="150" applyNumberFormat="0" applyAlignment="0" applyProtection="0"/>
    <xf numFmtId="211" fontId="11" fillId="0" borderId="176" applyBorder="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59" borderId="150" applyNumberFormat="0" applyAlignment="0">
      <protection locked="0"/>
    </xf>
    <xf numFmtId="0" fontId="8" fillId="0" borderId="60">
      <alignment horizontal="left" vertical="center"/>
    </xf>
    <xf numFmtId="0" fontId="11" fillId="43" borderId="156" applyNumberFormat="0" applyFont="0" applyAlignment="0" applyProtection="0"/>
    <xf numFmtId="0" fontId="64" fillId="1" borderId="171" applyFill="0" applyBorder="0" applyAlignment="0" applyProtection="0"/>
    <xf numFmtId="0" fontId="8" fillId="0" borderId="60">
      <alignment horizontal="left" vertical="center"/>
    </xf>
    <xf numFmtId="0" fontId="61" fillId="59" borderId="150" applyNumberFormat="0" applyAlignment="0">
      <protection locked="0"/>
    </xf>
    <xf numFmtId="0" fontId="61" fillId="46" borderId="150" applyNumberForma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1" fillId="46" borderId="150"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59" borderId="150" applyNumberFormat="0" applyAlignment="0">
      <protection locked="0"/>
    </xf>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10" fontId="13" fillId="27" borderId="168" applyNumberFormat="0" applyBorder="0" applyAlignment="0" applyProtection="0"/>
    <xf numFmtId="0" fontId="61" fillId="59" borderId="150" applyNumberFormat="0" applyAlignment="0">
      <protection locked="0"/>
    </xf>
    <xf numFmtId="0" fontId="61" fillId="46" borderId="150" applyNumberFormat="0" applyAlignment="0" applyProtection="0"/>
    <xf numFmtId="0" fontId="64" fillId="1" borderId="171" applyFill="0" applyBorder="0" applyAlignment="0" applyProtection="0"/>
    <xf numFmtId="0" fontId="106" fillId="0" borderId="173">
      <alignment horizontal="center" vertical="center" wrapText="1"/>
    </xf>
    <xf numFmtId="211" fontId="11" fillId="0" borderId="176" applyBorder="0"/>
    <xf numFmtId="0" fontId="11"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64" fillId="1" borderId="171" applyFill="0" applyBorder="0" applyAlignment="0" applyProtection="0"/>
    <xf numFmtId="0" fontId="110" fillId="0" borderId="170">
      <alignment horizontal="center"/>
    </xf>
    <xf numFmtId="0" fontId="11" fillId="43" borderId="156" applyNumberFormat="0" applyFont="0" applyAlignment="0" applyProtection="0"/>
    <xf numFmtId="0" fontId="64" fillId="1" borderId="171" applyFill="0" applyBorder="0" applyAlignment="0" applyProtection="0"/>
    <xf numFmtId="0" fontId="64" fillId="1" borderId="171" applyFill="0" applyBorder="0" applyAlignment="0" applyProtection="0"/>
    <xf numFmtId="0" fontId="61" fillId="59" borderId="150" applyNumberFormat="0" applyAlignment="0">
      <protection locked="0"/>
    </xf>
    <xf numFmtId="0" fontId="121" fillId="0" borderId="175"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0" fontId="111" fillId="55" borderId="150" applyNumberFormat="0" applyAlignment="0" applyProtection="0"/>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8" fillId="0" borderId="60">
      <alignment horizontal="left" vertical="center"/>
    </xf>
    <xf numFmtId="0" fontId="8" fillId="0" borderId="60">
      <alignment horizontal="left" vertical="center"/>
    </xf>
    <xf numFmtId="0" fontId="8" fillId="0" borderId="60">
      <alignment horizontal="left" vertical="center"/>
    </xf>
    <xf numFmtId="0" fontId="8" fillId="0" borderId="60">
      <alignment horizontal="left" vertical="center"/>
    </xf>
    <xf numFmtId="10" fontId="13" fillId="27" borderId="168" applyNumberFormat="0" applyBorder="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106" fillId="0" borderId="173">
      <alignment horizontal="center" vertical="center" wrapText="1"/>
    </xf>
    <xf numFmtId="0" fontId="106" fillId="0" borderId="173">
      <alignment horizontal="center" vertical="center" wrapText="1"/>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72" borderId="157" applyNumberFormat="0" applyAlignment="0">
      <protection locked="0"/>
    </xf>
    <xf numFmtId="0" fontId="79" fillId="55" borderId="157" applyNumberFormat="0" applyAlignment="0" applyProtection="0"/>
    <xf numFmtId="0" fontId="111" fillId="55" borderId="150"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1" fillId="43" borderId="156" applyNumberFormat="0" applyFont="0" applyAlignment="0" applyProtection="0"/>
    <xf numFmtId="0" fontId="79" fillId="55" borderId="157" applyNumberFormat="0" applyAlignment="0" applyProtection="0"/>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0" fontId="111" fillId="55" borderId="150" applyNumberFormat="0" applyAlignment="0" applyProtection="0"/>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0" fontId="8" fillId="0" borderId="60">
      <alignment horizontal="left" vertical="center"/>
    </xf>
    <xf numFmtId="0" fontId="8" fillId="0" borderId="60">
      <alignment horizontal="left" vertical="center"/>
    </xf>
    <xf numFmtId="0" fontId="8" fillId="0" borderId="60">
      <alignment horizontal="left" vertical="center"/>
    </xf>
    <xf numFmtId="0" fontId="8" fillId="0" borderId="60">
      <alignment horizontal="left" vertical="center"/>
    </xf>
    <xf numFmtId="10" fontId="13" fillId="27" borderId="168" applyNumberFormat="0" applyBorder="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59" borderId="150"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72" borderId="157" applyNumberFormat="0" applyAlignment="0">
      <protection locked="0"/>
    </xf>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111" fillId="55" borderId="150" applyNumberFormat="0" applyAlignment="0" applyProtection="0"/>
    <xf numFmtId="0" fontId="8" fillId="0" borderId="60">
      <alignment horizontal="left" vertical="center"/>
    </xf>
    <xf numFmtId="0" fontId="61" fillId="46" borderId="150" applyNumberFormat="0" applyAlignment="0" applyProtection="0"/>
    <xf numFmtId="10" fontId="13" fillId="27" borderId="168" applyNumberFormat="0" applyBorder="0" applyAlignment="0" applyProtection="0"/>
    <xf numFmtId="0" fontId="66"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106" fillId="0" borderId="173">
      <alignment horizontal="center" vertical="center" wrapText="1"/>
    </xf>
    <xf numFmtId="0" fontId="81" fillId="0" borderId="174" applyNumberFormat="0" applyFill="0" applyAlignment="0" applyProtection="0"/>
    <xf numFmtId="10" fontId="13" fillId="27" borderId="168" applyNumberFormat="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111" fillId="55" borderId="150" applyNumberFormat="0" applyAlignment="0" applyProtection="0"/>
    <xf numFmtId="0" fontId="8" fillId="0" borderId="60">
      <alignment horizontal="left" vertical="center"/>
    </xf>
    <xf numFmtId="0" fontId="61" fillId="46" borderId="150" applyNumberFormat="0" applyAlignment="0" applyProtection="0"/>
    <xf numFmtId="0" fontId="79" fillId="55" borderId="157" applyNumberFormat="0" applyAlignment="0" applyProtection="0"/>
    <xf numFmtId="0" fontId="81" fillId="0" borderId="174" applyNumberFormat="0" applyFill="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211" fontId="11" fillId="0" borderId="176" applyBorder="0"/>
    <xf numFmtId="0" fontId="63" fillId="72" borderId="150" applyNumberFormat="0" applyAlignment="0">
      <protection locked="0"/>
    </xf>
    <xf numFmtId="0" fontId="61" fillId="59" borderId="150" applyNumberFormat="0" applyAlignment="0">
      <protection locked="0"/>
    </xf>
    <xf numFmtId="10" fontId="13" fillId="2" borderId="168" applyNumberFormat="0" applyBorder="0" applyAlignment="0" applyProtection="0"/>
    <xf numFmtId="0" fontId="66" fillId="60" borderId="156" applyNumberFormat="0" applyAlignment="0">
      <protection locked="0"/>
    </xf>
    <xf numFmtId="0" fontId="79" fillId="72" borderId="157" applyNumberFormat="0" applyAlignment="0">
      <protection locked="0"/>
    </xf>
    <xf numFmtId="0" fontId="81" fillId="0" borderId="180" applyNumberFormat="0" applyFill="0" applyAlignment="0">
      <protection locked="0"/>
    </xf>
    <xf numFmtId="211" fontId="11" fillId="0" borderId="176" applyBorder="0"/>
    <xf numFmtId="10" fontId="13" fillId="2" borderId="168" applyNumberFormat="0" applyBorder="0" applyAlignment="0" applyProtection="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0" fontId="8" fillId="0" borderId="60">
      <alignment horizontal="left" vertical="center"/>
    </xf>
    <xf numFmtId="10" fontId="13" fillId="2" borderId="168" applyNumberFormat="0" applyBorder="0" applyAlignment="0" applyProtection="0"/>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64" fillId="1" borderId="171" applyFill="0" applyBorder="0" applyAlignment="0" applyProtection="0"/>
    <xf numFmtId="0" fontId="106" fillId="0" borderId="173">
      <alignment horizontal="center" vertical="center" wrapText="1"/>
    </xf>
    <xf numFmtId="0" fontId="81" fillId="0" borderId="180" applyNumberFormat="0" applyFill="0" applyAlignment="0">
      <protection locked="0"/>
    </xf>
    <xf numFmtId="0" fontId="61" fillId="59" borderId="150" applyNumberFormat="0" applyAlignment="0">
      <protection locked="0"/>
    </xf>
    <xf numFmtId="0" fontId="106" fillId="0" borderId="173">
      <alignment horizontal="center" vertical="center" wrapText="1"/>
    </xf>
    <xf numFmtId="0" fontId="81" fillId="0" borderId="180" applyNumberFormat="0" applyFill="0" applyAlignment="0">
      <protection locked="0"/>
    </xf>
    <xf numFmtId="211" fontId="11" fillId="0" borderId="176" applyBorder="0"/>
    <xf numFmtId="0" fontId="61" fillId="59" borderId="150" applyNumberFormat="0" applyAlignment="0">
      <protection locked="0"/>
    </xf>
    <xf numFmtId="0" fontId="63" fillId="72" borderId="150" applyNumberFormat="0" applyAlignment="0">
      <protection locked="0"/>
    </xf>
    <xf numFmtId="0" fontId="106" fillId="0" borderId="173">
      <alignment horizontal="center" vertical="center" wrapText="1"/>
    </xf>
    <xf numFmtId="0" fontId="81" fillId="0" borderId="180" applyNumberFormat="0" applyFill="0" applyAlignment="0">
      <protection locked="0"/>
    </xf>
    <xf numFmtId="0" fontId="66" fillId="60" borderId="156" applyNumberFormat="0" applyAlignment="0">
      <protection locked="0"/>
    </xf>
    <xf numFmtId="0" fontId="66" fillId="60" borderId="156" applyNumberFormat="0" applyAlignment="0">
      <protection locked="0"/>
    </xf>
    <xf numFmtId="0" fontId="61" fillId="59" borderId="150" applyNumberFormat="0" applyAlignment="0">
      <protection locked="0"/>
    </xf>
    <xf numFmtId="211" fontId="11" fillId="0" borderId="176" applyBorder="0"/>
    <xf numFmtId="211" fontId="11" fillId="0" borderId="176" applyBorder="0"/>
    <xf numFmtId="211" fontId="11" fillId="0" borderId="176" applyBorder="0"/>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46" borderId="150" applyNumberFormat="0" applyAlignment="0" applyProtection="0"/>
    <xf numFmtId="0" fontId="111" fillId="55" borderId="150" applyNumberFormat="0" applyAlignment="0" applyProtection="0"/>
    <xf numFmtId="0" fontId="111" fillId="55" borderId="150" applyNumberFormat="0" applyAlignment="0" applyProtection="0"/>
    <xf numFmtId="0" fontId="111" fillId="55"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81" fillId="0" borderId="174" applyNumberFormat="0" applyFill="0" applyAlignment="0" applyProtection="0"/>
    <xf numFmtId="0" fontId="61" fillId="46" borderId="150" applyNumberFormat="0" applyAlignment="0" applyProtection="0"/>
    <xf numFmtId="0" fontId="61" fillId="46" borderId="150" applyNumberFormat="0" applyAlignment="0" applyProtection="0"/>
    <xf numFmtId="10" fontId="13" fillId="27" borderId="168" applyNumberFormat="0" applyBorder="0" applyAlignment="0" applyProtection="0"/>
    <xf numFmtId="0" fontId="64" fillId="1" borderId="171" applyFill="0" applyBorder="0" applyAlignment="0" applyProtection="0"/>
    <xf numFmtId="0" fontId="8" fillId="0" borderId="60">
      <alignment horizontal="left" vertical="center"/>
    </xf>
    <xf numFmtId="10" fontId="13" fillId="27" borderId="168" applyNumberFormat="0" applyBorder="0" applyAlignment="0" applyProtection="0"/>
    <xf numFmtId="0" fontId="64" fillId="1" borderId="171" applyFill="0" applyBorder="0" applyAlignment="0" applyProtection="0"/>
    <xf numFmtId="0" fontId="106" fillId="0" borderId="173">
      <alignment horizontal="center" vertical="center" wrapText="1"/>
    </xf>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0" fontId="111" fillId="55" borderId="150" applyNumberFormat="0" applyAlignment="0" applyProtection="0"/>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8" fillId="0" borderId="60">
      <alignment horizontal="left" vertical="center"/>
    </xf>
    <xf numFmtId="0" fontId="8" fillId="0" borderId="60">
      <alignment horizontal="left" vertical="center"/>
    </xf>
    <xf numFmtId="0" fontId="8" fillId="0" borderId="60">
      <alignment horizontal="left" vertical="center"/>
    </xf>
    <xf numFmtId="0" fontId="8" fillId="0" borderId="60">
      <alignment horizontal="left" vertical="center"/>
    </xf>
    <xf numFmtId="10" fontId="13" fillId="27" borderId="168" applyNumberFormat="0" applyBorder="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72" borderId="157" applyNumberFormat="0" applyAlignment="0">
      <protection locked="0"/>
    </xf>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1" fillId="55" borderId="150" applyNumberFormat="0" applyAlignment="0" applyProtection="0"/>
    <xf numFmtId="0" fontId="8" fillId="0" borderId="60">
      <alignment horizontal="left" vertical="center"/>
    </xf>
    <xf numFmtId="0" fontId="61" fillId="46" borderId="150" applyNumberFormat="0" applyAlignment="0" applyProtection="0"/>
    <xf numFmtId="10" fontId="13" fillId="27" borderId="168" applyNumberFormat="0" applyBorder="0" applyAlignment="0" applyProtection="0"/>
    <xf numFmtId="0" fontId="79" fillId="55" borderId="157" applyNumberFormat="0" applyAlignment="0" applyProtection="0"/>
    <xf numFmtId="0" fontId="64" fillId="1" borderId="171" applyFill="0" applyBorder="0" applyAlignment="0" applyProtection="0"/>
    <xf numFmtId="0" fontId="81" fillId="0" borderId="174" applyNumberFormat="0" applyFill="0" applyAlignment="0" applyProtection="0"/>
    <xf numFmtId="10" fontId="13" fillId="27" borderId="168" applyNumberFormat="0" applyBorder="0" applyAlignment="0" applyProtection="0"/>
    <xf numFmtId="0" fontId="64" fillId="1" borderId="171" applyFill="0" applyBorder="0" applyAlignment="0" applyProtection="0"/>
    <xf numFmtId="0" fontId="64" fillId="1" borderId="171" applyFill="0" applyBorder="0" applyAlignment="0" applyProtection="0"/>
    <xf numFmtId="0" fontId="111" fillId="55" borderId="150" applyNumberFormat="0" applyAlignment="0" applyProtection="0"/>
    <xf numFmtId="0" fontId="8" fillId="0" borderId="60">
      <alignment horizontal="left" vertical="center"/>
    </xf>
    <xf numFmtId="0" fontId="61" fillId="46" borderId="150" applyNumberFormat="0" applyAlignment="0" applyProtection="0"/>
    <xf numFmtId="0" fontId="79" fillId="55" borderId="157" applyNumberFormat="0" applyAlignment="0" applyProtection="0"/>
    <xf numFmtId="0" fontId="81" fillId="0" borderId="174" applyNumberFormat="0" applyFill="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211" fontId="11" fillId="0" borderId="176" applyBorder="0"/>
    <xf numFmtId="0" fontId="63" fillId="72" borderId="150" applyNumberFormat="0" applyAlignment="0">
      <protection locked="0"/>
    </xf>
    <xf numFmtId="0" fontId="61" fillId="59" borderId="150" applyNumberFormat="0" applyAlignment="0">
      <protection locked="0"/>
    </xf>
    <xf numFmtId="10" fontId="13" fillId="2" borderId="168" applyNumberFormat="0" applyBorder="0" applyAlignment="0" applyProtection="0"/>
    <xf numFmtId="0" fontId="79" fillId="72" borderId="157" applyNumberFormat="0" applyAlignment="0">
      <protection locked="0"/>
    </xf>
    <xf numFmtId="0" fontId="81" fillId="0" borderId="180" applyNumberFormat="0" applyFill="0" applyAlignment="0">
      <protection locked="0"/>
    </xf>
    <xf numFmtId="211" fontId="11" fillId="0" borderId="176" applyBorder="0"/>
    <xf numFmtId="10" fontId="13" fillId="2" borderId="168" applyNumberFormat="0" applyBorder="0" applyAlignment="0" applyProtection="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0" fontId="8" fillId="0" borderId="60">
      <alignment horizontal="left" vertical="center"/>
    </xf>
    <xf numFmtId="10" fontId="13" fillId="2" borderId="168" applyNumberFormat="0" applyBorder="0" applyAlignment="0" applyProtection="0"/>
    <xf numFmtId="0" fontId="64" fillId="1" borderId="171" applyFill="0" applyBorder="0" applyAlignment="0" applyProtection="0"/>
    <xf numFmtId="0" fontId="81" fillId="0" borderId="180" applyNumberFormat="0" applyFill="0" applyAlignment="0">
      <protection locked="0"/>
    </xf>
    <xf numFmtId="0" fontId="61" fillId="59" borderId="150" applyNumberFormat="0" applyAlignment="0">
      <protection locked="0"/>
    </xf>
    <xf numFmtId="0" fontId="81" fillId="0" borderId="180" applyNumberFormat="0" applyFill="0" applyAlignment="0">
      <protection locked="0"/>
    </xf>
    <xf numFmtId="211" fontId="11" fillId="0" borderId="176" applyBorder="0"/>
    <xf numFmtId="0" fontId="61" fillId="59" borderId="150" applyNumberFormat="0" applyAlignment="0">
      <protection locked="0"/>
    </xf>
    <xf numFmtId="0" fontId="63" fillId="72" borderId="150" applyNumberFormat="0" applyAlignment="0">
      <protection locked="0"/>
    </xf>
    <xf numFmtId="0" fontId="81" fillId="0" borderId="180" applyNumberFormat="0" applyFill="0" applyAlignment="0">
      <protection locked="0"/>
    </xf>
    <xf numFmtId="0" fontId="61" fillId="59" borderId="150" applyNumberFormat="0" applyAlignment="0">
      <protection locked="0"/>
    </xf>
    <xf numFmtId="211" fontId="11" fillId="0" borderId="176" applyBorder="0"/>
    <xf numFmtId="211" fontId="11" fillId="0" borderId="176" applyBorder="0"/>
    <xf numFmtId="211" fontId="11" fillId="0" borderId="176" applyBorder="0"/>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46" borderId="150" applyNumberFormat="0" applyAlignment="0" applyProtection="0"/>
    <xf numFmtId="0" fontId="111" fillId="55" borderId="150" applyNumberFormat="0" applyAlignment="0" applyProtection="0"/>
    <xf numFmtId="0" fontId="111" fillId="55" borderId="150" applyNumberFormat="0" applyAlignment="0" applyProtection="0"/>
    <xf numFmtId="0" fontId="111" fillId="55"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81" fillId="0" borderId="174" applyNumberFormat="0" applyFill="0" applyAlignment="0" applyProtection="0"/>
    <xf numFmtId="0" fontId="61" fillId="46" borderId="150" applyNumberFormat="0" applyAlignment="0" applyProtection="0"/>
    <xf numFmtId="0" fontId="61" fillId="46" borderId="150" applyNumberFormat="0" applyAlignment="0" applyProtection="0"/>
    <xf numFmtId="0" fontId="64" fillId="1" borderId="171" applyFill="0" applyBorder="0" applyAlignment="0" applyProtection="0"/>
    <xf numFmtId="0" fontId="8" fillId="0" borderId="164">
      <alignment horizontal="left" vertical="center"/>
    </xf>
    <xf numFmtId="10" fontId="13" fillId="27" borderId="168" applyNumberFormat="0" applyBorder="0" applyAlignment="0" applyProtection="0"/>
    <xf numFmtId="0" fontId="8" fillId="0" borderId="60">
      <alignment horizontal="left" vertical="center"/>
    </xf>
    <xf numFmtId="10" fontId="13" fillId="27" borderId="168" applyNumberFormat="0" applyBorder="0" applyAlignment="0" applyProtection="0"/>
    <xf numFmtId="0" fontId="106" fillId="0" borderId="173">
      <alignment horizontal="center" vertical="center" wrapText="1"/>
    </xf>
    <xf numFmtId="10" fontId="13" fillId="27" borderId="168" applyNumberFormat="0" applyBorder="0" applyAlignment="0" applyProtection="0"/>
    <xf numFmtId="0" fontId="61" fillId="59" borderId="150" applyNumberFormat="0" applyAlignment="0">
      <protection locked="0"/>
    </xf>
    <xf numFmtId="0" fontId="8" fillId="0" borderId="60">
      <alignment horizontal="left" vertical="center"/>
    </xf>
    <xf numFmtId="10" fontId="13" fillId="2" borderId="168" applyNumberFormat="0" applyBorder="0" applyAlignment="0" applyProtection="0"/>
    <xf numFmtId="10" fontId="13" fillId="2" borderId="168" applyNumberFormat="0" applyBorder="0" applyAlignment="0" applyProtection="0"/>
    <xf numFmtId="0" fontId="8" fillId="0" borderId="60">
      <alignment horizontal="left" vertical="center"/>
    </xf>
    <xf numFmtId="10" fontId="13" fillId="2" borderId="168" applyNumberFormat="0" applyBorder="0" applyAlignment="0" applyProtection="0"/>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8" fillId="0" borderId="164">
      <alignment horizontal="left" vertical="center"/>
    </xf>
    <xf numFmtId="10" fontId="13" fillId="2" borderId="168" applyNumberFormat="0" applyBorder="0" applyAlignment="0" applyProtection="0"/>
    <xf numFmtId="0" fontId="61" fillId="59" borderId="150" applyNumberFormat="0" applyAlignment="0">
      <protection locked="0"/>
    </xf>
    <xf numFmtId="0" fontId="8" fillId="0" borderId="164">
      <alignment horizontal="left" vertical="center"/>
    </xf>
    <xf numFmtId="0" fontId="110" fillId="0" borderId="170">
      <alignment horizontal="center"/>
    </xf>
    <xf numFmtId="0" fontId="64" fillId="1" borderId="171" applyFill="0" applyBorder="0" applyAlignment="0" applyProtection="0"/>
    <xf numFmtId="0" fontId="8" fillId="0" borderId="164">
      <alignment horizontal="left" vertical="center"/>
    </xf>
    <xf numFmtId="0" fontId="110" fillId="0" borderId="170">
      <alignment horizontal="center"/>
    </xf>
    <xf numFmtId="0" fontId="111" fillId="55" borderId="150" applyNumberFormat="0" applyAlignment="0" applyProtection="0"/>
    <xf numFmtId="0" fontId="111" fillId="55" borderId="150" applyNumberFormat="0" applyAlignment="0" applyProtection="0"/>
    <xf numFmtId="0" fontId="111" fillId="55" borderId="150" applyNumberFormat="0" applyAlignment="0" applyProtection="0"/>
    <xf numFmtId="0" fontId="61" fillId="59" borderId="150" applyNumberFormat="0" applyAlignment="0">
      <protection locked="0"/>
    </xf>
    <xf numFmtId="0" fontId="11" fillId="43" borderId="156" applyNumberFormat="0" applyFont="0" applyAlignment="0" applyProtection="0"/>
    <xf numFmtId="0" fontId="64" fillId="1" borderId="171" applyFill="0" applyBorder="0" applyAlignment="0" applyProtection="0"/>
    <xf numFmtId="0" fontId="66" fillId="60" borderId="156" applyNumberFormat="0" applyAlignment="0">
      <protection locked="0"/>
    </xf>
    <xf numFmtId="0" fontId="61" fillId="46" borderId="150" applyNumberFormat="0" applyAlignment="0" applyProtection="0"/>
    <xf numFmtId="211" fontId="11" fillId="0" borderId="176" applyBorder="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11" fillId="43" borderId="156" applyNumberFormat="0" applyFon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10" fontId="13" fillId="2" borderId="168" applyNumberFormat="0" applyBorder="0" applyAlignment="0" applyProtection="0"/>
    <xf numFmtId="0" fontId="64" fillId="1" borderId="171" applyFill="0" applyBorder="0" applyAlignment="0" applyProtection="0"/>
    <xf numFmtId="0" fontId="8" fillId="0" borderId="164">
      <alignment horizontal="left" vertical="center"/>
    </xf>
    <xf numFmtId="0" fontId="106" fillId="0" borderId="173">
      <alignment horizontal="center" vertical="center" wrapText="1"/>
    </xf>
    <xf numFmtId="0" fontId="11" fillId="43" borderId="156" applyNumberFormat="0" applyFont="0" applyAlignment="0" applyProtection="0"/>
    <xf numFmtId="0" fontId="61" fillId="46" borderId="150" applyNumberFormat="0" applyAlignment="0" applyProtection="0"/>
    <xf numFmtId="0" fontId="81" fillId="0" borderId="174" applyNumberFormat="0" applyFill="0" applyAlignment="0" applyProtection="0"/>
    <xf numFmtId="0" fontId="61" fillId="46" borderId="150" applyNumberFormat="0" applyAlignment="0" applyProtection="0"/>
    <xf numFmtId="0" fontId="61" fillId="46" borderId="150" applyNumberFormat="0" applyAlignment="0" applyProtection="0"/>
    <xf numFmtId="0" fontId="64" fillId="1" borderId="171" applyFill="0" applyBorder="0" applyAlignment="0" applyProtection="0"/>
    <xf numFmtId="0" fontId="61" fillId="59" borderId="150" applyNumberFormat="0" applyAlignment="0">
      <protection locked="0"/>
    </xf>
    <xf numFmtId="0" fontId="11" fillId="43" borderId="156" applyNumberFormat="0" applyFont="0" applyAlignment="0" applyProtection="0"/>
    <xf numFmtId="0" fontId="61" fillId="46" borderId="150" applyNumberFormat="0" applyAlignment="0" applyProtection="0"/>
    <xf numFmtId="0" fontId="81" fillId="0" borderId="174" applyNumberFormat="0" applyFill="0" applyAlignment="0" applyProtection="0"/>
    <xf numFmtId="0" fontId="11" fillId="43" borderId="156" applyNumberFormat="0" applyFont="0" applyAlignment="0" applyProtection="0"/>
    <xf numFmtId="0" fontId="110" fillId="0" borderId="170">
      <alignment horizontal="center"/>
    </xf>
    <xf numFmtId="0" fontId="11" fillId="43" borderId="156" applyNumberFormat="0" applyFont="0" applyAlignment="0" applyProtection="0"/>
    <xf numFmtId="10" fontId="13" fillId="27" borderId="168" applyNumberFormat="0" applyBorder="0" applyAlignment="0" applyProtection="0"/>
    <xf numFmtId="0" fontId="11"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0" fontId="106" fillId="0" borderId="173">
      <alignment horizontal="center" vertical="center" wrapText="1"/>
    </xf>
    <xf numFmtId="0" fontId="8" fillId="0" borderId="164">
      <alignment horizontal="left" vertical="center"/>
    </xf>
    <xf numFmtId="10" fontId="13" fillId="27" borderId="168" applyNumberFormat="0" applyBorder="0" applyAlignment="0" applyProtection="0"/>
    <xf numFmtId="0" fontId="64" fillId="1" borderId="171" applyFill="0" applyBorder="0" applyAlignment="0" applyProtection="0"/>
    <xf numFmtId="0" fontId="106" fillId="0" borderId="173">
      <alignment horizontal="center" vertical="center" wrapText="1"/>
    </xf>
    <xf numFmtId="0" fontId="64" fillId="1" borderId="171" applyFill="0" applyBorder="0" applyAlignment="0" applyProtection="0"/>
    <xf numFmtId="0" fontId="64" fillId="1" borderId="171" applyFill="0" applyBorder="0" applyAlignment="0" applyProtection="0"/>
    <xf numFmtId="0" fontId="79" fillId="55" borderId="157"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64" fillId="1" borderId="171" applyFill="0" applyBorder="0" applyAlignment="0" applyProtection="0"/>
    <xf numFmtId="0" fontId="61" fillId="46" borderId="150" applyNumberFormat="0" applyAlignment="0" applyProtection="0"/>
    <xf numFmtId="0" fontId="106" fillId="0" borderId="173">
      <alignment horizontal="center" vertical="center" wrapText="1"/>
    </xf>
    <xf numFmtId="0" fontId="111" fillId="55" borderId="150" applyNumberFormat="0" applyAlignment="0" applyProtection="0"/>
    <xf numFmtId="0" fontId="111" fillId="55" borderId="150" applyNumberFormat="0" applyAlignment="0" applyProtection="0"/>
    <xf numFmtId="0" fontId="66"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0" fontId="79" fillId="72" borderId="157" applyNumberFormat="0" applyAlignment="0">
      <protection locked="0"/>
    </xf>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1" fillId="55" borderId="150" applyNumberFormat="0" applyAlignment="0" applyProtection="0"/>
    <xf numFmtId="10" fontId="13" fillId="27" borderId="168" applyNumberFormat="0" applyBorder="0" applyAlignment="0" applyProtection="0"/>
    <xf numFmtId="0" fontId="61" fillId="59" borderId="150" applyNumberFormat="0" applyAlignment="0">
      <protection locked="0"/>
    </xf>
    <xf numFmtId="0" fontId="64" fillId="1" borderId="171" applyFill="0" applyBorder="0" applyAlignment="0" applyProtection="0"/>
    <xf numFmtId="0" fontId="111" fillId="55" borderId="150" applyNumberFormat="0" applyAlignment="0" applyProtection="0"/>
    <xf numFmtId="0" fontId="11" fillId="43" borderId="156" applyNumberFormat="0" applyFont="0" applyAlignment="0" applyProtection="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81" fillId="0" borderId="180" applyNumberFormat="0" applyFill="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7" borderId="168" applyNumberFormat="0" applyBorder="0" applyAlignment="0" applyProtection="0"/>
    <xf numFmtId="211" fontId="11" fillId="0" borderId="176" applyBorder="0"/>
    <xf numFmtId="211" fontId="11" fillId="0" borderId="176" applyBorder="0"/>
    <xf numFmtId="211" fontId="11" fillId="0" borderId="176" applyBorder="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0" fontId="81" fillId="0" borderId="174" applyNumberFormat="0" applyFill="0" applyAlignment="0" applyProtection="0"/>
    <xf numFmtId="0" fontId="79" fillId="55" borderId="157" applyNumberFormat="0" applyAlignment="0" applyProtection="0"/>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211" fontId="11" fillId="0" borderId="176" applyBorder="0"/>
    <xf numFmtId="211" fontId="11" fillId="0" borderId="176" applyBorder="0"/>
    <xf numFmtId="211" fontId="11" fillId="0" borderId="176" applyBorder="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61" fillId="46" borderId="150" applyNumberFormat="0" applyAlignment="0" applyProtection="0"/>
    <xf numFmtId="0" fontId="11" fillId="43" borderId="156" applyNumberFormat="0" applyFont="0" applyAlignment="0" applyProtection="0"/>
    <xf numFmtId="10" fontId="13" fillId="2" borderId="168" applyNumberFormat="0" applyBorder="0" applyAlignment="0" applyProtection="0"/>
    <xf numFmtId="0" fontId="11" fillId="43" borderId="156" applyNumberFormat="0" applyFont="0" applyAlignment="0" applyProtection="0"/>
    <xf numFmtId="0" fontId="64" fillId="1" borderId="171" applyFill="0" applyBorder="0" applyAlignment="0" applyProtection="0"/>
    <xf numFmtId="10" fontId="13" fillId="27" borderId="168" applyNumberFormat="0" applyBorder="0" applyAlignment="0" applyProtection="0"/>
    <xf numFmtId="0" fontId="64" fillId="1" borderId="171" applyFill="0" applyBorder="0" applyAlignment="0" applyProtection="0"/>
    <xf numFmtId="0" fontId="64" fillId="1" borderId="171" applyFill="0" applyBorder="0" applyAlignment="0" applyProtection="0"/>
    <xf numFmtId="0" fontId="66" fillId="60" borderId="156" applyNumberFormat="0" applyAlignment="0">
      <protection locked="0"/>
    </xf>
    <xf numFmtId="0" fontId="64" fillId="1" borderId="171" applyFill="0" applyBorder="0" applyAlignment="0" applyProtection="0"/>
    <xf numFmtId="0" fontId="11" fillId="43" borderId="156" applyNumberFormat="0" applyFont="0" applyAlignment="0" applyProtection="0"/>
    <xf numFmtId="0" fontId="61" fillId="46" borderId="150" applyNumberFormat="0" applyAlignment="0" applyProtection="0"/>
    <xf numFmtId="0" fontId="61" fillId="59" borderId="150" applyNumberFormat="0" applyAlignment="0">
      <protection locked="0"/>
    </xf>
    <xf numFmtId="0" fontId="64" fillId="1" borderId="171" applyFill="0" applyBorder="0" applyAlignment="0" applyProtection="0"/>
    <xf numFmtId="0" fontId="64" fillId="1" borderId="171" applyFill="0" applyBorder="0" applyAlignment="0" applyProtection="0"/>
    <xf numFmtId="211" fontId="11" fillId="0" borderId="176" applyBorder="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8" fillId="0" borderId="164">
      <alignment horizontal="left" vertical="center"/>
    </xf>
    <xf numFmtId="0" fontId="61" fillId="59" borderId="150" applyNumberFormat="0" applyAlignment="0">
      <protection locked="0"/>
    </xf>
    <xf numFmtId="0" fontId="79" fillId="55" borderId="157" applyNumberFormat="0" applyAlignment="0" applyProtection="0"/>
    <xf numFmtId="211" fontId="11" fillId="0" borderId="176" applyBorder="0"/>
    <xf numFmtId="0" fontId="66" fillId="60" borderId="156" applyNumberFormat="0" applyAlignment="0">
      <protection locked="0"/>
    </xf>
    <xf numFmtId="0" fontId="66" fillId="60" borderId="156" applyNumberFormat="0" applyAlignment="0">
      <protection locked="0"/>
    </xf>
    <xf numFmtId="211" fontId="11" fillId="0" borderId="176" applyBorder="0"/>
    <xf numFmtId="0" fontId="64" fillId="1" borderId="171" applyFill="0" applyBorder="0" applyAlignment="0" applyProtection="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11"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0" fontId="61" fillId="46" borderId="150" applyNumberFormat="0" applyAlignment="0" applyProtection="0"/>
    <xf numFmtId="211" fontId="11" fillId="0" borderId="176" applyBorder="0"/>
    <xf numFmtId="0" fontId="61" fillId="59" borderId="150" applyNumberFormat="0" applyAlignment="0">
      <protection locked="0"/>
    </xf>
    <xf numFmtId="0" fontId="11" fillId="43" borderId="156" applyNumberFormat="0" applyFont="0" applyAlignment="0" applyProtection="0"/>
    <xf numFmtId="0" fontId="64" fillId="1" borderId="171" applyFill="0" applyBorder="0" applyAlignment="0" applyProtection="0"/>
    <xf numFmtId="0" fontId="64" fillId="1" borderId="171" applyFill="0" applyBorder="0" applyAlignment="0" applyProtection="0"/>
    <xf numFmtId="0" fontId="61" fillId="46" borderId="150" applyNumberFormat="0" applyAlignment="0" applyProtection="0"/>
    <xf numFmtId="0" fontId="64" fillId="1" borderId="171" applyFill="0" applyBorder="0" applyAlignment="0" applyProtection="0"/>
    <xf numFmtId="0" fontId="64" fillId="1" borderId="171" applyFill="0" applyBorder="0" applyAlignment="0" applyProtection="0"/>
    <xf numFmtId="0" fontId="11"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211" fontId="11" fillId="0" borderId="176" applyBorder="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10" fontId="13" fillId="2" borderId="168" applyNumberFormat="0" applyBorder="0" applyAlignment="0" applyProtection="0"/>
    <xf numFmtId="0" fontId="63" fillId="72" borderId="150" applyNumberFormat="0" applyAlignment="0">
      <protection locked="0"/>
    </xf>
    <xf numFmtId="0" fontId="63" fillId="72" borderId="150" applyNumberFormat="0" applyAlignment="0">
      <protection locked="0"/>
    </xf>
    <xf numFmtId="0" fontId="64" fillId="1" borderId="171" applyFill="0" applyBorder="0" applyAlignment="0" applyProtection="0"/>
    <xf numFmtId="0" fontId="66" fillId="60" borderId="156" applyNumberFormat="0" applyAlignment="0">
      <protection locked="0"/>
    </xf>
    <xf numFmtId="0" fontId="64" fillId="1" borderId="171" applyFill="0" applyBorder="0" applyAlignment="0" applyProtection="0"/>
    <xf numFmtId="0" fontId="11" fillId="43" borderId="156" applyNumberFormat="0" applyFont="0" applyAlignment="0" applyProtection="0"/>
    <xf numFmtId="0" fontId="64" fillId="1" borderId="171" applyFill="0" applyBorder="0" applyAlignment="0" applyProtection="0"/>
    <xf numFmtId="0" fontId="111" fillId="55" borderId="150" applyNumberFormat="0" applyAlignment="0" applyProtection="0"/>
    <xf numFmtId="0" fontId="64" fillId="1" borderId="171" applyFill="0" applyBorder="0" applyAlignment="0" applyProtection="0"/>
    <xf numFmtId="0" fontId="106" fillId="0" borderId="173">
      <alignment horizontal="center" vertical="center" wrapText="1"/>
    </xf>
    <xf numFmtId="0" fontId="64" fillId="1" borderId="171" applyFill="0" applyBorder="0" applyAlignment="0" applyProtection="0"/>
    <xf numFmtId="0" fontId="64" fillId="1" borderId="171" applyFill="0" applyBorder="0" applyAlignment="0" applyProtection="0"/>
    <xf numFmtId="211" fontId="11" fillId="0" borderId="176" applyBorder="0"/>
    <xf numFmtId="0" fontId="66"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111" fillId="55" borderId="150" applyNumberFormat="0" applyAlignment="0" applyProtection="0"/>
    <xf numFmtId="0" fontId="61" fillId="59" borderId="150" applyNumberFormat="0" applyAlignment="0">
      <protection locked="0"/>
    </xf>
    <xf numFmtId="10" fontId="13" fillId="2" borderId="168"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66" fillId="43" borderId="156" applyNumberFormat="0" applyFont="0" applyAlignment="0" applyProtection="0"/>
    <xf numFmtId="0" fontId="64" fillId="1" borderId="171" applyFill="0" applyBorder="0" applyAlignment="0" applyProtection="0"/>
    <xf numFmtId="0" fontId="61" fillId="46" borderId="150"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1" fillId="46" borderId="150" applyNumberFormat="0" applyAlignment="0" applyProtection="0"/>
    <xf numFmtId="0" fontId="81" fillId="0" borderId="174" applyNumberFormat="0" applyFill="0" applyAlignment="0" applyProtection="0"/>
    <xf numFmtId="0" fontId="11" fillId="43" borderId="156" applyNumberFormat="0" applyFont="0" applyAlignment="0" applyProtection="0"/>
    <xf numFmtId="211" fontId="11" fillId="0" borderId="176" applyBorder="0"/>
    <xf numFmtId="211" fontId="11" fillId="0" borderId="176" applyBorder="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1" fillId="55" borderId="150" applyNumberFormat="0" applyAlignment="0" applyProtection="0"/>
    <xf numFmtId="0" fontId="8" fillId="0" borderId="164">
      <alignment horizontal="left" vertical="center"/>
    </xf>
    <xf numFmtId="0" fontId="61" fillId="59" borderId="150" applyNumberFormat="0" applyAlignment="0">
      <protection locked="0"/>
    </xf>
    <xf numFmtId="10" fontId="13" fillId="2" borderId="168" applyNumberFormat="0" applyBorder="0" applyAlignment="0" applyProtection="0"/>
    <xf numFmtId="0" fontId="66" fillId="60" borderId="156" applyNumberFormat="0" applyAlignment="0">
      <protection locked="0"/>
    </xf>
    <xf numFmtId="0" fontId="61" fillId="46" borderId="150" applyNumberForma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64" fillId="1" borderId="171" applyFill="0" applyBorder="0" applyAlignment="0" applyProtection="0"/>
    <xf numFmtId="211" fontId="11" fillId="0" borderId="176" applyBorder="0"/>
    <xf numFmtId="0" fontId="106" fillId="0" borderId="173">
      <alignment horizontal="center" vertical="center" wrapText="1"/>
    </xf>
    <xf numFmtId="0" fontId="8" fillId="0" borderId="164">
      <alignment horizontal="left" vertical="center"/>
    </xf>
    <xf numFmtId="0" fontId="64" fillId="1" borderId="171" applyFill="0" applyBorder="0" applyAlignment="0" applyProtection="0"/>
    <xf numFmtId="0" fontId="111" fillId="55" borderId="150" applyNumberFormat="0" applyAlignment="0" applyProtection="0"/>
    <xf numFmtId="0" fontId="61" fillId="59" borderId="150" applyNumberFormat="0" applyAlignment="0">
      <protection locked="0"/>
    </xf>
    <xf numFmtId="0" fontId="106" fillId="0" borderId="173">
      <alignment horizontal="center" vertical="center" wrapText="1"/>
    </xf>
    <xf numFmtId="211" fontId="11" fillId="0" borderId="176" applyBorder="0"/>
    <xf numFmtId="0" fontId="106" fillId="0" borderId="173">
      <alignment horizontal="center" vertical="center" wrapText="1"/>
    </xf>
    <xf numFmtId="0" fontId="66" fillId="60" borderId="156" applyNumberFormat="0" applyAlignment="0">
      <protection locked="0"/>
    </xf>
    <xf numFmtId="0" fontId="66" fillId="60" borderId="156" applyNumberFormat="0" applyAlignment="0">
      <protection locked="0"/>
    </xf>
    <xf numFmtId="0" fontId="81" fillId="0" borderId="174" applyNumberFormat="0" applyFill="0" applyAlignment="0" applyProtection="0"/>
    <xf numFmtId="0" fontId="64" fillId="1" borderId="171" applyFill="0" applyBorder="0" applyAlignment="0" applyProtection="0"/>
    <xf numFmtId="0" fontId="61" fillId="46" borderId="150" applyNumberFormat="0" applyAlignment="0" applyProtection="0"/>
    <xf numFmtId="211" fontId="11" fillId="0" borderId="176" applyBorder="0"/>
    <xf numFmtId="211" fontId="11" fillId="0" borderId="176" applyBorder="0"/>
    <xf numFmtId="211" fontId="11" fillId="0" borderId="176" applyBorder="0"/>
    <xf numFmtId="0" fontId="61" fillId="59" borderId="150" applyNumberFormat="0" applyAlignment="0">
      <protection locked="0"/>
    </xf>
    <xf numFmtId="0" fontId="61" fillId="59" borderId="150" applyNumberFormat="0" applyAlignment="0">
      <protection locked="0"/>
    </xf>
    <xf numFmtId="211" fontId="11" fillId="0" borderId="176" applyBorder="0"/>
    <xf numFmtId="0" fontId="11" fillId="43" borderId="156" applyNumberFormat="0" applyFont="0" applyAlignment="0" applyProtection="0"/>
    <xf numFmtId="0" fontId="66" fillId="60" borderId="156" applyNumberFormat="0" applyAlignment="0">
      <protection locked="0"/>
    </xf>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72" borderId="157"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8" fillId="0" borderId="164">
      <alignment horizontal="left" vertical="center"/>
    </xf>
    <xf numFmtId="10" fontId="13" fillId="27" borderId="168" applyNumberFormat="0" applyBorder="0" applyAlignment="0" applyProtection="0"/>
    <xf numFmtId="10" fontId="13" fillId="27" borderId="168" applyNumberFormat="0" applyBorder="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8" fillId="0" borderId="164">
      <alignment horizontal="left" vertical="center"/>
    </xf>
    <xf numFmtId="0" fontId="8" fillId="0" borderId="164">
      <alignment horizontal="left" vertical="center"/>
    </xf>
    <xf numFmtId="0" fontId="11"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211" fontId="11" fillId="0" borderId="176" applyBorder="0"/>
    <xf numFmtId="211" fontId="11" fillId="0" borderId="176" applyBorder="0"/>
    <xf numFmtId="0" fontId="61" fillId="59" borderId="150" applyNumberFormat="0" applyAlignment="0">
      <protection locked="0"/>
    </xf>
    <xf numFmtId="0" fontId="11" fillId="43" borderId="156" applyNumberFormat="0" applyFont="0" applyAlignment="0" applyProtection="0"/>
    <xf numFmtId="0" fontId="66" fillId="60" borderId="156" applyNumberFormat="0" applyAlignment="0">
      <protection locked="0"/>
    </xf>
    <xf numFmtId="0" fontId="81" fillId="0" borderId="180" applyNumberFormat="0" applyFill="0" applyAlignment="0">
      <protection locked="0"/>
    </xf>
    <xf numFmtId="0" fontId="63" fillId="72" borderId="150" applyNumberFormat="0" applyAlignment="0">
      <protection locked="0"/>
    </xf>
    <xf numFmtId="0" fontId="61" fillId="59" borderId="150" applyNumberFormat="0" applyAlignment="0">
      <protection locked="0"/>
    </xf>
    <xf numFmtId="211" fontId="11" fillId="0" borderId="176" applyBorder="0"/>
    <xf numFmtId="0" fontId="81" fillId="0" borderId="180" applyNumberFormat="0" applyFill="0" applyAlignment="0">
      <protection locked="0"/>
    </xf>
    <xf numFmtId="0" fontId="64" fillId="1" borderId="171" applyFill="0" applyBorder="0" applyAlignment="0" applyProtection="0"/>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63" fillId="72" borderId="150" applyNumberFormat="0" applyAlignment="0">
      <protection locked="0"/>
    </xf>
    <xf numFmtId="0" fontId="63" fillId="72" borderId="150" applyNumberFormat="0" applyAlignment="0">
      <protection locked="0"/>
    </xf>
    <xf numFmtId="0" fontId="61" fillId="59" borderId="150" applyNumberFormat="0" applyAlignment="0">
      <protection locked="0"/>
    </xf>
    <xf numFmtId="10" fontId="13" fillId="27" borderId="168" applyNumberFormat="0" applyBorder="0" applyAlignment="0" applyProtection="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211" fontId="11" fillId="0" borderId="176" applyBorder="0"/>
    <xf numFmtId="0" fontId="64" fillId="1" borderId="171" applyFill="0" applyBorder="0" applyAlignment="0" applyProtection="0"/>
    <xf numFmtId="0" fontId="111" fillId="55" borderId="150" applyNumberFormat="0" applyAlignment="0" applyProtection="0"/>
    <xf numFmtId="0" fontId="8" fillId="0" borderId="164">
      <alignment horizontal="left" vertical="center"/>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10" fontId="13" fillId="2" borderId="168"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211" fontId="11" fillId="0" borderId="176" applyBorder="0"/>
    <xf numFmtId="0" fontId="64" fillId="1" borderId="171" applyFill="0" applyBorder="0" applyAlignment="0" applyProtection="0"/>
    <xf numFmtId="0" fontId="111" fillId="55" borderId="150" applyNumberFormat="0" applyAlignment="0" applyProtection="0"/>
    <xf numFmtId="211" fontId="11" fillId="0" borderId="176" applyBorder="0"/>
    <xf numFmtId="211" fontId="11" fillId="0" borderId="176" applyBorder="0"/>
    <xf numFmtId="0" fontId="81" fillId="0" borderId="180" applyNumberFormat="0" applyFill="0" applyAlignment="0">
      <protection locked="0"/>
    </xf>
    <xf numFmtId="0" fontId="79" fillId="72" borderId="157" applyNumberFormat="0" applyAlignment="0">
      <protection locked="0"/>
    </xf>
    <xf numFmtId="0" fontId="64" fillId="1" borderId="171" applyFill="0" applyBorder="0" applyAlignment="0" applyProtection="0"/>
    <xf numFmtId="0" fontId="66" fillId="60" borderId="156" applyNumberFormat="0" applyAlignment="0">
      <protection locked="0"/>
    </xf>
    <xf numFmtId="0" fontId="64" fillId="1" borderId="171" applyFill="0" applyBorder="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10" fontId="13" fillId="2" borderId="168" applyNumberFormat="0" applyBorder="0" applyAlignment="0" applyProtection="0"/>
    <xf numFmtId="0" fontId="8" fillId="0" borderId="164">
      <alignment horizontal="left" vertical="center"/>
    </xf>
    <xf numFmtId="0" fontId="63" fillId="72" borderId="150" applyNumberFormat="0" applyAlignment="0">
      <protection locked="0"/>
    </xf>
    <xf numFmtId="211" fontId="11" fillId="0" borderId="176" applyBorder="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11" fillId="55" borderId="150" applyNumberFormat="0" applyAlignment="0" applyProtection="0"/>
    <xf numFmtId="0" fontId="111" fillId="55" borderId="150" applyNumberFormat="0" applyAlignment="0" applyProtection="0"/>
    <xf numFmtId="211" fontId="11" fillId="0" borderId="176" applyBorder="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59" borderId="150" applyNumberFormat="0" applyAlignment="0">
      <protection locked="0"/>
    </xf>
    <xf numFmtId="0" fontId="8" fillId="0" borderId="164">
      <alignment horizontal="left" vertical="center"/>
    </xf>
    <xf numFmtId="0" fontId="11" fillId="43" borderId="156" applyNumberFormat="0" applyFont="0" applyAlignment="0" applyProtection="0"/>
    <xf numFmtId="0" fontId="64" fillId="1" borderId="171" applyFill="0" applyBorder="0" applyAlignment="0" applyProtection="0"/>
    <xf numFmtId="0" fontId="8" fillId="0" borderId="164">
      <alignment horizontal="left" vertical="center"/>
    </xf>
    <xf numFmtId="0" fontId="61" fillId="59" borderId="150" applyNumberFormat="0" applyAlignment="0">
      <protection locked="0"/>
    </xf>
    <xf numFmtId="0" fontId="61" fillId="46" borderId="150" applyNumberForma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1" fillId="46" borderId="150"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59" borderId="150" applyNumberFormat="0" applyAlignment="0">
      <protection locked="0"/>
    </xf>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10" fontId="13" fillId="27" borderId="168" applyNumberFormat="0" applyBorder="0" applyAlignment="0" applyProtection="0"/>
    <xf numFmtId="0" fontId="61" fillId="59" borderId="150" applyNumberFormat="0" applyAlignment="0">
      <protection locked="0"/>
    </xf>
    <xf numFmtId="0" fontId="61" fillId="46" borderId="150" applyNumberFormat="0" applyAlignment="0" applyProtection="0"/>
    <xf numFmtId="0" fontId="64" fillId="1" borderId="171" applyFill="0" applyBorder="0" applyAlignment="0" applyProtection="0"/>
    <xf numFmtId="0" fontId="106" fillId="0" borderId="173">
      <alignment horizontal="center" vertical="center" wrapText="1"/>
    </xf>
    <xf numFmtId="211" fontId="11" fillId="0" borderId="176" applyBorder="0"/>
    <xf numFmtId="0" fontId="11"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0" fontId="64" fillId="1" borderId="171" applyFill="0" applyBorder="0" applyAlignment="0" applyProtection="0"/>
    <xf numFmtId="0" fontId="64" fillId="1" borderId="171" applyFill="0" applyBorder="0" applyAlignment="0" applyProtection="0"/>
    <xf numFmtId="0" fontId="61" fillId="59" borderId="150" applyNumberFormat="0" applyAlignment="0">
      <protection locked="0"/>
    </xf>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0" fontId="111" fillId="55" borderId="150" applyNumberFormat="0" applyAlignment="0" applyProtection="0"/>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11"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8" fillId="0" borderId="164">
      <alignment horizontal="left" vertical="center"/>
    </xf>
    <xf numFmtId="0" fontId="8" fillId="0" borderId="164">
      <alignment horizontal="left" vertical="center"/>
    </xf>
    <xf numFmtId="0" fontId="8" fillId="0" borderId="164">
      <alignment horizontal="left" vertical="center"/>
    </xf>
    <xf numFmtId="0" fontId="8" fillId="0" borderId="164">
      <alignment horizontal="left" vertical="center"/>
    </xf>
    <xf numFmtId="10" fontId="13" fillId="27" borderId="168" applyNumberFormat="0" applyBorder="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106" fillId="0" borderId="173">
      <alignment horizontal="center" vertical="center" wrapText="1"/>
    </xf>
    <xf numFmtId="0" fontId="106" fillId="0" borderId="173">
      <alignment horizontal="center" vertical="center" wrapText="1"/>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72" borderId="157" applyNumberFormat="0" applyAlignment="0">
      <protection locked="0"/>
    </xf>
    <xf numFmtId="0" fontId="79" fillId="55" borderId="157" applyNumberFormat="0" applyAlignment="0" applyProtection="0"/>
    <xf numFmtId="0" fontId="111" fillId="55"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1" fillId="43" borderId="156" applyNumberFormat="0" applyFont="0" applyAlignment="0" applyProtection="0"/>
    <xf numFmtId="0" fontId="63" fillId="72" borderId="150" applyNumberFormat="0" applyAlignment="0">
      <protection locked="0"/>
    </xf>
    <xf numFmtId="0" fontId="81" fillId="0" borderId="180" applyNumberFormat="0" applyFill="0" applyAlignment="0">
      <protection locked="0"/>
    </xf>
    <xf numFmtId="0" fontId="11" fillId="43" borderId="156" applyNumberFormat="0" applyFont="0" applyAlignment="0" applyProtection="0"/>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1" fillId="43" borderId="156" applyNumberFormat="0" applyFont="0" applyAlignment="0" applyProtection="0"/>
    <xf numFmtId="0" fontId="79" fillId="55" borderId="157" applyNumberFormat="0" applyAlignment="0" applyProtection="0"/>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0" fontId="111" fillId="55" borderId="150" applyNumberFormat="0" applyAlignment="0" applyProtection="0"/>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0" fontId="8" fillId="0" borderId="164">
      <alignment horizontal="left" vertical="center"/>
    </xf>
    <xf numFmtId="0" fontId="8" fillId="0" borderId="164">
      <alignment horizontal="left" vertical="center"/>
    </xf>
    <xf numFmtId="0" fontId="8" fillId="0" borderId="164">
      <alignment horizontal="left" vertical="center"/>
    </xf>
    <xf numFmtId="0" fontId="8" fillId="0" borderId="164">
      <alignment horizontal="left" vertical="center"/>
    </xf>
    <xf numFmtId="10" fontId="13" fillId="27" borderId="168" applyNumberFormat="0" applyBorder="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59" borderId="150"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72" borderId="157" applyNumberFormat="0" applyAlignment="0">
      <protection locked="0"/>
    </xf>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111" fillId="55" borderId="150" applyNumberFormat="0" applyAlignment="0" applyProtection="0"/>
    <xf numFmtId="0" fontId="8" fillId="0" borderId="164">
      <alignment horizontal="left" vertical="center"/>
    </xf>
    <xf numFmtId="0" fontId="61" fillId="46" borderId="150" applyNumberFormat="0" applyAlignment="0" applyProtection="0"/>
    <xf numFmtId="10" fontId="13" fillId="27" borderId="168" applyNumberFormat="0" applyBorder="0" applyAlignment="0" applyProtection="0"/>
    <xf numFmtId="0" fontId="66"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106" fillId="0" borderId="173">
      <alignment horizontal="center" vertical="center" wrapText="1"/>
    </xf>
    <xf numFmtId="0" fontId="81" fillId="0" borderId="174" applyNumberFormat="0" applyFill="0" applyAlignment="0" applyProtection="0"/>
    <xf numFmtId="10" fontId="13" fillId="27" borderId="168" applyNumberFormat="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111" fillId="55" borderId="150" applyNumberFormat="0" applyAlignment="0" applyProtection="0"/>
    <xf numFmtId="0" fontId="8" fillId="0" borderId="164">
      <alignment horizontal="left" vertical="center"/>
    </xf>
    <xf numFmtId="0" fontId="61" fillId="46" borderId="150" applyNumberFormat="0" applyAlignment="0" applyProtection="0"/>
    <xf numFmtId="0" fontId="79" fillId="55" borderId="157" applyNumberFormat="0" applyAlignment="0" applyProtection="0"/>
    <xf numFmtId="0" fontId="81" fillId="0" borderId="174" applyNumberFormat="0" applyFill="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211" fontId="11" fillId="0" borderId="176" applyBorder="0"/>
    <xf numFmtId="0" fontId="63" fillId="72" borderId="150" applyNumberFormat="0" applyAlignment="0">
      <protection locked="0"/>
    </xf>
    <xf numFmtId="0" fontId="61" fillId="59" borderId="150" applyNumberFormat="0" applyAlignment="0">
      <protection locked="0"/>
    </xf>
    <xf numFmtId="10" fontId="13" fillId="2" borderId="168" applyNumberFormat="0" applyBorder="0" applyAlignment="0" applyProtection="0"/>
    <xf numFmtId="0" fontId="66" fillId="60" borderId="156" applyNumberFormat="0" applyAlignment="0">
      <protection locked="0"/>
    </xf>
    <xf numFmtId="0" fontId="79" fillId="72" borderId="157" applyNumberFormat="0" applyAlignment="0">
      <protection locked="0"/>
    </xf>
    <xf numFmtId="0" fontId="81" fillId="0" borderId="180" applyNumberFormat="0" applyFill="0" applyAlignment="0">
      <protection locked="0"/>
    </xf>
    <xf numFmtId="211" fontId="11" fillId="0" borderId="176" applyBorder="0"/>
    <xf numFmtId="10" fontId="13" fillId="2" borderId="168" applyNumberFormat="0" applyBorder="0" applyAlignment="0" applyProtection="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0" fontId="8" fillId="0" borderId="164">
      <alignment horizontal="left" vertical="center"/>
    </xf>
    <xf numFmtId="10" fontId="13" fillId="2" borderId="168" applyNumberFormat="0" applyBorder="0" applyAlignment="0" applyProtection="0"/>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64" fillId="1" borderId="171" applyFill="0" applyBorder="0" applyAlignment="0" applyProtection="0"/>
    <xf numFmtId="0" fontId="106" fillId="0" borderId="173">
      <alignment horizontal="center" vertical="center" wrapText="1"/>
    </xf>
    <xf numFmtId="0" fontId="81" fillId="0" borderId="180" applyNumberFormat="0" applyFill="0" applyAlignment="0">
      <protection locked="0"/>
    </xf>
    <xf numFmtId="0" fontId="61" fillId="59" borderId="150" applyNumberFormat="0" applyAlignment="0">
      <protection locked="0"/>
    </xf>
    <xf numFmtId="0" fontId="106" fillId="0" borderId="173">
      <alignment horizontal="center" vertical="center" wrapText="1"/>
    </xf>
    <xf numFmtId="0" fontId="81" fillId="0" borderId="180" applyNumberFormat="0" applyFill="0" applyAlignment="0">
      <protection locked="0"/>
    </xf>
    <xf numFmtId="211" fontId="11" fillId="0" borderId="176" applyBorder="0"/>
    <xf numFmtId="0" fontId="61" fillId="59" borderId="150" applyNumberFormat="0" applyAlignment="0">
      <protection locked="0"/>
    </xf>
    <xf numFmtId="0" fontId="63" fillId="72" borderId="150" applyNumberFormat="0" applyAlignment="0">
      <protection locked="0"/>
    </xf>
    <xf numFmtId="0" fontId="106" fillId="0" borderId="173">
      <alignment horizontal="center" vertical="center" wrapText="1"/>
    </xf>
    <xf numFmtId="0" fontId="81" fillId="0" borderId="180" applyNumberFormat="0" applyFill="0" applyAlignment="0">
      <protection locked="0"/>
    </xf>
    <xf numFmtId="0" fontId="66" fillId="60" borderId="156" applyNumberFormat="0" applyAlignment="0">
      <protection locked="0"/>
    </xf>
    <xf numFmtId="0" fontId="66" fillId="60" borderId="156" applyNumberFormat="0" applyAlignment="0">
      <protection locked="0"/>
    </xf>
    <xf numFmtId="0" fontId="61" fillId="59" borderId="150" applyNumberFormat="0" applyAlignment="0">
      <protection locked="0"/>
    </xf>
    <xf numFmtId="211" fontId="11" fillId="0" borderId="176" applyBorder="0"/>
    <xf numFmtId="211" fontId="11" fillId="0" borderId="176" applyBorder="0"/>
    <xf numFmtId="211" fontId="11" fillId="0" borderId="176" applyBorder="0"/>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46" borderId="150" applyNumberFormat="0" applyAlignment="0" applyProtection="0"/>
    <xf numFmtId="0" fontId="111" fillId="55" borderId="150" applyNumberFormat="0" applyAlignment="0" applyProtection="0"/>
    <xf numFmtId="0" fontId="111" fillId="55" borderId="150" applyNumberFormat="0" applyAlignment="0" applyProtection="0"/>
    <xf numFmtId="0" fontId="111" fillId="55"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81" fillId="0" borderId="174" applyNumberFormat="0" applyFill="0" applyAlignment="0" applyProtection="0"/>
    <xf numFmtId="0" fontId="61" fillId="46" borderId="150" applyNumberFormat="0" applyAlignment="0" applyProtection="0"/>
    <xf numFmtId="0" fontId="61" fillId="46" borderId="150" applyNumberFormat="0" applyAlignment="0" applyProtection="0"/>
    <xf numFmtId="10" fontId="13" fillId="27" borderId="168" applyNumberFormat="0" applyBorder="0" applyAlignment="0" applyProtection="0"/>
    <xf numFmtId="0" fontId="64" fillId="1" borderId="171" applyFill="0" applyBorder="0" applyAlignment="0" applyProtection="0"/>
    <xf numFmtId="0" fontId="8" fillId="0" borderId="164">
      <alignment horizontal="left" vertical="center"/>
    </xf>
    <xf numFmtId="10" fontId="13" fillId="27" borderId="168" applyNumberFormat="0" applyBorder="0" applyAlignment="0" applyProtection="0"/>
    <xf numFmtId="0" fontId="64" fillId="1" borderId="171" applyFill="0" applyBorder="0" applyAlignment="0" applyProtection="0"/>
    <xf numFmtId="0" fontId="106" fillId="0" borderId="173">
      <alignment horizontal="center" vertical="center" wrapText="1"/>
    </xf>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0" fontId="111" fillId="55" borderId="150" applyNumberFormat="0" applyAlignment="0" applyProtection="0"/>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8" fillId="0" borderId="164">
      <alignment horizontal="left" vertical="center"/>
    </xf>
    <xf numFmtId="0" fontId="8" fillId="0" borderId="164">
      <alignment horizontal="left" vertical="center"/>
    </xf>
    <xf numFmtId="0" fontId="8" fillId="0" borderId="164">
      <alignment horizontal="left" vertical="center"/>
    </xf>
    <xf numFmtId="0" fontId="8" fillId="0" borderId="164">
      <alignment horizontal="left" vertical="center"/>
    </xf>
    <xf numFmtId="10" fontId="13" fillId="27" borderId="168" applyNumberFormat="0" applyBorder="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72" borderId="157" applyNumberFormat="0" applyAlignment="0">
      <protection locked="0"/>
    </xf>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1" fillId="55" borderId="150" applyNumberFormat="0" applyAlignment="0" applyProtection="0"/>
    <xf numFmtId="0" fontId="8" fillId="0" borderId="164">
      <alignment horizontal="left" vertical="center"/>
    </xf>
    <xf numFmtId="0" fontId="61" fillId="46" borderId="150" applyNumberFormat="0" applyAlignment="0" applyProtection="0"/>
    <xf numFmtId="10" fontId="13" fillId="27" borderId="168" applyNumberFormat="0" applyBorder="0" applyAlignment="0" applyProtection="0"/>
    <xf numFmtId="0" fontId="79" fillId="55" borderId="157" applyNumberFormat="0" applyAlignment="0" applyProtection="0"/>
    <xf numFmtId="0" fontId="64" fillId="1" borderId="171" applyFill="0" applyBorder="0" applyAlignment="0" applyProtection="0"/>
    <xf numFmtId="0" fontId="81" fillId="0" borderId="174" applyNumberFormat="0" applyFill="0" applyAlignment="0" applyProtection="0"/>
    <xf numFmtId="10" fontId="13" fillId="27" borderId="168" applyNumberFormat="0" applyBorder="0" applyAlignment="0" applyProtection="0"/>
    <xf numFmtId="0" fontId="64" fillId="1" borderId="171" applyFill="0" applyBorder="0" applyAlignment="0" applyProtection="0"/>
    <xf numFmtId="0" fontId="64" fillId="1" borderId="171" applyFill="0" applyBorder="0" applyAlignment="0" applyProtection="0"/>
    <xf numFmtId="0" fontId="111" fillId="55" borderId="150" applyNumberFormat="0" applyAlignment="0" applyProtection="0"/>
    <xf numFmtId="0" fontId="8" fillId="0" borderId="164">
      <alignment horizontal="left" vertical="center"/>
    </xf>
    <xf numFmtId="0" fontId="61" fillId="46" borderId="150" applyNumberFormat="0" applyAlignment="0" applyProtection="0"/>
    <xf numFmtId="0" fontId="79" fillId="55" borderId="157" applyNumberFormat="0" applyAlignment="0" applyProtection="0"/>
    <xf numFmtId="0" fontId="81" fillId="0" borderId="174" applyNumberFormat="0" applyFill="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211" fontId="11" fillId="0" borderId="176" applyBorder="0"/>
    <xf numFmtId="0" fontId="63" fillId="72" borderId="150" applyNumberFormat="0" applyAlignment="0">
      <protection locked="0"/>
    </xf>
    <xf numFmtId="0" fontId="61" fillId="59" borderId="150" applyNumberFormat="0" applyAlignment="0">
      <protection locked="0"/>
    </xf>
    <xf numFmtId="10" fontId="13" fillId="2" borderId="168" applyNumberFormat="0" applyBorder="0" applyAlignment="0" applyProtection="0"/>
    <xf numFmtId="0" fontId="79" fillId="72" borderId="157" applyNumberFormat="0" applyAlignment="0">
      <protection locked="0"/>
    </xf>
    <xf numFmtId="0" fontId="81" fillId="0" borderId="180" applyNumberFormat="0" applyFill="0" applyAlignment="0">
      <protection locked="0"/>
    </xf>
    <xf numFmtId="211" fontId="11" fillId="0" borderId="176" applyBorder="0"/>
    <xf numFmtId="10" fontId="13" fillId="2" borderId="168" applyNumberFormat="0" applyBorder="0" applyAlignment="0" applyProtection="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0" fontId="8" fillId="0" borderId="164">
      <alignment horizontal="left" vertical="center"/>
    </xf>
    <xf numFmtId="10" fontId="13" fillId="2" borderId="168" applyNumberFormat="0" applyBorder="0" applyAlignment="0" applyProtection="0"/>
    <xf numFmtId="0" fontId="64" fillId="1" borderId="171" applyFill="0" applyBorder="0" applyAlignment="0" applyProtection="0"/>
    <xf numFmtId="0" fontId="81" fillId="0" borderId="180" applyNumberFormat="0" applyFill="0" applyAlignment="0">
      <protection locked="0"/>
    </xf>
    <xf numFmtId="0" fontId="61" fillId="59" borderId="150" applyNumberFormat="0" applyAlignment="0">
      <protection locked="0"/>
    </xf>
    <xf numFmtId="0" fontId="81" fillId="0" borderId="180" applyNumberFormat="0" applyFill="0" applyAlignment="0">
      <protection locked="0"/>
    </xf>
    <xf numFmtId="211" fontId="11" fillId="0" borderId="176" applyBorder="0"/>
    <xf numFmtId="0" fontId="61" fillId="59" borderId="150" applyNumberFormat="0" applyAlignment="0">
      <protection locked="0"/>
    </xf>
    <xf numFmtId="0" fontId="63" fillId="72" borderId="150" applyNumberFormat="0" applyAlignment="0">
      <protection locked="0"/>
    </xf>
    <xf numFmtId="0" fontId="81" fillId="0" borderId="180" applyNumberFormat="0" applyFill="0" applyAlignment="0">
      <protection locked="0"/>
    </xf>
    <xf numFmtId="0" fontId="61" fillId="59" borderId="150" applyNumberFormat="0" applyAlignment="0">
      <protection locked="0"/>
    </xf>
    <xf numFmtId="211" fontId="11" fillId="0" borderId="176" applyBorder="0"/>
    <xf numFmtId="211" fontId="11" fillId="0" borderId="176" applyBorder="0"/>
    <xf numFmtId="211" fontId="11" fillId="0" borderId="176" applyBorder="0"/>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46" borderId="150" applyNumberFormat="0" applyAlignment="0" applyProtection="0"/>
    <xf numFmtId="0" fontId="111" fillId="55" borderId="150" applyNumberFormat="0" applyAlignment="0" applyProtection="0"/>
    <xf numFmtId="0" fontId="111" fillId="55" borderId="150" applyNumberFormat="0" applyAlignment="0" applyProtection="0"/>
    <xf numFmtId="0" fontId="111" fillId="55"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81" fillId="0" borderId="174" applyNumberFormat="0" applyFill="0" applyAlignment="0" applyProtection="0"/>
    <xf numFmtId="0" fontId="61" fillId="46" borderId="150" applyNumberFormat="0" applyAlignment="0" applyProtection="0"/>
    <xf numFmtId="0" fontId="61" fillId="46" borderId="150" applyNumberFormat="0" applyAlignment="0" applyProtection="0"/>
    <xf numFmtId="0" fontId="64" fillId="1" borderId="171" applyFill="0" applyBorder="0" applyAlignment="0" applyProtection="0"/>
    <xf numFmtId="0" fontId="8" fillId="0" borderId="60">
      <alignment horizontal="left" vertical="center"/>
    </xf>
    <xf numFmtId="10" fontId="13" fillId="27" borderId="47" applyNumberFormat="0" applyBorder="0" applyAlignment="0" applyProtection="0"/>
    <xf numFmtId="0" fontId="8" fillId="0" borderId="164">
      <alignment horizontal="left" vertical="center"/>
    </xf>
    <xf numFmtId="10" fontId="13" fillId="27" borderId="168" applyNumberFormat="0" applyBorder="0" applyAlignment="0" applyProtection="0"/>
    <xf numFmtId="0" fontId="66" fillId="43" borderId="156" applyNumberFormat="0" applyFont="0" applyAlignment="0" applyProtection="0"/>
    <xf numFmtId="0" fontId="106" fillId="0" borderId="173">
      <alignment horizontal="center" vertical="center" wrapText="1"/>
    </xf>
    <xf numFmtId="10" fontId="13" fillId="27" borderId="168"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8" fillId="0" borderId="164">
      <alignment horizontal="left" vertical="center"/>
    </xf>
    <xf numFmtId="10" fontId="13" fillId="2" borderId="168" applyNumberFormat="0" applyBorder="0" applyAlignment="0" applyProtection="0"/>
    <xf numFmtId="0" fontId="66" fillId="60" borderId="156" applyNumberFormat="0" applyAlignment="0">
      <protection locked="0"/>
    </xf>
    <xf numFmtId="10" fontId="13" fillId="2" borderId="168" applyNumberFormat="0" applyBorder="0" applyAlignment="0" applyProtection="0"/>
    <xf numFmtId="0" fontId="8" fillId="0" borderId="164">
      <alignment horizontal="left" vertical="center"/>
    </xf>
    <xf numFmtId="10" fontId="13" fillId="2" borderId="168" applyNumberFormat="0" applyBorder="0" applyAlignment="0" applyProtection="0"/>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8" fillId="0" borderId="60">
      <alignment horizontal="left" vertical="center"/>
    </xf>
    <xf numFmtId="0" fontId="111" fillId="55" borderId="150" applyNumberFormat="0" applyAlignment="0" applyProtection="0"/>
    <xf numFmtId="0" fontId="61" fillId="46" borderId="150" applyNumberFormat="0" applyAlignment="0" applyProtection="0"/>
    <xf numFmtId="0" fontId="66"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106" fillId="0" borderId="173">
      <alignment horizontal="center" vertical="center" wrapText="1"/>
    </xf>
    <xf numFmtId="0" fontId="81" fillId="0" borderId="174" applyNumberFormat="0" applyFill="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8" fillId="0" borderId="60">
      <alignment horizontal="left" vertical="center"/>
    </xf>
    <xf numFmtId="0" fontId="79" fillId="55" borderId="157" applyNumberFormat="0" applyAlignment="0" applyProtection="0"/>
    <xf numFmtId="0" fontId="81" fillId="0" borderId="174" applyNumberFormat="0" applyFill="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211" fontId="11" fillId="0" borderId="176" applyBorder="0"/>
    <xf numFmtId="0" fontId="66" fillId="60" borderId="156" applyNumberFormat="0" applyAlignment="0">
      <protection locked="0"/>
    </xf>
    <xf numFmtId="0" fontId="79" fillId="72" borderId="157" applyNumberFormat="0" applyAlignment="0">
      <protection locked="0"/>
    </xf>
    <xf numFmtId="0" fontId="81" fillId="0" borderId="180" applyNumberFormat="0" applyFill="0" applyAlignment="0">
      <protection locked="0"/>
    </xf>
    <xf numFmtId="211" fontId="11" fillId="0" borderId="176" applyBorder="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0" fontId="8" fillId="0" borderId="60">
      <alignment horizontal="left" vertical="center"/>
    </xf>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64" fillId="1" borderId="171" applyFill="0" applyBorder="0" applyAlignment="0" applyProtection="0"/>
    <xf numFmtId="0" fontId="106" fillId="0" borderId="173">
      <alignment horizontal="center" vertical="center" wrapText="1"/>
    </xf>
    <xf numFmtId="0" fontId="81" fillId="0" borderId="180" applyNumberFormat="0" applyFill="0" applyAlignment="0">
      <protection locked="0"/>
    </xf>
    <xf numFmtId="0" fontId="106" fillId="0" borderId="173">
      <alignment horizontal="center" vertical="center" wrapText="1"/>
    </xf>
    <xf numFmtId="0" fontId="81" fillId="0" borderId="180" applyNumberFormat="0" applyFill="0" applyAlignment="0">
      <protection locked="0"/>
    </xf>
    <xf numFmtId="211" fontId="11" fillId="0" borderId="176" applyBorder="0"/>
    <xf numFmtId="0" fontId="106" fillId="0" borderId="173">
      <alignment horizontal="center" vertical="center" wrapText="1"/>
    </xf>
    <xf numFmtId="0" fontId="81" fillId="0" borderId="180" applyNumberFormat="0" applyFill="0" applyAlignment="0">
      <protection locked="0"/>
    </xf>
    <xf numFmtId="0" fontId="66" fillId="60" borderId="156" applyNumberFormat="0" applyAlignment="0">
      <protection locked="0"/>
    </xf>
    <xf numFmtId="0" fontId="66" fillId="60" borderId="156" applyNumberFormat="0" applyAlignment="0">
      <protection locked="0"/>
    </xf>
    <xf numFmtId="211" fontId="11" fillId="0" borderId="176" applyBorder="0"/>
    <xf numFmtId="211" fontId="11" fillId="0" borderId="176" applyBorder="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81" fillId="0" borderId="174" applyNumberFormat="0" applyFill="0" applyAlignment="0" applyProtection="0"/>
    <xf numFmtId="10" fontId="13" fillId="27" borderId="168" applyNumberFormat="0" applyBorder="0" applyAlignment="0" applyProtection="0"/>
    <xf numFmtId="0" fontId="64" fillId="1" borderId="171" applyFill="0" applyBorder="0" applyAlignment="0" applyProtection="0"/>
    <xf numFmtId="10" fontId="13" fillId="27" borderId="168" applyNumberFormat="0" applyBorder="0" applyAlignment="0" applyProtection="0"/>
    <xf numFmtId="0" fontId="64" fillId="1" borderId="171" applyFill="0" applyBorder="0" applyAlignment="0" applyProtection="0"/>
    <xf numFmtId="0" fontId="106" fillId="0" borderId="173">
      <alignment horizontal="center" vertical="center" wrapText="1"/>
    </xf>
    <xf numFmtId="0" fontId="111" fillId="55" borderId="150" applyNumberFormat="0" applyAlignment="0" applyProtection="0"/>
    <xf numFmtId="0" fontId="8" fillId="0" borderId="60">
      <alignment horizontal="left" vertical="center"/>
    </xf>
    <xf numFmtId="0" fontId="61" fillId="46" borderId="150" applyNumberFormat="0" applyAlignment="0" applyProtection="0"/>
    <xf numFmtId="10" fontId="13" fillId="27" borderId="168" applyNumberFormat="0" applyBorder="0" applyAlignment="0" applyProtection="0"/>
    <xf numFmtId="0" fontId="66"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106" fillId="0" borderId="173">
      <alignment horizontal="center" vertical="center" wrapText="1"/>
    </xf>
    <xf numFmtId="0" fontId="81" fillId="0" borderId="174" applyNumberFormat="0" applyFill="0" applyAlignment="0" applyProtection="0"/>
    <xf numFmtId="10" fontId="13" fillId="27" borderId="168" applyNumberFormat="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111" fillId="55" borderId="150" applyNumberFormat="0" applyAlignment="0" applyProtection="0"/>
    <xf numFmtId="0" fontId="8" fillId="0" borderId="60">
      <alignment horizontal="left" vertical="center"/>
    </xf>
    <xf numFmtId="0" fontId="61" fillId="46" borderId="150" applyNumberFormat="0" applyAlignment="0" applyProtection="0"/>
    <xf numFmtId="0" fontId="79" fillId="55" borderId="157" applyNumberFormat="0" applyAlignment="0" applyProtection="0"/>
    <xf numFmtId="0" fontId="81" fillId="0" borderId="174" applyNumberFormat="0" applyFill="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0" fontId="11" fillId="0" borderId="0"/>
    <xf numFmtId="211" fontId="11" fillId="0" borderId="176" applyBorder="0"/>
    <xf numFmtId="0" fontId="63" fillId="72" borderId="150" applyNumberFormat="0" applyAlignment="0">
      <protection locked="0"/>
    </xf>
    <xf numFmtId="0" fontId="61" fillId="59" borderId="150" applyNumberFormat="0" applyAlignment="0">
      <protection locked="0"/>
    </xf>
    <xf numFmtId="10" fontId="13" fillId="2" borderId="168" applyNumberFormat="0" applyBorder="0" applyAlignment="0" applyProtection="0"/>
    <xf numFmtId="0" fontId="66" fillId="60" borderId="156" applyNumberFormat="0" applyAlignment="0">
      <protection locked="0"/>
    </xf>
    <xf numFmtId="0" fontId="79" fillId="72" borderId="157" applyNumberFormat="0" applyAlignment="0">
      <protection locked="0"/>
    </xf>
    <xf numFmtId="0" fontId="81" fillId="0" borderId="180" applyNumberFormat="0" applyFill="0" applyAlignment="0">
      <protection locked="0"/>
    </xf>
    <xf numFmtId="211" fontId="11" fillId="0" borderId="176" applyBorder="0"/>
    <xf numFmtId="10" fontId="13" fillId="2" borderId="168" applyNumberFormat="0" applyBorder="0" applyAlignment="0" applyProtection="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0" fontId="8" fillId="0" borderId="60">
      <alignment horizontal="left" vertical="center"/>
    </xf>
    <xf numFmtId="10" fontId="13" fillId="2" borderId="168" applyNumberFormat="0" applyBorder="0" applyAlignment="0" applyProtection="0"/>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64" fillId="1" borderId="171" applyFill="0" applyBorder="0" applyAlignment="0" applyProtection="0"/>
    <xf numFmtId="0" fontId="106" fillId="0" borderId="173">
      <alignment horizontal="center" vertical="center" wrapText="1"/>
    </xf>
    <xf numFmtId="0" fontId="81" fillId="0" borderId="180" applyNumberFormat="0" applyFill="0" applyAlignment="0">
      <protection locked="0"/>
    </xf>
    <xf numFmtId="0" fontId="61" fillId="59" borderId="150" applyNumberFormat="0" applyAlignment="0">
      <protection locked="0"/>
    </xf>
    <xf numFmtId="0" fontId="106" fillId="0" borderId="173">
      <alignment horizontal="center" vertical="center" wrapText="1"/>
    </xf>
    <xf numFmtId="0" fontId="81" fillId="0" borderId="180" applyNumberFormat="0" applyFill="0" applyAlignment="0">
      <protection locked="0"/>
    </xf>
    <xf numFmtId="211" fontId="11" fillId="0" borderId="176" applyBorder="0"/>
    <xf numFmtId="0" fontId="61" fillId="59" borderId="150" applyNumberFormat="0" applyAlignment="0">
      <protection locked="0"/>
    </xf>
    <xf numFmtId="0" fontId="63" fillId="72" borderId="150" applyNumberFormat="0" applyAlignment="0">
      <protection locked="0"/>
    </xf>
    <xf numFmtId="0" fontId="106" fillId="0" borderId="173">
      <alignment horizontal="center" vertical="center" wrapText="1"/>
    </xf>
    <xf numFmtId="0" fontId="81" fillId="0" borderId="180" applyNumberFormat="0" applyFill="0" applyAlignment="0">
      <protection locked="0"/>
    </xf>
    <xf numFmtId="0" fontId="66" fillId="60" borderId="156" applyNumberFormat="0" applyAlignment="0">
      <protection locked="0"/>
    </xf>
    <xf numFmtId="0" fontId="66" fillId="60" borderId="156" applyNumberFormat="0" applyAlignment="0">
      <protection locked="0"/>
    </xf>
    <xf numFmtId="0" fontId="61" fillId="59" borderId="150" applyNumberFormat="0" applyAlignment="0">
      <protection locked="0"/>
    </xf>
    <xf numFmtId="211" fontId="11" fillId="0" borderId="176" applyBorder="0"/>
    <xf numFmtId="211" fontId="11" fillId="0" borderId="176" applyBorder="0"/>
    <xf numFmtId="211" fontId="11" fillId="0" borderId="176" applyBorder="0"/>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46" borderId="150" applyNumberFormat="0" applyAlignment="0" applyProtection="0"/>
    <xf numFmtId="0" fontId="111" fillId="55" borderId="150" applyNumberFormat="0" applyAlignment="0" applyProtection="0"/>
    <xf numFmtId="0" fontId="111" fillId="55" borderId="150" applyNumberFormat="0" applyAlignment="0" applyProtection="0"/>
    <xf numFmtId="0" fontId="111" fillId="55"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81" fillId="0" borderId="174" applyNumberFormat="0" applyFill="0" applyAlignment="0" applyProtection="0"/>
    <xf numFmtId="0" fontId="61" fillId="46" borderId="150" applyNumberFormat="0" applyAlignment="0" applyProtection="0"/>
    <xf numFmtId="0" fontId="61" fillId="46" borderId="150" applyNumberFormat="0" applyAlignment="0" applyProtection="0"/>
    <xf numFmtId="10" fontId="13" fillId="27" borderId="168" applyNumberFormat="0" applyBorder="0" applyAlignment="0" applyProtection="0"/>
    <xf numFmtId="0" fontId="64" fillId="1" borderId="171" applyFill="0" applyBorder="0" applyAlignment="0" applyProtection="0"/>
    <xf numFmtId="0" fontId="8" fillId="0" borderId="60">
      <alignment horizontal="left" vertical="center"/>
    </xf>
    <xf numFmtId="10" fontId="13" fillId="27" borderId="168" applyNumberFormat="0" applyBorder="0" applyAlignment="0" applyProtection="0"/>
    <xf numFmtId="0" fontId="64" fillId="1" borderId="171" applyFill="0" applyBorder="0" applyAlignment="0" applyProtection="0"/>
    <xf numFmtId="0" fontId="106" fillId="0" borderId="173">
      <alignment horizontal="center" vertical="center" wrapText="1"/>
    </xf>
    <xf numFmtId="0" fontId="64" fillId="1" borderId="171" applyFill="0" applyBorder="0" applyAlignment="0" applyProtection="0"/>
    <xf numFmtId="0" fontId="64" fillId="1" borderId="171" applyFill="0" applyBorder="0" applyAlignment="0" applyProtection="0"/>
    <xf numFmtId="0" fontId="79" fillId="55" borderId="157"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64" fillId="1" borderId="171" applyFill="0" applyBorder="0" applyAlignment="0" applyProtection="0"/>
    <xf numFmtId="0" fontId="61" fillId="46" borderId="150" applyNumberFormat="0" applyAlignment="0" applyProtection="0"/>
    <xf numFmtId="0" fontId="106" fillId="0" borderId="173">
      <alignment horizontal="center" vertical="center" wrapText="1"/>
    </xf>
    <xf numFmtId="0" fontId="111" fillId="55" borderId="150" applyNumberFormat="0" applyAlignment="0" applyProtection="0"/>
    <xf numFmtId="0" fontId="111" fillId="55" borderId="150" applyNumberFormat="0" applyAlignment="0" applyProtection="0"/>
    <xf numFmtId="0" fontId="66"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0" fontId="79" fillId="72" borderId="157" applyNumberFormat="0" applyAlignment="0">
      <protection locked="0"/>
    </xf>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1" fillId="55" borderId="150" applyNumberFormat="0" applyAlignment="0" applyProtection="0"/>
    <xf numFmtId="10" fontId="13" fillId="27" borderId="168" applyNumberFormat="0" applyBorder="0" applyAlignment="0" applyProtection="0"/>
    <xf numFmtId="0" fontId="61" fillId="59" borderId="150" applyNumberFormat="0" applyAlignment="0">
      <protection locked="0"/>
    </xf>
    <xf numFmtId="0" fontId="64" fillId="1" borderId="171" applyFill="0" applyBorder="0" applyAlignment="0" applyProtection="0"/>
    <xf numFmtId="0" fontId="111" fillId="55" borderId="150" applyNumberFormat="0" applyAlignment="0" applyProtection="0"/>
    <xf numFmtId="0" fontId="11" fillId="43" borderId="156" applyNumberFormat="0" applyFont="0" applyAlignment="0" applyProtection="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81" fillId="0" borderId="180" applyNumberFormat="0" applyFill="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7" borderId="168" applyNumberFormat="0" applyBorder="0" applyAlignment="0" applyProtection="0"/>
    <xf numFmtId="211" fontId="11" fillId="0" borderId="176" applyBorder="0"/>
    <xf numFmtId="211" fontId="11" fillId="0" borderId="176" applyBorder="0"/>
    <xf numFmtId="211" fontId="11" fillId="0" borderId="176" applyBorder="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0" fontId="81" fillId="0" borderId="174" applyNumberFormat="0" applyFill="0" applyAlignment="0" applyProtection="0"/>
    <xf numFmtId="0" fontId="79" fillId="55" borderId="157" applyNumberFormat="0" applyAlignment="0" applyProtection="0"/>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211" fontId="11" fillId="0" borderId="176" applyBorder="0"/>
    <xf numFmtId="211" fontId="11" fillId="0" borderId="176" applyBorder="0"/>
    <xf numFmtId="211" fontId="11" fillId="0" borderId="176" applyBorder="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61" fillId="46" borderId="150" applyNumberFormat="0" applyAlignment="0" applyProtection="0"/>
    <xf numFmtId="0" fontId="11" fillId="43" borderId="156" applyNumberFormat="0" applyFont="0" applyAlignment="0" applyProtection="0"/>
    <xf numFmtId="10" fontId="13" fillId="2" borderId="168" applyNumberFormat="0" applyBorder="0" applyAlignment="0" applyProtection="0"/>
    <xf numFmtId="0" fontId="11" fillId="43" borderId="156" applyNumberFormat="0" applyFont="0" applyAlignment="0" applyProtection="0"/>
    <xf numFmtId="0" fontId="64" fillId="1" borderId="171" applyFill="0" applyBorder="0" applyAlignment="0" applyProtection="0"/>
    <xf numFmtId="10" fontId="13" fillId="27" borderId="168" applyNumberFormat="0" applyBorder="0" applyAlignment="0" applyProtection="0"/>
    <xf numFmtId="0" fontId="64" fillId="1" borderId="171" applyFill="0" applyBorder="0" applyAlignment="0" applyProtection="0"/>
    <xf numFmtId="0" fontId="64" fillId="1" borderId="171" applyFill="0" applyBorder="0" applyAlignment="0" applyProtection="0"/>
    <xf numFmtId="0" fontId="66" fillId="60" borderId="156" applyNumberFormat="0" applyAlignment="0">
      <protection locked="0"/>
    </xf>
    <xf numFmtId="0" fontId="64" fillId="1" borderId="171" applyFill="0" applyBorder="0" applyAlignment="0" applyProtection="0"/>
    <xf numFmtId="0" fontId="11" fillId="43" borderId="156" applyNumberFormat="0" applyFont="0" applyAlignment="0" applyProtection="0"/>
    <xf numFmtId="0" fontId="61" fillId="46" borderId="150" applyNumberFormat="0" applyAlignment="0" applyProtection="0"/>
    <xf numFmtId="0" fontId="61" fillId="59" borderId="150" applyNumberFormat="0" applyAlignment="0">
      <protection locked="0"/>
    </xf>
    <xf numFmtId="0" fontId="64" fillId="1" borderId="171" applyFill="0" applyBorder="0" applyAlignment="0" applyProtection="0"/>
    <xf numFmtId="0" fontId="64" fillId="1" borderId="171" applyFill="0" applyBorder="0" applyAlignment="0" applyProtection="0"/>
    <xf numFmtId="211" fontId="11" fillId="0" borderId="176" applyBorder="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8" fillId="0" borderId="60">
      <alignment horizontal="left" vertical="center"/>
    </xf>
    <xf numFmtId="0" fontId="61" fillId="59" borderId="150" applyNumberFormat="0" applyAlignment="0">
      <protection locked="0"/>
    </xf>
    <xf numFmtId="0" fontId="79" fillId="55" borderId="157" applyNumberFormat="0" applyAlignment="0" applyProtection="0"/>
    <xf numFmtId="211" fontId="11" fillId="0" borderId="176" applyBorder="0"/>
    <xf numFmtId="0" fontId="66" fillId="60" borderId="156" applyNumberFormat="0" applyAlignment="0">
      <protection locked="0"/>
    </xf>
    <xf numFmtId="0" fontId="66" fillId="60" borderId="156" applyNumberFormat="0" applyAlignment="0">
      <protection locked="0"/>
    </xf>
    <xf numFmtId="211" fontId="11" fillId="0" borderId="176" applyBorder="0"/>
    <xf numFmtId="0" fontId="64" fillId="1" borderId="171" applyFill="0" applyBorder="0" applyAlignment="0" applyProtection="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11"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0" fontId="61" fillId="46" borderId="150" applyNumberFormat="0" applyAlignment="0" applyProtection="0"/>
    <xf numFmtId="211" fontId="11" fillId="0" borderId="176" applyBorder="0"/>
    <xf numFmtId="0" fontId="61" fillId="59" borderId="150" applyNumberFormat="0" applyAlignment="0">
      <protection locked="0"/>
    </xf>
    <xf numFmtId="0" fontId="11" fillId="43" borderId="156" applyNumberFormat="0" applyFont="0" applyAlignment="0" applyProtection="0"/>
    <xf numFmtId="0" fontId="64" fillId="1" borderId="171" applyFill="0" applyBorder="0" applyAlignment="0" applyProtection="0"/>
    <xf numFmtId="0" fontId="64" fillId="1" borderId="171" applyFill="0" applyBorder="0" applyAlignment="0" applyProtection="0"/>
    <xf numFmtId="0" fontId="61" fillId="46" borderId="150"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211" fontId="11" fillId="0" borderId="176" applyBorder="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10" fontId="13" fillId="2" borderId="168" applyNumberFormat="0" applyBorder="0" applyAlignment="0" applyProtection="0"/>
    <xf numFmtId="0" fontId="63" fillId="72" borderId="150" applyNumberFormat="0" applyAlignment="0">
      <protection locked="0"/>
    </xf>
    <xf numFmtId="0" fontId="63" fillId="72" borderId="150" applyNumberFormat="0" applyAlignment="0">
      <protection locked="0"/>
    </xf>
    <xf numFmtId="0" fontId="64" fillId="1" borderId="171" applyFill="0" applyBorder="0" applyAlignment="0" applyProtection="0"/>
    <xf numFmtId="0" fontId="66" fillId="60" borderId="156" applyNumberFormat="0" applyAlignment="0">
      <protection locked="0"/>
    </xf>
    <xf numFmtId="0" fontId="64" fillId="1" borderId="171" applyFill="0" applyBorder="0" applyAlignment="0" applyProtection="0"/>
    <xf numFmtId="0" fontId="11" fillId="43" borderId="156" applyNumberFormat="0" applyFont="0" applyAlignment="0" applyProtection="0"/>
    <xf numFmtId="0" fontId="64" fillId="1" borderId="171" applyFill="0" applyBorder="0" applyAlignment="0" applyProtection="0"/>
    <xf numFmtId="0" fontId="111" fillId="55" borderId="150" applyNumberFormat="0" applyAlignment="0" applyProtection="0"/>
    <xf numFmtId="0" fontId="64" fillId="1" borderId="171" applyFill="0" applyBorder="0" applyAlignment="0" applyProtection="0"/>
    <xf numFmtId="0" fontId="106" fillId="0" borderId="173">
      <alignment horizontal="center" vertical="center" wrapText="1"/>
    </xf>
    <xf numFmtId="0" fontId="64" fillId="1" borderId="171" applyFill="0" applyBorder="0" applyAlignment="0" applyProtection="0"/>
    <xf numFmtId="0" fontId="64" fillId="1" borderId="171" applyFill="0" applyBorder="0" applyAlignment="0" applyProtection="0"/>
    <xf numFmtId="211" fontId="11" fillId="0" borderId="176" applyBorder="0"/>
    <xf numFmtId="0" fontId="66"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111" fillId="55" borderId="150" applyNumberFormat="0" applyAlignment="0" applyProtection="0"/>
    <xf numFmtId="0" fontId="61" fillId="59" borderId="150" applyNumberFormat="0" applyAlignment="0">
      <protection locked="0"/>
    </xf>
    <xf numFmtId="10" fontId="13" fillId="2" borderId="168"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66" fillId="43" borderId="156" applyNumberFormat="0" applyFont="0" applyAlignment="0" applyProtection="0"/>
    <xf numFmtId="0" fontId="64" fillId="1" borderId="171" applyFill="0" applyBorder="0" applyAlignment="0" applyProtection="0"/>
    <xf numFmtId="0" fontId="61" fillId="46" borderId="150"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1" fillId="46" borderId="150" applyNumberFormat="0" applyAlignment="0" applyProtection="0"/>
    <xf numFmtId="0" fontId="81" fillId="0" borderId="174" applyNumberFormat="0" applyFill="0" applyAlignment="0" applyProtection="0"/>
    <xf numFmtId="0" fontId="11" fillId="43" borderId="156" applyNumberFormat="0" applyFont="0" applyAlignment="0" applyProtection="0"/>
    <xf numFmtId="211" fontId="11" fillId="0" borderId="176" applyBorder="0"/>
    <xf numFmtId="211" fontId="11" fillId="0" borderId="176" applyBorder="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1" fillId="55" borderId="150" applyNumberFormat="0" applyAlignment="0" applyProtection="0"/>
    <xf numFmtId="0" fontId="8" fillId="0" borderId="60">
      <alignment horizontal="left" vertical="center"/>
    </xf>
    <xf numFmtId="0" fontId="61" fillId="59" borderId="150" applyNumberFormat="0" applyAlignment="0">
      <protection locked="0"/>
    </xf>
    <xf numFmtId="10" fontId="13" fillId="2" borderId="168" applyNumberFormat="0" applyBorder="0" applyAlignment="0" applyProtection="0"/>
    <xf numFmtId="0" fontId="66" fillId="60" borderId="156" applyNumberFormat="0" applyAlignment="0">
      <protection locked="0"/>
    </xf>
    <xf numFmtId="0" fontId="61" fillId="46" borderId="150" applyNumberForma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64" fillId="1" borderId="171" applyFill="0" applyBorder="0" applyAlignment="0" applyProtection="0"/>
    <xf numFmtId="211" fontId="11" fillId="0" borderId="176" applyBorder="0"/>
    <xf numFmtId="0" fontId="106" fillId="0" borderId="173">
      <alignment horizontal="center" vertical="center" wrapText="1"/>
    </xf>
    <xf numFmtId="0" fontId="8" fillId="0" borderId="60">
      <alignment horizontal="left" vertical="center"/>
    </xf>
    <xf numFmtId="0" fontId="64" fillId="1" borderId="171" applyFill="0" applyBorder="0" applyAlignment="0" applyProtection="0"/>
    <xf numFmtId="0" fontId="111" fillId="55" borderId="150" applyNumberFormat="0" applyAlignment="0" applyProtection="0"/>
    <xf numFmtId="0" fontId="61" fillId="59" borderId="150" applyNumberFormat="0" applyAlignment="0">
      <protection locked="0"/>
    </xf>
    <xf numFmtId="0" fontId="106" fillId="0" borderId="173">
      <alignment horizontal="center" vertical="center" wrapText="1"/>
    </xf>
    <xf numFmtId="211" fontId="11" fillId="0" borderId="176" applyBorder="0"/>
    <xf numFmtId="0" fontId="106" fillId="0" borderId="173">
      <alignment horizontal="center" vertical="center" wrapText="1"/>
    </xf>
    <xf numFmtId="0" fontId="66" fillId="60" borderId="156" applyNumberFormat="0" applyAlignment="0">
      <protection locked="0"/>
    </xf>
    <xf numFmtId="0" fontId="66" fillId="60" borderId="156" applyNumberFormat="0" applyAlignment="0">
      <protection locked="0"/>
    </xf>
    <xf numFmtId="0" fontId="81" fillId="0" borderId="174" applyNumberFormat="0" applyFill="0" applyAlignment="0" applyProtection="0"/>
    <xf numFmtId="0" fontId="64" fillId="1" borderId="171" applyFill="0" applyBorder="0" applyAlignment="0" applyProtection="0"/>
    <xf numFmtId="0" fontId="61" fillId="46" borderId="150" applyNumberFormat="0" applyAlignment="0" applyProtection="0"/>
    <xf numFmtId="211" fontId="11" fillId="0" borderId="176" applyBorder="0"/>
    <xf numFmtId="211" fontId="11" fillId="0" borderId="176" applyBorder="0"/>
    <xf numFmtId="211" fontId="11" fillId="0" borderId="176" applyBorder="0"/>
    <xf numFmtId="0" fontId="61" fillId="59" borderId="150" applyNumberFormat="0" applyAlignment="0">
      <protection locked="0"/>
    </xf>
    <xf numFmtId="0" fontId="61" fillId="59" borderId="150" applyNumberFormat="0" applyAlignment="0">
      <protection locked="0"/>
    </xf>
    <xf numFmtId="211" fontId="11" fillId="0" borderId="176" applyBorder="0"/>
    <xf numFmtId="0" fontId="11" fillId="43" borderId="156" applyNumberFormat="0" applyFont="0" applyAlignment="0" applyProtection="0"/>
    <xf numFmtId="0" fontId="66" fillId="60" borderId="156" applyNumberFormat="0" applyAlignment="0">
      <protection locked="0"/>
    </xf>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72" borderId="157"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8" fillId="0" borderId="60">
      <alignment horizontal="left" vertical="center"/>
    </xf>
    <xf numFmtId="10" fontId="13" fillId="27" borderId="168" applyNumberFormat="0" applyBorder="0" applyAlignment="0" applyProtection="0"/>
    <xf numFmtId="10" fontId="13" fillId="27" borderId="168" applyNumberFormat="0" applyBorder="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8" fillId="0" borderId="60">
      <alignment horizontal="left" vertical="center"/>
    </xf>
    <xf numFmtId="0" fontId="8" fillId="0" borderId="60">
      <alignment horizontal="left" vertical="center"/>
    </xf>
    <xf numFmtId="0" fontId="11"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211" fontId="11" fillId="0" borderId="176" applyBorder="0"/>
    <xf numFmtId="211" fontId="11" fillId="0" borderId="176" applyBorder="0"/>
    <xf numFmtId="0" fontId="61" fillId="59" borderId="150" applyNumberFormat="0" applyAlignment="0">
      <protection locked="0"/>
    </xf>
    <xf numFmtId="0" fontId="11" fillId="43" borderId="156" applyNumberFormat="0" applyFont="0" applyAlignment="0" applyProtection="0"/>
    <xf numFmtId="0" fontId="66" fillId="60" borderId="156" applyNumberFormat="0" applyAlignment="0">
      <protection locked="0"/>
    </xf>
    <xf numFmtId="0" fontId="81" fillId="0" borderId="180" applyNumberFormat="0" applyFill="0" applyAlignment="0">
      <protection locked="0"/>
    </xf>
    <xf numFmtId="0" fontId="63" fillId="72" borderId="150" applyNumberFormat="0" applyAlignment="0">
      <protection locked="0"/>
    </xf>
    <xf numFmtId="0" fontId="61" fillId="59" borderId="150" applyNumberFormat="0" applyAlignment="0">
      <protection locked="0"/>
    </xf>
    <xf numFmtId="211" fontId="11" fillId="0" borderId="176" applyBorder="0"/>
    <xf numFmtId="0" fontId="81" fillId="0" borderId="180" applyNumberFormat="0" applyFill="0" applyAlignment="0">
      <protection locked="0"/>
    </xf>
    <xf numFmtId="0" fontId="64" fillId="1" borderId="171" applyFill="0" applyBorder="0" applyAlignment="0" applyProtection="0"/>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63" fillId="72" borderId="150" applyNumberFormat="0" applyAlignment="0">
      <protection locked="0"/>
    </xf>
    <xf numFmtId="0" fontId="63" fillId="72" borderId="150" applyNumberFormat="0" applyAlignment="0">
      <protection locked="0"/>
    </xf>
    <xf numFmtId="0" fontId="61" fillId="59" borderId="150" applyNumberFormat="0" applyAlignment="0">
      <protection locked="0"/>
    </xf>
    <xf numFmtId="10" fontId="13" fillId="27" borderId="168" applyNumberFormat="0" applyBorder="0" applyAlignment="0" applyProtection="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211" fontId="11" fillId="0" borderId="176" applyBorder="0"/>
    <xf numFmtId="0" fontId="64" fillId="1" borderId="171" applyFill="0" applyBorder="0" applyAlignment="0" applyProtection="0"/>
    <xf numFmtId="0" fontId="111" fillId="55" borderId="150" applyNumberFormat="0" applyAlignment="0" applyProtection="0"/>
    <xf numFmtId="0" fontId="8" fillId="0" borderId="60">
      <alignment horizontal="left" vertical="center"/>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10" fontId="13" fillId="2" borderId="168"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211" fontId="11" fillId="0" borderId="176" applyBorder="0"/>
    <xf numFmtId="0" fontId="64" fillId="1" borderId="171" applyFill="0" applyBorder="0" applyAlignment="0" applyProtection="0"/>
    <xf numFmtId="0" fontId="111" fillId="55" borderId="150" applyNumberFormat="0" applyAlignment="0" applyProtection="0"/>
    <xf numFmtId="211" fontId="11" fillId="0" borderId="176" applyBorder="0"/>
    <xf numFmtId="211" fontId="11" fillId="0" borderId="176" applyBorder="0"/>
    <xf numFmtId="0" fontId="81" fillId="0" borderId="180" applyNumberFormat="0" applyFill="0" applyAlignment="0">
      <protection locked="0"/>
    </xf>
    <xf numFmtId="0" fontId="79" fillId="72" borderId="157" applyNumberFormat="0" applyAlignment="0">
      <protection locked="0"/>
    </xf>
    <xf numFmtId="0" fontId="64" fillId="1" borderId="171" applyFill="0" applyBorder="0" applyAlignment="0" applyProtection="0"/>
    <xf numFmtId="0" fontId="66" fillId="60" borderId="156" applyNumberFormat="0" applyAlignment="0">
      <protection locked="0"/>
    </xf>
    <xf numFmtId="0" fontId="64" fillId="1" borderId="171" applyFill="0" applyBorder="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10" fontId="13" fillId="2" borderId="168" applyNumberFormat="0" applyBorder="0" applyAlignment="0" applyProtection="0"/>
    <xf numFmtId="0" fontId="8" fillId="0" borderId="60">
      <alignment horizontal="left" vertical="center"/>
    </xf>
    <xf numFmtId="0" fontId="63" fillId="72" borderId="150" applyNumberFormat="0" applyAlignment="0">
      <protection locked="0"/>
    </xf>
    <xf numFmtId="211" fontId="11" fillId="0" borderId="176" applyBorder="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11" fillId="55" borderId="150" applyNumberFormat="0" applyAlignment="0" applyProtection="0"/>
    <xf numFmtId="0" fontId="111" fillId="55" borderId="150" applyNumberFormat="0" applyAlignment="0" applyProtection="0"/>
    <xf numFmtId="211" fontId="11" fillId="0" borderId="176" applyBorder="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59" borderId="150" applyNumberFormat="0" applyAlignment="0">
      <protection locked="0"/>
    </xf>
    <xf numFmtId="0" fontId="8" fillId="0" borderId="60">
      <alignment horizontal="left" vertical="center"/>
    </xf>
    <xf numFmtId="0" fontId="11" fillId="43" borderId="156" applyNumberFormat="0" applyFont="0" applyAlignment="0" applyProtection="0"/>
    <xf numFmtId="0" fontId="64" fillId="1" borderId="171" applyFill="0" applyBorder="0" applyAlignment="0" applyProtection="0"/>
    <xf numFmtId="0" fontId="8" fillId="0" borderId="60">
      <alignment horizontal="left" vertical="center"/>
    </xf>
    <xf numFmtId="0" fontId="61" fillId="59" borderId="150" applyNumberFormat="0" applyAlignment="0">
      <protection locked="0"/>
    </xf>
    <xf numFmtId="0" fontId="61" fillId="46" borderId="150" applyNumberForma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1" fillId="46" borderId="150"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59" borderId="150" applyNumberFormat="0" applyAlignment="0">
      <protection locked="0"/>
    </xf>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10" fontId="13" fillId="27" borderId="168" applyNumberFormat="0" applyBorder="0" applyAlignment="0" applyProtection="0"/>
    <xf numFmtId="0" fontId="61" fillId="59" borderId="150" applyNumberFormat="0" applyAlignment="0">
      <protection locked="0"/>
    </xf>
    <xf numFmtId="0" fontId="61" fillId="46" borderId="150" applyNumberFormat="0" applyAlignment="0" applyProtection="0"/>
    <xf numFmtId="0" fontId="64" fillId="1" borderId="171" applyFill="0" applyBorder="0" applyAlignment="0" applyProtection="0"/>
    <xf numFmtId="0" fontId="106" fillId="0" borderId="173">
      <alignment horizontal="center" vertical="center" wrapText="1"/>
    </xf>
    <xf numFmtId="211" fontId="11" fillId="0" borderId="176" applyBorder="0"/>
    <xf numFmtId="0" fontId="11"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0" fontId="64" fillId="1" borderId="171" applyFill="0" applyBorder="0" applyAlignment="0" applyProtection="0"/>
    <xf numFmtId="0" fontId="64" fillId="1" borderId="171" applyFill="0" applyBorder="0" applyAlignment="0" applyProtection="0"/>
    <xf numFmtId="0" fontId="61" fillId="59" borderId="150" applyNumberFormat="0" applyAlignment="0">
      <protection locked="0"/>
    </xf>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0" fontId="111" fillId="55" borderId="150" applyNumberFormat="0" applyAlignment="0" applyProtection="0"/>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8" fillId="0" borderId="60">
      <alignment horizontal="left" vertical="center"/>
    </xf>
    <xf numFmtId="0" fontId="8" fillId="0" borderId="60">
      <alignment horizontal="left" vertical="center"/>
    </xf>
    <xf numFmtId="0" fontId="8" fillId="0" borderId="60">
      <alignment horizontal="left" vertical="center"/>
    </xf>
    <xf numFmtId="0" fontId="8" fillId="0" borderId="60">
      <alignment horizontal="left" vertical="center"/>
    </xf>
    <xf numFmtId="10" fontId="13" fillId="27" borderId="168" applyNumberFormat="0" applyBorder="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106" fillId="0" borderId="173">
      <alignment horizontal="center" vertical="center" wrapText="1"/>
    </xf>
    <xf numFmtId="0" fontId="106" fillId="0" borderId="173">
      <alignment horizontal="center" vertical="center" wrapText="1"/>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72" borderId="157" applyNumberFormat="0" applyAlignment="0">
      <protection locked="0"/>
    </xf>
    <xf numFmtId="0" fontId="79" fillId="55" borderId="157" applyNumberFormat="0" applyAlignment="0" applyProtection="0"/>
    <xf numFmtId="0" fontId="111" fillId="55" borderId="150"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1" fillId="43" borderId="156" applyNumberFormat="0" applyFont="0" applyAlignment="0" applyProtection="0"/>
    <xf numFmtId="0" fontId="79" fillId="55" borderId="157" applyNumberFormat="0" applyAlignment="0" applyProtection="0"/>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0" fontId="111" fillId="55" borderId="150" applyNumberFormat="0" applyAlignment="0" applyProtection="0"/>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0" fontId="8" fillId="0" borderId="60">
      <alignment horizontal="left" vertical="center"/>
    </xf>
    <xf numFmtId="0" fontId="8" fillId="0" borderId="60">
      <alignment horizontal="left" vertical="center"/>
    </xf>
    <xf numFmtId="0" fontId="8" fillId="0" borderId="60">
      <alignment horizontal="left" vertical="center"/>
    </xf>
    <xf numFmtId="0" fontId="8" fillId="0" borderId="60">
      <alignment horizontal="left" vertical="center"/>
    </xf>
    <xf numFmtId="10" fontId="13" fillId="27" borderId="168" applyNumberFormat="0" applyBorder="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59" borderId="150"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72" borderId="157" applyNumberFormat="0" applyAlignment="0">
      <protection locked="0"/>
    </xf>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111" fillId="55" borderId="150" applyNumberFormat="0" applyAlignment="0" applyProtection="0"/>
    <xf numFmtId="0" fontId="8" fillId="0" borderId="60">
      <alignment horizontal="left" vertical="center"/>
    </xf>
    <xf numFmtId="0" fontId="61" fillId="46" borderId="150" applyNumberFormat="0" applyAlignment="0" applyProtection="0"/>
    <xf numFmtId="10" fontId="13" fillId="27" borderId="168" applyNumberFormat="0" applyBorder="0" applyAlignment="0" applyProtection="0"/>
    <xf numFmtId="0" fontId="66"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106" fillId="0" borderId="173">
      <alignment horizontal="center" vertical="center" wrapText="1"/>
    </xf>
    <xf numFmtId="0" fontId="81" fillId="0" borderId="174" applyNumberFormat="0" applyFill="0" applyAlignment="0" applyProtection="0"/>
    <xf numFmtId="10" fontId="13" fillId="27" borderId="168" applyNumberFormat="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111" fillId="55" borderId="150" applyNumberFormat="0" applyAlignment="0" applyProtection="0"/>
    <xf numFmtId="0" fontId="8" fillId="0" borderId="60">
      <alignment horizontal="left" vertical="center"/>
    </xf>
    <xf numFmtId="0" fontId="61" fillId="46" borderId="150" applyNumberFormat="0" applyAlignment="0" applyProtection="0"/>
    <xf numFmtId="0" fontId="79" fillId="55" borderId="157" applyNumberFormat="0" applyAlignment="0" applyProtection="0"/>
    <xf numFmtId="0" fontId="81" fillId="0" borderId="174" applyNumberFormat="0" applyFill="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211" fontId="11" fillId="0" borderId="176" applyBorder="0"/>
    <xf numFmtId="0" fontId="63" fillId="72" borderId="150" applyNumberFormat="0" applyAlignment="0">
      <protection locked="0"/>
    </xf>
    <xf numFmtId="0" fontId="61" fillId="59" borderId="150" applyNumberFormat="0" applyAlignment="0">
      <protection locked="0"/>
    </xf>
    <xf numFmtId="10" fontId="13" fillId="2" borderId="168" applyNumberFormat="0" applyBorder="0" applyAlignment="0" applyProtection="0"/>
    <xf numFmtId="0" fontId="66" fillId="60" borderId="156" applyNumberFormat="0" applyAlignment="0">
      <protection locked="0"/>
    </xf>
    <xf numFmtId="0" fontId="79" fillId="72" borderId="157" applyNumberFormat="0" applyAlignment="0">
      <protection locked="0"/>
    </xf>
    <xf numFmtId="0" fontId="81" fillId="0" borderId="180" applyNumberFormat="0" applyFill="0" applyAlignment="0">
      <protection locked="0"/>
    </xf>
    <xf numFmtId="211" fontId="11" fillId="0" borderId="176" applyBorder="0"/>
    <xf numFmtId="10" fontId="13" fillId="2" borderId="168" applyNumberFormat="0" applyBorder="0" applyAlignment="0" applyProtection="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0" fontId="8" fillId="0" borderId="60">
      <alignment horizontal="left" vertical="center"/>
    </xf>
    <xf numFmtId="10" fontId="13" fillId="2" borderId="168" applyNumberFormat="0" applyBorder="0" applyAlignment="0" applyProtection="0"/>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64" fillId="1" borderId="171" applyFill="0" applyBorder="0" applyAlignment="0" applyProtection="0"/>
    <xf numFmtId="0" fontId="106" fillId="0" borderId="173">
      <alignment horizontal="center" vertical="center" wrapText="1"/>
    </xf>
    <xf numFmtId="0" fontId="81" fillId="0" borderId="180" applyNumberFormat="0" applyFill="0" applyAlignment="0">
      <protection locked="0"/>
    </xf>
    <xf numFmtId="0" fontId="61" fillId="59" borderId="150" applyNumberFormat="0" applyAlignment="0">
      <protection locked="0"/>
    </xf>
    <xf numFmtId="0" fontId="106" fillId="0" borderId="173">
      <alignment horizontal="center" vertical="center" wrapText="1"/>
    </xf>
    <xf numFmtId="0" fontId="81" fillId="0" borderId="180" applyNumberFormat="0" applyFill="0" applyAlignment="0">
      <protection locked="0"/>
    </xf>
    <xf numFmtId="211" fontId="11" fillId="0" borderId="176" applyBorder="0"/>
    <xf numFmtId="0" fontId="61" fillId="59" borderId="150" applyNumberFormat="0" applyAlignment="0">
      <protection locked="0"/>
    </xf>
    <xf numFmtId="0" fontId="63" fillId="72" borderId="150" applyNumberFormat="0" applyAlignment="0">
      <protection locked="0"/>
    </xf>
    <xf numFmtId="0" fontId="106" fillId="0" borderId="173">
      <alignment horizontal="center" vertical="center" wrapText="1"/>
    </xf>
    <xf numFmtId="0" fontId="81" fillId="0" borderId="180" applyNumberFormat="0" applyFill="0" applyAlignment="0">
      <protection locked="0"/>
    </xf>
    <xf numFmtId="0" fontId="66" fillId="60" borderId="156" applyNumberFormat="0" applyAlignment="0">
      <protection locked="0"/>
    </xf>
    <xf numFmtId="0" fontId="66" fillId="60" borderId="156" applyNumberFormat="0" applyAlignment="0">
      <protection locked="0"/>
    </xf>
    <xf numFmtId="0" fontId="61" fillId="59" borderId="150" applyNumberFormat="0" applyAlignment="0">
      <protection locked="0"/>
    </xf>
    <xf numFmtId="211" fontId="11" fillId="0" borderId="176" applyBorder="0"/>
    <xf numFmtId="211" fontId="11" fillId="0" borderId="176" applyBorder="0"/>
    <xf numFmtId="211" fontId="11" fillId="0" borderId="176" applyBorder="0"/>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46" borderId="150" applyNumberFormat="0" applyAlignment="0" applyProtection="0"/>
    <xf numFmtId="0" fontId="111" fillId="55" borderId="150" applyNumberFormat="0" applyAlignment="0" applyProtection="0"/>
    <xf numFmtId="0" fontId="111" fillId="55" borderId="150" applyNumberFormat="0" applyAlignment="0" applyProtection="0"/>
    <xf numFmtId="0" fontId="111" fillId="55"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81" fillId="0" borderId="174" applyNumberFormat="0" applyFill="0" applyAlignment="0" applyProtection="0"/>
    <xf numFmtId="0" fontId="61" fillId="46" borderId="150" applyNumberFormat="0" applyAlignment="0" applyProtection="0"/>
    <xf numFmtId="0" fontId="61" fillId="46" borderId="150" applyNumberFormat="0" applyAlignment="0" applyProtection="0"/>
    <xf numFmtId="10" fontId="13" fillId="27" borderId="168" applyNumberFormat="0" applyBorder="0" applyAlignment="0" applyProtection="0"/>
    <xf numFmtId="0" fontId="64" fillId="1" borderId="171" applyFill="0" applyBorder="0" applyAlignment="0" applyProtection="0"/>
    <xf numFmtId="0" fontId="8" fillId="0" borderId="60">
      <alignment horizontal="left" vertical="center"/>
    </xf>
    <xf numFmtId="10" fontId="13" fillId="27" borderId="168" applyNumberFormat="0" applyBorder="0" applyAlignment="0" applyProtection="0"/>
    <xf numFmtId="0" fontId="64" fillId="1" borderId="171" applyFill="0" applyBorder="0" applyAlignment="0" applyProtection="0"/>
    <xf numFmtId="0" fontId="106" fillId="0" borderId="173">
      <alignment horizontal="center" vertical="center" wrapText="1"/>
    </xf>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0" fontId="111" fillId="55" borderId="150" applyNumberFormat="0" applyAlignment="0" applyProtection="0"/>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8" fillId="0" borderId="60">
      <alignment horizontal="left" vertical="center"/>
    </xf>
    <xf numFmtId="0" fontId="8" fillId="0" borderId="60">
      <alignment horizontal="left" vertical="center"/>
    </xf>
    <xf numFmtId="0" fontId="8" fillId="0" borderId="60">
      <alignment horizontal="left" vertical="center"/>
    </xf>
    <xf numFmtId="0" fontId="8" fillId="0" borderId="60">
      <alignment horizontal="left" vertical="center"/>
    </xf>
    <xf numFmtId="10" fontId="13" fillId="27" borderId="168" applyNumberFormat="0" applyBorder="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72" borderId="157" applyNumberFormat="0" applyAlignment="0">
      <protection locked="0"/>
    </xf>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1" fillId="55" borderId="150" applyNumberFormat="0" applyAlignment="0" applyProtection="0"/>
    <xf numFmtId="0" fontId="8" fillId="0" borderId="60">
      <alignment horizontal="left" vertical="center"/>
    </xf>
    <xf numFmtId="0" fontId="61" fillId="46" borderId="150" applyNumberFormat="0" applyAlignment="0" applyProtection="0"/>
    <xf numFmtId="10" fontId="13" fillId="27" borderId="168" applyNumberFormat="0" applyBorder="0" applyAlignment="0" applyProtection="0"/>
    <xf numFmtId="0" fontId="79" fillId="55" borderId="157" applyNumberFormat="0" applyAlignment="0" applyProtection="0"/>
    <xf numFmtId="0" fontId="64" fillId="1" borderId="171" applyFill="0" applyBorder="0" applyAlignment="0" applyProtection="0"/>
    <xf numFmtId="0" fontId="81" fillId="0" borderId="174" applyNumberFormat="0" applyFill="0" applyAlignment="0" applyProtection="0"/>
    <xf numFmtId="10" fontId="13" fillId="27" borderId="168" applyNumberFormat="0" applyBorder="0" applyAlignment="0" applyProtection="0"/>
    <xf numFmtId="0" fontId="64" fillId="1" borderId="171" applyFill="0" applyBorder="0" applyAlignment="0" applyProtection="0"/>
    <xf numFmtId="0" fontId="64" fillId="1" borderId="171" applyFill="0" applyBorder="0" applyAlignment="0" applyProtection="0"/>
    <xf numFmtId="0" fontId="111" fillId="55" borderId="150" applyNumberFormat="0" applyAlignment="0" applyProtection="0"/>
    <xf numFmtId="0" fontId="8" fillId="0" borderId="60">
      <alignment horizontal="left" vertical="center"/>
    </xf>
    <xf numFmtId="0" fontId="61" fillId="46" borderId="150" applyNumberFormat="0" applyAlignment="0" applyProtection="0"/>
    <xf numFmtId="0" fontId="79" fillId="55" borderId="157" applyNumberFormat="0" applyAlignment="0" applyProtection="0"/>
    <xf numFmtId="0" fontId="81" fillId="0" borderId="174" applyNumberFormat="0" applyFill="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211" fontId="11" fillId="0" borderId="176" applyBorder="0"/>
    <xf numFmtId="0" fontId="63" fillId="72" borderId="150" applyNumberFormat="0" applyAlignment="0">
      <protection locked="0"/>
    </xf>
    <xf numFmtId="0" fontId="61" fillId="59" borderId="150" applyNumberFormat="0" applyAlignment="0">
      <protection locked="0"/>
    </xf>
    <xf numFmtId="10" fontId="13" fillId="2" borderId="168" applyNumberFormat="0" applyBorder="0" applyAlignment="0" applyProtection="0"/>
    <xf numFmtId="0" fontId="79" fillId="72" borderId="157" applyNumberFormat="0" applyAlignment="0">
      <protection locked="0"/>
    </xf>
    <xf numFmtId="0" fontId="81" fillId="0" borderId="180" applyNumberFormat="0" applyFill="0" applyAlignment="0">
      <protection locked="0"/>
    </xf>
    <xf numFmtId="211" fontId="11" fillId="0" borderId="176" applyBorder="0"/>
    <xf numFmtId="10" fontId="13" fillId="2" borderId="168" applyNumberFormat="0" applyBorder="0" applyAlignment="0" applyProtection="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0" fontId="8" fillId="0" borderId="60">
      <alignment horizontal="left" vertical="center"/>
    </xf>
    <xf numFmtId="10" fontId="13" fillId="2" borderId="168" applyNumberFormat="0" applyBorder="0" applyAlignment="0" applyProtection="0"/>
    <xf numFmtId="0" fontId="64" fillId="1" borderId="171" applyFill="0" applyBorder="0" applyAlignment="0" applyProtection="0"/>
    <xf numFmtId="0" fontId="81" fillId="0" borderId="180" applyNumberFormat="0" applyFill="0" applyAlignment="0">
      <protection locked="0"/>
    </xf>
    <xf numFmtId="0" fontId="61" fillId="59" borderId="150" applyNumberFormat="0" applyAlignment="0">
      <protection locked="0"/>
    </xf>
    <xf numFmtId="0" fontId="81" fillId="0" borderId="180" applyNumberFormat="0" applyFill="0" applyAlignment="0">
      <protection locked="0"/>
    </xf>
    <xf numFmtId="211" fontId="11" fillId="0" borderId="176" applyBorder="0"/>
    <xf numFmtId="0" fontId="61" fillId="59" borderId="150" applyNumberFormat="0" applyAlignment="0">
      <protection locked="0"/>
    </xf>
    <xf numFmtId="0" fontId="63" fillId="72" borderId="150" applyNumberFormat="0" applyAlignment="0">
      <protection locked="0"/>
    </xf>
    <xf numFmtId="0" fontId="81" fillId="0" borderId="180" applyNumberFormat="0" applyFill="0" applyAlignment="0">
      <protection locked="0"/>
    </xf>
    <xf numFmtId="0" fontId="61" fillId="59" borderId="150" applyNumberFormat="0" applyAlignment="0">
      <protection locked="0"/>
    </xf>
    <xf numFmtId="211" fontId="11" fillId="0" borderId="176" applyBorder="0"/>
    <xf numFmtId="211" fontId="11" fillId="0" borderId="176" applyBorder="0"/>
    <xf numFmtId="211" fontId="11" fillId="0" borderId="176" applyBorder="0"/>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46" borderId="150" applyNumberFormat="0" applyAlignment="0" applyProtection="0"/>
    <xf numFmtId="0" fontId="111" fillId="55" borderId="150" applyNumberFormat="0" applyAlignment="0" applyProtection="0"/>
    <xf numFmtId="0" fontId="111" fillId="55" borderId="150" applyNumberFormat="0" applyAlignment="0" applyProtection="0"/>
    <xf numFmtId="0" fontId="111" fillId="55"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81" fillId="0" borderId="174" applyNumberFormat="0" applyFill="0" applyAlignment="0" applyProtection="0"/>
    <xf numFmtId="0" fontId="61" fillId="46" borderId="150" applyNumberFormat="0" applyAlignment="0" applyProtection="0"/>
    <xf numFmtId="0" fontId="61" fillId="46" borderId="150" applyNumberFormat="0" applyAlignment="0" applyProtection="0"/>
    <xf numFmtId="0" fontId="64" fillId="1" borderId="171" applyFill="0" applyBorder="0" applyAlignment="0" applyProtection="0"/>
    <xf numFmtId="0" fontId="8" fillId="0" borderId="60">
      <alignment horizontal="left" vertical="center"/>
    </xf>
    <xf numFmtId="10" fontId="13" fillId="27" borderId="47" applyNumberFormat="0" applyBorder="0" applyAlignment="0" applyProtection="0"/>
    <xf numFmtId="0" fontId="8" fillId="0" borderId="60">
      <alignment horizontal="left" vertical="center"/>
    </xf>
    <xf numFmtId="10" fontId="13" fillId="27" borderId="168" applyNumberFormat="0" applyBorder="0" applyAlignment="0" applyProtection="0"/>
    <xf numFmtId="0" fontId="66" fillId="43" borderId="156" applyNumberFormat="0" applyFont="0" applyAlignment="0" applyProtection="0"/>
    <xf numFmtId="0" fontId="106" fillId="0" borderId="173">
      <alignment horizontal="center" vertical="center" wrapText="1"/>
    </xf>
    <xf numFmtId="10" fontId="13" fillId="27" borderId="168"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8" fillId="0" borderId="60">
      <alignment horizontal="left" vertical="center"/>
    </xf>
    <xf numFmtId="10" fontId="13" fillId="2" borderId="168" applyNumberFormat="0" applyBorder="0" applyAlignment="0" applyProtection="0"/>
    <xf numFmtId="0" fontId="66" fillId="60" borderId="156" applyNumberFormat="0" applyAlignment="0">
      <protection locked="0"/>
    </xf>
    <xf numFmtId="10" fontId="13" fillId="2" borderId="168" applyNumberFormat="0" applyBorder="0" applyAlignment="0" applyProtection="0"/>
    <xf numFmtId="0" fontId="8" fillId="0" borderId="60">
      <alignment horizontal="left" vertical="center"/>
    </xf>
    <xf numFmtId="10" fontId="13" fillId="2" borderId="168" applyNumberFormat="0" applyBorder="0" applyAlignment="0" applyProtection="0"/>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8" fillId="0" borderId="60">
      <alignment horizontal="left" vertical="center"/>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81" fillId="0" borderId="174" applyNumberFormat="0" applyFill="0" applyAlignment="0" applyProtection="0"/>
    <xf numFmtId="0" fontId="61" fillId="46" borderId="150" applyNumberFormat="0" applyAlignment="0" applyProtection="0"/>
    <xf numFmtId="0" fontId="61" fillId="46" borderId="150" applyNumberFormat="0" applyAlignment="0" applyProtection="0"/>
    <xf numFmtId="211" fontId="11" fillId="0" borderId="176" applyBorder="0"/>
    <xf numFmtId="0" fontId="11" fillId="43" borderId="156" applyNumberFormat="0" applyFont="0" applyAlignment="0" applyProtection="0"/>
    <xf numFmtId="0" fontId="66" fillId="43" borderId="156" applyNumberFormat="0" applyFont="0" applyAlignment="0" applyProtection="0"/>
    <xf numFmtId="0" fontId="66" fillId="43" borderId="156" applyNumberFormat="0" applyFont="0" applyAlignment="0" applyProtection="0"/>
    <xf numFmtId="10" fontId="13" fillId="2" borderId="168" applyNumberFormat="0" applyBorder="0" applyAlignment="0" applyProtection="0"/>
    <xf numFmtId="10" fontId="13" fillId="27" borderId="168" applyNumberFormat="0" applyBorder="0" applyAlignment="0" applyProtection="0"/>
    <xf numFmtId="0" fontId="64" fillId="1" borderId="171" applyFill="0" applyBorder="0" applyAlignment="0" applyProtection="0"/>
    <xf numFmtId="0" fontId="11" fillId="43" borderId="156" applyNumberFormat="0" applyFont="0" applyAlignment="0" applyProtection="0"/>
    <xf numFmtId="0" fontId="81" fillId="0" borderId="174" applyNumberFormat="0" applyFill="0" applyAlignment="0" applyProtection="0"/>
    <xf numFmtId="0" fontId="64" fillId="1" borderId="171" applyFill="0" applyBorder="0" applyAlignment="0" applyProtection="0"/>
    <xf numFmtId="0" fontId="8" fillId="0" borderId="164">
      <alignment horizontal="left" vertical="center"/>
    </xf>
    <xf numFmtId="10" fontId="13" fillId="27" borderId="168" applyNumberFormat="0" applyBorder="0" applyAlignment="0" applyProtection="0"/>
    <xf numFmtId="0" fontId="64" fillId="1" borderId="171" applyFill="0" applyBorder="0" applyAlignment="0" applyProtection="0"/>
    <xf numFmtId="0" fontId="106" fillId="0" borderId="173">
      <alignment horizontal="center" vertical="center" wrapText="1"/>
    </xf>
    <xf numFmtId="0" fontId="64" fillId="1" borderId="171" applyFill="0" applyBorder="0" applyAlignment="0" applyProtection="0"/>
    <xf numFmtId="0" fontId="64" fillId="1" borderId="171" applyFill="0" applyBorder="0" applyAlignment="0" applyProtection="0"/>
    <xf numFmtId="0" fontId="79" fillId="55" borderId="157"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64" fillId="1" borderId="171" applyFill="0" applyBorder="0" applyAlignment="0" applyProtection="0"/>
    <xf numFmtId="0" fontId="61" fillId="46" borderId="150" applyNumberFormat="0" applyAlignment="0" applyProtection="0"/>
    <xf numFmtId="0" fontId="106" fillId="0" borderId="173">
      <alignment horizontal="center" vertical="center" wrapText="1"/>
    </xf>
    <xf numFmtId="0" fontId="111" fillId="55" borderId="150" applyNumberFormat="0" applyAlignment="0" applyProtection="0"/>
    <xf numFmtId="0" fontId="111" fillId="55" borderId="150" applyNumberFormat="0" applyAlignment="0" applyProtection="0"/>
    <xf numFmtId="0" fontId="66"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0" fontId="79" fillId="72" borderId="157" applyNumberFormat="0" applyAlignment="0">
      <protection locked="0"/>
    </xf>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1" fillId="55" borderId="150" applyNumberFormat="0" applyAlignment="0" applyProtection="0"/>
    <xf numFmtId="10" fontId="13" fillId="27" borderId="168" applyNumberFormat="0" applyBorder="0" applyAlignment="0" applyProtection="0"/>
    <xf numFmtId="0" fontId="61" fillId="59" borderId="150" applyNumberFormat="0" applyAlignment="0">
      <protection locked="0"/>
    </xf>
    <xf numFmtId="0" fontId="64" fillId="1" borderId="171" applyFill="0" applyBorder="0" applyAlignment="0" applyProtection="0"/>
    <xf numFmtId="0" fontId="111" fillId="55" borderId="150" applyNumberFormat="0" applyAlignment="0" applyProtection="0"/>
    <xf numFmtId="0" fontId="11" fillId="43" borderId="156" applyNumberFormat="0" applyFont="0" applyAlignment="0" applyProtection="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81" fillId="0" borderId="180" applyNumberFormat="0" applyFill="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7" borderId="168" applyNumberFormat="0" applyBorder="0" applyAlignment="0" applyProtection="0"/>
    <xf numFmtId="211" fontId="11" fillId="0" borderId="176" applyBorder="0"/>
    <xf numFmtId="211" fontId="11" fillId="0" borderId="176" applyBorder="0"/>
    <xf numFmtId="211" fontId="11" fillId="0" borderId="176" applyBorder="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0" fontId="81" fillId="0" borderId="174" applyNumberFormat="0" applyFill="0" applyAlignment="0" applyProtection="0"/>
    <xf numFmtId="0" fontId="79" fillId="55" borderId="157" applyNumberFormat="0" applyAlignment="0" applyProtection="0"/>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211" fontId="11" fillId="0" borderId="176" applyBorder="0"/>
    <xf numFmtId="211" fontId="11" fillId="0" borderId="176" applyBorder="0"/>
    <xf numFmtId="211" fontId="11" fillId="0" borderId="176" applyBorder="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61" fillId="46" borderId="150" applyNumberFormat="0" applyAlignment="0" applyProtection="0"/>
    <xf numFmtId="0" fontId="11" fillId="43" borderId="156" applyNumberFormat="0" applyFont="0" applyAlignment="0" applyProtection="0"/>
    <xf numFmtId="10" fontId="13" fillId="2" borderId="168" applyNumberFormat="0" applyBorder="0" applyAlignment="0" applyProtection="0"/>
    <xf numFmtId="0" fontId="11" fillId="43" borderId="156" applyNumberFormat="0" applyFont="0" applyAlignment="0" applyProtection="0"/>
    <xf numFmtId="0" fontId="64" fillId="1" borderId="171" applyFill="0" applyBorder="0" applyAlignment="0" applyProtection="0"/>
    <xf numFmtId="10" fontId="13" fillId="27" borderId="168" applyNumberFormat="0" applyBorder="0" applyAlignment="0" applyProtection="0"/>
    <xf numFmtId="0" fontId="64" fillId="1" borderId="171" applyFill="0" applyBorder="0" applyAlignment="0" applyProtection="0"/>
    <xf numFmtId="0" fontId="64" fillId="1" borderId="171" applyFill="0" applyBorder="0" applyAlignment="0" applyProtection="0"/>
    <xf numFmtId="0" fontId="66" fillId="60" borderId="156" applyNumberFormat="0" applyAlignment="0">
      <protection locked="0"/>
    </xf>
    <xf numFmtId="0" fontId="64" fillId="1" borderId="171" applyFill="0" applyBorder="0" applyAlignment="0" applyProtection="0"/>
    <xf numFmtId="0" fontId="11" fillId="43" borderId="156" applyNumberFormat="0" applyFont="0" applyAlignment="0" applyProtection="0"/>
    <xf numFmtId="0" fontId="61" fillId="46" borderId="150" applyNumberFormat="0" applyAlignment="0" applyProtection="0"/>
    <xf numFmtId="0" fontId="61" fillId="59" borderId="150" applyNumberFormat="0" applyAlignment="0">
      <protection locked="0"/>
    </xf>
    <xf numFmtId="0" fontId="64" fillId="1" borderId="171" applyFill="0" applyBorder="0" applyAlignment="0" applyProtection="0"/>
    <xf numFmtId="0" fontId="64" fillId="1" borderId="171" applyFill="0" applyBorder="0" applyAlignment="0" applyProtection="0"/>
    <xf numFmtId="211" fontId="11" fillId="0" borderId="176" applyBorder="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8" fillId="0" borderId="164">
      <alignment horizontal="left" vertical="center"/>
    </xf>
    <xf numFmtId="0" fontId="61" fillId="59" borderId="150" applyNumberFormat="0" applyAlignment="0">
      <protection locked="0"/>
    </xf>
    <xf numFmtId="0" fontId="79" fillId="55" borderId="157" applyNumberFormat="0" applyAlignment="0" applyProtection="0"/>
    <xf numFmtId="211" fontId="11" fillId="0" borderId="176" applyBorder="0"/>
    <xf numFmtId="0" fontId="66" fillId="60" borderId="156" applyNumberFormat="0" applyAlignment="0">
      <protection locked="0"/>
    </xf>
    <xf numFmtId="0" fontId="66" fillId="60" borderId="156" applyNumberFormat="0" applyAlignment="0">
      <protection locked="0"/>
    </xf>
    <xf numFmtId="211" fontId="11" fillId="0" borderId="176" applyBorder="0"/>
    <xf numFmtId="0" fontId="64" fillId="1" borderId="171" applyFill="0" applyBorder="0" applyAlignment="0" applyProtection="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11"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0" fontId="61" fillId="46" borderId="150" applyNumberFormat="0" applyAlignment="0" applyProtection="0"/>
    <xf numFmtId="211" fontId="11" fillId="0" borderId="176" applyBorder="0"/>
    <xf numFmtId="0" fontId="61" fillId="59" borderId="150" applyNumberFormat="0" applyAlignment="0">
      <protection locked="0"/>
    </xf>
    <xf numFmtId="0" fontId="11" fillId="43" borderId="156" applyNumberFormat="0" applyFont="0" applyAlignment="0" applyProtection="0"/>
    <xf numFmtId="0" fontId="64" fillId="1" borderId="171" applyFill="0" applyBorder="0" applyAlignment="0" applyProtection="0"/>
    <xf numFmtId="0" fontId="64" fillId="1" borderId="171" applyFill="0" applyBorder="0" applyAlignment="0" applyProtection="0"/>
    <xf numFmtId="0" fontId="61" fillId="46" borderId="150"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211" fontId="11" fillId="0" borderId="176" applyBorder="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10" fontId="13" fillId="2" borderId="168" applyNumberFormat="0" applyBorder="0" applyAlignment="0" applyProtection="0"/>
    <xf numFmtId="0" fontId="63" fillId="72" borderId="150" applyNumberFormat="0" applyAlignment="0">
      <protection locked="0"/>
    </xf>
    <xf numFmtId="0" fontId="63" fillId="72" borderId="150" applyNumberFormat="0" applyAlignment="0">
      <protection locked="0"/>
    </xf>
    <xf numFmtId="0" fontId="64" fillId="1" borderId="171" applyFill="0" applyBorder="0" applyAlignment="0" applyProtection="0"/>
    <xf numFmtId="0" fontId="66" fillId="60" borderId="156" applyNumberFormat="0" applyAlignment="0">
      <protection locked="0"/>
    </xf>
    <xf numFmtId="0" fontId="64" fillId="1" borderId="171" applyFill="0" applyBorder="0" applyAlignment="0" applyProtection="0"/>
    <xf numFmtId="0" fontId="11" fillId="43" borderId="156" applyNumberFormat="0" applyFont="0" applyAlignment="0" applyProtection="0"/>
    <xf numFmtId="0" fontId="64" fillId="1" borderId="171" applyFill="0" applyBorder="0" applyAlignment="0" applyProtection="0"/>
    <xf numFmtId="0" fontId="111" fillId="55" borderId="150" applyNumberFormat="0" applyAlignment="0" applyProtection="0"/>
    <xf numFmtId="0" fontId="64" fillId="1" borderId="171" applyFill="0" applyBorder="0" applyAlignment="0" applyProtection="0"/>
    <xf numFmtId="0" fontId="106" fillId="0" borderId="173">
      <alignment horizontal="center" vertical="center" wrapText="1"/>
    </xf>
    <xf numFmtId="0" fontId="64" fillId="1" borderId="171" applyFill="0" applyBorder="0" applyAlignment="0" applyProtection="0"/>
    <xf numFmtId="0" fontId="64" fillId="1" borderId="171" applyFill="0" applyBorder="0" applyAlignment="0" applyProtection="0"/>
    <xf numFmtId="211" fontId="11" fillId="0" borderId="176" applyBorder="0"/>
    <xf numFmtId="0" fontId="66"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111" fillId="55" borderId="150" applyNumberFormat="0" applyAlignment="0" applyProtection="0"/>
    <xf numFmtId="0" fontId="61" fillId="59" borderId="150" applyNumberFormat="0" applyAlignment="0">
      <protection locked="0"/>
    </xf>
    <xf numFmtId="10" fontId="13" fillId="2" borderId="168"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66" fillId="43" borderId="156" applyNumberFormat="0" applyFont="0" applyAlignment="0" applyProtection="0"/>
    <xf numFmtId="0" fontId="64" fillId="1" borderId="171" applyFill="0" applyBorder="0" applyAlignment="0" applyProtection="0"/>
    <xf numFmtId="0" fontId="61" fillId="46" borderId="150"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1" fillId="46" borderId="150" applyNumberFormat="0" applyAlignment="0" applyProtection="0"/>
    <xf numFmtId="0" fontId="81" fillId="0" borderId="174" applyNumberFormat="0" applyFill="0" applyAlignment="0" applyProtection="0"/>
    <xf numFmtId="0" fontId="11" fillId="43" borderId="156" applyNumberFormat="0" applyFont="0" applyAlignment="0" applyProtection="0"/>
    <xf numFmtId="211" fontId="11" fillId="0" borderId="176" applyBorder="0"/>
    <xf numFmtId="211" fontId="11" fillId="0" borderId="176" applyBorder="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1" fillId="55" borderId="150" applyNumberFormat="0" applyAlignment="0" applyProtection="0"/>
    <xf numFmtId="0" fontId="8" fillId="0" borderId="164">
      <alignment horizontal="left" vertical="center"/>
    </xf>
    <xf numFmtId="0" fontId="61" fillId="59" borderId="150" applyNumberFormat="0" applyAlignment="0">
      <protection locked="0"/>
    </xf>
    <xf numFmtId="10" fontId="13" fillId="2" borderId="168" applyNumberFormat="0" applyBorder="0" applyAlignment="0" applyProtection="0"/>
    <xf numFmtId="0" fontId="66" fillId="60" borderId="156" applyNumberFormat="0" applyAlignment="0">
      <protection locked="0"/>
    </xf>
    <xf numFmtId="0" fontId="61" fillId="46" borderId="150" applyNumberForma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64" fillId="1" borderId="171" applyFill="0" applyBorder="0" applyAlignment="0" applyProtection="0"/>
    <xf numFmtId="211" fontId="11" fillId="0" borderId="176" applyBorder="0"/>
    <xf numFmtId="0" fontId="106" fillId="0" borderId="173">
      <alignment horizontal="center" vertical="center" wrapText="1"/>
    </xf>
    <xf numFmtId="0" fontId="8" fillId="0" borderId="164">
      <alignment horizontal="left" vertical="center"/>
    </xf>
    <xf numFmtId="0" fontId="64" fillId="1" borderId="171" applyFill="0" applyBorder="0" applyAlignment="0" applyProtection="0"/>
    <xf numFmtId="0" fontId="111" fillId="55" borderId="150" applyNumberFormat="0" applyAlignment="0" applyProtection="0"/>
    <xf numFmtId="0" fontId="61" fillId="59" borderId="150" applyNumberFormat="0" applyAlignment="0">
      <protection locked="0"/>
    </xf>
    <xf numFmtId="0" fontId="106" fillId="0" borderId="173">
      <alignment horizontal="center" vertical="center" wrapText="1"/>
    </xf>
    <xf numFmtId="211" fontId="11" fillId="0" borderId="176" applyBorder="0"/>
    <xf numFmtId="0" fontId="106" fillId="0" borderId="173">
      <alignment horizontal="center" vertical="center" wrapText="1"/>
    </xf>
    <xf numFmtId="0" fontId="66" fillId="60" borderId="156" applyNumberFormat="0" applyAlignment="0">
      <protection locked="0"/>
    </xf>
    <xf numFmtId="0" fontId="66" fillId="60" borderId="156" applyNumberFormat="0" applyAlignment="0">
      <protection locked="0"/>
    </xf>
    <xf numFmtId="0" fontId="81" fillId="0" borderId="174" applyNumberFormat="0" applyFill="0" applyAlignment="0" applyProtection="0"/>
    <xf numFmtId="0" fontId="64" fillId="1" borderId="171" applyFill="0" applyBorder="0" applyAlignment="0" applyProtection="0"/>
    <xf numFmtId="0" fontId="61" fillId="46" borderId="150" applyNumberFormat="0" applyAlignment="0" applyProtection="0"/>
    <xf numFmtId="211" fontId="11" fillId="0" borderId="176" applyBorder="0"/>
    <xf numFmtId="211" fontId="11" fillId="0" borderId="176" applyBorder="0"/>
    <xf numFmtId="211" fontId="11" fillId="0" borderId="176" applyBorder="0"/>
    <xf numFmtId="0" fontId="61" fillId="59" borderId="150" applyNumberFormat="0" applyAlignment="0">
      <protection locked="0"/>
    </xf>
    <xf numFmtId="0" fontId="61" fillId="59" borderId="150" applyNumberFormat="0" applyAlignment="0">
      <protection locked="0"/>
    </xf>
    <xf numFmtId="211" fontId="11" fillId="0" borderId="176" applyBorder="0"/>
    <xf numFmtId="0" fontId="11" fillId="43" borderId="156" applyNumberFormat="0" applyFont="0" applyAlignment="0" applyProtection="0"/>
    <xf numFmtId="0" fontId="66" fillId="60" borderId="156" applyNumberFormat="0" applyAlignment="0">
      <protection locked="0"/>
    </xf>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72" borderId="157"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8" fillId="0" borderId="164">
      <alignment horizontal="left" vertical="center"/>
    </xf>
    <xf numFmtId="10" fontId="13" fillId="27" borderId="168" applyNumberFormat="0" applyBorder="0" applyAlignment="0" applyProtection="0"/>
    <xf numFmtId="10" fontId="13" fillId="27" borderId="168" applyNumberFormat="0" applyBorder="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8" fillId="0" borderId="164">
      <alignment horizontal="left" vertical="center"/>
    </xf>
    <xf numFmtId="0" fontId="8" fillId="0" borderId="164">
      <alignment horizontal="left" vertical="center"/>
    </xf>
    <xf numFmtId="0" fontId="11"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211" fontId="11" fillId="0" borderId="176" applyBorder="0"/>
    <xf numFmtId="211" fontId="11" fillId="0" borderId="176" applyBorder="0"/>
    <xf numFmtId="0" fontId="61" fillId="59" borderId="150" applyNumberFormat="0" applyAlignment="0">
      <protection locked="0"/>
    </xf>
    <xf numFmtId="0" fontId="11" fillId="43" borderId="156" applyNumberFormat="0" applyFont="0" applyAlignment="0" applyProtection="0"/>
    <xf numFmtId="0" fontId="66" fillId="60" borderId="156" applyNumberFormat="0" applyAlignment="0">
      <protection locked="0"/>
    </xf>
    <xf numFmtId="0" fontId="81" fillId="0" borderId="180" applyNumberFormat="0" applyFill="0" applyAlignment="0">
      <protection locked="0"/>
    </xf>
    <xf numFmtId="0" fontId="63" fillId="72" borderId="150" applyNumberFormat="0" applyAlignment="0">
      <protection locked="0"/>
    </xf>
    <xf numFmtId="0" fontId="61" fillId="59" borderId="150" applyNumberFormat="0" applyAlignment="0">
      <protection locked="0"/>
    </xf>
    <xf numFmtId="211" fontId="11" fillId="0" borderId="176" applyBorder="0"/>
    <xf numFmtId="0" fontId="81" fillId="0" borderId="180" applyNumberFormat="0" applyFill="0" applyAlignment="0">
      <protection locked="0"/>
    </xf>
    <xf numFmtId="0" fontId="64" fillId="1" borderId="171" applyFill="0" applyBorder="0" applyAlignment="0" applyProtection="0"/>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63" fillId="72" borderId="150" applyNumberFormat="0" applyAlignment="0">
      <protection locked="0"/>
    </xf>
    <xf numFmtId="0" fontId="63" fillId="72" borderId="150" applyNumberFormat="0" applyAlignment="0">
      <protection locked="0"/>
    </xf>
    <xf numFmtId="0" fontId="61" fillId="59" borderId="150" applyNumberFormat="0" applyAlignment="0">
      <protection locked="0"/>
    </xf>
    <xf numFmtId="10" fontId="13" fillId="27" borderId="168" applyNumberFormat="0" applyBorder="0" applyAlignment="0" applyProtection="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211" fontId="11" fillId="0" borderId="176" applyBorder="0"/>
    <xf numFmtId="0" fontId="64" fillId="1" borderId="171" applyFill="0" applyBorder="0" applyAlignment="0" applyProtection="0"/>
    <xf numFmtId="0" fontId="111" fillId="55" borderId="150" applyNumberFormat="0" applyAlignment="0" applyProtection="0"/>
    <xf numFmtId="0" fontId="8" fillId="0" borderId="164">
      <alignment horizontal="left" vertical="center"/>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10" fontId="13" fillId="2" borderId="168"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211" fontId="11" fillId="0" borderId="176" applyBorder="0"/>
    <xf numFmtId="0" fontId="64" fillId="1" borderId="171" applyFill="0" applyBorder="0" applyAlignment="0" applyProtection="0"/>
    <xf numFmtId="0" fontId="111" fillId="55" borderId="150" applyNumberFormat="0" applyAlignment="0" applyProtection="0"/>
    <xf numFmtId="211" fontId="11" fillId="0" borderId="176" applyBorder="0"/>
    <xf numFmtId="211" fontId="11" fillId="0" borderId="176" applyBorder="0"/>
    <xf numFmtId="0" fontId="81" fillId="0" borderId="180" applyNumberFormat="0" applyFill="0" applyAlignment="0">
      <protection locked="0"/>
    </xf>
    <xf numFmtId="0" fontId="79" fillId="72" borderId="157" applyNumberFormat="0" applyAlignment="0">
      <protection locked="0"/>
    </xf>
    <xf numFmtId="0" fontId="64" fillId="1" borderId="171" applyFill="0" applyBorder="0" applyAlignment="0" applyProtection="0"/>
    <xf numFmtId="0" fontId="66" fillId="60" borderId="156" applyNumberFormat="0" applyAlignment="0">
      <protection locked="0"/>
    </xf>
    <xf numFmtId="0" fontId="64" fillId="1" borderId="171" applyFill="0" applyBorder="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10" fontId="13" fillId="2" borderId="168" applyNumberFormat="0" applyBorder="0" applyAlignment="0" applyProtection="0"/>
    <xf numFmtId="0" fontId="8" fillId="0" borderId="164">
      <alignment horizontal="left" vertical="center"/>
    </xf>
    <xf numFmtId="0" fontId="63" fillId="72" borderId="150" applyNumberFormat="0" applyAlignment="0">
      <protection locked="0"/>
    </xf>
    <xf numFmtId="211" fontId="11" fillId="0" borderId="176" applyBorder="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11" fillId="55" borderId="150" applyNumberFormat="0" applyAlignment="0" applyProtection="0"/>
    <xf numFmtId="0" fontId="111" fillId="55" borderId="150" applyNumberFormat="0" applyAlignment="0" applyProtection="0"/>
    <xf numFmtId="211" fontId="11" fillId="0" borderId="176" applyBorder="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59" borderId="150" applyNumberFormat="0" applyAlignment="0">
      <protection locked="0"/>
    </xf>
    <xf numFmtId="0" fontId="8" fillId="0" borderId="164">
      <alignment horizontal="left" vertical="center"/>
    </xf>
    <xf numFmtId="0" fontId="11" fillId="43" borderId="156" applyNumberFormat="0" applyFont="0" applyAlignment="0" applyProtection="0"/>
    <xf numFmtId="0" fontId="64" fillId="1" borderId="171" applyFill="0" applyBorder="0" applyAlignment="0" applyProtection="0"/>
    <xf numFmtId="0" fontId="8" fillId="0" borderId="164">
      <alignment horizontal="left" vertical="center"/>
    </xf>
    <xf numFmtId="0" fontId="61" fillId="59" borderId="150" applyNumberFormat="0" applyAlignment="0">
      <protection locked="0"/>
    </xf>
    <xf numFmtId="0" fontId="61" fillId="46" borderId="150" applyNumberForma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1" fillId="46" borderId="150"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59" borderId="150" applyNumberFormat="0" applyAlignment="0">
      <protection locked="0"/>
    </xf>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10" fontId="13" fillId="27" borderId="168" applyNumberFormat="0" applyBorder="0" applyAlignment="0" applyProtection="0"/>
    <xf numFmtId="0" fontId="61" fillId="59" borderId="150" applyNumberFormat="0" applyAlignment="0">
      <protection locked="0"/>
    </xf>
    <xf numFmtId="0" fontId="61" fillId="46" borderId="150" applyNumberFormat="0" applyAlignment="0" applyProtection="0"/>
    <xf numFmtId="0" fontId="64" fillId="1" borderId="171" applyFill="0" applyBorder="0" applyAlignment="0" applyProtection="0"/>
    <xf numFmtId="0" fontId="106" fillId="0" borderId="173">
      <alignment horizontal="center" vertical="center" wrapText="1"/>
    </xf>
    <xf numFmtId="211" fontId="11" fillId="0" borderId="176" applyBorder="0"/>
    <xf numFmtId="0" fontId="11"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0" fontId="64" fillId="1" borderId="171" applyFill="0" applyBorder="0" applyAlignment="0" applyProtection="0"/>
    <xf numFmtId="0" fontId="64" fillId="1" borderId="171" applyFill="0" applyBorder="0" applyAlignment="0" applyProtection="0"/>
    <xf numFmtId="0" fontId="61" fillId="59" borderId="150" applyNumberFormat="0" applyAlignment="0">
      <protection locked="0"/>
    </xf>
    <xf numFmtId="0" fontId="61" fillId="59" borderId="150" applyNumberFormat="0" applyAlignment="0">
      <protection locked="0"/>
    </xf>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0" fontId="111" fillId="55" borderId="150" applyNumberFormat="0" applyAlignment="0" applyProtection="0"/>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8" fillId="0" borderId="164">
      <alignment horizontal="left" vertical="center"/>
    </xf>
    <xf numFmtId="0" fontId="8" fillId="0" borderId="164">
      <alignment horizontal="left" vertical="center"/>
    </xf>
    <xf numFmtId="0" fontId="8" fillId="0" borderId="164">
      <alignment horizontal="left" vertical="center"/>
    </xf>
    <xf numFmtId="0" fontId="8" fillId="0" borderId="164">
      <alignment horizontal="left" vertical="center"/>
    </xf>
    <xf numFmtId="10" fontId="13" fillId="27" borderId="168" applyNumberFormat="0" applyBorder="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106" fillId="0" borderId="173">
      <alignment horizontal="center" vertical="center" wrapText="1"/>
    </xf>
    <xf numFmtId="0" fontId="106" fillId="0" borderId="173">
      <alignment horizontal="center" vertical="center" wrapText="1"/>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72" borderId="157" applyNumberFormat="0" applyAlignment="0">
      <protection locked="0"/>
    </xf>
    <xf numFmtId="0" fontId="79" fillId="55" borderId="157" applyNumberFormat="0" applyAlignment="0" applyProtection="0"/>
    <xf numFmtId="0" fontId="111" fillId="55" borderId="150" applyNumberFormat="0" applyAlignment="0" applyProtection="0"/>
    <xf numFmtId="0" fontId="111" fillId="55" borderId="150"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1" fillId="43" borderId="156" applyNumberFormat="0" applyFont="0" applyAlignment="0" applyProtection="0"/>
    <xf numFmtId="0" fontId="79" fillId="55" borderId="157" applyNumberFormat="0" applyAlignment="0" applyProtection="0"/>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0" fontId="111" fillId="55" borderId="150" applyNumberFormat="0" applyAlignment="0" applyProtection="0"/>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0" fontId="8" fillId="0" borderId="164">
      <alignment horizontal="left" vertical="center"/>
    </xf>
    <xf numFmtId="0" fontId="8" fillId="0" borderId="164">
      <alignment horizontal="left" vertical="center"/>
    </xf>
    <xf numFmtId="0" fontId="8" fillId="0" borderId="164">
      <alignment horizontal="left" vertical="center"/>
    </xf>
    <xf numFmtId="0" fontId="8" fillId="0" borderId="164">
      <alignment horizontal="left" vertical="center"/>
    </xf>
    <xf numFmtId="10" fontId="13" fillId="27" borderId="168" applyNumberFormat="0" applyBorder="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59" borderId="150"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72" borderId="157" applyNumberFormat="0" applyAlignment="0">
      <protection locked="0"/>
    </xf>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111" fillId="55" borderId="150" applyNumberFormat="0" applyAlignment="0" applyProtection="0"/>
    <xf numFmtId="0" fontId="8" fillId="0" borderId="164">
      <alignment horizontal="left" vertical="center"/>
    </xf>
    <xf numFmtId="0" fontId="61" fillId="46" borderId="150" applyNumberFormat="0" applyAlignment="0" applyProtection="0"/>
    <xf numFmtId="10" fontId="13" fillId="27" borderId="168" applyNumberFormat="0" applyBorder="0" applyAlignment="0" applyProtection="0"/>
    <xf numFmtId="0" fontId="66"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106" fillId="0" borderId="173">
      <alignment horizontal="center" vertical="center" wrapText="1"/>
    </xf>
    <xf numFmtId="0" fontId="81" fillId="0" borderId="174" applyNumberFormat="0" applyFill="0" applyAlignment="0" applyProtection="0"/>
    <xf numFmtId="10" fontId="13" fillId="27" borderId="168" applyNumberFormat="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111" fillId="55" borderId="150" applyNumberFormat="0" applyAlignment="0" applyProtection="0"/>
    <xf numFmtId="0" fontId="8" fillId="0" borderId="164">
      <alignment horizontal="left" vertical="center"/>
    </xf>
    <xf numFmtId="0" fontId="61" fillId="46" borderId="150" applyNumberFormat="0" applyAlignment="0" applyProtection="0"/>
    <xf numFmtId="0" fontId="79" fillId="55" borderId="157" applyNumberFormat="0" applyAlignment="0" applyProtection="0"/>
    <xf numFmtId="0" fontId="81" fillId="0" borderId="174" applyNumberFormat="0" applyFill="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211" fontId="11" fillId="0" borderId="176" applyBorder="0"/>
    <xf numFmtId="0" fontId="63" fillId="72" borderId="150" applyNumberFormat="0" applyAlignment="0">
      <protection locked="0"/>
    </xf>
    <xf numFmtId="0" fontId="61" fillId="59" borderId="150" applyNumberFormat="0" applyAlignment="0">
      <protection locked="0"/>
    </xf>
    <xf numFmtId="10" fontId="13" fillId="2" borderId="168" applyNumberFormat="0" applyBorder="0" applyAlignment="0" applyProtection="0"/>
    <xf numFmtId="0" fontId="66" fillId="60" borderId="156" applyNumberFormat="0" applyAlignment="0">
      <protection locked="0"/>
    </xf>
    <xf numFmtId="0" fontId="79" fillId="72" borderId="157" applyNumberFormat="0" applyAlignment="0">
      <protection locked="0"/>
    </xf>
    <xf numFmtId="0" fontId="81" fillId="0" borderId="180" applyNumberFormat="0" applyFill="0" applyAlignment="0">
      <protection locked="0"/>
    </xf>
    <xf numFmtId="211" fontId="11" fillId="0" borderId="176" applyBorder="0"/>
    <xf numFmtId="10" fontId="13" fillId="2" borderId="168" applyNumberFormat="0" applyBorder="0" applyAlignment="0" applyProtection="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0" fontId="8" fillId="0" borderId="164">
      <alignment horizontal="left" vertical="center"/>
    </xf>
    <xf numFmtId="10" fontId="13" fillId="2" borderId="168" applyNumberFormat="0" applyBorder="0" applyAlignment="0" applyProtection="0"/>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64" fillId="1" borderId="171" applyFill="0" applyBorder="0" applyAlignment="0" applyProtection="0"/>
    <xf numFmtId="0" fontId="106" fillId="0" borderId="173">
      <alignment horizontal="center" vertical="center" wrapText="1"/>
    </xf>
    <xf numFmtId="0" fontId="81" fillId="0" borderId="180" applyNumberFormat="0" applyFill="0" applyAlignment="0">
      <protection locked="0"/>
    </xf>
    <xf numFmtId="0" fontId="61" fillId="59" borderId="150" applyNumberFormat="0" applyAlignment="0">
      <protection locked="0"/>
    </xf>
    <xf numFmtId="0" fontId="106" fillId="0" borderId="173">
      <alignment horizontal="center" vertical="center" wrapText="1"/>
    </xf>
    <xf numFmtId="0" fontId="81" fillId="0" borderId="180" applyNumberFormat="0" applyFill="0" applyAlignment="0">
      <protection locked="0"/>
    </xf>
    <xf numFmtId="211" fontId="11" fillId="0" borderId="176" applyBorder="0"/>
    <xf numFmtId="0" fontId="61" fillId="59" borderId="150" applyNumberFormat="0" applyAlignment="0">
      <protection locked="0"/>
    </xf>
    <xf numFmtId="0" fontId="63" fillId="72" borderId="150" applyNumberFormat="0" applyAlignment="0">
      <protection locked="0"/>
    </xf>
    <xf numFmtId="0" fontId="106" fillId="0" borderId="173">
      <alignment horizontal="center" vertical="center" wrapText="1"/>
    </xf>
    <xf numFmtId="0" fontId="81" fillId="0" borderId="180" applyNumberFormat="0" applyFill="0" applyAlignment="0">
      <protection locked="0"/>
    </xf>
    <xf numFmtId="0" fontId="66" fillId="60" borderId="156" applyNumberFormat="0" applyAlignment="0">
      <protection locked="0"/>
    </xf>
    <xf numFmtId="0" fontId="66" fillId="60" borderId="156" applyNumberFormat="0" applyAlignment="0">
      <protection locked="0"/>
    </xf>
    <xf numFmtId="0" fontId="61" fillId="59" borderId="150" applyNumberFormat="0" applyAlignment="0">
      <protection locked="0"/>
    </xf>
    <xf numFmtId="211" fontId="11" fillId="0" borderId="176" applyBorder="0"/>
    <xf numFmtId="211" fontId="11" fillId="0" borderId="176" applyBorder="0"/>
    <xf numFmtId="211" fontId="11" fillId="0" borderId="176" applyBorder="0"/>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46" borderId="150" applyNumberFormat="0" applyAlignment="0" applyProtection="0"/>
    <xf numFmtId="0" fontId="111" fillId="55" borderId="150" applyNumberFormat="0" applyAlignment="0" applyProtection="0"/>
    <xf numFmtId="0" fontId="111" fillId="55" borderId="150" applyNumberFormat="0" applyAlignment="0" applyProtection="0"/>
    <xf numFmtId="0" fontId="111" fillId="55"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81" fillId="0" borderId="174" applyNumberFormat="0" applyFill="0" applyAlignment="0" applyProtection="0"/>
    <xf numFmtId="0" fontId="61" fillId="46" borderId="150" applyNumberFormat="0" applyAlignment="0" applyProtection="0"/>
    <xf numFmtId="0" fontId="61" fillId="46" borderId="150" applyNumberFormat="0" applyAlignment="0" applyProtection="0"/>
    <xf numFmtId="10" fontId="13" fillId="27" borderId="168" applyNumberFormat="0" applyBorder="0" applyAlignment="0" applyProtection="0"/>
    <xf numFmtId="0" fontId="64" fillId="1" borderId="171" applyFill="0" applyBorder="0" applyAlignment="0" applyProtection="0"/>
    <xf numFmtId="0" fontId="8" fillId="0" borderId="164">
      <alignment horizontal="left" vertical="center"/>
    </xf>
    <xf numFmtId="10" fontId="13" fillId="27" borderId="168" applyNumberFormat="0" applyBorder="0" applyAlignment="0" applyProtection="0"/>
    <xf numFmtId="0" fontId="64" fillId="1" borderId="171" applyFill="0" applyBorder="0" applyAlignment="0" applyProtection="0"/>
    <xf numFmtId="0" fontId="106" fillId="0" borderId="173">
      <alignment horizontal="center" vertical="center" wrapText="1"/>
    </xf>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0" fontId="111" fillId="55" borderId="150" applyNumberFormat="0" applyAlignment="0" applyProtection="0"/>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8" fillId="0" borderId="164">
      <alignment horizontal="left" vertical="center"/>
    </xf>
    <xf numFmtId="0" fontId="8" fillId="0" borderId="164">
      <alignment horizontal="left" vertical="center"/>
    </xf>
    <xf numFmtId="0" fontId="8" fillId="0" borderId="164">
      <alignment horizontal="left" vertical="center"/>
    </xf>
    <xf numFmtId="0" fontId="8" fillId="0" borderId="164">
      <alignment horizontal="left" vertical="center"/>
    </xf>
    <xf numFmtId="10" fontId="13" fillId="27" borderId="168" applyNumberFormat="0" applyBorder="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72" borderId="157" applyNumberFormat="0" applyAlignment="0">
      <protection locked="0"/>
    </xf>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1" fillId="55" borderId="150" applyNumberFormat="0" applyAlignment="0" applyProtection="0"/>
    <xf numFmtId="0" fontId="8" fillId="0" borderId="164">
      <alignment horizontal="left" vertical="center"/>
    </xf>
    <xf numFmtId="0" fontId="61" fillId="46" borderId="150" applyNumberFormat="0" applyAlignment="0" applyProtection="0"/>
    <xf numFmtId="10" fontId="13" fillId="27" borderId="168" applyNumberFormat="0" applyBorder="0" applyAlignment="0" applyProtection="0"/>
    <xf numFmtId="0" fontId="79" fillId="55" borderId="157" applyNumberFormat="0" applyAlignment="0" applyProtection="0"/>
    <xf numFmtId="0" fontId="64" fillId="1" borderId="171" applyFill="0" applyBorder="0" applyAlignment="0" applyProtection="0"/>
    <xf numFmtId="0" fontId="81" fillId="0" borderId="174" applyNumberFormat="0" applyFill="0" applyAlignment="0" applyProtection="0"/>
    <xf numFmtId="10" fontId="13" fillId="27" borderId="168" applyNumberFormat="0" applyBorder="0" applyAlignment="0" applyProtection="0"/>
    <xf numFmtId="0" fontId="64" fillId="1" borderId="171" applyFill="0" applyBorder="0" applyAlignment="0" applyProtection="0"/>
    <xf numFmtId="0" fontId="64" fillId="1" borderId="171" applyFill="0" applyBorder="0" applyAlignment="0" applyProtection="0"/>
    <xf numFmtId="0" fontId="111" fillId="55" borderId="150" applyNumberFormat="0" applyAlignment="0" applyProtection="0"/>
    <xf numFmtId="0" fontId="8" fillId="0" borderId="164">
      <alignment horizontal="left" vertical="center"/>
    </xf>
    <xf numFmtId="0" fontId="61" fillId="46" borderId="150" applyNumberFormat="0" applyAlignment="0" applyProtection="0"/>
    <xf numFmtId="0" fontId="79" fillId="55" borderId="157" applyNumberFormat="0" applyAlignment="0" applyProtection="0"/>
    <xf numFmtId="0" fontId="81" fillId="0" borderId="174" applyNumberFormat="0" applyFill="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211" fontId="11" fillId="0" borderId="176" applyBorder="0"/>
    <xf numFmtId="0" fontId="63" fillId="72" borderId="150" applyNumberFormat="0" applyAlignment="0">
      <protection locked="0"/>
    </xf>
    <xf numFmtId="0" fontId="61" fillId="59" borderId="150" applyNumberFormat="0" applyAlignment="0">
      <protection locked="0"/>
    </xf>
    <xf numFmtId="10" fontId="13" fillId="2" borderId="168" applyNumberFormat="0" applyBorder="0" applyAlignment="0" applyProtection="0"/>
    <xf numFmtId="0" fontId="79" fillId="72" borderId="157" applyNumberFormat="0" applyAlignment="0">
      <protection locked="0"/>
    </xf>
    <xf numFmtId="0" fontId="81" fillId="0" borderId="180" applyNumberFormat="0" applyFill="0" applyAlignment="0">
      <protection locked="0"/>
    </xf>
    <xf numFmtId="211" fontId="11" fillId="0" borderId="176" applyBorder="0"/>
    <xf numFmtId="10" fontId="13" fillId="2" borderId="168" applyNumberFormat="0" applyBorder="0" applyAlignment="0" applyProtection="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0" fontId="8" fillId="0" borderId="164">
      <alignment horizontal="left" vertical="center"/>
    </xf>
    <xf numFmtId="10" fontId="13" fillId="2" borderId="168" applyNumberFormat="0" applyBorder="0" applyAlignment="0" applyProtection="0"/>
    <xf numFmtId="0" fontId="64" fillId="1" borderId="171" applyFill="0" applyBorder="0" applyAlignment="0" applyProtection="0"/>
    <xf numFmtId="0" fontId="81" fillId="0" borderId="180" applyNumberFormat="0" applyFill="0" applyAlignment="0">
      <protection locked="0"/>
    </xf>
    <xf numFmtId="0" fontId="61" fillId="59" borderId="150" applyNumberFormat="0" applyAlignment="0">
      <protection locked="0"/>
    </xf>
    <xf numFmtId="0" fontId="81" fillId="0" borderId="180" applyNumberFormat="0" applyFill="0" applyAlignment="0">
      <protection locked="0"/>
    </xf>
    <xf numFmtId="211" fontId="11" fillId="0" borderId="176" applyBorder="0"/>
    <xf numFmtId="0" fontId="61" fillId="59" borderId="150" applyNumberFormat="0" applyAlignment="0">
      <protection locked="0"/>
    </xf>
    <xf numFmtId="0" fontId="63" fillId="72" borderId="150" applyNumberFormat="0" applyAlignment="0">
      <protection locked="0"/>
    </xf>
    <xf numFmtId="0" fontId="81" fillId="0" borderId="180" applyNumberFormat="0" applyFill="0" applyAlignment="0">
      <protection locked="0"/>
    </xf>
    <xf numFmtId="0" fontId="61" fillId="59" borderId="150" applyNumberFormat="0" applyAlignment="0">
      <protection locked="0"/>
    </xf>
    <xf numFmtId="211" fontId="11" fillId="0" borderId="176" applyBorder="0"/>
    <xf numFmtId="211" fontId="11" fillId="0" borderId="176" applyBorder="0"/>
    <xf numFmtId="211" fontId="11" fillId="0" borderId="176" applyBorder="0"/>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46" borderId="150" applyNumberFormat="0" applyAlignment="0" applyProtection="0"/>
    <xf numFmtId="0" fontId="111" fillId="55" borderId="150" applyNumberFormat="0" applyAlignment="0" applyProtection="0"/>
    <xf numFmtId="0" fontId="111" fillId="55" borderId="150" applyNumberFormat="0" applyAlignment="0" applyProtection="0"/>
    <xf numFmtId="0" fontId="111" fillId="55"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81" fillId="0" borderId="174" applyNumberFormat="0" applyFill="0" applyAlignment="0" applyProtection="0"/>
    <xf numFmtId="0" fontId="61" fillId="46" borderId="150" applyNumberFormat="0" applyAlignment="0" applyProtection="0"/>
    <xf numFmtId="0" fontId="61" fillId="46" borderId="150" applyNumberFormat="0" applyAlignment="0" applyProtection="0"/>
    <xf numFmtId="0" fontId="64" fillId="1" borderId="171" applyFill="0" applyBorder="0" applyAlignment="0" applyProtection="0"/>
    <xf numFmtId="0" fontId="8" fillId="0" borderId="60">
      <alignment horizontal="left" vertical="center"/>
    </xf>
    <xf numFmtId="10" fontId="13" fillId="27" borderId="47" applyNumberFormat="0" applyBorder="0" applyAlignment="0" applyProtection="0"/>
    <xf numFmtId="0" fontId="8" fillId="0" borderId="164">
      <alignment horizontal="left" vertical="center"/>
    </xf>
    <xf numFmtId="10" fontId="13" fillId="27" borderId="168" applyNumberFormat="0" applyBorder="0" applyAlignment="0" applyProtection="0"/>
    <xf numFmtId="0" fontId="66" fillId="43" borderId="156" applyNumberFormat="0" applyFont="0" applyAlignment="0" applyProtection="0"/>
    <xf numFmtId="0" fontId="106" fillId="0" borderId="173">
      <alignment horizontal="center" vertical="center" wrapText="1"/>
    </xf>
    <xf numFmtId="10" fontId="13" fillId="27" borderId="168"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8" fillId="0" borderId="164">
      <alignment horizontal="left" vertical="center"/>
    </xf>
    <xf numFmtId="10" fontId="13" fillId="2" borderId="168" applyNumberFormat="0" applyBorder="0" applyAlignment="0" applyProtection="0"/>
    <xf numFmtId="0" fontId="66" fillId="60" borderId="156" applyNumberFormat="0" applyAlignment="0">
      <protection locked="0"/>
    </xf>
    <xf numFmtId="10" fontId="13" fillId="2" borderId="168" applyNumberFormat="0" applyBorder="0" applyAlignment="0" applyProtection="0"/>
    <xf numFmtId="0" fontId="8" fillId="0" borderId="164">
      <alignment horizontal="left" vertical="center"/>
    </xf>
    <xf numFmtId="10" fontId="13" fillId="2" borderId="168" applyNumberFormat="0" applyBorder="0" applyAlignment="0" applyProtection="0"/>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8" fillId="0" borderId="60">
      <alignment horizontal="left" vertical="center"/>
    </xf>
    <xf numFmtId="0" fontId="61" fillId="46" borderId="150" applyNumberFormat="0" applyAlignment="0" applyProtection="0"/>
    <xf numFmtId="0" fontId="66"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106" fillId="0" borderId="173">
      <alignment horizontal="center" vertical="center" wrapText="1"/>
    </xf>
    <xf numFmtId="0" fontId="81" fillId="0" borderId="174" applyNumberFormat="0" applyFill="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8" fillId="0" borderId="60">
      <alignment horizontal="left" vertical="center"/>
    </xf>
    <xf numFmtId="0" fontId="79" fillId="55" borderId="157" applyNumberFormat="0" applyAlignment="0" applyProtection="0"/>
    <xf numFmtId="0" fontId="81" fillId="0" borderId="174" applyNumberFormat="0" applyFill="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211" fontId="11" fillId="0" borderId="176" applyBorder="0"/>
    <xf numFmtId="0" fontId="66" fillId="60" borderId="156" applyNumberFormat="0" applyAlignment="0">
      <protection locked="0"/>
    </xf>
    <xf numFmtId="0" fontId="79" fillId="72" borderId="157" applyNumberFormat="0" applyAlignment="0">
      <protection locked="0"/>
    </xf>
    <xf numFmtId="0" fontId="81" fillId="0" borderId="180" applyNumberFormat="0" applyFill="0" applyAlignment="0">
      <protection locked="0"/>
    </xf>
    <xf numFmtId="211" fontId="11" fillId="0" borderId="176" applyBorder="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0" fontId="8" fillId="0" borderId="60">
      <alignment horizontal="left" vertical="center"/>
    </xf>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64" fillId="1" borderId="171" applyFill="0" applyBorder="0" applyAlignment="0" applyProtection="0"/>
    <xf numFmtId="0" fontId="106" fillId="0" borderId="173">
      <alignment horizontal="center" vertical="center" wrapText="1"/>
    </xf>
    <xf numFmtId="0" fontId="81" fillId="0" borderId="180" applyNumberFormat="0" applyFill="0" applyAlignment="0">
      <protection locked="0"/>
    </xf>
    <xf numFmtId="0" fontId="106" fillId="0" borderId="173">
      <alignment horizontal="center" vertical="center" wrapText="1"/>
    </xf>
    <xf numFmtId="0" fontId="81" fillId="0" borderId="180" applyNumberFormat="0" applyFill="0" applyAlignment="0">
      <protection locked="0"/>
    </xf>
    <xf numFmtId="211" fontId="11" fillId="0" borderId="176" applyBorder="0"/>
    <xf numFmtId="0" fontId="106" fillId="0" borderId="173">
      <alignment horizontal="center" vertical="center" wrapText="1"/>
    </xf>
    <xf numFmtId="0" fontId="81" fillId="0" borderId="180" applyNumberFormat="0" applyFill="0" applyAlignment="0">
      <protection locked="0"/>
    </xf>
    <xf numFmtId="0" fontId="66" fillId="60" borderId="156" applyNumberFormat="0" applyAlignment="0">
      <protection locked="0"/>
    </xf>
    <xf numFmtId="0" fontId="66" fillId="60" borderId="156" applyNumberFormat="0" applyAlignment="0">
      <protection locked="0"/>
    </xf>
    <xf numFmtId="211" fontId="11" fillId="0" borderId="176" applyBorder="0"/>
    <xf numFmtId="211" fontId="11" fillId="0" borderId="176" applyBorder="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81" fillId="0" borderId="174" applyNumberFormat="0" applyFill="0" applyAlignment="0" applyProtection="0"/>
    <xf numFmtId="10" fontId="13" fillId="27" borderId="168" applyNumberFormat="0" applyBorder="0" applyAlignment="0" applyProtection="0"/>
    <xf numFmtId="0" fontId="64" fillId="1" borderId="171" applyFill="0" applyBorder="0" applyAlignment="0" applyProtection="0"/>
    <xf numFmtId="10" fontId="13" fillId="27" borderId="168" applyNumberFormat="0" applyBorder="0" applyAlignment="0" applyProtection="0"/>
    <xf numFmtId="0" fontId="64" fillId="1" borderId="171" applyFill="0" applyBorder="0" applyAlignment="0" applyProtection="0"/>
    <xf numFmtId="0" fontId="106" fillId="0" borderId="173">
      <alignment horizontal="center" vertical="center" wrapText="1"/>
    </xf>
    <xf numFmtId="0" fontId="111" fillId="55" borderId="150" applyNumberFormat="0" applyAlignment="0" applyProtection="0"/>
    <xf numFmtId="0" fontId="8" fillId="0" borderId="60">
      <alignment horizontal="left" vertical="center"/>
    </xf>
    <xf numFmtId="0" fontId="61" fillId="46" borderId="150" applyNumberFormat="0" applyAlignment="0" applyProtection="0"/>
    <xf numFmtId="10" fontId="13" fillId="27" borderId="168" applyNumberFormat="0" applyBorder="0" applyAlignment="0" applyProtection="0"/>
    <xf numFmtId="0" fontId="66"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106" fillId="0" borderId="173">
      <alignment horizontal="center" vertical="center" wrapText="1"/>
    </xf>
    <xf numFmtId="0" fontId="81" fillId="0" borderId="174" applyNumberFormat="0" applyFill="0" applyAlignment="0" applyProtection="0"/>
    <xf numFmtId="10" fontId="13" fillId="27" borderId="168" applyNumberFormat="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111" fillId="55" borderId="150" applyNumberFormat="0" applyAlignment="0" applyProtection="0"/>
    <xf numFmtId="0" fontId="8" fillId="0" borderId="60">
      <alignment horizontal="left" vertical="center"/>
    </xf>
    <xf numFmtId="0" fontId="61" fillId="46" borderId="150" applyNumberFormat="0" applyAlignment="0" applyProtection="0"/>
    <xf numFmtId="0" fontId="79" fillId="55" borderId="157" applyNumberFormat="0" applyAlignment="0" applyProtection="0"/>
    <xf numFmtId="0" fontId="81" fillId="0" borderId="174" applyNumberFormat="0" applyFill="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211" fontId="11" fillId="0" borderId="176" applyBorder="0"/>
    <xf numFmtId="0" fontId="63" fillId="72" borderId="150" applyNumberFormat="0" applyAlignment="0">
      <protection locked="0"/>
    </xf>
    <xf numFmtId="0" fontId="61" fillId="59" borderId="150" applyNumberFormat="0" applyAlignment="0">
      <protection locked="0"/>
    </xf>
    <xf numFmtId="10" fontId="13" fillId="2" borderId="168" applyNumberFormat="0" applyBorder="0" applyAlignment="0" applyProtection="0"/>
    <xf numFmtId="0" fontId="66" fillId="60" borderId="156" applyNumberFormat="0" applyAlignment="0">
      <protection locked="0"/>
    </xf>
    <xf numFmtId="0" fontId="79" fillId="72" borderId="157" applyNumberFormat="0" applyAlignment="0">
      <protection locked="0"/>
    </xf>
    <xf numFmtId="0" fontId="81" fillId="0" borderId="180" applyNumberFormat="0" applyFill="0" applyAlignment="0">
      <protection locked="0"/>
    </xf>
    <xf numFmtId="211" fontId="11" fillId="0" borderId="176" applyBorder="0"/>
    <xf numFmtId="10" fontId="13" fillId="2" borderId="168" applyNumberFormat="0" applyBorder="0" applyAlignment="0" applyProtection="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0" fontId="8" fillId="0" borderId="60">
      <alignment horizontal="left" vertical="center"/>
    </xf>
    <xf numFmtId="10" fontId="13" fillId="2" borderId="168" applyNumberFormat="0" applyBorder="0" applyAlignment="0" applyProtection="0"/>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64" fillId="1" borderId="171" applyFill="0" applyBorder="0" applyAlignment="0" applyProtection="0"/>
    <xf numFmtId="0" fontId="106" fillId="0" borderId="173">
      <alignment horizontal="center" vertical="center" wrapText="1"/>
    </xf>
    <xf numFmtId="0" fontId="81" fillId="0" borderId="180" applyNumberFormat="0" applyFill="0" applyAlignment="0">
      <protection locked="0"/>
    </xf>
    <xf numFmtId="0" fontId="61" fillId="59" borderId="150" applyNumberFormat="0" applyAlignment="0">
      <protection locked="0"/>
    </xf>
    <xf numFmtId="0" fontId="106" fillId="0" borderId="173">
      <alignment horizontal="center" vertical="center" wrapText="1"/>
    </xf>
    <xf numFmtId="0" fontId="81" fillId="0" borderId="180" applyNumberFormat="0" applyFill="0" applyAlignment="0">
      <protection locked="0"/>
    </xf>
    <xf numFmtId="211" fontId="11" fillId="0" borderId="176" applyBorder="0"/>
    <xf numFmtId="0" fontId="61" fillId="59" borderId="150" applyNumberFormat="0" applyAlignment="0">
      <protection locked="0"/>
    </xf>
    <xf numFmtId="0" fontId="63" fillId="72" borderId="150" applyNumberFormat="0" applyAlignment="0">
      <protection locked="0"/>
    </xf>
    <xf numFmtId="0" fontId="106" fillId="0" borderId="173">
      <alignment horizontal="center" vertical="center" wrapText="1"/>
    </xf>
    <xf numFmtId="0" fontId="81" fillId="0" borderId="180" applyNumberFormat="0" applyFill="0" applyAlignment="0">
      <protection locked="0"/>
    </xf>
    <xf numFmtId="0" fontId="66" fillId="60" borderId="156" applyNumberFormat="0" applyAlignment="0">
      <protection locked="0"/>
    </xf>
    <xf numFmtId="0" fontId="66" fillId="60" borderId="156" applyNumberFormat="0" applyAlignment="0">
      <protection locked="0"/>
    </xf>
    <xf numFmtId="0" fontId="61" fillId="59" borderId="150" applyNumberFormat="0" applyAlignment="0">
      <protection locked="0"/>
    </xf>
    <xf numFmtId="211" fontId="11" fillId="0" borderId="176" applyBorder="0"/>
    <xf numFmtId="211" fontId="11" fillId="0" borderId="176" applyBorder="0"/>
    <xf numFmtId="211" fontId="11" fillId="0" borderId="176" applyBorder="0"/>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46" borderId="150" applyNumberFormat="0" applyAlignment="0" applyProtection="0"/>
    <xf numFmtId="0" fontId="111" fillId="55" borderId="150" applyNumberFormat="0" applyAlignment="0" applyProtection="0"/>
    <xf numFmtId="0" fontId="111" fillId="55" borderId="150" applyNumberFormat="0" applyAlignment="0" applyProtection="0"/>
    <xf numFmtId="0" fontId="111" fillId="55"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81" fillId="0" borderId="174" applyNumberFormat="0" applyFill="0" applyAlignment="0" applyProtection="0"/>
    <xf numFmtId="0" fontId="61" fillId="46" borderId="150" applyNumberFormat="0" applyAlignment="0" applyProtection="0"/>
    <xf numFmtId="0" fontId="61" fillId="46" borderId="150" applyNumberFormat="0" applyAlignment="0" applyProtection="0"/>
    <xf numFmtId="10" fontId="13" fillId="27" borderId="168" applyNumberFormat="0" applyBorder="0" applyAlignment="0" applyProtection="0"/>
    <xf numFmtId="0" fontId="64" fillId="1" borderId="171" applyFill="0" applyBorder="0" applyAlignment="0" applyProtection="0"/>
    <xf numFmtId="0" fontId="8" fillId="0" borderId="60">
      <alignment horizontal="left" vertical="center"/>
    </xf>
    <xf numFmtId="10" fontId="13" fillId="27" borderId="168" applyNumberFormat="0" applyBorder="0" applyAlignment="0" applyProtection="0"/>
    <xf numFmtId="0" fontId="64" fillId="1" borderId="171" applyFill="0" applyBorder="0" applyAlignment="0" applyProtection="0"/>
    <xf numFmtId="0" fontId="106" fillId="0" borderId="173">
      <alignment horizontal="center" vertical="center" wrapText="1"/>
    </xf>
    <xf numFmtId="0" fontId="64" fillId="1" borderId="171" applyFill="0" applyBorder="0" applyAlignment="0" applyProtection="0"/>
    <xf numFmtId="0" fontId="64" fillId="1" borderId="171" applyFill="0" applyBorder="0" applyAlignment="0" applyProtection="0"/>
    <xf numFmtId="0" fontId="79" fillId="55" borderId="157"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64" fillId="1" borderId="171" applyFill="0" applyBorder="0" applyAlignment="0" applyProtection="0"/>
    <xf numFmtId="0" fontId="61" fillId="46" borderId="150" applyNumberFormat="0" applyAlignment="0" applyProtection="0"/>
    <xf numFmtId="0" fontId="106" fillId="0" borderId="173">
      <alignment horizontal="center" vertical="center" wrapText="1"/>
    </xf>
    <xf numFmtId="0" fontId="111" fillId="55" borderId="150" applyNumberFormat="0" applyAlignment="0" applyProtection="0"/>
    <xf numFmtId="0" fontId="111" fillId="55" borderId="150" applyNumberFormat="0" applyAlignment="0" applyProtection="0"/>
    <xf numFmtId="0" fontId="66"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0" fontId="79" fillId="72" borderId="157" applyNumberFormat="0" applyAlignment="0">
      <protection locked="0"/>
    </xf>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1" fillId="55" borderId="150" applyNumberFormat="0" applyAlignment="0" applyProtection="0"/>
    <xf numFmtId="10" fontId="13" fillId="27" borderId="168" applyNumberFormat="0" applyBorder="0" applyAlignment="0" applyProtection="0"/>
    <xf numFmtId="0" fontId="61" fillId="59" borderId="150" applyNumberFormat="0" applyAlignment="0">
      <protection locked="0"/>
    </xf>
    <xf numFmtId="0" fontId="64" fillId="1" borderId="171" applyFill="0" applyBorder="0" applyAlignment="0" applyProtection="0"/>
    <xf numFmtId="0" fontId="111" fillId="55" borderId="150" applyNumberFormat="0" applyAlignment="0" applyProtection="0"/>
    <xf numFmtId="0" fontId="11" fillId="43" borderId="156" applyNumberFormat="0" applyFont="0" applyAlignment="0" applyProtection="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81" fillId="0" borderId="180" applyNumberFormat="0" applyFill="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7" borderId="168" applyNumberFormat="0" applyBorder="0" applyAlignment="0" applyProtection="0"/>
    <xf numFmtId="211" fontId="11" fillId="0" borderId="176" applyBorder="0"/>
    <xf numFmtId="211" fontId="11" fillId="0" borderId="176" applyBorder="0"/>
    <xf numFmtId="211" fontId="11" fillId="0" borderId="176" applyBorder="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0" fontId="81" fillId="0" borderId="174" applyNumberFormat="0" applyFill="0" applyAlignment="0" applyProtection="0"/>
    <xf numFmtId="0" fontId="79" fillId="55" borderId="157" applyNumberFormat="0" applyAlignment="0" applyProtection="0"/>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211" fontId="11" fillId="0" borderId="176" applyBorder="0"/>
    <xf numFmtId="211" fontId="11" fillId="0" borderId="176" applyBorder="0"/>
    <xf numFmtId="211" fontId="11" fillId="0" borderId="176" applyBorder="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61" fillId="46" borderId="150" applyNumberFormat="0" applyAlignment="0" applyProtection="0"/>
    <xf numFmtId="0" fontId="11" fillId="43" borderId="156" applyNumberFormat="0" applyFont="0" applyAlignment="0" applyProtection="0"/>
    <xf numFmtId="10" fontId="13" fillId="2" borderId="168" applyNumberFormat="0" applyBorder="0" applyAlignment="0" applyProtection="0"/>
    <xf numFmtId="0" fontId="11" fillId="43" borderId="156" applyNumberFormat="0" applyFont="0" applyAlignment="0" applyProtection="0"/>
    <xf numFmtId="0" fontId="64" fillId="1" borderId="171" applyFill="0" applyBorder="0" applyAlignment="0" applyProtection="0"/>
    <xf numFmtId="10" fontId="13" fillId="27" borderId="168" applyNumberFormat="0" applyBorder="0" applyAlignment="0" applyProtection="0"/>
    <xf numFmtId="0" fontId="64" fillId="1" borderId="171" applyFill="0" applyBorder="0" applyAlignment="0" applyProtection="0"/>
    <xf numFmtId="0" fontId="64" fillId="1" borderId="171" applyFill="0" applyBorder="0" applyAlignment="0" applyProtection="0"/>
    <xf numFmtId="0" fontId="66" fillId="60" borderId="156" applyNumberFormat="0" applyAlignment="0">
      <protection locked="0"/>
    </xf>
    <xf numFmtId="0" fontId="64" fillId="1" borderId="171" applyFill="0" applyBorder="0" applyAlignment="0" applyProtection="0"/>
    <xf numFmtId="0" fontId="11" fillId="43" borderId="156" applyNumberFormat="0" applyFont="0" applyAlignment="0" applyProtection="0"/>
    <xf numFmtId="0" fontId="61" fillId="46" borderId="150" applyNumberFormat="0" applyAlignment="0" applyProtection="0"/>
    <xf numFmtId="0" fontId="61" fillId="59" borderId="150" applyNumberFormat="0" applyAlignment="0">
      <protection locked="0"/>
    </xf>
    <xf numFmtId="0" fontId="64" fillId="1" borderId="171" applyFill="0" applyBorder="0" applyAlignment="0" applyProtection="0"/>
    <xf numFmtId="0" fontId="64" fillId="1" borderId="171" applyFill="0" applyBorder="0" applyAlignment="0" applyProtection="0"/>
    <xf numFmtId="211" fontId="11" fillId="0" borderId="176" applyBorder="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8" fillId="0" borderId="60">
      <alignment horizontal="left" vertical="center"/>
    </xf>
    <xf numFmtId="0" fontId="61" fillId="59" borderId="150" applyNumberFormat="0" applyAlignment="0">
      <protection locked="0"/>
    </xf>
    <xf numFmtId="0" fontId="79" fillId="55" borderId="157" applyNumberFormat="0" applyAlignment="0" applyProtection="0"/>
    <xf numFmtId="211" fontId="11" fillId="0" borderId="176" applyBorder="0"/>
    <xf numFmtId="0" fontId="66" fillId="60" borderId="156" applyNumberFormat="0" applyAlignment="0">
      <protection locked="0"/>
    </xf>
    <xf numFmtId="0" fontId="66" fillId="60" borderId="156" applyNumberFormat="0" applyAlignment="0">
      <protection locked="0"/>
    </xf>
    <xf numFmtId="211" fontId="11" fillId="0" borderId="176" applyBorder="0"/>
    <xf numFmtId="0" fontId="64" fillId="1" borderId="171" applyFill="0" applyBorder="0" applyAlignment="0" applyProtection="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11"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0" fontId="61" fillId="46" borderId="150" applyNumberFormat="0" applyAlignment="0" applyProtection="0"/>
    <xf numFmtId="211" fontId="11" fillId="0" borderId="176" applyBorder="0"/>
    <xf numFmtId="0" fontId="61" fillId="59" borderId="150" applyNumberFormat="0" applyAlignment="0">
      <protection locked="0"/>
    </xf>
    <xf numFmtId="0" fontId="11" fillId="43" borderId="156" applyNumberFormat="0" applyFont="0" applyAlignment="0" applyProtection="0"/>
    <xf numFmtId="0" fontId="64" fillId="1" borderId="171" applyFill="0" applyBorder="0" applyAlignment="0" applyProtection="0"/>
    <xf numFmtId="0" fontId="64" fillId="1" borderId="171" applyFill="0" applyBorder="0" applyAlignment="0" applyProtection="0"/>
    <xf numFmtId="0" fontId="61" fillId="46" borderId="150"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211" fontId="11" fillId="0" borderId="176" applyBorder="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10" fontId="13" fillId="2" borderId="168" applyNumberFormat="0" applyBorder="0" applyAlignment="0" applyProtection="0"/>
    <xf numFmtId="0" fontId="63" fillId="72" borderId="150" applyNumberFormat="0" applyAlignment="0">
      <protection locked="0"/>
    </xf>
    <xf numFmtId="0" fontId="63" fillId="72" borderId="150" applyNumberFormat="0" applyAlignment="0">
      <protection locked="0"/>
    </xf>
    <xf numFmtId="0" fontId="64" fillId="1" borderId="171" applyFill="0" applyBorder="0" applyAlignment="0" applyProtection="0"/>
    <xf numFmtId="0" fontId="66" fillId="60" borderId="156" applyNumberFormat="0" applyAlignment="0">
      <protection locked="0"/>
    </xf>
    <xf numFmtId="0" fontId="64" fillId="1" borderId="171" applyFill="0" applyBorder="0" applyAlignment="0" applyProtection="0"/>
    <xf numFmtId="0" fontId="11" fillId="43" borderId="156" applyNumberFormat="0" applyFont="0" applyAlignment="0" applyProtection="0"/>
    <xf numFmtId="0" fontId="64" fillId="1" borderId="171" applyFill="0" applyBorder="0" applyAlignment="0" applyProtection="0"/>
    <xf numFmtId="0" fontId="111" fillId="55" borderId="150" applyNumberFormat="0" applyAlignment="0" applyProtection="0"/>
    <xf numFmtId="0" fontId="64" fillId="1" borderId="171" applyFill="0" applyBorder="0" applyAlignment="0" applyProtection="0"/>
    <xf numFmtId="0" fontId="106" fillId="0" borderId="173">
      <alignment horizontal="center" vertical="center" wrapText="1"/>
    </xf>
    <xf numFmtId="0" fontId="64" fillId="1" borderId="171" applyFill="0" applyBorder="0" applyAlignment="0" applyProtection="0"/>
    <xf numFmtId="0" fontId="64" fillId="1" borderId="171" applyFill="0" applyBorder="0" applyAlignment="0" applyProtection="0"/>
    <xf numFmtId="211" fontId="11" fillId="0" borderId="176" applyBorder="0"/>
    <xf numFmtId="0" fontId="66"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111" fillId="55" borderId="150" applyNumberFormat="0" applyAlignment="0" applyProtection="0"/>
    <xf numFmtId="0" fontId="61" fillId="59" borderId="150" applyNumberFormat="0" applyAlignment="0">
      <protection locked="0"/>
    </xf>
    <xf numFmtId="10" fontId="13" fillId="2" borderId="168"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66" fillId="43" borderId="156" applyNumberFormat="0" applyFont="0" applyAlignment="0" applyProtection="0"/>
    <xf numFmtId="0" fontId="64" fillId="1" borderId="171" applyFill="0" applyBorder="0" applyAlignment="0" applyProtection="0"/>
    <xf numFmtId="0" fontId="61" fillId="46" borderId="150"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1" fillId="46" borderId="150" applyNumberFormat="0" applyAlignment="0" applyProtection="0"/>
    <xf numFmtId="0" fontId="81" fillId="0" borderId="174" applyNumberFormat="0" applyFill="0" applyAlignment="0" applyProtection="0"/>
    <xf numFmtId="0" fontId="11" fillId="43" borderId="156" applyNumberFormat="0" applyFont="0" applyAlignment="0" applyProtection="0"/>
    <xf numFmtId="211" fontId="11" fillId="0" borderId="176" applyBorder="0"/>
    <xf numFmtId="211" fontId="11" fillId="0" borderId="176" applyBorder="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1" fillId="55" borderId="150" applyNumberFormat="0" applyAlignment="0" applyProtection="0"/>
    <xf numFmtId="0" fontId="8" fillId="0" borderId="60">
      <alignment horizontal="left" vertical="center"/>
    </xf>
    <xf numFmtId="0" fontId="61" fillId="59" borderId="150" applyNumberFormat="0" applyAlignment="0">
      <protection locked="0"/>
    </xf>
    <xf numFmtId="10" fontId="13" fillId="2" borderId="168" applyNumberFormat="0" applyBorder="0" applyAlignment="0" applyProtection="0"/>
    <xf numFmtId="0" fontId="66" fillId="60" borderId="156" applyNumberFormat="0" applyAlignment="0">
      <protection locked="0"/>
    </xf>
    <xf numFmtId="0" fontId="61" fillId="46" borderId="150" applyNumberForma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64" fillId="1" borderId="171" applyFill="0" applyBorder="0" applyAlignment="0" applyProtection="0"/>
    <xf numFmtId="211" fontId="11" fillId="0" borderId="176" applyBorder="0"/>
    <xf numFmtId="0" fontId="106" fillId="0" borderId="173">
      <alignment horizontal="center" vertical="center" wrapText="1"/>
    </xf>
    <xf numFmtId="0" fontId="8" fillId="0" borderId="60">
      <alignment horizontal="left" vertical="center"/>
    </xf>
    <xf numFmtId="0" fontId="64" fillId="1" borderId="171" applyFill="0" applyBorder="0" applyAlignment="0" applyProtection="0"/>
    <xf numFmtId="0" fontId="111" fillId="55" borderId="150" applyNumberFormat="0" applyAlignment="0" applyProtection="0"/>
    <xf numFmtId="0" fontId="61" fillId="59" borderId="150" applyNumberFormat="0" applyAlignment="0">
      <protection locked="0"/>
    </xf>
    <xf numFmtId="0" fontId="106" fillId="0" borderId="173">
      <alignment horizontal="center" vertical="center" wrapText="1"/>
    </xf>
    <xf numFmtId="211" fontId="11" fillId="0" borderId="176" applyBorder="0"/>
    <xf numFmtId="0" fontId="106" fillId="0" borderId="173">
      <alignment horizontal="center" vertical="center" wrapText="1"/>
    </xf>
    <xf numFmtId="0" fontId="66" fillId="60" borderId="156" applyNumberFormat="0" applyAlignment="0">
      <protection locked="0"/>
    </xf>
    <xf numFmtId="0" fontId="66" fillId="60" borderId="156" applyNumberFormat="0" applyAlignment="0">
      <protection locked="0"/>
    </xf>
    <xf numFmtId="0" fontId="81" fillId="0" borderId="174" applyNumberFormat="0" applyFill="0" applyAlignment="0" applyProtection="0"/>
    <xf numFmtId="0" fontId="64" fillId="1" borderId="171" applyFill="0" applyBorder="0" applyAlignment="0" applyProtection="0"/>
    <xf numFmtId="0" fontId="61" fillId="46" borderId="150" applyNumberFormat="0" applyAlignment="0" applyProtection="0"/>
    <xf numFmtId="211" fontId="11" fillId="0" borderId="176" applyBorder="0"/>
    <xf numFmtId="211" fontId="11" fillId="0" borderId="176" applyBorder="0"/>
    <xf numFmtId="211" fontId="11" fillId="0" borderId="176" applyBorder="0"/>
    <xf numFmtId="0" fontId="61" fillId="59" borderId="150" applyNumberFormat="0" applyAlignment="0">
      <protection locked="0"/>
    </xf>
    <xf numFmtId="0" fontId="61" fillId="59" borderId="150" applyNumberFormat="0" applyAlignment="0">
      <protection locked="0"/>
    </xf>
    <xf numFmtId="211" fontId="11" fillId="0" borderId="176" applyBorder="0"/>
    <xf numFmtId="0" fontId="11" fillId="43" borderId="156" applyNumberFormat="0" applyFont="0" applyAlignment="0" applyProtection="0"/>
    <xf numFmtId="0" fontId="66" fillId="60" borderId="156" applyNumberFormat="0" applyAlignment="0">
      <protection locked="0"/>
    </xf>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72" borderId="157"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8" fillId="0" borderId="60">
      <alignment horizontal="left" vertical="center"/>
    </xf>
    <xf numFmtId="10" fontId="13" fillId="27" borderId="168" applyNumberFormat="0" applyBorder="0" applyAlignment="0" applyProtection="0"/>
    <xf numFmtId="10" fontId="13" fillId="27" borderId="168" applyNumberFormat="0" applyBorder="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8" fillId="0" borderId="60">
      <alignment horizontal="left" vertical="center"/>
    </xf>
    <xf numFmtId="0" fontId="8" fillId="0" borderId="60">
      <alignment horizontal="left" vertical="center"/>
    </xf>
    <xf numFmtId="0" fontId="11"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211" fontId="11" fillId="0" borderId="176" applyBorder="0"/>
    <xf numFmtId="211" fontId="11" fillId="0" borderId="176" applyBorder="0"/>
    <xf numFmtId="0" fontId="61" fillId="59" borderId="150" applyNumberFormat="0" applyAlignment="0">
      <protection locked="0"/>
    </xf>
    <xf numFmtId="0" fontId="11" fillId="43" borderId="156" applyNumberFormat="0" applyFont="0" applyAlignment="0" applyProtection="0"/>
    <xf numFmtId="0" fontId="66" fillId="60" borderId="156" applyNumberFormat="0" applyAlignment="0">
      <protection locked="0"/>
    </xf>
    <xf numFmtId="0" fontId="81" fillId="0" borderId="180" applyNumberFormat="0" applyFill="0" applyAlignment="0">
      <protection locked="0"/>
    </xf>
    <xf numFmtId="0" fontId="63" fillId="72" borderId="150" applyNumberFormat="0" applyAlignment="0">
      <protection locked="0"/>
    </xf>
    <xf numFmtId="0" fontId="61" fillId="59" borderId="150" applyNumberFormat="0" applyAlignment="0">
      <protection locked="0"/>
    </xf>
    <xf numFmtId="211" fontId="11" fillId="0" borderId="176" applyBorder="0"/>
    <xf numFmtId="0" fontId="81" fillId="0" borderId="180" applyNumberFormat="0" applyFill="0" applyAlignment="0">
      <protection locked="0"/>
    </xf>
    <xf numFmtId="0" fontId="64" fillId="1" borderId="171" applyFill="0" applyBorder="0" applyAlignment="0" applyProtection="0"/>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63" fillId="72" borderId="150" applyNumberFormat="0" applyAlignment="0">
      <protection locked="0"/>
    </xf>
    <xf numFmtId="0" fontId="63" fillId="72" borderId="150" applyNumberFormat="0" applyAlignment="0">
      <protection locked="0"/>
    </xf>
    <xf numFmtId="0" fontId="61" fillId="59" borderId="150" applyNumberFormat="0" applyAlignment="0">
      <protection locked="0"/>
    </xf>
    <xf numFmtId="10" fontId="13" fillId="27" borderId="168" applyNumberFormat="0" applyBorder="0" applyAlignment="0" applyProtection="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211" fontId="11" fillId="0" borderId="176" applyBorder="0"/>
    <xf numFmtId="0" fontId="64" fillId="1" borderId="171" applyFill="0" applyBorder="0" applyAlignment="0" applyProtection="0"/>
    <xf numFmtId="0" fontId="111" fillId="55" borderId="150" applyNumberFormat="0" applyAlignment="0" applyProtection="0"/>
    <xf numFmtId="0" fontId="8" fillId="0" borderId="60">
      <alignment horizontal="left" vertical="center"/>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10" fontId="13" fillId="2" borderId="168"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211" fontId="11" fillId="0" borderId="176" applyBorder="0"/>
    <xf numFmtId="0" fontId="64" fillId="1" borderId="171" applyFill="0" applyBorder="0" applyAlignment="0" applyProtection="0"/>
    <xf numFmtId="0" fontId="111" fillId="55" borderId="150" applyNumberFormat="0" applyAlignment="0" applyProtection="0"/>
    <xf numFmtId="211" fontId="11" fillId="0" borderId="176" applyBorder="0"/>
    <xf numFmtId="211" fontId="11" fillId="0" borderId="176" applyBorder="0"/>
    <xf numFmtId="0" fontId="81" fillId="0" borderId="180" applyNumberFormat="0" applyFill="0" applyAlignment="0">
      <protection locked="0"/>
    </xf>
    <xf numFmtId="0" fontId="79" fillId="72" borderId="157" applyNumberFormat="0" applyAlignment="0">
      <protection locked="0"/>
    </xf>
    <xf numFmtId="0" fontId="64" fillId="1" borderId="171" applyFill="0" applyBorder="0" applyAlignment="0" applyProtection="0"/>
    <xf numFmtId="0" fontId="66" fillId="60" borderId="156" applyNumberFormat="0" applyAlignment="0">
      <protection locked="0"/>
    </xf>
    <xf numFmtId="0" fontId="64" fillId="1" borderId="171" applyFill="0" applyBorder="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10" fontId="13" fillId="2" borderId="168" applyNumberFormat="0" applyBorder="0" applyAlignment="0" applyProtection="0"/>
    <xf numFmtId="0" fontId="8" fillId="0" borderId="60">
      <alignment horizontal="left" vertical="center"/>
    </xf>
    <xf numFmtId="0" fontId="63" fillId="72" borderId="150" applyNumberFormat="0" applyAlignment="0">
      <protection locked="0"/>
    </xf>
    <xf numFmtId="211" fontId="11" fillId="0" borderId="176" applyBorder="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11" fillId="55" borderId="150" applyNumberFormat="0" applyAlignment="0" applyProtection="0"/>
    <xf numFmtId="0" fontId="111" fillId="55" borderId="150" applyNumberFormat="0" applyAlignment="0" applyProtection="0"/>
    <xf numFmtId="211" fontId="11" fillId="0" borderId="176" applyBorder="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59" borderId="150" applyNumberFormat="0" applyAlignment="0">
      <protection locked="0"/>
    </xf>
    <xf numFmtId="0" fontId="8" fillId="0" borderId="60">
      <alignment horizontal="left" vertical="center"/>
    </xf>
    <xf numFmtId="0" fontId="11" fillId="43" borderId="156" applyNumberFormat="0" applyFont="0" applyAlignment="0" applyProtection="0"/>
    <xf numFmtId="0" fontId="64" fillId="1" borderId="171" applyFill="0" applyBorder="0" applyAlignment="0" applyProtection="0"/>
    <xf numFmtId="0" fontId="8" fillId="0" borderId="60">
      <alignment horizontal="left" vertical="center"/>
    </xf>
    <xf numFmtId="0" fontId="61" fillId="59" borderId="150" applyNumberFormat="0" applyAlignment="0">
      <protection locked="0"/>
    </xf>
    <xf numFmtId="0" fontId="61" fillId="46" borderId="150" applyNumberForma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1" fillId="46" borderId="150"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59" borderId="150" applyNumberFormat="0" applyAlignment="0">
      <protection locked="0"/>
    </xf>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10" fontId="13" fillId="27" borderId="168" applyNumberFormat="0" applyBorder="0" applyAlignment="0" applyProtection="0"/>
    <xf numFmtId="0" fontId="61" fillId="59" borderId="150" applyNumberFormat="0" applyAlignment="0">
      <protection locked="0"/>
    </xf>
    <xf numFmtId="0" fontId="61" fillId="46" borderId="150" applyNumberFormat="0" applyAlignment="0" applyProtection="0"/>
    <xf numFmtId="0" fontId="64" fillId="1" borderId="171" applyFill="0" applyBorder="0" applyAlignment="0" applyProtection="0"/>
    <xf numFmtId="0" fontId="106" fillId="0" borderId="173">
      <alignment horizontal="center" vertical="center" wrapText="1"/>
    </xf>
    <xf numFmtId="211" fontId="11" fillId="0" borderId="176" applyBorder="0"/>
    <xf numFmtId="0" fontId="11"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0" fontId="64" fillId="1" borderId="171" applyFill="0" applyBorder="0" applyAlignment="0" applyProtection="0"/>
    <xf numFmtId="0" fontId="64" fillId="1" borderId="171" applyFill="0" applyBorder="0" applyAlignment="0" applyProtection="0"/>
    <xf numFmtId="0" fontId="61" fillId="59" borderId="150" applyNumberFormat="0" applyAlignment="0">
      <protection locked="0"/>
    </xf>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0" fontId="111" fillId="55" borderId="150" applyNumberFormat="0" applyAlignment="0" applyProtection="0"/>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8" fillId="0" borderId="60">
      <alignment horizontal="left" vertical="center"/>
    </xf>
    <xf numFmtId="0" fontId="8" fillId="0" borderId="60">
      <alignment horizontal="left" vertical="center"/>
    </xf>
    <xf numFmtId="0" fontId="8" fillId="0" borderId="60">
      <alignment horizontal="left" vertical="center"/>
    </xf>
    <xf numFmtId="0" fontId="8" fillId="0" borderId="60">
      <alignment horizontal="left" vertical="center"/>
    </xf>
    <xf numFmtId="10" fontId="13" fillId="27" borderId="168" applyNumberFormat="0" applyBorder="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106" fillId="0" borderId="173">
      <alignment horizontal="center" vertical="center" wrapText="1"/>
    </xf>
    <xf numFmtId="0" fontId="106" fillId="0" borderId="173">
      <alignment horizontal="center" vertical="center" wrapText="1"/>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72" borderId="157" applyNumberFormat="0" applyAlignment="0">
      <protection locked="0"/>
    </xf>
    <xf numFmtId="0" fontId="79" fillId="55" borderId="157" applyNumberFormat="0" applyAlignment="0" applyProtection="0"/>
    <xf numFmtId="0" fontId="111" fillId="55" borderId="150"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1" fillId="43" borderId="156" applyNumberFormat="0" applyFont="0" applyAlignment="0" applyProtection="0"/>
    <xf numFmtId="0" fontId="79" fillId="55" borderId="157" applyNumberFormat="0" applyAlignment="0" applyProtection="0"/>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0" fontId="111" fillId="55" borderId="150" applyNumberFormat="0" applyAlignment="0" applyProtection="0"/>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0" fontId="8" fillId="0" borderId="60">
      <alignment horizontal="left" vertical="center"/>
    </xf>
    <xf numFmtId="0" fontId="8" fillId="0" borderId="60">
      <alignment horizontal="left" vertical="center"/>
    </xf>
    <xf numFmtId="0" fontId="8" fillId="0" borderId="60">
      <alignment horizontal="left" vertical="center"/>
    </xf>
    <xf numFmtId="0" fontId="8" fillId="0" borderId="60">
      <alignment horizontal="left" vertical="center"/>
    </xf>
    <xf numFmtId="10" fontId="13" fillId="27" borderId="168" applyNumberFormat="0" applyBorder="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59" borderId="150"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72" borderId="157" applyNumberFormat="0" applyAlignment="0">
      <protection locked="0"/>
    </xf>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111" fillId="55" borderId="150" applyNumberFormat="0" applyAlignment="0" applyProtection="0"/>
    <xf numFmtId="0" fontId="8" fillId="0" borderId="60">
      <alignment horizontal="left" vertical="center"/>
    </xf>
    <xf numFmtId="0" fontId="61" fillId="46" borderId="150" applyNumberFormat="0" applyAlignment="0" applyProtection="0"/>
    <xf numFmtId="10" fontId="13" fillId="27" borderId="168" applyNumberFormat="0" applyBorder="0" applyAlignment="0" applyProtection="0"/>
    <xf numFmtId="0" fontId="66"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106" fillId="0" borderId="173">
      <alignment horizontal="center" vertical="center" wrapText="1"/>
    </xf>
    <xf numFmtId="0" fontId="81" fillId="0" borderId="174" applyNumberFormat="0" applyFill="0" applyAlignment="0" applyProtection="0"/>
    <xf numFmtId="10" fontId="13" fillId="27" borderId="168" applyNumberFormat="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111" fillId="55" borderId="150" applyNumberFormat="0" applyAlignment="0" applyProtection="0"/>
    <xf numFmtId="0" fontId="8" fillId="0" borderId="60">
      <alignment horizontal="left" vertical="center"/>
    </xf>
    <xf numFmtId="0" fontId="61" fillId="46" borderId="150" applyNumberFormat="0" applyAlignment="0" applyProtection="0"/>
    <xf numFmtId="0" fontId="79" fillId="55" borderId="157" applyNumberFormat="0" applyAlignment="0" applyProtection="0"/>
    <xf numFmtId="0" fontId="81" fillId="0" borderId="174" applyNumberFormat="0" applyFill="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211" fontId="11" fillId="0" borderId="176" applyBorder="0"/>
    <xf numFmtId="0" fontId="63" fillId="72" borderId="150" applyNumberFormat="0" applyAlignment="0">
      <protection locked="0"/>
    </xf>
    <xf numFmtId="0" fontId="61" fillId="59" borderId="150" applyNumberFormat="0" applyAlignment="0">
      <protection locked="0"/>
    </xf>
    <xf numFmtId="10" fontId="13" fillId="2" borderId="168" applyNumberFormat="0" applyBorder="0" applyAlignment="0" applyProtection="0"/>
    <xf numFmtId="0" fontId="66" fillId="60" borderId="156" applyNumberFormat="0" applyAlignment="0">
      <protection locked="0"/>
    </xf>
    <xf numFmtId="0" fontId="79" fillId="72" borderId="157" applyNumberFormat="0" applyAlignment="0">
      <protection locked="0"/>
    </xf>
    <xf numFmtId="0" fontId="81" fillId="0" borderId="180" applyNumberFormat="0" applyFill="0" applyAlignment="0">
      <protection locked="0"/>
    </xf>
    <xf numFmtId="211" fontId="11" fillId="0" borderId="176" applyBorder="0"/>
    <xf numFmtId="10" fontId="13" fillId="2" borderId="168" applyNumberFormat="0" applyBorder="0" applyAlignment="0" applyProtection="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0" fontId="8" fillId="0" borderId="60">
      <alignment horizontal="left" vertical="center"/>
    </xf>
    <xf numFmtId="10" fontId="13" fillId="2" borderId="168" applyNumberFormat="0" applyBorder="0" applyAlignment="0" applyProtection="0"/>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64" fillId="1" borderId="171" applyFill="0" applyBorder="0" applyAlignment="0" applyProtection="0"/>
    <xf numFmtId="0" fontId="106" fillId="0" borderId="173">
      <alignment horizontal="center" vertical="center" wrapText="1"/>
    </xf>
    <xf numFmtId="0" fontId="81" fillId="0" borderId="180" applyNumberFormat="0" applyFill="0" applyAlignment="0">
      <protection locked="0"/>
    </xf>
    <xf numFmtId="0" fontId="61" fillId="59" borderId="150" applyNumberFormat="0" applyAlignment="0">
      <protection locked="0"/>
    </xf>
    <xf numFmtId="0" fontId="106" fillId="0" borderId="173">
      <alignment horizontal="center" vertical="center" wrapText="1"/>
    </xf>
    <xf numFmtId="0" fontId="81" fillId="0" borderId="180" applyNumberFormat="0" applyFill="0" applyAlignment="0">
      <protection locked="0"/>
    </xf>
    <xf numFmtId="211" fontId="11" fillId="0" borderId="176" applyBorder="0"/>
    <xf numFmtId="0" fontId="61" fillId="59" borderId="150" applyNumberFormat="0" applyAlignment="0">
      <protection locked="0"/>
    </xf>
    <xf numFmtId="0" fontId="63" fillId="72" borderId="150" applyNumberFormat="0" applyAlignment="0">
      <protection locked="0"/>
    </xf>
    <xf numFmtId="0" fontId="106" fillId="0" borderId="173">
      <alignment horizontal="center" vertical="center" wrapText="1"/>
    </xf>
    <xf numFmtId="0" fontId="81" fillId="0" borderId="180" applyNumberFormat="0" applyFill="0" applyAlignment="0">
      <protection locked="0"/>
    </xf>
    <xf numFmtId="0" fontId="66" fillId="60" borderId="156" applyNumberFormat="0" applyAlignment="0">
      <protection locked="0"/>
    </xf>
    <xf numFmtId="0" fontId="66" fillId="60" borderId="156" applyNumberFormat="0" applyAlignment="0">
      <protection locked="0"/>
    </xf>
    <xf numFmtId="0" fontId="61" fillId="59" borderId="150" applyNumberFormat="0" applyAlignment="0">
      <protection locked="0"/>
    </xf>
    <xf numFmtId="211" fontId="11" fillId="0" borderId="176" applyBorder="0"/>
    <xf numFmtId="211" fontId="11" fillId="0" borderId="176" applyBorder="0"/>
    <xf numFmtId="211" fontId="11" fillId="0" borderId="176" applyBorder="0"/>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46" borderId="150" applyNumberFormat="0" applyAlignment="0" applyProtection="0"/>
    <xf numFmtId="0" fontId="111" fillId="55" borderId="150" applyNumberFormat="0" applyAlignment="0" applyProtection="0"/>
    <xf numFmtId="0" fontId="111" fillId="55" borderId="150" applyNumberFormat="0" applyAlignment="0" applyProtection="0"/>
    <xf numFmtId="0" fontId="111" fillId="55"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81" fillId="0" borderId="174" applyNumberFormat="0" applyFill="0" applyAlignment="0" applyProtection="0"/>
    <xf numFmtId="0" fontId="61" fillId="46" borderId="150" applyNumberFormat="0" applyAlignment="0" applyProtection="0"/>
    <xf numFmtId="0" fontId="61" fillId="46" borderId="150" applyNumberFormat="0" applyAlignment="0" applyProtection="0"/>
    <xf numFmtId="10" fontId="13" fillId="27" borderId="168" applyNumberFormat="0" applyBorder="0" applyAlignment="0" applyProtection="0"/>
    <xf numFmtId="0" fontId="64" fillId="1" borderId="171" applyFill="0" applyBorder="0" applyAlignment="0" applyProtection="0"/>
    <xf numFmtId="0" fontId="8" fillId="0" borderId="60">
      <alignment horizontal="left" vertical="center"/>
    </xf>
    <xf numFmtId="10" fontId="13" fillId="27" borderId="168" applyNumberFormat="0" applyBorder="0" applyAlignment="0" applyProtection="0"/>
    <xf numFmtId="0" fontId="64" fillId="1" borderId="171" applyFill="0" applyBorder="0" applyAlignment="0" applyProtection="0"/>
    <xf numFmtId="0" fontId="106" fillId="0" borderId="173">
      <alignment horizontal="center" vertical="center" wrapText="1"/>
    </xf>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0" fontId="111" fillId="55" borderId="150" applyNumberFormat="0" applyAlignment="0" applyProtection="0"/>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8" fillId="0" borderId="60">
      <alignment horizontal="left" vertical="center"/>
    </xf>
    <xf numFmtId="0" fontId="8" fillId="0" borderId="60">
      <alignment horizontal="left" vertical="center"/>
    </xf>
    <xf numFmtId="0" fontId="8" fillId="0" borderId="60">
      <alignment horizontal="left" vertical="center"/>
    </xf>
    <xf numFmtId="0" fontId="8" fillId="0" borderId="60">
      <alignment horizontal="left" vertical="center"/>
    </xf>
    <xf numFmtId="10" fontId="13" fillId="27" borderId="168" applyNumberFormat="0" applyBorder="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72" borderId="157" applyNumberFormat="0" applyAlignment="0">
      <protection locked="0"/>
    </xf>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1" fillId="55" borderId="150" applyNumberFormat="0" applyAlignment="0" applyProtection="0"/>
    <xf numFmtId="0" fontId="8" fillId="0" borderId="60">
      <alignment horizontal="left" vertical="center"/>
    </xf>
    <xf numFmtId="0" fontId="61" fillId="46" borderId="150" applyNumberFormat="0" applyAlignment="0" applyProtection="0"/>
    <xf numFmtId="10" fontId="13" fillId="27" borderId="168" applyNumberFormat="0" applyBorder="0" applyAlignment="0" applyProtection="0"/>
    <xf numFmtId="0" fontId="79" fillId="55" borderId="157" applyNumberFormat="0" applyAlignment="0" applyProtection="0"/>
    <xf numFmtId="0" fontId="64" fillId="1" borderId="171" applyFill="0" applyBorder="0" applyAlignment="0" applyProtection="0"/>
    <xf numFmtId="0" fontId="81" fillId="0" borderId="174" applyNumberFormat="0" applyFill="0" applyAlignment="0" applyProtection="0"/>
    <xf numFmtId="10" fontId="13" fillId="27" borderId="168" applyNumberFormat="0" applyBorder="0" applyAlignment="0" applyProtection="0"/>
    <xf numFmtId="0" fontId="64" fillId="1" borderId="171" applyFill="0" applyBorder="0" applyAlignment="0" applyProtection="0"/>
    <xf numFmtId="0" fontId="64" fillId="1" borderId="171" applyFill="0" applyBorder="0" applyAlignment="0" applyProtection="0"/>
    <xf numFmtId="0" fontId="111" fillId="55" borderId="150" applyNumberFormat="0" applyAlignment="0" applyProtection="0"/>
    <xf numFmtId="0" fontId="8" fillId="0" borderId="60">
      <alignment horizontal="left" vertical="center"/>
    </xf>
    <xf numFmtId="0" fontId="61" fillId="46" borderId="150" applyNumberFormat="0" applyAlignment="0" applyProtection="0"/>
    <xf numFmtId="0" fontId="79" fillId="55" borderId="157" applyNumberFormat="0" applyAlignment="0" applyProtection="0"/>
    <xf numFmtId="0" fontId="81" fillId="0" borderId="174" applyNumberFormat="0" applyFill="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211" fontId="11" fillId="0" borderId="176" applyBorder="0"/>
    <xf numFmtId="0" fontId="63" fillId="72" borderId="150" applyNumberFormat="0" applyAlignment="0">
      <protection locked="0"/>
    </xf>
    <xf numFmtId="0" fontId="61" fillId="59" borderId="150" applyNumberFormat="0" applyAlignment="0">
      <protection locked="0"/>
    </xf>
    <xf numFmtId="10" fontId="13" fillId="2" borderId="168" applyNumberFormat="0" applyBorder="0" applyAlignment="0" applyProtection="0"/>
    <xf numFmtId="0" fontId="79" fillId="72" borderId="157" applyNumberFormat="0" applyAlignment="0">
      <protection locked="0"/>
    </xf>
    <xf numFmtId="0" fontId="81" fillId="0" borderId="180" applyNumberFormat="0" applyFill="0" applyAlignment="0">
      <protection locked="0"/>
    </xf>
    <xf numFmtId="211" fontId="11" fillId="0" borderId="176" applyBorder="0"/>
    <xf numFmtId="10" fontId="13" fillId="2" borderId="168" applyNumberFormat="0" applyBorder="0" applyAlignment="0" applyProtection="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0" fontId="8" fillId="0" borderId="60">
      <alignment horizontal="left" vertical="center"/>
    </xf>
    <xf numFmtId="10" fontId="13" fillId="2" borderId="168" applyNumberFormat="0" applyBorder="0" applyAlignment="0" applyProtection="0"/>
    <xf numFmtId="0" fontId="64" fillId="1" borderId="171" applyFill="0" applyBorder="0" applyAlignment="0" applyProtection="0"/>
    <xf numFmtId="0" fontId="81" fillId="0" borderId="180" applyNumberFormat="0" applyFill="0" applyAlignment="0">
      <protection locked="0"/>
    </xf>
    <xf numFmtId="0" fontId="61" fillId="59" borderId="150" applyNumberFormat="0" applyAlignment="0">
      <protection locked="0"/>
    </xf>
    <xf numFmtId="0" fontId="81" fillId="0" borderId="180" applyNumberFormat="0" applyFill="0" applyAlignment="0">
      <protection locked="0"/>
    </xf>
    <xf numFmtId="211" fontId="11" fillId="0" borderId="176" applyBorder="0"/>
    <xf numFmtId="0" fontId="61" fillId="59" borderId="150" applyNumberFormat="0" applyAlignment="0">
      <protection locked="0"/>
    </xf>
    <xf numFmtId="0" fontId="63" fillId="72" borderId="150" applyNumberFormat="0" applyAlignment="0">
      <protection locked="0"/>
    </xf>
    <xf numFmtId="0" fontId="81" fillId="0" borderId="180" applyNumberFormat="0" applyFill="0" applyAlignment="0">
      <protection locked="0"/>
    </xf>
    <xf numFmtId="0" fontId="61" fillId="59" borderId="150" applyNumberFormat="0" applyAlignment="0">
      <protection locked="0"/>
    </xf>
    <xf numFmtId="211" fontId="11" fillId="0" borderId="176" applyBorder="0"/>
    <xf numFmtId="211" fontId="11" fillId="0" borderId="176" applyBorder="0"/>
    <xf numFmtId="211" fontId="11" fillId="0" borderId="176" applyBorder="0"/>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46" borderId="150" applyNumberFormat="0" applyAlignment="0" applyProtection="0"/>
    <xf numFmtId="0" fontId="111" fillId="55" borderId="150" applyNumberFormat="0" applyAlignment="0" applyProtection="0"/>
    <xf numFmtId="0" fontId="111" fillId="55" borderId="150" applyNumberFormat="0" applyAlignment="0" applyProtection="0"/>
    <xf numFmtId="0" fontId="111" fillId="55"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81" fillId="0" borderId="174" applyNumberFormat="0" applyFill="0" applyAlignment="0" applyProtection="0"/>
    <xf numFmtId="0" fontId="61" fillId="46" borderId="150" applyNumberFormat="0" applyAlignment="0" applyProtection="0"/>
    <xf numFmtId="0" fontId="61" fillId="46" borderId="150" applyNumberFormat="0" applyAlignment="0" applyProtection="0"/>
    <xf numFmtId="0" fontId="64" fillId="1" borderId="171" applyFill="0" applyBorder="0" applyAlignment="0" applyProtection="0"/>
    <xf numFmtId="0" fontId="8" fillId="0" borderId="60">
      <alignment horizontal="left" vertical="center"/>
    </xf>
    <xf numFmtId="10" fontId="13" fillId="27" borderId="47" applyNumberFormat="0" applyBorder="0" applyAlignment="0" applyProtection="0"/>
    <xf numFmtId="0" fontId="8" fillId="0" borderId="60">
      <alignment horizontal="left" vertical="center"/>
    </xf>
    <xf numFmtId="10" fontId="13" fillId="27" borderId="168" applyNumberFormat="0" applyBorder="0" applyAlignment="0" applyProtection="0"/>
    <xf numFmtId="0" fontId="66" fillId="43" borderId="156" applyNumberFormat="0" applyFont="0" applyAlignment="0" applyProtection="0"/>
    <xf numFmtId="0" fontId="106" fillId="0" borderId="173">
      <alignment horizontal="center" vertical="center" wrapText="1"/>
    </xf>
    <xf numFmtId="10" fontId="13" fillId="27" borderId="168"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8" fillId="0" borderId="60">
      <alignment horizontal="left" vertical="center"/>
    </xf>
    <xf numFmtId="10" fontId="13" fillId="2" borderId="168" applyNumberFormat="0" applyBorder="0" applyAlignment="0" applyProtection="0"/>
    <xf numFmtId="0" fontId="66" fillId="60" borderId="156" applyNumberFormat="0" applyAlignment="0">
      <protection locked="0"/>
    </xf>
    <xf numFmtId="10" fontId="13" fillId="2" borderId="168" applyNumberFormat="0" applyBorder="0" applyAlignment="0" applyProtection="0"/>
    <xf numFmtId="0" fontId="8" fillId="0" borderId="60">
      <alignment horizontal="left" vertical="center"/>
    </xf>
    <xf numFmtId="10" fontId="13" fillId="2" borderId="168" applyNumberFormat="0" applyBorder="0" applyAlignment="0" applyProtection="0"/>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8" fillId="0" borderId="60">
      <alignment horizontal="left" vertical="center"/>
    </xf>
    <xf numFmtId="0" fontId="11" fillId="43" borderId="156" applyNumberFormat="0" applyFont="0" applyAlignment="0" applyProtection="0"/>
    <xf numFmtId="0" fontId="121" fillId="0" borderId="175" applyBorder="0"/>
    <xf numFmtId="0" fontId="64" fillId="1" borderId="171" applyFill="0" applyBorder="0" applyAlignment="0" applyProtection="0"/>
    <xf numFmtId="0" fontId="61" fillId="59" borderId="150" applyNumberFormat="0" applyAlignment="0">
      <protection locked="0"/>
    </xf>
    <xf numFmtId="0" fontId="61" fillId="46" borderId="150" applyNumberFormat="0" applyAlignment="0" applyProtection="0"/>
    <xf numFmtId="0" fontId="63" fillId="72" borderId="150" applyNumberFormat="0" applyAlignment="0">
      <protection locked="0"/>
    </xf>
    <xf numFmtId="0" fontId="11" fillId="43" borderId="156" applyNumberFormat="0" applyFont="0" applyAlignment="0" applyProtection="0"/>
    <xf numFmtId="0" fontId="106" fillId="0" borderId="173">
      <alignment horizontal="center" vertical="center" wrapText="1"/>
    </xf>
    <xf numFmtId="0" fontId="64" fillId="1" borderId="171" applyFill="0" applyBorder="0" applyAlignment="0" applyProtection="0"/>
    <xf numFmtId="0" fontId="66" fillId="60" borderId="156" applyNumberFormat="0" applyAlignment="0">
      <protection locked="0"/>
    </xf>
    <xf numFmtId="0" fontId="110" fillId="0" borderId="170">
      <alignment horizontal="center"/>
    </xf>
    <xf numFmtId="211" fontId="11" fillId="0" borderId="176" applyBorder="0"/>
    <xf numFmtId="0" fontId="64" fillId="1" borderId="171" applyFill="0" applyBorder="0" applyAlignment="0" applyProtection="0"/>
    <xf numFmtId="0" fontId="64" fillId="1" borderId="171" applyFill="0" applyBorder="0" applyAlignment="0" applyProtection="0"/>
    <xf numFmtId="0" fontId="106" fillId="0" borderId="173">
      <alignment horizontal="center" vertical="center" wrapText="1"/>
    </xf>
    <xf numFmtId="0" fontId="61" fillId="46" borderId="150" applyNumberFormat="0" applyAlignment="0" applyProtection="0"/>
    <xf numFmtId="0" fontId="114" fillId="0" borderId="167" applyNumberFormat="0" applyFill="0" applyAlignment="0" applyProtection="0"/>
    <xf numFmtId="0" fontId="11" fillId="43" borderId="156" applyNumberFormat="0" applyFont="0" applyAlignment="0" applyProtection="0"/>
    <xf numFmtId="0" fontId="11" fillId="43" borderId="156" applyNumberFormat="0" applyFont="0" applyAlignment="0" applyProtection="0"/>
    <xf numFmtId="0" fontId="81" fillId="0" borderId="174" applyNumberFormat="0" applyFill="0" applyAlignment="0" applyProtection="0"/>
    <xf numFmtId="0" fontId="11" fillId="43" borderId="156" applyNumberFormat="0" applyFont="0" applyAlignment="0" applyProtection="0"/>
    <xf numFmtId="0" fontId="110" fillId="0" borderId="170">
      <alignment horizontal="center"/>
    </xf>
    <xf numFmtId="0" fontId="11" fillId="43" borderId="156" applyNumberFormat="0" applyFont="0" applyAlignment="0" applyProtection="0"/>
    <xf numFmtId="0" fontId="66" fillId="60" borderId="156" applyNumberFormat="0" applyAlignment="0">
      <protection locked="0"/>
    </xf>
    <xf numFmtId="0" fontId="64" fillId="1" borderId="171" applyFill="0" applyBorder="0" applyAlignment="0" applyProtection="0"/>
    <xf numFmtId="0" fontId="114" fillId="0" borderId="167" applyNumberFormat="0" applyFill="0" applyAlignment="0" applyProtection="0"/>
    <xf numFmtId="0" fontId="66" fillId="43" borderId="156" applyNumberFormat="0" applyFont="0" applyAlignment="0" applyProtection="0"/>
    <xf numFmtId="0" fontId="111" fillId="55" borderId="150" applyNumberFormat="0" applyAlignment="0" applyProtection="0"/>
    <xf numFmtId="0" fontId="64" fillId="1" borderId="171" applyFill="0" applyBorder="0" applyAlignment="0" applyProtection="0"/>
    <xf numFmtId="0" fontId="110" fillId="0" borderId="170">
      <alignment horizontal="center"/>
    </xf>
    <xf numFmtId="0" fontId="111" fillId="55" borderId="150" applyNumberFormat="0" applyAlignment="0" applyProtection="0"/>
    <xf numFmtId="0" fontId="61" fillId="59" borderId="150" applyNumberFormat="0" applyAlignment="0">
      <protection locked="0"/>
    </xf>
    <xf numFmtId="0" fontId="106" fillId="0" borderId="173">
      <alignment horizontal="center" vertical="center" wrapText="1"/>
    </xf>
    <xf numFmtId="0" fontId="110" fillId="0" borderId="170">
      <alignment horizontal="center"/>
    </xf>
    <xf numFmtId="0" fontId="110" fillId="0" borderId="170">
      <alignment horizontal="center"/>
    </xf>
    <xf numFmtId="0" fontId="110" fillId="0" borderId="170">
      <alignment horizontal="center"/>
    </xf>
    <xf numFmtId="0" fontId="110" fillId="0" borderId="170">
      <alignment horizontal="center"/>
    </xf>
    <xf numFmtId="0" fontId="110" fillId="0" borderId="170">
      <alignment horizontal="center"/>
    </xf>
    <xf numFmtId="0" fontId="110" fillId="0" borderId="170">
      <alignment horizontal="center"/>
    </xf>
    <xf numFmtId="0" fontId="110" fillId="0" borderId="170">
      <alignment horizontal="center"/>
    </xf>
    <xf numFmtId="0" fontId="110" fillId="0" borderId="170">
      <alignment horizontal="center"/>
    </xf>
    <xf numFmtId="0" fontId="66" fillId="60" borderId="156" applyNumberFormat="0" applyAlignment="0">
      <protection locked="0"/>
    </xf>
    <xf numFmtId="10" fontId="13" fillId="2" borderId="168" applyNumberFormat="0" applyBorder="0" applyAlignment="0" applyProtection="0"/>
    <xf numFmtId="0" fontId="66" fillId="60" borderId="156" applyNumberFormat="0" applyAlignment="0">
      <protection locked="0"/>
    </xf>
    <xf numFmtId="0" fontId="64" fillId="1" borderId="171" applyFill="0" applyBorder="0" applyAlignment="0" applyProtection="0"/>
    <xf numFmtId="0" fontId="110" fillId="0" borderId="170">
      <alignment horizontal="center"/>
    </xf>
    <xf numFmtId="0" fontId="81" fillId="0" borderId="180" applyNumberFormat="0" applyFill="0" applyAlignment="0">
      <protection locked="0"/>
    </xf>
    <xf numFmtId="0" fontId="61" fillId="59" borderId="150" applyNumberFormat="0" applyAlignment="0">
      <protection locked="0"/>
    </xf>
    <xf numFmtId="0" fontId="106" fillId="0" borderId="173">
      <alignment horizontal="center" vertical="center" wrapText="1"/>
    </xf>
    <xf numFmtId="0" fontId="11" fillId="43" borderId="156" applyNumberFormat="0" applyFont="0" applyAlignment="0" applyProtection="0"/>
    <xf numFmtId="211" fontId="11" fillId="0" borderId="176" applyBorder="0"/>
    <xf numFmtId="0" fontId="61" fillId="46" borderId="150" applyNumberFormat="0" applyAlignment="0" applyProtection="0"/>
    <xf numFmtId="0" fontId="11" fillId="43" borderId="156" applyNumberFormat="0" applyFont="0" applyAlignment="0" applyProtection="0"/>
    <xf numFmtId="0" fontId="64" fillId="1" borderId="171" applyFill="0" applyBorder="0" applyAlignment="0" applyProtection="0"/>
    <xf numFmtId="0" fontId="66" fillId="60" borderId="156" applyNumberFormat="0" applyAlignment="0">
      <protection locked="0"/>
    </xf>
    <xf numFmtId="0" fontId="11" fillId="43" borderId="156" applyNumberFormat="0" applyFont="0" applyAlignment="0" applyProtection="0"/>
    <xf numFmtId="0" fontId="64" fillId="1" borderId="171" applyFill="0" applyBorder="0" applyAlignment="0" applyProtection="0"/>
    <xf numFmtId="0" fontId="61" fillId="59" borderId="150" applyNumberFormat="0" applyAlignment="0">
      <protection locked="0"/>
    </xf>
    <xf numFmtId="0" fontId="61" fillId="46" borderId="150"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10" fontId="13" fillId="27" borderId="168" applyNumberFormat="0" applyBorder="0" applyAlignment="0" applyProtection="0"/>
    <xf numFmtId="0" fontId="64" fillId="1" borderId="171" applyFill="0" applyBorder="0" applyAlignment="0" applyProtection="0"/>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81" fillId="0" borderId="180" applyNumberFormat="0" applyFill="0" applyAlignment="0">
      <protection locked="0"/>
    </xf>
    <xf numFmtId="0" fontId="61" fillId="59" borderId="150" applyNumberFormat="0" applyAlignment="0">
      <protection locked="0"/>
    </xf>
    <xf numFmtId="0" fontId="66" fillId="60" borderId="156" applyNumberFormat="0" applyAlignment="0">
      <protection locked="0"/>
    </xf>
    <xf numFmtId="211" fontId="11" fillId="0" borderId="176" applyBorder="0"/>
    <xf numFmtId="211" fontId="11" fillId="0" borderId="176" applyBorder="0"/>
    <xf numFmtId="0" fontId="8" fillId="0" borderId="164">
      <alignment horizontal="left" vertical="center"/>
    </xf>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0" fillId="0" borderId="170">
      <alignment horizontal="center"/>
    </xf>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10" fillId="0" borderId="170">
      <alignment horizontal="center"/>
    </xf>
    <xf numFmtId="0" fontId="81" fillId="0" borderId="174" applyNumberFormat="0" applyFill="0" applyAlignment="0" applyProtection="0"/>
    <xf numFmtId="0" fontId="61" fillId="59" borderId="150" applyNumberFormat="0" applyAlignment="0">
      <protection locked="0"/>
    </xf>
    <xf numFmtId="0" fontId="66" fillId="43" borderId="156" applyNumberFormat="0" applyFont="0" applyAlignment="0" applyProtection="0"/>
    <xf numFmtId="0" fontId="104" fillId="0" borderId="170"/>
    <xf numFmtId="211" fontId="11" fillId="0" borderId="176" applyBorder="0"/>
    <xf numFmtId="0" fontId="11" fillId="43" borderId="156" applyNumberFormat="0" applyFont="0" applyAlignment="0" applyProtection="0"/>
    <xf numFmtId="0" fontId="66" fillId="43" borderId="156" applyNumberFormat="0" applyFont="0" applyAlignment="0" applyProtection="0"/>
    <xf numFmtId="0" fontId="81" fillId="0" borderId="174" applyNumberFormat="0" applyFill="0" applyAlignment="0" applyProtection="0"/>
    <xf numFmtId="0" fontId="104" fillId="0" borderId="170"/>
    <xf numFmtId="0" fontId="81" fillId="0" borderId="174" applyNumberFormat="0" applyFill="0" applyAlignment="0" applyProtection="0"/>
    <xf numFmtId="0" fontId="110" fillId="0" borderId="170">
      <alignment horizontal="center"/>
    </xf>
    <xf numFmtId="0" fontId="64" fillId="1" borderId="171" applyFill="0" applyBorder="0" applyAlignment="0" applyProtection="0"/>
    <xf numFmtId="0" fontId="11" fillId="43" borderId="156" applyNumberFormat="0" applyFont="0" applyAlignment="0" applyProtection="0"/>
    <xf numFmtId="0" fontId="114" fillId="0" borderId="167" applyNumberFormat="0" applyFill="0" applyAlignment="0" applyProtection="0"/>
    <xf numFmtId="0" fontId="110" fillId="0" borderId="170">
      <alignment horizontal="center"/>
    </xf>
    <xf numFmtId="0" fontId="11" fillId="43" borderId="156" applyNumberFormat="0" applyFont="0" applyAlignment="0" applyProtection="0"/>
    <xf numFmtId="0" fontId="106" fillId="0" borderId="173">
      <alignment horizontal="center" vertical="center" wrapText="1"/>
    </xf>
    <xf numFmtId="0" fontId="64" fillId="1" borderId="171" applyFill="0" applyBorder="0" applyAlignment="0" applyProtection="0"/>
    <xf numFmtId="0" fontId="111" fillId="55" borderId="150" applyNumberFormat="0" applyAlignment="0" applyProtection="0"/>
    <xf numFmtId="0" fontId="11" fillId="43" borderId="156" applyNumberFormat="0" applyFont="0" applyAlignment="0" applyProtection="0"/>
    <xf numFmtId="0" fontId="111" fillId="55" borderId="150" applyNumberFormat="0" applyAlignment="0" applyProtection="0"/>
    <xf numFmtId="0" fontId="64" fillId="1" borderId="171" applyFill="0" applyBorder="0" applyAlignment="0" applyProtection="0"/>
    <xf numFmtId="0" fontId="111" fillId="55" borderId="150" applyNumberFormat="0" applyAlignment="0" applyProtection="0"/>
    <xf numFmtId="0" fontId="8" fillId="0" borderId="164">
      <alignment horizontal="left" vertical="center"/>
    </xf>
    <xf numFmtId="0" fontId="114" fillId="0" borderId="167" applyNumberFormat="0" applyFill="0" applyAlignment="0" applyProtection="0"/>
    <xf numFmtId="0" fontId="61" fillId="46" borderId="150" applyNumberFormat="0" applyAlignment="0" applyProtection="0"/>
    <xf numFmtId="10" fontId="13" fillId="27" borderId="168" applyNumberFormat="0" applyBorder="0" applyAlignment="0" applyProtection="0"/>
    <xf numFmtId="0" fontId="104" fillId="0" borderId="170"/>
    <xf numFmtId="0" fontId="66"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110" fillId="0" borderId="170">
      <alignment horizontal="center"/>
    </xf>
    <xf numFmtId="0" fontId="110" fillId="0" borderId="170">
      <alignment horizontal="center"/>
    </xf>
    <xf numFmtId="0" fontId="106" fillId="0" borderId="173">
      <alignment horizontal="center" vertical="center" wrapText="1"/>
    </xf>
    <xf numFmtId="0" fontId="81" fillId="0" borderId="174" applyNumberFormat="0" applyFill="0" applyAlignment="0" applyProtection="0"/>
    <xf numFmtId="10" fontId="13" fillId="27" borderId="168" applyNumberFormat="0" applyBorder="0" applyAlignment="0" applyProtection="0"/>
    <xf numFmtId="0" fontId="64" fillId="1" borderId="171" applyFill="0" applyBorder="0" applyAlignment="0" applyProtection="0"/>
    <xf numFmtId="0" fontId="110" fillId="0" borderId="170">
      <alignment horizontal="center"/>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110" fillId="0" borderId="170">
      <alignment horizontal="center"/>
    </xf>
    <xf numFmtId="0" fontId="111" fillId="55" borderId="150" applyNumberFormat="0" applyAlignment="0" applyProtection="0"/>
    <xf numFmtId="0" fontId="8" fillId="0" borderId="164">
      <alignment horizontal="left" vertical="center"/>
    </xf>
    <xf numFmtId="0" fontId="114" fillId="0" borderId="167" applyNumberFormat="0" applyFill="0" applyAlignment="0" applyProtection="0"/>
    <xf numFmtId="0" fontId="61" fillId="46" borderId="150" applyNumberFormat="0" applyAlignment="0" applyProtection="0"/>
    <xf numFmtId="0" fontId="79" fillId="55" borderId="157" applyNumberFormat="0" applyAlignment="0" applyProtection="0"/>
    <xf numFmtId="0" fontId="81" fillId="0" borderId="174" applyNumberFormat="0" applyFill="0" applyAlignment="0" applyProtection="0"/>
    <xf numFmtId="0" fontId="64" fillId="1" borderId="171" applyFill="0" applyBorder="0" applyAlignment="0" applyProtection="0"/>
    <xf numFmtId="0" fontId="110" fillId="0" borderId="170">
      <alignment horizontal="center"/>
    </xf>
    <xf numFmtId="0" fontId="64" fillId="1" borderId="171" applyFill="0" applyBorder="0" applyAlignment="0" applyProtection="0"/>
    <xf numFmtId="0" fontId="110" fillId="0" borderId="170">
      <alignment horizontal="center"/>
    </xf>
    <xf numFmtId="211" fontId="11" fillId="0" borderId="176" applyBorder="0"/>
    <xf numFmtId="211" fontId="11" fillId="0" borderId="176" applyBorder="0"/>
    <xf numFmtId="0" fontId="63" fillId="72" borderId="150" applyNumberFormat="0" applyAlignment="0">
      <protection locked="0"/>
    </xf>
    <xf numFmtId="0" fontId="114" fillId="0" borderId="179" applyNumberFormat="0" applyFill="0" applyAlignment="0">
      <protection locked="0"/>
    </xf>
    <xf numFmtId="0" fontId="61" fillId="59" borderId="150" applyNumberFormat="0" applyAlignment="0">
      <protection locked="0"/>
    </xf>
    <xf numFmtId="10" fontId="13" fillId="2" borderId="168" applyNumberFormat="0" applyBorder="0" applyAlignment="0" applyProtection="0"/>
    <xf numFmtId="0" fontId="66" fillId="60" borderId="156" applyNumberFormat="0" applyAlignment="0">
      <protection locked="0"/>
    </xf>
    <xf numFmtId="0" fontId="79" fillId="72" borderId="157" applyNumberFormat="0" applyAlignment="0">
      <protection locked="0"/>
    </xf>
    <xf numFmtId="0" fontId="81" fillId="0" borderId="180" applyNumberFormat="0" applyFill="0" applyAlignment="0">
      <protection locked="0"/>
    </xf>
    <xf numFmtId="211" fontId="11" fillId="0" borderId="176" applyBorder="0"/>
    <xf numFmtId="10" fontId="13" fillId="2" borderId="168" applyNumberFormat="0" applyBorder="0" applyAlignment="0" applyProtection="0"/>
    <xf numFmtId="0" fontId="64" fillId="1" borderId="171" applyFill="0" applyBorder="0" applyAlignment="0" applyProtection="0"/>
    <xf numFmtId="0" fontId="110" fillId="0" borderId="170">
      <alignment horizontal="center"/>
    </xf>
    <xf numFmtId="211" fontId="11" fillId="0" borderId="176" applyBorder="0"/>
    <xf numFmtId="211" fontId="11" fillId="0" borderId="176" applyBorder="0"/>
    <xf numFmtId="211" fontId="11" fillId="0" borderId="176" applyBorder="0"/>
    <xf numFmtId="0" fontId="8" fillId="0" borderId="164">
      <alignment horizontal="left" vertical="center"/>
    </xf>
    <xf numFmtId="10" fontId="13" fillId="2" borderId="168" applyNumberFormat="0" applyBorder="0" applyAlignment="0" applyProtection="0"/>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64" fillId="1" borderId="171" applyFill="0" applyBorder="0" applyAlignment="0" applyProtection="0"/>
    <xf numFmtId="0" fontId="110" fillId="0" borderId="170">
      <alignment horizontal="center"/>
    </xf>
    <xf numFmtId="0" fontId="106" fillId="0" borderId="173">
      <alignment horizontal="center" vertical="center" wrapText="1"/>
    </xf>
    <xf numFmtId="0" fontId="81" fillId="0" borderId="180" applyNumberFormat="0" applyFill="0" applyAlignment="0">
      <protection locked="0"/>
    </xf>
    <xf numFmtId="0" fontId="61" fillId="59" borderId="150" applyNumberFormat="0" applyAlignment="0">
      <protection locked="0"/>
    </xf>
    <xf numFmtId="0" fontId="106" fillId="0" borderId="173">
      <alignment horizontal="center" vertical="center" wrapText="1"/>
    </xf>
    <xf numFmtId="0" fontId="81" fillId="0" borderId="180" applyNumberFormat="0" applyFill="0" applyAlignment="0">
      <protection locked="0"/>
    </xf>
    <xf numFmtId="211" fontId="11" fillId="0" borderId="176" applyBorder="0"/>
    <xf numFmtId="0" fontId="61" fillId="59" borderId="150" applyNumberFormat="0" applyAlignment="0">
      <protection locked="0"/>
    </xf>
    <xf numFmtId="0" fontId="63" fillId="72" borderId="150" applyNumberFormat="0" applyAlignment="0">
      <protection locked="0"/>
    </xf>
    <xf numFmtId="0" fontId="106" fillId="0" borderId="173">
      <alignment horizontal="center" vertical="center" wrapText="1"/>
    </xf>
    <xf numFmtId="0" fontId="81" fillId="0" borderId="180" applyNumberFormat="0" applyFill="0" applyAlignment="0">
      <protection locked="0"/>
    </xf>
    <xf numFmtId="0" fontId="66" fillId="60" borderId="156" applyNumberFormat="0" applyAlignment="0">
      <protection locked="0"/>
    </xf>
    <xf numFmtId="0" fontId="66" fillId="60" borderId="156" applyNumberFormat="0" applyAlignment="0">
      <protection locked="0"/>
    </xf>
    <xf numFmtId="0" fontId="61" fillId="59" borderId="150" applyNumberFormat="0" applyAlignment="0">
      <protection locked="0"/>
    </xf>
    <xf numFmtId="211" fontId="11" fillId="0" borderId="176" applyBorder="0"/>
    <xf numFmtId="211" fontId="11" fillId="0" borderId="176" applyBorder="0"/>
    <xf numFmtId="211" fontId="11" fillId="0" borderId="176" applyBorder="0"/>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46" borderId="150" applyNumberFormat="0" applyAlignment="0" applyProtection="0"/>
    <xf numFmtId="211" fontId="11" fillId="0" borderId="176" applyBorder="0"/>
    <xf numFmtId="0" fontId="111" fillId="55" borderId="150" applyNumberFormat="0" applyAlignment="0" applyProtection="0"/>
    <xf numFmtId="0" fontId="111" fillId="55" borderId="150" applyNumberFormat="0" applyAlignment="0" applyProtection="0"/>
    <xf numFmtId="0" fontId="111" fillId="55" borderId="150" applyNumberFormat="0" applyAlignment="0" applyProtection="0"/>
    <xf numFmtId="0" fontId="79" fillId="55" borderId="157" applyNumberFormat="0" applyAlignment="0" applyProtection="0"/>
    <xf numFmtId="0" fontId="114" fillId="0" borderId="167" applyNumberFormat="0" applyFill="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4" fillId="1" borderId="171" applyFill="0" applyBorder="0" applyAlignment="0" applyProtection="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11" fillId="43" borderId="156" applyNumberFormat="0" applyFon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1" fillId="43" borderId="156" applyNumberFormat="0" applyFont="0" applyAlignment="0" applyProtection="0"/>
    <xf numFmtId="0" fontId="110" fillId="0" borderId="170">
      <alignment horizontal="center"/>
    </xf>
    <xf numFmtId="0" fontId="110" fillId="0" borderId="170">
      <alignment horizontal="center"/>
    </xf>
    <xf numFmtId="0" fontId="110" fillId="0" borderId="170">
      <alignment horizontal="center"/>
    </xf>
    <xf numFmtId="0" fontId="110" fillId="0" borderId="170">
      <alignment horizontal="center"/>
    </xf>
    <xf numFmtId="0" fontId="110" fillId="0" borderId="170">
      <alignment horizontal="center"/>
    </xf>
    <xf numFmtId="0" fontId="110" fillId="0" borderId="170">
      <alignment horizontal="center"/>
    </xf>
    <xf numFmtId="0" fontId="110" fillId="0" borderId="170">
      <alignment horizontal="center"/>
    </xf>
    <xf numFmtId="0" fontId="110" fillId="0" borderId="170">
      <alignment horizontal="center"/>
    </xf>
    <xf numFmtId="0" fontId="64" fillId="1" borderId="171" applyFill="0" applyBorder="0" applyAlignment="0" applyProtection="0"/>
    <xf numFmtId="0" fontId="81" fillId="0" borderId="174" applyNumberFormat="0" applyFill="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1" fillId="55" borderId="150" applyNumberFormat="0" applyAlignment="0" applyProtection="0"/>
    <xf numFmtId="0" fontId="64" fillId="1" borderId="171" applyFill="0" applyBorder="0" applyAlignment="0" applyProtection="0"/>
    <xf numFmtId="10" fontId="13" fillId="27" borderId="168" applyNumberFormat="0" applyBorder="0" applyAlignment="0" applyProtection="0"/>
    <xf numFmtId="0" fontId="64" fillId="1" borderId="171" applyFill="0" applyBorder="0" applyAlignment="0" applyProtection="0"/>
    <xf numFmtId="0" fontId="110" fillId="0" borderId="170">
      <alignment horizontal="center"/>
    </xf>
    <xf numFmtId="0" fontId="11" fillId="43" borderId="156" applyNumberFormat="0" applyFont="0" applyAlignment="0" applyProtection="0"/>
    <xf numFmtId="0" fontId="64" fillId="1" borderId="171" applyFill="0" applyBorder="0" applyAlignment="0" applyProtection="0"/>
    <xf numFmtId="211" fontId="11" fillId="0" borderId="176" applyBorder="0"/>
    <xf numFmtId="0" fontId="111" fillId="55" borderId="150" applyNumberFormat="0" applyAlignment="0" applyProtection="0"/>
    <xf numFmtId="0" fontId="8" fillId="0" borderId="164">
      <alignment horizontal="left" vertical="center"/>
    </xf>
    <xf numFmtId="10" fontId="13" fillId="27" borderId="168" applyNumberFormat="0" applyBorder="0" applyAlignment="0" applyProtection="0"/>
    <xf numFmtId="0" fontId="64" fillId="1" borderId="171" applyFill="0" applyBorder="0" applyAlignment="0" applyProtection="0"/>
    <xf numFmtId="0" fontId="106" fillId="0" borderId="173">
      <alignment horizontal="center" vertical="center" wrapText="1"/>
    </xf>
    <xf numFmtId="0" fontId="64" fillId="1" borderId="171" applyFill="0" applyBorder="0" applyAlignment="0" applyProtection="0"/>
    <xf numFmtId="0" fontId="64" fillId="1" borderId="171" applyFill="0" applyBorder="0" applyAlignment="0" applyProtection="0"/>
    <xf numFmtId="0" fontId="79" fillId="55" borderId="157"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64" fillId="1" borderId="171" applyFill="0" applyBorder="0" applyAlignment="0" applyProtection="0"/>
    <xf numFmtId="0" fontId="61" fillId="46" borderId="150" applyNumberFormat="0" applyAlignment="0" applyProtection="0"/>
    <xf numFmtId="0" fontId="106" fillId="0" borderId="173">
      <alignment horizontal="center" vertical="center" wrapText="1"/>
    </xf>
    <xf numFmtId="0" fontId="111" fillId="55" borderId="150" applyNumberFormat="0" applyAlignment="0" applyProtection="0"/>
    <xf numFmtId="0" fontId="111" fillId="55" borderId="150" applyNumberFormat="0" applyAlignment="0" applyProtection="0"/>
    <xf numFmtId="0" fontId="66"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0" fontId="79" fillId="72" borderId="157" applyNumberFormat="0" applyAlignment="0">
      <protection locked="0"/>
    </xf>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1" fillId="55" borderId="150" applyNumberFormat="0" applyAlignment="0" applyProtection="0"/>
    <xf numFmtId="10" fontId="13" fillId="27" borderId="168" applyNumberFormat="0" applyBorder="0" applyAlignment="0" applyProtection="0"/>
    <xf numFmtId="0" fontId="61" fillId="59" borderId="150" applyNumberFormat="0" applyAlignment="0">
      <protection locked="0"/>
    </xf>
    <xf numFmtId="0" fontId="64" fillId="1" borderId="171" applyFill="0" applyBorder="0" applyAlignment="0" applyProtection="0"/>
    <xf numFmtId="0" fontId="111" fillId="55" borderId="150" applyNumberFormat="0" applyAlignment="0" applyProtection="0"/>
    <xf numFmtId="0" fontId="11" fillId="43" borderId="156" applyNumberFormat="0" applyFont="0" applyAlignment="0" applyProtection="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81" fillId="0" borderId="180" applyNumberFormat="0" applyFill="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7" borderId="168" applyNumberFormat="0" applyBorder="0" applyAlignment="0" applyProtection="0"/>
    <xf numFmtId="211" fontId="11" fillId="0" borderId="176" applyBorder="0"/>
    <xf numFmtId="211" fontId="11" fillId="0" borderId="176" applyBorder="0"/>
    <xf numFmtId="211" fontId="11" fillId="0" borderId="176" applyBorder="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0" fontId="81" fillId="0" borderId="174" applyNumberFormat="0" applyFill="0" applyAlignment="0" applyProtection="0"/>
    <xf numFmtId="0" fontId="79" fillId="55" borderId="157" applyNumberFormat="0" applyAlignment="0" applyProtection="0"/>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211" fontId="11" fillId="0" borderId="176" applyBorder="0"/>
    <xf numFmtId="211" fontId="11" fillId="0" borderId="176" applyBorder="0"/>
    <xf numFmtId="211" fontId="11" fillId="0" borderId="176" applyBorder="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61" fillId="46" borderId="150" applyNumberFormat="0" applyAlignment="0" applyProtection="0"/>
    <xf numFmtId="0" fontId="11" fillId="43" borderId="156" applyNumberFormat="0" applyFont="0" applyAlignment="0" applyProtection="0"/>
    <xf numFmtId="10" fontId="13" fillId="2" borderId="168" applyNumberFormat="0" applyBorder="0" applyAlignment="0" applyProtection="0"/>
    <xf numFmtId="0" fontId="11" fillId="43" borderId="156" applyNumberFormat="0" applyFont="0" applyAlignment="0" applyProtection="0"/>
    <xf numFmtId="0" fontId="64" fillId="1" borderId="171" applyFill="0" applyBorder="0" applyAlignment="0" applyProtection="0"/>
    <xf numFmtId="10" fontId="13" fillId="27" borderId="168" applyNumberFormat="0" applyBorder="0" applyAlignment="0" applyProtection="0"/>
    <xf numFmtId="0" fontId="64" fillId="1" borderId="171" applyFill="0" applyBorder="0" applyAlignment="0" applyProtection="0"/>
    <xf numFmtId="0" fontId="64" fillId="1" borderId="171" applyFill="0" applyBorder="0" applyAlignment="0" applyProtection="0"/>
    <xf numFmtId="0" fontId="66" fillId="60" borderId="156" applyNumberFormat="0" applyAlignment="0">
      <protection locked="0"/>
    </xf>
    <xf numFmtId="0" fontId="64" fillId="1" borderId="171" applyFill="0" applyBorder="0" applyAlignment="0" applyProtection="0"/>
    <xf numFmtId="0" fontId="11" fillId="43" borderId="156" applyNumberFormat="0" applyFont="0" applyAlignment="0" applyProtection="0"/>
    <xf numFmtId="0" fontId="61" fillId="46" borderId="150" applyNumberFormat="0" applyAlignment="0" applyProtection="0"/>
    <xf numFmtId="0" fontId="61" fillId="59" borderId="150" applyNumberFormat="0" applyAlignment="0">
      <protection locked="0"/>
    </xf>
    <xf numFmtId="0" fontId="64" fillId="1" borderId="171" applyFill="0" applyBorder="0" applyAlignment="0" applyProtection="0"/>
    <xf numFmtId="0" fontId="64" fillId="1" borderId="171" applyFill="0" applyBorder="0" applyAlignment="0" applyProtection="0"/>
    <xf numFmtId="211" fontId="11" fillId="0" borderId="176" applyBorder="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8" fillId="0" borderId="164">
      <alignment horizontal="left" vertical="center"/>
    </xf>
    <xf numFmtId="0" fontId="61" fillId="59" borderId="150" applyNumberFormat="0" applyAlignment="0">
      <protection locked="0"/>
    </xf>
    <xf numFmtId="0" fontId="79" fillId="55" borderId="157" applyNumberFormat="0" applyAlignment="0" applyProtection="0"/>
    <xf numFmtId="211" fontId="11" fillId="0" borderId="176" applyBorder="0"/>
    <xf numFmtId="0" fontId="66" fillId="60" borderId="156" applyNumberFormat="0" applyAlignment="0">
      <protection locked="0"/>
    </xf>
    <xf numFmtId="0" fontId="66" fillId="60" borderId="156" applyNumberFormat="0" applyAlignment="0">
      <protection locked="0"/>
    </xf>
    <xf numFmtId="211" fontId="11" fillId="0" borderId="176" applyBorder="0"/>
    <xf numFmtId="0" fontId="64" fillId="1" borderId="171" applyFill="0" applyBorder="0" applyAlignment="0" applyProtection="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11"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0" fontId="61" fillId="46" borderId="150" applyNumberFormat="0" applyAlignment="0" applyProtection="0"/>
    <xf numFmtId="211" fontId="11" fillId="0" borderId="176" applyBorder="0"/>
    <xf numFmtId="0" fontId="61" fillId="59" borderId="150" applyNumberFormat="0" applyAlignment="0">
      <protection locked="0"/>
    </xf>
    <xf numFmtId="0" fontId="11" fillId="43" borderId="156" applyNumberFormat="0" applyFont="0" applyAlignment="0" applyProtection="0"/>
    <xf numFmtId="0" fontId="64" fillId="1" borderId="171" applyFill="0" applyBorder="0" applyAlignment="0" applyProtection="0"/>
    <xf numFmtId="0" fontId="64" fillId="1" borderId="171" applyFill="0" applyBorder="0" applyAlignment="0" applyProtection="0"/>
    <xf numFmtId="0" fontId="61" fillId="46" borderId="150" applyNumberFormat="0" applyAlignment="0" applyProtection="0"/>
    <xf numFmtId="0" fontId="64" fillId="1" borderId="171" applyFill="0" applyBorder="0" applyAlignment="0" applyProtection="0"/>
    <xf numFmtId="0" fontId="64" fillId="1" borderId="171" applyFill="0" applyBorder="0" applyAlignment="0" applyProtection="0"/>
    <xf numFmtId="0" fontId="104" fillId="0" borderId="17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211" fontId="11" fillId="0" borderId="176" applyBorder="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10" fontId="13" fillId="2" borderId="168" applyNumberFormat="0" applyBorder="0" applyAlignment="0" applyProtection="0"/>
    <xf numFmtId="0" fontId="63" fillId="72" borderId="150" applyNumberFormat="0" applyAlignment="0">
      <protection locked="0"/>
    </xf>
    <xf numFmtId="0" fontId="63" fillId="72" borderId="150" applyNumberFormat="0" applyAlignment="0">
      <protection locked="0"/>
    </xf>
    <xf numFmtId="0" fontId="64" fillId="1" borderId="171" applyFill="0" applyBorder="0" applyAlignment="0" applyProtection="0"/>
    <xf numFmtId="0" fontId="66" fillId="60" borderId="156" applyNumberFormat="0" applyAlignment="0">
      <protection locked="0"/>
    </xf>
    <xf numFmtId="0" fontId="64" fillId="1" borderId="171" applyFill="0" applyBorder="0" applyAlignment="0" applyProtection="0"/>
    <xf numFmtId="0" fontId="11" fillId="43" borderId="156" applyNumberFormat="0" applyFont="0" applyAlignment="0" applyProtection="0"/>
    <xf numFmtId="0" fontId="64" fillId="1" borderId="171" applyFill="0" applyBorder="0" applyAlignment="0" applyProtection="0"/>
    <xf numFmtId="0" fontId="111" fillId="55" borderId="150" applyNumberFormat="0" applyAlignment="0" applyProtection="0"/>
    <xf numFmtId="0" fontId="64" fillId="1" borderId="171" applyFill="0" applyBorder="0" applyAlignment="0" applyProtection="0"/>
    <xf numFmtId="0" fontId="106" fillId="0" borderId="173">
      <alignment horizontal="center" vertical="center" wrapText="1"/>
    </xf>
    <xf numFmtId="0" fontId="64" fillId="1" borderId="171" applyFill="0" applyBorder="0" applyAlignment="0" applyProtection="0"/>
    <xf numFmtId="0" fontId="64" fillId="1" borderId="171" applyFill="0" applyBorder="0" applyAlignment="0" applyProtection="0"/>
    <xf numFmtId="211" fontId="11" fillId="0" borderId="176" applyBorder="0"/>
    <xf numFmtId="0" fontId="66"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111" fillId="55" borderId="150" applyNumberFormat="0" applyAlignment="0" applyProtection="0"/>
    <xf numFmtId="0" fontId="61" fillId="59" borderId="150" applyNumberFormat="0" applyAlignment="0">
      <protection locked="0"/>
    </xf>
    <xf numFmtId="10" fontId="13" fillId="2" borderId="168"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66" fillId="43" borderId="156" applyNumberFormat="0" applyFont="0" applyAlignment="0" applyProtection="0"/>
    <xf numFmtId="0" fontId="64" fillId="1" borderId="171" applyFill="0" applyBorder="0" applyAlignment="0" applyProtection="0"/>
    <xf numFmtId="0" fontId="61" fillId="46" borderId="150"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1" fillId="46" borderId="150" applyNumberFormat="0" applyAlignment="0" applyProtection="0"/>
    <xf numFmtId="0" fontId="81" fillId="0" borderId="174" applyNumberFormat="0" applyFill="0" applyAlignment="0" applyProtection="0"/>
    <xf numFmtId="0" fontId="11" fillId="43" borderId="156" applyNumberFormat="0" applyFont="0" applyAlignment="0" applyProtection="0"/>
    <xf numFmtId="211" fontId="11" fillId="0" borderId="176" applyBorder="0"/>
    <xf numFmtId="211" fontId="11" fillId="0" borderId="176" applyBorder="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1" fillId="55" borderId="150" applyNumberFormat="0" applyAlignment="0" applyProtection="0"/>
    <xf numFmtId="0" fontId="8" fillId="0" borderId="164">
      <alignment horizontal="left" vertical="center"/>
    </xf>
    <xf numFmtId="0" fontId="61" fillId="59" borderId="150" applyNumberFormat="0" applyAlignment="0">
      <protection locked="0"/>
    </xf>
    <xf numFmtId="10" fontId="13" fillId="2" borderId="168" applyNumberFormat="0" applyBorder="0" applyAlignment="0" applyProtection="0"/>
    <xf numFmtId="0" fontId="66" fillId="60" borderId="156" applyNumberFormat="0" applyAlignment="0">
      <protection locked="0"/>
    </xf>
    <xf numFmtId="0" fontId="61" fillId="46" borderId="150" applyNumberForma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64" fillId="1" borderId="171" applyFill="0" applyBorder="0" applyAlignment="0" applyProtection="0"/>
    <xf numFmtId="211" fontId="11" fillId="0" borderId="176" applyBorder="0"/>
    <xf numFmtId="0" fontId="106" fillId="0" borderId="173">
      <alignment horizontal="center" vertical="center" wrapText="1"/>
    </xf>
    <xf numFmtId="0" fontId="8" fillId="0" borderId="164">
      <alignment horizontal="left" vertical="center"/>
    </xf>
    <xf numFmtId="0" fontId="64" fillId="1" borderId="171" applyFill="0" applyBorder="0" applyAlignment="0" applyProtection="0"/>
    <xf numFmtId="0" fontId="111" fillId="55" borderId="150" applyNumberFormat="0" applyAlignment="0" applyProtection="0"/>
    <xf numFmtId="0" fontId="61" fillId="59" borderId="150" applyNumberFormat="0" applyAlignment="0">
      <protection locked="0"/>
    </xf>
    <xf numFmtId="0" fontId="106" fillId="0" borderId="173">
      <alignment horizontal="center" vertical="center" wrapText="1"/>
    </xf>
    <xf numFmtId="211" fontId="11" fillId="0" borderId="176" applyBorder="0"/>
    <xf numFmtId="0" fontId="106" fillId="0" borderId="173">
      <alignment horizontal="center" vertical="center" wrapText="1"/>
    </xf>
    <xf numFmtId="0" fontId="66" fillId="60" borderId="156" applyNumberFormat="0" applyAlignment="0">
      <protection locked="0"/>
    </xf>
    <xf numFmtId="0" fontId="66" fillId="60" borderId="156" applyNumberFormat="0" applyAlignment="0">
      <protection locked="0"/>
    </xf>
    <xf numFmtId="0" fontId="81" fillId="0" borderId="174" applyNumberFormat="0" applyFill="0" applyAlignment="0" applyProtection="0"/>
    <xf numFmtId="0" fontId="64" fillId="1" borderId="171" applyFill="0" applyBorder="0" applyAlignment="0" applyProtection="0"/>
    <xf numFmtId="0" fontId="61" fillId="46" borderId="150" applyNumberFormat="0" applyAlignment="0" applyProtection="0"/>
    <xf numFmtId="211" fontId="11" fillId="0" borderId="176" applyBorder="0"/>
    <xf numFmtId="211" fontId="11" fillId="0" borderId="176" applyBorder="0"/>
    <xf numFmtId="211" fontId="11" fillId="0" borderId="176" applyBorder="0"/>
    <xf numFmtId="0" fontId="61" fillId="59" borderId="150" applyNumberFormat="0" applyAlignment="0">
      <protection locked="0"/>
    </xf>
    <xf numFmtId="0" fontId="61" fillId="59" borderId="150" applyNumberFormat="0" applyAlignment="0">
      <protection locked="0"/>
    </xf>
    <xf numFmtId="211" fontId="11" fillId="0" borderId="176" applyBorder="0"/>
    <xf numFmtId="0" fontId="11" fillId="43" borderId="156" applyNumberFormat="0" applyFont="0" applyAlignment="0" applyProtection="0"/>
    <xf numFmtId="0" fontId="66" fillId="60" borderId="156" applyNumberFormat="0" applyAlignment="0">
      <protection locked="0"/>
    </xf>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72" borderId="157"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8" fillId="0" borderId="164">
      <alignment horizontal="left" vertical="center"/>
    </xf>
    <xf numFmtId="10" fontId="13" fillId="27" borderId="168" applyNumberFormat="0" applyBorder="0" applyAlignment="0" applyProtection="0"/>
    <xf numFmtId="10" fontId="13" fillId="27" borderId="168" applyNumberFormat="0" applyBorder="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8" fillId="0" borderId="164">
      <alignment horizontal="left" vertical="center"/>
    </xf>
    <xf numFmtId="0" fontId="8" fillId="0" borderId="164">
      <alignment horizontal="left" vertical="center"/>
    </xf>
    <xf numFmtId="0" fontId="11"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211" fontId="11" fillId="0" borderId="176" applyBorder="0"/>
    <xf numFmtId="211" fontId="11" fillId="0" borderId="176" applyBorder="0"/>
    <xf numFmtId="0" fontId="61" fillId="59" borderId="150" applyNumberFormat="0" applyAlignment="0">
      <protection locked="0"/>
    </xf>
    <xf numFmtId="0" fontId="11" fillId="43" borderId="156" applyNumberFormat="0" applyFont="0" applyAlignment="0" applyProtection="0"/>
    <xf numFmtId="0" fontId="66" fillId="60" borderId="156" applyNumberFormat="0" applyAlignment="0">
      <protection locked="0"/>
    </xf>
    <xf numFmtId="0" fontId="81" fillId="0" borderId="180" applyNumberFormat="0" applyFill="0" applyAlignment="0">
      <protection locked="0"/>
    </xf>
    <xf numFmtId="0" fontId="63" fillId="72" borderId="150" applyNumberFormat="0" applyAlignment="0">
      <protection locked="0"/>
    </xf>
    <xf numFmtId="0" fontId="61" fillId="59" borderId="150" applyNumberFormat="0" applyAlignment="0">
      <protection locked="0"/>
    </xf>
    <xf numFmtId="211" fontId="11" fillId="0" borderId="176" applyBorder="0"/>
    <xf numFmtId="0" fontId="81" fillId="0" borderId="180" applyNumberFormat="0" applyFill="0" applyAlignment="0">
      <protection locked="0"/>
    </xf>
    <xf numFmtId="0" fontId="64" fillId="1" borderId="171" applyFill="0" applyBorder="0" applyAlignment="0" applyProtection="0"/>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63" fillId="72" borderId="150" applyNumberFormat="0" applyAlignment="0">
      <protection locked="0"/>
    </xf>
    <xf numFmtId="0" fontId="63" fillId="72" borderId="150" applyNumberFormat="0" applyAlignment="0">
      <protection locked="0"/>
    </xf>
    <xf numFmtId="0" fontId="61" fillId="59" borderId="150" applyNumberFormat="0" applyAlignment="0">
      <protection locked="0"/>
    </xf>
    <xf numFmtId="10" fontId="13" fillId="27" borderId="168" applyNumberFormat="0" applyBorder="0" applyAlignment="0" applyProtection="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211" fontId="11" fillId="0" borderId="176" applyBorder="0"/>
    <xf numFmtId="0" fontId="64" fillId="1" borderId="171" applyFill="0" applyBorder="0" applyAlignment="0" applyProtection="0"/>
    <xf numFmtId="0" fontId="111" fillId="55" borderId="150" applyNumberFormat="0" applyAlignment="0" applyProtection="0"/>
    <xf numFmtId="0" fontId="8" fillId="0" borderId="164">
      <alignment horizontal="left" vertical="center"/>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10" fontId="13" fillId="2" borderId="168"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211" fontId="11" fillId="0" borderId="176" applyBorder="0"/>
    <xf numFmtId="0" fontId="64" fillId="1" borderId="171" applyFill="0" applyBorder="0" applyAlignment="0" applyProtection="0"/>
    <xf numFmtId="0" fontId="111" fillId="55" borderId="150" applyNumberFormat="0" applyAlignment="0" applyProtection="0"/>
    <xf numFmtId="211" fontId="11" fillId="0" borderId="176" applyBorder="0"/>
    <xf numFmtId="211" fontId="11" fillId="0" borderId="176" applyBorder="0"/>
    <xf numFmtId="0" fontId="81" fillId="0" borderId="180" applyNumberFormat="0" applyFill="0" applyAlignment="0">
      <protection locked="0"/>
    </xf>
    <xf numFmtId="0" fontId="79" fillId="72" borderId="157" applyNumberFormat="0" applyAlignment="0">
      <protection locked="0"/>
    </xf>
    <xf numFmtId="0" fontId="64" fillId="1" borderId="171" applyFill="0" applyBorder="0" applyAlignment="0" applyProtection="0"/>
    <xf numFmtId="0" fontId="66" fillId="60" borderId="156" applyNumberFormat="0" applyAlignment="0">
      <protection locked="0"/>
    </xf>
    <xf numFmtId="0" fontId="64" fillId="1" borderId="171" applyFill="0" applyBorder="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10" fontId="13" fillId="2" borderId="168" applyNumberFormat="0" applyBorder="0" applyAlignment="0" applyProtection="0"/>
    <xf numFmtId="0" fontId="8" fillId="0" borderId="164">
      <alignment horizontal="left" vertical="center"/>
    </xf>
    <xf numFmtId="0" fontId="63" fillId="72" borderId="150" applyNumberFormat="0" applyAlignment="0">
      <protection locked="0"/>
    </xf>
    <xf numFmtId="211" fontId="11" fillId="0" borderId="176" applyBorder="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11" fillId="55" borderId="150" applyNumberFormat="0" applyAlignment="0" applyProtection="0"/>
    <xf numFmtId="0" fontId="111" fillId="55" borderId="150" applyNumberFormat="0" applyAlignment="0" applyProtection="0"/>
    <xf numFmtId="211" fontId="11" fillId="0" borderId="176" applyBorder="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59" borderId="150" applyNumberFormat="0" applyAlignment="0">
      <protection locked="0"/>
    </xf>
    <xf numFmtId="0" fontId="8" fillId="0" borderId="164">
      <alignment horizontal="left" vertical="center"/>
    </xf>
    <xf numFmtId="0" fontId="11" fillId="43" borderId="156" applyNumberFormat="0" applyFont="0" applyAlignment="0" applyProtection="0"/>
    <xf numFmtId="0" fontId="64" fillId="1" borderId="171" applyFill="0" applyBorder="0" applyAlignment="0" applyProtection="0"/>
    <xf numFmtId="0" fontId="8" fillId="0" borderId="164">
      <alignment horizontal="left" vertical="center"/>
    </xf>
    <xf numFmtId="0" fontId="61" fillId="59" borderId="150" applyNumberFormat="0" applyAlignment="0">
      <protection locked="0"/>
    </xf>
    <xf numFmtId="0" fontId="61" fillId="46" borderId="150" applyNumberForma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1" fillId="46" borderId="150"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59" borderId="150" applyNumberFormat="0" applyAlignment="0">
      <protection locked="0"/>
    </xf>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10" fontId="13" fillId="27" borderId="168" applyNumberFormat="0" applyBorder="0" applyAlignment="0" applyProtection="0"/>
    <xf numFmtId="0" fontId="61" fillId="59" borderId="150" applyNumberFormat="0" applyAlignment="0">
      <protection locked="0"/>
    </xf>
    <xf numFmtId="0" fontId="61" fillId="46" borderId="150" applyNumberFormat="0" applyAlignment="0" applyProtection="0"/>
    <xf numFmtId="0" fontId="64" fillId="1" borderId="171" applyFill="0" applyBorder="0" applyAlignment="0" applyProtection="0"/>
    <xf numFmtId="0" fontId="106" fillId="0" borderId="173">
      <alignment horizontal="center" vertical="center" wrapText="1"/>
    </xf>
    <xf numFmtId="211" fontId="11" fillId="0" borderId="176" applyBorder="0"/>
    <xf numFmtId="0" fontId="11"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04" fillId="0" borderId="170"/>
    <xf numFmtId="0" fontId="64" fillId="1" borderId="171" applyFill="0" applyBorder="0" applyAlignment="0" applyProtection="0"/>
    <xf numFmtId="0" fontId="110" fillId="0" borderId="170">
      <alignment horizontal="center"/>
    </xf>
    <xf numFmtId="0" fontId="11" fillId="43" borderId="156" applyNumberFormat="0" applyFont="0" applyAlignment="0" applyProtection="0"/>
    <xf numFmtId="0" fontId="64" fillId="1" borderId="171" applyFill="0" applyBorder="0" applyAlignment="0" applyProtection="0"/>
    <xf numFmtId="0" fontId="64" fillId="1" borderId="171" applyFill="0" applyBorder="0" applyAlignment="0" applyProtection="0"/>
    <xf numFmtId="0" fontId="61" fillId="59" borderId="150" applyNumberFormat="0" applyAlignment="0">
      <protection locked="0"/>
    </xf>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0" fontId="111" fillId="55" borderId="150" applyNumberFormat="0" applyAlignment="0" applyProtection="0"/>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8" fillId="0" borderId="164">
      <alignment horizontal="left" vertical="center"/>
    </xf>
    <xf numFmtId="0" fontId="8" fillId="0" borderId="164">
      <alignment horizontal="left" vertical="center"/>
    </xf>
    <xf numFmtId="0" fontId="8" fillId="0" borderId="164">
      <alignment horizontal="left" vertical="center"/>
    </xf>
    <xf numFmtId="0" fontId="8" fillId="0" borderId="164">
      <alignment horizontal="left" vertical="center"/>
    </xf>
    <xf numFmtId="10" fontId="13" fillId="27" borderId="168" applyNumberFormat="0" applyBorder="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106" fillId="0" borderId="173">
      <alignment horizontal="center" vertical="center" wrapText="1"/>
    </xf>
    <xf numFmtId="0" fontId="106" fillId="0" borderId="173">
      <alignment horizontal="center" vertical="center" wrapText="1"/>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72" borderId="157" applyNumberFormat="0" applyAlignment="0">
      <protection locked="0"/>
    </xf>
    <xf numFmtId="0" fontId="79" fillId="55" borderId="157" applyNumberFormat="0" applyAlignment="0" applyProtection="0"/>
    <xf numFmtId="0" fontId="111" fillId="55" borderId="150"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1" fillId="43" borderId="156" applyNumberFormat="0" applyFont="0" applyAlignment="0" applyProtection="0"/>
    <xf numFmtId="0" fontId="110" fillId="0" borderId="170">
      <alignment horizontal="center"/>
    </xf>
    <xf numFmtId="0" fontId="64" fillId="1" borderId="171" applyFill="0" applyBorder="0" applyAlignment="0" applyProtection="0"/>
    <xf numFmtId="0" fontId="11" fillId="43" borderId="156" applyNumberFormat="0" applyFont="0" applyAlignment="0" applyProtection="0"/>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1" fillId="43" borderId="156" applyNumberFormat="0" applyFont="0" applyAlignment="0" applyProtection="0"/>
    <xf numFmtId="0" fontId="79" fillId="55" borderId="157" applyNumberFormat="0" applyAlignment="0" applyProtection="0"/>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0" fontId="111" fillId="55" borderId="150" applyNumberFormat="0" applyAlignment="0" applyProtection="0"/>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0" fontId="8" fillId="0" borderId="164">
      <alignment horizontal="left" vertical="center"/>
    </xf>
    <xf numFmtId="0" fontId="8" fillId="0" borderId="164">
      <alignment horizontal="left" vertical="center"/>
    </xf>
    <xf numFmtId="0" fontId="8" fillId="0" borderId="164">
      <alignment horizontal="left" vertical="center"/>
    </xf>
    <xf numFmtId="0" fontId="8" fillId="0" borderId="164">
      <alignment horizontal="left" vertical="center"/>
    </xf>
    <xf numFmtId="10" fontId="13" fillId="27" borderId="168" applyNumberFormat="0" applyBorder="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59" borderId="150"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72" borderId="157" applyNumberFormat="0" applyAlignment="0">
      <protection locked="0"/>
    </xf>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211" fontId="11" fillId="0" borderId="176" applyBorder="0"/>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111" fillId="55" borderId="150" applyNumberFormat="0" applyAlignment="0" applyProtection="0"/>
    <xf numFmtId="0" fontId="8" fillId="0" borderId="164">
      <alignment horizontal="left" vertical="center"/>
    </xf>
    <xf numFmtId="0" fontId="61" fillId="46" borderId="150" applyNumberFormat="0" applyAlignment="0" applyProtection="0"/>
    <xf numFmtId="10" fontId="13" fillId="27" borderId="168" applyNumberFormat="0" applyBorder="0" applyAlignment="0" applyProtection="0"/>
    <xf numFmtId="0" fontId="66"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106" fillId="0" borderId="173">
      <alignment horizontal="center" vertical="center" wrapText="1"/>
    </xf>
    <xf numFmtId="0" fontId="81" fillId="0" borderId="174" applyNumberFormat="0" applyFill="0" applyAlignment="0" applyProtection="0"/>
    <xf numFmtId="10" fontId="13" fillId="27" borderId="168" applyNumberFormat="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111" fillId="55" borderId="150" applyNumberFormat="0" applyAlignment="0" applyProtection="0"/>
    <xf numFmtId="0" fontId="8" fillId="0" borderId="164">
      <alignment horizontal="left" vertical="center"/>
    </xf>
    <xf numFmtId="0" fontId="61" fillId="46" borderId="150" applyNumberFormat="0" applyAlignment="0" applyProtection="0"/>
    <xf numFmtId="0" fontId="79" fillId="55" borderId="157" applyNumberFormat="0" applyAlignment="0" applyProtection="0"/>
    <xf numFmtId="0" fontId="81" fillId="0" borderId="174" applyNumberFormat="0" applyFill="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211" fontId="11" fillId="0" borderId="176" applyBorder="0"/>
    <xf numFmtId="0" fontId="63" fillId="72" borderId="150" applyNumberFormat="0" applyAlignment="0">
      <protection locked="0"/>
    </xf>
    <xf numFmtId="0" fontId="61" fillId="59" borderId="150" applyNumberFormat="0" applyAlignment="0">
      <protection locked="0"/>
    </xf>
    <xf numFmtId="10" fontId="13" fillId="2" borderId="168" applyNumberFormat="0" applyBorder="0" applyAlignment="0" applyProtection="0"/>
    <xf numFmtId="0" fontId="66" fillId="60" borderId="156" applyNumberFormat="0" applyAlignment="0">
      <protection locked="0"/>
    </xf>
    <xf numFmtId="0" fontId="79" fillId="72" borderId="157" applyNumberFormat="0" applyAlignment="0">
      <protection locked="0"/>
    </xf>
    <xf numFmtId="0" fontId="81" fillId="0" borderId="180" applyNumberFormat="0" applyFill="0" applyAlignment="0">
      <protection locked="0"/>
    </xf>
    <xf numFmtId="211" fontId="11" fillId="0" borderId="176" applyBorder="0"/>
    <xf numFmtId="10" fontId="13" fillId="2" borderId="168" applyNumberFormat="0" applyBorder="0" applyAlignment="0" applyProtection="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0" fontId="8" fillId="0" borderId="164">
      <alignment horizontal="left" vertical="center"/>
    </xf>
    <xf numFmtId="10" fontId="13" fillId="2" borderId="168" applyNumberFormat="0" applyBorder="0" applyAlignment="0" applyProtection="0"/>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64" fillId="1" borderId="171" applyFill="0" applyBorder="0" applyAlignment="0" applyProtection="0"/>
    <xf numFmtId="0" fontId="106" fillId="0" borderId="173">
      <alignment horizontal="center" vertical="center" wrapText="1"/>
    </xf>
    <xf numFmtId="0" fontId="81" fillId="0" borderId="180" applyNumberFormat="0" applyFill="0" applyAlignment="0">
      <protection locked="0"/>
    </xf>
    <xf numFmtId="0" fontId="61" fillId="59" borderId="150" applyNumberFormat="0" applyAlignment="0">
      <protection locked="0"/>
    </xf>
    <xf numFmtId="0" fontId="106" fillId="0" borderId="173">
      <alignment horizontal="center" vertical="center" wrapText="1"/>
    </xf>
    <xf numFmtId="0" fontId="81" fillId="0" borderId="180" applyNumberFormat="0" applyFill="0" applyAlignment="0">
      <protection locked="0"/>
    </xf>
    <xf numFmtId="211" fontId="11" fillId="0" borderId="176" applyBorder="0"/>
    <xf numFmtId="0" fontId="61" fillId="59" borderId="150" applyNumberFormat="0" applyAlignment="0">
      <protection locked="0"/>
    </xf>
    <xf numFmtId="0" fontId="63" fillId="72" borderId="150" applyNumberFormat="0" applyAlignment="0">
      <protection locked="0"/>
    </xf>
    <xf numFmtId="0" fontId="106" fillId="0" borderId="173">
      <alignment horizontal="center" vertical="center" wrapText="1"/>
    </xf>
    <xf numFmtId="0" fontId="81" fillId="0" borderId="180" applyNumberFormat="0" applyFill="0" applyAlignment="0">
      <protection locked="0"/>
    </xf>
    <xf numFmtId="0" fontId="66" fillId="60" borderId="156" applyNumberFormat="0" applyAlignment="0">
      <protection locked="0"/>
    </xf>
    <xf numFmtId="0" fontId="66" fillId="60" borderId="156" applyNumberFormat="0" applyAlignment="0">
      <protection locked="0"/>
    </xf>
    <xf numFmtId="0" fontId="61" fillId="59" borderId="150" applyNumberFormat="0" applyAlignment="0">
      <protection locked="0"/>
    </xf>
    <xf numFmtId="211" fontId="11" fillId="0" borderId="176" applyBorder="0"/>
    <xf numFmtId="211" fontId="11" fillId="0" borderId="176" applyBorder="0"/>
    <xf numFmtId="211" fontId="11" fillId="0" borderId="176" applyBorder="0"/>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46" borderId="150" applyNumberFormat="0" applyAlignment="0" applyProtection="0"/>
    <xf numFmtId="0" fontId="111" fillId="55" borderId="150" applyNumberFormat="0" applyAlignment="0" applyProtection="0"/>
    <xf numFmtId="0" fontId="111" fillId="55" borderId="150" applyNumberFormat="0" applyAlignment="0" applyProtection="0"/>
    <xf numFmtId="0" fontId="111" fillId="55"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81" fillId="0" borderId="174" applyNumberFormat="0" applyFill="0" applyAlignment="0" applyProtection="0"/>
    <xf numFmtId="0" fontId="61" fillId="46" borderId="150" applyNumberFormat="0" applyAlignment="0" applyProtection="0"/>
    <xf numFmtId="0" fontId="61" fillId="46" borderId="150" applyNumberFormat="0" applyAlignment="0" applyProtection="0"/>
    <xf numFmtId="10" fontId="13" fillId="27" borderId="168" applyNumberFormat="0" applyBorder="0" applyAlignment="0" applyProtection="0"/>
    <xf numFmtId="0" fontId="64" fillId="1" borderId="171" applyFill="0" applyBorder="0" applyAlignment="0" applyProtection="0"/>
    <xf numFmtId="0" fontId="8" fillId="0" borderId="164">
      <alignment horizontal="left" vertical="center"/>
    </xf>
    <xf numFmtId="10" fontId="13" fillId="27" borderId="168" applyNumberFormat="0" applyBorder="0" applyAlignment="0" applyProtection="0"/>
    <xf numFmtId="0" fontId="64" fillId="1" borderId="171" applyFill="0" applyBorder="0" applyAlignment="0" applyProtection="0"/>
    <xf numFmtId="0" fontId="106" fillId="0" borderId="173">
      <alignment horizontal="center" vertical="center" wrapText="1"/>
    </xf>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0" fontId="111" fillId="55" borderId="150" applyNumberFormat="0" applyAlignment="0" applyProtection="0"/>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8" fillId="0" borderId="164">
      <alignment horizontal="left" vertical="center"/>
    </xf>
    <xf numFmtId="0" fontId="8" fillId="0" borderId="164">
      <alignment horizontal="left" vertical="center"/>
    </xf>
    <xf numFmtId="0" fontId="8" fillId="0" borderId="164">
      <alignment horizontal="left" vertical="center"/>
    </xf>
    <xf numFmtId="0" fontId="8" fillId="0" borderId="164">
      <alignment horizontal="left" vertical="center"/>
    </xf>
    <xf numFmtId="10" fontId="13" fillId="27" borderId="168" applyNumberFormat="0" applyBorder="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72" borderId="157" applyNumberFormat="0" applyAlignment="0">
      <protection locked="0"/>
    </xf>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104" fillId="0" borderId="17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1" fillId="55" borderId="150" applyNumberFormat="0" applyAlignment="0" applyProtection="0"/>
    <xf numFmtId="0" fontId="8" fillId="0" borderId="164">
      <alignment horizontal="left" vertical="center"/>
    </xf>
    <xf numFmtId="0" fontId="61" fillId="46" borderId="150" applyNumberFormat="0" applyAlignment="0" applyProtection="0"/>
    <xf numFmtId="10" fontId="13" fillId="27" borderId="168" applyNumberFormat="0" applyBorder="0" applyAlignment="0" applyProtection="0"/>
    <xf numFmtId="0" fontId="79" fillId="55" borderId="157" applyNumberFormat="0" applyAlignment="0" applyProtection="0"/>
    <xf numFmtId="0" fontId="64" fillId="1" borderId="171" applyFill="0" applyBorder="0" applyAlignment="0" applyProtection="0"/>
    <xf numFmtId="0" fontId="81" fillId="0" borderId="174" applyNumberFormat="0" applyFill="0" applyAlignment="0" applyProtection="0"/>
    <xf numFmtId="10" fontId="13" fillId="27" borderId="168" applyNumberFormat="0" applyBorder="0" applyAlignment="0" applyProtection="0"/>
    <xf numFmtId="0" fontId="64" fillId="1" borderId="171" applyFill="0" applyBorder="0" applyAlignment="0" applyProtection="0"/>
    <xf numFmtId="0" fontId="64" fillId="1" borderId="171" applyFill="0" applyBorder="0" applyAlignment="0" applyProtection="0"/>
    <xf numFmtId="0" fontId="111" fillId="55" borderId="150" applyNumberFormat="0" applyAlignment="0" applyProtection="0"/>
    <xf numFmtId="0" fontId="8" fillId="0" borderId="164">
      <alignment horizontal="left" vertical="center"/>
    </xf>
    <xf numFmtId="0" fontId="61" fillId="46" borderId="150" applyNumberFormat="0" applyAlignment="0" applyProtection="0"/>
    <xf numFmtId="0" fontId="79" fillId="55" borderId="157" applyNumberFormat="0" applyAlignment="0" applyProtection="0"/>
    <xf numFmtId="0" fontId="81" fillId="0" borderId="174" applyNumberFormat="0" applyFill="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211" fontId="11" fillId="0" borderId="176" applyBorder="0"/>
    <xf numFmtId="0" fontId="63" fillId="72" borderId="150" applyNumberFormat="0" applyAlignment="0">
      <protection locked="0"/>
    </xf>
    <xf numFmtId="0" fontId="61" fillId="59" borderId="150" applyNumberFormat="0" applyAlignment="0">
      <protection locked="0"/>
    </xf>
    <xf numFmtId="10" fontId="13" fillId="2" borderId="168" applyNumberFormat="0" applyBorder="0" applyAlignment="0" applyProtection="0"/>
    <xf numFmtId="0" fontId="79" fillId="72" borderId="157" applyNumberFormat="0" applyAlignment="0">
      <protection locked="0"/>
    </xf>
    <xf numFmtId="0" fontId="81" fillId="0" borderId="180" applyNumberFormat="0" applyFill="0" applyAlignment="0">
      <protection locked="0"/>
    </xf>
    <xf numFmtId="211" fontId="11" fillId="0" borderId="176" applyBorder="0"/>
    <xf numFmtId="10" fontId="13" fillId="2" borderId="168" applyNumberFormat="0" applyBorder="0" applyAlignment="0" applyProtection="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0" fontId="8" fillId="0" borderId="164">
      <alignment horizontal="left" vertical="center"/>
    </xf>
    <xf numFmtId="10" fontId="13" fillId="2" borderId="168" applyNumberFormat="0" applyBorder="0" applyAlignment="0" applyProtection="0"/>
    <xf numFmtId="0" fontId="64" fillId="1" borderId="171" applyFill="0" applyBorder="0" applyAlignment="0" applyProtection="0"/>
    <xf numFmtId="0" fontId="81" fillId="0" borderId="180" applyNumberFormat="0" applyFill="0" applyAlignment="0">
      <protection locked="0"/>
    </xf>
    <xf numFmtId="0" fontId="61" fillId="59" borderId="150" applyNumberFormat="0" applyAlignment="0">
      <protection locked="0"/>
    </xf>
    <xf numFmtId="0" fontId="81" fillId="0" borderId="180" applyNumberFormat="0" applyFill="0" applyAlignment="0">
      <protection locked="0"/>
    </xf>
    <xf numFmtId="211" fontId="11" fillId="0" borderId="176" applyBorder="0"/>
    <xf numFmtId="0" fontId="61" fillId="59" borderId="150" applyNumberFormat="0" applyAlignment="0">
      <protection locked="0"/>
    </xf>
    <xf numFmtId="0" fontId="63" fillId="72" borderId="150" applyNumberFormat="0" applyAlignment="0">
      <protection locked="0"/>
    </xf>
    <xf numFmtId="0" fontId="81" fillId="0" borderId="180" applyNumberFormat="0" applyFill="0" applyAlignment="0">
      <protection locked="0"/>
    </xf>
    <xf numFmtId="0" fontId="61" fillId="59" borderId="150" applyNumberFormat="0" applyAlignment="0">
      <protection locked="0"/>
    </xf>
    <xf numFmtId="211" fontId="11" fillId="0" borderId="176" applyBorder="0"/>
    <xf numFmtId="211" fontId="11" fillId="0" borderId="176" applyBorder="0"/>
    <xf numFmtId="211" fontId="11" fillId="0" borderId="176" applyBorder="0"/>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46" borderId="150" applyNumberFormat="0" applyAlignment="0" applyProtection="0"/>
    <xf numFmtId="0" fontId="111" fillId="55" borderId="150" applyNumberFormat="0" applyAlignment="0" applyProtection="0"/>
    <xf numFmtId="0" fontId="111" fillId="55" borderId="150" applyNumberFormat="0" applyAlignment="0" applyProtection="0"/>
    <xf numFmtId="0" fontId="111" fillId="55"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81" fillId="0" borderId="174" applyNumberFormat="0" applyFill="0" applyAlignment="0" applyProtection="0"/>
    <xf numFmtId="0" fontId="61" fillId="46" borderId="150" applyNumberFormat="0" applyAlignment="0" applyProtection="0"/>
    <xf numFmtId="0" fontId="61" fillId="46" borderId="150" applyNumberFormat="0" applyAlignment="0" applyProtection="0"/>
    <xf numFmtId="0" fontId="64" fillId="1" borderId="171" applyFill="0" applyBorder="0" applyAlignment="0" applyProtection="0"/>
    <xf numFmtId="0" fontId="8" fillId="0" borderId="60">
      <alignment horizontal="left" vertical="center"/>
    </xf>
    <xf numFmtId="10" fontId="13" fillId="27" borderId="47" applyNumberFormat="0" applyBorder="0" applyAlignment="0" applyProtection="0"/>
    <xf numFmtId="0" fontId="8" fillId="0" borderId="164">
      <alignment horizontal="left" vertical="center"/>
    </xf>
    <xf numFmtId="10" fontId="13" fillId="27" borderId="168" applyNumberFormat="0" applyBorder="0" applyAlignment="0" applyProtection="0"/>
    <xf numFmtId="0" fontId="66" fillId="43" borderId="156" applyNumberFormat="0" applyFont="0" applyAlignment="0" applyProtection="0"/>
    <xf numFmtId="0" fontId="106" fillId="0" borderId="173">
      <alignment horizontal="center" vertical="center" wrapText="1"/>
    </xf>
    <xf numFmtId="10" fontId="13" fillId="27" borderId="168"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8" fillId="0" borderId="164">
      <alignment horizontal="left" vertical="center"/>
    </xf>
    <xf numFmtId="10" fontId="13" fillId="2" borderId="168" applyNumberFormat="0" applyBorder="0" applyAlignment="0" applyProtection="0"/>
    <xf numFmtId="0" fontId="66" fillId="60" borderId="156" applyNumberFormat="0" applyAlignment="0">
      <protection locked="0"/>
    </xf>
    <xf numFmtId="10" fontId="13" fillId="2" borderId="168" applyNumberFormat="0" applyBorder="0" applyAlignment="0" applyProtection="0"/>
    <xf numFmtId="0" fontId="8" fillId="0" borderId="164">
      <alignment horizontal="left" vertical="center"/>
    </xf>
    <xf numFmtId="10" fontId="13" fillId="2" borderId="168" applyNumberFormat="0" applyBorder="0" applyAlignment="0" applyProtection="0"/>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8" fillId="0" borderId="164">
      <alignment horizontal="left" vertical="center"/>
    </xf>
    <xf numFmtId="0" fontId="61" fillId="46" borderId="150" applyNumberFormat="0" applyAlignment="0" applyProtection="0"/>
    <xf numFmtId="0" fontId="66"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106" fillId="0" borderId="173">
      <alignment horizontal="center" vertical="center" wrapText="1"/>
    </xf>
    <xf numFmtId="0" fontId="81" fillId="0" borderId="174" applyNumberFormat="0" applyFill="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8" fillId="0" borderId="164">
      <alignment horizontal="left" vertical="center"/>
    </xf>
    <xf numFmtId="0" fontId="79" fillId="55" borderId="157" applyNumberFormat="0" applyAlignment="0" applyProtection="0"/>
    <xf numFmtId="0" fontId="81" fillId="0" borderId="174" applyNumberFormat="0" applyFill="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211" fontId="11" fillId="0" borderId="176" applyBorder="0"/>
    <xf numFmtId="0" fontId="66" fillId="60" borderId="156" applyNumberFormat="0" applyAlignment="0">
      <protection locked="0"/>
    </xf>
    <xf numFmtId="0" fontId="79" fillId="72" borderId="157" applyNumberFormat="0" applyAlignment="0">
      <protection locked="0"/>
    </xf>
    <xf numFmtId="0" fontId="81" fillId="0" borderId="180" applyNumberFormat="0" applyFill="0" applyAlignment="0">
      <protection locked="0"/>
    </xf>
    <xf numFmtId="211" fontId="11" fillId="0" borderId="176" applyBorder="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0" fontId="8" fillId="0" borderId="164">
      <alignment horizontal="left" vertical="center"/>
    </xf>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64" fillId="1" borderId="171" applyFill="0" applyBorder="0" applyAlignment="0" applyProtection="0"/>
    <xf numFmtId="0" fontId="106" fillId="0" borderId="173">
      <alignment horizontal="center" vertical="center" wrapText="1"/>
    </xf>
    <xf numFmtId="0" fontId="81" fillId="0" borderId="180" applyNumberFormat="0" applyFill="0" applyAlignment="0">
      <protection locked="0"/>
    </xf>
    <xf numFmtId="0" fontId="106" fillId="0" borderId="173">
      <alignment horizontal="center" vertical="center" wrapText="1"/>
    </xf>
    <xf numFmtId="0" fontId="81" fillId="0" borderId="180" applyNumberFormat="0" applyFill="0" applyAlignment="0">
      <protection locked="0"/>
    </xf>
    <xf numFmtId="211" fontId="11" fillId="0" borderId="176" applyBorder="0"/>
    <xf numFmtId="0" fontId="106" fillId="0" borderId="173">
      <alignment horizontal="center" vertical="center" wrapText="1"/>
    </xf>
    <xf numFmtId="0" fontId="81" fillId="0" borderId="180" applyNumberFormat="0" applyFill="0" applyAlignment="0">
      <protection locked="0"/>
    </xf>
    <xf numFmtId="0" fontId="66" fillId="60" borderId="156" applyNumberFormat="0" applyAlignment="0">
      <protection locked="0"/>
    </xf>
    <xf numFmtId="0" fontId="66" fillId="60" borderId="156" applyNumberFormat="0" applyAlignment="0">
      <protection locked="0"/>
    </xf>
    <xf numFmtId="211" fontId="11" fillId="0" borderId="176" applyBorder="0"/>
    <xf numFmtId="211" fontId="11" fillId="0" borderId="176" applyBorder="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81" fillId="0" borderId="174" applyNumberFormat="0" applyFill="0" applyAlignment="0" applyProtection="0"/>
    <xf numFmtId="10" fontId="13" fillId="27" borderId="168" applyNumberFormat="0" applyBorder="0" applyAlignment="0" applyProtection="0"/>
    <xf numFmtId="0" fontId="64" fillId="1" borderId="171" applyFill="0" applyBorder="0" applyAlignment="0" applyProtection="0"/>
    <xf numFmtId="10" fontId="13" fillId="27" borderId="168" applyNumberFormat="0" applyBorder="0" applyAlignment="0" applyProtection="0"/>
    <xf numFmtId="0" fontId="64" fillId="1" borderId="171" applyFill="0" applyBorder="0" applyAlignment="0" applyProtection="0"/>
    <xf numFmtId="0" fontId="106" fillId="0" borderId="173">
      <alignment horizontal="center" vertical="center" wrapText="1"/>
    </xf>
    <xf numFmtId="0" fontId="111" fillId="55" borderId="150" applyNumberFormat="0" applyAlignment="0" applyProtection="0"/>
    <xf numFmtId="0" fontId="8" fillId="0" borderId="60">
      <alignment horizontal="left" vertical="center"/>
    </xf>
    <xf numFmtId="0" fontId="61" fillId="46" borderId="150" applyNumberFormat="0" applyAlignment="0" applyProtection="0"/>
    <xf numFmtId="10" fontId="13" fillId="27" borderId="168" applyNumberFormat="0" applyBorder="0" applyAlignment="0" applyProtection="0"/>
    <xf numFmtId="0" fontId="66"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11" fillId="43" borderId="156" applyNumberFormat="0" applyFont="0" applyAlignment="0" applyProtection="0"/>
    <xf numFmtId="0" fontId="106" fillId="0" borderId="173">
      <alignment horizontal="center" vertical="center" wrapText="1"/>
    </xf>
    <xf numFmtId="0" fontId="81" fillId="0" borderId="174" applyNumberFormat="0" applyFill="0" applyAlignment="0" applyProtection="0"/>
    <xf numFmtId="10" fontId="13" fillId="27" borderId="168" applyNumberFormat="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111" fillId="55" borderId="150" applyNumberFormat="0" applyAlignment="0" applyProtection="0"/>
    <xf numFmtId="0" fontId="8" fillId="0" borderId="60">
      <alignment horizontal="left" vertical="center"/>
    </xf>
    <xf numFmtId="0" fontId="61" fillId="46" borderId="150" applyNumberFormat="0" applyAlignment="0" applyProtection="0"/>
    <xf numFmtId="0" fontId="79" fillId="55" borderId="157" applyNumberFormat="0" applyAlignment="0" applyProtection="0"/>
    <xf numFmtId="0" fontId="81" fillId="0" borderId="174" applyNumberFormat="0" applyFill="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211" fontId="11" fillId="0" borderId="176" applyBorder="0"/>
    <xf numFmtId="0" fontId="63" fillId="72" borderId="150" applyNumberFormat="0" applyAlignment="0">
      <protection locked="0"/>
    </xf>
    <xf numFmtId="0" fontId="61" fillId="59" borderId="150" applyNumberFormat="0" applyAlignment="0">
      <protection locked="0"/>
    </xf>
    <xf numFmtId="10" fontId="13" fillId="2" borderId="168" applyNumberFormat="0" applyBorder="0" applyAlignment="0" applyProtection="0"/>
    <xf numFmtId="0" fontId="66" fillId="60" borderId="156" applyNumberFormat="0" applyAlignment="0">
      <protection locked="0"/>
    </xf>
    <xf numFmtId="0" fontId="79" fillId="72" borderId="157" applyNumberFormat="0" applyAlignment="0">
      <protection locked="0"/>
    </xf>
    <xf numFmtId="0" fontId="81" fillId="0" borderId="180" applyNumberFormat="0" applyFill="0" applyAlignment="0">
      <protection locked="0"/>
    </xf>
    <xf numFmtId="211" fontId="11" fillId="0" borderId="176" applyBorder="0"/>
    <xf numFmtId="10" fontId="13" fillId="2" borderId="168" applyNumberFormat="0" applyBorder="0" applyAlignment="0" applyProtection="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0" fontId="8" fillId="0" borderId="60">
      <alignment horizontal="left" vertical="center"/>
    </xf>
    <xf numFmtId="10" fontId="13" fillId="2" borderId="168" applyNumberFormat="0" applyBorder="0" applyAlignment="0" applyProtection="0"/>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64" fillId="1" borderId="171" applyFill="0" applyBorder="0" applyAlignment="0" applyProtection="0"/>
    <xf numFmtId="0" fontId="106" fillId="0" borderId="173">
      <alignment horizontal="center" vertical="center" wrapText="1"/>
    </xf>
    <xf numFmtId="0" fontId="81" fillId="0" borderId="180" applyNumberFormat="0" applyFill="0" applyAlignment="0">
      <protection locked="0"/>
    </xf>
    <xf numFmtId="0" fontId="61" fillId="59" borderId="150" applyNumberFormat="0" applyAlignment="0">
      <protection locked="0"/>
    </xf>
    <xf numFmtId="0" fontId="106" fillId="0" borderId="173">
      <alignment horizontal="center" vertical="center" wrapText="1"/>
    </xf>
    <xf numFmtId="0" fontId="81" fillId="0" borderId="180" applyNumberFormat="0" applyFill="0" applyAlignment="0">
      <protection locked="0"/>
    </xf>
    <xf numFmtId="211" fontId="11" fillId="0" borderId="176" applyBorder="0"/>
    <xf numFmtId="0" fontId="61" fillId="59" borderId="150" applyNumberFormat="0" applyAlignment="0">
      <protection locked="0"/>
    </xf>
    <xf numFmtId="0" fontId="63" fillId="72" borderId="150" applyNumberFormat="0" applyAlignment="0">
      <protection locked="0"/>
    </xf>
    <xf numFmtId="0" fontId="106" fillId="0" borderId="173">
      <alignment horizontal="center" vertical="center" wrapText="1"/>
    </xf>
    <xf numFmtId="0" fontId="81" fillId="0" borderId="180" applyNumberFormat="0" applyFill="0" applyAlignment="0">
      <protection locked="0"/>
    </xf>
    <xf numFmtId="0" fontId="66" fillId="60" borderId="156" applyNumberFormat="0" applyAlignment="0">
      <protection locked="0"/>
    </xf>
    <xf numFmtId="0" fontId="66" fillId="60" borderId="156" applyNumberFormat="0" applyAlignment="0">
      <protection locked="0"/>
    </xf>
    <xf numFmtId="0" fontId="61" fillId="59" borderId="150" applyNumberFormat="0" applyAlignment="0">
      <protection locked="0"/>
    </xf>
    <xf numFmtId="211" fontId="11" fillId="0" borderId="176" applyBorder="0"/>
    <xf numFmtId="211" fontId="11" fillId="0" borderId="176" applyBorder="0"/>
    <xf numFmtId="211" fontId="11" fillId="0" borderId="176" applyBorder="0"/>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46" borderId="150" applyNumberFormat="0" applyAlignment="0" applyProtection="0"/>
    <xf numFmtId="0" fontId="111" fillId="55" borderId="150" applyNumberFormat="0" applyAlignment="0" applyProtection="0"/>
    <xf numFmtId="0" fontId="111" fillId="55" borderId="150" applyNumberFormat="0" applyAlignment="0" applyProtection="0"/>
    <xf numFmtId="0" fontId="111" fillId="55"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81" fillId="0" borderId="174" applyNumberFormat="0" applyFill="0" applyAlignment="0" applyProtection="0"/>
    <xf numFmtId="0" fontId="61" fillId="46" borderId="150" applyNumberFormat="0" applyAlignment="0" applyProtection="0"/>
    <xf numFmtId="0" fontId="61" fillId="46" borderId="150" applyNumberFormat="0" applyAlignment="0" applyProtection="0"/>
    <xf numFmtId="10" fontId="13" fillId="27" borderId="168" applyNumberFormat="0" applyBorder="0" applyAlignment="0" applyProtection="0"/>
    <xf numFmtId="0" fontId="64" fillId="1" borderId="171" applyFill="0" applyBorder="0" applyAlignment="0" applyProtection="0"/>
    <xf numFmtId="0" fontId="8" fillId="0" borderId="60">
      <alignment horizontal="left" vertical="center"/>
    </xf>
    <xf numFmtId="10" fontId="13" fillId="27" borderId="168" applyNumberFormat="0" applyBorder="0" applyAlignment="0" applyProtection="0"/>
    <xf numFmtId="0" fontId="64" fillId="1" borderId="171" applyFill="0" applyBorder="0" applyAlignment="0" applyProtection="0"/>
    <xf numFmtId="0" fontId="106" fillId="0" borderId="173">
      <alignment horizontal="center" vertical="center" wrapText="1"/>
    </xf>
    <xf numFmtId="0" fontId="64" fillId="1" borderId="171" applyFill="0" applyBorder="0" applyAlignment="0" applyProtection="0"/>
    <xf numFmtId="0" fontId="64" fillId="1" borderId="171" applyFill="0" applyBorder="0" applyAlignment="0" applyProtection="0"/>
    <xf numFmtId="0" fontId="79" fillId="55" borderId="157"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64" fillId="1" borderId="171" applyFill="0" applyBorder="0" applyAlignment="0" applyProtection="0"/>
    <xf numFmtId="0" fontId="61" fillId="46" borderId="150" applyNumberFormat="0" applyAlignment="0" applyProtection="0"/>
    <xf numFmtId="0" fontId="106" fillId="0" borderId="173">
      <alignment horizontal="center" vertical="center" wrapText="1"/>
    </xf>
    <xf numFmtId="0" fontId="111" fillId="55" borderId="150" applyNumberFormat="0" applyAlignment="0" applyProtection="0"/>
    <xf numFmtId="0" fontId="111" fillId="55" borderId="150" applyNumberFormat="0" applyAlignment="0" applyProtection="0"/>
    <xf numFmtId="0" fontId="66"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0" fontId="79" fillId="72" borderId="157" applyNumberFormat="0" applyAlignment="0">
      <protection locked="0"/>
    </xf>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1" fillId="55" borderId="150" applyNumberFormat="0" applyAlignment="0" applyProtection="0"/>
    <xf numFmtId="10" fontId="13" fillId="27" borderId="168" applyNumberFormat="0" applyBorder="0" applyAlignment="0" applyProtection="0"/>
    <xf numFmtId="0" fontId="61" fillId="59" borderId="150" applyNumberFormat="0" applyAlignment="0">
      <protection locked="0"/>
    </xf>
    <xf numFmtId="0" fontId="64" fillId="1" borderId="171" applyFill="0" applyBorder="0" applyAlignment="0" applyProtection="0"/>
    <xf numFmtId="0" fontId="111" fillId="55" borderId="150" applyNumberFormat="0" applyAlignment="0" applyProtection="0"/>
    <xf numFmtId="0" fontId="11" fillId="43" borderId="156" applyNumberFormat="0" applyFont="0" applyAlignment="0" applyProtection="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81" fillId="0" borderId="180" applyNumberFormat="0" applyFill="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7" borderId="168" applyNumberFormat="0" applyBorder="0" applyAlignment="0" applyProtection="0"/>
    <xf numFmtId="211" fontId="11" fillId="0" borderId="176" applyBorder="0"/>
    <xf numFmtId="211" fontId="11" fillId="0" borderId="176" applyBorder="0"/>
    <xf numFmtId="211" fontId="11" fillId="0" borderId="176" applyBorder="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0" fontId="81" fillId="0" borderId="174" applyNumberFormat="0" applyFill="0" applyAlignment="0" applyProtection="0"/>
    <xf numFmtId="0" fontId="79" fillId="55" borderId="157" applyNumberFormat="0" applyAlignment="0" applyProtection="0"/>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211" fontId="11" fillId="0" borderId="176" applyBorder="0"/>
    <xf numFmtId="211" fontId="11" fillId="0" borderId="176" applyBorder="0"/>
    <xf numFmtId="211" fontId="11" fillId="0" borderId="176" applyBorder="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61" fillId="46" borderId="150" applyNumberFormat="0" applyAlignment="0" applyProtection="0"/>
    <xf numFmtId="0" fontId="11" fillId="43" borderId="156" applyNumberFormat="0" applyFont="0" applyAlignment="0" applyProtection="0"/>
    <xf numFmtId="10" fontId="13" fillId="2" borderId="168" applyNumberFormat="0" applyBorder="0" applyAlignment="0" applyProtection="0"/>
    <xf numFmtId="0" fontId="11" fillId="43" borderId="156" applyNumberFormat="0" applyFont="0" applyAlignment="0" applyProtection="0"/>
    <xf numFmtId="0" fontId="64" fillId="1" borderId="171" applyFill="0" applyBorder="0" applyAlignment="0" applyProtection="0"/>
    <xf numFmtId="10" fontId="13" fillId="27" borderId="168" applyNumberFormat="0" applyBorder="0" applyAlignment="0" applyProtection="0"/>
    <xf numFmtId="0" fontId="64" fillId="1" borderId="171" applyFill="0" applyBorder="0" applyAlignment="0" applyProtection="0"/>
    <xf numFmtId="0" fontId="64" fillId="1" borderId="171" applyFill="0" applyBorder="0" applyAlignment="0" applyProtection="0"/>
    <xf numFmtId="0" fontId="66" fillId="60" borderId="156" applyNumberFormat="0" applyAlignment="0">
      <protection locked="0"/>
    </xf>
    <xf numFmtId="0" fontId="64" fillId="1" borderId="171" applyFill="0" applyBorder="0" applyAlignment="0" applyProtection="0"/>
    <xf numFmtId="0" fontId="11" fillId="43" borderId="156" applyNumberFormat="0" applyFont="0" applyAlignment="0" applyProtection="0"/>
    <xf numFmtId="0" fontId="61" fillId="46" borderId="150" applyNumberFormat="0" applyAlignment="0" applyProtection="0"/>
    <xf numFmtId="0" fontId="61" fillId="59" borderId="150" applyNumberFormat="0" applyAlignment="0">
      <protection locked="0"/>
    </xf>
    <xf numFmtId="0" fontId="64" fillId="1" borderId="171" applyFill="0" applyBorder="0" applyAlignment="0" applyProtection="0"/>
    <xf numFmtId="0" fontId="64" fillId="1" borderId="171" applyFill="0" applyBorder="0" applyAlignment="0" applyProtection="0"/>
    <xf numFmtId="211" fontId="11" fillId="0" borderId="176" applyBorder="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8" fillId="0" borderId="60">
      <alignment horizontal="left" vertical="center"/>
    </xf>
    <xf numFmtId="0" fontId="61" fillId="59" borderId="150" applyNumberFormat="0" applyAlignment="0">
      <protection locked="0"/>
    </xf>
    <xf numFmtId="0" fontId="79" fillId="55" borderId="157" applyNumberFormat="0" applyAlignment="0" applyProtection="0"/>
    <xf numFmtId="211" fontId="11" fillId="0" borderId="176" applyBorder="0"/>
    <xf numFmtId="0" fontId="66" fillId="60" borderId="156" applyNumberFormat="0" applyAlignment="0">
      <protection locked="0"/>
    </xf>
    <xf numFmtId="0" fontId="66" fillId="60" borderId="156" applyNumberFormat="0" applyAlignment="0">
      <protection locked="0"/>
    </xf>
    <xf numFmtId="211" fontId="11" fillId="0" borderId="176" applyBorder="0"/>
    <xf numFmtId="0" fontId="64" fillId="1" borderId="171" applyFill="0" applyBorder="0" applyAlignment="0" applyProtection="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11"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0" fontId="61" fillId="46" borderId="150" applyNumberFormat="0" applyAlignment="0" applyProtection="0"/>
    <xf numFmtId="211" fontId="11" fillId="0" borderId="176" applyBorder="0"/>
    <xf numFmtId="0" fontId="61" fillId="59" borderId="150" applyNumberFormat="0" applyAlignment="0">
      <protection locked="0"/>
    </xf>
    <xf numFmtId="0" fontId="11" fillId="43" borderId="156" applyNumberFormat="0" applyFont="0" applyAlignment="0" applyProtection="0"/>
    <xf numFmtId="0" fontId="64" fillId="1" borderId="171" applyFill="0" applyBorder="0" applyAlignment="0" applyProtection="0"/>
    <xf numFmtId="0" fontId="64" fillId="1" borderId="171" applyFill="0" applyBorder="0" applyAlignment="0" applyProtection="0"/>
    <xf numFmtId="0" fontId="61" fillId="46" borderId="150"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211" fontId="11" fillId="0" borderId="176" applyBorder="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10" fontId="13" fillId="2" borderId="168" applyNumberFormat="0" applyBorder="0" applyAlignment="0" applyProtection="0"/>
    <xf numFmtId="0" fontId="63" fillId="72" borderId="150" applyNumberFormat="0" applyAlignment="0">
      <protection locked="0"/>
    </xf>
    <xf numFmtId="0" fontId="63" fillId="72" borderId="150" applyNumberFormat="0" applyAlignment="0">
      <protection locked="0"/>
    </xf>
    <xf numFmtId="0" fontId="64" fillId="1" borderId="171" applyFill="0" applyBorder="0" applyAlignment="0" applyProtection="0"/>
    <xf numFmtId="0" fontId="66" fillId="60" borderId="156" applyNumberFormat="0" applyAlignment="0">
      <protection locked="0"/>
    </xf>
    <xf numFmtId="0" fontId="64" fillId="1" borderId="171" applyFill="0" applyBorder="0" applyAlignment="0" applyProtection="0"/>
    <xf numFmtId="0" fontId="11" fillId="43" borderId="156" applyNumberFormat="0" applyFont="0" applyAlignment="0" applyProtection="0"/>
    <xf numFmtId="0" fontId="64" fillId="1" borderId="171" applyFill="0" applyBorder="0" applyAlignment="0" applyProtection="0"/>
    <xf numFmtId="0" fontId="111" fillId="55" borderId="150" applyNumberFormat="0" applyAlignment="0" applyProtection="0"/>
    <xf numFmtId="0" fontId="64" fillId="1" borderId="171" applyFill="0" applyBorder="0" applyAlignment="0" applyProtection="0"/>
    <xf numFmtId="0" fontId="106" fillId="0" borderId="173">
      <alignment horizontal="center" vertical="center" wrapText="1"/>
    </xf>
    <xf numFmtId="0" fontId="64" fillId="1" borderId="171" applyFill="0" applyBorder="0" applyAlignment="0" applyProtection="0"/>
    <xf numFmtId="0" fontId="64" fillId="1" borderId="171" applyFill="0" applyBorder="0" applyAlignment="0" applyProtection="0"/>
    <xf numFmtId="211" fontId="11" fillId="0" borderId="176" applyBorder="0"/>
    <xf numFmtId="0" fontId="66"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111" fillId="55" borderId="150" applyNumberFormat="0" applyAlignment="0" applyProtection="0"/>
    <xf numFmtId="0" fontId="61" fillId="59" borderId="150" applyNumberFormat="0" applyAlignment="0">
      <protection locked="0"/>
    </xf>
    <xf numFmtId="10" fontId="13" fillId="2" borderId="168"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66" fillId="43" borderId="156" applyNumberFormat="0" applyFont="0" applyAlignment="0" applyProtection="0"/>
    <xf numFmtId="0" fontId="64" fillId="1" borderId="171" applyFill="0" applyBorder="0" applyAlignment="0" applyProtection="0"/>
    <xf numFmtId="0" fontId="61" fillId="46" borderId="150"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1" fillId="46" borderId="150" applyNumberFormat="0" applyAlignment="0" applyProtection="0"/>
    <xf numFmtId="0" fontId="81" fillId="0" borderId="174" applyNumberFormat="0" applyFill="0" applyAlignment="0" applyProtection="0"/>
    <xf numFmtId="0" fontId="11" fillId="43" borderId="156" applyNumberFormat="0" applyFont="0" applyAlignment="0" applyProtection="0"/>
    <xf numFmtId="211" fontId="11" fillId="0" borderId="176" applyBorder="0"/>
    <xf numFmtId="211" fontId="11" fillId="0" borderId="176" applyBorder="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1" fillId="55" borderId="150" applyNumberFormat="0" applyAlignment="0" applyProtection="0"/>
    <xf numFmtId="0" fontId="8" fillId="0" borderId="60">
      <alignment horizontal="left" vertical="center"/>
    </xf>
    <xf numFmtId="0" fontId="61" fillId="59" borderId="150" applyNumberFormat="0" applyAlignment="0">
      <protection locked="0"/>
    </xf>
    <xf numFmtId="10" fontId="13" fillId="2" borderId="168" applyNumberFormat="0" applyBorder="0" applyAlignment="0" applyProtection="0"/>
    <xf numFmtId="0" fontId="66" fillId="60" borderId="156" applyNumberFormat="0" applyAlignment="0">
      <protection locked="0"/>
    </xf>
    <xf numFmtId="0" fontId="61" fillId="46" borderId="150" applyNumberForma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64" fillId="1" borderId="171" applyFill="0" applyBorder="0" applyAlignment="0" applyProtection="0"/>
    <xf numFmtId="211" fontId="11" fillId="0" borderId="176" applyBorder="0"/>
    <xf numFmtId="0" fontId="106" fillId="0" borderId="173">
      <alignment horizontal="center" vertical="center" wrapText="1"/>
    </xf>
    <xf numFmtId="0" fontId="8" fillId="0" borderId="60">
      <alignment horizontal="left" vertical="center"/>
    </xf>
    <xf numFmtId="0" fontId="64" fillId="1" borderId="171" applyFill="0" applyBorder="0" applyAlignment="0" applyProtection="0"/>
    <xf numFmtId="0" fontId="111" fillId="55" borderId="150" applyNumberFormat="0" applyAlignment="0" applyProtection="0"/>
    <xf numFmtId="0" fontId="61" fillId="59" borderId="150" applyNumberFormat="0" applyAlignment="0">
      <protection locked="0"/>
    </xf>
    <xf numFmtId="0" fontId="106" fillId="0" borderId="173">
      <alignment horizontal="center" vertical="center" wrapText="1"/>
    </xf>
    <xf numFmtId="211" fontId="11" fillId="0" borderId="176" applyBorder="0"/>
    <xf numFmtId="0" fontId="106" fillId="0" borderId="173">
      <alignment horizontal="center" vertical="center" wrapText="1"/>
    </xf>
    <xf numFmtId="0" fontId="66" fillId="60" borderId="156" applyNumberFormat="0" applyAlignment="0">
      <protection locked="0"/>
    </xf>
    <xf numFmtId="0" fontId="66" fillId="60" borderId="156" applyNumberFormat="0" applyAlignment="0">
      <protection locked="0"/>
    </xf>
    <xf numFmtId="0" fontId="81" fillId="0" borderId="174" applyNumberFormat="0" applyFill="0" applyAlignment="0" applyProtection="0"/>
    <xf numFmtId="0" fontId="64" fillId="1" borderId="171" applyFill="0" applyBorder="0" applyAlignment="0" applyProtection="0"/>
    <xf numFmtId="0" fontId="61" fillId="46" borderId="150" applyNumberFormat="0" applyAlignment="0" applyProtection="0"/>
    <xf numFmtId="211" fontId="11" fillId="0" borderId="176" applyBorder="0"/>
    <xf numFmtId="211" fontId="11" fillId="0" borderId="176" applyBorder="0"/>
    <xf numFmtId="211" fontId="11" fillId="0" borderId="176" applyBorder="0"/>
    <xf numFmtId="0" fontId="61" fillId="59" borderId="150" applyNumberFormat="0" applyAlignment="0">
      <protection locked="0"/>
    </xf>
    <xf numFmtId="0" fontId="61" fillId="59" borderId="150" applyNumberFormat="0" applyAlignment="0">
      <protection locked="0"/>
    </xf>
    <xf numFmtId="211" fontId="11" fillId="0" borderId="176" applyBorder="0"/>
    <xf numFmtId="0" fontId="11" fillId="43" borderId="156" applyNumberFormat="0" applyFont="0" applyAlignment="0" applyProtection="0"/>
    <xf numFmtId="0" fontId="66" fillId="60" borderId="156" applyNumberFormat="0" applyAlignment="0">
      <protection locked="0"/>
    </xf>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72" borderId="157"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8" fillId="0" borderId="60">
      <alignment horizontal="left" vertical="center"/>
    </xf>
    <xf numFmtId="10" fontId="13" fillId="27" borderId="168" applyNumberFormat="0" applyBorder="0" applyAlignment="0" applyProtection="0"/>
    <xf numFmtId="10" fontId="13" fillId="27" borderId="168" applyNumberFormat="0" applyBorder="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8" fillId="0" borderId="60">
      <alignment horizontal="left" vertical="center"/>
    </xf>
    <xf numFmtId="0" fontId="8" fillId="0" borderId="60">
      <alignment horizontal="left" vertical="center"/>
    </xf>
    <xf numFmtId="0" fontId="11"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211" fontId="11" fillId="0" borderId="176" applyBorder="0"/>
    <xf numFmtId="211" fontId="11" fillId="0" borderId="176" applyBorder="0"/>
    <xf numFmtId="0" fontId="61" fillId="59" borderId="150" applyNumberFormat="0" applyAlignment="0">
      <protection locked="0"/>
    </xf>
    <xf numFmtId="0" fontId="11" fillId="43" borderId="156" applyNumberFormat="0" applyFont="0" applyAlignment="0" applyProtection="0"/>
    <xf numFmtId="0" fontId="66" fillId="60" borderId="156" applyNumberFormat="0" applyAlignment="0">
      <protection locked="0"/>
    </xf>
    <xf numFmtId="0" fontId="81" fillId="0" borderId="180" applyNumberFormat="0" applyFill="0" applyAlignment="0">
      <protection locked="0"/>
    </xf>
    <xf numFmtId="0" fontId="63" fillId="72" borderId="150" applyNumberFormat="0" applyAlignment="0">
      <protection locked="0"/>
    </xf>
    <xf numFmtId="0" fontId="61" fillId="59" borderId="150" applyNumberFormat="0" applyAlignment="0">
      <protection locked="0"/>
    </xf>
    <xf numFmtId="211" fontId="11" fillId="0" borderId="176" applyBorder="0"/>
    <xf numFmtId="0" fontId="81" fillId="0" borderId="180" applyNumberFormat="0" applyFill="0" applyAlignment="0">
      <protection locked="0"/>
    </xf>
    <xf numFmtId="0" fontId="64" fillId="1" borderId="171" applyFill="0" applyBorder="0" applyAlignment="0" applyProtection="0"/>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63" fillId="72" borderId="150" applyNumberFormat="0" applyAlignment="0">
      <protection locked="0"/>
    </xf>
    <xf numFmtId="0" fontId="63" fillId="72" borderId="150" applyNumberFormat="0" applyAlignment="0">
      <protection locked="0"/>
    </xf>
    <xf numFmtId="0" fontId="61" fillId="59" borderId="150" applyNumberFormat="0" applyAlignment="0">
      <protection locked="0"/>
    </xf>
    <xf numFmtId="10" fontId="13" fillId="27" borderId="168" applyNumberFormat="0" applyBorder="0" applyAlignment="0" applyProtection="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211" fontId="11" fillId="0" borderId="176" applyBorder="0"/>
    <xf numFmtId="0" fontId="64" fillId="1" borderId="171" applyFill="0" applyBorder="0" applyAlignment="0" applyProtection="0"/>
    <xf numFmtId="0" fontId="111" fillId="55" borderId="150" applyNumberFormat="0" applyAlignment="0" applyProtection="0"/>
    <xf numFmtId="0" fontId="8" fillId="0" borderId="60">
      <alignment horizontal="left" vertical="center"/>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10" fontId="13" fillId="2" borderId="168"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211" fontId="11" fillId="0" borderId="176" applyBorder="0"/>
    <xf numFmtId="0" fontId="64" fillId="1" borderId="171" applyFill="0" applyBorder="0" applyAlignment="0" applyProtection="0"/>
    <xf numFmtId="0" fontId="111" fillId="55" borderId="150" applyNumberFormat="0" applyAlignment="0" applyProtection="0"/>
    <xf numFmtId="211" fontId="11" fillId="0" borderId="176" applyBorder="0"/>
    <xf numFmtId="211" fontId="11" fillId="0" borderId="176" applyBorder="0"/>
    <xf numFmtId="0" fontId="81" fillId="0" borderId="180" applyNumberFormat="0" applyFill="0" applyAlignment="0">
      <protection locked="0"/>
    </xf>
    <xf numFmtId="0" fontId="79" fillId="72" borderId="157" applyNumberFormat="0" applyAlignment="0">
      <protection locked="0"/>
    </xf>
    <xf numFmtId="0" fontId="64" fillId="1" borderId="171" applyFill="0" applyBorder="0" applyAlignment="0" applyProtection="0"/>
    <xf numFmtId="0" fontId="66" fillId="60" borderId="156" applyNumberFormat="0" applyAlignment="0">
      <protection locked="0"/>
    </xf>
    <xf numFmtId="0" fontId="64" fillId="1" borderId="171" applyFill="0" applyBorder="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10" fontId="13" fillId="2" borderId="168" applyNumberFormat="0" applyBorder="0" applyAlignment="0" applyProtection="0"/>
    <xf numFmtId="0" fontId="8" fillId="0" borderId="60">
      <alignment horizontal="left" vertical="center"/>
    </xf>
    <xf numFmtId="0" fontId="63" fillId="72" borderId="150" applyNumberFormat="0" applyAlignment="0">
      <protection locked="0"/>
    </xf>
    <xf numFmtId="211" fontId="11" fillId="0" borderId="176" applyBorder="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11" fillId="55" borderId="150" applyNumberFormat="0" applyAlignment="0" applyProtection="0"/>
    <xf numFmtId="0" fontId="111" fillId="55" borderId="150" applyNumberFormat="0" applyAlignment="0" applyProtection="0"/>
    <xf numFmtId="211" fontId="11" fillId="0" borderId="176" applyBorder="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59" borderId="150" applyNumberFormat="0" applyAlignment="0">
      <protection locked="0"/>
    </xf>
    <xf numFmtId="0" fontId="8" fillId="0" borderId="60">
      <alignment horizontal="left" vertical="center"/>
    </xf>
    <xf numFmtId="0" fontId="11" fillId="43" borderId="156" applyNumberFormat="0" applyFont="0" applyAlignment="0" applyProtection="0"/>
    <xf numFmtId="0" fontId="64" fillId="1" borderId="171" applyFill="0" applyBorder="0" applyAlignment="0" applyProtection="0"/>
    <xf numFmtId="0" fontId="8" fillId="0" borderId="60">
      <alignment horizontal="left" vertical="center"/>
    </xf>
    <xf numFmtId="0" fontId="61" fillId="59" borderId="150" applyNumberFormat="0" applyAlignment="0">
      <protection locked="0"/>
    </xf>
    <xf numFmtId="0" fontId="61" fillId="46" borderId="150" applyNumberForma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1" fillId="46" borderId="150"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59" borderId="150" applyNumberFormat="0" applyAlignment="0">
      <protection locked="0"/>
    </xf>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10" fontId="13" fillId="27" borderId="168" applyNumberFormat="0" applyBorder="0" applyAlignment="0" applyProtection="0"/>
    <xf numFmtId="0" fontId="61" fillId="59" borderId="150" applyNumberFormat="0" applyAlignment="0">
      <protection locked="0"/>
    </xf>
    <xf numFmtId="0" fontId="61" fillId="46" borderId="150" applyNumberFormat="0" applyAlignment="0" applyProtection="0"/>
    <xf numFmtId="0" fontId="64" fillId="1" borderId="171" applyFill="0" applyBorder="0" applyAlignment="0" applyProtection="0"/>
    <xf numFmtId="0" fontId="106" fillId="0" borderId="173">
      <alignment horizontal="center" vertical="center" wrapText="1"/>
    </xf>
    <xf numFmtId="211" fontId="11" fillId="0" borderId="176" applyBorder="0"/>
    <xf numFmtId="0" fontId="11"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64" fillId="1" borderId="171" applyFill="0" applyBorder="0" applyAlignment="0" applyProtection="0"/>
    <xf numFmtId="0" fontId="110" fillId="0" borderId="170">
      <alignment horizontal="center"/>
    </xf>
    <xf numFmtId="0" fontId="11" fillId="43" borderId="156" applyNumberFormat="0" applyFont="0" applyAlignment="0" applyProtection="0"/>
    <xf numFmtId="0" fontId="64" fillId="1" borderId="171" applyFill="0" applyBorder="0" applyAlignment="0" applyProtection="0"/>
    <xf numFmtId="0" fontId="64" fillId="1" borderId="171" applyFill="0" applyBorder="0" applyAlignment="0" applyProtection="0"/>
    <xf numFmtId="0" fontId="61" fillId="59" borderId="150" applyNumberFormat="0" applyAlignment="0">
      <protection locked="0"/>
    </xf>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0" fontId="111" fillId="55" borderId="150" applyNumberFormat="0" applyAlignment="0" applyProtection="0"/>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8" fillId="0" borderId="60">
      <alignment horizontal="left" vertical="center"/>
    </xf>
    <xf numFmtId="0" fontId="8" fillId="0" borderId="60">
      <alignment horizontal="left" vertical="center"/>
    </xf>
    <xf numFmtId="0" fontId="8" fillId="0" borderId="60">
      <alignment horizontal="left" vertical="center"/>
    </xf>
    <xf numFmtId="0" fontId="8" fillId="0" borderId="60">
      <alignment horizontal="left" vertical="center"/>
    </xf>
    <xf numFmtId="10" fontId="13" fillId="27" borderId="168" applyNumberFormat="0" applyBorder="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106" fillId="0" borderId="173">
      <alignment horizontal="center" vertical="center" wrapText="1"/>
    </xf>
    <xf numFmtId="0" fontId="106" fillId="0" borderId="173">
      <alignment horizontal="center" vertical="center" wrapText="1"/>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72" borderId="157" applyNumberFormat="0" applyAlignment="0">
      <protection locked="0"/>
    </xf>
    <xf numFmtId="0" fontId="79" fillId="55" borderId="157" applyNumberFormat="0" applyAlignment="0" applyProtection="0"/>
    <xf numFmtId="0" fontId="111" fillId="55" borderId="150"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1" fillId="43" borderId="156" applyNumberFormat="0" applyFont="0" applyAlignment="0" applyProtection="0"/>
    <xf numFmtId="0" fontId="79" fillId="55" borderId="157" applyNumberFormat="0" applyAlignment="0" applyProtection="0"/>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0" fontId="111" fillId="55" borderId="150" applyNumberFormat="0" applyAlignment="0" applyProtection="0"/>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0" fontId="8" fillId="0" borderId="60">
      <alignment horizontal="left" vertical="center"/>
    </xf>
    <xf numFmtId="0" fontId="8" fillId="0" borderId="60">
      <alignment horizontal="left" vertical="center"/>
    </xf>
    <xf numFmtId="0" fontId="8" fillId="0" borderId="60">
      <alignment horizontal="left" vertical="center"/>
    </xf>
    <xf numFmtId="0" fontId="8" fillId="0" borderId="60">
      <alignment horizontal="left" vertical="center"/>
    </xf>
    <xf numFmtId="10" fontId="13" fillId="27" borderId="168" applyNumberFormat="0" applyBorder="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59" borderId="150"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72" borderId="157" applyNumberFormat="0" applyAlignment="0">
      <protection locked="0"/>
    </xf>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111" fillId="55" borderId="150" applyNumberFormat="0" applyAlignment="0" applyProtection="0"/>
    <xf numFmtId="0" fontId="8" fillId="0" borderId="60">
      <alignment horizontal="left" vertical="center"/>
    </xf>
    <xf numFmtId="0" fontId="61" fillId="46" borderId="150" applyNumberFormat="0" applyAlignment="0" applyProtection="0"/>
    <xf numFmtId="10" fontId="13" fillId="27" borderId="168" applyNumberFormat="0" applyBorder="0" applyAlignment="0" applyProtection="0"/>
    <xf numFmtId="0" fontId="66"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106" fillId="0" borderId="173">
      <alignment horizontal="center" vertical="center" wrapText="1"/>
    </xf>
    <xf numFmtId="0" fontId="81" fillId="0" borderId="174" applyNumberFormat="0" applyFill="0" applyAlignment="0" applyProtection="0"/>
    <xf numFmtId="10" fontId="13" fillId="27" borderId="168" applyNumberFormat="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111" fillId="55" borderId="150" applyNumberFormat="0" applyAlignment="0" applyProtection="0"/>
    <xf numFmtId="0" fontId="8" fillId="0" borderId="60">
      <alignment horizontal="left" vertical="center"/>
    </xf>
    <xf numFmtId="0" fontId="61" fillId="46" borderId="150" applyNumberFormat="0" applyAlignment="0" applyProtection="0"/>
    <xf numFmtId="0" fontId="79" fillId="55" borderId="157" applyNumberFormat="0" applyAlignment="0" applyProtection="0"/>
    <xf numFmtId="0" fontId="81" fillId="0" borderId="174" applyNumberFormat="0" applyFill="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211" fontId="11" fillId="0" borderId="176" applyBorder="0"/>
    <xf numFmtId="0" fontId="63" fillId="72" borderId="150" applyNumberFormat="0" applyAlignment="0">
      <protection locked="0"/>
    </xf>
    <xf numFmtId="0" fontId="61" fillId="59" borderId="150" applyNumberFormat="0" applyAlignment="0">
      <protection locked="0"/>
    </xf>
    <xf numFmtId="10" fontId="13" fillId="2" borderId="168" applyNumberFormat="0" applyBorder="0" applyAlignment="0" applyProtection="0"/>
    <xf numFmtId="0" fontId="66" fillId="60" borderId="156" applyNumberFormat="0" applyAlignment="0">
      <protection locked="0"/>
    </xf>
    <xf numFmtId="0" fontId="79" fillId="72" borderId="157" applyNumberFormat="0" applyAlignment="0">
      <protection locked="0"/>
    </xf>
    <xf numFmtId="0" fontId="81" fillId="0" borderId="180" applyNumberFormat="0" applyFill="0" applyAlignment="0">
      <protection locked="0"/>
    </xf>
    <xf numFmtId="211" fontId="11" fillId="0" borderId="176" applyBorder="0"/>
    <xf numFmtId="10" fontId="13" fillId="2" borderId="168" applyNumberFormat="0" applyBorder="0" applyAlignment="0" applyProtection="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0" fontId="8" fillId="0" borderId="60">
      <alignment horizontal="left" vertical="center"/>
    </xf>
    <xf numFmtId="10" fontId="13" fillId="2" borderId="168" applyNumberFormat="0" applyBorder="0" applyAlignment="0" applyProtection="0"/>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64" fillId="1" borderId="171" applyFill="0" applyBorder="0" applyAlignment="0" applyProtection="0"/>
    <xf numFmtId="0" fontId="106" fillId="0" borderId="173">
      <alignment horizontal="center" vertical="center" wrapText="1"/>
    </xf>
    <xf numFmtId="0" fontId="81" fillId="0" borderId="180" applyNumberFormat="0" applyFill="0" applyAlignment="0">
      <protection locked="0"/>
    </xf>
    <xf numFmtId="0" fontId="61" fillId="59" borderId="150" applyNumberFormat="0" applyAlignment="0">
      <protection locked="0"/>
    </xf>
    <xf numFmtId="0" fontId="106" fillId="0" borderId="173">
      <alignment horizontal="center" vertical="center" wrapText="1"/>
    </xf>
    <xf numFmtId="0" fontId="81" fillId="0" borderId="180" applyNumberFormat="0" applyFill="0" applyAlignment="0">
      <protection locked="0"/>
    </xf>
    <xf numFmtId="211" fontId="11" fillId="0" borderId="176" applyBorder="0"/>
    <xf numFmtId="0" fontId="61" fillId="59" borderId="150" applyNumberFormat="0" applyAlignment="0">
      <protection locked="0"/>
    </xf>
    <xf numFmtId="0" fontId="63" fillId="72" borderId="150" applyNumberFormat="0" applyAlignment="0">
      <protection locked="0"/>
    </xf>
    <xf numFmtId="0" fontId="106" fillId="0" borderId="173">
      <alignment horizontal="center" vertical="center" wrapText="1"/>
    </xf>
    <xf numFmtId="0" fontId="81" fillId="0" borderId="180" applyNumberFormat="0" applyFill="0" applyAlignment="0">
      <protection locked="0"/>
    </xf>
    <xf numFmtId="0" fontId="66" fillId="60" borderId="156" applyNumberFormat="0" applyAlignment="0">
      <protection locked="0"/>
    </xf>
    <xf numFmtId="0" fontId="66" fillId="60" borderId="156" applyNumberFormat="0" applyAlignment="0">
      <protection locked="0"/>
    </xf>
    <xf numFmtId="0" fontId="61" fillId="59" borderId="150" applyNumberFormat="0" applyAlignment="0">
      <protection locked="0"/>
    </xf>
    <xf numFmtId="211" fontId="11" fillId="0" borderId="176" applyBorder="0"/>
    <xf numFmtId="211" fontId="11" fillId="0" borderId="176" applyBorder="0"/>
    <xf numFmtId="211" fontId="11" fillId="0" borderId="176" applyBorder="0"/>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46" borderId="150" applyNumberFormat="0" applyAlignment="0" applyProtection="0"/>
    <xf numFmtId="0" fontId="111" fillId="55" borderId="150" applyNumberFormat="0" applyAlignment="0" applyProtection="0"/>
    <xf numFmtId="0" fontId="111" fillId="55" borderId="150" applyNumberFormat="0" applyAlignment="0" applyProtection="0"/>
    <xf numFmtId="0" fontId="111" fillId="55"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81" fillId="0" borderId="174" applyNumberFormat="0" applyFill="0" applyAlignment="0" applyProtection="0"/>
    <xf numFmtId="0" fontId="61" fillId="46" borderId="150" applyNumberFormat="0" applyAlignment="0" applyProtection="0"/>
    <xf numFmtId="0" fontId="61" fillId="46" borderId="150" applyNumberFormat="0" applyAlignment="0" applyProtection="0"/>
    <xf numFmtId="10" fontId="13" fillId="27" borderId="168" applyNumberFormat="0" applyBorder="0" applyAlignment="0" applyProtection="0"/>
    <xf numFmtId="0" fontId="64" fillId="1" borderId="171" applyFill="0" applyBorder="0" applyAlignment="0" applyProtection="0"/>
    <xf numFmtId="0" fontId="8" fillId="0" borderId="60">
      <alignment horizontal="left" vertical="center"/>
    </xf>
    <xf numFmtId="10" fontId="13" fillId="27" borderId="168" applyNumberFormat="0" applyBorder="0" applyAlignment="0" applyProtection="0"/>
    <xf numFmtId="0" fontId="64" fillId="1" borderId="171" applyFill="0" applyBorder="0" applyAlignment="0" applyProtection="0"/>
    <xf numFmtId="0" fontId="106" fillId="0" borderId="173">
      <alignment horizontal="center" vertical="center" wrapText="1"/>
    </xf>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0" fontId="111" fillId="55" borderId="150" applyNumberFormat="0" applyAlignment="0" applyProtection="0"/>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8" fillId="0" borderId="60">
      <alignment horizontal="left" vertical="center"/>
    </xf>
    <xf numFmtId="0" fontId="8" fillId="0" borderId="60">
      <alignment horizontal="left" vertical="center"/>
    </xf>
    <xf numFmtId="0" fontId="8" fillId="0" borderId="60">
      <alignment horizontal="left" vertical="center"/>
    </xf>
    <xf numFmtId="0" fontId="8" fillId="0" borderId="60">
      <alignment horizontal="left" vertical="center"/>
    </xf>
    <xf numFmtId="10" fontId="13" fillId="27" borderId="168" applyNumberFormat="0" applyBorder="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72" borderId="157" applyNumberFormat="0" applyAlignment="0">
      <protection locked="0"/>
    </xf>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1" fillId="55" borderId="150" applyNumberFormat="0" applyAlignment="0" applyProtection="0"/>
    <xf numFmtId="0" fontId="8" fillId="0" borderId="60">
      <alignment horizontal="left" vertical="center"/>
    </xf>
    <xf numFmtId="0" fontId="61" fillId="46" borderId="150" applyNumberFormat="0" applyAlignment="0" applyProtection="0"/>
    <xf numFmtId="10" fontId="13" fillId="27" borderId="168" applyNumberFormat="0" applyBorder="0" applyAlignment="0" applyProtection="0"/>
    <xf numFmtId="0" fontId="79" fillId="55" borderId="157" applyNumberFormat="0" applyAlignment="0" applyProtection="0"/>
    <xf numFmtId="0" fontId="64" fillId="1" borderId="171" applyFill="0" applyBorder="0" applyAlignment="0" applyProtection="0"/>
    <xf numFmtId="0" fontId="81" fillId="0" borderId="174" applyNumberFormat="0" applyFill="0" applyAlignment="0" applyProtection="0"/>
    <xf numFmtId="10" fontId="13" fillId="27" borderId="168" applyNumberFormat="0" applyBorder="0" applyAlignment="0" applyProtection="0"/>
    <xf numFmtId="0" fontId="64" fillId="1" borderId="171" applyFill="0" applyBorder="0" applyAlignment="0" applyProtection="0"/>
    <xf numFmtId="0" fontId="64" fillId="1" borderId="171" applyFill="0" applyBorder="0" applyAlignment="0" applyProtection="0"/>
    <xf numFmtId="0" fontId="111" fillId="55" borderId="150" applyNumberFormat="0" applyAlignment="0" applyProtection="0"/>
    <xf numFmtId="0" fontId="8" fillId="0" borderId="60">
      <alignment horizontal="left" vertical="center"/>
    </xf>
    <xf numFmtId="0" fontId="61" fillId="46" borderId="150" applyNumberFormat="0" applyAlignment="0" applyProtection="0"/>
    <xf numFmtId="0" fontId="79" fillId="55" borderId="157" applyNumberFormat="0" applyAlignment="0" applyProtection="0"/>
    <xf numFmtId="0" fontId="81" fillId="0" borderId="174" applyNumberFormat="0" applyFill="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211" fontId="11" fillId="0" borderId="176" applyBorder="0"/>
    <xf numFmtId="0" fontId="63" fillId="72" borderId="150" applyNumberFormat="0" applyAlignment="0">
      <protection locked="0"/>
    </xf>
    <xf numFmtId="0" fontId="61" fillId="59" borderId="150" applyNumberFormat="0" applyAlignment="0">
      <protection locked="0"/>
    </xf>
    <xf numFmtId="10" fontId="13" fillId="2" borderId="168" applyNumberFormat="0" applyBorder="0" applyAlignment="0" applyProtection="0"/>
    <xf numFmtId="0" fontId="79" fillId="72" borderId="157" applyNumberFormat="0" applyAlignment="0">
      <protection locked="0"/>
    </xf>
    <xf numFmtId="0" fontId="81" fillId="0" borderId="180" applyNumberFormat="0" applyFill="0" applyAlignment="0">
      <protection locked="0"/>
    </xf>
    <xf numFmtId="211" fontId="11" fillId="0" borderId="176" applyBorder="0"/>
    <xf numFmtId="10" fontId="13" fillId="2" borderId="168" applyNumberFormat="0" applyBorder="0" applyAlignment="0" applyProtection="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0" fontId="8" fillId="0" borderId="60">
      <alignment horizontal="left" vertical="center"/>
    </xf>
    <xf numFmtId="10" fontId="13" fillId="2" borderId="168" applyNumberFormat="0" applyBorder="0" applyAlignment="0" applyProtection="0"/>
    <xf numFmtId="0" fontId="64" fillId="1" borderId="171" applyFill="0" applyBorder="0" applyAlignment="0" applyProtection="0"/>
    <xf numFmtId="0" fontId="81" fillId="0" borderId="180" applyNumberFormat="0" applyFill="0" applyAlignment="0">
      <protection locked="0"/>
    </xf>
    <xf numFmtId="0" fontId="61" fillId="59" borderId="150" applyNumberFormat="0" applyAlignment="0">
      <protection locked="0"/>
    </xf>
    <xf numFmtId="0" fontId="81" fillId="0" borderId="180" applyNumberFormat="0" applyFill="0" applyAlignment="0">
      <protection locked="0"/>
    </xf>
    <xf numFmtId="211" fontId="11" fillId="0" borderId="176" applyBorder="0"/>
    <xf numFmtId="0" fontId="61" fillId="59" borderId="150" applyNumberFormat="0" applyAlignment="0">
      <protection locked="0"/>
    </xf>
    <xf numFmtId="0" fontId="63" fillId="72" borderId="150" applyNumberFormat="0" applyAlignment="0">
      <protection locked="0"/>
    </xf>
    <xf numFmtId="0" fontId="81" fillId="0" borderId="180" applyNumberFormat="0" applyFill="0" applyAlignment="0">
      <protection locked="0"/>
    </xf>
    <xf numFmtId="0" fontId="61" fillId="59" borderId="150" applyNumberFormat="0" applyAlignment="0">
      <protection locked="0"/>
    </xf>
    <xf numFmtId="211" fontId="11" fillId="0" borderId="176" applyBorder="0"/>
    <xf numFmtId="211" fontId="11" fillId="0" borderId="176" applyBorder="0"/>
    <xf numFmtId="211" fontId="11" fillId="0" borderId="176" applyBorder="0"/>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46" borderId="150" applyNumberFormat="0" applyAlignment="0" applyProtection="0"/>
    <xf numFmtId="0" fontId="111" fillId="55" borderId="150" applyNumberFormat="0" applyAlignment="0" applyProtection="0"/>
    <xf numFmtId="0" fontId="111" fillId="55" borderId="150" applyNumberFormat="0" applyAlignment="0" applyProtection="0"/>
    <xf numFmtId="0" fontId="111" fillId="55"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81" fillId="0" borderId="174" applyNumberFormat="0" applyFill="0" applyAlignment="0" applyProtection="0"/>
    <xf numFmtId="0" fontId="61" fillId="46" borderId="150" applyNumberFormat="0" applyAlignment="0" applyProtection="0"/>
    <xf numFmtId="0" fontId="61" fillId="46" borderId="150" applyNumberFormat="0" applyAlignment="0" applyProtection="0"/>
    <xf numFmtId="0" fontId="64" fillId="1" borderId="171" applyFill="0" applyBorder="0" applyAlignment="0" applyProtection="0"/>
    <xf numFmtId="0" fontId="8" fillId="0" borderId="60">
      <alignment horizontal="left" vertical="center"/>
    </xf>
    <xf numFmtId="10" fontId="13" fillId="27" borderId="47" applyNumberFormat="0" applyBorder="0" applyAlignment="0" applyProtection="0"/>
    <xf numFmtId="0" fontId="8" fillId="0" borderId="60">
      <alignment horizontal="left" vertical="center"/>
    </xf>
    <xf numFmtId="10" fontId="13" fillId="27" borderId="168" applyNumberFormat="0" applyBorder="0" applyAlignment="0" applyProtection="0"/>
    <xf numFmtId="0" fontId="66" fillId="43" borderId="156" applyNumberFormat="0" applyFont="0" applyAlignment="0" applyProtection="0"/>
    <xf numFmtId="0" fontId="106" fillId="0" borderId="173">
      <alignment horizontal="center" vertical="center" wrapText="1"/>
    </xf>
    <xf numFmtId="10" fontId="13" fillId="27" borderId="168"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8" fillId="0" borderId="60">
      <alignment horizontal="left" vertical="center"/>
    </xf>
    <xf numFmtId="10" fontId="13" fillId="2" borderId="168" applyNumberFormat="0" applyBorder="0" applyAlignment="0" applyProtection="0"/>
    <xf numFmtId="0" fontId="66" fillId="60" borderId="156" applyNumberFormat="0" applyAlignment="0">
      <protection locked="0"/>
    </xf>
    <xf numFmtId="10" fontId="13" fillId="2" borderId="168" applyNumberFormat="0" applyBorder="0" applyAlignment="0" applyProtection="0"/>
    <xf numFmtId="0" fontId="8" fillId="0" borderId="60">
      <alignment horizontal="left" vertical="center"/>
    </xf>
    <xf numFmtId="10" fontId="13" fillId="2" borderId="168" applyNumberFormat="0" applyBorder="0" applyAlignment="0" applyProtection="0"/>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8" fillId="0" borderId="60">
      <alignment horizontal="left" vertical="center"/>
    </xf>
    <xf numFmtId="0" fontId="79" fillId="55" borderId="157" applyNumberFormat="0" applyAlignment="0" applyProtection="0"/>
    <xf numFmtId="0" fontId="106" fillId="0" borderId="173">
      <alignment horizontal="center" vertical="center" wrapText="1"/>
    </xf>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0" fontId="66" fillId="60" borderId="156" applyNumberFormat="0" applyAlignment="0">
      <protection locked="0"/>
    </xf>
    <xf numFmtId="0" fontId="8" fillId="0" borderId="164">
      <alignment horizontal="left" vertical="center"/>
    </xf>
    <xf numFmtId="0" fontId="61" fillId="46" borderId="150" applyNumberFormat="0" applyAlignment="0" applyProtection="0"/>
    <xf numFmtId="0" fontId="11" fillId="43" borderId="156" applyNumberFormat="0" applyFont="0" applyAlignment="0" applyProtection="0"/>
    <xf numFmtId="10" fontId="13" fillId="2" borderId="168" applyNumberFormat="0" applyBorder="0" applyAlignment="0" applyProtection="0"/>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106" fillId="0" borderId="173">
      <alignment horizontal="center" vertical="center" wrapText="1"/>
    </xf>
    <xf numFmtId="0" fontId="106" fillId="0" borderId="173">
      <alignment horizontal="center" vertical="center" wrapText="1"/>
    </xf>
    <xf numFmtId="0" fontId="111" fillId="55" borderId="150" applyNumberFormat="0" applyAlignment="0" applyProtection="0"/>
    <xf numFmtId="0" fontId="61" fillId="46" borderId="150" applyNumberFormat="0" applyAlignment="0" applyProtection="0"/>
    <xf numFmtId="0" fontId="106" fillId="0" borderId="173">
      <alignment horizontal="center" vertical="center" wrapText="1"/>
    </xf>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0" fontId="110" fillId="0" borderId="170">
      <alignment horizontal="center"/>
    </xf>
    <xf numFmtId="0" fontId="11" fillId="43" borderId="156" applyNumberFormat="0" applyFont="0" applyAlignment="0" applyProtection="0"/>
    <xf numFmtId="0" fontId="61" fillId="59" borderId="150" applyNumberFormat="0" applyAlignment="0">
      <protection locked="0"/>
    </xf>
    <xf numFmtId="0" fontId="11" fillId="43" borderId="156" applyNumberFormat="0" applyFont="0" applyAlignment="0" applyProtection="0"/>
    <xf numFmtId="0" fontId="110" fillId="0" borderId="170">
      <alignment horizontal="center"/>
    </xf>
    <xf numFmtId="0" fontId="61" fillId="46" borderId="150" applyNumberFormat="0" applyAlignment="0" applyProtection="0"/>
    <xf numFmtId="0" fontId="110" fillId="0" borderId="170">
      <alignment horizontal="center"/>
    </xf>
    <xf numFmtId="0" fontId="81" fillId="0" borderId="180" applyNumberFormat="0" applyFill="0" applyAlignment="0">
      <protection locked="0"/>
    </xf>
    <xf numFmtId="10" fontId="13" fillId="27" borderId="168" applyNumberFormat="0" applyBorder="0" applyAlignment="0" applyProtection="0"/>
    <xf numFmtId="0" fontId="61" fillId="59" borderId="150"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64" fillId="1" borderId="171" applyFill="0" applyBorder="0" applyAlignment="0" applyProtection="0"/>
    <xf numFmtId="0" fontId="110" fillId="0" borderId="170">
      <alignment horizontal="center"/>
    </xf>
    <xf numFmtId="0" fontId="106" fillId="0" borderId="173">
      <alignment horizontal="center" vertical="center" wrapText="1"/>
    </xf>
    <xf numFmtId="0" fontId="61" fillId="46" borderId="150" applyNumberFormat="0" applyAlignment="0" applyProtection="0"/>
    <xf numFmtId="0" fontId="61" fillId="46" borderId="150" applyNumberFormat="0" applyAlignment="0" applyProtection="0"/>
    <xf numFmtId="0" fontId="110" fillId="0" borderId="170">
      <alignment horizontal="center"/>
    </xf>
    <xf numFmtId="0" fontId="66" fillId="60" borderId="156" applyNumberFormat="0" applyAlignment="0">
      <protection locked="0"/>
    </xf>
    <xf numFmtId="0" fontId="11"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0" fontId="106" fillId="0" borderId="173">
      <alignment horizontal="center" vertical="center" wrapText="1"/>
    </xf>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10" fontId="13" fillId="2" borderId="168" applyNumberFormat="0" applyBorder="0" applyAlignment="0" applyProtection="0"/>
    <xf numFmtId="0" fontId="110" fillId="0" borderId="170">
      <alignment horizontal="center"/>
    </xf>
    <xf numFmtId="0" fontId="11" fillId="43" borderId="156" applyNumberFormat="0" applyFont="0" applyAlignment="0" applyProtection="0"/>
    <xf numFmtId="0" fontId="106" fillId="0" borderId="173">
      <alignment horizontal="center" vertical="center" wrapText="1"/>
    </xf>
    <xf numFmtId="0" fontId="61" fillId="46" borderId="150" applyNumberForma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11" fillId="43" borderId="156" applyNumberFormat="0" applyFont="0" applyAlignment="0" applyProtection="0"/>
    <xf numFmtId="0" fontId="111" fillId="55"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8" fillId="0" borderId="164">
      <alignment horizontal="left" vertical="center"/>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59" borderId="150" applyNumberFormat="0" applyAlignment="0">
      <protection locked="0"/>
    </xf>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61" fillId="46" borderId="150" applyNumberFormat="0" applyAlignment="0" applyProtection="0"/>
    <xf numFmtId="0" fontId="111" fillId="55"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81" fillId="0" borderId="174" applyNumberFormat="0" applyFill="0" applyAlignment="0" applyProtection="0"/>
    <xf numFmtId="0" fontId="8" fillId="0" borderId="164">
      <alignment horizontal="left" vertical="center"/>
    </xf>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0" fontId="66" fillId="60" borderId="156" applyNumberFormat="0" applyAlignment="0">
      <protection locked="0"/>
    </xf>
    <xf numFmtId="0" fontId="11" fillId="43" borderId="156" applyNumberFormat="0" applyFont="0" applyAlignment="0" applyProtection="0"/>
    <xf numFmtId="0" fontId="106" fillId="0" borderId="173">
      <alignment horizontal="center" vertical="center" wrapText="1"/>
    </xf>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0" fontId="79" fillId="72" borderId="157"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06" fillId="0" borderId="173">
      <alignment horizontal="center" vertical="center" wrapText="1"/>
    </xf>
    <xf numFmtId="0" fontId="11" fillId="43" borderId="156" applyNumberFormat="0" applyFont="0" applyAlignment="0" applyProtection="0"/>
    <xf numFmtId="0" fontId="106" fillId="0" borderId="173">
      <alignment horizontal="center" vertical="center" wrapText="1"/>
    </xf>
    <xf numFmtId="0" fontId="64" fillId="1" borderId="171" applyFill="0" applyBorder="0" applyAlignment="0" applyProtection="0"/>
    <xf numFmtId="0" fontId="106" fillId="0" borderId="173">
      <alignment horizontal="center" vertical="center" wrapText="1"/>
    </xf>
    <xf numFmtId="0" fontId="66" fillId="60" borderId="156" applyNumberFormat="0" applyAlignment="0">
      <protection locked="0"/>
    </xf>
    <xf numFmtId="0" fontId="66" fillId="60" borderId="156" applyNumberFormat="0" applyAlignment="0">
      <protection locked="0"/>
    </xf>
    <xf numFmtId="0" fontId="64" fillId="1" borderId="171" applyFill="0" applyBorder="0" applyAlignment="0" applyProtection="0"/>
    <xf numFmtId="0" fontId="61" fillId="59" borderId="150" applyNumberFormat="0" applyAlignment="0">
      <protection locked="0"/>
    </xf>
    <xf numFmtId="0" fontId="64" fillId="1" borderId="171" applyFill="0" applyBorder="0" applyAlignment="0" applyProtection="0"/>
    <xf numFmtId="10" fontId="13" fillId="27" borderId="168" applyNumberFormat="0" applyBorder="0" applyAlignment="0" applyProtection="0"/>
    <xf numFmtId="0" fontId="11"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10" fontId="13" fillId="2" borderId="168" applyNumberFormat="0" applyBorder="0" applyAlignment="0" applyProtection="0"/>
    <xf numFmtId="0" fontId="81" fillId="0" borderId="180" applyNumberFormat="0" applyFill="0" applyAlignment="0">
      <protection locked="0"/>
    </xf>
    <xf numFmtId="0" fontId="81" fillId="0" borderId="180" applyNumberFormat="0" applyFill="0" applyAlignment="0">
      <protection locked="0"/>
    </xf>
    <xf numFmtId="0" fontId="11"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10" fontId="13" fillId="27" borderId="168" applyNumberFormat="0" applyBorder="0" applyAlignment="0" applyProtection="0"/>
    <xf numFmtId="0" fontId="11" fillId="43" borderId="156" applyNumberFormat="0" applyFont="0" applyAlignment="0" applyProtection="0"/>
    <xf numFmtId="0" fontId="66" fillId="60" borderId="156" applyNumberFormat="0" applyAlignment="0">
      <protection locked="0"/>
    </xf>
    <xf numFmtId="0" fontId="61" fillId="46" borderId="150" applyNumberForma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61" fillId="46" borderId="150" applyNumberFormat="0" applyAlignment="0" applyProtection="0"/>
    <xf numFmtId="0" fontId="66" fillId="43" borderId="156" applyNumberFormat="0" applyFont="0" applyAlignment="0" applyProtection="0"/>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4" fillId="0" borderId="167" applyNumberFormat="0" applyFill="0" applyAlignment="0" applyProtection="0"/>
    <xf numFmtId="0" fontId="11" fillId="43" borderId="156" applyNumberFormat="0" applyFont="0" applyAlignment="0" applyProtection="0"/>
    <xf numFmtId="0" fontId="66" fillId="60" borderId="156" applyNumberFormat="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0" fillId="0" borderId="170">
      <alignment horizontal="center"/>
    </xf>
    <xf numFmtId="0" fontId="11" fillId="43" borderId="156" applyNumberFormat="0" applyFont="0" applyAlignment="0" applyProtection="0"/>
    <xf numFmtId="0" fontId="114" fillId="0" borderId="179" applyNumberFormat="0" applyFill="0" applyAlignment="0">
      <protection locked="0"/>
    </xf>
    <xf numFmtId="0" fontId="11" fillId="43" borderId="156" applyNumberFormat="0" applyFont="0" applyAlignment="0" applyProtection="0"/>
    <xf numFmtId="0" fontId="64" fillId="1" borderId="171" applyFill="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06" fillId="0" borderId="173">
      <alignment horizontal="center" vertical="center" wrapText="1"/>
    </xf>
    <xf numFmtId="0" fontId="11"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1" fillId="55" borderId="150" applyNumberFormat="0" applyAlignment="0" applyProtection="0"/>
    <xf numFmtId="0" fontId="106" fillId="0" borderId="173">
      <alignment horizontal="center" vertical="center" wrapText="1"/>
    </xf>
    <xf numFmtId="0" fontId="64" fillId="1" borderId="171" applyFill="0" applyBorder="0" applyAlignment="0" applyProtection="0"/>
    <xf numFmtId="10" fontId="13" fillId="27" borderId="168"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0" fontId="110" fillId="0" borderId="170">
      <alignment horizontal="center"/>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110" fillId="0" borderId="170">
      <alignment horizontal="center"/>
    </xf>
    <xf numFmtId="0" fontId="106" fillId="0" borderId="173">
      <alignment horizontal="center" vertical="center" wrapText="1"/>
    </xf>
    <xf numFmtId="0" fontId="81" fillId="0" borderId="174" applyNumberFormat="0" applyFill="0" applyAlignment="0" applyProtection="0"/>
    <xf numFmtId="0" fontId="11" fillId="43" borderId="156" applyNumberFormat="0" applyFont="0" applyAlignment="0" applyProtection="0"/>
    <xf numFmtId="0" fontId="106" fillId="0" borderId="173">
      <alignment horizontal="center" vertical="center" wrapText="1"/>
    </xf>
    <xf numFmtId="0" fontId="106" fillId="0" borderId="173">
      <alignment horizontal="center" vertical="center" wrapText="1"/>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59" borderId="150" applyNumberFormat="0" applyAlignment="0">
      <protection locked="0"/>
    </xf>
    <xf numFmtId="0" fontId="11" fillId="43" borderId="156" applyNumberFormat="0" applyFont="0" applyAlignment="0" applyProtection="0"/>
    <xf numFmtId="0" fontId="110" fillId="0" borderId="170">
      <alignment horizontal="center"/>
    </xf>
    <xf numFmtId="0" fontId="8" fillId="0" borderId="164">
      <alignment horizontal="left" vertical="center"/>
    </xf>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1" fillId="43" borderId="156" applyNumberFormat="0" applyFont="0" applyAlignment="0" applyProtection="0"/>
    <xf numFmtId="0" fontId="66" fillId="60" borderId="156" applyNumberFormat="0" applyAlignment="0">
      <protection locked="0"/>
    </xf>
    <xf numFmtId="0" fontId="61" fillId="46" borderId="150" applyNumberFormat="0" applyAlignment="0" applyProtection="0"/>
    <xf numFmtId="0" fontId="11" fillId="43" borderId="156" applyNumberFormat="0" applyFont="0" applyAlignment="0" applyProtection="0"/>
    <xf numFmtId="0" fontId="64" fillId="1" borderId="171" applyFill="0" applyBorder="0" applyAlignment="0" applyProtection="0"/>
    <xf numFmtId="0" fontId="64" fillId="1" borderId="171" applyFill="0" applyBorder="0" applyAlignment="0" applyProtection="0"/>
    <xf numFmtId="0" fontId="61" fillId="46" borderId="150" applyNumberFormat="0" applyAlignment="0" applyProtection="0"/>
    <xf numFmtId="0" fontId="106" fillId="0" borderId="173">
      <alignment horizontal="center" vertical="center" wrapText="1"/>
    </xf>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211" fontId="11" fillId="0" borderId="176" applyBorder="0"/>
    <xf numFmtId="0" fontId="61" fillId="46" borderId="150" applyNumberFormat="0" applyAlignment="0" applyProtection="0"/>
    <xf numFmtId="0" fontId="61" fillId="59" borderId="150"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1"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0" fontId="111" fillId="55" borderId="150" applyNumberFormat="0" applyAlignment="0" applyProtection="0"/>
    <xf numFmtId="0" fontId="8" fillId="0" borderId="164">
      <alignment horizontal="left" vertical="center"/>
    </xf>
    <xf numFmtId="0" fontId="61" fillId="46" borderId="150" applyNumberFormat="0" applyAlignment="0" applyProtection="0"/>
    <xf numFmtId="10" fontId="13" fillId="27" borderId="168" applyNumberFormat="0" applyBorder="0" applyAlignment="0" applyProtection="0"/>
    <xf numFmtId="0" fontId="66"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106" fillId="0" borderId="173">
      <alignment horizontal="center" vertical="center" wrapText="1"/>
    </xf>
    <xf numFmtId="0" fontId="81" fillId="0" borderId="174" applyNumberFormat="0" applyFill="0" applyAlignment="0" applyProtection="0"/>
    <xf numFmtId="10" fontId="13" fillId="27" borderId="168" applyNumberFormat="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111" fillId="55" borderId="150" applyNumberFormat="0" applyAlignment="0" applyProtection="0"/>
    <xf numFmtId="0" fontId="8" fillId="0" borderId="164">
      <alignment horizontal="left" vertical="center"/>
    </xf>
    <xf numFmtId="0" fontId="61" fillId="46" borderId="150" applyNumberFormat="0" applyAlignment="0" applyProtection="0"/>
    <xf numFmtId="0" fontId="79" fillId="55" borderId="157" applyNumberFormat="0" applyAlignment="0" applyProtection="0"/>
    <xf numFmtId="0" fontId="81" fillId="0" borderId="174" applyNumberFormat="0" applyFill="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211" fontId="11" fillId="0" borderId="176" applyBorder="0"/>
    <xf numFmtId="0" fontId="63" fillId="72" borderId="150" applyNumberFormat="0" applyAlignment="0">
      <protection locked="0"/>
    </xf>
    <xf numFmtId="0" fontId="61" fillId="59" borderId="150" applyNumberFormat="0" applyAlignment="0">
      <protection locked="0"/>
    </xf>
    <xf numFmtId="10" fontId="13" fillId="2" borderId="168" applyNumberFormat="0" applyBorder="0" applyAlignment="0" applyProtection="0"/>
    <xf numFmtId="0" fontId="66" fillId="60" borderId="156" applyNumberFormat="0" applyAlignment="0">
      <protection locked="0"/>
    </xf>
    <xf numFmtId="0" fontId="79" fillId="72" borderId="157" applyNumberFormat="0" applyAlignment="0">
      <protection locked="0"/>
    </xf>
    <xf numFmtId="0" fontId="81" fillId="0" borderId="180" applyNumberFormat="0" applyFill="0" applyAlignment="0">
      <protection locked="0"/>
    </xf>
    <xf numFmtId="211" fontId="11" fillId="0" borderId="176" applyBorder="0"/>
    <xf numFmtId="10" fontId="13" fillId="2" borderId="168" applyNumberFormat="0" applyBorder="0" applyAlignment="0" applyProtection="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0" fontId="8" fillId="0" borderId="164">
      <alignment horizontal="left" vertical="center"/>
    </xf>
    <xf numFmtId="10" fontId="13" fillId="2" borderId="168" applyNumberFormat="0" applyBorder="0" applyAlignment="0" applyProtection="0"/>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64" fillId="1" borderId="171" applyFill="0" applyBorder="0" applyAlignment="0" applyProtection="0"/>
    <xf numFmtId="0" fontId="106" fillId="0" borderId="173">
      <alignment horizontal="center" vertical="center" wrapText="1"/>
    </xf>
    <xf numFmtId="0" fontId="81" fillId="0" borderId="180" applyNumberFormat="0" applyFill="0" applyAlignment="0">
      <protection locked="0"/>
    </xf>
    <xf numFmtId="0" fontId="61" fillId="59" borderId="150" applyNumberFormat="0" applyAlignment="0">
      <protection locked="0"/>
    </xf>
    <xf numFmtId="0" fontId="106" fillId="0" borderId="173">
      <alignment horizontal="center" vertical="center" wrapText="1"/>
    </xf>
    <xf numFmtId="0" fontId="81" fillId="0" borderId="180" applyNumberFormat="0" applyFill="0" applyAlignment="0">
      <protection locked="0"/>
    </xf>
    <xf numFmtId="211" fontId="11" fillId="0" borderId="176" applyBorder="0"/>
    <xf numFmtId="0" fontId="61" fillId="59" borderId="150" applyNumberFormat="0" applyAlignment="0">
      <protection locked="0"/>
    </xf>
    <xf numFmtId="0" fontId="63" fillId="72" borderId="150" applyNumberFormat="0" applyAlignment="0">
      <protection locked="0"/>
    </xf>
    <xf numFmtId="0" fontId="106" fillId="0" borderId="173">
      <alignment horizontal="center" vertical="center" wrapText="1"/>
    </xf>
    <xf numFmtId="0" fontId="81" fillId="0" borderId="180" applyNumberFormat="0" applyFill="0" applyAlignment="0">
      <protection locked="0"/>
    </xf>
    <xf numFmtId="0" fontId="66" fillId="60" borderId="156" applyNumberFormat="0" applyAlignment="0">
      <protection locked="0"/>
    </xf>
    <xf numFmtId="0" fontId="66" fillId="60" borderId="156" applyNumberFormat="0" applyAlignment="0">
      <protection locked="0"/>
    </xf>
    <xf numFmtId="0" fontId="61" fillId="59" borderId="150" applyNumberFormat="0" applyAlignment="0">
      <protection locked="0"/>
    </xf>
    <xf numFmtId="211" fontId="11" fillId="0" borderId="176" applyBorder="0"/>
    <xf numFmtId="211" fontId="11" fillId="0" borderId="176" applyBorder="0"/>
    <xf numFmtId="211" fontId="11" fillId="0" borderId="176" applyBorder="0"/>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46" borderId="150" applyNumberFormat="0" applyAlignment="0" applyProtection="0"/>
    <xf numFmtId="0" fontId="111" fillId="55" borderId="150" applyNumberFormat="0" applyAlignment="0" applyProtection="0"/>
    <xf numFmtId="0" fontId="111" fillId="55" borderId="150" applyNumberFormat="0" applyAlignment="0" applyProtection="0"/>
    <xf numFmtId="0" fontId="111" fillId="55"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81" fillId="0" borderId="174" applyNumberFormat="0" applyFill="0" applyAlignment="0" applyProtection="0"/>
    <xf numFmtId="0" fontId="61" fillId="46" borderId="150" applyNumberFormat="0" applyAlignment="0" applyProtection="0"/>
    <xf numFmtId="0" fontId="61" fillId="46" borderId="150" applyNumberFormat="0" applyAlignment="0" applyProtection="0"/>
    <xf numFmtId="10" fontId="13" fillId="27" borderId="168" applyNumberFormat="0" applyBorder="0" applyAlignment="0" applyProtection="0"/>
    <xf numFmtId="0" fontId="64" fillId="1" borderId="171" applyFill="0" applyBorder="0" applyAlignment="0" applyProtection="0"/>
    <xf numFmtId="0" fontId="8" fillId="0" borderId="164">
      <alignment horizontal="left" vertical="center"/>
    </xf>
    <xf numFmtId="10" fontId="13" fillId="27" borderId="168" applyNumberFormat="0" applyBorder="0" applyAlignment="0" applyProtection="0"/>
    <xf numFmtId="0" fontId="64" fillId="1" borderId="171" applyFill="0" applyBorder="0" applyAlignment="0" applyProtection="0"/>
    <xf numFmtId="0" fontId="106" fillId="0" borderId="173">
      <alignment horizontal="center" vertical="center" wrapText="1"/>
    </xf>
    <xf numFmtId="0" fontId="61" fillId="46" borderId="150" applyNumberFormat="0" applyAlignment="0" applyProtection="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0" fontId="111" fillId="55" borderId="150" applyNumberFormat="0" applyAlignment="0" applyProtection="0"/>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8" fillId="0" borderId="164">
      <alignment horizontal="left" vertical="center"/>
    </xf>
    <xf numFmtId="0" fontId="8" fillId="0" borderId="164">
      <alignment horizontal="left" vertical="center"/>
    </xf>
    <xf numFmtId="0" fontId="8" fillId="0" borderId="164">
      <alignment horizontal="left" vertical="center"/>
    </xf>
    <xf numFmtId="0" fontId="8" fillId="0" borderId="164">
      <alignment horizontal="left" vertical="center"/>
    </xf>
    <xf numFmtId="10" fontId="13" fillId="27" borderId="168" applyNumberFormat="0" applyBorder="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72" borderId="157" applyNumberFormat="0" applyAlignment="0">
      <protection locked="0"/>
    </xf>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61" fillId="59" borderId="150" applyNumberFormat="0" applyAlignment="0">
      <protection locked="0"/>
    </xf>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1" fillId="55" borderId="150" applyNumberFormat="0" applyAlignment="0" applyProtection="0"/>
    <xf numFmtId="0" fontId="8" fillId="0" borderId="164">
      <alignment horizontal="left" vertical="center"/>
    </xf>
    <xf numFmtId="0" fontId="61" fillId="46" borderId="150" applyNumberFormat="0" applyAlignment="0" applyProtection="0"/>
    <xf numFmtId="10" fontId="13" fillId="27" borderId="168" applyNumberFormat="0" applyBorder="0" applyAlignment="0" applyProtection="0"/>
    <xf numFmtId="0" fontId="79" fillId="55" borderId="157" applyNumberFormat="0" applyAlignment="0" applyProtection="0"/>
    <xf numFmtId="0" fontId="64" fillId="1" borderId="171" applyFill="0" applyBorder="0" applyAlignment="0" applyProtection="0"/>
    <xf numFmtId="0" fontId="81" fillId="0" borderId="174" applyNumberFormat="0" applyFill="0" applyAlignment="0" applyProtection="0"/>
    <xf numFmtId="10" fontId="13" fillId="27" borderId="168" applyNumberFormat="0" applyBorder="0" applyAlignment="0" applyProtection="0"/>
    <xf numFmtId="0" fontId="64" fillId="1" borderId="171" applyFill="0" applyBorder="0" applyAlignment="0" applyProtection="0"/>
    <xf numFmtId="0" fontId="64" fillId="1" borderId="171" applyFill="0" applyBorder="0" applyAlignment="0" applyProtection="0"/>
    <xf numFmtId="0" fontId="111" fillId="55" borderId="150" applyNumberFormat="0" applyAlignment="0" applyProtection="0"/>
    <xf numFmtId="0" fontId="8" fillId="0" borderId="164">
      <alignment horizontal="left" vertical="center"/>
    </xf>
    <xf numFmtId="0" fontId="61" fillId="46" borderId="150" applyNumberFormat="0" applyAlignment="0" applyProtection="0"/>
    <xf numFmtId="0" fontId="79" fillId="55" borderId="157" applyNumberFormat="0" applyAlignment="0" applyProtection="0"/>
    <xf numFmtId="0" fontId="81" fillId="0" borderId="174" applyNumberFormat="0" applyFill="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211" fontId="11" fillId="0" borderId="176" applyBorder="0"/>
    <xf numFmtId="0" fontId="63" fillId="72" borderId="150" applyNumberFormat="0" applyAlignment="0">
      <protection locked="0"/>
    </xf>
    <xf numFmtId="0" fontId="61" fillId="59" borderId="150" applyNumberFormat="0" applyAlignment="0">
      <protection locked="0"/>
    </xf>
    <xf numFmtId="10" fontId="13" fillId="2" borderId="168" applyNumberFormat="0" applyBorder="0" applyAlignment="0" applyProtection="0"/>
    <xf numFmtId="0" fontId="79" fillId="72" borderId="157" applyNumberFormat="0" applyAlignment="0">
      <protection locked="0"/>
    </xf>
    <xf numFmtId="0" fontId="81" fillId="0" borderId="180" applyNumberFormat="0" applyFill="0" applyAlignment="0">
      <protection locked="0"/>
    </xf>
    <xf numFmtId="211" fontId="11" fillId="0" borderId="176" applyBorder="0"/>
    <xf numFmtId="10" fontId="13" fillId="2" borderId="168" applyNumberFormat="0" applyBorder="0" applyAlignment="0" applyProtection="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0" fontId="8" fillId="0" borderId="164">
      <alignment horizontal="left" vertical="center"/>
    </xf>
    <xf numFmtId="10" fontId="13" fillId="2" borderId="168" applyNumberFormat="0" applyBorder="0" applyAlignment="0" applyProtection="0"/>
    <xf numFmtId="0" fontId="64" fillId="1" borderId="171" applyFill="0" applyBorder="0" applyAlignment="0" applyProtection="0"/>
    <xf numFmtId="0" fontId="81" fillId="0" borderId="180" applyNumberFormat="0" applyFill="0" applyAlignment="0">
      <protection locked="0"/>
    </xf>
    <xf numFmtId="0" fontId="61" fillId="59" borderId="150" applyNumberFormat="0" applyAlignment="0">
      <protection locked="0"/>
    </xf>
    <xf numFmtId="0" fontId="81" fillId="0" borderId="180" applyNumberFormat="0" applyFill="0" applyAlignment="0">
      <protection locked="0"/>
    </xf>
    <xf numFmtId="211" fontId="11" fillId="0" borderId="176" applyBorder="0"/>
    <xf numFmtId="0" fontId="61" fillId="59" borderId="150" applyNumberFormat="0" applyAlignment="0">
      <protection locked="0"/>
    </xf>
    <xf numFmtId="0" fontId="63" fillId="72" borderId="150" applyNumberFormat="0" applyAlignment="0">
      <protection locked="0"/>
    </xf>
    <xf numFmtId="0" fontId="81" fillId="0" borderId="180" applyNumberFormat="0" applyFill="0" applyAlignment="0">
      <protection locked="0"/>
    </xf>
    <xf numFmtId="0" fontId="61" fillId="59" borderId="150" applyNumberFormat="0" applyAlignment="0">
      <protection locked="0"/>
    </xf>
    <xf numFmtId="211" fontId="11" fillId="0" borderId="176" applyBorder="0"/>
    <xf numFmtId="211" fontId="11" fillId="0" borderId="176" applyBorder="0"/>
    <xf numFmtId="211" fontId="11" fillId="0" borderId="176" applyBorder="0"/>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46" borderId="150" applyNumberFormat="0" applyAlignment="0" applyProtection="0"/>
    <xf numFmtId="0" fontId="111" fillId="55" borderId="150" applyNumberFormat="0" applyAlignment="0" applyProtection="0"/>
    <xf numFmtId="0" fontId="111" fillId="55" borderId="150" applyNumberFormat="0" applyAlignment="0" applyProtection="0"/>
    <xf numFmtId="0" fontId="111" fillId="55"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81" fillId="0" borderId="174" applyNumberFormat="0" applyFill="0" applyAlignment="0" applyProtection="0"/>
    <xf numFmtId="0" fontId="61" fillId="46" borderId="150" applyNumberFormat="0" applyAlignment="0" applyProtection="0"/>
    <xf numFmtId="0" fontId="61" fillId="46" borderId="150" applyNumberFormat="0" applyAlignment="0" applyProtection="0"/>
    <xf numFmtId="0" fontId="64" fillId="1" borderId="171" applyFill="0" applyBorder="0" applyAlignment="0" applyProtection="0"/>
    <xf numFmtId="0" fontId="8" fillId="0" borderId="60">
      <alignment horizontal="left" vertical="center"/>
    </xf>
    <xf numFmtId="10" fontId="13" fillId="27" borderId="47" applyNumberFormat="0" applyBorder="0" applyAlignment="0" applyProtection="0"/>
    <xf numFmtId="0" fontId="79" fillId="72" borderId="157" applyNumberFormat="0" applyAlignment="0">
      <protection locked="0"/>
    </xf>
    <xf numFmtId="0" fontId="66" fillId="43" borderId="156" applyNumberFormat="0" applyFont="0" applyAlignment="0" applyProtection="0"/>
    <xf numFmtId="0" fontId="106" fillId="0" borderId="173">
      <alignment horizontal="center" vertical="center" wrapText="1"/>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8" fillId="0" borderId="164">
      <alignment horizontal="left" vertical="center"/>
    </xf>
    <xf numFmtId="0" fontId="61" fillId="46" borderId="150" applyNumberFormat="0" applyAlignment="0" applyProtection="0"/>
    <xf numFmtId="0" fontId="66"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106" fillId="0" borderId="173">
      <alignment horizontal="center" vertical="center" wrapText="1"/>
    </xf>
    <xf numFmtId="0" fontId="81" fillId="0" borderId="174" applyNumberFormat="0" applyFill="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8" fillId="0" borderId="164">
      <alignment horizontal="left" vertical="center"/>
    </xf>
    <xf numFmtId="0" fontId="79" fillId="55" borderId="157" applyNumberFormat="0" applyAlignment="0" applyProtection="0"/>
    <xf numFmtId="0" fontId="81" fillId="0" borderId="174" applyNumberFormat="0" applyFill="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211" fontId="11" fillId="0" borderId="176" applyBorder="0"/>
    <xf numFmtId="0" fontId="66" fillId="60" borderId="156" applyNumberFormat="0" applyAlignment="0">
      <protection locked="0"/>
    </xf>
    <xf numFmtId="0" fontId="79" fillId="72" borderId="157" applyNumberFormat="0" applyAlignment="0">
      <protection locked="0"/>
    </xf>
    <xf numFmtId="0" fontId="81" fillId="0" borderId="180" applyNumberFormat="0" applyFill="0" applyAlignment="0">
      <protection locked="0"/>
    </xf>
    <xf numFmtId="211" fontId="11" fillId="0" borderId="176" applyBorder="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0" fontId="8" fillId="0" borderId="164">
      <alignment horizontal="left" vertical="center"/>
    </xf>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64" fillId="1" borderId="171" applyFill="0" applyBorder="0" applyAlignment="0" applyProtection="0"/>
    <xf numFmtId="0" fontId="106" fillId="0" borderId="173">
      <alignment horizontal="center" vertical="center" wrapText="1"/>
    </xf>
    <xf numFmtId="0" fontId="81" fillId="0" borderId="180" applyNumberFormat="0" applyFill="0" applyAlignment="0">
      <protection locked="0"/>
    </xf>
    <xf numFmtId="0" fontId="106" fillId="0" borderId="173">
      <alignment horizontal="center" vertical="center" wrapText="1"/>
    </xf>
    <xf numFmtId="0" fontId="81" fillId="0" borderId="180" applyNumberFormat="0" applyFill="0" applyAlignment="0">
      <protection locked="0"/>
    </xf>
    <xf numFmtId="211" fontId="11" fillId="0" borderId="176" applyBorder="0"/>
    <xf numFmtId="0" fontId="106" fillId="0" borderId="173">
      <alignment horizontal="center" vertical="center" wrapText="1"/>
    </xf>
    <xf numFmtId="0" fontId="81" fillId="0" borderId="180" applyNumberFormat="0" applyFill="0" applyAlignment="0">
      <protection locked="0"/>
    </xf>
    <xf numFmtId="0" fontId="66" fillId="60" borderId="156" applyNumberFormat="0" applyAlignment="0">
      <protection locked="0"/>
    </xf>
    <xf numFmtId="0" fontId="66" fillId="60" borderId="156" applyNumberFormat="0" applyAlignment="0">
      <protection locked="0"/>
    </xf>
    <xf numFmtId="211" fontId="11" fillId="0" borderId="176" applyBorder="0"/>
    <xf numFmtId="211" fontId="11" fillId="0" borderId="176" applyBorder="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81" fillId="0" borderId="174" applyNumberFormat="0" applyFill="0" applyAlignment="0" applyProtection="0"/>
    <xf numFmtId="10" fontId="13" fillId="27" borderId="168" applyNumberFormat="0" applyBorder="0" applyAlignment="0" applyProtection="0"/>
    <xf numFmtId="0" fontId="64" fillId="1" borderId="171" applyFill="0" applyBorder="0" applyAlignment="0" applyProtection="0"/>
    <xf numFmtId="10" fontId="13" fillId="27" borderId="168" applyNumberFormat="0" applyBorder="0" applyAlignment="0" applyProtection="0"/>
    <xf numFmtId="0" fontId="64" fillId="1" borderId="171" applyFill="0" applyBorder="0" applyAlignment="0" applyProtection="0"/>
    <xf numFmtId="0" fontId="106" fillId="0" borderId="173">
      <alignment horizontal="center" vertical="center" wrapText="1"/>
    </xf>
    <xf numFmtId="0" fontId="111" fillId="55" borderId="150" applyNumberFormat="0" applyAlignment="0" applyProtection="0"/>
    <xf numFmtId="0" fontId="8" fillId="0" borderId="60">
      <alignment horizontal="left" vertical="center"/>
    </xf>
    <xf numFmtId="0" fontId="61" fillId="46" borderId="150" applyNumberFormat="0" applyAlignment="0" applyProtection="0"/>
    <xf numFmtId="10" fontId="13" fillId="27" borderId="168" applyNumberFormat="0" applyBorder="0" applyAlignment="0" applyProtection="0"/>
    <xf numFmtId="0" fontId="66"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106" fillId="0" borderId="173">
      <alignment horizontal="center" vertical="center" wrapText="1"/>
    </xf>
    <xf numFmtId="0" fontId="81" fillId="0" borderId="174" applyNumberFormat="0" applyFill="0" applyAlignment="0" applyProtection="0"/>
    <xf numFmtId="10" fontId="13" fillId="27" borderId="168" applyNumberFormat="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111" fillId="55" borderId="150" applyNumberFormat="0" applyAlignment="0" applyProtection="0"/>
    <xf numFmtId="0" fontId="8" fillId="0" borderId="60">
      <alignment horizontal="left" vertical="center"/>
    </xf>
    <xf numFmtId="0" fontId="61" fillId="46" borderId="150" applyNumberFormat="0" applyAlignment="0" applyProtection="0"/>
    <xf numFmtId="0" fontId="79" fillId="55" borderId="157" applyNumberFormat="0" applyAlignment="0" applyProtection="0"/>
    <xf numFmtId="0" fontId="81" fillId="0" borderId="174" applyNumberFormat="0" applyFill="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0" fontId="61" fillId="46" borderId="150" applyNumberFormat="0" applyAlignment="0" applyProtection="0"/>
    <xf numFmtId="211" fontId="11" fillId="0" borderId="176" applyBorder="0"/>
    <xf numFmtId="0" fontId="63" fillId="72" borderId="150" applyNumberFormat="0" applyAlignment="0">
      <protection locked="0"/>
    </xf>
    <xf numFmtId="0" fontId="61" fillId="59" borderId="150" applyNumberFormat="0" applyAlignment="0">
      <protection locked="0"/>
    </xf>
    <xf numFmtId="10" fontId="13" fillId="2" borderId="168" applyNumberFormat="0" applyBorder="0" applyAlignment="0" applyProtection="0"/>
    <xf numFmtId="0" fontId="66" fillId="60" borderId="156" applyNumberFormat="0" applyAlignment="0">
      <protection locked="0"/>
    </xf>
    <xf numFmtId="0" fontId="79" fillId="72" borderId="157" applyNumberFormat="0" applyAlignment="0">
      <protection locked="0"/>
    </xf>
    <xf numFmtId="0" fontId="81" fillId="0" borderId="180" applyNumberFormat="0" applyFill="0" applyAlignment="0">
      <protection locked="0"/>
    </xf>
    <xf numFmtId="211" fontId="11" fillId="0" borderId="176" applyBorder="0"/>
    <xf numFmtId="10" fontId="13" fillId="2" borderId="168" applyNumberFormat="0" applyBorder="0" applyAlignment="0" applyProtection="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0" fontId="8" fillId="0" borderId="60">
      <alignment horizontal="left" vertical="center"/>
    </xf>
    <xf numFmtId="10" fontId="13" fillId="2" borderId="168" applyNumberFormat="0" applyBorder="0" applyAlignment="0" applyProtection="0"/>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64" fillId="1" borderId="171" applyFill="0" applyBorder="0" applyAlignment="0" applyProtection="0"/>
    <xf numFmtId="0" fontId="106" fillId="0" borderId="173">
      <alignment horizontal="center" vertical="center" wrapText="1"/>
    </xf>
    <xf numFmtId="0" fontId="81" fillId="0" borderId="180" applyNumberFormat="0" applyFill="0" applyAlignment="0">
      <protection locked="0"/>
    </xf>
    <xf numFmtId="0" fontId="61" fillId="59" borderId="150" applyNumberFormat="0" applyAlignment="0">
      <protection locked="0"/>
    </xf>
    <xf numFmtId="0" fontId="106" fillId="0" borderId="173">
      <alignment horizontal="center" vertical="center" wrapText="1"/>
    </xf>
    <xf numFmtId="0" fontId="81" fillId="0" borderId="180" applyNumberFormat="0" applyFill="0" applyAlignment="0">
      <protection locked="0"/>
    </xf>
    <xf numFmtId="211" fontId="11" fillId="0" borderId="176" applyBorder="0"/>
    <xf numFmtId="0" fontId="61" fillId="59" borderId="150" applyNumberFormat="0" applyAlignment="0">
      <protection locked="0"/>
    </xf>
    <xf numFmtId="0" fontId="63" fillId="72" borderId="150" applyNumberFormat="0" applyAlignment="0">
      <protection locked="0"/>
    </xf>
    <xf numFmtId="0" fontId="106" fillId="0" borderId="173">
      <alignment horizontal="center" vertical="center" wrapText="1"/>
    </xf>
    <xf numFmtId="0" fontId="81" fillId="0" borderId="180" applyNumberFormat="0" applyFill="0" applyAlignment="0">
      <protection locked="0"/>
    </xf>
    <xf numFmtId="0" fontId="66" fillId="60" borderId="156" applyNumberFormat="0" applyAlignment="0">
      <protection locked="0"/>
    </xf>
    <xf numFmtId="0" fontId="66" fillId="60" borderId="156" applyNumberFormat="0" applyAlignment="0">
      <protection locked="0"/>
    </xf>
    <xf numFmtId="0" fontId="61" fillId="59" borderId="150" applyNumberFormat="0" applyAlignment="0">
      <protection locked="0"/>
    </xf>
    <xf numFmtId="211" fontId="11" fillId="0" borderId="176" applyBorder="0"/>
    <xf numFmtId="211" fontId="11" fillId="0" borderId="176" applyBorder="0"/>
    <xf numFmtId="211" fontId="11" fillId="0" borderId="176" applyBorder="0"/>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46" borderId="150" applyNumberFormat="0" applyAlignment="0" applyProtection="0"/>
    <xf numFmtId="0" fontId="111" fillId="55" borderId="150" applyNumberFormat="0" applyAlignment="0" applyProtection="0"/>
    <xf numFmtId="0" fontId="111" fillId="55" borderId="150" applyNumberFormat="0" applyAlignment="0" applyProtection="0"/>
    <xf numFmtId="0" fontId="111" fillId="55"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81" fillId="0" borderId="174" applyNumberFormat="0" applyFill="0" applyAlignment="0" applyProtection="0"/>
    <xf numFmtId="0" fontId="61" fillId="46" borderId="150" applyNumberFormat="0" applyAlignment="0" applyProtection="0"/>
    <xf numFmtId="0" fontId="61" fillId="46" borderId="150" applyNumberFormat="0" applyAlignment="0" applyProtection="0"/>
    <xf numFmtId="10" fontId="13" fillId="27" borderId="168" applyNumberFormat="0" applyBorder="0" applyAlignment="0" applyProtection="0"/>
    <xf numFmtId="0" fontId="64" fillId="1" borderId="171" applyFill="0" applyBorder="0" applyAlignment="0" applyProtection="0"/>
    <xf numFmtId="0" fontId="8" fillId="0" borderId="60">
      <alignment horizontal="left" vertical="center"/>
    </xf>
    <xf numFmtId="10" fontId="13" fillId="27" borderId="168" applyNumberFormat="0" applyBorder="0" applyAlignment="0" applyProtection="0"/>
    <xf numFmtId="0" fontId="64" fillId="1" borderId="171" applyFill="0" applyBorder="0" applyAlignment="0" applyProtection="0"/>
    <xf numFmtId="0" fontId="106" fillId="0" borderId="173">
      <alignment horizontal="center" vertical="center" wrapText="1"/>
    </xf>
    <xf numFmtId="0" fontId="64" fillId="1" borderId="171" applyFill="0" applyBorder="0" applyAlignment="0" applyProtection="0"/>
    <xf numFmtId="0" fontId="64" fillId="1" borderId="171" applyFill="0" applyBorder="0" applyAlignment="0" applyProtection="0"/>
    <xf numFmtId="0" fontId="79" fillId="55" borderId="157"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64" fillId="1" borderId="171" applyFill="0" applyBorder="0" applyAlignment="0" applyProtection="0"/>
    <xf numFmtId="0" fontId="61" fillId="46" borderId="150" applyNumberFormat="0" applyAlignment="0" applyProtection="0"/>
    <xf numFmtId="0" fontId="106" fillId="0" borderId="173">
      <alignment horizontal="center" vertical="center" wrapText="1"/>
    </xf>
    <xf numFmtId="0" fontId="111" fillId="55" borderId="150" applyNumberFormat="0" applyAlignment="0" applyProtection="0"/>
    <xf numFmtId="0" fontId="111" fillId="55" borderId="150" applyNumberFormat="0" applyAlignment="0" applyProtection="0"/>
    <xf numFmtId="0" fontId="66"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0" fontId="79" fillId="72" borderId="157" applyNumberFormat="0" applyAlignment="0">
      <protection locked="0"/>
    </xf>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1" fillId="55" borderId="150" applyNumberFormat="0" applyAlignment="0" applyProtection="0"/>
    <xf numFmtId="10" fontId="13" fillId="27" borderId="168" applyNumberFormat="0" applyBorder="0" applyAlignment="0" applyProtection="0"/>
    <xf numFmtId="0" fontId="61" fillId="59" borderId="150" applyNumberFormat="0" applyAlignment="0">
      <protection locked="0"/>
    </xf>
    <xf numFmtId="0" fontId="64" fillId="1" borderId="171" applyFill="0" applyBorder="0" applyAlignment="0" applyProtection="0"/>
    <xf numFmtId="0" fontId="111" fillId="55" borderId="150" applyNumberFormat="0" applyAlignment="0" applyProtection="0"/>
    <xf numFmtId="0" fontId="11" fillId="43" borderId="156" applyNumberFormat="0" applyFont="0" applyAlignment="0" applyProtection="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81" fillId="0" borderId="180" applyNumberFormat="0" applyFill="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7" borderId="168" applyNumberFormat="0" applyBorder="0" applyAlignment="0" applyProtection="0"/>
    <xf numFmtId="211" fontId="11" fillId="0" borderId="176" applyBorder="0"/>
    <xf numFmtId="211" fontId="11" fillId="0" borderId="176" applyBorder="0"/>
    <xf numFmtId="211" fontId="11" fillId="0" borderId="176" applyBorder="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0" fontId="81" fillId="0" borderId="174" applyNumberFormat="0" applyFill="0" applyAlignment="0" applyProtection="0"/>
    <xf numFmtId="0" fontId="79" fillId="55" borderId="157" applyNumberFormat="0" applyAlignment="0" applyProtection="0"/>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211" fontId="11" fillId="0" borderId="176" applyBorder="0"/>
    <xf numFmtId="211" fontId="11" fillId="0" borderId="176" applyBorder="0"/>
    <xf numFmtId="211" fontId="11" fillId="0" borderId="176" applyBorder="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61" fillId="46" borderId="150" applyNumberFormat="0" applyAlignment="0" applyProtection="0"/>
    <xf numFmtId="0" fontId="11" fillId="43" borderId="156" applyNumberFormat="0" applyFont="0" applyAlignment="0" applyProtection="0"/>
    <xf numFmtId="10" fontId="13" fillId="2" borderId="168" applyNumberFormat="0" applyBorder="0" applyAlignment="0" applyProtection="0"/>
    <xf numFmtId="0" fontId="11" fillId="43" borderId="156" applyNumberFormat="0" applyFont="0" applyAlignment="0" applyProtection="0"/>
    <xf numFmtId="0" fontId="64" fillId="1" borderId="171" applyFill="0" applyBorder="0" applyAlignment="0" applyProtection="0"/>
    <xf numFmtId="10" fontId="13" fillId="27" borderId="168" applyNumberFormat="0" applyBorder="0" applyAlignment="0" applyProtection="0"/>
    <xf numFmtId="0" fontId="64" fillId="1" borderId="171" applyFill="0" applyBorder="0" applyAlignment="0" applyProtection="0"/>
    <xf numFmtId="0" fontId="64" fillId="1" borderId="171" applyFill="0" applyBorder="0" applyAlignment="0" applyProtection="0"/>
    <xf numFmtId="0" fontId="66" fillId="60" borderId="156" applyNumberFormat="0" applyAlignment="0">
      <protection locked="0"/>
    </xf>
    <xf numFmtId="0" fontId="64" fillId="1" borderId="171" applyFill="0" applyBorder="0" applyAlignment="0" applyProtection="0"/>
    <xf numFmtId="0" fontId="11" fillId="43" borderId="156" applyNumberFormat="0" applyFont="0" applyAlignment="0" applyProtection="0"/>
    <xf numFmtId="0" fontId="61" fillId="46" borderId="150" applyNumberFormat="0" applyAlignment="0" applyProtection="0"/>
    <xf numFmtId="0" fontId="61" fillId="59" borderId="150" applyNumberFormat="0" applyAlignment="0">
      <protection locked="0"/>
    </xf>
    <xf numFmtId="0" fontId="64" fillId="1" borderId="171" applyFill="0" applyBorder="0" applyAlignment="0" applyProtection="0"/>
    <xf numFmtId="0" fontId="64" fillId="1" borderId="171" applyFill="0" applyBorder="0" applyAlignment="0" applyProtection="0"/>
    <xf numFmtId="211" fontId="11" fillId="0" borderId="176" applyBorder="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8" fillId="0" borderId="60">
      <alignment horizontal="left" vertical="center"/>
    </xf>
    <xf numFmtId="0" fontId="61" fillId="59" borderId="150" applyNumberFormat="0" applyAlignment="0">
      <protection locked="0"/>
    </xf>
    <xf numFmtId="0" fontId="79" fillId="55" borderId="157" applyNumberFormat="0" applyAlignment="0" applyProtection="0"/>
    <xf numFmtId="211" fontId="11" fillId="0" borderId="176" applyBorder="0"/>
    <xf numFmtId="0" fontId="66" fillId="60" borderId="156" applyNumberFormat="0" applyAlignment="0">
      <protection locked="0"/>
    </xf>
    <xf numFmtId="0" fontId="66" fillId="60" borderId="156" applyNumberFormat="0" applyAlignment="0">
      <protection locked="0"/>
    </xf>
    <xf numFmtId="211" fontId="11" fillId="0" borderId="176" applyBorder="0"/>
    <xf numFmtId="0" fontId="64" fillId="1" borderId="171" applyFill="0" applyBorder="0" applyAlignment="0" applyProtection="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11"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0" fontId="61" fillId="46" borderId="150" applyNumberFormat="0" applyAlignment="0" applyProtection="0"/>
    <xf numFmtId="211" fontId="11" fillId="0" borderId="176" applyBorder="0"/>
    <xf numFmtId="0" fontId="61" fillId="59" borderId="150" applyNumberFormat="0" applyAlignment="0">
      <protection locked="0"/>
    </xf>
    <xf numFmtId="0" fontId="11" fillId="43" borderId="156" applyNumberFormat="0" applyFont="0" applyAlignment="0" applyProtection="0"/>
    <xf numFmtId="0" fontId="64" fillId="1" borderId="171" applyFill="0" applyBorder="0" applyAlignment="0" applyProtection="0"/>
    <xf numFmtId="0" fontId="64" fillId="1" borderId="171" applyFill="0" applyBorder="0" applyAlignment="0" applyProtection="0"/>
    <xf numFmtId="0" fontId="61" fillId="46" borderId="150" applyNumberFormat="0" applyAlignment="0" applyProtection="0"/>
    <xf numFmtId="0" fontId="64" fillId="1" borderId="171" applyFill="0" applyBorder="0" applyAlignment="0" applyProtection="0"/>
    <xf numFmtId="0" fontId="64" fillId="1" borderId="171" applyFill="0" applyBorder="0" applyAlignment="0" applyProtection="0"/>
    <xf numFmtId="0" fontId="11"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211" fontId="11" fillId="0" borderId="176" applyBorder="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10" fontId="13" fillId="2" borderId="168" applyNumberFormat="0" applyBorder="0" applyAlignment="0" applyProtection="0"/>
    <xf numFmtId="0" fontId="63" fillId="72" borderId="150" applyNumberFormat="0" applyAlignment="0">
      <protection locked="0"/>
    </xf>
    <xf numFmtId="0" fontId="63" fillId="72" borderId="150" applyNumberFormat="0" applyAlignment="0">
      <protection locked="0"/>
    </xf>
    <xf numFmtId="0" fontId="64" fillId="1" borderId="171" applyFill="0" applyBorder="0" applyAlignment="0" applyProtection="0"/>
    <xf numFmtId="0" fontId="66" fillId="60" borderId="156" applyNumberFormat="0" applyAlignment="0">
      <protection locked="0"/>
    </xf>
    <xf numFmtId="0" fontId="64" fillId="1" borderId="171" applyFill="0" applyBorder="0" applyAlignment="0" applyProtection="0"/>
    <xf numFmtId="0" fontId="11" fillId="43" borderId="156" applyNumberFormat="0" applyFont="0" applyAlignment="0" applyProtection="0"/>
    <xf numFmtId="0" fontId="64" fillId="1" borderId="171" applyFill="0" applyBorder="0" applyAlignment="0" applyProtection="0"/>
    <xf numFmtId="0" fontId="111" fillId="55" borderId="150" applyNumberFormat="0" applyAlignment="0" applyProtection="0"/>
    <xf numFmtId="0" fontId="64" fillId="1" borderId="171" applyFill="0" applyBorder="0" applyAlignment="0" applyProtection="0"/>
    <xf numFmtId="0" fontId="106" fillId="0" borderId="173">
      <alignment horizontal="center" vertical="center" wrapText="1"/>
    </xf>
    <xf numFmtId="0" fontId="64" fillId="1" borderId="171" applyFill="0" applyBorder="0" applyAlignment="0" applyProtection="0"/>
    <xf numFmtId="0" fontId="64" fillId="1" borderId="171" applyFill="0" applyBorder="0" applyAlignment="0" applyProtection="0"/>
    <xf numFmtId="211" fontId="11" fillId="0" borderId="176" applyBorder="0"/>
    <xf numFmtId="0" fontId="66"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111" fillId="55" borderId="150" applyNumberFormat="0" applyAlignment="0" applyProtection="0"/>
    <xf numFmtId="0" fontId="61" fillId="59" borderId="150" applyNumberFormat="0" applyAlignment="0">
      <protection locked="0"/>
    </xf>
    <xf numFmtId="10" fontId="13" fillId="2" borderId="168"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66" fillId="43" borderId="156" applyNumberFormat="0" applyFont="0" applyAlignment="0" applyProtection="0"/>
    <xf numFmtId="0" fontId="64" fillId="1" borderId="171" applyFill="0" applyBorder="0" applyAlignment="0" applyProtection="0"/>
    <xf numFmtId="0" fontId="61" fillId="46" borderId="150"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1" fillId="46" borderId="150" applyNumberFormat="0" applyAlignment="0" applyProtection="0"/>
    <xf numFmtId="0" fontId="81" fillId="0" borderId="174" applyNumberFormat="0" applyFill="0" applyAlignment="0" applyProtection="0"/>
    <xf numFmtId="0" fontId="11" fillId="43" borderId="156" applyNumberFormat="0" applyFont="0" applyAlignment="0" applyProtection="0"/>
    <xf numFmtId="211" fontId="11" fillId="0" borderId="176" applyBorder="0"/>
    <xf numFmtId="211" fontId="11" fillId="0" borderId="176" applyBorder="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1" fillId="55" borderId="150" applyNumberFormat="0" applyAlignment="0" applyProtection="0"/>
    <xf numFmtId="0" fontId="8" fillId="0" borderId="60">
      <alignment horizontal="left" vertical="center"/>
    </xf>
    <xf numFmtId="0" fontId="61" fillId="59" borderId="150" applyNumberFormat="0" applyAlignment="0">
      <protection locked="0"/>
    </xf>
    <xf numFmtId="10" fontId="13" fillId="2" borderId="168" applyNumberFormat="0" applyBorder="0" applyAlignment="0" applyProtection="0"/>
    <xf numFmtId="0" fontId="66" fillId="60" borderId="156" applyNumberFormat="0" applyAlignment="0">
      <protection locked="0"/>
    </xf>
    <xf numFmtId="0" fontId="61" fillId="46" borderId="150" applyNumberForma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64" fillId="1" borderId="171" applyFill="0" applyBorder="0" applyAlignment="0" applyProtection="0"/>
    <xf numFmtId="211" fontId="11" fillId="0" borderId="176" applyBorder="0"/>
    <xf numFmtId="0" fontId="106" fillId="0" borderId="173">
      <alignment horizontal="center" vertical="center" wrapText="1"/>
    </xf>
    <xf numFmtId="0" fontId="8" fillId="0" borderId="60">
      <alignment horizontal="left" vertical="center"/>
    </xf>
    <xf numFmtId="0" fontId="64" fillId="1" borderId="171" applyFill="0" applyBorder="0" applyAlignment="0" applyProtection="0"/>
    <xf numFmtId="0" fontId="111" fillId="55" borderId="150" applyNumberFormat="0" applyAlignment="0" applyProtection="0"/>
    <xf numFmtId="0" fontId="61" fillId="59" borderId="150" applyNumberFormat="0" applyAlignment="0">
      <protection locked="0"/>
    </xf>
    <xf numFmtId="0" fontId="106" fillId="0" borderId="173">
      <alignment horizontal="center" vertical="center" wrapText="1"/>
    </xf>
    <xf numFmtId="211" fontId="11" fillId="0" borderId="176" applyBorder="0"/>
    <xf numFmtId="0" fontId="106" fillId="0" borderId="173">
      <alignment horizontal="center" vertical="center" wrapText="1"/>
    </xf>
    <xf numFmtId="0" fontId="66" fillId="60" borderId="156" applyNumberFormat="0" applyAlignment="0">
      <protection locked="0"/>
    </xf>
    <xf numFmtId="0" fontId="66" fillId="60" borderId="156" applyNumberFormat="0" applyAlignment="0">
      <protection locked="0"/>
    </xf>
    <xf numFmtId="0" fontId="81" fillId="0" borderId="174" applyNumberFormat="0" applyFill="0" applyAlignment="0" applyProtection="0"/>
    <xf numFmtId="0" fontId="64" fillId="1" borderId="171" applyFill="0" applyBorder="0" applyAlignment="0" applyProtection="0"/>
    <xf numFmtId="0" fontId="61" fillId="46" borderId="150" applyNumberFormat="0" applyAlignment="0" applyProtection="0"/>
    <xf numFmtId="211" fontId="11" fillId="0" borderId="176" applyBorder="0"/>
    <xf numFmtId="211" fontId="11" fillId="0" borderId="176" applyBorder="0"/>
    <xf numFmtId="211" fontId="11" fillId="0" borderId="176" applyBorder="0"/>
    <xf numFmtId="0" fontId="61" fillId="59" borderId="150" applyNumberFormat="0" applyAlignment="0">
      <protection locked="0"/>
    </xf>
    <xf numFmtId="0" fontId="61" fillId="59" borderId="150" applyNumberFormat="0" applyAlignment="0">
      <protection locked="0"/>
    </xf>
    <xf numFmtId="211" fontId="11" fillId="0" borderId="176" applyBorder="0"/>
    <xf numFmtId="0" fontId="11" fillId="43" borderId="156" applyNumberFormat="0" applyFont="0" applyAlignment="0" applyProtection="0"/>
    <xf numFmtId="0" fontId="66" fillId="60" borderId="156" applyNumberFormat="0" applyAlignment="0">
      <protection locked="0"/>
    </xf>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72" borderId="157"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8" fillId="0" borderId="60">
      <alignment horizontal="left" vertical="center"/>
    </xf>
    <xf numFmtId="10" fontId="13" fillId="27" borderId="168" applyNumberFormat="0" applyBorder="0" applyAlignment="0" applyProtection="0"/>
    <xf numFmtId="10" fontId="13" fillId="27" borderId="168" applyNumberFormat="0" applyBorder="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8" fillId="0" borderId="60">
      <alignment horizontal="left" vertical="center"/>
    </xf>
    <xf numFmtId="0" fontId="8" fillId="0" borderId="60">
      <alignment horizontal="left" vertical="center"/>
    </xf>
    <xf numFmtId="0" fontId="11"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211" fontId="11" fillId="0" borderId="176" applyBorder="0"/>
    <xf numFmtId="211" fontId="11" fillId="0" borderId="176" applyBorder="0"/>
    <xf numFmtId="0" fontId="61" fillId="59" borderId="150" applyNumberFormat="0" applyAlignment="0">
      <protection locked="0"/>
    </xf>
    <xf numFmtId="0" fontId="11" fillId="43" borderId="156" applyNumberFormat="0" applyFont="0" applyAlignment="0" applyProtection="0"/>
    <xf numFmtId="0" fontId="66" fillId="60" borderId="156" applyNumberFormat="0" applyAlignment="0">
      <protection locked="0"/>
    </xf>
    <xf numFmtId="0" fontId="81" fillId="0" borderId="180" applyNumberFormat="0" applyFill="0" applyAlignment="0">
      <protection locked="0"/>
    </xf>
    <xf numFmtId="0" fontId="63" fillId="72" borderId="150" applyNumberFormat="0" applyAlignment="0">
      <protection locked="0"/>
    </xf>
    <xf numFmtId="0" fontId="61" fillId="59" borderId="150" applyNumberFormat="0" applyAlignment="0">
      <protection locked="0"/>
    </xf>
    <xf numFmtId="211" fontId="11" fillId="0" borderId="176" applyBorder="0"/>
    <xf numFmtId="0" fontId="81" fillId="0" borderId="180" applyNumberFormat="0" applyFill="0" applyAlignment="0">
      <protection locked="0"/>
    </xf>
    <xf numFmtId="0" fontId="64" fillId="1" borderId="171" applyFill="0" applyBorder="0" applyAlignment="0" applyProtection="0"/>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63" fillId="72" borderId="150" applyNumberFormat="0" applyAlignment="0">
      <protection locked="0"/>
    </xf>
    <xf numFmtId="0" fontId="63" fillId="72" borderId="150" applyNumberFormat="0" applyAlignment="0">
      <protection locked="0"/>
    </xf>
    <xf numFmtId="0" fontId="61" fillId="59" borderId="150" applyNumberFormat="0" applyAlignment="0">
      <protection locked="0"/>
    </xf>
    <xf numFmtId="10" fontId="13" fillId="27" borderId="168" applyNumberFormat="0" applyBorder="0" applyAlignment="0" applyProtection="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211" fontId="11" fillId="0" borderId="176" applyBorder="0"/>
    <xf numFmtId="0" fontId="64" fillId="1" borderId="171" applyFill="0" applyBorder="0" applyAlignment="0" applyProtection="0"/>
    <xf numFmtId="0" fontId="111" fillId="55" borderId="150" applyNumberFormat="0" applyAlignment="0" applyProtection="0"/>
    <xf numFmtId="0" fontId="8" fillId="0" borderId="60">
      <alignment horizontal="left" vertical="center"/>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10" fontId="13" fillId="2" borderId="168"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211" fontId="11" fillId="0" borderId="176" applyBorder="0"/>
    <xf numFmtId="0" fontId="64" fillId="1" borderId="171" applyFill="0" applyBorder="0" applyAlignment="0" applyProtection="0"/>
    <xf numFmtId="0" fontId="111" fillId="55" borderId="150" applyNumberFormat="0" applyAlignment="0" applyProtection="0"/>
    <xf numFmtId="211" fontId="11" fillId="0" borderId="176" applyBorder="0"/>
    <xf numFmtId="211" fontId="11" fillId="0" borderId="176" applyBorder="0"/>
    <xf numFmtId="0" fontId="81" fillId="0" borderId="180" applyNumberFormat="0" applyFill="0" applyAlignment="0">
      <protection locked="0"/>
    </xf>
    <xf numFmtId="0" fontId="79" fillId="72" borderId="157" applyNumberFormat="0" applyAlignment="0">
      <protection locked="0"/>
    </xf>
    <xf numFmtId="0" fontId="64" fillId="1" borderId="171" applyFill="0" applyBorder="0" applyAlignment="0" applyProtection="0"/>
    <xf numFmtId="0" fontId="66" fillId="60" borderId="156" applyNumberFormat="0" applyAlignment="0">
      <protection locked="0"/>
    </xf>
    <xf numFmtId="0" fontId="64" fillId="1" borderId="171" applyFill="0" applyBorder="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10" fontId="13" fillId="2" borderId="168" applyNumberFormat="0" applyBorder="0" applyAlignment="0" applyProtection="0"/>
    <xf numFmtId="0" fontId="8" fillId="0" borderId="60">
      <alignment horizontal="left" vertical="center"/>
    </xf>
    <xf numFmtId="0" fontId="63" fillId="72" borderId="150" applyNumberFormat="0" applyAlignment="0">
      <protection locked="0"/>
    </xf>
    <xf numFmtId="211" fontId="11" fillId="0" borderId="176" applyBorder="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11" fillId="55" borderId="150" applyNumberFormat="0" applyAlignment="0" applyProtection="0"/>
    <xf numFmtId="0" fontId="111" fillId="55" borderId="150" applyNumberFormat="0" applyAlignment="0" applyProtection="0"/>
    <xf numFmtId="211" fontId="11" fillId="0" borderId="176" applyBorder="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59" borderId="150" applyNumberFormat="0" applyAlignment="0">
      <protection locked="0"/>
    </xf>
    <xf numFmtId="0" fontId="8" fillId="0" borderId="60">
      <alignment horizontal="left" vertical="center"/>
    </xf>
    <xf numFmtId="0" fontId="11" fillId="43" borderId="156" applyNumberFormat="0" applyFont="0" applyAlignment="0" applyProtection="0"/>
    <xf numFmtId="0" fontId="64" fillId="1" borderId="171" applyFill="0" applyBorder="0" applyAlignment="0" applyProtection="0"/>
    <xf numFmtId="0" fontId="8" fillId="0" borderId="60">
      <alignment horizontal="left" vertical="center"/>
    </xf>
    <xf numFmtId="0" fontId="61" fillId="59" borderId="150" applyNumberFormat="0" applyAlignment="0">
      <protection locked="0"/>
    </xf>
    <xf numFmtId="0" fontId="61" fillId="46" borderId="150" applyNumberForma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1" fillId="46" borderId="150"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59" borderId="150" applyNumberFormat="0" applyAlignment="0">
      <protection locked="0"/>
    </xf>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10" fontId="13" fillId="27" borderId="168" applyNumberFormat="0" applyBorder="0" applyAlignment="0" applyProtection="0"/>
    <xf numFmtId="0" fontId="61" fillId="59" borderId="150" applyNumberFormat="0" applyAlignment="0">
      <protection locked="0"/>
    </xf>
    <xf numFmtId="0" fontId="61" fillId="46" borderId="150" applyNumberFormat="0" applyAlignment="0" applyProtection="0"/>
    <xf numFmtId="0" fontId="64" fillId="1" borderId="171" applyFill="0" applyBorder="0" applyAlignment="0" applyProtection="0"/>
    <xf numFmtId="0" fontId="106" fillId="0" borderId="173">
      <alignment horizontal="center" vertical="center" wrapText="1"/>
    </xf>
    <xf numFmtId="211" fontId="11" fillId="0" borderId="176" applyBorder="0"/>
    <xf numFmtId="0" fontId="11"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0" fontId="64" fillId="1" borderId="171" applyFill="0" applyBorder="0" applyAlignment="0" applyProtection="0"/>
    <xf numFmtId="0" fontId="64" fillId="1" borderId="171" applyFill="0" applyBorder="0" applyAlignment="0" applyProtection="0"/>
    <xf numFmtId="0" fontId="61" fillId="59" borderId="150" applyNumberFormat="0" applyAlignment="0">
      <protection locked="0"/>
    </xf>
    <xf numFmtId="0" fontId="61" fillId="46" borderId="150" applyNumberFormat="0" applyAlignment="0" applyProtection="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0" fontId="111" fillId="55" borderId="150" applyNumberFormat="0" applyAlignment="0" applyProtection="0"/>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8" fillId="0" borderId="60">
      <alignment horizontal="left" vertical="center"/>
    </xf>
    <xf numFmtId="0" fontId="8" fillId="0" borderId="60">
      <alignment horizontal="left" vertical="center"/>
    </xf>
    <xf numFmtId="0" fontId="8" fillId="0" borderId="60">
      <alignment horizontal="left" vertical="center"/>
    </xf>
    <xf numFmtId="0" fontId="8" fillId="0" borderId="60">
      <alignment horizontal="left" vertical="center"/>
    </xf>
    <xf numFmtId="10" fontId="13" fillId="27" borderId="168" applyNumberFormat="0" applyBorder="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106" fillId="0" borderId="173">
      <alignment horizontal="center" vertical="center" wrapText="1"/>
    </xf>
    <xf numFmtId="0" fontId="106" fillId="0" borderId="173">
      <alignment horizontal="center" vertical="center" wrapText="1"/>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72" borderId="157" applyNumberFormat="0" applyAlignment="0">
      <protection locked="0"/>
    </xf>
    <xf numFmtId="0" fontId="79" fillId="55" borderId="157" applyNumberFormat="0" applyAlignment="0" applyProtection="0"/>
    <xf numFmtId="0" fontId="111" fillId="55" borderId="150"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1" fillId="43" borderId="156" applyNumberFormat="0" applyFont="0" applyAlignment="0" applyProtection="0"/>
    <xf numFmtId="0" fontId="79" fillId="55" borderId="157" applyNumberFormat="0" applyAlignment="0" applyProtection="0"/>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0" fontId="111" fillId="55" borderId="150" applyNumberFormat="0" applyAlignment="0" applyProtection="0"/>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0" fontId="8" fillId="0" borderId="60">
      <alignment horizontal="left" vertical="center"/>
    </xf>
    <xf numFmtId="0" fontId="8" fillId="0" borderId="60">
      <alignment horizontal="left" vertical="center"/>
    </xf>
    <xf numFmtId="0" fontId="8" fillId="0" borderId="60">
      <alignment horizontal="left" vertical="center"/>
    </xf>
    <xf numFmtId="0" fontId="8" fillId="0" borderId="60">
      <alignment horizontal="left" vertical="center"/>
    </xf>
    <xf numFmtId="10" fontId="13" fillId="27" borderId="168" applyNumberFormat="0" applyBorder="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59" borderId="150"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72" borderId="157" applyNumberFormat="0" applyAlignment="0">
      <protection locked="0"/>
    </xf>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111" fillId="55" borderId="150" applyNumberFormat="0" applyAlignment="0" applyProtection="0"/>
    <xf numFmtId="0" fontId="8" fillId="0" borderId="60">
      <alignment horizontal="left" vertical="center"/>
    </xf>
    <xf numFmtId="0" fontId="61" fillId="46" borderId="150" applyNumberFormat="0" applyAlignment="0" applyProtection="0"/>
    <xf numFmtId="10" fontId="13" fillId="27" borderId="168" applyNumberFormat="0" applyBorder="0" applyAlignment="0" applyProtection="0"/>
    <xf numFmtId="0" fontId="66"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106" fillId="0" borderId="173">
      <alignment horizontal="center" vertical="center" wrapText="1"/>
    </xf>
    <xf numFmtId="0" fontId="81" fillId="0" borderId="174" applyNumberFormat="0" applyFill="0" applyAlignment="0" applyProtection="0"/>
    <xf numFmtId="10" fontId="13" fillId="27" borderId="168" applyNumberFormat="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111" fillId="55" borderId="150" applyNumberFormat="0" applyAlignment="0" applyProtection="0"/>
    <xf numFmtId="0" fontId="8" fillId="0" borderId="60">
      <alignment horizontal="left" vertical="center"/>
    </xf>
    <xf numFmtId="0" fontId="61" fillId="46" borderId="150" applyNumberFormat="0" applyAlignment="0" applyProtection="0"/>
    <xf numFmtId="0" fontId="79" fillId="55" borderId="157" applyNumberFormat="0" applyAlignment="0" applyProtection="0"/>
    <xf numFmtId="0" fontId="81" fillId="0" borderId="174" applyNumberFormat="0" applyFill="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211" fontId="11" fillId="0" borderId="176" applyBorder="0"/>
    <xf numFmtId="0" fontId="63" fillId="72" borderId="150" applyNumberFormat="0" applyAlignment="0">
      <protection locked="0"/>
    </xf>
    <xf numFmtId="0" fontId="61" fillId="59" borderId="150" applyNumberFormat="0" applyAlignment="0">
      <protection locked="0"/>
    </xf>
    <xf numFmtId="10" fontId="13" fillId="2" borderId="168" applyNumberFormat="0" applyBorder="0" applyAlignment="0" applyProtection="0"/>
    <xf numFmtId="0" fontId="66" fillId="60" borderId="156" applyNumberFormat="0" applyAlignment="0">
      <protection locked="0"/>
    </xf>
    <xf numFmtId="0" fontId="79" fillId="72" borderId="157" applyNumberFormat="0" applyAlignment="0">
      <protection locked="0"/>
    </xf>
    <xf numFmtId="0" fontId="81" fillId="0" borderId="180" applyNumberFormat="0" applyFill="0" applyAlignment="0">
      <protection locked="0"/>
    </xf>
    <xf numFmtId="211" fontId="11" fillId="0" borderId="176" applyBorder="0"/>
    <xf numFmtId="10" fontId="13" fillId="2" borderId="168" applyNumberFormat="0" applyBorder="0" applyAlignment="0" applyProtection="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0" fontId="8" fillId="0" borderId="60">
      <alignment horizontal="left" vertical="center"/>
    </xf>
    <xf numFmtId="10" fontId="13" fillId="2" borderId="168" applyNumberFormat="0" applyBorder="0" applyAlignment="0" applyProtection="0"/>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64" fillId="1" borderId="171" applyFill="0" applyBorder="0" applyAlignment="0" applyProtection="0"/>
    <xf numFmtId="0" fontId="106" fillId="0" borderId="173">
      <alignment horizontal="center" vertical="center" wrapText="1"/>
    </xf>
    <xf numFmtId="0" fontId="81" fillId="0" borderId="180" applyNumberFormat="0" applyFill="0" applyAlignment="0">
      <protection locked="0"/>
    </xf>
    <xf numFmtId="0" fontId="61" fillId="59" borderId="150" applyNumberFormat="0" applyAlignment="0">
      <protection locked="0"/>
    </xf>
    <xf numFmtId="0" fontId="106" fillId="0" borderId="173">
      <alignment horizontal="center" vertical="center" wrapText="1"/>
    </xf>
    <xf numFmtId="0" fontId="81" fillId="0" borderId="180" applyNumberFormat="0" applyFill="0" applyAlignment="0">
      <protection locked="0"/>
    </xf>
    <xf numFmtId="211" fontId="11" fillId="0" borderId="176" applyBorder="0"/>
    <xf numFmtId="0" fontId="61" fillId="59" borderId="150" applyNumberFormat="0" applyAlignment="0">
      <protection locked="0"/>
    </xf>
    <xf numFmtId="0" fontId="63" fillId="72" borderId="150" applyNumberFormat="0" applyAlignment="0">
      <protection locked="0"/>
    </xf>
    <xf numFmtId="0" fontId="106" fillId="0" borderId="173">
      <alignment horizontal="center" vertical="center" wrapText="1"/>
    </xf>
    <xf numFmtId="0" fontId="81" fillId="0" borderId="180" applyNumberFormat="0" applyFill="0" applyAlignment="0">
      <protection locked="0"/>
    </xf>
    <xf numFmtId="0" fontId="66" fillId="60" borderId="156" applyNumberFormat="0" applyAlignment="0">
      <protection locked="0"/>
    </xf>
    <xf numFmtId="0" fontId="66" fillId="60" borderId="156" applyNumberFormat="0" applyAlignment="0">
      <protection locked="0"/>
    </xf>
    <xf numFmtId="0" fontId="61" fillId="59" borderId="150" applyNumberFormat="0" applyAlignment="0">
      <protection locked="0"/>
    </xf>
    <xf numFmtId="211" fontId="11" fillId="0" borderId="176" applyBorder="0"/>
    <xf numFmtId="211" fontId="11" fillId="0" borderId="176" applyBorder="0"/>
    <xf numFmtId="211" fontId="11" fillId="0" borderId="176" applyBorder="0"/>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46" borderId="150" applyNumberFormat="0" applyAlignment="0" applyProtection="0"/>
    <xf numFmtId="0" fontId="111" fillId="55" borderId="150" applyNumberFormat="0" applyAlignment="0" applyProtection="0"/>
    <xf numFmtId="0" fontId="111" fillId="55" borderId="150" applyNumberFormat="0" applyAlignment="0" applyProtection="0"/>
    <xf numFmtId="0" fontId="111" fillId="55"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81" fillId="0" borderId="174" applyNumberFormat="0" applyFill="0" applyAlignment="0" applyProtection="0"/>
    <xf numFmtId="0" fontId="61" fillId="46" borderId="150" applyNumberFormat="0" applyAlignment="0" applyProtection="0"/>
    <xf numFmtId="0" fontId="61" fillId="46" borderId="150" applyNumberFormat="0" applyAlignment="0" applyProtection="0"/>
    <xf numFmtId="10" fontId="13" fillId="27" borderId="168" applyNumberFormat="0" applyBorder="0" applyAlignment="0" applyProtection="0"/>
    <xf numFmtId="0" fontId="64" fillId="1" borderId="171" applyFill="0" applyBorder="0" applyAlignment="0" applyProtection="0"/>
    <xf numFmtId="0" fontId="8" fillId="0" borderId="60">
      <alignment horizontal="left" vertical="center"/>
    </xf>
    <xf numFmtId="10" fontId="13" fillId="27" borderId="168" applyNumberFormat="0" applyBorder="0" applyAlignment="0" applyProtection="0"/>
    <xf numFmtId="0" fontId="64" fillId="1" borderId="171" applyFill="0" applyBorder="0" applyAlignment="0" applyProtection="0"/>
    <xf numFmtId="0" fontId="106" fillId="0" borderId="173">
      <alignment horizontal="center" vertical="center" wrapText="1"/>
    </xf>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0" fontId="111" fillId="55" borderId="150" applyNumberFormat="0" applyAlignment="0" applyProtection="0"/>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8" fillId="0" borderId="60">
      <alignment horizontal="left" vertical="center"/>
    </xf>
    <xf numFmtId="0" fontId="8" fillId="0" borderId="60">
      <alignment horizontal="left" vertical="center"/>
    </xf>
    <xf numFmtId="0" fontId="8" fillId="0" borderId="60">
      <alignment horizontal="left" vertical="center"/>
    </xf>
    <xf numFmtId="0" fontId="8" fillId="0" borderId="60">
      <alignment horizontal="left" vertical="center"/>
    </xf>
    <xf numFmtId="10" fontId="13" fillId="27" borderId="168" applyNumberFormat="0" applyBorder="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72" borderId="157" applyNumberFormat="0" applyAlignment="0">
      <protection locked="0"/>
    </xf>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1" fillId="55" borderId="150" applyNumberFormat="0" applyAlignment="0" applyProtection="0"/>
    <xf numFmtId="0" fontId="8" fillId="0" borderId="60">
      <alignment horizontal="left" vertical="center"/>
    </xf>
    <xf numFmtId="0" fontId="61" fillId="46" borderId="150" applyNumberFormat="0" applyAlignment="0" applyProtection="0"/>
    <xf numFmtId="10" fontId="13" fillId="27" borderId="168" applyNumberFormat="0" applyBorder="0" applyAlignment="0" applyProtection="0"/>
    <xf numFmtId="0" fontId="79" fillId="55" borderId="157" applyNumberFormat="0" applyAlignment="0" applyProtection="0"/>
    <xf numFmtId="0" fontId="64" fillId="1" borderId="171" applyFill="0" applyBorder="0" applyAlignment="0" applyProtection="0"/>
    <xf numFmtId="0" fontId="81" fillId="0" borderId="174" applyNumberFormat="0" applyFill="0" applyAlignment="0" applyProtection="0"/>
    <xf numFmtId="10" fontId="13" fillId="27" borderId="168" applyNumberFormat="0" applyBorder="0" applyAlignment="0" applyProtection="0"/>
    <xf numFmtId="0" fontId="64" fillId="1" borderId="171" applyFill="0" applyBorder="0" applyAlignment="0" applyProtection="0"/>
    <xf numFmtId="0" fontId="64" fillId="1" borderId="171" applyFill="0" applyBorder="0" applyAlignment="0" applyProtection="0"/>
    <xf numFmtId="0" fontId="111" fillId="55" borderId="150" applyNumberFormat="0" applyAlignment="0" applyProtection="0"/>
    <xf numFmtId="0" fontId="8" fillId="0" borderId="60">
      <alignment horizontal="left" vertical="center"/>
    </xf>
    <xf numFmtId="0" fontId="61" fillId="46" borderId="150" applyNumberFormat="0" applyAlignment="0" applyProtection="0"/>
    <xf numFmtId="0" fontId="79" fillId="55" borderId="157" applyNumberFormat="0" applyAlignment="0" applyProtection="0"/>
    <xf numFmtId="0" fontId="81" fillId="0" borderId="174" applyNumberFormat="0" applyFill="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211" fontId="11" fillId="0" borderId="176" applyBorder="0"/>
    <xf numFmtId="0" fontId="63" fillId="72" borderId="150" applyNumberFormat="0" applyAlignment="0">
      <protection locked="0"/>
    </xf>
    <xf numFmtId="0" fontId="61" fillId="59" borderId="150" applyNumberFormat="0" applyAlignment="0">
      <protection locked="0"/>
    </xf>
    <xf numFmtId="10" fontId="13" fillId="2" borderId="168" applyNumberFormat="0" applyBorder="0" applyAlignment="0" applyProtection="0"/>
    <xf numFmtId="0" fontId="79" fillId="72" borderId="157" applyNumberFormat="0" applyAlignment="0">
      <protection locked="0"/>
    </xf>
    <xf numFmtId="0" fontId="81" fillId="0" borderId="180" applyNumberFormat="0" applyFill="0" applyAlignment="0">
      <protection locked="0"/>
    </xf>
    <xf numFmtId="211" fontId="11" fillId="0" borderId="176" applyBorder="0"/>
    <xf numFmtId="10" fontId="13" fillId="2" borderId="168" applyNumberFormat="0" applyBorder="0" applyAlignment="0" applyProtection="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0" fontId="8" fillId="0" borderId="60">
      <alignment horizontal="left" vertical="center"/>
    </xf>
    <xf numFmtId="10" fontId="13" fillId="2" borderId="168" applyNumberFormat="0" applyBorder="0" applyAlignment="0" applyProtection="0"/>
    <xf numFmtId="0" fontId="64" fillId="1" borderId="171" applyFill="0" applyBorder="0" applyAlignment="0" applyProtection="0"/>
    <xf numFmtId="0" fontId="81" fillId="0" borderId="180" applyNumberFormat="0" applyFill="0" applyAlignment="0">
      <protection locked="0"/>
    </xf>
    <xf numFmtId="0" fontId="61" fillId="59" borderId="150" applyNumberFormat="0" applyAlignment="0">
      <protection locked="0"/>
    </xf>
    <xf numFmtId="0" fontId="81" fillId="0" borderId="180" applyNumberFormat="0" applyFill="0" applyAlignment="0">
      <protection locked="0"/>
    </xf>
    <xf numFmtId="211" fontId="11" fillId="0" borderId="176" applyBorder="0"/>
    <xf numFmtId="0" fontId="61" fillId="59" borderId="150" applyNumberFormat="0" applyAlignment="0">
      <protection locked="0"/>
    </xf>
    <xf numFmtId="0" fontId="63" fillId="72" borderId="150" applyNumberFormat="0" applyAlignment="0">
      <protection locked="0"/>
    </xf>
    <xf numFmtId="0" fontId="81" fillId="0" borderId="180" applyNumberFormat="0" applyFill="0" applyAlignment="0">
      <protection locked="0"/>
    </xf>
    <xf numFmtId="0" fontId="61" fillId="59" borderId="150" applyNumberFormat="0" applyAlignment="0">
      <protection locked="0"/>
    </xf>
    <xf numFmtId="211" fontId="11" fillId="0" borderId="176" applyBorder="0"/>
    <xf numFmtId="211" fontId="11" fillId="0" borderId="176" applyBorder="0"/>
    <xf numFmtId="211" fontId="11" fillId="0" borderId="176" applyBorder="0"/>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46" borderId="150" applyNumberFormat="0" applyAlignment="0" applyProtection="0"/>
    <xf numFmtId="0" fontId="111" fillId="55" borderId="150" applyNumberFormat="0" applyAlignment="0" applyProtection="0"/>
    <xf numFmtId="0" fontId="111" fillId="55" borderId="150" applyNumberFormat="0" applyAlignment="0" applyProtection="0"/>
    <xf numFmtId="0" fontId="111" fillId="55"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81" fillId="0" borderId="174" applyNumberFormat="0" applyFill="0" applyAlignment="0" applyProtection="0"/>
    <xf numFmtId="0" fontId="61" fillId="46" borderId="150" applyNumberFormat="0" applyAlignment="0" applyProtection="0"/>
    <xf numFmtId="0" fontId="61" fillId="46" borderId="150" applyNumberFormat="0" applyAlignment="0" applyProtection="0"/>
    <xf numFmtId="0" fontId="64" fillId="1" borderId="171" applyFill="0" applyBorder="0" applyAlignment="0" applyProtection="0"/>
    <xf numFmtId="0" fontId="8" fillId="0" borderId="60">
      <alignment horizontal="left" vertical="center"/>
    </xf>
    <xf numFmtId="10" fontId="13" fillId="27" borderId="47" applyNumberFormat="0" applyBorder="0" applyAlignment="0" applyProtection="0"/>
    <xf numFmtId="0" fontId="8" fillId="0" borderId="60">
      <alignment horizontal="left" vertical="center"/>
    </xf>
    <xf numFmtId="10" fontId="13" fillId="27" borderId="168" applyNumberFormat="0" applyBorder="0" applyAlignment="0" applyProtection="0"/>
    <xf numFmtId="0" fontId="66" fillId="43" borderId="156" applyNumberFormat="0" applyFont="0" applyAlignment="0" applyProtection="0"/>
    <xf numFmtId="0" fontId="106" fillId="0" borderId="173">
      <alignment horizontal="center" vertical="center" wrapText="1"/>
    </xf>
    <xf numFmtId="10" fontId="13" fillId="27" borderId="168"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8" fillId="0" borderId="60">
      <alignment horizontal="left" vertical="center"/>
    </xf>
    <xf numFmtId="10" fontId="13" fillId="2" borderId="168" applyNumberFormat="0" applyBorder="0" applyAlignment="0" applyProtection="0"/>
    <xf numFmtId="0" fontId="66" fillId="60" borderId="156" applyNumberFormat="0" applyAlignment="0">
      <protection locked="0"/>
    </xf>
    <xf numFmtId="10" fontId="13" fillId="2" borderId="168" applyNumberFormat="0" applyBorder="0" applyAlignment="0" applyProtection="0"/>
    <xf numFmtId="0" fontId="8" fillId="0" borderId="60">
      <alignment horizontal="left" vertical="center"/>
    </xf>
    <xf numFmtId="10" fontId="13" fillId="2" borderId="168" applyNumberFormat="0" applyBorder="0" applyAlignment="0" applyProtection="0"/>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8" fillId="0" borderId="60">
      <alignment horizontal="left" vertical="center"/>
    </xf>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59" borderId="150" applyNumberFormat="0" applyAlignment="0">
      <protection locked="0"/>
    </xf>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10" fontId="13" fillId="27" borderId="168" applyNumberFormat="0" applyBorder="0" applyAlignment="0" applyProtection="0"/>
    <xf numFmtId="0" fontId="61" fillId="59" borderId="150" applyNumberFormat="0" applyAlignment="0">
      <protection locked="0"/>
    </xf>
    <xf numFmtId="0" fontId="61" fillId="46" borderId="150" applyNumberFormat="0" applyAlignment="0" applyProtection="0"/>
    <xf numFmtId="0" fontId="64" fillId="1" borderId="171" applyFill="0" applyBorder="0" applyAlignment="0" applyProtection="0"/>
    <xf numFmtId="0" fontId="106" fillId="0" borderId="173">
      <alignment horizontal="center" vertical="center" wrapText="1"/>
    </xf>
    <xf numFmtId="211" fontId="11" fillId="0" borderId="176" applyBorder="0"/>
    <xf numFmtId="0" fontId="11"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04" fillId="0" borderId="170"/>
    <xf numFmtId="0" fontId="64" fillId="1" borderId="171" applyFill="0" applyBorder="0" applyAlignment="0" applyProtection="0"/>
    <xf numFmtId="0" fontId="110" fillId="0" borderId="170">
      <alignment horizontal="center"/>
    </xf>
    <xf numFmtId="0" fontId="11" fillId="43" borderId="156" applyNumberFormat="0" applyFont="0" applyAlignment="0" applyProtection="0"/>
    <xf numFmtId="0" fontId="64" fillId="1" borderId="171" applyFill="0" applyBorder="0" applyAlignment="0" applyProtection="0"/>
    <xf numFmtId="0" fontId="64" fillId="1" borderId="171" applyFill="0" applyBorder="0" applyAlignment="0" applyProtection="0"/>
    <xf numFmtId="0" fontId="61" fillId="59" borderId="150" applyNumberFormat="0" applyAlignment="0">
      <protection locked="0"/>
    </xf>
    <xf numFmtId="0" fontId="121" fillId="0" borderId="175"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0" fontId="111" fillId="55" borderId="150" applyNumberFormat="0" applyAlignment="0" applyProtection="0"/>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8" fillId="0" borderId="164">
      <alignment horizontal="left" vertical="center"/>
    </xf>
    <xf numFmtId="0" fontId="8" fillId="0" borderId="164">
      <alignment horizontal="left" vertical="center"/>
    </xf>
    <xf numFmtId="0" fontId="8" fillId="0" borderId="164">
      <alignment horizontal="left" vertical="center"/>
    </xf>
    <xf numFmtId="0" fontId="8" fillId="0" borderId="164">
      <alignment horizontal="left" vertical="center"/>
    </xf>
    <xf numFmtId="10" fontId="13" fillId="27" borderId="168" applyNumberFormat="0" applyBorder="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106" fillId="0" borderId="173">
      <alignment horizontal="center" vertical="center" wrapText="1"/>
    </xf>
    <xf numFmtId="0" fontId="106" fillId="0" borderId="173">
      <alignment horizontal="center" vertical="center" wrapText="1"/>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72" borderId="157" applyNumberFormat="0" applyAlignment="0">
      <protection locked="0"/>
    </xf>
    <xf numFmtId="0" fontId="79" fillId="55" borderId="157" applyNumberFormat="0" applyAlignment="0" applyProtection="0"/>
    <xf numFmtId="0" fontId="111" fillId="55" borderId="150"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1" fillId="43" borderId="156" applyNumberFormat="0" applyFont="0" applyAlignment="0" applyProtection="0"/>
    <xf numFmtId="0" fontId="110" fillId="0" borderId="170">
      <alignment horizontal="center"/>
    </xf>
    <xf numFmtId="0" fontId="11" fillId="43" borderId="156" applyNumberFormat="0" applyFont="0" applyAlignment="0" applyProtection="0"/>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1" fillId="43" borderId="156" applyNumberFormat="0" applyFont="0" applyAlignment="0" applyProtection="0"/>
    <xf numFmtId="0" fontId="79" fillId="55" borderId="157" applyNumberFormat="0" applyAlignment="0" applyProtection="0"/>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0" fontId="111" fillId="55" borderId="150" applyNumberFormat="0" applyAlignment="0" applyProtection="0"/>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0" fontId="8" fillId="0" borderId="164">
      <alignment horizontal="left" vertical="center"/>
    </xf>
    <xf numFmtId="0" fontId="8" fillId="0" borderId="164">
      <alignment horizontal="left" vertical="center"/>
    </xf>
    <xf numFmtId="0" fontId="8" fillId="0" borderId="164">
      <alignment horizontal="left" vertical="center"/>
    </xf>
    <xf numFmtId="0" fontId="8" fillId="0" borderId="164">
      <alignment horizontal="left" vertical="center"/>
    </xf>
    <xf numFmtId="10" fontId="13" fillId="27" borderId="168" applyNumberFormat="0" applyBorder="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59" borderId="150"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72" borderId="157" applyNumberFormat="0" applyAlignment="0">
      <protection locked="0"/>
    </xf>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111" fillId="55" borderId="150" applyNumberFormat="0" applyAlignment="0" applyProtection="0"/>
    <xf numFmtId="0" fontId="8" fillId="0" borderId="164">
      <alignment horizontal="left" vertical="center"/>
    </xf>
    <xf numFmtId="0" fontId="61" fillId="46" borderId="150" applyNumberFormat="0" applyAlignment="0" applyProtection="0"/>
    <xf numFmtId="10" fontId="13" fillId="27" borderId="168" applyNumberFormat="0" applyBorder="0" applyAlignment="0" applyProtection="0"/>
    <xf numFmtId="0" fontId="66"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106" fillId="0" borderId="173">
      <alignment horizontal="center" vertical="center" wrapText="1"/>
    </xf>
    <xf numFmtId="0" fontId="81" fillId="0" borderId="174" applyNumberFormat="0" applyFill="0" applyAlignment="0" applyProtection="0"/>
    <xf numFmtId="10" fontId="13" fillId="27" borderId="168" applyNumberFormat="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111" fillId="55" borderId="150" applyNumberFormat="0" applyAlignment="0" applyProtection="0"/>
    <xf numFmtId="0" fontId="8" fillId="0" borderId="164">
      <alignment horizontal="left" vertical="center"/>
    </xf>
    <xf numFmtId="0" fontId="61" fillId="46" borderId="150" applyNumberFormat="0" applyAlignment="0" applyProtection="0"/>
    <xf numFmtId="0" fontId="79" fillId="55" borderId="157" applyNumberFormat="0" applyAlignment="0" applyProtection="0"/>
    <xf numFmtId="0" fontId="81" fillId="0" borderId="174" applyNumberFormat="0" applyFill="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211" fontId="11" fillId="0" borderId="176" applyBorder="0"/>
    <xf numFmtId="0" fontId="63" fillId="72" borderId="150" applyNumberFormat="0" applyAlignment="0">
      <protection locked="0"/>
    </xf>
    <xf numFmtId="0" fontId="61" fillId="59" borderId="150" applyNumberFormat="0" applyAlignment="0">
      <protection locked="0"/>
    </xf>
    <xf numFmtId="10" fontId="13" fillId="2" borderId="168" applyNumberFormat="0" applyBorder="0" applyAlignment="0" applyProtection="0"/>
    <xf numFmtId="0" fontId="66" fillId="60" borderId="156" applyNumberFormat="0" applyAlignment="0">
      <protection locked="0"/>
    </xf>
    <xf numFmtId="0" fontId="79" fillId="72" borderId="157" applyNumberFormat="0" applyAlignment="0">
      <protection locked="0"/>
    </xf>
    <xf numFmtId="0" fontId="81" fillId="0" borderId="180" applyNumberFormat="0" applyFill="0" applyAlignment="0">
      <protection locked="0"/>
    </xf>
    <xf numFmtId="211" fontId="11" fillId="0" borderId="176" applyBorder="0"/>
    <xf numFmtId="10" fontId="13" fillId="2" borderId="168" applyNumberFormat="0" applyBorder="0" applyAlignment="0" applyProtection="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0" fontId="8" fillId="0" borderId="164">
      <alignment horizontal="left" vertical="center"/>
    </xf>
    <xf numFmtId="10" fontId="13" fillId="2" borderId="168" applyNumberFormat="0" applyBorder="0" applyAlignment="0" applyProtection="0"/>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64" fillId="1" borderId="171" applyFill="0" applyBorder="0" applyAlignment="0" applyProtection="0"/>
    <xf numFmtId="0" fontId="106" fillId="0" borderId="173">
      <alignment horizontal="center" vertical="center" wrapText="1"/>
    </xf>
    <xf numFmtId="0" fontId="81" fillId="0" borderId="180" applyNumberFormat="0" applyFill="0" applyAlignment="0">
      <protection locked="0"/>
    </xf>
    <xf numFmtId="0" fontId="61" fillId="59" borderId="150" applyNumberFormat="0" applyAlignment="0">
      <protection locked="0"/>
    </xf>
    <xf numFmtId="0" fontId="106" fillId="0" borderId="173">
      <alignment horizontal="center" vertical="center" wrapText="1"/>
    </xf>
    <xf numFmtId="0" fontId="81" fillId="0" borderId="180" applyNumberFormat="0" applyFill="0" applyAlignment="0">
      <protection locked="0"/>
    </xf>
    <xf numFmtId="211" fontId="11" fillId="0" borderId="176" applyBorder="0"/>
    <xf numFmtId="0" fontId="61" fillId="59" borderId="150" applyNumberFormat="0" applyAlignment="0">
      <protection locked="0"/>
    </xf>
    <xf numFmtId="0" fontId="63" fillId="72" borderId="150" applyNumberFormat="0" applyAlignment="0">
      <protection locked="0"/>
    </xf>
    <xf numFmtId="0" fontId="106" fillId="0" borderId="173">
      <alignment horizontal="center" vertical="center" wrapText="1"/>
    </xf>
    <xf numFmtId="0" fontId="81" fillId="0" borderId="180" applyNumberFormat="0" applyFill="0" applyAlignment="0">
      <protection locked="0"/>
    </xf>
    <xf numFmtId="0" fontId="66" fillId="60" borderId="156" applyNumberFormat="0" applyAlignment="0">
      <protection locked="0"/>
    </xf>
    <xf numFmtId="0" fontId="66" fillId="60" borderId="156" applyNumberFormat="0" applyAlignment="0">
      <protection locked="0"/>
    </xf>
    <xf numFmtId="0" fontId="61" fillId="59" borderId="150" applyNumberFormat="0" applyAlignment="0">
      <protection locked="0"/>
    </xf>
    <xf numFmtId="211" fontId="11" fillId="0" borderId="176" applyBorder="0"/>
    <xf numFmtId="211" fontId="11" fillId="0" borderId="176" applyBorder="0"/>
    <xf numFmtId="211" fontId="11" fillId="0" borderId="176" applyBorder="0"/>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46" borderId="150" applyNumberFormat="0" applyAlignment="0" applyProtection="0"/>
    <xf numFmtId="0" fontId="111" fillId="55" borderId="150" applyNumberFormat="0" applyAlignment="0" applyProtection="0"/>
    <xf numFmtId="0" fontId="111" fillId="55" borderId="150" applyNumberFormat="0" applyAlignment="0" applyProtection="0"/>
    <xf numFmtId="0" fontId="111" fillId="55"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81" fillId="0" borderId="174" applyNumberFormat="0" applyFill="0" applyAlignment="0" applyProtection="0"/>
    <xf numFmtId="0" fontId="61" fillId="46" borderId="150" applyNumberFormat="0" applyAlignment="0" applyProtection="0"/>
    <xf numFmtId="0" fontId="61" fillId="46" borderId="150" applyNumberFormat="0" applyAlignment="0" applyProtection="0"/>
    <xf numFmtId="10" fontId="13" fillId="27" borderId="168" applyNumberFormat="0" applyBorder="0" applyAlignment="0" applyProtection="0"/>
    <xf numFmtId="0" fontId="64" fillId="1" borderId="171" applyFill="0" applyBorder="0" applyAlignment="0" applyProtection="0"/>
    <xf numFmtId="0" fontId="8" fillId="0" borderId="164">
      <alignment horizontal="left" vertical="center"/>
    </xf>
    <xf numFmtId="10" fontId="13" fillId="27" borderId="168" applyNumberFormat="0" applyBorder="0" applyAlignment="0" applyProtection="0"/>
    <xf numFmtId="0" fontId="64" fillId="1" borderId="171" applyFill="0" applyBorder="0" applyAlignment="0" applyProtection="0"/>
    <xf numFmtId="0" fontId="106" fillId="0" borderId="173">
      <alignment horizontal="center" vertical="center" wrapText="1"/>
    </xf>
    <xf numFmtId="0" fontId="121" fillId="0" borderId="175"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0" fontId="111" fillId="55" borderId="150" applyNumberFormat="0" applyAlignment="0" applyProtection="0"/>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8" fillId="0" borderId="164">
      <alignment horizontal="left" vertical="center"/>
    </xf>
    <xf numFmtId="0" fontId="8" fillId="0" borderId="164">
      <alignment horizontal="left" vertical="center"/>
    </xf>
    <xf numFmtId="0" fontId="8" fillId="0" borderId="164">
      <alignment horizontal="left" vertical="center"/>
    </xf>
    <xf numFmtId="0" fontId="8" fillId="0" borderId="164">
      <alignment horizontal="left" vertical="center"/>
    </xf>
    <xf numFmtId="10" fontId="13" fillId="27" borderId="168" applyNumberFormat="0" applyBorder="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72" borderId="157" applyNumberFormat="0" applyAlignment="0">
      <protection locked="0"/>
    </xf>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05" fillId="0" borderId="172" applyAlignment="0">
      <alignment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2">
      <alignment horizontal="center" vertical="center" wrapText="1"/>
    </xf>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1" fillId="55" borderId="150" applyNumberFormat="0" applyAlignment="0" applyProtection="0"/>
    <xf numFmtId="0" fontId="8" fillId="0" borderId="164">
      <alignment horizontal="left" vertical="center"/>
    </xf>
    <xf numFmtId="0" fontId="61" fillId="46" borderId="150" applyNumberFormat="0" applyAlignment="0" applyProtection="0"/>
    <xf numFmtId="10" fontId="13" fillId="27" borderId="168" applyNumberFormat="0" applyBorder="0" applyAlignment="0" applyProtection="0"/>
    <xf numFmtId="0" fontId="79" fillId="55" borderId="157" applyNumberFormat="0" applyAlignment="0" applyProtection="0"/>
    <xf numFmtId="0" fontId="64" fillId="1" borderId="171" applyFill="0" applyBorder="0" applyAlignment="0" applyProtection="0"/>
    <xf numFmtId="0" fontId="81" fillId="0" borderId="174" applyNumberFormat="0" applyFill="0" applyAlignment="0" applyProtection="0"/>
    <xf numFmtId="10" fontId="13" fillId="27" borderId="168" applyNumberFormat="0" applyBorder="0" applyAlignment="0" applyProtection="0"/>
    <xf numFmtId="0" fontId="64" fillId="1" borderId="171" applyFill="0" applyBorder="0" applyAlignment="0" applyProtection="0"/>
    <xf numFmtId="0" fontId="64" fillId="1" borderId="171" applyFill="0" applyBorder="0" applyAlignment="0" applyProtection="0"/>
    <xf numFmtId="0" fontId="111" fillId="55" borderId="150" applyNumberFormat="0" applyAlignment="0" applyProtection="0"/>
    <xf numFmtId="0" fontId="8" fillId="0" borderId="164">
      <alignment horizontal="left" vertical="center"/>
    </xf>
    <xf numFmtId="0" fontId="61" fillId="46" borderId="150" applyNumberFormat="0" applyAlignment="0" applyProtection="0"/>
    <xf numFmtId="0" fontId="79" fillId="55" borderId="157" applyNumberFormat="0" applyAlignment="0" applyProtection="0"/>
    <xf numFmtId="0" fontId="81" fillId="0" borderId="174" applyNumberFormat="0" applyFill="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211" fontId="11" fillId="0" borderId="176" applyBorder="0"/>
    <xf numFmtId="0" fontId="63" fillId="72" borderId="150" applyNumberFormat="0" applyAlignment="0">
      <protection locked="0"/>
    </xf>
    <xf numFmtId="0" fontId="61" fillId="59" borderId="150" applyNumberFormat="0" applyAlignment="0">
      <protection locked="0"/>
    </xf>
    <xf numFmtId="10" fontId="13" fillId="2" borderId="168" applyNumberFormat="0" applyBorder="0" applyAlignment="0" applyProtection="0"/>
    <xf numFmtId="0" fontId="79" fillId="72" borderId="157" applyNumberFormat="0" applyAlignment="0">
      <protection locked="0"/>
    </xf>
    <xf numFmtId="0" fontId="81" fillId="0" borderId="180" applyNumberFormat="0" applyFill="0" applyAlignment="0">
      <protection locked="0"/>
    </xf>
    <xf numFmtId="211" fontId="11" fillId="0" borderId="176" applyBorder="0"/>
    <xf numFmtId="10" fontId="13" fillId="2" borderId="168" applyNumberFormat="0" applyBorder="0" applyAlignment="0" applyProtection="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0" fontId="8" fillId="0" borderId="164">
      <alignment horizontal="left" vertical="center"/>
    </xf>
    <xf numFmtId="10" fontId="13" fillId="2" borderId="168" applyNumberFormat="0" applyBorder="0" applyAlignment="0" applyProtection="0"/>
    <xf numFmtId="0" fontId="64" fillId="1" borderId="171" applyFill="0" applyBorder="0" applyAlignment="0" applyProtection="0"/>
    <xf numFmtId="0" fontId="81" fillId="0" borderId="180" applyNumberFormat="0" applyFill="0" applyAlignment="0">
      <protection locked="0"/>
    </xf>
    <xf numFmtId="0" fontId="61" fillId="59" borderId="150" applyNumberFormat="0" applyAlignment="0">
      <protection locked="0"/>
    </xf>
    <xf numFmtId="0" fontId="81" fillId="0" borderId="180" applyNumberFormat="0" applyFill="0" applyAlignment="0">
      <protection locked="0"/>
    </xf>
    <xf numFmtId="211" fontId="11" fillId="0" borderId="176" applyBorder="0"/>
    <xf numFmtId="0" fontId="61" fillId="59" borderId="150" applyNumberFormat="0" applyAlignment="0">
      <protection locked="0"/>
    </xf>
    <xf numFmtId="0" fontId="63" fillId="72" borderId="150" applyNumberFormat="0" applyAlignment="0">
      <protection locked="0"/>
    </xf>
    <xf numFmtId="0" fontId="81" fillId="0" borderId="180" applyNumberFormat="0" applyFill="0" applyAlignment="0">
      <protection locked="0"/>
    </xf>
    <xf numFmtId="0" fontId="61" fillId="59" borderId="150" applyNumberFormat="0" applyAlignment="0">
      <protection locked="0"/>
    </xf>
    <xf numFmtId="211" fontId="11" fillId="0" borderId="176" applyBorder="0"/>
    <xf numFmtId="211" fontId="11" fillId="0" borderId="176" applyBorder="0"/>
    <xf numFmtId="211" fontId="11" fillId="0" borderId="176" applyBorder="0"/>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46" borderId="150" applyNumberFormat="0" applyAlignment="0" applyProtection="0"/>
    <xf numFmtId="0" fontId="111" fillId="55" borderId="150" applyNumberFormat="0" applyAlignment="0" applyProtection="0"/>
    <xf numFmtId="0" fontId="111" fillId="55" borderId="150" applyNumberFormat="0" applyAlignment="0" applyProtection="0"/>
    <xf numFmtId="0" fontId="111" fillId="55"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81" fillId="0" borderId="174" applyNumberFormat="0" applyFill="0" applyAlignment="0" applyProtection="0"/>
    <xf numFmtId="0" fontId="61" fillId="46" borderId="150" applyNumberFormat="0" applyAlignment="0" applyProtection="0"/>
    <xf numFmtId="0" fontId="61" fillId="46" borderId="150" applyNumberFormat="0" applyAlignment="0" applyProtection="0"/>
    <xf numFmtId="0" fontId="64" fillId="1" borderId="171" applyFill="0" applyBorder="0" applyAlignment="0" applyProtection="0"/>
    <xf numFmtId="0" fontId="8" fillId="0" borderId="60">
      <alignment horizontal="left" vertical="center"/>
    </xf>
    <xf numFmtId="10" fontId="13" fillId="27" borderId="47" applyNumberFormat="0" applyBorder="0" applyAlignment="0" applyProtection="0"/>
    <xf numFmtId="0" fontId="8" fillId="0" borderId="164">
      <alignment horizontal="left" vertical="center"/>
    </xf>
    <xf numFmtId="10" fontId="13" fillId="27" borderId="168" applyNumberFormat="0" applyBorder="0" applyAlignment="0" applyProtection="0"/>
    <xf numFmtId="0" fontId="66" fillId="43" borderId="156" applyNumberFormat="0" applyFont="0" applyAlignment="0" applyProtection="0"/>
    <xf numFmtId="0" fontId="106" fillId="0" borderId="173">
      <alignment horizontal="center" vertical="center" wrapText="1"/>
    </xf>
    <xf numFmtId="10" fontId="13" fillId="27" borderId="168"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8" fillId="0" borderId="164">
      <alignment horizontal="left" vertical="center"/>
    </xf>
    <xf numFmtId="10" fontId="13" fillId="2" borderId="168" applyNumberFormat="0" applyBorder="0" applyAlignment="0" applyProtection="0"/>
    <xf numFmtId="0" fontId="66" fillId="60" borderId="156" applyNumberFormat="0" applyAlignment="0">
      <protection locked="0"/>
    </xf>
    <xf numFmtId="10" fontId="13" fillId="2" borderId="168" applyNumberFormat="0" applyBorder="0" applyAlignment="0" applyProtection="0"/>
    <xf numFmtId="0" fontId="8" fillId="0" borderId="164">
      <alignment horizontal="left" vertical="center"/>
    </xf>
    <xf numFmtId="10" fontId="13" fillId="2" borderId="168" applyNumberFormat="0" applyBorder="0" applyAlignment="0" applyProtection="0"/>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8" fillId="0" borderId="164">
      <alignment horizontal="left" vertical="center"/>
    </xf>
    <xf numFmtId="10" fontId="13" fillId="27" borderId="168" applyNumberFormat="0" applyBorder="0" applyAlignment="0" applyProtection="0"/>
    <xf numFmtId="0" fontId="61" fillId="46" borderId="150" applyNumberFormat="0" applyAlignment="0" applyProtection="0"/>
    <xf numFmtId="0" fontId="66"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106" fillId="0" borderId="173">
      <alignment horizontal="center" vertical="center" wrapText="1"/>
    </xf>
    <xf numFmtId="0" fontId="81" fillId="0" borderId="174" applyNumberFormat="0" applyFill="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8" fillId="0" borderId="164">
      <alignment horizontal="left" vertical="center"/>
    </xf>
    <xf numFmtId="0" fontId="79" fillId="55" borderId="157" applyNumberFormat="0" applyAlignment="0" applyProtection="0"/>
    <xf numFmtId="0" fontId="81" fillId="0" borderId="174" applyNumberFormat="0" applyFill="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211" fontId="11" fillId="0" borderId="176" applyBorder="0"/>
    <xf numFmtId="0" fontId="66" fillId="60" borderId="156" applyNumberFormat="0" applyAlignment="0">
      <protection locked="0"/>
    </xf>
    <xf numFmtId="0" fontId="79" fillId="72" borderId="157" applyNumberFormat="0" applyAlignment="0">
      <protection locked="0"/>
    </xf>
    <xf numFmtId="0" fontId="81" fillId="0" borderId="180" applyNumberFormat="0" applyFill="0" applyAlignment="0">
      <protection locked="0"/>
    </xf>
    <xf numFmtId="211" fontId="11" fillId="0" borderId="176" applyBorder="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0" fontId="8" fillId="0" borderId="164">
      <alignment horizontal="left" vertical="center"/>
    </xf>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64" fillId="1" borderId="171" applyFill="0" applyBorder="0" applyAlignment="0" applyProtection="0"/>
    <xf numFmtId="0" fontId="106" fillId="0" borderId="173">
      <alignment horizontal="center" vertical="center" wrapText="1"/>
    </xf>
    <xf numFmtId="0" fontId="81" fillId="0" borderId="180" applyNumberFormat="0" applyFill="0" applyAlignment="0">
      <protection locked="0"/>
    </xf>
    <xf numFmtId="0" fontId="106" fillId="0" borderId="173">
      <alignment horizontal="center" vertical="center" wrapText="1"/>
    </xf>
    <xf numFmtId="0" fontId="81" fillId="0" borderId="180" applyNumberFormat="0" applyFill="0" applyAlignment="0">
      <protection locked="0"/>
    </xf>
    <xf numFmtId="211" fontId="11" fillId="0" borderId="176" applyBorder="0"/>
    <xf numFmtId="0" fontId="106" fillId="0" borderId="173">
      <alignment horizontal="center" vertical="center" wrapText="1"/>
    </xf>
    <xf numFmtId="0" fontId="81" fillId="0" borderId="180" applyNumberFormat="0" applyFill="0" applyAlignment="0">
      <protection locked="0"/>
    </xf>
    <xf numFmtId="0" fontId="66" fillId="60" borderId="156" applyNumberFormat="0" applyAlignment="0">
      <protection locked="0"/>
    </xf>
    <xf numFmtId="0" fontId="66" fillId="60" borderId="156" applyNumberFormat="0" applyAlignment="0">
      <protection locked="0"/>
    </xf>
    <xf numFmtId="211" fontId="11" fillId="0" borderId="176" applyBorder="0"/>
    <xf numFmtId="211" fontId="11" fillId="0" borderId="176" applyBorder="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81" fillId="0" borderId="174" applyNumberFormat="0" applyFill="0" applyAlignment="0" applyProtection="0"/>
    <xf numFmtId="10" fontId="13" fillId="27" borderId="168" applyNumberFormat="0" applyBorder="0" applyAlignment="0" applyProtection="0"/>
    <xf numFmtId="0" fontId="64" fillId="1" borderId="171" applyFill="0" applyBorder="0" applyAlignment="0" applyProtection="0"/>
    <xf numFmtId="10" fontId="13" fillId="27" borderId="168" applyNumberFormat="0" applyBorder="0" applyAlignment="0" applyProtection="0"/>
    <xf numFmtId="0" fontId="64" fillId="1" borderId="171" applyFill="0" applyBorder="0" applyAlignment="0" applyProtection="0"/>
    <xf numFmtId="0" fontId="106" fillId="0" borderId="173">
      <alignment horizontal="center" vertical="center" wrapText="1"/>
    </xf>
    <xf numFmtId="0" fontId="111" fillId="55" borderId="150" applyNumberFormat="0" applyAlignment="0" applyProtection="0"/>
    <xf numFmtId="0" fontId="8" fillId="0" borderId="60">
      <alignment horizontal="left" vertical="center"/>
    </xf>
    <xf numFmtId="0" fontId="61" fillId="46" borderId="150" applyNumberFormat="0" applyAlignment="0" applyProtection="0"/>
    <xf numFmtId="10" fontId="13" fillId="27" borderId="168" applyNumberFormat="0" applyBorder="0" applyAlignment="0" applyProtection="0"/>
    <xf numFmtId="0" fontId="66"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106" fillId="0" borderId="173">
      <alignment horizontal="center" vertical="center" wrapText="1"/>
    </xf>
    <xf numFmtId="0" fontId="81" fillId="0" borderId="174" applyNumberFormat="0" applyFill="0" applyAlignment="0" applyProtection="0"/>
    <xf numFmtId="10" fontId="13" fillId="27" borderId="168" applyNumberFormat="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111" fillId="55" borderId="150" applyNumberFormat="0" applyAlignment="0" applyProtection="0"/>
    <xf numFmtId="0" fontId="8" fillId="0" borderId="60">
      <alignment horizontal="left" vertical="center"/>
    </xf>
    <xf numFmtId="0" fontId="61" fillId="46" borderId="150" applyNumberFormat="0" applyAlignment="0" applyProtection="0"/>
    <xf numFmtId="0" fontId="79" fillId="55" borderId="157" applyNumberFormat="0" applyAlignment="0" applyProtection="0"/>
    <xf numFmtId="0" fontId="81" fillId="0" borderId="174" applyNumberFormat="0" applyFill="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211" fontId="11" fillId="0" borderId="176" applyBorder="0"/>
    <xf numFmtId="0" fontId="63" fillId="72" borderId="150" applyNumberFormat="0" applyAlignment="0">
      <protection locked="0"/>
    </xf>
    <xf numFmtId="0" fontId="61" fillId="59" borderId="150" applyNumberFormat="0" applyAlignment="0">
      <protection locked="0"/>
    </xf>
    <xf numFmtId="10" fontId="13" fillId="2" borderId="168" applyNumberFormat="0" applyBorder="0" applyAlignment="0" applyProtection="0"/>
    <xf numFmtId="0" fontId="66" fillId="60" borderId="156" applyNumberFormat="0" applyAlignment="0">
      <protection locked="0"/>
    </xf>
    <xf numFmtId="0" fontId="79" fillId="72" borderId="157" applyNumberFormat="0" applyAlignment="0">
      <protection locked="0"/>
    </xf>
    <xf numFmtId="0" fontId="81" fillId="0" borderId="180" applyNumberFormat="0" applyFill="0" applyAlignment="0">
      <protection locked="0"/>
    </xf>
    <xf numFmtId="211" fontId="11" fillId="0" borderId="176" applyBorder="0"/>
    <xf numFmtId="10" fontId="13" fillId="2" borderId="168" applyNumberFormat="0" applyBorder="0" applyAlignment="0" applyProtection="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0" fontId="8" fillId="0" borderId="60">
      <alignment horizontal="left" vertical="center"/>
    </xf>
    <xf numFmtId="10" fontId="13" fillId="2" borderId="168" applyNumberFormat="0" applyBorder="0" applyAlignment="0" applyProtection="0"/>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64" fillId="1" borderId="171" applyFill="0" applyBorder="0" applyAlignment="0" applyProtection="0"/>
    <xf numFmtId="0" fontId="106" fillId="0" borderId="173">
      <alignment horizontal="center" vertical="center" wrapText="1"/>
    </xf>
    <xf numFmtId="0" fontId="81" fillId="0" borderId="180" applyNumberFormat="0" applyFill="0" applyAlignment="0">
      <protection locked="0"/>
    </xf>
    <xf numFmtId="0" fontId="61" fillId="59" borderId="150" applyNumberFormat="0" applyAlignment="0">
      <protection locked="0"/>
    </xf>
    <xf numFmtId="0" fontId="106" fillId="0" borderId="173">
      <alignment horizontal="center" vertical="center" wrapText="1"/>
    </xf>
    <xf numFmtId="0" fontId="81" fillId="0" borderId="180" applyNumberFormat="0" applyFill="0" applyAlignment="0">
      <protection locked="0"/>
    </xf>
    <xf numFmtId="211" fontId="11" fillId="0" borderId="176" applyBorder="0"/>
    <xf numFmtId="0" fontId="61" fillId="59" borderId="150" applyNumberFormat="0" applyAlignment="0">
      <protection locked="0"/>
    </xf>
    <xf numFmtId="0" fontId="63" fillId="72" borderId="150" applyNumberFormat="0" applyAlignment="0">
      <protection locked="0"/>
    </xf>
    <xf numFmtId="0" fontId="106" fillId="0" borderId="173">
      <alignment horizontal="center" vertical="center" wrapText="1"/>
    </xf>
    <xf numFmtId="0" fontId="81" fillId="0" borderId="180" applyNumberFormat="0" applyFill="0" applyAlignment="0">
      <protection locked="0"/>
    </xf>
    <xf numFmtId="0" fontId="66" fillId="60" borderId="156" applyNumberFormat="0" applyAlignment="0">
      <protection locked="0"/>
    </xf>
    <xf numFmtId="0" fontId="66" fillId="60" borderId="156" applyNumberFormat="0" applyAlignment="0">
      <protection locked="0"/>
    </xf>
    <xf numFmtId="0" fontId="61" fillId="59" borderId="150" applyNumberFormat="0" applyAlignment="0">
      <protection locked="0"/>
    </xf>
    <xf numFmtId="211" fontId="11" fillId="0" borderId="176" applyBorder="0"/>
    <xf numFmtId="211" fontId="11" fillId="0" borderId="176" applyBorder="0"/>
    <xf numFmtId="211" fontId="11" fillId="0" borderId="176" applyBorder="0"/>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46" borderId="150" applyNumberFormat="0" applyAlignment="0" applyProtection="0"/>
    <xf numFmtId="0" fontId="111" fillId="55" borderId="150" applyNumberFormat="0" applyAlignment="0" applyProtection="0"/>
    <xf numFmtId="0" fontId="111" fillId="55" borderId="150" applyNumberFormat="0" applyAlignment="0" applyProtection="0"/>
    <xf numFmtId="0" fontId="111" fillId="55"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81" fillId="0" borderId="174" applyNumberFormat="0" applyFill="0" applyAlignment="0" applyProtection="0"/>
    <xf numFmtId="0" fontId="61" fillId="46" borderId="150" applyNumberFormat="0" applyAlignment="0" applyProtection="0"/>
    <xf numFmtId="0" fontId="61" fillId="46" borderId="150" applyNumberFormat="0" applyAlignment="0" applyProtection="0"/>
    <xf numFmtId="10" fontId="13" fillId="27" borderId="168" applyNumberFormat="0" applyBorder="0" applyAlignment="0" applyProtection="0"/>
    <xf numFmtId="0" fontId="64" fillId="1" borderId="171" applyFill="0" applyBorder="0" applyAlignment="0" applyProtection="0"/>
    <xf numFmtId="0" fontId="8" fillId="0" borderId="60">
      <alignment horizontal="left" vertical="center"/>
    </xf>
    <xf numFmtId="10" fontId="13" fillId="27" borderId="168" applyNumberFormat="0" applyBorder="0" applyAlignment="0" applyProtection="0"/>
    <xf numFmtId="0" fontId="64" fillId="1" borderId="171" applyFill="0" applyBorder="0" applyAlignment="0" applyProtection="0"/>
    <xf numFmtId="0" fontId="106" fillId="0" borderId="173">
      <alignment horizontal="center" vertical="center" wrapText="1"/>
    </xf>
    <xf numFmtId="0" fontId="64" fillId="1" borderId="171" applyFill="0" applyBorder="0" applyAlignment="0" applyProtection="0"/>
    <xf numFmtId="0" fontId="64" fillId="1" borderId="171" applyFill="0" applyBorder="0" applyAlignment="0" applyProtection="0"/>
    <xf numFmtId="0" fontId="79" fillId="55" borderId="157"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64" fillId="1" borderId="171" applyFill="0" applyBorder="0" applyAlignment="0" applyProtection="0"/>
    <xf numFmtId="0" fontId="61" fillId="46" borderId="150" applyNumberFormat="0" applyAlignment="0" applyProtection="0"/>
    <xf numFmtId="0" fontId="106" fillId="0" borderId="173">
      <alignment horizontal="center" vertical="center" wrapText="1"/>
    </xf>
    <xf numFmtId="0" fontId="111" fillId="55" borderId="150" applyNumberFormat="0" applyAlignment="0" applyProtection="0"/>
    <xf numFmtId="0" fontId="111" fillId="55" borderId="150" applyNumberFormat="0" applyAlignment="0" applyProtection="0"/>
    <xf numFmtId="0" fontId="66"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0" fontId="79" fillId="72" borderId="157" applyNumberFormat="0" applyAlignment="0">
      <protection locked="0"/>
    </xf>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1" fillId="55" borderId="150" applyNumberFormat="0" applyAlignment="0" applyProtection="0"/>
    <xf numFmtId="10" fontId="13" fillId="27" borderId="168" applyNumberFormat="0" applyBorder="0" applyAlignment="0" applyProtection="0"/>
    <xf numFmtId="0" fontId="61" fillId="59" borderId="150" applyNumberFormat="0" applyAlignment="0">
      <protection locked="0"/>
    </xf>
    <xf numFmtId="0" fontId="64" fillId="1" borderId="171" applyFill="0" applyBorder="0" applyAlignment="0" applyProtection="0"/>
    <xf numFmtId="0" fontId="111" fillId="55" borderId="150" applyNumberFormat="0" applyAlignment="0" applyProtection="0"/>
    <xf numFmtId="0" fontId="11" fillId="43" borderId="156" applyNumberFormat="0" applyFont="0" applyAlignment="0" applyProtection="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81" fillId="0" borderId="180" applyNumberFormat="0" applyFill="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7" borderId="168" applyNumberFormat="0" applyBorder="0" applyAlignment="0" applyProtection="0"/>
    <xf numFmtId="211" fontId="11" fillId="0" borderId="176" applyBorder="0"/>
    <xf numFmtId="211" fontId="11" fillId="0" borderId="176" applyBorder="0"/>
    <xf numFmtId="211" fontId="11" fillId="0" borderId="176" applyBorder="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0" fontId="81" fillId="0" borderId="174" applyNumberFormat="0" applyFill="0" applyAlignment="0" applyProtection="0"/>
    <xf numFmtId="0" fontId="79" fillId="55" borderId="157" applyNumberFormat="0" applyAlignment="0" applyProtection="0"/>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211" fontId="11" fillId="0" borderId="176" applyBorder="0"/>
    <xf numFmtId="211" fontId="11" fillId="0" borderId="176" applyBorder="0"/>
    <xf numFmtId="211" fontId="11" fillId="0" borderId="176" applyBorder="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61" fillId="46" borderId="150" applyNumberFormat="0" applyAlignment="0" applyProtection="0"/>
    <xf numFmtId="0" fontId="11" fillId="43" borderId="156" applyNumberFormat="0" applyFont="0" applyAlignment="0" applyProtection="0"/>
    <xf numFmtId="10" fontId="13" fillId="2" borderId="168" applyNumberFormat="0" applyBorder="0" applyAlignment="0" applyProtection="0"/>
    <xf numFmtId="0" fontId="11" fillId="43" borderId="156" applyNumberFormat="0" applyFont="0" applyAlignment="0" applyProtection="0"/>
    <xf numFmtId="0" fontId="64" fillId="1" borderId="171" applyFill="0" applyBorder="0" applyAlignment="0" applyProtection="0"/>
    <xf numFmtId="10" fontId="13" fillId="27" borderId="168" applyNumberFormat="0" applyBorder="0" applyAlignment="0" applyProtection="0"/>
    <xf numFmtId="0" fontId="64" fillId="1" borderId="171" applyFill="0" applyBorder="0" applyAlignment="0" applyProtection="0"/>
    <xf numFmtId="0" fontId="64" fillId="1" borderId="171" applyFill="0" applyBorder="0" applyAlignment="0" applyProtection="0"/>
    <xf numFmtId="0" fontId="66" fillId="60" borderId="156" applyNumberFormat="0" applyAlignment="0">
      <protection locked="0"/>
    </xf>
    <xf numFmtId="0" fontId="64" fillId="1" borderId="171" applyFill="0" applyBorder="0" applyAlignment="0" applyProtection="0"/>
    <xf numFmtId="0" fontId="11" fillId="43" borderId="156" applyNumberFormat="0" applyFont="0" applyAlignment="0" applyProtection="0"/>
    <xf numFmtId="0" fontId="61" fillId="46" borderId="150" applyNumberFormat="0" applyAlignment="0" applyProtection="0"/>
    <xf numFmtId="0" fontId="61" fillId="59" borderId="150" applyNumberFormat="0" applyAlignment="0">
      <protection locked="0"/>
    </xf>
    <xf numFmtId="0" fontId="64" fillId="1" borderId="171" applyFill="0" applyBorder="0" applyAlignment="0" applyProtection="0"/>
    <xf numFmtId="0" fontId="64" fillId="1" borderId="171" applyFill="0" applyBorder="0" applyAlignment="0" applyProtection="0"/>
    <xf numFmtId="211" fontId="11" fillId="0" borderId="176" applyBorder="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8" fillId="0" borderId="60">
      <alignment horizontal="left" vertical="center"/>
    </xf>
    <xf numFmtId="0" fontId="61" fillId="59" borderId="150" applyNumberFormat="0" applyAlignment="0">
      <protection locked="0"/>
    </xf>
    <xf numFmtId="0" fontId="79" fillId="55" borderId="157" applyNumberFormat="0" applyAlignment="0" applyProtection="0"/>
    <xf numFmtId="211" fontId="11" fillId="0" borderId="176" applyBorder="0"/>
    <xf numFmtId="0" fontId="66" fillId="60" borderId="156" applyNumberFormat="0" applyAlignment="0">
      <protection locked="0"/>
    </xf>
    <xf numFmtId="0" fontId="66" fillId="60" borderId="156" applyNumberFormat="0" applyAlignment="0">
      <protection locked="0"/>
    </xf>
    <xf numFmtId="211" fontId="11" fillId="0" borderId="176" applyBorder="0"/>
    <xf numFmtId="0" fontId="64" fillId="1" borderId="171" applyFill="0" applyBorder="0" applyAlignment="0" applyProtection="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11"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0" fontId="61" fillId="46" borderId="150" applyNumberFormat="0" applyAlignment="0" applyProtection="0"/>
    <xf numFmtId="211" fontId="11" fillId="0" borderId="176" applyBorder="0"/>
    <xf numFmtId="0" fontId="61" fillId="59" borderId="150" applyNumberFormat="0" applyAlignment="0">
      <protection locked="0"/>
    </xf>
    <xf numFmtId="0" fontId="11" fillId="43" borderId="156" applyNumberFormat="0" applyFont="0" applyAlignment="0" applyProtection="0"/>
    <xf numFmtId="0" fontId="64" fillId="1" borderId="171" applyFill="0" applyBorder="0" applyAlignment="0" applyProtection="0"/>
    <xf numFmtId="0" fontId="64" fillId="1" borderId="171" applyFill="0" applyBorder="0" applyAlignment="0" applyProtection="0"/>
    <xf numFmtId="0" fontId="61" fillId="46" borderId="150" applyNumberFormat="0" applyAlignment="0" applyProtection="0"/>
    <xf numFmtId="0" fontId="64" fillId="1" borderId="171" applyFill="0" applyBorder="0" applyAlignment="0" applyProtection="0"/>
    <xf numFmtId="0" fontId="64" fillId="1" borderId="171" applyFill="0" applyBorder="0" applyAlignment="0" applyProtection="0"/>
    <xf numFmtId="0" fontId="121" fillId="0" borderId="175" applyBorder="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211" fontId="11" fillId="0" borderId="176" applyBorder="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10" fontId="13" fillId="2" borderId="168" applyNumberFormat="0" applyBorder="0" applyAlignment="0" applyProtection="0"/>
    <xf numFmtId="0" fontId="63" fillId="72" borderId="150" applyNumberFormat="0" applyAlignment="0">
      <protection locked="0"/>
    </xf>
    <xf numFmtId="0" fontId="63" fillId="72" borderId="150" applyNumberFormat="0" applyAlignment="0">
      <protection locked="0"/>
    </xf>
    <xf numFmtId="0" fontId="64" fillId="1" borderId="171" applyFill="0" applyBorder="0" applyAlignment="0" applyProtection="0"/>
    <xf numFmtId="0" fontId="66" fillId="60" borderId="156" applyNumberFormat="0" applyAlignment="0">
      <protection locked="0"/>
    </xf>
    <xf numFmtId="0" fontId="64" fillId="1" borderId="171" applyFill="0" applyBorder="0" applyAlignment="0" applyProtection="0"/>
    <xf numFmtId="0" fontId="11" fillId="43" borderId="156" applyNumberFormat="0" applyFont="0" applyAlignment="0" applyProtection="0"/>
    <xf numFmtId="0" fontId="64" fillId="1" borderId="171" applyFill="0" applyBorder="0" applyAlignment="0" applyProtection="0"/>
    <xf numFmtId="0" fontId="111" fillId="55" borderId="150" applyNumberFormat="0" applyAlignment="0" applyProtection="0"/>
    <xf numFmtId="0" fontId="64" fillId="1" borderId="171" applyFill="0" applyBorder="0" applyAlignment="0" applyProtection="0"/>
    <xf numFmtId="0" fontId="106" fillId="0" borderId="173">
      <alignment horizontal="center" vertical="center" wrapText="1"/>
    </xf>
    <xf numFmtId="0" fontId="64" fillId="1" borderId="171" applyFill="0" applyBorder="0" applyAlignment="0" applyProtection="0"/>
    <xf numFmtId="0" fontId="64" fillId="1" borderId="171" applyFill="0" applyBorder="0" applyAlignment="0" applyProtection="0"/>
    <xf numFmtId="211" fontId="11" fillId="0" borderId="176" applyBorder="0"/>
    <xf numFmtId="0" fontId="66"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111" fillId="55" borderId="150" applyNumberFormat="0" applyAlignment="0" applyProtection="0"/>
    <xf numFmtId="0" fontId="61" fillId="59" borderId="150" applyNumberFormat="0" applyAlignment="0">
      <protection locked="0"/>
    </xf>
    <xf numFmtId="10" fontId="13" fillId="2" borderId="168"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66" fillId="43" borderId="156" applyNumberFormat="0" applyFont="0" applyAlignment="0" applyProtection="0"/>
    <xf numFmtId="0" fontId="64" fillId="1" borderId="171" applyFill="0" applyBorder="0" applyAlignment="0" applyProtection="0"/>
    <xf numFmtId="0" fontId="61" fillId="46" borderId="150"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1" fillId="46" borderId="150" applyNumberFormat="0" applyAlignment="0" applyProtection="0"/>
    <xf numFmtId="0" fontId="81" fillId="0" borderId="174" applyNumberFormat="0" applyFill="0" applyAlignment="0" applyProtection="0"/>
    <xf numFmtId="0" fontId="11" fillId="43" borderId="156" applyNumberFormat="0" applyFont="0" applyAlignment="0" applyProtection="0"/>
    <xf numFmtId="211" fontId="11" fillId="0" borderId="176" applyBorder="0"/>
    <xf numFmtId="211" fontId="11" fillId="0" borderId="176" applyBorder="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1" fillId="55" borderId="150" applyNumberFormat="0" applyAlignment="0" applyProtection="0"/>
    <xf numFmtId="0" fontId="8" fillId="0" borderId="60">
      <alignment horizontal="left" vertical="center"/>
    </xf>
    <xf numFmtId="0" fontId="61" fillId="59" borderId="150" applyNumberFormat="0" applyAlignment="0">
      <protection locked="0"/>
    </xf>
    <xf numFmtId="10" fontId="13" fillId="2" borderId="168" applyNumberFormat="0" applyBorder="0" applyAlignment="0" applyProtection="0"/>
    <xf numFmtId="0" fontId="66" fillId="60" borderId="156" applyNumberFormat="0" applyAlignment="0">
      <protection locked="0"/>
    </xf>
    <xf numFmtId="0" fontId="61" fillId="46" borderId="150" applyNumberForma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64" fillId="1" borderId="171" applyFill="0" applyBorder="0" applyAlignment="0" applyProtection="0"/>
    <xf numFmtId="211" fontId="11" fillId="0" borderId="176" applyBorder="0"/>
    <xf numFmtId="0" fontId="106" fillId="0" borderId="173">
      <alignment horizontal="center" vertical="center" wrapText="1"/>
    </xf>
    <xf numFmtId="0" fontId="8" fillId="0" borderId="60">
      <alignment horizontal="left" vertical="center"/>
    </xf>
    <xf numFmtId="0" fontId="64" fillId="1" borderId="171" applyFill="0" applyBorder="0" applyAlignment="0" applyProtection="0"/>
    <xf numFmtId="0" fontId="111" fillId="55" borderId="150" applyNumberFormat="0" applyAlignment="0" applyProtection="0"/>
    <xf numFmtId="0" fontId="61" fillId="59" borderId="150" applyNumberFormat="0" applyAlignment="0">
      <protection locked="0"/>
    </xf>
    <xf numFmtId="0" fontId="106" fillId="0" borderId="173">
      <alignment horizontal="center" vertical="center" wrapText="1"/>
    </xf>
    <xf numFmtId="211" fontId="11" fillId="0" borderId="176" applyBorder="0"/>
    <xf numFmtId="0" fontId="106" fillId="0" borderId="173">
      <alignment horizontal="center" vertical="center" wrapText="1"/>
    </xf>
    <xf numFmtId="0" fontId="66" fillId="60" borderId="156" applyNumberFormat="0" applyAlignment="0">
      <protection locked="0"/>
    </xf>
    <xf numFmtId="0" fontId="66" fillId="60" borderId="156" applyNumberFormat="0" applyAlignment="0">
      <protection locked="0"/>
    </xf>
    <xf numFmtId="0" fontId="81" fillId="0" borderId="174" applyNumberFormat="0" applyFill="0" applyAlignment="0" applyProtection="0"/>
    <xf numFmtId="0" fontId="64" fillId="1" borderId="171" applyFill="0" applyBorder="0" applyAlignment="0" applyProtection="0"/>
    <xf numFmtId="0" fontId="61" fillId="46" borderId="150" applyNumberFormat="0" applyAlignment="0" applyProtection="0"/>
    <xf numFmtId="211" fontId="11" fillId="0" borderId="176" applyBorder="0"/>
    <xf numFmtId="211" fontId="11" fillId="0" borderId="176" applyBorder="0"/>
    <xf numFmtId="211" fontId="11" fillId="0" borderId="176" applyBorder="0"/>
    <xf numFmtId="0" fontId="61" fillId="59" borderId="150" applyNumberFormat="0" applyAlignment="0">
      <protection locked="0"/>
    </xf>
    <xf numFmtId="0" fontId="61" fillId="59" borderId="150" applyNumberFormat="0" applyAlignment="0">
      <protection locked="0"/>
    </xf>
    <xf numFmtId="211" fontId="11" fillId="0" borderId="176" applyBorder="0"/>
    <xf numFmtId="0" fontId="11" fillId="43" borderId="156" applyNumberFormat="0" applyFont="0" applyAlignment="0" applyProtection="0"/>
    <xf numFmtId="0" fontId="66" fillId="60" borderId="156" applyNumberFormat="0" applyAlignment="0">
      <protection locked="0"/>
    </xf>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72" borderId="157"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8" fillId="0" borderId="60">
      <alignment horizontal="left" vertical="center"/>
    </xf>
    <xf numFmtId="10" fontId="13" fillId="27" borderId="168" applyNumberFormat="0" applyBorder="0" applyAlignment="0" applyProtection="0"/>
    <xf numFmtId="10" fontId="13" fillId="27" borderId="168" applyNumberFormat="0" applyBorder="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8" fillId="0" borderId="60">
      <alignment horizontal="left" vertical="center"/>
    </xf>
    <xf numFmtId="0" fontId="8" fillId="0" borderId="60">
      <alignment horizontal="left" vertical="center"/>
    </xf>
    <xf numFmtId="0" fontId="11"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211" fontId="11" fillId="0" borderId="176" applyBorder="0"/>
    <xf numFmtId="211" fontId="11" fillId="0" borderId="176" applyBorder="0"/>
    <xf numFmtId="0" fontId="61" fillId="59" borderId="150" applyNumberFormat="0" applyAlignment="0">
      <protection locked="0"/>
    </xf>
    <xf numFmtId="0" fontId="11" fillId="43" borderId="156" applyNumberFormat="0" applyFont="0" applyAlignment="0" applyProtection="0"/>
    <xf numFmtId="0" fontId="66" fillId="60" borderId="156" applyNumberFormat="0" applyAlignment="0">
      <protection locked="0"/>
    </xf>
    <xf numFmtId="0" fontId="81" fillId="0" borderId="180" applyNumberFormat="0" applyFill="0" applyAlignment="0">
      <protection locked="0"/>
    </xf>
    <xf numFmtId="0" fontId="63" fillId="72" borderId="150" applyNumberFormat="0" applyAlignment="0">
      <protection locked="0"/>
    </xf>
    <xf numFmtId="0" fontId="61" fillId="59" borderId="150" applyNumberFormat="0" applyAlignment="0">
      <protection locked="0"/>
    </xf>
    <xf numFmtId="211" fontId="11" fillId="0" borderId="176" applyBorder="0"/>
    <xf numFmtId="0" fontId="81" fillId="0" borderId="180" applyNumberFormat="0" applyFill="0" applyAlignment="0">
      <protection locked="0"/>
    </xf>
    <xf numFmtId="0" fontId="64" fillId="1" borderId="171" applyFill="0" applyBorder="0" applyAlignment="0" applyProtection="0"/>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63" fillId="72" borderId="150" applyNumberFormat="0" applyAlignment="0">
      <protection locked="0"/>
    </xf>
    <xf numFmtId="0" fontId="63" fillId="72" borderId="150" applyNumberFormat="0" applyAlignment="0">
      <protection locked="0"/>
    </xf>
    <xf numFmtId="0" fontId="61" fillId="59" borderId="150" applyNumberFormat="0" applyAlignment="0">
      <protection locked="0"/>
    </xf>
    <xf numFmtId="10" fontId="13" fillId="27" borderId="168" applyNumberFormat="0" applyBorder="0" applyAlignment="0" applyProtection="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211" fontId="11" fillId="0" borderId="176" applyBorder="0"/>
    <xf numFmtId="0" fontId="64" fillId="1" borderId="171" applyFill="0" applyBorder="0" applyAlignment="0" applyProtection="0"/>
    <xf numFmtId="0" fontId="111" fillId="55" borderId="150" applyNumberFormat="0" applyAlignment="0" applyProtection="0"/>
    <xf numFmtId="0" fontId="8" fillId="0" borderId="60">
      <alignment horizontal="left" vertical="center"/>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10" fontId="13" fillId="2" borderId="168"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211" fontId="11" fillId="0" borderId="176" applyBorder="0"/>
    <xf numFmtId="0" fontId="64" fillId="1" borderId="171" applyFill="0" applyBorder="0" applyAlignment="0" applyProtection="0"/>
    <xf numFmtId="0" fontId="111" fillId="55" borderId="150" applyNumberFormat="0" applyAlignment="0" applyProtection="0"/>
    <xf numFmtId="211" fontId="11" fillId="0" borderId="176" applyBorder="0"/>
    <xf numFmtId="211" fontId="11" fillId="0" borderId="176" applyBorder="0"/>
    <xf numFmtId="0" fontId="81" fillId="0" borderId="180" applyNumberFormat="0" applyFill="0" applyAlignment="0">
      <protection locked="0"/>
    </xf>
    <xf numFmtId="0" fontId="79" fillId="72" borderId="157" applyNumberFormat="0" applyAlignment="0">
      <protection locked="0"/>
    </xf>
    <xf numFmtId="0" fontId="64" fillId="1" borderId="171" applyFill="0" applyBorder="0" applyAlignment="0" applyProtection="0"/>
    <xf numFmtId="0" fontId="66" fillId="60" borderId="156" applyNumberFormat="0" applyAlignment="0">
      <protection locked="0"/>
    </xf>
    <xf numFmtId="0" fontId="64" fillId="1" borderId="171" applyFill="0" applyBorder="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10" fontId="13" fillId="2" borderId="168" applyNumberFormat="0" applyBorder="0" applyAlignment="0" applyProtection="0"/>
    <xf numFmtId="0" fontId="8" fillId="0" borderId="60">
      <alignment horizontal="left" vertical="center"/>
    </xf>
    <xf numFmtId="0" fontId="63" fillId="72" borderId="150" applyNumberFormat="0" applyAlignment="0">
      <protection locked="0"/>
    </xf>
    <xf numFmtId="211" fontId="11" fillId="0" borderId="176" applyBorder="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11" fillId="55" borderId="150" applyNumberFormat="0" applyAlignment="0" applyProtection="0"/>
    <xf numFmtId="0" fontId="111" fillId="55" borderId="150" applyNumberFormat="0" applyAlignment="0" applyProtection="0"/>
    <xf numFmtId="211" fontId="11" fillId="0" borderId="176" applyBorder="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59" borderId="150" applyNumberFormat="0" applyAlignment="0">
      <protection locked="0"/>
    </xf>
    <xf numFmtId="0" fontId="8" fillId="0" borderId="60">
      <alignment horizontal="left" vertical="center"/>
    </xf>
    <xf numFmtId="0" fontId="11" fillId="43" borderId="156" applyNumberFormat="0" applyFont="0" applyAlignment="0" applyProtection="0"/>
    <xf numFmtId="0" fontId="64" fillId="1" borderId="171" applyFill="0" applyBorder="0" applyAlignment="0" applyProtection="0"/>
    <xf numFmtId="0" fontId="8" fillId="0" borderId="60">
      <alignment horizontal="left" vertical="center"/>
    </xf>
    <xf numFmtId="0" fontId="61" fillId="59" borderId="150" applyNumberFormat="0" applyAlignment="0">
      <protection locked="0"/>
    </xf>
    <xf numFmtId="0" fontId="61" fillId="46" borderId="150" applyNumberForma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1" fillId="46" borderId="150"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59" borderId="150" applyNumberFormat="0" applyAlignment="0">
      <protection locked="0"/>
    </xf>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10" fontId="13" fillId="27" borderId="168" applyNumberFormat="0" applyBorder="0" applyAlignment="0" applyProtection="0"/>
    <xf numFmtId="0" fontId="61" fillId="59" borderId="150" applyNumberFormat="0" applyAlignment="0">
      <protection locked="0"/>
    </xf>
    <xf numFmtId="0" fontId="61" fillId="46" borderId="150" applyNumberFormat="0" applyAlignment="0" applyProtection="0"/>
    <xf numFmtId="0" fontId="64" fillId="1" borderId="171" applyFill="0" applyBorder="0" applyAlignment="0" applyProtection="0"/>
    <xf numFmtId="0" fontId="106" fillId="0" borderId="173">
      <alignment horizontal="center" vertical="center" wrapText="1"/>
    </xf>
    <xf numFmtId="211" fontId="11" fillId="0" borderId="176" applyBorder="0"/>
    <xf numFmtId="0" fontId="11"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64" fillId="1" borderId="171" applyFill="0" applyBorder="0" applyAlignment="0" applyProtection="0"/>
    <xf numFmtId="0" fontId="110" fillId="0" borderId="170">
      <alignment horizontal="center"/>
    </xf>
    <xf numFmtId="0" fontId="11" fillId="43" borderId="156" applyNumberFormat="0" applyFont="0" applyAlignment="0" applyProtection="0"/>
    <xf numFmtId="0" fontId="64" fillId="1" borderId="171" applyFill="0" applyBorder="0" applyAlignment="0" applyProtection="0"/>
    <xf numFmtId="0" fontId="64" fillId="1" borderId="171" applyFill="0" applyBorder="0" applyAlignment="0" applyProtection="0"/>
    <xf numFmtId="0" fontId="61" fillId="59" borderId="150" applyNumberFormat="0" applyAlignment="0">
      <protection locked="0"/>
    </xf>
    <xf numFmtId="0" fontId="121" fillId="0" borderId="175"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0" fontId="111" fillId="55" borderId="150" applyNumberFormat="0" applyAlignment="0" applyProtection="0"/>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8" fillId="0" borderId="60">
      <alignment horizontal="left" vertical="center"/>
    </xf>
    <xf numFmtId="0" fontId="8" fillId="0" borderId="60">
      <alignment horizontal="left" vertical="center"/>
    </xf>
    <xf numFmtId="0" fontId="8" fillId="0" borderId="60">
      <alignment horizontal="left" vertical="center"/>
    </xf>
    <xf numFmtId="0" fontId="8" fillId="0" borderId="60">
      <alignment horizontal="left" vertical="center"/>
    </xf>
    <xf numFmtId="10" fontId="13" fillId="27" borderId="168" applyNumberFormat="0" applyBorder="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106" fillId="0" borderId="173">
      <alignment horizontal="center" vertical="center" wrapText="1"/>
    </xf>
    <xf numFmtId="0" fontId="106" fillId="0" borderId="173">
      <alignment horizontal="center" vertical="center" wrapText="1"/>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72" borderId="157" applyNumberFormat="0" applyAlignment="0">
      <protection locked="0"/>
    </xf>
    <xf numFmtId="0" fontId="79" fillId="55" borderId="157" applyNumberFormat="0" applyAlignment="0" applyProtection="0"/>
    <xf numFmtId="0" fontId="111" fillId="55" borderId="150"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1" fillId="43" borderId="156" applyNumberFormat="0" applyFont="0" applyAlignment="0" applyProtection="0"/>
    <xf numFmtId="0" fontId="79" fillId="55" borderId="157" applyNumberFormat="0" applyAlignment="0" applyProtection="0"/>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0" fontId="111" fillId="55" borderId="150" applyNumberFormat="0" applyAlignment="0" applyProtection="0"/>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0" fontId="8" fillId="0" borderId="60">
      <alignment horizontal="left" vertical="center"/>
    </xf>
    <xf numFmtId="0" fontId="8" fillId="0" borderId="60">
      <alignment horizontal="left" vertical="center"/>
    </xf>
    <xf numFmtId="0" fontId="8" fillId="0" borderId="60">
      <alignment horizontal="left" vertical="center"/>
    </xf>
    <xf numFmtId="0" fontId="8" fillId="0" borderId="60">
      <alignment horizontal="left" vertical="center"/>
    </xf>
    <xf numFmtId="10" fontId="13" fillId="27" borderId="168" applyNumberFormat="0" applyBorder="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59" borderId="150"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72" borderId="157" applyNumberFormat="0" applyAlignment="0">
      <protection locked="0"/>
    </xf>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111" fillId="55" borderId="150" applyNumberFormat="0" applyAlignment="0" applyProtection="0"/>
    <xf numFmtId="0" fontId="8" fillId="0" borderId="60">
      <alignment horizontal="left" vertical="center"/>
    </xf>
    <xf numFmtId="0" fontId="61" fillId="46" borderId="150" applyNumberFormat="0" applyAlignment="0" applyProtection="0"/>
    <xf numFmtId="10" fontId="13" fillId="27" borderId="168" applyNumberFormat="0" applyBorder="0" applyAlignment="0" applyProtection="0"/>
    <xf numFmtId="0" fontId="66"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106" fillId="0" borderId="173">
      <alignment horizontal="center" vertical="center" wrapText="1"/>
    </xf>
    <xf numFmtId="0" fontId="81" fillId="0" borderId="174" applyNumberFormat="0" applyFill="0" applyAlignment="0" applyProtection="0"/>
    <xf numFmtId="10" fontId="13" fillId="27" borderId="168" applyNumberFormat="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111" fillId="55" borderId="150" applyNumberFormat="0" applyAlignment="0" applyProtection="0"/>
    <xf numFmtId="0" fontId="8" fillId="0" borderId="60">
      <alignment horizontal="left" vertical="center"/>
    </xf>
    <xf numFmtId="0" fontId="61" fillId="46" borderId="150" applyNumberFormat="0" applyAlignment="0" applyProtection="0"/>
    <xf numFmtId="0" fontId="79" fillId="55" borderId="157" applyNumberFormat="0" applyAlignment="0" applyProtection="0"/>
    <xf numFmtId="0" fontId="81" fillId="0" borderId="174" applyNumberFormat="0" applyFill="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211" fontId="11" fillId="0" borderId="176" applyBorder="0"/>
    <xf numFmtId="0" fontId="63" fillId="72" borderId="150" applyNumberFormat="0" applyAlignment="0">
      <protection locked="0"/>
    </xf>
    <xf numFmtId="0" fontId="61" fillId="59" borderId="150" applyNumberFormat="0" applyAlignment="0">
      <protection locked="0"/>
    </xf>
    <xf numFmtId="10" fontId="13" fillId="2" borderId="168" applyNumberFormat="0" applyBorder="0" applyAlignment="0" applyProtection="0"/>
    <xf numFmtId="0" fontId="66" fillId="60" borderId="156" applyNumberFormat="0" applyAlignment="0">
      <protection locked="0"/>
    </xf>
    <xf numFmtId="0" fontId="79" fillId="72" borderId="157" applyNumberFormat="0" applyAlignment="0">
      <protection locked="0"/>
    </xf>
    <xf numFmtId="0" fontId="81" fillId="0" borderId="180" applyNumberFormat="0" applyFill="0" applyAlignment="0">
      <protection locked="0"/>
    </xf>
    <xf numFmtId="211" fontId="11" fillId="0" borderId="176" applyBorder="0"/>
    <xf numFmtId="10" fontId="13" fillId="2" borderId="168" applyNumberFormat="0" applyBorder="0" applyAlignment="0" applyProtection="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0" fontId="8" fillId="0" borderId="60">
      <alignment horizontal="left" vertical="center"/>
    </xf>
    <xf numFmtId="10" fontId="13" fillId="2" borderId="168" applyNumberFormat="0" applyBorder="0" applyAlignment="0" applyProtection="0"/>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64" fillId="1" borderId="171" applyFill="0" applyBorder="0" applyAlignment="0" applyProtection="0"/>
    <xf numFmtId="0" fontId="106" fillId="0" borderId="173">
      <alignment horizontal="center" vertical="center" wrapText="1"/>
    </xf>
    <xf numFmtId="0" fontId="81" fillId="0" borderId="180" applyNumberFormat="0" applyFill="0" applyAlignment="0">
      <protection locked="0"/>
    </xf>
    <xf numFmtId="0" fontId="61" fillId="59" borderId="150" applyNumberFormat="0" applyAlignment="0">
      <protection locked="0"/>
    </xf>
    <xf numFmtId="0" fontId="106" fillId="0" borderId="173">
      <alignment horizontal="center" vertical="center" wrapText="1"/>
    </xf>
    <xf numFmtId="0" fontId="81" fillId="0" borderId="180" applyNumberFormat="0" applyFill="0" applyAlignment="0">
      <protection locked="0"/>
    </xf>
    <xf numFmtId="211" fontId="11" fillId="0" borderId="176" applyBorder="0"/>
    <xf numFmtId="0" fontId="61" fillId="59" borderId="150" applyNumberFormat="0" applyAlignment="0">
      <protection locked="0"/>
    </xf>
    <xf numFmtId="0" fontId="63" fillId="72" borderId="150" applyNumberFormat="0" applyAlignment="0">
      <protection locked="0"/>
    </xf>
    <xf numFmtId="0" fontId="106" fillId="0" borderId="173">
      <alignment horizontal="center" vertical="center" wrapText="1"/>
    </xf>
    <xf numFmtId="0" fontId="81" fillId="0" borderId="180" applyNumberFormat="0" applyFill="0" applyAlignment="0">
      <protection locked="0"/>
    </xf>
    <xf numFmtId="0" fontId="66" fillId="60" borderId="156" applyNumberFormat="0" applyAlignment="0">
      <protection locked="0"/>
    </xf>
    <xf numFmtId="0" fontId="66" fillId="60" borderId="156" applyNumberFormat="0" applyAlignment="0">
      <protection locked="0"/>
    </xf>
    <xf numFmtId="0" fontId="61" fillId="59" borderId="150" applyNumberFormat="0" applyAlignment="0">
      <protection locked="0"/>
    </xf>
    <xf numFmtId="211" fontId="11" fillId="0" borderId="176" applyBorder="0"/>
    <xf numFmtId="211" fontId="11" fillId="0" borderId="176" applyBorder="0"/>
    <xf numFmtId="211" fontId="11" fillId="0" borderId="176" applyBorder="0"/>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46" borderId="150" applyNumberFormat="0" applyAlignment="0" applyProtection="0"/>
    <xf numFmtId="0" fontId="111" fillId="55" borderId="150" applyNumberFormat="0" applyAlignment="0" applyProtection="0"/>
    <xf numFmtId="0" fontId="111" fillId="55" borderId="150" applyNumberFormat="0" applyAlignment="0" applyProtection="0"/>
    <xf numFmtId="0" fontId="111" fillId="55"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81" fillId="0" borderId="174" applyNumberFormat="0" applyFill="0" applyAlignment="0" applyProtection="0"/>
    <xf numFmtId="0" fontId="61" fillId="46" borderId="150" applyNumberFormat="0" applyAlignment="0" applyProtection="0"/>
    <xf numFmtId="0" fontId="61" fillId="46" borderId="150" applyNumberFormat="0" applyAlignment="0" applyProtection="0"/>
    <xf numFmtId="10" fontId="13" fillId="27" borderId="168" applyNumberFormat="0" applyBorder="0" applyAlignment="0" applyProtection="0"/>
    <xf numFmtId="0" fontId="64" fillId="1" borderId="171" applyFill="0" applyBorder="0" applyAlignment="0" applyProtection="0"/>
    <xf numFmtId="0" fontId="8" fillId="0" borderId="60">
      <alignment horizontal="left" vertical="center"/>
    </xf>
    <xf numFmtId="10" fontId="13" fillId="27" borderId="168" applyNumberFormat="0" applyBorder="0" applyAlignment="0" applyProtection="0"/>
    <xf numFmtId="0" fontId="64" fillId="1" borderId="171" applyFill="0" applyBorder="0" applyAlignment="0" applyProtection="0"/>
    <xf numFmtId="0" fontId="106" fillId="0" borderId="173">
      <alignment horizontal="center" vertical="center" wrapText="1"/>
    </xf>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0" fontId="111" fillId="55" borderId="150" applyNumberFormat="0" applyAlignment="0" applyProtection="0"/>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8" fillId="0" borderId="60">
      <alignment horizontal="left" vertical="center"/>
    </xf>
    <xf numFmtId="0" fontId="8" fillId="0" borderId="60">
      <alignment horizontal="left" vertical="center"/>
    </xf>
    <xf numFmtId="0" fontId="8" fillId="0" borderId="60">
      <alignment horizontal="left" vertical="center"/>
    </xf>
    <xf numFmtId="0" fontId="8" fillId="0" borderId="60">
      <alignment horizontal="left" vertical="center"/>
    </xf>
    <xf numFmtId="10" fontId="13" fillId="27" borderId="168" applyNumberFormat="0" applyBorder="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72" borderId="157" applyNumberFormat="0" applyAlignment="0">
      <protection locked="0"/>
    </xf>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1" fillId="55" borderId="150" applyNumberFormat="0" applyAlignment="0" applyProtection="0"/>
    <xf numFmtId="0" fontId="8" fillId="0" borderId="60">
      <alignment horizontal="left" vertical="center"/>
    </xf>
    <xf numFmtId="0" fontId="61" fillId="46" borderId="150" applyNumberFormat="0" applyAlignment="0" applyProtection="0"/>
    <xf numFmtId="10" fontId="13" fillId="27" borderId="168" applyNumberFormat="0" applyBorder="0" applyAlignment="0" applyProtection="0"/>
    <xf numFmtId="0" fontId="79" fillId="55" borderId="157" applyNumberFormat="0" applyAlignment="0" applyProtection="0"/>
    <xf numFmtId="0" fontId="64" fillId="1" borderId="171" applyFill="0" applyBorder="0" applyAlignment="0" applyProtection="0"/>
    <xf numFmtId="0" fontId="81" fillId="0" borderId="174" applyNumberFormat="0" applyFill="0" applyAlignment="0" applyProtection="0"/>
    <xf numFmtId="10" fontId="13" fillId="27" borderId="168" applyNumberFormat="0" applyBorder="0" applyAlignment="0" applyProtection="0"/>
    <xf numFmtId="0" fontId="64" fillId="1" borderId="171" applyFill="0" applyBorder="0" applyAlignment="0" applyProtection="0"/>
    <xf numFmtId="0" fontId="64" fillId="1" borderId="171" applyFill="0" applyBorder="0" applyAlignment="0" applyProtection="0"/>
    <xf numFmtId="0" fontId="111" fillId="55" borderId="150" applyNumberFormat="0" applyAlignment="0" applyProtection="0"/>
    <xf numFmtId="0" fontId="8" fillId="0" borderId="60">
      <alignment horizontal="left" vertical="center"/>
    </xf>
    <xf numFmtId="0" fontId="61" fillId="46" borderId="150" applyNumberFormat="0" applyAlignment="0" applyProtection="0"/>
    <xf numFmtId="0" fontId="79" fillId="55" borderId="157" applyNumberFormat="0" applyAlignment="0" applyProtection="0"/>
    <xf numFmtId="0" fontId="81" fillId="0" borderId="174" applyNumberFormat="0" applyFill="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211" fontId="11" fillId="0" borderId="176" applyBorder="0"/>
    <xf numFmtId="0" fontId="63" fillId="72" borderId="150" applyNumberFormat="0" applyAlignment="0">
      <protection locked="0"/>
    </xf>
    <xf numFmtId="0" fontId="61" fillId="59" borderId="150" applyNumberFormat="0" applyAlignment="0">
      <protection locked="0"/>
    </xf>
    <xf numFmtId="10" fontId="13" fillId="2" borderId="168" applyNumberFormat="0" applyBorder="0" applyAlignment="0" applyProtection="0"/>
    <xf numFmtId="0" fontId="79" fillId="72" borderId="157" applyNumberFormat="0" applyAlignment="0">
      <protection locked="0"/>
    </xf>
    <xf numFmtId="0" fontId="81" fillId="0" borderId="180" applyNumberFormat="0" applyFill="0" applyAlignment="0">
      <protection locked="0"/>
    </xf>
    <xf numFmtId="211" fontId="11" fillId="0" borderId="176" applyBorder="0"/>
    <xf numFmtId="10" fontId="13" fillId="2" borderId="168" applyNumberFormat="0" applyBorder="0" applyAlignment="0" applyProtection="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0" fontId="8" fillId="0" borderId="60">
      <alignment horizontal="left" vertical="center"/>
    </xf>
    <xf numFmtId="10" fontId="13" fillId="2" borderId="168" applyNumberFormat="0" applyBorder="0" applyAlignment="0" applyProtection="0"/>
    <xf numFmtId="0" fontId="64" fillId="1" borderId="171" applyFill="0" applyBorder="0" applyAlignment="0" applyProtection="0"/>
    <xf numFmtId="0" fontId="81" fillId="0" borderId="180" applyNumberFormat="0" applyFill="0" applyAlignment="0">
      <protection locked="0"/>
    </xf>
    <xf numFmtId="0" fontId="61" fillId="59" borderId="150" applyNumberFormat="0" applyAlignment="0">
      <protection locked="0"/>
    </xf>
    <xf numFmtId="0" fontId="81" fillId="0" borderId="180" applyNumberFormat="0" applyFill="0" applyAlignment="0">
      <protection locked="0"/>
    </xf>
    <xf numFmtId="211" fontId="11" fillId="0" borderId="176" applyBorder="0"/>
    <xf numFmtId="0" fontId="61" fillId="59" borderId="150" applyNumberFormat="0" applyAlignment="0">
      <protection locked="0"/>
    </xf>
    <xf numFmtId="0" fontId="63" fillId="72" borderId="150" applyNumberFormat="0" applyAlignment="0">
      <protection locked="0"/>
    </xf>
    <xf numFmtId="0" fontId="81" fillId="0" borderId="180" applyNumberFormat="0" applyFill="0" applyAlignment="0">
      <protection locked="0"/>
    </xf>
    <xf numFmtId="0" fontId="61" fillId="59" borderId="150" applyNumberFormat="0" applyAlignment="0">
      <protection locked="0"/>
    </xf>
    <xf numFmtId="211" fontId="11" fillId="0" borderId="176" applyBorder="0"/>
    <xf numFmtId="211" fontId="11" fillId="0" borderId="176" applyBorder="0"/>
    <xf numFmtId="211" fontId="11" fillId="0" borderId="176" applyBorder="0"/>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46" borderId="150" applyNumberFormat="0" applyAlignment="0" applyProtection="0"/>
    <xf numFmtId="0" fontId="111" fillId="55" borderId="150" applyNumberFormat="0" applyAlignment="0" applyProtection="0"/>
    <xf numFmtId="0" fontId="111" fillId="55" borderId="150" applyNumberFormat="0" applyAlignment="0" applyProtection="0"/>
    <xf numFmtId="0" fontId="111" fillId="55"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81" fillId="0" borderId="174" applyNumberFormat="0" applyFill="0" applyAlignment="0" applyProtection="0"/>
    <xf numFmtId="0" fontId="61" fillId="46" borderId="150" applyNumberFormat="0" applyAlignment="0" applyProtection="0"/>
    <xf numFmtId="0" fontId="61" fillId="46" borderId="150" applyNumberFormat="0" applyAlignment="0" applyProtection="0"/>
    <xf numFmtId="0" fontId="64" fillId="1" borderId="171" applyFill="0" applyBorder="0" applyAlignment="0" applyProtection="0"/>
    <xf numFmtId="0" fontId="8" fillId="0" borderId="60">
      <alignment horizontal="left" vertical="center"/>
    </xf>
    <xf numFmtId="10" fontId="13" fillId="27" borderId="47" applyNumberFormat="0" applyBorder="0" applyAlignment="0" applyProtection="0"/>
    <xf numFmtId="0" fontId="8" fillId="0" borderId="60">
      <alignment horizontal="left" vertical="center"/>
    </xf>
    <xf numFmtId="10" fontId="13" fillId="27" borderId="168" applyNumberFormat="0" applyBorder="0" applyAlignment="0" applyProtection="0"/>
    <xf numFmtId="0" fontId="66" fillId="43" borderId="156" applyNumberFormat="0" applyFont="0" applyAlignment="0" applyProtection="0"/>
    <xf numFmtId="0" fontId="106" fillId="0" borderId="173">
      <alignment horizontal="center" vertical="center" wrapText="1"/>
    </xf>
    <xf numFmtId="10" fontId="13" fillId="27" borderId="168"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8" fillId="0" borderId="60">
      <alignment horizontal="left" vertical="center"/>
    </xf>
    <xf numFmtId="10" fontId="13" fillId="2" borderId="168" applyNumberFormat="0" applyBorder="0" applyAlignment="0" applyProtection="0"/>
    <xf numFmtId="0" fontId="66" fillId="60" borderId="156" applyNumberFormat="0" applyAlignment="0">
      <protection locked="0"/>
    </xf>
    <xf numFmtId="10" fontId="13" fillId="2" borderId="168" applyNumberFormat="0" applyBorder="0" applyAlignment="0" applyProtection="0"/>
    <xf numFmtId="0" fontId="8" fillId="0" borderId="60">
      <alignment horizontal="left" vertical="center"/>
    </xf>
    <xf numFmtId="10" fontId="13" fillId="2" borderId="168" applyNumberFormat="0" applyBorder="0" applyAlignment="0" applyProtection="0"/>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8" fillId="0" borderId="60">
      <alignment horizontal="left" vertical="center"/>
    </xf>
    <xf numFmtId="0" fontId="81" fillId="0" borderId="180" applyNumberFormat="0" applyFill="0" applyAlignment="0">
      <protection locked="0"/>
    </xf>
    <xf numFmtId="0" fontId="66" fillId="60" borderId="156" applyNumberFormat="0" applyAlignment="0">
      <protection locked="0"/>
    </xf>
    <xf numFmtId="0" fontId="66" fillId="60" borderId="156" applyNumberFormat="0" applyAlignment="0">
      <protection locked="0"/>
    </xf>
    <xf numFmtId="0" fontId="61" fillId="59" borderId="150" applyNumberFormat="0" applyAlignment="0">
      <protection locked="0"/>
    </xf>
    <xf numFmtId="211" fontId="11" fillId="0" borderId="176" applyBorder="0"/>
    <xf numFmtId="211" fontId="11" fillId="0" borderId="176" applyBorder="0"/>
    <xf numFmtId="211" fontId="11" fillId="0" borderId="176" applyBorder="0"/>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46" borderId="150" applyNumberFormat="0" applyAlignment="0" applyProtection="0"/>
    <xf numFmtId="0" fontId="111" fillId="55" borderId="150" applyNumberFormat="0" applyAlignment="0" applyProtection="0"/>
    <xf numFmtId="0" fontId="111" fillId="55" borderId="150" applyNumberFormat="0" applyAlignment="0" applyProtection="0"/>
    <xf numFmtId="0" fontId="111" fillId="55" borderId="150" applyNumberFormat="0" applyAlignment="0" applyProtection="0"/>
    <xf numFmtId="0" fontId="61" fillId="46" borderId="150" applyNumberFormat="0" applyAlignment="0" applyProtection="0"/>
    <xf numFmtId="0" fontId="114" fillId="0" borderId="167" applyNumberFormat="0" applyFill="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8" fillId="0" borderId="164">
      <alignment horizontal="left" vertical="center"/>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10" fillId="0" borderId="170">
      <alignment horizontal="center"/>
    </xf>
    <xf numFmtId="0" fontId="110" fillId="0" borderId="170">
      <alignment horizontal="center"/>
    </xf>
    <xf numFmtId="0" fontId="110" fillId="0" borderId="170">
      <alignment horizontal="center"/>
    </xf>
    <xf numFmtId="0" fontId="110" fillId="0" borderId="170">
      <alignment horizontal="center"/>
    </xf>
    <xf numFmtId="0" fontId="110" fillId="0" borderId="170">
      <alignment horizontal="center"/>
    </xf>
    <xf numFmtId="0" fontId="110" fillId="0" borderId="170">
      <alignment horizontal="center"/>
    </xf>
    <xf numFmtId="0" fontId="110" fillId="0" borderId="170">
      <alignment horizontal="center"/>
    </xf>
    <xf numFmtId="0" fontId="110" fillId="0" borderId="170">
      <alignment horizontal="center"/>
    </xf>
    <xf numFmtId="0" fontId="81" fillId="0" borderId="174" applyNumberFormat="0" applyFill="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61" fillId="46" borderId="150" applyNumberFormat="0" applyAlignment="0" applyProtection="0"/>
    <xf numFmtId="0" fontId="64" fillId="1" borderId="171" applyFill="0" applyBorder="0" applyAlignment="0" applyProtection="0"/>
    <xf numFmtId="0" fontId="64" fillId="1" borderId="171" applyFill="0" applyBorder="0" applyAlignment="0" applyProtection="0"/>
    <xf numFmtId="0" fontId="106" fillId="0" borderId="173">
      <alignment horizontal="center" vertical="center" wrapText="1"/>
    </xf>
    <xf numFmtId="0" fontId="64" fillId="1" borderId="171" applyFill="0" applyBorder="0" applyAlignment="0" applyProtection="0"/>
    <xf numFmtId="0" fontId="64" fillId="1" borderId="171" applyFill="0" applyBorder="0" applyAlignment="0" applyProtection="0"/>
    <xf numFmtId="0" fontId="79" fillId="55" borderId="157"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64" fillId="1" borderId="171" applyFill="0" applyBorder="0" applyAlignment="0" applyProtection="0"/>
    <xf numFmtId="0" fontId="61" fillId="46" borderId="150" applyNumberFormat="0" applyAlignment="0" applyProtection="0"/>
    <xf numFmtId="0" fontId="106" fillId="0" borderId="173">
      <alignment horizontal="center" vertical="center" wrapText="1"/>
    </xf>
    <xf numFmtId="0" fontId="111" fillId="55" borderId="150" applyNumberFormat="0" applyAlignment="0" applyProtection="0"/>
    <xf numFmtId="0" fontId="111" fillId="55" borderId="150" applyNumberFormat="0" applyAlignment="0" applyProtection="0"/>
    <xf numFmtId="0" fontId="66"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0" fontId="79" fillId="72" borderId="157" applyNumberFormat="0" applyAlignment="0">
      <protection locked="0"/>
    </xf>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1" fillId="55" borderId="150" applyNumberFormat="0" applyAlignment="0" applyProtection="0"/>
    <xf numFmtId="0" fontId="61" fillId="59" borderId="150" applyNumberFormat="0" applyAlignment="0">
      <protection locked="0"/>
    </xf>
    <xf numFmtId="0" fontId="64" fillId="1" borderId="171" applyFill="0" applyBorder="0" applyAlignment="0" applyProtection="0"/>
    <xf numFmtId="0" fontId="111" fillId="55" borderId="150" applyNumberFormat="0" applyAlignment="0" applyProtection="0"/>
    <xf numFmtId="0" fontId="11" fillId="43" borderId="156" applyNumberFormat="0" applyFont="0" applyAlignment="0" applyProtection="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06" fillId="0" borderId="173">
      <alignment horizontal="center" vertical="center" wrapText="1"/>
    </xf>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81" fillId="0" borderId="180" applyNumberFormat="0" applyFill="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81" fillId="0" borderId="180" applyNumberFormat="0" applyFill="0" applyAlignment="0">
      <protection locked="0"/>
    </xf>
    <xf numFmtId="0" fontId="81" fillId="0" borderId="180" applyNumberFormat="0" applyFill="0" applyAlignment="0">
      <protection locked="0"/>
    </xf>
    <xf numFmtId="211" fontId="11" fillId="0" borderId="176" applyBorder="0"/>
    <xf numFmtId="211" fontId="11" fillId="0" borderId="176" applyBorder="0"/>
    <xf numFmtId="211" fontId="11" fillId="0" borderId="176" applyBorder="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0" fontId="81" fillId="0" borderId="174" applyNumberFormat="0" applyFill="0" applyAlignment="0" applyProtection="0"/>
    <xf numFmtId="0" fontId="79" fillId="55" borderId="157" applyNumberFormat="0" applyAlignment="0" applyProtection="0"/>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211" fontId="11" fillId="0" borderId="176" applyBorder="0"/>
    <xf numFmtId="211" fontId="11" fillId="0" borderId="176" applyBorder="0"/>
    <xf numFmtId="211" fontId="11" fillId="0" borderId="176" applyBorder="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61" fillId="46" borderId="150" applyNumberFormat="0" applyAlignment="0" applyProtection="0"/>
    <xf numFmtId="0" fontId="11"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64" fillId="1" borderId="171" applyFill="0" applyBorder="0" applyAlignment="0" applyProtection="0"/>
    <xf numFmtId="0" fontId="61" fillId="59" borderId="150" applyNumberFormat="0" applyAlignment="0">
      <protection locked="0"/>
    </xf>
    <xf numFmtId="0" fontId="64" fillId="1" borderId="171" applyFill="0" applyBorder="0" applyAlignment="0" applyProtection="0"/>
    <xf numFmtId="0" fontId="64" fillId="1" borderId="171" applyFill="0" applyBorder="0" applyAlignment="0" applyProtection="0"/>
    <xf numFmtId="0" fontId="66" fillId="60" borderId="156" applyNumberFormat="0" applyAlignment="0">
      <protection locked="0"/>
    </xf>
    <xf numFmtId="0" fontId="64" fillId="1" borderId="171" applyFill="0" applyBorder="0" applyAlignment="0" applyProtection="0"/>
    <xf numFmtId="0" fontId="11" fillId="43" borderId="156" applyNumberFormat="0" applyFont="0" applyAlignment="0" applyProtection="0"/>
    <xf numFmtId="0" fontId="61" fillId="46" borderId="150" applyNumberFormat="0" applyAlignment="0" applyProtection="0"/>
    <xf numFmtId="0" fontId="61" fillId="59" borderId="150" applyNumberFormat="0" applyAlignment="0">
      <protection locked="0"/>
    </xf>
    <xf numFmtId="0" fontId="64" fillId="1" borderId="171" applyFill="0" applyBorder="0" applyAlignment="0" applyProtection="0"/>
    <xf numFmtId="0" fontId="64" fillId="1" borderId="171" applyFill="0" applyBorder="0" applyAlignment="0" applyProtection="0"/>
    <xf numFmtId="211" fontId="11" fillId="0" borderId="176" applyBorder="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59" borderId="150" applyNumberFormat="0" applyAlignment="0">
      <protection locked="0"/>
    </xf>
    <xf numFmtId="0" fontId="79" fillId="55" borderId="157" applyNumberFormat="0" applyAlignment="0" applyProtection="0"/>
    <xf numFmtId="211" fontId="11" fillId="0" borderId="176" applyBorder="0"/>
    <xf numFmtId="0" fontId="66" fillId="60" borderId="156" applyNumberFormat="0" applyAlignment="0">
      <protection locked="0"/>
    </xf>
    <xf numFmtId="0" fontId="66" fillId="60" borderId="156" applyNumberFormat="0" applyAlignment="0">
      <protection locked="0"/>
    </xf>
    <xf numFmtId="211" fontId="11" fillId="0" borderId="176" applyBorder="0"/>
    <xf numFmtId="0" fontId="64" fillId="1" borderId="171" applyFill="0" applyBorder="0" applyAlignment="0" applyProtection="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11"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0" fontId="61" fillId="46" borderId="150" applyNumberFormat="0" applyAlignment="0" applyProtection="0"/>
    <xf numFmtId="211" fontId="11" fillId="0" borderId="176" applyBorder="0"/>
    <xf numFmtId="0" fontId="61" fillId="59" borderId="150" applyNumberFormat="0" applyAlignment="0">
      <protection locked="0"/>
    </xf>
    <xf numFmtId="0" fontId="11" fillId="43" borderId="156" applyNumberFormat="0" applyFont="0" applyAlignment="0" applyProtection="0"/>
    <xf numFmtId="0" fontId="64" fillId="1" borderId="171" applyFill="0" applyBorder="0" applyAlignment="0" applyProtection="0"/>
    <xf numFmtId="0" fontId="64" fillId="1" borderId="171" applyFill="0" applyBorder="0" applyAlignment="0" applyProtection="0"/>
    <xf numFmtId="0" fontId="61" fillId="46" borderId="150" applyNumberFormat="0" applyAlignment="0" applyProtection="0"/>
    <xf numFmtId="0" fontId="64" fillId="1" borderId="171" applyFill="0" applyBorder="0" applyAlignment="0" applyProtection="0"/>
    <xf numFmtId="0" fontId="64" fillId="1" borderId="171" applyFill="0" applyBorder="0" applyAlignment="0" applyProtection="0"/>
    <xf numFmtId="0" fontId="121" fillId="0" borderId="175" applyBorder="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211" fontId="11" fillId="0" borderId="176" applyBorder="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6" fillId="60" borderId="156" applyNumberFormat="0" applyAlignment="0">
      <protection locked="0"/>
    </xf>
    <xf numFmtId="0" fontId="63" fillId="72" borderId="150" applyNumberFormat="0" applyAlignment="0">
      <protection locked="0"/>
    </xf>
    <xf numFmtId="0" fontId="63" fillId="72" borderId="150" applyNumberFormat="0" applyAlignment="0">
      <protection locked="0"/>
    </xf>
    <xf numFmtId="0" fontId="64" fillId="1" borderId="171" applyFill="0" applyBorder="0" applyAlignment="0" applyProtection="0"/>
    <xf numFmtId="0" fontId="66" fillId="60" borderId="156" applyNumberFormat="0" applyAlignment="0">
      <protection locked="0"/>
    </xf>
    <xf numFmtId="0" fontId="64" fillId="1" borderId="171" applyFill="0" applyBorder="0" applyAlignment="0" applyProtection="0"/>
    <xf numFmtId="0" fontId="11" fillId="43" borderId="156" applyNumberFormat="0" applyFont="0" applyAlignment="0" applyProtection="0"/>
    <xf numFmtId="0" fontId="64" fillId="1" borderId="171" applyFill="0" applyBorder="0" applyAlignment="0" applyProtection="0"/>
    <xf numFmtId="0" fontId="111" fillId="55" borderId="150" applyNumberFormat="0" applyAlignment="0" applyProtection="0"/>
    <xf numFmtId="0" fontId="64" fillId="1" borderId="171" applyFill="0" applyBorder="0" applyAlignment="0" applyProtection="0"/>
    <xf numFmtId="0" fontId="106" fillId="0" borderId="173">
      <alignment horizontal="center" vertical="center" wrapText="1"/>
    </xf>
    <xf numFmtId="0" fontId="64" fillId="1" borderId="171" applyFill="0" applyBorder="0" applyAlignment="0" applyProtection="0"/>
    <xf numFmtId="0" fontId="64" fillId="1" borderId="171" applyFill="0" applyBorder="0" applyAlignment="0" applyProtection="0"/>
    <xf numFmtId="211" fontId="11" fillId="0" borderId="176" applyBorder="0"/>
    <xf numFmtId="0" fontId="66"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111" fillId="55" borderId="150" applyNumberFormat="0" applyAlignment="0" applyProtection="0"/>
    <xf numFmtId="0" fontId="61" fillId="59" borderId="150" applyNumberFormat="0" applyAlignment="0">
      <protection locked="0"/>
    </xf>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66" fillId="43" borderId="156" applyNumberFormat="0" applyFont="0" applyAlignment="0" applyProtection="0"/>
    <xf numFmtId="0" fontId="64" fillId="1" borderId="171" applyFill="0" applyBorder="0" applyAlignment="0" applyProtection="0"/>
    <xf numFmtId="0" fontId="61" fillId="46" borderId="150"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1" fillId="46" borderId="150" applyNumberFormat="0" applyAlignment="0" applyProtection="0"/>
    <xf numFmtId="0" fontId="81" fillId="0" borderId="174" applyNumberFormat="0" applyFill="0" applyAlignment="0" applyProtection="0"/>
    <xf numFmtId="0" fontId="11" fillId="43" borderId="156" applyNumberFormat="0" applyFont="0" applyAlignment="0" applyProtection="0"/>
    <xf numFmtId="211" fontId="11" fillId="0" borderId="176" applyBorder="0"/>
    <xf numFmtId="211" fontId="11" fillId="0" borderId="176" applyBorder="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1" fillId="55" borderId="150" applyNumberFormat="0" applyAlignment="0" applyProtection="0"/>
    <xf numFmtId="0" fontId="61" fillId="59" borderId="150" applyNumberFormat="0" applyAlignment="0">
      <protection locked="0"/>
    </xf>
    <xf numFmtId="0" fontId="66" fillId="60" borderId="156" applyNumberFormat="0" applyAlignment="0">
      <protection locked="0"/>
    </xf>
    <xf numFmtId="0" fontId="61" fillId="46" borderId="150" applyNumberForma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64" fillId="1" borderId="171" applyFill="0" applyBorder="0" applyAlignment="0" applyProtection="0"/>
    <xf numFmtId="211" fontId="11" fillId="0" borderId="176" applyBorder="0"/>
    <xf numFmtId="0" fontId="106" fillId="0" borderId="173">
      <alignment horizontal="center" vertical="center" wrapText="1"/>
    </xf>
    <xf numFmtId="0" fontId="64" fillId="1" borderId="171" applyFill="0" applyBorder="0" applyAlignment="0" applyProtection="0"/>
    <xf numFmtId="0" fontId="111" fillId="55" borderId="150" applyNumberFormat="0" applyAlignment="0" applyProtection="0"/>
    <xf numFmtId="0" fontId="61" fillId="59" borderId="150" applyNumberFormat="0" applyAlignment="0">
      <protection locked="0"/>
    </xf>
    <xf numFmtId="0" fontId="106" fillId="0" borderId="173">
      <alignment horizontal="center" vertical="center" wrapText="1"/>
    </xf>
    <xf numFmtId="211" fontId="11" fillId="0" borderId="176" applyBorder="0"/>
    <xf numFmtId="0" fontId="106" fillId="0" borderId="173">
      <alignment horizontal="center" vertical="center" wrapText="1"/>
    </xf>
    <xf numFmtId="0" fontId="66" fillId="60" borderId="156" applyNumberFormat="0" applyAlignment="0">
      <protection locked="0"/>
    </xf>
    <xf numFmtId="0" fontId="66" fillId="60" borderId="156" applyNumberFormat="0" applyAlignment="0">
      <protection locked="0"/>
    </xf>
    <xf numFmtId="0" fontId="81" fillId="0" borderId="174" applyNumberFormat="0" applyFill="0" applyAlignment="0" applyProtection="0"/>
    <xf numFmtId="0" fontId="64" fillId="1" borderId="171" applyFill="0" applyBorder="0" applyAlignment="0" applyProtection="0"/>
    <xf numFmtId="0" fontId="61" fillId="46" borderId="150" applyNumberFormat="0" applyAlignment="0" applyProtection="0"/>
    <xf numFmtId="211" fontId="11" fillId="0" borderId="176" applyBorder="0"/>
    <xf numFmtId="211" fontId="11" fillId="0" borderId="176" applyBorder="0"/>
    <xf numFmtId="211" fontId="11" fillId="0" borderId="176" applyBorder="0"/>
    <xf numFmtId="0" fontId="61" fillId="59" borderId="150" applyNumberFormat="0" applyAlignment="0">
      <protection locked="0"/>
    </xf>
    <xf numFmtId="0" fontId="61" fillId="59" borderId="150" applyNumberFormat="0" applyAlignment="0">
      <protection locked="0"/>
    </xf>
    <xf numFmtId="211" fontId="11" fillId="0" borderId="176" applyBorder="0"/>
    <xf numFmtId="0" fontId="11" fillId="43" borderId="156" applyNumberFormat="0" applyFont="0" applyAlignment="0" applyProtection="0"/>
    <xf numFmtId="0" fontId="66" fillId="60" borderId="156" applyNumberFormat="0" applyAlignment="0">
      <protection locked="0"/>
    </xf>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72" borderId="157"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211" fontId="11" fillId="0" borderId="176" applyBorder="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11"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211" fontId="11" fillId="0" borderId="176" applyBorder="0"/>
    <xf numFmtId="211" fontId="11" fillId="0" borderId="176" applyBorder="0"/>
    <xf numFmtId="0" fontId="61" fillId="59" borderId="150" applyNumberFormat="0" applyAlignment="0">
      <protection locked="0"/>
    </xf>
    <xf numFmtId="0" fontId="11" fillId="43" borderId="156" applyNumberFormat="0" applyFont="0" applyAlignment="0" applyProtection="0"/>
    <xf numFmtId="0" fontId="66" fillId="60" borderId="156" applyNumberFormat="0" applyAlignment="0">
      <protection locked="0"/>
    </xf>
    <xf numFmtId="0" fontId="81" fillId="0" borderId="180" applyNumberFormat="0" applyFill="0" applyAlignment="0">
      <protection locked="0"/>
    </xf>
    <xf numFmtId="0" fontId="63" fillId="72" borderId="150" applyNumberFormat="0" applyAlignment="0">
      <protection locked="0"/>
    </xf>
    <xf numFmtId="0" fontId="61" fillId="59" borderId="150" applyNumberFormat="0" applyAlignment="0">
      <protection locked="0"/>
    </xf>
    <xf numFmtId="211" fontId="11" fillId="0" borderId="176" applyBorder="0"/>
    <xf numFmtId="0" fontId="81" fillId="0" borderId="180" applyNumberFormat="0" applyFill="0" applyAlignment="0">
      <protection locked="0"/>
    </xf>
    <xf numFmtId="0" fontId="64" fillId="1" borderId="171" applyFill="0" applyBorder="0" applyAlignment="0" applyProtection="0"/>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63" fillId="72" borderId="150" applyNumberFormat="0" applyAlignment="0">
      <protection locked="0"/>
    </xf>
    <xf numFmtId="0" fontId="63" fillId="72" borderId="150" applyNumberFormat="0" applyAlignment="0">
      <protection locked="0"/>
    </xf>
    <xf numFmtId="0" fontId="61" fillId="59" borderId="150" applyNumberFormat="0" applyAlignment="0">
      <protection locked="0"/>
    </xf>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211" fontId="11" fillId="0" borderId="176" applyBorder="0"/>
    <xf numFmtId="0" fontId="64" fillId="1" borderId="171" applyFill="0" applyBorder="0" applyAlignment="0" applyProtection="0"/>
    <xf numFmtId="0" fontId="111" fillId="55"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211" fontId="11" fillId="0" borderId="176" applyBorder="0"/>
    <xf numFmtId="0" fontId="64" fillId="1" borderId="171" applyFill="0" applyBorder="0" applyAlignment="0" applyProtection="0"/>
    <xf numFmtId="0" fontId="111" fillId="55" borderId="150" applyNumberFormat="0" applyAlignment="0" applyProtection="0"/>
    <xf numFmtId="211" fontId="11" fillId="0" borderId="176" applyBorder="0"/>
    <xf numFmtId="211" fontId="11" fillId="0" borderId="176" applyBorder="0"/>
    <xf numFmtId="0" fontId="81" fillId="0" borderId="180" applyNumberFormat="0" applyFill="0" applyAlignment="0">
      <protection locked="0"/>
    </xf>
    <xf numFmtId="0" fontId="79" fillId="72" borderId="157" applyNumberFormat="0" applyAlignment="0">
      <protection locked="0"/>
    </xf>
    <xf numFmtId="0" fontId="64" fillId="1" borderId="171" applyFill="0" applyBorder="0" applyAlignment="0" applyProtection="0"/>
    <xf numFmtId="0" fontId="66" fillId="60" borderId="156" applyNumberFormat="0" applyAlignment="0">
      <protection locked="0"/>
    </xf>
    <xf numFmtId="0" fontId="64" fillId="1" borderId="171" applyFill="0" applyBorder="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211" fontId="11" fillId="0" borderId="176" applyBorder="0"/>
    <xf numFmtId="0" fontId="63" fillId="72" borderId="150" applyNumberFormat="0" applyAlignment="0">
      <protection locked="0"/>
    </xf>
    <xf numFmtId="211" fontId="11" fillId="0" borderId="176" applyBorder="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11" fillId="55" borderId="150" applyNumberFormat="0" applyAlignment="0" applyProtection="0"/>
    <xf numFmtId="0" fontId="111" fillId="55" borderId="150" applyNumberFormat="0" applyAlignment="0" applyProtection="0"/>
    <xf numFmtId="211" fontId="11" fillId="0" borderId="176" applyBorder="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59" borderId="150" applyNumberFormat="0" applyAlignment="0">
      <protection locked="0"/>
    </xf>
    <xf numFmtId="0" fontId="11" fillId="43" borderId="156" applyNumberFormat="0" applyFont="0" applyAlignment="0" applyProtection="0"/>
    <xf numFmtId="0" fontId="64" fillId="1" borderId="171" applyFill="0" applyBorder="0" applyAlignment="0" applyProtection="0"/>
    <xf numFmtId="0" fontId="61" fillId="59" borderId="150" applyNumberFormat="0" applyAlignment="0">
      <protection locked="0"/>
    </xf>
    <xf numFmtId="0" fontId="61" fillId="46" borderId="150" applyNumberForma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1" fillId="46" borderId="150"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59" borderId="150" applyNumberFormat="0" applyAlignment="0">
      <protection locked="0"/>
    </xf>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61" fillId="59" borderId="150" applyNumberFormat="0" applyAlignment="0">
      <protection locked="0"/>
    </xf>
    <xf numFmtId="0" fontId="61" fillId="46" borderId="150" applyNumberFormat="0" applyAlignment="0" applyProtection="0"/>
    <xf numFmtId="0" fontId="64" fillId="1" borderId="171" applyFill="0" applyBorder="0" applyAlignment="0" applyProtection="0"/>
    <xf numFmtId="0" fontId="106" fillId="0" borderId="173">
      <alignment horizontal="center" vertical="center" wrapText="1"/>
    </xf>
    <xf numFmtId="211" fontId="11" fillId="0" borderId="176" applyBorder="0"/>
    <xf numFmtId="0" fontId="11"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04" fillId="0" borderId="170"/>
    <xf numFmtId="0" fontId="64" fillId="1" borderId="171" applyFill="0" applyBorder="0" applyAlignment="0" applyProtection="0"/>
    <xf numFmtId="0" fontId="110" fillId="0" borderId="170">
      <alignment horizontal="center"/>
    </xf>
    <xf numFmtId="0" fontId="11" fillId="43" borderId="156" applyNumberFormat="0" applyFont="0" applyAlignment="0" applyProtection="0"/>
    <xf numFmtId="0" fontId="64" fillId="1" borderId="171" applyFill="0" applyBorder="0" applyAlignment="0" applyProtection="0"/>
    <xf numFmtId="0" fontId="64" fillId="1" borderId="171" applyFill="0" applyBorder="0" applyAlignment="0" applyProtection="0"/>
    <xf numFmtId="0" fontId="61" fillId="59" borderId="150" applyNumberFormat="0" applyAlignment="0">
      <protection locked="0"/>
    </xf>
    <xf numFmtId="0" fontId="121" fillId="0" borderId="175"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0" fontId="111" fillId="55" borderId="150" applyNumberFormat="0" applyAlignment="0" applyProtection="0"/>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61" fillId="59" borderId="150" applyNumberFormat="0" applyAlignment="0">
      <protection locked="0"/>
    </xf>
    <xf numFmtId="0" fontId="106" fillId="0" borderId="173">
      <alignment horizontal="center" vertical="center" wrapText="1"/>
    </xf>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106" fillId="0" borderId="173">
      <alignment horizontal="center" vertical="center" wrapText="1"/>
    </xf>
    <xf numFmtId="0" fontId="106" fillId="0" borderId="173">
      <alignment horizontal="center" vertical="center" wrapText="1"/>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72" borderId="157" applyNumberFormat="0" applyAlignment="0">
      <protection locked="0"/>
    </xf>
    <xf numFmtId="0" fontId="79" fillId="55" borderId="157" applyNumberFormat="0" applyAlignment="0" applyProtection="0"/>
    <xf numFmtId="0" fontId="111" fillId="55" borderId="150"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1" fillId="43" borderId="156" applyNumberFormat="0" applyFont="0" applyAlignment="0" applyProtection="0"/>
    <xf numFmtId="0" fontId="110" fillId="0" borderId="170">
      <alignment horizontal="center"/>
    </xf>
    <xf numFmtId="0" fontId="11" fillId="43" borderId="156" applyNumberFormat="0" applyFont="0" applyAlignment="0" applyProtection="0"/>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1" fillId="43" borderId="156" applyNumberFormat="0" applyFont="0" applyAlignment="0" applyProtection="0"/>
    <xf numFmtId="0" fontId="79" fillId="55" borderId="157" applyNumberFormat="0" applyAlignment="0" applyProtection="0"/>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0" fontId="111" fillId="55" borderId="150" applyNumberFormat="0" applyAlignment="0" applyProtection="0"/>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0" fontId="63" fillId="72" borderId="150" applyNumberFormat="0" applyAlignment="0">
      <protection locked="0"/>
    </xf>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59" borderId="150"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72" borderId="157" applyNumberFormat="0" applyAlignment="0">
      <protection locked="0"/>
    </xf>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111" fillId="55" borderId="150" applyNumberFormat="0" applyAlignment="0" applyProtection="0"/>
    <xf numFmtId="0" fontId="8" fillId="0" borderId="164">
      <alignment horizontal="left" vertical="center"/>
    </xf>
    <xf numFmtId="0" fontId="61" fillId="46" borderId="150" applyNumberFormat="0" applyAlignment="0" applyProtection="0"/>
    <xf numFmtId="10" fontId="13" fillId="27" borderId="168" applyNumberFormat="0" applyBorder="0" applyAlignment="0" applyProtection="0"/>
    <xf numFmtId="0" fontId="66"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106" fillId="0" borderId="173">
      <alignment horizontal="center" vertical="center" wrapText="1"/>
    </xf>
    <xf numFmtId="0" fontId="81" fillId="0" borderId="174" applyNumberFormat="0" applyFill="0" applyAlignment="0" applyProtection="0"/>
    <xf numFmtId="10" fontId="13" fillId="27" borderId="168" applyNumberFormat="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111" fillId="55" borderId="150" applyNumberFormat="0" applyAlignment="0" applyProtection="0"/>
    <xf numFmtId="0" fontId="8" fillId="0" borderId="164">
      <alignment horizontal="left" vertical="center"/>
    </xf>
    <xf numFmtId="0" fontId="61" fillId="46" borderId="150" applyNumberFormat="0" applyAlignment="0" applyProtection="0"/>
    <xf numFmtId="0" fontId="79" fillId="55" borderId="157" applyNumberFormat="0" applyAlignment="0" applyProtection="0"/>
    <xf numFmtId="0" fontId="81" fillId="0" borderId="174" applyNumberFormat="0" applyFill="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211" fontId="11" fillId="0" borderId="176" applyBorder="0"/>
    <xf numFmtId="0" fontId="63" fillId="72" borderId="150" applyNumberFormat="0" applyAlignment="0">
      <protection locked="0"/>
    </xf>
    <xf numFmtId="0" fontId="61" fillId="59" borderId="150" applyNumberFormat="0" applyAlignment="0">
      <protection locked="0"/>
    </xf>
    <xf numFmtId="10" fontId="13" fillId="2" borderId="168" applyNumberFormat="0" applyBorder="0" applyAlignment="0" applyProtection="0"/>
    <xf numFmtId="0" fontId="66" fillId="60" borderId="156" applyNumberFormat="0" applyAlignment="0">
      <protection locked="0"/>
    </xf>
    <xf numFmtId="0" fontId="79" fillId="72" borderId="157" applyNumberFormat="0" applyAlignment="0">
      <protection locked="0"/>
    </xf>
    <xf numFmtId="0" fontId="81" fillId="0" borderId="180" applyNumberFormat="0" applyFill="0" applyAlignment="0">
      <protection locked="0"/>
    </xf>
    <xf numFmtId="211" fontId="11" fillId="0" borderId="176" applyBorder="0"/>
    <xf numFmtId="10" fontId="13" fillId="2" borderId="168" applyNumberFormat="0" applyBorder="0" applyAlignment="0" applyProtection="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0" fontId="8" fillId="0" borderId="164">
      <alignment horizontal="left" vertical="center"/>
    </xf>
    <xf numFmtId="10" fontId="13" fillId="2" borderId="168" applyNumberFormat="0" applyBorder="0" applyAlignment="0" applyProtection="0"/>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64" fillId="1" borderId="171" applyFill="0" applyBorder="0" applyAlignment="0" applyProtection="0"/>
    <xf numFmtId="0" fontId="106" fillId="0" borderId="173">
      <alignment horizontal="center" vertical="center" wrapText="1"/>
    </xf>
    <xf numFmtId="0" fontId="81" fillId="0" borderId="180" applyNumberFormat="0" applyFill="0" applyAlignment="0">
      <protection locked="0"/>
    </xf>
    <xf numFmtId="0" fontId="61" fillId="59" borderId="150" applyNumberFormat="0" applyAlignment="0">
      <protection locked="0"/>
    </xf>
    <xf numFmtId="0" fontId="106" fillId="0" borderId="173">
      <alignment horizontal="center" vertical="center" wrapText="1"/>
    </xf>
    <xf numFmtId="0" fontId="81" fillId="0" borderId="180" applyNumberFormat="0" applyFill="0" applyAlignment="0">
      <protection locked="0"/>
    </xf>
    <xf numFmtId="211" fontId="11" fillId="0" borderId="176" applyBorder="0"/>
    <xf numFmtId="0" fontId="61" fillId="59" borderId="150" applyNumberFormat="0" applyAlignment="0">
      <protection locked="0"/>
    </xf>
    <xf numFmtId="0" fontId="63" fillId="72" borderId="150" applyNumberFormat="0" applyAlignment="0">
      <protection locked="0"/>
    </xf>
    <xf numFmtId="0" fontId="106" fillId="0" borderId="173">
      <alignment horizontal="center" vertical="center" wrapText="1"/>
    </xf>
    <xf numFmtId="0" fontId="81" fillId="0" borderId="180" applyNumberFormat="0" applyFill="0" applyAlignment="0">
      <protection locked="0"/>
    </xf>
    <xf numFmtId="0" fontId="66" fillId="60" borderId="156" applyNumberFormat="0" applyAlignment="0">
      <protection locked="0"/>
    </xf>
    <xf numFmtId="0" fontId="66" fillId="60" borderId="156" applyNumberFormat="0" applyAlignment="0">
      <protection locked="0"/>
    </xf>
    <xf numFmtId="0" fontId="61" fillId="59" borderId="150" applyNumberFormat="0" applyAlignment="0">
      <protection locked="0"/>
    </xf>
    <xf numFmtId="211" fontId="11" fillId="0" borderId="176" applyBorder="0"/>
    <xf numFmtId="211" fontId="11" fillId="0" borderId="176" applyBorder="0"/>
    <xf numFmtId="211" fontId="11" fillId="0" borderId="176" applyBorder="0"/>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46" borderId="150" applyNumberFormat="0" applyAlignment="0" applyProtection="0"/>
    <xf numFmtId="0" fontId="111" fillId="55" borderId="150" applyNumberFormat="0" applyAlignment="0" applyProtection="0"/>
    <xf numFmtId="0" fontId="111" fillId="55" borderId="150" applyNumberFormat="0" applyAlignment="0" applyProtection="0"/>
    <xf numFmtId="0" fontId="111" fillId="55"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81" fillId="0" borderId="174" applyNumberFormat="0" applyFill="0" applyAlignment="0" applyProtection="0"/>
    <xf numFmtId="0" fontId="61" fillId="46" borderId="150" applyNumberFormat="0" applyAlignment="0" applyProtection="0"/>
    <xf numFmtId="0" fontId="61" fillId="46" borderId="150" applyNumberFormat="0" applyAlignment="0" applyProtection="0"/>
    <xf numFmtId="10" fontId="13" fillId="27" borderId="168" applyNumberFormat="0" applyBorder="0" applyAlignment="0" applyProtection="0"/>
    <xf numFmtId="0" fontId="64" fillId="1" borderId="171" applyFill="0" applyBorder="0" applyAlignment="0" applyProtection="0"/>
    <xf numFmtId="0" fontId="8" fillId="0" borderId="164">
      <alignment horizontal="left" vertical="center"/>
    </xf>
    <xf numFmtId="10" fontId="13" fillId="27" borderId="168" applyNumberFormat="0" applyBorder="0" applyAlignment="0" applyProtection="0"/>
    <xf numFmtId="0" fontId="64" fillId="1" borderId="171" applyFill="0" applyBorder="0" applyAlignment="0" applyProtection="0"/>
    <xf numFmtId="0" fontId="106" fillId="0" borderId="173">
      <alignment horizontal="center" vertical="center" wrapText="1"/>
    </xf>
    <xf numFmtId="0" fontId="121" fillId="0" borderId="175"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0" fontId="111" fillId="55" borderId="150" applyNumberFormat="0" applyAlignment="0" applyProtection="0"/>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8" fillId="0" borderId="164">
      <alignment horizontal="left" vertical="center"/>
    </xf>
    <xf numFmtId="0" fontId="8" fillId="0" borderId="164">
      <alignment horizontal="left" vertical="center"/>
    </xf>
    <xf numFmtId="0" fontId="8" fillId="0" borderId="164">
      <alignment horizontal="left" vertical="center"/>
    </xf>
    <xf numFmtId="0" fontId="8" fillId="0" borderId="164">
      <alignment horizontal="left" vertical="center"/>
    </xf>
    <xf numFmtId="10" fontId="13" fillId="27" borderId="168" applyNumberFormat="0" applyBorder="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72" borderId="157" applyNumberFormat="0" applyAlignment="0">
      <protection locked="0"/>
    </xf>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05" fillId="0" borderId="172" applyAlignment="0">
      <alignment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2">
      <alignment horizontal="center" vertical="center" wrapText="1"/>
    </xf>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1" fillId="55" borderId="150" applyNumberFormat="0" applyAlignment="0" applyProtection="0"/>
    <xf numFmtId="0" fontId="8" fillId="0" borderId="60">
      <alignment horizontal="left" vertical="center"/>
    </xf>
    <xf numFmtId="0" fontId="61" fillId="46" borderId="150" applyNumberFormat="0" applyAlignment="0" applyProtection="0"/>
    <xf numFmtId="10" fontId="13" fillId="27" borderId="47" applyNumberFormat="0" applyBorder="0" applyAlignment="0" applyProtection="0"/>
    <xf numFmtId="0" fontId="79" fillId="55" borderId="157" applyNumberFormat="0" applyAlignment="0" applyProtection="0"/>
    <xf numFmtId="0" fontId="64" fillId="1" borderId="171" applyFill="0" applyBorder="0" applyAlignment="0" applyProtection="0"/>
    <xf numFmtId="0" fontId="81" fillId="0" borderId="174" applyNumberFormat="0" applyFill="0" applyAlignment="0" applyProtection="0"/>
    <xf numFmtId="10" fontId="13" fillId="27" borderId="47" applyNumberFormat="0" applyBorder="0" applyAlignment="0" applyProtection="0"/>
    <xf numFmtId="0" fontId="64" fillId="1" borderId="171" applyFill="0" applyBorder="0" applyAlignment="0" applyProtection="0"/>
    <xf numFmtId="0" fontId="64" fillId="1" borderId="171" applyFill="0" applyBorder="0" applyAlignment="0" applyProtection="0"/>
    <xf numFmtId="0" fontId="111" fillId="55" borderId="150" applyNumberFormat="0" applyAlignment="0" applyProtection="0"/>
    <xf numFmtId="0" fontId="8" fillId="0" borderId="60">
      <alignment horizontal="left" vertical="center"/>
    </xf>
    <xf numFmtId="0" fontId="61" fillId="46" borderId="150" applyNumberFormat="0" applyAlignment="0" applyProtection="0"/>
    <xf numFmtId="0" fontId="79" fillId="55" borderId="157" applyNumberFormat="0" applyAlignment="0" applyProtection="0"/>
    <xf numFmtId="0" fontId="81" fillId="0" borderId="174" applyNumberFormat="0" applyFill="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211" fontId="11" fillId="0" borderId="176" applyBorder="0"/>
    <xf numFmtId="0" fontId="63" fillId="72" borderId="150" applyNumberFormat="0" applyAlignment="0">
      <protection locked="0"/>
    </xf>
    <xf numFmtId="0" fontId="61" fillId="59" borderId="150" applyNumberFormat="0" applyAlignment="0">
      <protection locked="0"/>
    </xf>
    <xf numFmtId="10" fontId="13" fillId="2" borderId="47" applyNumberFormat="0" applyBorder="0" applyAlignment="0" applyProtection="0"/>
    <xf numFmtId="0" fontId="79" fillId="72" borderId="157" applyNumberFormat="0" applyAlignment="0">
      <protection locked="0"/>
    </xf>
    <xf numFmtId="0" fontId="81" fillId="0" borderId="180" applyNumberFormat="0" applyFill="0" applyAlignment="0">
      <protection locked="0"/>
    </xf>
    <xf numFmtId="211" fontId="11" fillId="0" borderId="176" applyBorder="0"/>
    <xf numFmtId="10" fontId="13" fillId="2" borderId="47" applyNumberFormat="0" applyBorder="0" applyAlignment="0" applyProtection="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0" fontId="8" fillId="0" borderId="60">
      <alignment horizontal="left" vertical="center"/>
    </xf>
    <xf numFmtId="10" fontId="13" fillId="2" borderId="47" applyNumberFormat="0" applyBorder="0" applyAlignment="0" applyProtection="0"/>
    <xf numFmtId="0" fontId="64" fillId="1" borderId="171" applyFill="0" applyBorder="0" applyAlignment="0" applyProtection="0"/>
    <xf numFmtId="0" fontId="81" fillId="0" borderId="180" applyNumberFormat="0" applyFill="0" applyAlignment="0">
      <protection locked="0"/>
    </xf>
    <xf numFmtId="0" fontId="61" fillId="59" borderId="150" applyNumberFormat="0" applyAlignment="0">
      <protection locked="0"/>
    </xf>
    <xf numFmtId="0" fontId="81" fillId="0" borderId="180" applyNumberFormat="0" applyFill="0" applyAlignment="0">
      <protection locked="0"/>
    </xf>
    <xf numFmtId="211" fontId="11" fillId="0" borderId="176" applyBorder="0"/>
    <xf numFmtId="0" fontId="61" fillId="59" borderId="150" applyNumberFormat="0" applyAlignment="0">
      <protection locked="0"/>
    </xf>
    <xf numFmtId="0" fontId="63" fillId="72" borderId="150" applyNumberFormat="0" applyAlignment="0">
      <protection locked="0"/>
    </xf>
    <xf numFmtId="0" fontId="81" fillId="0" borderId="180" applyNumberFormat="0" applyFill="0" applyAlignment="0">
      <protection locked="0"/>
    </xf>
    <xf numFmtId="0" fontId="61" fillId="59" borderId="150" applyNumberFormat="0" applyAlignment="0">
      <protection locked="0"/>
    </xf>
    <xf numFmtId="211" fontId="11" fillId="0" borderId="176" applyBorder="0"/>
    <xf numFmtId="211" fontId="11" fillId="0" borderId="176" applyBorder="0"/>
    <xf numFmtId="211" fontId="11" fillId="0" borderId="176" applyBorder="0"/>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46" borderId="150" applyNumberFormat="0" applyAlignment="0" applyProtection="0"/>
    <xf numFmtId="0" fontId="111" fillId="55" borderId="150" applyNumberFormat="0" applyAlignment="0" applyProtection="0"/>
    <xf numFmtId="0" fontId="111" fillId="55" borderId="150" applyNumberFormat="0" applyAlignment="0" applyProtection="0"/>
    <xf numFmtId="0" fontId="111" fillId="55"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81" fillId="0" borderId="174" applyNumberFormat="0" applyFill="0" applyAlignment="0" applyProtection="0"/>
    <xf numFmtId="0" fontId="61" fillId="46" borderId="150" applyNumberFormat="0" applyAlignment="0" applyProtection="0"/>
    <xf numFmtId="0" fontId="61" fillId="46" borderId="150" applyNumberFormat="0" applyAlignment="0" applyProtection="0"/>
    <xf numFmtId="0" fontId="64" fillId="1" borderId="171" applyFill="0" applyBorder="0" applyAlignment="0" applyProtection="0"/>
    <xf numFmtId="0" fontId="8" fillId="0" borderId="60">
      <alignment horizontal="left" vertical="center"/>
    </xf>
    <xf numFmtId="10" fontId="13" fillId="27" borderId="47" applyNumberFormat="0" applyBorder="0" applyAlignment="0" applyProtection="0"/>
    <xf numFmtId="0" fontId="66" fillId="43" borderId="156" applyNumberFormat="0" applyFont="0" applyAlignment="0" applyProtection="0"/>
    <xf numFmtId="0" fontId="106" fillId="0" borderId="173">
      <alignment horizontal="center" vertical="center" wrapText="1"/>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8" fillId="0" borderId="164">
      <alignment horizontal="left" vertical="center"/>
    </xf>
    <xf numFmtId="0" fontId="61" fillId="46" borderId="150" applyNumberFormat="0" applyAlignment="0" applyProtection="0"/>
    <xf numFmtId="0" fontId="66"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106" fillId="0" borderId="173">
      <alignment horizontal="center" vertical="center" wrapText="1"/>
    </xf>
    <xf numFmtId="0" fontId="81" fillId="0" borderId="174" applyNumberFormat="0" applyFill="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8" fillId="0" borderId="164">
      <alignment horizontal="left" vertical="center"/>
    </xf>
    <xf numFmtId="0" fontId="79" fillId="55" borderId="157" applyNumberFormat="0" applyAlignment="0" applyProtection="0"/>
    <xf numFmtId="0" fontId="81" fillId="0" borderId="174" applyNumberFormat="0" applyFill="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211" fontId="11" fillId="0" borderId="176" applyBorder="0"/>
    <xf numFmtId="0" fontId="66" fillId="60" borderId="156" applyNumberFormat="0" applyAlignment="0">
      <protection locked="0"/>
    </xf>
    <xf numFmtId="0" fontId="79" fillId="72" borderId="157" applyNumberFormat="0" applyAlignment="0">
      <protection locked="0"/>
    </xf>
    <xf numFmtId="0" fontId="81" fillId="0" borderId="180" applyNumberFormat="0" applyFill="0" applyAlignment="0">
      <protection locked="0"/>
    </xf>
    <xf numFmtId="211" fontId="11" fillId="0" borderId="176" applyBorder="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0" fontId="8" fillId="0" borderId="164">
      <alignment horizontal="left" vertical="center"/>
    </xf>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64" fillId="1" borderId="171" applyFill="0" applyBorder="0" applyAlignment="0" applyProtection="0"/>
    <xf numFmtId="0" fontId="106" fillId="0" borderId="173">
      <alignment horizontal="center" vertical="center" wrapText="1"/>
    </xf>
    <xf numFmtId="0" fontId="81" fillId="0" borderId="180" applyNumberFormat="0" applyFill="0" applyAlignment="0">
      <protection locked="0"/>
    </xf>
    <xf numFmtId="0" fontId="106" fillId="0" borderId="173">
      <alignment horizontal="center" vertical="center" wrapText="1"/>
    </xf>
    <xf numFmtId="0" fontId="81" fillId="0" borderId="180" applyNumberFormat="0" applyFill="0" applyAlignment="0">
      <protection locked="0"/>
    </xf>
    <xf numFmtId="211" fontId="11" fillId="0" borderId="176" applyBorder="0"/>
    <xf numFmtId="0" fontId="106" fillId="0" borderId="173">
      <alignment horizontal="center" vertical="center" wrapText="1"/>
    </xf>
    <xf numFmtId="0" fontId="81" fillId="0" borderId="180" applyNumberFormat="0" applyFill="0" applyAlignment="0">
      <protection locked="0"/>
    </xf>
    <xf numFmtId="0" fontId="66" fillId="60" borderId="156" applyNumberFormat="0" applyAlignment="0">
      <protection locked="0"/>
    </xf>
    <xf numFmtId="0" fontId="66" fillId="60" borderId="156" applyNumberFormat="0" applyAlignment="0">
      <protection locked="0"/>
    </xf>
    <xf numFmtId="211" fontId="11" fillId="0" borderId="176" applyBorder="0"/>
    <xf numFmtId="211" fontId="11" fillId="0" borderId="176" applyBorder="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81" fillId="0" borderId="174" applyNumberFormat="0" applyFill="0" applyAlignment="0" applyProtection="0"/>
    <xf numFmtId="10" fontId="13" fillId="27" borderId="168" applyNumberFormat="0" applyBorder="0" applyAlignment="0" applyProtection="0"/>
    <xf numFmtId="0" fontId="64" fillId="1" borderId="171" applyFill="0" applyBorder="0" applyAlignment="0" applyProtection="0"/>
    <xf numFmtId="10" fontId="13" fillId="27" borderId="47" applyNumberFormat="0" applyBorder="0" applyAlignment="0" applyProtection="0"/>
    <xf numFmtId="0" fontId="64" fillId="1" borderId="171" applyFill="0" applyBorder="0" applyAlignment="0" applyProtection="0"/>
    <xf numFmtId="0" fontId="106" fillId="0" borderId="173">
      <alignment horizontal="center" vertical="center" wrapText="1"/>
    </xf>
    <xf numFmtId="0" fontId="111" fillId="55" borderId="150" applyNumberFormat="0" applyAlignment="0" applyProtection="0"/>
    <xf numFmtId="0" fontId="8" fillId="0" borderId="60">
      <alignment horizontal="left" vertical="center"/>
    </xf>
    <xf numFmtId="0" fontId="61" fillId="46" borderId="150" applyNumberFormat="0" applyAlignment="0" applyProtection="0"/>
    <xf numFmtId="10" fontId="13" fillId="27" borderId="168" applyNumberFormat="0" applyBorder="0" applyAlignment="0" applyProtection="0"/>
    <xf numFmtId="0" fontId="66"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105" fillId="0" borderId="172" applyAlignment="0">
      <alignment vertical="center" wrapText="1"/>
    </xf>
    <xf numFmtId="0" fontId="106" fillId="0" borderId="173">
      <alignment horizontal="center" vertical="center" wrapText="1"/>
    </xf>
    <xf numFmtId="0" fontId="106" fillId="0" borderId="172">
      <alignment horizontal="center" vertical="center" wrapText="1"/>
    </xf>
    <xf numFmtId="0" fontId="81" fillId="0" borderId="174" applyNumberFormat="0" applyFill="0" applyAlignment="0" applyProtection="0"/>
    <xf numFmtId="10" fontId="13" fillId="27" borderId="168" applyNumberFormat="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111" fillId="55" borderId="150" applyNumberFormat="0" applyAlignment="0" applyProtection="0"/>
    <xf numFmtId="0" fontId="8" fillId="0" borderId="60">
      <alignment horizontal="left" vertical="center"/>
    </xf>
    <xf numFmtId="0" fontId="61" fillId="46" borderId="150" applyNumberFormat="0" applyAlignment="0" applyProtection="0"/>
    <xf numFmtId="0" fontId="79" fillId="55" borderId="157" applyNumberFormat="0" applyAlignment="0" applyProtection="0"/>
    <xf numFmtId="0" fontId="81" fillId="0" borderId="174" applyNumberFormat="0" applyFill="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211" fontId="11" fillId="0" borderId="176" applyBorder="0"/>
    <xf numFmtId="0" fontId="63" fillId="72" borderId="150" applyNumberFormat="0" applyAlignment="0">
      <protection locked="0"/>
    </xf>
    <xf numFmtId="0" fontId="61" fillId="59" borderId="150" applyNumberFormat="0" applyAlignment="0">
      <protection locked="0"/>
    </xf>
    <xf numFmtId="10" fontId="13" fillId="2" borderId="168" applyNumberFormat="0" applyBorder="0" applyAlignment="0" applyProtection="0"/>
    <xf numFmtId="0" fontId="66" fillId="60" borderId="156" applyNumberFormat="0" applyAlignment="0">
      <protection locked="0"/>
    </xf>
    <xf numFmtId="0" fontId="79" fillId="72" borderId="157" applyNumberFormat="0" applyAlignment="0">
      <protection locked="0"/>
    </xf>
    <xf numFmtId="0" fontId="81" fillId="0" borderId="180" applyNumberFormat="0" applyFill="0" applyAlignment="0">
      <protection locked="0"/>
    </xf>
    <xf numFmtId="211" fontId="11" fillId="0" borderId="176" applyBorder="0"/>
    <xf numFmtId="10" fontId="13" fillId="2" borderId="168" applyNumberFormat="0" applyBorder="0" applyAlignment="0" applyProtection="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0" fontId="8" fillId="0" borderId="60">
      <alignment horizontal="left" vertical="center"/>
    </xf>
    <xf numFmtId="10" fontId="13" fillId="2" borderId="168" applyNumberFormat="0" applyBorder="0" applyAlignment="0" applyProtection="0"/>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64" fillId="1" borderId="171" applyFill="0" applyBorder="0" applyAlignment="0" applyProtection="0"/>
    <xf numFmtId="0" fontId="106" fillId="0" borderId="173">
      <alignment horizontal="center" vertical="center" wrapText="1"/>
    </xf>
    <xf numFmtId="0" fontId="81" fillId="0" borderId="180" applyNumberFormat="0" applyFill="0" applyAlignment="0">
      <protection locked="0"/>
    </xf>
    <xf numFmtId="0" fontId="61" fillId="59" borderId="150" applyNumberFormat="0" applyAlignment="0">
      <protection locked="0"/>
    </xf>
    <xf numFmtId="0" fontId="106" fillId="0" borderId="173">
      <alignment horizontal="center" vertical="center" wrapText="1"/>
    </xf>
    <xf numFmtId="0" fontId="81" fillId="0" borderId="180" applyNumberFormat="0" applyFill="0" applyAlignment="0">
      <protection locked="0"/>
    </xf>
    <xf numFmtId="211" fontId="11" fillId="0" borderId="176" applyBorder="0"/>
    <xf numFmtId="0" fontId="61" fillId="59" borderId="150" applyNumberFormat="0" applyAlignment="0">
      <protection locked="0"/>
    </xf>
    <xf numFmtId="0" fontId="63" fillId="72" borderId="150" applyNumberFormat="0" applyAlignment="0">
      <protection locked="0"/>
    </xf>
    <xf numFmtId="0" fontId="106" fillId="0" borderId="173">
      <alignment horizontal="center" vertical="center" wrapText="1"/>
    </xf>
    <xf numFmtId="0" fontId="81" fillId="0" borderId="180" applyNumberFormat="0" applyFill="0" applyAlignment="0">
      <protection locked="0"/>
    </xf>
    <xf numFmtId="0" fontId="66" fillId="60" borderId="156" applyNumberFormat="0" applyAlignment="0">
      <protection locked="0"/>
    </xf>
    <xf numFmtId="0" fontId="66" fillId="60" borderId="156" applyNumberFormat="0" applyAlignment="0">
      <protection locked="0"/>
    </xf>
    <xf numFmtId="0" fontId="61" fillId="59" borderId="150" applyNumberFormat="0" applyAlignment="0">
      <protection locked="0"/>
    </xf>
    <xf numFmtId="211" fontId="11" fillId="0" borderId="176" applyBorder="0"/>
    <xf numFmtId="211" fontId="11" fillId="0" borderId="176" applyBorder="0"/>
    <xf numFmtId="211" fontId="11" fillId="0" borderId="176" applyBorder="0"/>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46" borderId="150" applyNumberFormat="0" applyAlignment="0" applyProtection="0"/>
    <xf numFmtId="0" fontId="111" fillId="55" borderId="150" applyNumberFormat="0" applyAlignment="0" applyProtection="0"/>
    <xf numFmtId="0" fontId="111" fillId="55" borderId="150" applyNumberFormat="0" applyAlignment="0" applyProtection="0"/>
    <xf numFmtId="0" fontId="111" fillId="55"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81" fillId="0" borderId="174" applyNumberFormat="0" applyFill="0" applyAlignment="0" applyProtection="0"/>
    <xf numFmtId="0" fontId="61" fillId="46" borderId="150" applyNumberFormat="0" applyAlignment="0" applyProtection="0"/>
    <xf numFmtId="0" fontId="61" fillId="46" borderId="150" applyNumberFormat="0" applyAlignment="0" applyProtection="0"/>
    <xf numFmtId="10" fontId="13" fillId="27" borderId="168" applyNumberFormat="0" applyBorder="0" applyAlignment="0" applyProtection="0"/>
    <xf numFmtId="0" fontId="64" fillId="1" borderId="171" applyFill="0" applyBorder="0" applyAlignment="0" applyProtection="0"/>
    <xf numFmtId="0" fontId="8" fillId="0" borderId="60">
      <alignment horizontal="left" vertical="center"/>
    </xf>
    <xf numFmtId="10" fontId="13" fillId="27" borderId="168" applyNumberFormat="0" applyBorder="0" applyAlignment="0" applyProtection="0"/>
    <xf numFmtId="0" fontId="64" fillId="1" borderId="171" applyFill="0" applyBorder="0" applyAlignment="0" applyProtection="0"/>
    <xf numFmtId="0" fontId="106" fillId="0" borderId="173">
      <alignment horizontal="center" vertical="center" wrapText="1"/>
    </xf>
    <xf numFmtId="0" fontId="64" fillId="1" borderId="171" applyFill="0" applyBorder="0" applyAlignment="0" applyProtection="0"/>
    <xf numFmtId="0" fontId="64" fillId="1" borderId="171" applyFill="0" applyBorder="0" applyAlignment="0" applyProtection="0"/>
    <xf numFmtId="0" fontId="79" fillId="55" borderId="157"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64" fillId="1" borderId="171" applyFill="0" applyBorder="0" applyAlignment="0" applyProtection="0"/>
    <xf numFmtId="0" fontId="61" fillId="46" borderId="150" applyNumberFormat="0" applyAlignment="0" applyProtection="0"/>
    <xf numFmtId="0" fontId="106" fillId="0" borderId="173">
      <alignment horizontal="center" vertical="center" wrapText="1"/>
    </xf>
    <xf numFmtId="0" fontId="111" fillId="55" borderId="150" applyNumberFormat="0" applyAlignment="0" applyProtection="0"/>
    <xf numFmtId="0" fontId="111" fillId="55" borderId="150" applyNumberFormat="0" applyAlignment="0" applyProtection="0"/>
    <xf numFmtId="0" fontId="66"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0" fontId="79" fillId="72" borderId="157" applyNumberFormat="0" applyAlignment="0">
      <protection locked="0"/>
    </xf>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1" fillId="55" borderId="150" applyNumberFormat="0" applyAlignment="0" applyProtection="0"/>
    <xf numFmtId="10" fontId="13" fillId="27" borderId="168" applyNumberFormat="0" applyBorder="0" applyAlignment="0" applyProtection="0"/>
    <xf numFmtId="0" fontId="61" fillId="59" borderId="150" applyNumberFormat="0" applyAlignment="0">
      <protection locked="0"/>
    </xf>
    <xf numFmtId="0" fontId="64" fillId="1" borderId="171" applyFill="0" applyBorder="0" applyAlignment="0" applyProtection="0"/>
    <xf numFmtId="0" fontId="111" fillId="55" borderId="150" applyNumberFormat="0" applyAlignment="0" applyProtection="0"/>
    <xf numFmtId="0" fontId="11" fillId="43" borderId="156" applyNumberFormat="0" applyFont="0" applyAlignment="0" applyProtection="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81" fillId="0" borderId="180" applyNumberFormat="0" applyFill="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7" borderId="168" applyNumberFormat="0" applyBorder="0" applyAlignment="0" applyProtection="0"/>
    <xf numFmtId="211" fontId="11" fillId="0" borderId="176" applyBorder="0"/>
    <xf numFmtId="211" fontId="11" fillId="0" borderId="176" applyBorder="0"/>
    <xf numFmtId="211" fontId="11" fillId="0" borderId="176" applyBorder="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0" fontId="81" fillId="0" borderId="174" applyNumberFormat="0" applyFill="0" applyAlignment="0" applyProtection="0"/>
    <xf numFmtId="0" fontId="79" fillId="55" borderId="157" applyNumberFormat="0" applyAlignment="0" applyProtection="0"/>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211" fontId="11" fillId="0" borderId="176" applyBorder="0"/>
    <xf numFmtId="211" fontId="11" fillId="0" borderId="176" applyBorder="0"/>
    <xf numFmtId="211" fontId="11" fillId="0" borderId="176" applyBorder="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61" fillId="46" borderId="150" applyNumberFormat="0" applyAlignment="0" applyProtection="0"/>
    <xf numFmtId="0" fontId="11" fillId="43" borderId="156" applyNumberFormat="0" applyFont="0" applyAlignment="0" applyProtection="0"/>
    <xf numFmtId="10" fontId="13" fillId="2" borderId="168" applyNumberFormat="0" applyBorder="0" applyAlignment="0" applyProtection="0"/>
    <xf numFmtId="0" fontId="11" fillId="43" borderId="156" applyNumberFormat="0" applyFont="0" applyAlignment="0" applyProtection="0"/>
    <xf numFmtId="0" fontId="64" fillId="1" borderId="171" applyFill="0" applyBorder="0" applyAlignment="0" applyProtection="0"/>
    <xf numFmtId="10" fontId="13" fillId="27" borderId="168" applyNumberFormat="0" applyBorder="0" applyAlignment="0" applyProtection="0"/>
    <xf numFmtId="0" fontId="64" fillId="1" borderId="171" applyFill="0" applyBorder="0" applyAlignment="0" applyProtection="0"/>
    <xf numFmtId="0" fontId="64" fillId="1" borderId="171" applyFill="0" applyBorder="0" applyAlignment="0" applyProtection="0"/>
    <xf numFmtId="0" fontId="66" fillId="60" borderId="156" applyNumberFormat="0" applyAlignment="0">
      <protection locked="0"/>
    </xf>
    <xf numFmtId="0" fontId="64" fillId="1" borderId="171" applyFill="0" applyBorder="0" applyAlignment="0" applyProtection="0"/>
    <xf numFmtId="0" fontId="11" fillId="43" borderId="156" applyNumberFormat="0" applyFont="0" applyAlignment="0" applyProtection="0"/>
    <xf numFmtId="0" fontId="61" fillId="46" borderId="150" applyNumberFormat="0" applyAlignment="0" applyProtection="0"/>
    <xf numFmtId="0" fontId="61" fillId="59" borderId="150" applyNumberFormat="0" applyAlignment="0">
      <protection locked="0"/>
    </xf>
    <xf numFmtId="0" fontId="64" fillId="1" borderId="171" applyFill="0" applyBorder="0" applyAlignment="0" applyProtection="0"/>
    <xf numFmtId="0" fontId="64" fillId="1" borderId="171" applyFill="0" applyBorder="0" applyAlignment="0" applyProtection="0"/>
    <xf numFmtId="211" fontId="11" fillId="0" borderId="176" applyBorder="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8" fillId="0" borderId="60">
      <alignment horizontal="left" vertical="center"/>
    </xf>
    <xf numFmtId="0" fontId="61" fillId="59" borderId="150" applyNumberFormat="0" applyAlignment="0">
      <protection locked="0"/>
    </xf>
    <xf numFmtId="0" fontId="79" fillId="55" borderId="157" applyNumberFormat="0" applyAlignment="0" applyProtection="0"/>
    <xf numFmtId="211" fontId="11" fillId="0" borderId="176" applyBorder="0"/>
    <xf numFmtId="0" fontId="66" fillId="60" borderId="156" applyNumberFormat="0" applyAlignment="0">
      <protection locked="0"/>
    </xf>
    <xf numFmtId="0" fontId="66" fillId="60" borderId="156" applyNumberFormat="0" applyAlignment="0">
      <protection locked="0"/>
    </xf>
    <xf numFmtId="211" fontId="11" fillId="0" borderId="176" applyBorder="0"/>
    <xf numFmtId="0" fontId="64" fillId="1" borderId="171" applyFill="0" applyBorder="0" applyAlignment="0" applyProtection="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11"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0" fontId="61" fillId="46" borderId="150" applyNumberFormat="0" applyAlignment="0" applyProtection="0"/>
    <xf numFmtId="211" fontId="11" fillId="0" borderId="176" applyBorder="0"/>
    <xf numFmtId="0" fontId="61" fillId="59" borderId="150" applyNumberFormat="0" applyAlignment="0">
      <protection locked="0"/>
    </xf>
    <xf numFmtId="0" fontId="11" fillId="43" borderId="156" applyNumberFormat="0" applyFont="0" applyAlignment="0" applyProtection="0"/>
    <xf numFmtId="0" fontId="64" fillId="1" borderId="171" applyFill="0" applyBorder="0" applyAlignment="0" applyProtection="0"/>
    <xf numFmtId="0" fontId="64" fillId="1" borderId="171" applyFill="0" applyBorder="0" applyAlignment="0" applyProtection="0"/>
    <xf numFmtId="0" fontId="61" fillId="46" borderId="150" applyNumberFormat="0" applyAlignment="0" applyProtection="0"/>
    <xf numFmtId="0" fontId="64" fillId="1" borderId="171" applyFill="0" applyBorder="0" applyAlignment="0" applyProtection="0"/>
    <xf numFmtId="0" fontId="64" fillId="1" borderId="171" applyFill="0" applyBorder="0" applyAlignment="0" applyProtection="0"/>
    <xf numFmtId="0" fontId="121" fillId="0" borderId="175" applyBorder="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211" fontId="11" fillId="0" borderId="176" applyBorder="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10" fontId="13" fillId="2" borderId="168" applyNumberFormat="0" applyBorder="0" applyAlignment="0" applyProtection="0"/>
    <xf numFmtId="0" fontId="63" fillId="72" borderId="150" applyNumberFormat="0" applyAlignment="0">
      <protection locked="0"/>
    </xf>
    <xf numFmtId="0" fontId="63" fillId="72" borderId="150" applyNumberFormat="0" applyAlignment="0">
      <protection locked="0"/>
    </xf>
    <xf numFmtId="0" fontId="64" fillId="1" borderId="171" applyFill="0" applyBorder="0" applyAlignment="0" applyProtection="0"/>
    <xf numFmtId="0" fontId="66" fillId="60" borderId="156" applyNumberFormat="0" applyAlignment="0">
      <protection locked="0"/>
    </xf>
    <xf numFmtId="0" fontId="64" fillId="1" borderId="171" applyFill="0" applyBorder="0" applyAlignment="0" applyProtection="0"/>
    <xf numFmtId="0" fontId="11" fillId="43" borderId="156" applyNumberFormat="0" applyFont="0" applyAlignment="0" applyProtection="0"/>
    <xf numFmtId="0" fontId="64" fillId="1" borderId="171" applyFill="0" applyBorder="0" applyAlignment="0" applyProtection="0"/>
    <xf numFmtId="0" fontId="111" fillId="55" borderId="150" applyNumberFormat="0" applyAlignment="0" applyProtection="0"/>
    <xf numFmtId="0" fontId="64" fillId="1" borderId="171" applyFill="0" applyBorder="0" applyAlignment="0" applyProtection="0"/>
    <xf numFmtId="0" fontId="106" fillId="0" borderId="173">
      <alignment horizontal="center" vertical="center" wrapText="1"/>
    </xf>
    <xf numFmtId="0" fontId="64" fillId="1" borderId="171" applyFill="0" applyBorder="0" applyAlignment="0" applyProtection="0"/>
    <xf numFmtId="0" fontId="64" fillId="1" borderId="171" applyFill="0" applyBorder="0" applyAlignment="0" applyProtection="0"/>
    <xf numFmtId="211" fontId="11" fillId="0" borderId="176" applyBorder="0"/>
    <xf numFmtId="0" fontId="66"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111" fillId="55" borderId="150" applyNumberFormat="0" applyAlignment="0" applyProtection="0"/>
    <xf numFmtId="0" fontId="61" fillId="59" borderId="150" applyNumberFormat="0" applyAlignment="0">
      <protection locked="0"/>
    </xf>
    <xf numFmtId="10" fontId="13" fillId="2" borderId="168"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66" fillId="43" borderId="156" applyNumberFormat="0" applyFont="0" applyAlignment="0" applyProtection="0"/>
    <xf numFmtId="0" fontId="64" fillId="1" borderId="171" applyFill="0" applyBorder="0" applyAlignment="0" applyProtection="0"/>
    <xf numFmtId="0" fontId="61" fillId="46" borderId="150"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1" fillId="46" borderId="150" applyNumberFormat="0" applyAlignment="0" applyProtection="0"/>
    <xf numFmtId="0" fontId="81" fillId="0" borderId="174" applyNumberFormat="0" applyFill="0" applyAlignment="0" applyProtection="0"/>
    <xf numFmtId="0" fontId="11" fillId="43" borderId="156" applyNumberFormat="0" applyFont="0" applyAlignment="0" applyProtection="0"/>
    <xf numFmtId="211" fontId="11" fillId="0" borderId="176" applyBorder="0"/>
    <xf numFmtId="211" fontId="11" fillId="0" borderId="176" applyBorder="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1" fillId="55" borderId="150" applyNumberFormat="0" applyAlignment="0" applyProtection="0"/>
    <xf numFmtId="0" fontId="8" fillId="0" borderId="60">
      <alignment horizontal="left" vertical="center"/>
    </xf>
    <xf numFmtId="0" fontId="61" fillId="59" borderId="150" applyNumberFormat="0" applyAlignment="0">
      <protection locked="0"/>
    </xf>
    <xf numFmtId="10" fontId="13" fillId="2" borderId="168" applyNumberFormat="0" applyBorder="0" applyAlignment="0" applyProtection="0"/>
    <xf numFmtId="0" fontId="66" fillId="60" borderId="156" applyNumberFormat="0" applyAlignment="0">
      <protection locked="0"/>
    </xf>
    <xf numFmtId="0" fontId="61" fillId="46" borderId="150" applyNumberForma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64" fillId="1" borderId="171" applyFill="0" applyBorder="0" applyAlignment="0" applyProtection="0"/>
    <xf numFmtId="211" fontId="11" fillId="0" borderId="176" applyBorder="0"/>
    <xf numFmtId="0" fontId="106" fillId="0" borderId="173">
      <alignment horizontal="center" vertical="center" wrapText="1"/>
    </xf>
    <xf numFmtId="0" fontId="8" fillId="0" borderId="60">
      <alignment horizontal="left" vertical="center"/>
    </xf>
    <xf numFmtId="0" fontId="64" fillId="1" borderId="171" applyFill="0" applyBorder="0" applyAlignment="0" applyProtection="0"/>
    <xf numFmtId="0" fontId="111" fillId="55" borderId="150" applyNumberFormat="0" applyAlignment="0" applyProtection="0"/>
    <xf numFmtId="0" fontId="61" fillId="59" borderId="150" applyNumberFormat="0" applyAlignment="0">
      <protection locked="0"/>
    </xf>
    <xf numFmtId="0" fontId="106" fillId="0" borderId="173">
      <alignment horizontal="center" vertical="center" wrapText="1"/>
    </xf>
    <xf numFmtId="211" fontId="11" fillId="0" borderId="176" applyBorder="0"/>
    <xf numFmtId="0" fontId="106" fillId="0" borderId="173">
      <alignment horizontal="center" vertical="center" wrapText="1"/>
    </xf>
    <xf numFmtId="0" fontId="66" fillId="60" borderId="156" applyNumberFormat="0" applyAlignment="0">
      <protection locked="0"/>
    </xf>
    <xf numFmtId="0" fontId="66" fillId="60" borderId="156" applyNumberFormat="0" applyAlignment="0">
      <protection locked="0"/>
    </xf>
    <xf numFmtId="0" fontId="81" fillId="0" borderId="174" applyNumberFormat="0" applyFill="0" applyAlignment="0" applyProtection="0"/>
    <xf numFmtId="0" fontId="64" fillId="1" borderId="171" applyFill="0" applyBorder="0" applyAlignment="0" applyProtection="0"/>
    <xf numFmtId="0" fontId="61" fillId="46" borderId="150" applyNumberFormat="0" applyAlignment="0" applyProtection="0"/>
    <xf numFmtId="211" fontId="11" fillId="0" borderId="176" applyBorder="0"/>
    <xf numFmtId="211" fontId="11" fillId="0" borderId="176" applyBorder="0"/>
    <xf numFmtId="211" fontId="11" fillId="0" borderId="176" applyBorder="0"/>
    <xf numFmtId="0" fontId="61" fillId="59" borderId="150" applyNumberFormat="0" applyAlignment="0">
      <protection locked="0"/>
    </xf>
    <xf numFmtId="0" fontId="61" fillId="59" borderId="150" applyNumberFormat="0" applyAlignment="0">
      <protection locked="0"/>
    </xf>
    <xf numFmtId="211" fontId="11" fillId="0" borderId="176" applyBorder="0"/>
    <xf numFmtId="0" fontId="11" fillId="43" borderId="156" applyNumberFormat="0" applyFont="0" applyAlignment="0" applyProtection="0"/>
    <xf numFmtId="0" fontId="66" fillId="60" borderId="156" applyNumberFormat="0" applyAlignment="0">
      <protection locked="0"/>
    </xf>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72" borderId="157"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8" fillId="0" borderId="60">
      <alignment horizontal="left" vertical="center"/>
    </xf>
    <xf numFmtId="10" fontId="13" fillId="27" borderId="168" applyNumberFormat="0" applyBorder="0" applyAlignment="0" applyProtection="0"/>
    <xf numFmtId="10" fontId="13" fillId="27" borderId="168" applyNumberFormat="0" applyBorder="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8" fillId="0" borderId="60">
      <alignment horizontal="left" vertical="center"/>
    </xf>
    <xf numFmtId="0" fontId="8" fillId="0" borderId="60">
      <alignment horizontal="left" vertical="center"/>
    </xf>
    <xf numFmtId="0" fontId="11"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211" fontId="11" fillId="0" borderId="176" applyBorder="0"/>
    <xf numFmtId="211" fontId="11" fillId="0" borderId="176" applyBorder="0"/>
    <xf numFmtId="0" fontId="61" fillId="59" borderId="150" applyNumberFormat="0" applyAlignment="0">
      <protection locked="0"/>
    </xf>
    <xf numFmtId="0" fontId="11" fillId="43" borderId="156" applyNumberFormat="0" applyFont="0" applyAlignment="0" applyProtection="0"/>
    <xf numFmtId="0" fontId="66" fillId="60" borderId="156" applyNumberFormat="0" applyAlignment="0">
      <protection locked="0"/>
    </xf>
    <xf numFmtId="0" fontId="81" fillId="0" borderId="180" applyNumberFormat="0" applyFill="0" applyAlignment="0">
      <protection locked="0"/>
    </xf>
    <xf numFmtId="0" fontId="63" fillId="72" borderId="150" applyNumberFormat="0" applyAlignment="0">
      <protection locked="0"/>
    </xf>
    <xf numFmtId="0" fontId="61" fillId="59" borderId="150" applyNumberFormat="0" applyAlignment="0">
      <protection locked="0"/>
    </xf>
    <xf numFmtId="211" fontId="11" fillId="0" borderId="176" applyBorder="0"/>
    <xf numFmtId="0" fontId="81" fillId="0" borderId="180" applyNumberFormat="0" applyFill="0" applyAlignment="0">
      <protection locked="0"/>
    </xf>
    <xf numFmtId="0" fontId="64" fillId="1" borderId="171" applyFill="0" applyBorder="0" applyAlignment="0" applyProtection="0"/>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63" fillId="72" borderId="150" applyNumberFormat="0" applyAlignment="0">
      <protection locked="0"/>
    </xf>
    <xf numFmtId="0" fontId="63" fillId="72" borderId="150" applyNumberFormat="0" applyAlignment="0">
      <protection locked="0"/>
    </xf>
    <xf numFmtId="0" fontId="61" fillId="59" borderId="150" applyNumberFormat="0" applyAlignment="0">
      <protection locked="0"/>
    </xf>
    <xf numFmtId="10" fontId="13" fillId="27" borderId="168" applyNumberFormat="0" applyBorder="0" applyAlignment="0" applyProtection="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211" fontId="11" fillId="0" borderId="176" applyBorder="0"/>
    <xf numFmtId="0" fontId="64" fillId="1" borderId="171" applyFill="0" applyBorder="0" applyAlignment="0" applyProtection="0"/>
    <xf numFmtId="0" fontId="111" fillId="55" borderId="150" applyNumberFormat="0" applyAlignment="0" applyProtection="0"/>
    <xf numFmtId="0" fontId="8" fillId="0" borderId="60">
      <alignment horizontal="left" vertical="center"/>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10" fontId="13" fillId="2" borderId="168"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211" fontId="11" fillId="0" borderId="176" applyBorder="0"/>
    <xf numFmtId="0" fontId="64" fillId="1" borderId="171" applyFill="0" applyBorder="0" applyAlignment="0" applyProtection="0"/>
    <xf numFmtId="0" fontId="111" fillId="55" borderId="150" applyNumberFormat="0" applyAlignment="0" applyProtection="0"/>
    <xf numFmtId="211" fontId="11" fillId="0" borderId="176" applyBorder="0"/>
    <xf numFmtId="211" fontId="11" fillId="0" borderId="176" applyBorder="0"/>
    <xf numFmtId="0" fontId="81" fillId="0" borderId="180" applyNumberFormat="0" applyFill="0" applyAlignment="0">
      <protection locked="0"/>
    </xf>
    <xf numFmtId="0" fontId="79" fillId="72" borderId="157" applyNumberFormat="0" applyAlignment="0">
      <protection locked="0"/>
    </xf>
    <xf numFmtId="0" fontId="64" fillId="1" borderId="171" applyFill="0" applyBorder="0" applyAlignment="0" applyProtection="0"/>
    <xf numFmtId="0" fontId="66" fillId="60" borderId="156" applyNumberFormat="0" applyAlignment="0">
      <protection locked="0"/>
    </xf>
    <xf numFmtId="0" fontId="64" fillId="1" borderId="171" applyFill="0" applyBorder="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10" fontId="13" fillId="2" borderId="168" applyNumberFormat="0" applyBorder="0" applyAlignment="0" applyProtection="0"/>
    <xf numFmtId="0" fontId="8" fillId="0" borderId="60">
      <alignment horizontal="left" vertical="center"/>
    </xf>
    <xf numFmtId="0" fontId="63" fillId="72" borderId="150" applyNumberFormat="0" applyAlignment="0">
      <protection locked="0"/>
    </xf>
    <xf numFmtId="211" fontId="11" fillId="0" borderId="176" applyBorder="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11" fillId="55" borderId="150" applyNumberFormat="0" applyAlignment="0" applyProtection="0"/>
    <xf numFmtId="0" fontId="111" fillId="55" borderId="150" applyNumberFormat="0" applyAlignment="0" applyProtection="0"/>
    <xf numFmtId="211" fontId="11" fillId="0" borderId="176" applyBorder="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59" borderId="150" applyNumberFormat="0" applyAlignment="0">
      <protection locked="0"/>
    </xf>
    <xf numFmtId="0" fontId="8" fillId="0" borderId="60">
      <alignment horizontal="left" vertical="center"/>
    </xf>
    <xf numFmtId="0" fontId="11" fillId="43" borderId="156" applyNumberFormat="0" applyFont="0" applyAlignment="0" applyProtection="0"/>
    <xf numFmtId="0" fontId="64" fillId="1" borderId="171" applyFill="0" applyBorder="0" applyAlignment="0" applyProtection="0"/>
    <xf numFmtId="0" fontId="8" fillId="0" borderId="60">
      <alignment horizontal="left" vertical="center"/>
    </xf>
    <xf numFmtId="0" fontId="61" fillId="59" borderId="150" applyNumberFormat="0" applyAlignment="0">
      <protection locked="0"/>
    </xf>
    <xf numFmtId="0" fontId="61" fillId="46" borderId="150" applyNumberForma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1" fillId="46" borderId="150"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59" borderId="150" applyNumberFormat="0" applyAlignment="0">
      <protection locked="0"/>
    </xf>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10" fontId="13" fillId="27" borderId="168" applyNumberFormat="0" applyBorder="0" applyAlignment="0" applyProtection="0"/>
    <xf numFmtId="0" fontId="61" fillId="59" borderId="150" applyNumberFormat="0" applyAlignment="0">
      <protection locked="0"/>
    </xf>
    <xf numFmtId="0" fontId="61" fillId="46" borderId="150" applyNumberFormat="0" applyAlignment="0" applyProtection="0"/>
    <xf numFmtId="0" fontId="64" fillId="1" borderId="171" applyFill="0" applyBorder="0" applyAlignment="0" applyProtection="0"/>
    <xf numFmtId="0" fontId="106" fillId="0" borderId="173">
      <alignment horizontal="center" vertical="center" wrapText="1"/>
    </xf>
    <xf numFmtId="211" fontId="11" fillId="0" borderId="176" applyBorder="0"/>
    <xf numFmtId="0" fontId="11"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64" fillId="1" borderId="171" applyFill="0" applyBorder="0" applyAlignment="0" applyProtection="0"/>
    <xf numFmtId="0" fontId="110" fillId="0" borderId="170">
      <alignment horizontal="center"/>
    </xf>
    <xf numFmtId="0" fontId="11" fillId="43" borderId="156" applyNumberFormat="0" applyFont="0" applyAlignment="0" applyProtection="0"/>
    <xf numFmtId="0" fontId="64" fillId="1" borderId="171" applyFill="0" applyBorder="0" applyAlignment="0" applyProtection="0"/>
    <xf numFmtId="0" fontId="64" fillId="1" borderId="171" applyFill="0" applyBorder="0" applyAlignment="0" applyProtection="0"/>
    <xf numFmtId="0" fontId="61" fillId="59" borderId="150" applyNumberFormat="0" applyAlignment="0">
      <protection locked="0"/>
    </xf>
    <xf numFmtId="0" fontId="121" fillId="0" borderId="175"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0" fontId="111" fillId="55" borderId="150" applyNumberFormat="0" applyAlignment="0" applyProtection="0"/>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8" fillId="0" borderId="60">
      <alignment horizontal="left" vertical="center"/>
    </xf>
    <xf numFmtId="0" fontId="8" fillId="0" borderId="60">
      <alignment horizontal="left" vertical="center"/>
    </xf>
    <xf numFmtId="0" fontId="8" fillId="0" borderId="60">
      <alignment horizontal="left" vertical="center"/>
    </xf>
    <xf numFmtId="0" fontId="8" fillId="0" borderId="60">
      <alignment horizontal="left" vertical="center"/>
    </xf>
    <xf numFmtId="10" fontId="13" fillId="27" borderId="168" applyNumberFormat="0" applyBorder="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106" fillId="0" borderId="173">
      <alignment horizontal="center" vertical="center" wrapText="1"/>
    </xf>
    <xf numFmtId="0" fontId="106" fillId="0" borderId="173">
      <alignment horizontal="center" vertical="center" wrapText="1"/>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72" borderId="157" applyNumberFormat="0" applyAlignment="0">
      <protection locked="0"/>
    </xf>
    <xf numFmtId="0" fontId="79" fillId="55" borderId="157" applyNumberFormat="0" applyAlignment="0" applyProtection="0"/>
    <xf numFmtId="0" fontId="111" fillId="55" borderId="150"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1" fillId="43" borderId="156" applyNumberFormat="0" applyFont="0" applyAlignment="0" applyProtection="0"/>
    <xf numFmtId="0" fontId="79" fillId="55" borderId="157" applyNumberFormat="0" applyAlignment="0" applyProtection="0"/>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0" fontId="111" fillId="55" borderId="150" applyNumberFormat="0" applyAlignment="0" applyProtection="0"/>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0" fontId="8" fillId="0" borderId="60">
      <alignment horizontal="left" vertical="center"/>
    </xf>
    <xf numFmtId="0" fontId="8" fillId="0" borderId="60">
      <alignment horizontal="left" vertical="center"/>
    </xf>
    <xf numFmtId="0" fontId="8" fillId="0" borderId="60">
      <alignment horizontal="left" vertical="center"/>
    </xf>
    <xf numFmtId="0" fontId="8" fillId="0" borderId="60">
      <alignment horizontal="left" vertical="center"/>
    </xf>
    <xf numFmtId="10" fontId="13" fillId="27" borderId="168" applyNumberFormat="0" applyBorder="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59" borderId="150"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72" borderId="157" applyNumberFormat="0" applyAlignment="0">
      <protection locked="0"/>
    </xf>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111" fillId="55" borderId="150" applyNumberFormat="0" applyAlignment="0" applyProtection="0"/>
    <xf numFmtId="0" fontId="8" fillId="0" borderId="60">
      <alignment horizontal="left" vertical="center"/>
    </xf>
    <xf numFmtId="0" fontId="61" fillId="46" borderId="150" applyNumberFormat="0" applyAlignment="0" applyProtection="0"/>
    <xf numFmtId="10" fontId="13" fillId="27" borderId="168" applyNumberFormat="0" applyBorder="0" applyAlignment="0" applyProtection="0"/>
    <xf numFmtId="0" fontId="66"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106" fillId="0" borderId="173">
      <alignment horizontal="center" vertical="center" wrapText="1"/>
    </xf>
    <xf numFmtId="0" fontId="81" fillId="0" borderId="174" applyNumberFormat="0" applyFill="0" applyAlignment="0" applyProtection="0"/>
    <xf numFmtId="10" fontId="13" fillId="27" borderId="168" applyNumberFormat="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111" fillId="55" borderId="150" applyNumberFormat="0" applyAlignment="0" applyProtection="0"/>
    <xf numFmtId="0" fontId="8" fillId="0" borderId="60">
      <alignment horizontal="left" vertical="center"/>
    </xf>
    <xf numFmtId="0" fontId="61" fillId="46" borderId="150" applyNumberFormat="0" applyAlignment="0" applyProtection="0"/>
    <xf numFmtId="0" fontId="79" fillId="55" borderId="157" applyNumberFormat="0" applyAlignment="0" applyProtection="0"/>
    <xf numFmtId="0" fontId="81" fillId="0" borderId="174" applyNumberFormat="0" applyFill="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211" fontId="11" fillId="0" borderId="176" applyBorder="0"/>
    <xf numFmtId="0" fontId="63" fillId="72" borderId="150" applyNumberFormat="0" applyAlignment="0">
      <protection locked="0"/>
    </xf>
    <xf numFmtId="0" fontId="61" fillId="59" borderId="150" applyNumberFormat="0" applyAlignment="0">
      <protection locked="0"/>
    </xf>
    <xf numFmtId="10" fontId="13" fillId="2" borderId="168" applyNumberFormat="0" applyBorder="0" applyAlignment="0" applyProtection="0"/>
    <xf numFmtId="0" fontId="66" fillId="60" borderId="156" applyNumberFormat="0" applyAlignment="0">
      <protection locked="0"/>
    </xf>
    <xf numFmtId="0" fontId="79" fillId="72" borderId="157" applyNumberFormat="0" applyAlignment="0">
      <protection locked="0"/>
    </xf>
    <xf numFmtId="0" fontId="81" fillId="0" borderId="180" applyNumberFormat="0" applyFill="0" applyAlignment="0">
      <protection locked="0"/>
    </xf>
    <xf numFmtId="211" fontId="11" fillId="0" borderId="176" applyBorder="0"/>
    <xf numFmtId="10" fontId="13" fillId="2" borderId="168" applyNumberFormat="0" applyBorder="0" applyAlignment="0" applyProtection="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0" fontId="8" fillId="0" borderId="60">
      <alignment horizontal="left" vertical="center"/>
    </xf>
    <xf numFmtId="10" fontId="13" fillId="2" borderId="168" applyNumberFormat="0" applyBorder="0" applyAlignment="0" applyProtection="0"/>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64" fillId="1" borderId="171" applyFill="0" applyBorder="0" applyAlignment="0" applyProtection="0"/>
    <xf numFmtId="0" fontId="106" fillId="0" borderId="173">
      <alignment horizontal="center" vertical="center" wrapText="1"/>
    </xf>
    <xf numFmtId="0" fontId="81" fillId="0" borderId="180" applyNumberFormat="0" applyFill="0" applyAlignment="0">
      <protection locked="0"/>
    </xf>
    <xf numFmtId="0" fontId="61" fillId="59" borderId="150" applyNumberFormat="0" applyAlignment="0">
      <protection locked="0"/>
    </xf>
    <xf numFmtId="0" fontId="106" fillId="0" borderId="173">
      <alignment horizontal="center" vertical="center" wrapText="1"/>
    </xf>
    <xf numFmtId="0" fontId="81" fillId="0" borderId="180" applyNumberFormat="0" applyFill="0" applyAlignment="0">
      <protection locked="0"/>
    </xf>
    <xf numFmtId="211" fontId="11" fillId="0" borderId="176" applyBorder="0"/>
    <xf numFmtId="0" fontId="61" fillId="59" borderId="150" applyNumberFormat="0" applyAlignment="0">
      <protection locked="0"/>
    </xf>
    <xf numFmtId="0" fontId="63" fillId="72" borderId="150" applyNumberFormat="0" applyAlignment="0">
      <protection locked="0"/>
    </xf>
    <xf numFmtId="0" fontId="106" fillId="0" borderId="173">
      <alignment horizontal="center" vertical="center" wrapText="1"/>
    </xf>
    <xf numFmtId="0" fontId="81" fillId="0" borderId="180" applyNumberFormat="0" applyFill="0" applyAlignment="0">
      <protection locked="0"/>
    </xf>
    <xf numFmtId="0" fontId="66" fillId="60" borderId="156" applyNumberFormat="0" applyAlignment="0">
      <protection locked="0"/>
    </xf>
    <xf numFmtId="0" fontId="66" fillId="60" borderId="156" applyNumberFormat="0" applyAlignment="0">
      <protection locked="0"/>
    </xf>
    <xf numFmtId="0" fontId="61" fillId="59" borderId="150" applyNumberFormat="0" applyAlignment="0">
      <protection locked="0"/>
    </xf>
    <xf numFmtId="211" fontId="11" fillId="0" borderId="176" applyBorder="0"/>
    <xf numFmtId="211" fontId="11" fillId="0" borderId="176" applyBorder="0"/>
    <xf numFmtId="211" fontId="11" fillId="0" borderId="176" applyBorder="0"/>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46" borderId="150" applyNumberFormat="0" applyAlignment="0" applyProtection="0"/>
    <xf numFmtId="0" fontId="111" fillId="55" borderId="150" applyNumberFormat="0" applyAlignment="0" applyProtection="0"/>
    <xf numFmtId="0" fontId="111" fillId="55" borderId="150" applyNumberFormat="0" applyAlignment="0" applyProtection="0"/>
    <xf numFmtId="0" fontId="111" fillId="55"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81" fillId="0" borderId="174" applyNumberFormat="0" applyFill="0" applyAlignment="0" applyProtection="0"/>
    <xf numFmtId="0" fontId="61" fillId="46" borderId="150" applyNumberFormat="0" applyAlignment="0" applyProtection="0"/>
    <xf numFmtId="0" fontId="61" fillId="46" borderId="150" applyNumberFormat="0" applyAlignment="0" applyProtection="0"/>
    <xf numFmtId="10" fontId="13" fillId="27" borderId="168" applyNumberFormat="0" applyBorder="0" applyAlignment="0" applyProtection="0"/>
    <xf numFmtId="0" fontId="64" fillId="1" borderId="171" applyFill="0" applyBorder="0" applyAlignment="0" applyProtection="0"/>
    <xf numFmtId="0" fontId="8" fillId="0" borderId="60">
      <alignment horizontal="left" vertical="center"/>
    </xf>
    <xf numFmtId="10" fontId="13" fillId="27" borderId="168" applyNumberFormat="0" applyBorder="0" applyAlignment="0" applyProtection="0"/>
    <xf numFmtId="0" fontId="64" fillId="1" borderId="171" applyFill="0" applyBorder="0" applyAlignment="0" applyProtection="0"/>
    <xf numFmtId="0" fontId="106" fillId="0" borderId="173">
      <alignment horizontal="center" vertical="center" wrapText="1"/>
    </xf>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0" fontId="111" fillId="55" borderId="150" applyNumberFormat="0" applyAlignment="0" applyProtection="0"/>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8" fillId="0" borderId="60">
      <alignment horizontal="left" vertical="center"/>
    </xf>
    <xf numFmtId="0" fontId="8" fillId="0" borderId="60">
      <alignment horizontal="left" vertical="center"/>
    </xf>
    <xf numFmtId="0" fontId="8" fillId="0" borderId="60">
      <alignment horizontal="left" vertical="center"/>
    </xf>
    <xf numFmtId="0" fontId="8" fillId="0" borderId="60">
      <alignment horizontal="left" vertical="center"/>
    </xf>
    <xf numFmtId="10" fontId="13" fillId="27" borderId="168" applyNumberFormat="0" applyBorder="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72" borderId="157" applyNumberFormat="0" applyAlignment="0">
      <protection locked="0"/>
    </xf>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1" fillId="55" borderId="150" applyNumberFormat="0" applyAlignment="0" applyProtection="0"/>
    <xf numFmtId="0" fontId="8" fillId="0" borderId="60">
      <alignment horizontal="left" vertical="center"/>
    </xf>
    <xf numFmtId="0" fontId="61" fillId="46" borderId="150" applyNumberFormat="0" applyAlignment="0" applyProtection="0"/>
    <xf numFmtId="10" fontId="13" fillId="27" borderId="168" applyNumberFormat="0" applyBorder="0" applyAlignment="0" applyProtection="0"/>
    <xf numFmtId="0" fontId="79" fillId="55" borderId="157" applyNumberFormat="0" applyAlignment="0" applyProtection="0"/>
    <xf numFmtId="0" fontId="64" fillId="1" borderId="171" applyFill="0" applyBorder="0" applyAlignment="0" applyProtection="0"/>
    <xf numFmtId="0" fontId="81" fillId="0" borderId="174" applyNumberFormat="0" applyFill="0" applyAlignment="0" applyProtection="0"/>
    <xf numFmtId="10" fontId="13" fillId="27" borderId="168" applyNumberFormat="0" applyBorder="0" applyAlignment="0" applyProtection="0"/>
    <xf numFmtId="0" fontId="64" fillId="1" borderId="171" applyFill="0" applyBorder="0" applyAlignment="0" applyProtection="0"/>
    <xf numFmtId="0" fontId="64" fillId="1" borderId="171" applyFill="0" applyBorder="0" applyAlignment="0" applyProtection="0"/>
    <xf numFmtId="0" fontId="111" fillId="55" borderId="150" applyNumberFormat="0" applyAlignment="0" applyProtection="0"/>
    <xf numFmtId="0" fontId="8" fillId="0" borderId="60">
      <alignment horizontal="left" vertical="center"/>
    </xf>
    <xf numFmtId="0" fontId="61" fillId="46" borderId="150" applyNumberFormat="0" applyAlignment="0" applyProtection="0"/>
    <xf numFmtId="0" fontId="79" fillId="55" borderId="157" applyNumberFormat="0" applyAlignment="0" applyProtection="0"/>
    <xf numFmtId="0" fontId="81" fillId="0" borderId="174" applyNumberFormat="0" applyFill="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211" fontId="11" fillId="0" borderId="176" applyBorder="0"/>
    <xf numFmtId="0" fontId="63" fillId="72" borderId="150" applyNumberFormat="0" applyAlignment="0">
      <protection locked="0"/>
    </xf>
    <xf numFmtId="0" fontId="61" fillId="59" borderId="150" applyNumberFormat="0" applyAlignment="0">
      <protection locked="0"/>
    </xf>
    <xf numFmtId="10" fontId="13" fillId="2" borderId="168" applyNumberFormat="0" applyBorder="0" applyAlignment="0" applyProtection="0"/>
    <xf numFmtId="0" fontId="79" fillId="72" borderId="157" applyNumberFormat="0" applyAlignment="0">
      <protection locked="0"/>
    </xf>
    <xf numFmtId="0" fontId="81" fillId="0" borderId="180" applyNumberFormat="0" applyFill="0" applyAlignment="0">
      <protection locked="0"/>
    </xf>
    <xf numFmtId="211" fontId="11" fillId="0" borderId="176" applyBorder="0"/>
    <xf numFmtId="10" fontId="13" fillId="2" borderId="168" applyNumberFormat="0" applyBorder="0" applyAlignment="0" applyProtection="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0" fontId="8" fillId="0" borderId="60">
      <alignment horizontal="left" vertical="center"/>
    </xf>
    <xf numFmtId="10" fontId="13" fillId="2" borderId="168" applyNumberFormat="0" applyBorder="0" applyAlignment="0" applyProtection="0"/>
    <xf numFmtId="0" fontId="64" fillId="1" borderId="171" applyFill="0" applyBorder="0" applyAlignment="0" applyProtection="0"/>
    <xf numFmtId="0" fontId="81" fillId="0" borderId="180" applyNumberFormat="0" applyFill="0" applyAlignment="0">
      <protection locked="0"/>
    </xf>
    <xf numFmtId="0" fontId="61" fillId="59" borderId="150" applyNumberFormat="0" applyAlignment="0">
      <protection locked="0"/>
    </xf>
    <xf numFmtId="0" fontId="81" fillId="0" borderId="180" applyNumberFormat="0" applyFill="0" applyAlignment="0">
      <protection locked="0"/>
    </xf>
    <xf numFmtId="211" fontId="11" fillId="0" borderId="176" applyBorder="0"/>
    <xf numFmtId="0" fontId="61" fillId="59" borderId="150" applyNumberFormat="0" applyAlignment="0">
      <protection locked="0"/>
    </xf>
    <xf numFmtId="0" fontId="63" fillId="72" borderId="150" applyNumberFormat="0" applyAlignment="0">
      <protection locked="0"/>
    </xf>
    <xf numFmtId="0" fontId="81" fillId="0" borderId="180" applyNumberFormat="0" applyFill="0" applyAlignment="0">
      <protection locked="0"/>
    </xf>
    <xf numFmtId="0" fontId="61" fillId="59" borderId="150" applyNumberFormat="0" applyAlignment="0">
      <protection locked="0"/>
    </xf>
    <xf numFmtId="211" fontId="11" fillId="0" borderId="176" applyBorder="0"/>
    <xf numFmtId="211" fontId="11" fillId="0" borderId="176" applyBorder="0"/>
    <xf numFmtId="211" fontId="11" fillId="0" borderId="176" applyBorder="0"/>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46" borderId="150" applyNumberFormat="0" applyAlignment="0" applyProtection="0"/>
    <xf numFmtId="0" fontId="111" fillId="55" borderId="150" applyNumberFormat="0" applyAlignment="0" applyProtection="0"/>
    <xf numFmtId="0" fontId="111" fillId="55" borderId="150" applyNumberFormat="0" applyAlignment="0" applyProtection="0"/>
    <xf numFmtId="0" fontId="111" fillId="55"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81" fillId="0" borderId="174" applyNumberFormat="0" applyFill="0" applyAlignment="0" applyProtection="0"/>
    <xf numFmtId="0" fontId="61" fillId="46" borderId="150" applyNumberFormat="0" applyAlignment="0" applyProtection="0"/>
    <xf numFmtId="0" fontId="61" fillId="46" borderId="150" applyNumberFormat="0" applyAlignment="0" applyProtection="0"/>
    <xf numFmtId="0" fontId="64" fillId="1" borderId="171" applyFill="0" applyBorder="0" applyAlignment="0" applyProtection="0"/>
    <xf numFmtId="0" fontId="8" fillId="0" borderId="60">
      <alignment horizontal="left" vertical="center"/>
    </xf>
    <xf numFmtId="10" fontId="13" fillId="27" borderId="47" applyNumberFormat="0" applyBorder="0" applyAlignment="0" applyProtection="0"/>
    <xf numFmtId="0" fontId="8" fillId="0" borderId="60">
      <alignment horizontal="left" vertical="center"/>
    </xf>
    <xf numFmtId="10" fontId="13" fillId="27" borderId="168" applyNumberFormat="0" applyBorder="0" applyAlignment="0" applyProtection="0"/>
    <xf numFmtId="0" fontId="66" fillId="43" borderId="156" applyNumberFormat="0" applyFont="0" applyAlignment="0" applyProtection="0"/>
    <xf numFmtId="0" fontId="106" fillId="0" borderId="173">
      <alignment horizontal="center" vertical="center" wrapText="1"/>
    </xf>
    <xf numFmtId="10" fontId="13" fillId="27" borderId="168"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8" fillId="0" borderId="60">
      <alignment horizontal="left" vertical="center"/>
    </xf>
    <xf numFmtId="10" fontId="13" fillId="2" borderId="168" applyNumberFormat="0" applyBorder="0" applyAlignment="0" applyProtection="0"/>
    <xf numFmtId="0" fontId="66" fillId="60" borderId="156" applyNumberFormat="0" applyAlignment="0">
      <protection locked="0"/>
    </xf>
    <xf numFmtId="10" fontId="13" fillId="2" borderId="168" applyNumberFormat="0" applyBorder="0" applyAlignment="0" applyProtection="0"/>
    <xf numFmtId="0" fontId="8" fillId="0" borderId="60">
      <alignment horizontal="left" vertical="center"/>
    </xf>
    <xf numFmtId="10" fontId="13" fillId="2" borderId="168" applyNumberFormat="0" applyBorder="0" applyAlignment="0" applyProtection="0"/>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8" fillId="0" borderId="60">
      <alignment horizontal="left" vertical="center"/>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111" fillId="55" borderId="150" applyNumberFormat="0" applyAlignment="0" applyProtection="0"/>
    <xf numFmtId="0" fontId="8" fillId="0" borderId="164">
      <alignment horizontal="left" vertical="center"/>
    </xf>
    <xf numFmtId="0" fontId="61" fillId="46" borderId="150" applyNumberFormat="0" applyAlignment="0" applyProtection="0"/>
    <xf numFmtId="0" fontId="79" fillId="55" borderId="157" applyNumberFormat="0" applyAlignment="0" applyProtection="0"/>
    <xf numFmtId="0" fontId="81" fillId="0" borderId="174" applyNumberFormat="0" applyFill="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211" fontId="11" fillId="0" borderId="176" applyBorder="0"/>
    <xf numFmtId="0" fontId="63" fillId="72" borderId="150" applyNumberFormat="0" applyAlignment="0">
      <protection locked="0"/>
    </xf>
    <xf numFmtId="0" fontId="61" fillId="59" borderId="150" applyNumberFormat="0" applyAlignment="0">
      <protection locked="0"/>
    </xf>
    <xf numFmtId="10" fontId="13" fillId="2" borderId="168" applyNumberFormat="0" applyBorder="0" applyAlignment="0" applyProtection="0"/>
    <xf numFmtId="0" fontId="66" fillId="60" borderId="156" applyNumberFormat="0" applyAlignment="0">
      <protection locked="0"/>
    </xf>
    <xf numFmtId="0" fontId="79" fillId="72" borderId="157" applyNumberFormat="0" applyAlignment="0">
      <protection locked="0"/>
    </xf>
    <xf numFmtId="0" fontId="81" fillId="0" borderId="180" applyNumberFormat="0" applyFill="0" applyAlignment="0">
      <protection locked="0"/>
    </xf>
    <xf numFmtId="211" fontId="11" fillId="0" borderId="176" applyBorder="0"/>
    <xf numFmtId="10" fontId="13" fillId="2" borderId="168" applyNumberFormat="0" applyBorder="0" applyAlignment="0" applyProtection="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0" fontId="8" fillId="0" borderId="164">
      <alignment horizontal="left" vertical="center"/>
    </xf>
    <xf numFmtId="10" fontId="13" fillId="2" borderId="168" applyNumberFormat="0" applyBorder="0" applyAlignment="0" applyProtection="0"/>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64" fillId="1" borderId="171" applyFill="0" applyBorder="0" applyAlignment="0" applyProtection="0"/>
    <xf numFmtId="0" fontId="106" fillId="0" borderId="173">
      <alignment horizontal="center" vertical="center" wrapText="1"/>
    </xf>
    <xf numFmtId="0" fontId="81" fillId="0" borderId="180" applyNumberFormat="0" applyFill="0" applyAlignment="0">
      <protection locked="0"/>
    </xf>
    <xf numFmtId="0" fontId="61" fillId="59" borderId="150" applyNumberFormat="0" applyAlignment="0">
      <protection locked="0"/>
    </xf>
    <xf numFmtId="0" fontId="106" fillId="0" borderId="173">
      <alignment horizontal="center" vertical="center" wrapText="1"/>
    </xf>
    <xf numFmtId="0" fontId="81" fillId="0" borderId="180" applyNumberFormat="0" applyFill="0" applyAlignment="0">
      <protection locked="0"/>
    </xf>
    <xf numFmtId="211" fontId="11" fillId="0" borderId="176" applyBorder="0"/>
    <xf numFmtId="0" fontId="61" fillId="59" borderId="150" applyNumberFormat="0" applyAlignment="0">
      <protection locked="0"/>
    </xf>
    <xf numFmtId="0" fontId="63" fillId="72" borderId="150" applyNumberFormat="0" applyAlignment="0">
      <protection locked="0"/>
    </xf>
    <xf numFmtId="0" fontId="106" fillId="0" borderId="173">
      <alignment horizontal="center" vertical="center" wrapText="1"/>
    </xf>
    <xf numFmtId="0" fontId="81" fillId="0" borderId="180" applyNumberFormat="0" applyFill="0" applyAlignment="0">
      <protection locked="0"/>
    </xf>
    <xf numFmtId="0" fontId="66" fillId="60" borderId="156" applyNumberFormat="0" applyAlignment="0">
      <protection locked="0"/>
    </xf>
    <xf numFmtId="0" fontId="66" fillId="60" borderId="156" applyNumberFormat="0" applyAlignment="0">
      <protection locked="0"/>
    </xf>
    <xf numFmtId="0" fontId="61" fillId="59" borderId="150" applyNumberFormat="0" applyAlignment="0">
      <protection locked="0"/>
    </xf>
    <xf numFmtId="211" fontId="11" fillId="0" borderId="176" applyBorder="0"/>
    <xf numFmtId="211" fontId="11" fillId="0" borderId="176" applyBorder="0"/>
    <xf numFmtId="211" fontId="11" fillId="0" borderId="176" applyBorder="0"/>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46" borderId="150" applyNumberFormat="0" applyAlignment="0" applyProtection="0"/>
    <xf numFmtId="0" fontId="111" fillId="55" borderId="150" applyNumberFormat="0" applyAlignment="0" applyProtection="0"/>
    <xf numFmtId="0" fontId="111" fillId="55" borderId="150" applyNumberFormat="0" applyAlignment="0" applyProtection="0"/>
    <xf numFmtId="0" fontId="111" fillId="55"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81" fillId="0" borderId="174" applyNumberFormat="0" applyFill="0" applyAlignment="0" applyProtection="0"/>
    <xf numFmtId="0" fontId="61" fillId="46" borderId="150" applyNumberFormat="0" applyAlignment="0" applyProtection="0"/>
    <xf numFmtId="0" fontId="61" fillId="46" borderId="150" applyNumberFormat="0" applyAlignment="0" applyProtection="0"/>
    <xf numFmtId="10" fontId="13" fillId="27" borderId="168" applyNumberFormat="0" applyBorder="0" applyAlignment="0" applyProtection="0"/>
    <xf numFmtId="0" fontId="64" fillId="1" borderId="171" applyFill="0" applyBorder="0" applyAlignment="0" applyProtection="0"/>
    <xf numFmtId="0" fontId="8" fillId="0" borderId="164">
      <alignment horizontal="left" vertical="center"/>
    </xf>
    <xf numFmtId="10" fontId="13" fillId="27" borderId="168" applyNumberFormat="0" applyBorder="0" applyAlignment="0" applyProtection="0"/>
    <xf numFmtId="0" fontId="64" fillId="1" borderId="171" applyFill="0" applyBorder="0" applyAlignment="0" applyProtection="0"/>
    <xf numFmtId="0" fontId="106" fillId="0" borderId="173">
      <alignment horizontal="center" vertical="center" wrapText="1"/>
    </xf>
    <xf numFmtId="0" fontId="64" fillId="1" borderId="171" applyFill="0" applyBorder="0" applyAlignment="0" applyProtection="0"/>
    <xf numFmtId="0" fontId="64" fillId="1" borderId="171" applyFill="0" applyBorder="0" applyAlignment="0" applyProtection="0"/>
    <xf numFmtId="0" fontId="79" fillId="55" borderId="157"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64" fillId="1" borderId="171" applyFill="0" applyBorder="0" applyAlignment="0" applyProtection="0"/>
    <xf numFmtId="0" fontId="61" fillId="46" borderId="150" applyNumberFormat="0" applyAlignment="0" applyProtection="0"/>
    <xf numFmtId="0" fontId="106" fillId="0" borderId="173">
      <alignment horizontal="center" vertical="center" wrapText="1"/>
    </xf>
    <xf numFmtId="0" fontId="111" fillId="55" borderId="150" applyNumberFormat="0" applyAlignment="0" applyProtection="0"/>
    <xf numFmtId="0" fontId="111" fillId="55" borderId="150" applyNumberFormat="0" applyAlignment="0" applyProtection="0"/>
    <xf numFmtId="0" fontId="66"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0" fontId="79" fillId="72" borderId="157" applyNumberFormat="0" applyAlignment="0">
      <protection locked="0"/>
    </xf>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1" fillId="55" borderId="150" applyNumberFormat="0" applyAlignment="0" applyProtection="0"/>
    <xf numFmtId="10" fontId="13" fillId="27" borderId="168" applyNumberFormat="0" applyBorder="0" applyAlignment="0" applyProtection="0"/>
    <xf numFmtId="0" fontId="61" fillId="59" borderId="150" applyNumberFormat="0" applyAlignment="0">
      <protection locked="0"/>
    </xf>
    <xf numFmtId="0" fontId="64" fillId="1" borderId="171" applyFill="0" applyBorder="0" applyAlignment="0" applyProtection="0"/>
    <xf numFmtId="0" fontId="111" fillId="55" borderId="150" applyNumberFormat="0" applyAlignment="0" applyProtection="0"/>
    <xf numFmtId="0" fontId="11" fillId="43" borderId="156" applyNumberFormat="0" applyFont="0" applyAlignment="0" applyProtection="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81" fillId="0" borderId="180" applyNumberFormat="0" applyFill="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7" borderId="168" applyNumberFormat="0" applyBorder="0" applyAlignment="0" applyProtection="0"/>
    <xf numFmtId="211" fontId="11" fillId="0" borderId="176" applyBorder="0"/>
    <xf numFmtId="211" fontId="11" fillId="0" borderId="176" applyBorder="0"/>
    <xf numFmtId="211" fontId="11" fillId="0" borderId="176" applyBorder="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0" fontId="81" fillId="0" borderId="174" applyNumberFormat="0" applyFill="0" applyAlignment="0" applyProtection="0"/>
    <xf numFmtId="0" fontId="79" fillId="55" borderId="157" applyNumberFormat="0" applyAlignment="0" applyProtection="0"/>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211" fontId="11" fillId="0" borderId="176" applyBorder="0"/>
    <xf numFmtId="211" fontId="11" fillId="0" borderId="176" applyBorder="0"/>
    <xf numFmtId="211" fontId="11" fillId="0" borderId="176" applyBorder="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61" fillId="46" borderId="150" applyNumberFormat="0" applyAlignment="0" applyProtection="0"/>
    <xf numFmtId="0" fontId="11" fillId="43" borderId="156" applyNumberFormat="0" applyFont="0" applyAlignment="0" applyProtection="0"/>
    <xf numFmtId="10" fontId="13" fillId="2" borderId="168" applyNumberFormat="0" applyBorder="0" applyAlignment="0" applyProtection="0"/>
    <xf numFmtId="0" fontId="11" fillId="43" borderId="156" applyNumberFormat="0" applyFont="0" applyAlignment="0" applyProtection="0"/>
    <xf numFmtId="0" fontId="64" fillId="1" borderId="171" applyFill="0" applyBorder="0" applyAlignment="0" applyProtection="0"/>
    <xf numFmtId="10" fontId="13" fillId="27" borderId="168" applyNumberFormat="0" applyBorder="0" applyAlignment="0" applyProtection="0"/>
    <xf numFmtId="0" fontId="64" fillId="1" borderId="171" applyFill="0" applyBorder="0" applyAlignment="0" applyProtection="0"/>
    <xf numFmtId="0" fontId="64" fillId="1" borderId="171" applyFill="0" applyBorder="0" applyAlignment="0" applyProtection="0"/>
    <xf numFmtId="0" fontId="66" fillId="60" borderId="156" applyNumberFormat="0" applyAlignment="0">
      <protection locked="0"/>
    </xf>
    <xf numFmtId="0" fontId="64" fillId="1" borderId="171" applyFill="0" applyBorder="0" applyAlignment="0" applyProtection="0"/>
    <xf numFmtId="0" fontId="11" fillId="43" borderId="156" applyNumberFormat="0" applyFont="0" applyAlignment="0" applyProtection="0"/>
    <xf numFmtId="0" fontId="61" fillId="46" borderId="150" applyNumberFormat="0" applyAlignment="0" applyProtection="0"/>
    <xf numFmtId="0" fontId="61" fillId="59" borderId="150" applyNumberFormat="0" applyAlignment="0">
      <protection locked="0"/>
    </xf>
    <xf numFmtId="0" fontId="64" fillId="1" borderId="171" applyFill="0" applyBorder="0" applyAlignment="0" applyProtection="0"/>
    <xf numFmtId="0" fontId="64" fillId="1" borderId="171" applyFill="0" applyBorder="0" applyAlignment="0" applyProtection="0"/>
    <xf numFmtId="211" fontId="11" fillId="0" borderId="176" applyBorder="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8" fillId="0" borderId="164">
      <alignment horizontal="left" vertical="center"/>
    </xf>
    <xf numFmtId="0" fontId="61" fillId="59" borderId="150" applyNumberFormat="0" applyAlignment="0">
      <protection locked="0"/>
    </xf>
    <xf numFmtId="0" fontId="79" fillId="55" borderId="157" applyNumberFormat="0" applyAlignment="0" applyProtection="0"/>
    <xf numFmtId="211" fontId="11" fillId="0" borderId="176" applyBorder="0"/>
    <xf numFmtId="0" fontId="66" fillId="60" borderId="156" applyNumberFormat="0" applyAlignment="0">
      <protection locked="0"/>
    </xf>
    <xf numFmtId="0" fontId="66" fillId="60" borderId="156" applyNumberFormat="0" applyAlignment="0">
      <protection locked="0"/>
    </xf>
    <xf numFmtId="211" fontId="11" fillId="0" borderId="176" applyBorder="0"/>
    <xf numFmtId="0" fontId="64" fillId="1" borderId="171" applyFill="0" applyBorder="0" applyAlignment="0" applyProtection="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11"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0" fontId="61" fillId="46" borderId="150" applyNumberFormat="0" applyAlignment="0" applyProtection="0"/>
    <xf numFmtId="211" fontId="11" fillId="0" borderId="176" applyBorder="0"/>
    <xf numFmtId="0" fontId="61" fillId="59" borderId="150" applyNumberFormat="0" applyAlignment="0">
      <protection locked="0"/>
    </xf>
    <xf numFmtId="0" fontId="11" fillId="43" borderId="156" applyNumberFormat="0" applyFont="0" applyAlignment="0" applyProtection="0"/>
    <xf numFmtId="0" fontId="64" fillId="1" borderId="171" applyFill="0" applyBorder="0" applyAlignment="0" applyProtection="0"/>
    <xf numFmtId="0" fontId="64" fillId="1" borderId="171" applyFill="0" applyBorder="0" applyAlignment="0" applyProtection="0"/>
    <xf numFmtId="0" fontId="61" fillId="46" borderId="150" applyNumberFormat="0" applyAlignment="0" applyProtection="0"/>
    <xf numFmtId="0" fontId="64" fillId="1" borderId="171" applyFill="0" applyBorder="0" applyAlignment="0" applyProtection="0"/>
    <xf numFmtId="0" fontId="64" fillId="1" borderId="171" applyFill="0" applyBorder="0" applyAlignment="0" applyProtection="0"/>
    <xf numFmtId="0" fontId="121" fillId="0" borderId="175" applyBorder="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211" fontId="11" fillId="0" borderId="176" applyBorder="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10" fontId="13" fillId="2" borderId="168" applyNumberFormat="0" applyBorder="0" applyAlignment="0" applyProtection="0"/>
    <xf numFmtId="0" fontId="63" fillId="72" borderId="150" applyNumberFormat="0" applyAlignment="0">
      <protection locked="0"/>
    </xf>
    <xf numFmtId="0" fontId="63" fillId="72" borderId="150" applyNumberFormat="0" applyAlignment="0">
      <protection locked="0"/>
    </xf>
    <xf numFmtId="0" fontId="64" fillId="1" borderId="171" applyFill="0" applyBorder="0" applyAlignment="0" applyProtection="0"/>
    <xf numFmtId="0" fontId="66" fillId="60" borderId="156" applyNumberFormat="0" applyAlignment="0">
      <protection locked="0"/>
    </xf>
    <xf numFmtId="0" fontId="64" fillId="1" borderId="171" applyFill="0" applyBorder="0" applyAlignment="0" applyProtection="0"/>
    <xf numFmtId="0" fontId="11" fillId="43" borderId="156" applyNumberFormat="0" applyFont="0" applyAlignment="0" applyProtection="0"/>
    <xf numFmtId="0" fontId="64" fillId="1" borderId="171" applyFill="0" applyBorder="0" applyAlignment="0" applyProtection="0"/>
    <xf numFmtId="0" fontId="111" fillId="55" borderId="150" applyNumberFormat="0" applyAlignment="0" applyProtection="0"/>
    <xf numFmtId="0" fontId="64" fillId="1" borderId="171" applyFill="0" applyBorder="0" applyAlignment="0" applyProtection="0"/>
    <xf numFmtId="0" fontId="106" fillId="0" borderId="173">
      <alignment horizontal="center" vertical="center" wrapText="1"/>
    </xf>
    <xf numFmtId="0" fontId="64" fillId="1" borderId="171" applyFill="0" applyBorder="0" applyAlignment="0" applyProtection="0"/>
    <xf numFmtId="0" fontId="64" fillId="1" borderId="171" applyFill="0" applyBorder="0" applyAlignment="0" applyProtection="0"/>
    <xf numFmtId="211" fontId="11" fillId="0" borderId="176" applyBorder="0"/>
    <xf numFmtId="0" fontId="66"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111" fillId="55" borderId="150" applyNumberFormat="0" applyAlignment="0" applyProtection="0"/>
    <xf numFmtId="0" fontId="61" fillId="59" borderId="150" applyNumberFormat="0" applyAlignment="0">
      <protection locked="0"/>
    </xf>
    <xf numFmtId="10" fontId="13" fillId="2" borderId="168"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66" fillId="43" borderId="156" applyNumberFormat="0" applyFont="0" applyAlignment="0" applyProtection="0"/>
    <xf numFmtId="0" fontId="64" fillId="1" borderId="171" applyFill="0" applyBorder="0" applyAlignment="0" applyProtection="0"/>
    <xf numFmtId="0" fontId="61" fillId="46" borderId="150"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1" fillId="46" borderId="150" applyNumberFormat="0" applyAlignment="0" applyProtection="0"/>
    <xf numFmtId="0" fontId="81" fillId="0" borderId="174" applyNumberFormat="0" applyFill="0" applyAlignment="0" applyProtection="0"/>
    <xf numFmtId="0" fontId="11" fillId="43" borderId="156" applyNumberFormat="0" applyFont="0" applyAlignment="0" applyProtection="0"/>
    <xf numFmtId="211" fontId="11" fillId="0" borderId="176" applyBorder="0"/>
    <xf numFmtId="211" fontId="11" fillId="0" borderId="176" applyBorder="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1" fillId="55" borderId="150" applyNumberFormat="0" applyAlignment="0" applyProtection="0"/>
    <xf numFmtId="0" fontId="8" fillId="0" borderId="164">
      <alignment horizontal="left" vertical="center"/>
    </xf>
    <xf numFmtId="0" fontId="61" fillId="59" borderId="150" applyNumberFormat="0" applyAlignment="0">
      <protection locked="0"/>
    </xf>
    <xf numFmtId="10" fontId="13" fillId="2" borderId="168" applyNumberFormat="0" applyBorder="0" applyAlignment="0" applyProtection="0"/>
    <xf numFmtId="0" fontId="66" fillId="60" borderId="156" applyNumberFormat="0" applyAlignment="0">
      <protection locked="0"/>
    </xf>
    <xf numFmtId="0" fontId="61" fillId="46" borderId="150" applyNumberForma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64" fillId="1" borderId="171" applyFill="0" applyBorder="0" applyAlignment="0" applyProtection="0"/>
    <xf numFmtId="211" fontId="11" fillId="0" borderId="176" applyBorder="0"/>
    <xf numFmtId="0" fontId="106" fillId="0" borderId="173">
      <alignment horizontal="center" vertical="center" wrapText="1"/>
    </xf>
    <xf numFmtId="0" fontId="8" fillId="0" borderId="164">
      <alignment horizontal="left" vertical="center"/>
    </xf>
    <xf numFmtId="0" fontId="64" fillId="1" borderId="171" applyFill="0" applyBorder="0" applyAlignment="0" applyProtection="0"/>
    <xf numFmtId="0" fontId="111" fillId="55" borderId="150" applyNumberFormat="0" applyAlignment="0" applyProtection="0"/>
    <xf numFmtId="0" fontId="61" fillId="59" borderId="150" applyNumberFormat="0" applyAlignment="0">
      <protection locked="0"/>
    </xf>
    <xf numFmtId="0" fontId="106" fillId="0" borderId="173">
      <alignment horizontal="center" vertical="center" wrapText="1"/>
    </xf>
    <xf numFmtId="211" fontId="11" fillId="0" borderId="176" applyBorder="0"/>
    <xf numFmtId="0" fontId="106" fillId="0" borderId="173">
      <alignment horizontal="center" vertical="center" wrapText="1"/>
    </xf>
    <xf numFmtId="0" fontId="66" fillId="60" borderId="156" applyNumberFormat="0" applyAlignment="0">
      <protection locked="0"/>
    </xf>
    <xf numFmtId="0" fontId="66" fillId="60" borderId="156" applyNumberFormat="0" applyAlignment="0">
      <protection locked="0"/>
    </xf>
    <xf numFmtId="0" fontId="81" fillId="0" borderId="174" applyNumberFormat="0" applyFill="0" applyAlignment="0" applyProtection="0"/>
    <xf numFmtId="0" fontId="64" fillId="1" borderId="171" applyFill="0" applyBorder="0" applyAlignment="0" applyProtection="0"/>
    <xf numFmtId="0" fontId="61" fillId="46" borderId="150" applyNumberFormat="0" applyAlignment="0" applyProtection="0"/>
    <xf numFmtId="211" fontId="11" fillId="0" borderId="176" applyBorder="0"/>
    <xf numFmtId="211" fontId="11" fillId="0" borderId="176" applyBorder="0"/>
    <xf numFmtId="211" fontId="11" fillId="0" borderId="176" applyBorder="0"/>
    <xf numFmtId="0" fontId="61" fillId="59" borderId="150" applyNumberFormat="0" applyAlignment="0">
      <protection locked="0"/>
    </xf>
    <xf numFmtId="0" fontId="61" fillId="59" borderId="150" applyNumberFormat="0" applyAlignment="0">
      <protection locked="0"/>
    </xf>
    <xf numFmtId="211" fontId="11" fillId="0" borderId="176" applyBorder="0"/>
    <xf numFmtId="0" fontId="11" fillId="43" borderId="156" applyNumberFormat="0" applyFont="0" applyAlignment="0" applyProtection="0"/>
    <xf numFmtId="0" fontId="66" fillId="60" borderId="156" applyNumberFormat="0" applyAlignment="0">
      <protection locked="0"/>
    </xf>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72" borderId="157"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8" fillId="0" borderId="164">
      <alignment horizontal="left" vertical="center"/>
    </xf>
    <xf numFmtId="10" fontId="13" fillId="27" borderId="168" applyNumberFormat="0" applyBorder="0" applyAlignment="0" applyProtection="0"/>
    <xf numFmtId="10" fontId="13" fillId="27" borderId="168" applyNumberFormat="0" applyBorder="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8" fillId="0" borderId="164">
      <alignment horizontal="left" vertical="center"/>
    </xf>
    <xf numFmtId="0" fontId="8" fillId="0" borderId="164">
      <alignment horizontal="left" vertical="center"/>
    </xf>
    <xf numFmtId="0" fontId="11"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211" fontId="11" fillId="0" borderId="176" applyBorder="0"/>
    <xf numFmtId="211" fontId="11" fillId="0" borderId="176" applyBorder="0"/>
    <xf numFmtId="0" fontId="61" fillId="59" borderId="150" applyNumberFormat="0" applyAlignment="0">
      <protection locked="0"/>
    </xf>
    <xf numFmtId="0" fontId="11" fillId="43" borderId="156" applyNumberFormat="0" applyFont="0" applyAlignment="0" applyProtection="0"/>
    <xf numFmtId="0" fontId="66" fillId="60" borderId="156" applyNumberFormat="0" applyAlignment="0">
      <protection locked="0"/>
    </xf>
    <xf numFmtId="0" fontId="81" fillId="0" borderId="180" applyNumberFormat="0" applyFill="0" applyAlignment="0">
      <protection locked="0"/>
    </xf>
    <xf numFmtId="0" fontId="63" fillId="72" borderId="150" applyNumberFormat="0" applyAlignment="0">
      <protection locked="0"/>
    </xf>
    <xf numFmtId="0" fontId="61" fillId="59" borderId="150" applyNumberFormat="0" applyAlignment="0">
      <protection locked="0"/>
    </xf>
    <xf numFmtId="211" fontId="11" fillId="0" borderId="176" applyBorder="0"/>
    <xf numFmtId="0" fontId="81" fillId="0" borderId="180" applyNumberFormat="0" applyFill="0" applyAlignment="0">
      <protection locked="0"/>
    </xf>
    <xf numFmtId="0" fontId="64" fillId="1" borderId="171" applyFill="0" applyBorder="0" applyAlignment="0" applyProtection="0"/>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63" fillId="72" borderId="150" applyNumberFormat="0" applyAlignment="0">
      <protection locked="0"/>
    </xf>
    <xf numFmtId="0" fontId="63" fillId="72" borderId="150" applyNumberFormat="0" applyAlignment="0">
      <protection locked="0"/>
    </xf>
    <xf numFmtId="0" fontId="61" fillId="59" borderId="150" applyNumberFormat="0" applyAlignment="0">
      <protection locked="0"/>
    </xf>
    <xf numFmtId="10" fontId="13" fillId="27" borderId="168" applyNumberFormat="0" applyBorder="0" applyAlignment="0" applyProtection="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211" fontId="11" fillId="0" borderId="176" applyBorder="0"/>
    <xf numFmtId="0" fontId="64" fillId="1" borderId="171" applyFill="0" applyBorder="0" applyAlignment="0" applyProtection="0"/>
    <xf numFmtId="0" fontId="111" fillId="55" borderId="150" applyNumberFormat="0" applyAlignment="0" applyProtection="0"/>
    <xf numFmtId="0" fontId="8" fillId="0" borderId="164">
      <alignment horizontal="left" vertical="center"/>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10" fontId="13" fillId="2" borderId="168"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211" fontId="11" fillId="0" borderId="176" applyBorder="0"/>
    <xf numFmtId="0" fontId="64" fillId="1" borderId="171" applyFill="0" applyBorder="0" applyAlignment="0" applyProtection="0"/>
    <xf numFmtId="0" fontId="111" fillId="55" borderId="150" applyNumberFormat="0" applyAlignment="0" applyProtection="0"/>
    <xf numFmtId="211" fontId="11" fillId="0" borderId="176" applyBorder="0"/>
    <xf numFmtId="211" fontId="11" fillId="0" borderId="176" applyBorder="0"/>
    <xf numFmtId="0" fontId="81" fillId="0" borderId="180" applyNumberFormat="0" applyFill="0" applyAlignment="0">
      <protection locked="0"/>
    </xf>
    <xf numFmtId="0" fontId="79" fillId="72" borderId="157" applyNumberFormat="0" applyAlignment="0">
      <protection locked="0"/>
    </xf>
    <xf numFmtId="0" fontId="64" fillId="1" borderId="171" applyFill="0" applyBorder="0" applyAlignment="0" applyProtection="0"/>
    <xf numFmtId="0" fontId="66" fillId="60" borderId="156" applyNumberFormat="0" applyAlignment="0">
      <protection locked="0"/>
    </xf>
    <xf numFmtId="0" fontId="64" fillId="1" borderId="171" applyFill="0" applyBorder="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10" fontId="13" fillId="2" borderId="168" applyNumberFormat="0" applyBorder="0" applyAlignment="0" applyProtection="0"/>
    <xf numFmtId="0" fontId="8" fillId="0" borderId="164">
      <alignment horizontal="left" vertical="center"/>
    </xf>
    <xf numFmtId="0" fontId="63" fillId="72" borderId="150" applyNumberFormat="0" applyAlignment="0">
      <protection locked="0"/>
    </xf>
    <xf numFmtId="211" fontId="11" fillId="0" borderId="176" applyBorder="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11" fillId="55" borderId="150" applyNumberFormat="0" applyAlignment="0" applyProtection="0"/>
    <xf numFmtId="0" fontId="111" fillId="55" borderId="150" applyNumberFormat="0" applyAlignment="0" applyProtection="0"/>
    <xf numFmtId="211" fontId="11" fillId="0" borderId="176" applyBorder="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59" borderId="150" applyNumberFormat="0" applyAlignment="0">
      <protection locked="0"/>
    </xf>
    <xf numFmtId="0" fontId="8" fillId="0" borderId="164">
      <alignment horizontal="left" vertical="center"/>
    </xf>
    <xf numFmtId="0" fontId="11" fillId="43" borderId="156" applyNumberFormat="0" applyFont="0" applyAlignment="0" applyProtection="0"/>
    <xf numFmtId="0" fontId="64" fillId="1" borderId="171" applyFill="0" applyBorder="0" applyAlignment="0" applyProtection="0"/>
    <xf numFmtId="0" fontId="8" fillId="0" borderId="164">
      <alignment horizontal="left" vertical="center"/>
    </xf>
    <xf numFmtId="0" fontId="61" fillId="59" borderId="150" applyNumberFormat="0" applyAlignment="0">
      <protection locked="0"/>
    </xf>
    <xf numFmtId="0" fontId="61" fillId="46" borderId="150" applyNumberForma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1" fillId="46" borderId="150"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59" borderId="150" applyNumberFormat="0" applyAlignment="0">
      <protection locked="0"/>
    </xf>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10" fontId="13" fillId="27" borderId="168" applyNumberFormat="0" applyBorder="0" applyAlignment="0" applyProtection="0"/>
    <xf numFmtId="0" fontId="61" fillId="59" borderId="150" applyNumberFormat="0" applyAlignment="0">
      <protection locked="0"/>
    </xf>
    <xf numFmtId="0" fontId="61" fillId="46" borderId="150" applyNumberFormat="0" applyAlignment="0" applyProtection="0"/>
    <xf numFmtId="0" fontId="64" fillId="1" borderId="171" applyFill="0" applyBorder="0" applyAlignment="0" applyProtection="0"/>
    <xf numFmtId="0" fontId="106" fillId="0" borderId="173">
      <alignment horizontal="center" vertical="center" wrapText="1"/>
    </xf>
    <xf numFmtId="211" fontId="11" fillId="0" borderId="176" applyBorder="0"/>
    <xf numFmtId="0" fontId="11"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0" fontId="64" fillId="1" borderId="171" applyFill="0" applyBorder="0" applyAlignment="0" applyProtection="0"/>
    <xf numFmtId="0" fontId="64" fillId="1" borderId="171" applyFill="0" applyBorder="0" applyAlignment="0" applyProtection="0"/>
    <xf numFmtId="0" fontId="61" fillId="59" borderId="150" applyNumberFormat="0" applyAlignment="0">
      <protection locked="0"/>
    </xf>
    <xf numFmtId="0" fontId="121" fillId="0" borderId="175"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0" fontId="111" fillId="55" borderId="150" applyNumberFormat="0" applyAlignment="0" applyProtection="0"/>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8" fillId="0" borderId="164">
      <alignment horizontal="left" vertical="center"/>
    </xf>
    <xf numFmtId="0" fontId="8" fillId="0" borderId="164">
      <alignment horizontal="left" vertical="center"/>
    </xf>
    <xf numFmtId="0" fontId="8" fillId="0" borderId="164">
      <alignment horizontal="left" vertical="center"/>
    </xf>
    <xf numFmtId="0" fontId="8" fillId="0" borderId="164">
      <alignment horizontal="left" vertical="center"/>
    </xf>
    <xf numFmtId="10" fontId="13" fillId="27" borderId="168" applyNumberFormat="0" applyBorder="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106" fillId="0" borderId="173">
      <alignment horizontal="center" vertical="center" wrapText="1"/>
    </xf>
    <xf numFmtId="0" fontId="106" fillId="0" borderId="173">
      <alignment horizontal="center" vertical="center" wrapText="1"/>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72" borderId="157" applyNumberFormat="0" applyAlignment="0">
      <protection locked="0"/>
    </xf>
    <xf numFmtId="0" fontId="79" fillId="55" borderId="157" applyNumberFormat="0" applyAlignment="0" applyProtection="0"/>
    <xf numFmtId="0" fontId="111" fillId="55" borderId="150"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1" fillId="43" borderId="156" applyNumberFormat="0" applyFont="0" applyAlignment="0" applyProtection="0"/>
    <xf numFmtId="0" fontId="79" fillId="55" borderId="157" applyNumberFormat="0" applyAlignment="0" applyProtection="0"/>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0" fontId="111" fillId="55" borderId="150" applyNumberFormat="0" applyAlignment="0" applyProtection="0"/>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0" fontId="8" fillId="0" borderId="164">
      <alignment horizontal="left" vertical="center"/>
    </xf>
    <xf numFmtId="0" fontId="8" fillId="0" borderId="164">
      <alignment horizontal="left" vertical="center"/>
    </xf>
    <xf numFmtId="0" fontId="8" fillId="0" borderId="164">
      <alignment horizontal="left" vertical="center"/>
    </xf>
    <xf numFmtId="0" fontId="8" fillId="0" borderId="164">
      <alignment horizontal="left" vertical="center"/>
    </xf>
    <xf numFmtId="10" fontId="13" fillId="27" borderId="168" applyNumberFormat="0" applyBorder="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59" borderId="150"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72" borderId="157" applyNumberFormat="0" applyAlignment="0">
      <protection locked="0"/>
    </xf>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111" fillId="55" borderId="150" applyNumberFormat="0" applyAlignment="0" applyProtection="0"/>
    <xf numFmtId="0" fontId="8" fillId="0" borderId="164">
      <alignment horizontal="left" vertical="center"/>
    </xf>
    <xf numFmtId="0" fontId="61" fillId="46" borderId="150" applyNumberFormat="0" applyAlignment="0" applyProtection="0"/>
    <xf numFmtId="10" fontId="13" fillId="27" borderId="168" applyNumberFormat="0" applyBorder="0" applyAlignment="0" applyProtection="0"/>
    <xf numFmtId="0" fontId="66"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106" fillId="0" borderId="173">
      <alignment horizontal="center" vertical="center" wrapText="1"/>
    </xf>
    <xf numFmtId="0" fontId="81" fillId="0" borderId="174" applyNumberFormat="0" applyFill="0" applyAlignment="0" applyProtection="0"/>
    <xf numFmtId="10" fontId="13" fillId="27" borderId="168" applyNumberFormat="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111" fillId="55" borderId="150" applyNumberFormat="0" applyAlignment="0" applyProtection="0"/>
    <xf numFmtId="0" fontId="8" fillId="0" borderId="164">
      <alignment horizontal="left" vertical="center"/>
    </xf>
    <xf numFmtId="0" fontId="61" fillId="46" borderId="150" applyNumberFormat="0" applyAlignment="0" applyProtection="0"/>
    <xf numFmtId="0" fontId="79" fillId="55" borderId="157" applyNumberFormat="0" applyAlignment="0" applyProtection="0"/>
    <xf numFmtId="0" fontId="81" fillId="0" borderId="174" applyNumberFormat="0" applyFill="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211" fontId="11" fillId="0" borderId="176" applyBorder="0"/>
    <xf numFmtId="0" fontId="63" fillId="72" borderId="150" applyNumberFormat="0" applyAlignment="0">
      <protection locked="0"/>
    </xf>
    <xf numFmtId="0" fontId="61" fillId="59" borderId="150" applyNumberFormat="0" applyAlignment="0">
      <protection locked="0"/>
    </xf>
    <xf numFmtId="10" fontId="13" fillId="2" borderId="168" applyNumberFormat="0" applyBorder="0" applyAlignment="0" applyProtection="0"/>
    <xf numFmtId="0" fontId="66" fillId="60" borderId="156" applyNumberFormat="0" applyAlignment="0">
      <protection locked="0"/>
    </xf>
    <xf numFmtId="0" fontId="79" fillId="72" borderId="157" applyNumberFormat="0" applyAlignment="0">
      <protection locked="0"/>
    </xf>
    <xf numFmtId="0" fontId="81" fillId="0" borderId="180" applyNumberFormat="0" applyFill="0" applyAlignment="0">
      <protection locked="0"/>
    </xf>
    <xf numFmtId="211" fontId="11" fillId="0" borderId="176" applyBorder="0"/>
    <xf numFmtId="10" fontId="13" fillId="2" borderId="168" applyNumberFormat="0" applyBorder="0" applyAlignment="0" applyProtection="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0" fontId="8" fillId="0" borderId="164">
      <alignment horizontal="left" vertical="center"/>
    </xf>
    <xf numFmtId="10" fontId="13" fillId="2" borderId="168" applyNumberFormat="0" applyBorder="0" applyAlignment="0" applyProtection="0"/>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64" fillId="1" borderId="171" applyFill="0" applyBorder="0" applyAlignment="0" applyProtection="0"/>
    <xf numFmtId="0" fontId="106" fillId="0" borderId="173">
      <alignment horizontal="center" vertical="center" wrapText="1"/>
    </xf>
    <xf numFmtId="0" fontId="81" fillId="0" borderId="180" applyNumberFormat="0" applyFill="0" applyAlignment="0">
      <protection locked="0"/>
    </xf>
    <xf numFmtId="0" fontId="61" fillId="59" borderId="150" applyNumberFormat="0" applyAlignment="0">
      <protection locked="0"/>
    </xf>
    <xf numFmtId="0" fontId="106" fillId="0" borderId="173">
      <alignment horizontal="center" vertical="center" wrapText="1"/>
    </xf>
    <xf numFmtId="0" fontId="81" fillId="0" borderId="180" applyNumberFormat="0" applyFill="0" applyAlignment="0">
      <protection locked="0"/>
    </xf>
    <xf numFmtId="211" fontId="11" fillId="0" borderId="176" applyBorder="0"/>
    <xf numFmtId="0" fontId="61" fillId="59" borderId="150" applyNumberFormat="0" applyAlignment="0">
      <protection locked="0"/>
    </xf>
    <xf numFmtId="0" fontId="63" fillId="72" borderId="150" applyNumberFormat="0" applyAlignment="0">
      <protection locked="0"/>
    </xf>
    <xf numFmtId="0" fontId="106" fillId="0" borderId="173">
      <alignment horizontal="center" vertical="center" wrapText="1"/>
    </xf>
    <xf numFmtId="0" fontId="81" fillId="0" borderId="180" applyNumberFormat="0" applyFill="0" applyAlignment="0">
      <protection locked="0"/>
    </xf>
    <xf numFmtId="0" fontId="66" fillId="60" borderId="156" applyNumberFormat="0" applyAlignment="0">
      <protection locked="0"/>
    </xf>
    <xf numFmtId="0" fontId="66" fillId="60" borderId="156" applyNumberFormat="0" applyAlignment="0">
      <protection locked="0"/>
    </xf>
    <xf numFmtId="0" fontId="61" fillId="59" borderId="150" applyNumberFormat="0" applyAlignment="0">
      <protection locked="0"/>
    </xf>
    <xf numFmtId="211" fontId="11" fillId="0" borderId="176" applyBorder="0"/>
    <xf numFmtId="211" fontId="11" fillId="0" borderId="176" applyBorder="0"/>
    <xf numFmtId="211" fontId="11" fillId="0" borderId="176" applyBorder="0"/>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46" borderId="150" applyNumberFormat="0" applyAlignment="0" applyProtection="0"/>
    <xf numFmtId="0" fontId="111" fillId="55" borderId="150" applyNumberFormat="0" applyAlignment="0" applyProtection="0"/>
    <xf numFmtId="0" fontId="111" fillId="55" borderId="150" applyNumberFormat="0" applyAlignment="0" applyProtection="0"/>
    <xf numFmtId="0" fontId="111" fillId="55"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81" fillId="0" borderId="174" applyNumberFormat="0" applyFill="0" applyAlignment="0" applyProtection="0"/>
    <xf numFmtId="0" fontId="61" fillId="46" borderId="150" applyNumberFormat="0" applyAlignment="0" applyProtection="0"/>
    <xf numFmtId="0" fontId="61" fillId="46" borderId="150" applyNumberFormat="0" applyAlignment="0" applyProtection="0"/>
    <xf numFmtId="10" fontId="13" fillId="27" borderId="168" applyNumberFormat="0" applyBorder="0" applyAlignment="0" applyProtection="0"/>
    <xf numFmtId="0" fontId="64" fillId="1" borderId="171" applyFill="0" applyBorder="0" applyAlignment="0" applyProtection="0"/>
    <xf numFmtId="0" fontId="8" fillId="0" borderId="164">
      <alignment horizontal="left" vertical="center"/>
    </xf>
    <xf numFmtId="10" fontId="13" fillId="27" borderId="168" applyNumberFormat="0" applyBorder="0" applyAlignment="0" applyProtection="0"/>
    <xf numFmtId="0" fontId="64" fillId="1" borderId="171" applyFill="0" applyBorder="0" applyAlignment="0" applyProtection="0"/>
    <xf numFmtId="0" fontId="106" fillId="0" borderId="173">
      <alignment horizontal="center" vertical="center" wrapText="1"/>
    </xf>
    <xf numFmtId="0" fontId="121" fillId="0" borderId="175"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0" fontId="111" fillId="55" borderId="150" applyNumberFormat="0" applyAlignment="0" applyProtection="0"/>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8" fillId="0" borderId="164">
      <alignment horizontal="left" vertical="center"/>
    </xf>
    <xf numFmtId="0" fontId="8" fillId="0" borderId="164">
      <alignment horizontal="left" vertical="center"/>
    </xf>
    <xf numFmtId="0" fontId="8" fillId="0" borderId="164">
      <alignment horizontal="left" vertical="center"/>
    </xf>
    <xf numFmtId="0" fontId="8" fillId="0" borderId="164">
      <alignment horizontal="left" vertical="center"/>
    </xf>
    <xf numFmtId="10" fontId="13" fillId="27" borderId="168" applyNumberFormat="0" applyBorder="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72" borderId="157" applyNumberFormat="0" applyAlignment="0">
      <protection locked="0"/>
    </xf>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05" fillId="0" borderId="172" applyAlignment="0">
      <alignment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2">
      <alignment horizontal="center" vertical="center" wrapText="1"/>
    </xf>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1" fillId="55" borderId="150" applyNumberFormat="0" applyAlignment="0" applyProtection="0"/>
    <xf numFmtId="0" fontId="8" fillId="0" borderId="164">
      <alignment horizontal="left" vertical="center"/>
    </xf>
    <xf numFmtId="0" fontId="61" fillId="46" borderId="150" applyNumberFormat="0" applyAlignment="0" applyProtection="0"/>
    <xf numFmtId="10" fontId="13" fillId="27" borderId="168" applyNumberFormat="0" applyBorder="0" applyAlignment="0" applyProtection="0"/>
    <xf numFmtId="0" fontId="79" fillId="55" borderId="157" applyNumberFormat="0" applyAlignment="0" applyProtection="0"/>
    <xf numFmtId="0" fontId="64" fillId="1" borderId="171" applyFill="0" applyBorder="0" applyAlignment="0" applyProtection="0"/>
    <xf numFmtId="0" fontId="81" fillId="0" borderId="174" applyNumberFormat="0" applyFill="0" applyAlignment="0" applyProtection="0"/>
    <xf numFmtId="10" fontId="13" fillId="27" borderId="168" applyNumberFormat="0" applyBorder="0" applyAlignment="0" applyProtection="0"/>
    <xf numFmtId="0" fontId="64" fillId="1" borderId="171" applyFill="0" applyBorder="0" applyAlignment="0" applyProtection="0"/>
    <xf numFmtId="0" fontId="64" fillId="1" borderId="171" applyFill="0" applyBorder="0" applyAlignment="0" applyProtection="0"/>
    <xf numFmtId="0" fontId="111" fillId="55" borderId="150" applyNumberFormat="0" applyAlignment="0" applyProtection="0"/>
    <xf numFmtId="0" fontId="8" fillId="0" borderId="164">
      <alignment horizontal="left" vertical="center"/>
    </xf>
    <xf numFmtId="0" fontId="61" fillId="46" borderId="150" applyNumberFormat="0" applyAlignment="0" applyProtection="0"/>
    <xf numFmtId="0" fontId="79" fillId="55" borderId="157" applyNumberFormat="0" applyAlignment="0" applyProtection="0"/>
    <xf numFmtId="0" fontId="81" fillId="0" borderId="174" applyNumberFormat="0" applyFill="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211" fontId="11" fillId="0" borderId="176" applyBorder="0"/>
    <xf numFmtId="0" fontId="63" fillId="72" borderId="150" applyNumberFormat="0" applyAlignment="0">
      <protection locked="0"/>
    </xf>
    <xf numFmtId="0" fontId="61" fillId="59" borderId="150" applyNumberFormat="0" applyAlignment="0">
      <protection locked="0"/>
    </xf>
    <xf numFmtId="10" fontId="13" fillId="2" borderId="168" applyNumberFormat="0" applyBorder="0" applyAlignment="0" applyProtection="0"/>
    <xf numFmtId="0" fontId="79" fillId="72" borderId="157" applyNumberFormat="0" applyAlignment="0">
      <protection locked="0"/>
    </xf>
    <xf numFmtId="0" fontId="81" fillId="0" borderId="180" applyNumberFormat="0" applyFill="0" applyAlignment="0">
      <protection locked="0"/>
    </xf>
    <xf numFmtId="211" fontId="11" fillId="0" borderId="176" applyBorder="0"/>
    <xf numFmtId="10" fontId="13" fillId="2" borderId="168" applyNumberFormat="0" applyBorder="0" applyAlignment="0" applyProtection="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0" fontId="8" fillId="0" borderId="164">
      <alignment horizontal="left" vertical="center"/>
    </xf>
    <xf numFmtId="10" fontId="13" fillId="2" borderId="168" applyNumberFormat="0" applyBorder="0" applyAlignment="0" applyProtection="0"/>
    <xf numFmtId="0" fontId="64" fillId="1" borderId="171" applyFill="0" applyBorder="0" applyAlignment="0" applyProtection="0"/>
    <xf numFmtId="0" fontId="81" fillId="0" borderId="180" applyNumberFormat="0" applyFill="0" applyAlignment="0">
      <protection locked="0"/>
    </xf>
    <xf numFmtId="0" fontId="61" fillId="59" borderId="150" applyNumberFormat="0" applyAlignment="0">
      <protection locked="0"/>
    </xf>
    <xf numFmtId="0" fontId="81" fillId="0" borderId="180" applyNumberFormat="0" applyFill="0" applyAlignment="0">
      <protection locked="0"/>
    </xf>
    <xf numFmtId="211" fontId="11" fillId="0" borderId="176" applyBorder="0"/>
    <xf numFmtId="0" fontId="61" fillId="59" borderId="150" applyNumberFormat="0" applyAlignment="0">
      <protection locked="0"/>
    </xf>
    <xf numFmtId="0" fontId="63" fillId="72" borderId="150" applyNumberFormat="0" applyAlignment="0">
      <protection locked="0"/>
    </xf>
    <xf numFmtId="0" fontId="81" fillId="0" borderId="180" applyNumberFormat="0" applyFill="0" applyAlignment="0">
      <protection locked="0"/>
    </xf>
    <xf numFmtId="0" fontId="61" fillId="59" borderId="150" applyNumberFormat="0" applyAlignment="0">
      <protection locked="0"/>
    </xf>
    <xf numFmtId="211" fontId="11" fillId="0" borderId="176" applyBorder="0"/>
    <xf numFmtId="211" fontId="11" fillId="0" borderId="176" applyBorder="0"/>
    <xf numFmtId="211" fontId="11" fillId="0" borderId="176" applyBorder="0"/>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46" borderId="150" applyNumberFormat="0" applyAlignment="0" applyProtection="0"/>
    <xf numFmtId="0" fontId="111" fillId="55" borderId="150" applyNumberFormat="0" applyAlignment="0" applyProtection="0"/>
    <xf numFmtId="0" fontId="111" fillId="55" borderId="150" applyNumberFormat="0" applyAlignment="0" applyProtection="0"/>
    <xf numFmtId="0" fontId="111" fillId="55"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81" fillId="0" borderId="174" applyNumberFormat="0" applyFill="0" applyAlignment="0" applyProtection="0"/>
    <xf numFmtId="0" fontId="61" fillId="46" borderId="150" applyNumberFormat="0" applyAlignment="0" applyProtection="0"/>
    <xf numFmtId="0" fontId="61" fillId="46" borderId="150" applyNumberFormat="0" applyAlignment="0" applyProtection="0"/>
    <xf numFmtId="0" fontId="64" fillId="1" borderId="171" applyFill="0" applyBorder="0" applyAlignment="0" applyProtection="0"/>
    <xf numFmtId="0" fontId="8" fillId="0" borderId="60">
      <alignment horizontal="left" vertical="center"/>
    </xf>
    <xf numFmtId="10" fontId="13" fillId="27" borderId="47" applyNumberFormat="0" applyBorder="0" applyAlignment="0" applyProtection="0"/>
    <xf numFmtId="0" fontId="8" fillId="0" borderId="164">
      <alignment horizontal="left" vertical="center"/>
    </xf>
    <xf numFmtId="10" fontId="13" fillId="27" borderId="168" applyNumberFormat="0" applyBorder="0" applyAlignment="0" applyProtection="0"/>
    <xf numFmtId="0" fontId="66" fillId="43" borderId="156" applyNumberFormat="0" applyFont="0" applyAlignment="0" applyProtection="0"/>
    <xf numFmtId="0" fontId="106" fillId="0" borderId="173">
      <alignment horizontal="center" vertical="center" wrapText="1"/>
    </xf>
    <xf numFmtId="10" fontId="13" fillId="27" borderId="168"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8" fillId="0" borderId="164">
      <alignment horizontal="left" vertical="center"/>
    </xf>
    <xf numFmtId="10" fontId="13" fillId="2" borderId="168" applyNumberFormat="0" applyBorder="0" applyAlignment="0" applyProtection="0"/>
    <xf numFmtId="0" fontId="66" fillId="60" borderId="156" applyNumberFormat="0" applyAlignment="0">
      <protection locked="0"/>
    </xf>
    <xf numFmtId="10" fontId="13" fillId="2" borderId="168" applyNumberFormat="0" applyBorder="0" applyAlignment="0" applyProtection="0"/>
    <xf numFmtId="0" fontId="8" fillId="0" borderId="164">
      <alignment horizontal="left" vertical="center"/>
    </xf>
    <xf numFmtId="10" fontId="13" fillId="2" borderId="168" applyNumberFormat="0" applyBorder="0" applyAlignment="0" applyProtection="0"/>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8" fillId="0" borderId="164">
      <alignment horizontal="left" vertical="center"/>
    </xf>
    <xf numFmtId="0" fontId="61" fillId="46" borderId="150" applyNumberFormat="0" applyAlignment="0" applyProtection="0"/>
    <xf numFmtId="0" fontId="66"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106" fillId="0" borderId="173">
      <alignment horizontal="center" vertical="center" wrapText="1"/>
    </xf>
    <xf numFmtId="0" fontId="81" fillId="0" borderId="174" applyNumberFormat="0" applyFill="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8" fillId="0" borderId="164">
      <alignment horizontal="left" vertical="center"/>
    </xf>
    <xf numFmtId="0" fontId="79" fillId="55" borderId="157" applyNumberFormat="0" applyAlignment="0" applyProtection="0"/>
    <xf numFmtId="0" fontId="81" fillId="0" borderId="174" applyNumberFormat="0" applyFill="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211" fontId="11" fillId="0" borderId="176" applyBorder="0"/>
    <xf numFmtId="0" fontId="66" fillId="60" borderId="156" applyNumberFormat="0" applyAlignment="0">
      <protection locked="0"/>
    </xf>
    <xf numFmtId="0" fontId="79" fillId="72" borderId="157" applyNumberFormat="0" applyAlignment="0">
      <protection locked="0"/>
    </xf>
    <xf numFmtId="0" fontId="81" fillId="0" borderId="180" applyNumberFormat="0" applyFill="0" applyAlignment="0">
      <protection locked="0"/>
    </xf>
    <xf numFmtId="211" fontId="11" fillId="0" borderId="176" applyBorder="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0" fontId="8" fillId="0" borderId="164">
      <alignment horizontal="left" vertical="center"/>
    </xf>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64" fillId="1" borderId="171" applyFill="0" applyBorder="0" applyAlignment="0" applyProtection="0"/>
    <xf numFmtId="0" fontId="106" fillId="0" borderId="173">
      <alignment horizontal="center" vertical="center" wrapText="1"/>
    </xf>
    <xf numFmtId="0" fontId="81" fillId="0" borderId="180" applyNumberFormat="0" applyFill="0" applyAlignment="0">
      <protection locked="0"/>
    </xf>
    <xf numFmtId="0" fontId="106" fillId="0" borderId="173">
      <alignment horizontal="center" vertical="center" wrapText="1"/>
    </xf>
    <xf numFmtId="0" fontId="81" fillId="0" borderId="180" applyNumberFormat="0" applyFill="0" applyAlignment="0">
      <protection locked="0"/>
    </xf>
    <xf numFmtId="211" fontId="11" fillId="0" borderId="176" applyBorder="0"/>
    <xf numFmtId="0" fontId="106" fillId="0" borderId="173">
      <alignment horizontal="center" vertical="center" wrapText="1"/>
    </xf>
    <xf numFmtId="0" fontId="81" fillId="0" borderId="180" applyNumberFormat="0" applyFill="0" applyAlignment="0">
      <protection locked="0"/>
    </xf>
    <xf numFmtId="0" fontId="66" fillId="60" borderId="156" applyNumberFormat="0" applyAlignment="0">
      <protection locked="0"/>
    </xf>
    <xf numFmtId="0" fontId="66" fillId="60" borderId="156" applyNumberFormat="0" applyAlignment="0">
      <protection locked="0"/>
    </xf>
    <xf numFmtId="211" fontId="11" fillId="0" borderId="176" applyBorder="0"/>
    <xf numFmtId="211" fontId="11" fillId="0" borderId="176" applyBorder="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81" fillId="0" borderId="174" applyNumberFormat="0" applyFill="0" applyAlignment="0" applyProtection="0"/>
    <xf numFmtId="10" fontId="13" fillId="27" borderId="168" applyNumberFormat="0" applyBorder="0" applyAlignment="0" applyProtection="0"/>
    <xf numFmtId="0" fontId="64" fillId="1" borderId="171" applyFill="0" applyBorder="0" applyAlignment="0" applyProtection="0"/>
    <xf numFmtId="10" fontId="13" fillId="27" borderId="168" applyNumberFormat="0" applyBorder="0" applyAlignment="0" applyProtection="0"/>
    <xf numFmtId="0" fontId="64" fillId="1" borderId="171" applyFill="0" applyBorder="0" applyAlignment="0" applyProtection="0"/>
    <xf numFmtId="0" fontId="106" fillId="0" borderId="173">
      <alignment horizontal="center" vertical="center" wrapText="1"/>
    </xf>
    <xf numFmtId="0" fontId="111" fillId="55" borderId="150" applyNumberFormat="0" applyAlignment="0" applyProtection="0"/>
    <xf numFmtId="0" fontId="8" fillId="0" borderId="60">
      <alignment horizontal="left" vertical="center"/>
    </xf>
    <xf numFmtId="0" fontId="61" fillId="46" borderId="150" applyNumberFormat="0" applyAlignment="0" applyProtection="0"/>
    <xf numFmtId="10" fontId="13" fillId="27" borderId="168" applyNumberFormat="0" applyBorder="0" applyAlignment="0" applyProtection="0"/>
    <xf numFmtId="0" fontId="66"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105" fillId="0" borderId="172" applyAlignment="0">
      <alignment vertical="center" wrapText="1"/>
    </xf>
    <xf numFmtId="0" fontId="106" fillId="0" borderId="173">
      <alignment horizontal="center" vertical="center" wrapText="1"/>
    </xf>
    <xf numFmtId="0" fontId="106" fillId="0" borderId="172">
      <alignment horizontal="center" vertical="center" wrapText="1"/>
    </xf>
    <xf numFmtId="0" fontId="81" fillId="0" borderId="174" applyNumberFormat="0" applyFill="0" applyAlignment="0" applyProtection="0"/>
    <xf numFmtId="10" fontId="13" fillId="27" borderId="168" applyNumberFormat="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111" fillId="55" borderId="150" applyNumberFormat="0" applyAlignment="0" applyProtection="0"/>
    <xf numFmtId="0" fontId="8" fillId="0" borderId="60">
      <alignment horizontal="left" vertical="center"/>
    </xf>
    <xf numFmtId="0" fontId="61" fillId="46" borderId="150" applyNumberFormat="0" applyAlignment="0" applyProtection="0"/>
    <xf numFmtId="0" fontId="79" fillId="55" borderId="157" applyNumberFormat="0" applyAlignment="0" applyProtection="0"/>
    <xf numFmtId="0" fontId="81" fillId="0" borderId="174" applyNumberFormat="0" applyFill="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0" fontId="121" fillId="0" borderId="175" applyBorder="0"/>
    <xf numFmtId="211" fontId="11" fillId="0" borderId="176" applyBorder="0"/>
    <xf numFmtId="0" fontId="63" fillId="72" borderId="150" applyNumberFormat="0" applyAlignment="0">
      <protection locked="0"/>
    </xf>
    <xf numFmtId="0" fontId="61" fillId="59" borderId="150" applyNumberFormat="0" applyAlignment="0">
      <protection locked="0"/>
    </xf>
    <xf numFmtId="10" fontId="13" fillId="2" borderId="168" applyNumberFormat="0" applyBorder="0" applyAlignment="0" applyProtection="0"/>
    <xf numFmtId="0" fontId="66" fillId="60" borderId="156" applyNumberFormat="0" applyAlignment="0">
      <protection locked="0"/>
    </xf>
    <xf numFmtId="0" fontId="79" fillId="72" borderId="157" applyNumberFormat="0" applyAlignment="0">
      <protection locked="0"/>
    </xf>
    <xf numFmtId="0" fontId="81" fillId="0" borderId="180" applyNumberFormat="0" applyFill="0" applyAlignment="0">
      <protection locked="0"/>
    </xf>
    <xf numFmtId="211" fontId="11" fillId="0" borderId="176" applyBorder="0"/>
    <xf numFmtId="10" fontId="13" fillId="2" borderId="168" applyNumberFormat="0" applyBorder="0" applyAlignment="0" applyProtection="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0" fontId="8" fillId="0" borderId="60">
      <alignment horizontal="left" vertical="center"/>
    </xf>
    <xf numFmtId="10" fontId="13" fillId="2" borderId="168" applyNumberFormat="0" applyBorder="0" applyAlignment="0" applyProtection="0"/>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64" fillId="1" borderId="171" applyFill="0" applyBorder="0" applyAlignment="0" applyProtection="0"/>
    <xf numFmtId="0" fontId="106" fillId="0" borderId="173">
      <alignment horizontal="center" vertical="center" wrapText="1"/>
    </xf>
    <xf numFmtId="0" fontId="81" fillId="0" borderId="180" applyNumberFormat="0" applyFill="0" applyAlignment="0">
      <protection locked="0"/>
    </xf>
    <xf numFmtId="0" fontId="61" fillId="59" borderId="150" applyNumberFormat="0" applyAlignment="0">
      <protection locked="0"/>
    </xf>
    <xf numFmtId="0" fontId="106" fillId="0" borderId="173">
      <alignment horizontal="center" vertical="center" wrapText="1"/>
    </xf>
    <xf numFmtId="0" fontId="81" fillId="0" borderId="180" applyNumberFormat="0" applyFill="0" applyAlignment="0">
      <protection locked="0"/>
    </xf>
    <xf numFmtId="211" fontId="11" fillId="0" borderId="176" applyBorder="0"/>
    <xf numFmtId="0" fontId="61" fillId="59" borderId="150" applyNumberFormat="0" applyAlignment="0">
      <protection locked="0"/>
    </xf>
    <xf numFmtId="0" fontId="63" fillId="72" borderId="150" applyNumberFormat="0" applyAlignment="0">
      <protection locked="0"/>
    </xf>
    <xf numFmtId="0" fontId="106" fillId="0" borderId="173">
      <alignment horizontal="center" vertical="center" wrapText="1"/>
    </xf>
    <xf numFmtId="0" fontId="81" fillId="0" borderId="180" applyNumberFormat="0" applyFill="0" applyAlignment="0">
      <protection locked="0"/>
    </xf>
    <xf numFmtId="0" fontId="66" fillId="60" borderId="156" applyNumberFormat="0" applyAlignment="0">
      <protection locked="0"/>
    </xf>
    <xf numFmtId="0" fontId="66" fillId="60" borderId="156" applyNumberFormat="0" applyAlignment="0">
      <protection locked="0"/>
    </xf>
    <xf numFmtId="0" fontId="61" fillId="59" borderId="150" applyNumberFormat="0" applyAlignment="0">
      <protection locked="0"/>
    </xf>
    <xf numFmtId="211" fontId="11" fillId="0" borderId="176" applyBorder="0"/>
    <xf numFmtId="211" fontId="11" fillId="0" borderId="176" applyBorder="0"/>
    <xf numFmtId="211" fontId="11" fillId="0" borderId="176" applyBorder="0"/>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46" borderId="150" applyNumberFormat="0" applyAlignment="0" applyProtection="0"/>
    <xf numFmtId="0" fontId="111" fillId="55" borderId="150" applyNumberFormat="0" applyAlignment="0" applyProtection="0"/>
    <xf numFmtId="0" fontId="111" fillId="55" borderId="150" applyNumberFormat="0" applyAlignment="0" applyProtection="0"/>
    <xf numFmtId="0" fontId="111" fillId="55"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81" fillId="0" borderId="174" applyNumberFormat="0" applyFill="0" applyAlignment="0" applyProtection="0"/>
    <xf numFmtId="0" fontId="61" fillId="46" borderId="150" applyNumberFormat="0" applyAlignment="0" applyProtection="0"/>
    <xf numFmtId="0" fontId="61" fillId="46" borderId="150" applyNumberFormat="0" applyAlignment="0" applyProtection="0"/>
    <xf numFmtId="10" fontId="13" fillId="27" borderId="168" applyNumberFormat="0" applyBorder="0" applyAlignment="0" applyProtection="0"/>
    <xf numFmtId="0" fontId="64" fillId="1" borderId="171" applyFill="0" applyBorder="0" applyAlignment="0" applyProtection="0"/>
    <xf numFmtId="0" fontId="8" fillId="0" borderId="60">
      <alignment horizontal="left" vertical="center"/>
    </xf>
    <xf numFmtId="10" fontId="13" fillId="27" borderId="168" applyNumberFormat="0" applyBorder="0" applyAlignment="0" applyProtection="0"/>
    <xf numFmtId="0" fontId="64" fillId="1" borderId="171" applyFill="0" applyBorder="0" applyAlignment="0" applyProtection="0"/>
    <xf numFmtId="0" fontId="106" fillId="0" borderId="173">
      <alignment horizontal="center" vertical="center" wrapText="1"/>
    </xf>
    <xf numFmtId="0" fontId="64" fillId="1" borderId="171" applyFill="0" applyBorder="0" applyAlignment="0" applyProtection="0"/>
    <xf numFmtId="0" fontId="64" fillId="1" borderId="171" applyFill="0" applyBorder="0" applyAlignment="0" applyProtection="0"/>
    <xf numFmtId="0" fontId="79" fillId="55" borderId="157"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64" fillId="1" borderId="171" applyFill="0" applyBorder="0" applyAlignment="0" applyProtection="0"/>
    <xf numFmtId="0" fontId="61" fillId="46" borderId="150" applyNumberFormat="0" applyAlignment="0" applyProtection="0"/>
    <xf numFmtId="0" fontId="106" fillId="0" borderId="173">
      <alignment horizontal="center" vertical="center" wrapText="1"/>
    </xf>
    <xf numFmtId="0" fontId="111" fillId="55" borderId="150" applyNumberFormat="0" applyAlignment="0" applyProtection="0"/>
    <xf numFmtId="0" fontId="111" fillId="55" borderId="150" applyNumberFormat="0" applyAlignment="0" applyProtection="0"/>
    <xf numFmtId="0" fontId="66"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0" fontId="79" fillId="72" borderId="157" applyNumberFormat="0" applyAlignment="0">
      <protection locked="0"/>
    </xf>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1" fillId="55" borderId="150" applyNumberFormat="0" applyAlignment="0" applyProtection="0"/>
    <xf numFmtId="10" fontId="13" fillId="27" borderId="168" applyNumberFormat="0" applyBorder="0" applyAlignment="0" applyProtection="0"/>
    <xf numFmtId="0" fontId="61" fillId="59" borderId="150" applyNumberFormat="0" applyAlignment="0">
      <protection locked="0"/>
    </xf>
    <xf numFmtId="0" fontId="64" fillId="1" borderId="171" applyFill="0" applyBorder="0" applyAlignment="0" applyProtection="0"/>
    <xf numFmtId="0" fontId="111" fillId="55" borderId="150" applyNumberFormat="0" applyAlignment="0" applyProtection="0"/>
    <xf numFmtId="0" fontId="11" fillId="43" borderId="156" applyNumberFormat="0" applyFont="0" applyAlignment="0" applyProtection="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81" fillId="0" borderId="180" applyNumberFormat="0" applyFill="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7" borderId="168" applyNumberFormat="0" applyBorder="0" applyAlignment="0" applyProtection="0"/>
    <xf numFmtId="211" fontId="11" fillId="0" borderId="176" applyBorder="0"/>
    <xf numFmtId="211" fontId="11" fillId="0" borderId="176" applyBorder="0"/>
    <xf numFmtId="211" fontId="11" fillId="0" borderId="176" applyBorder="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0" fontId="81" fillId="0" borderId="174" applyNumberFormat="0" applyFill="0" applyAlignment="0" applyProtection="0"/>
    <xf numFmtId="0" fontId="79" fillId="55" borderId="157" applyNumberFormat="0" applyAlignment="0" applyProtection="0"/>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211" fontId="11" fillId="0" borderId="176" applyBorder="0"/>
    <xf numFmtId="211" fontId="11" fillId="0" borderId="176" applyBorder="0"/>
    <xf numFmtId="211" fontId="11" fillId="0" borderId="176" applyBorder="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61" fillId="46" borderId="150" applyNumberFormat="0" applyAlignment="0" applyProtection="0"/>
    <xf numFmtId="0" fontId="11" fillId="43" borderId="156" applyNumberFormat="0" applyFont="0" applyAlignment="0" applyProtection="0"/>
    <xf numFmtId="10" fontId="13" fillId="2" borderId="168" applyNumberFormat="0" applyBorder="0" applyAlignment="0" applyProtection="0"/>
    <xf numFmtId="0" fontId="11" fillId="43" borderId="156" applyNumberFormat="0" applyFont="0" applyAlignment="0" applyProtection="0"/>
    <xf numFmtId="0" fontId="64" fillId="1" borderId="171" applyFill="0" applyBorder="0" applyAlignment="0" applyProtection="0"/>
    <xf numFmtId="10" fontId="13" fillId="27" borderId="168" applyNumberFormat="0" applyBorder="0" applyAlignment="0" applyProtection="0"/>
    <xf numFmtId="0" fontId="64" fillId="1" borderId="171" applyFill="0" applyBorder="0" applyAlignment="0" applyProtection="0"/>
    <xf numFmtId="0" fontId="64" fillId="1" borderId="171" applyFill="0" applyBorder="0" applyAlignment="0" applyProtection="0"/>
    <xf numFmtId="0" fontId="66" fillId="60" borderId="156" applyNumberFormat="0" applyAlignment="0">
      <protection locked="0"/>
    </xf>
    <xf numFmtId="0" fontId="64" fillId="1" borderId="171" applyFill="0" applyBorder="0" applyAlignment="0" applyProtection="0"/>
    <xf numFmtId="0" fontId="11" fillId="43" borderId="156" applyNumberFormat="0" applyFont="0" applyAlignment="0" applyProtection="0"/>
    <xf numFmtId="0" fontId="61" fillId="46" borderId="150" applyNumberFormat="0" applyAlignment="0" applyProtection="0"/>
    <xf numFmtId="0" fontId="61" fillId="59" borderId="150" applyNumberFormat="0" applyAlignment="0">
      <protection locked="0"/>
    </xf>
    <xf numFmtId="0" fontId="64" fillId="1" borderId="171" applyFill="0" applyBorder="0" applyAlignment="0" applyProtection="0"/>
    <xf numFmtId="0" fontId="64" fillId="1" borderId="171" applyFill="0" applyBorder="0" applyAlignment="0" applyProtection="0"/>
    <xf numFmtId="211" fontId="11" fillId="0" borderId="176" applyBorder="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8" fillId="0" borderId="60">
      <alignment horizontal="left" vertical="center"/>
    </xf>
    <xf numFmtId="0" fontId="61" fillId="59" borderId="150" applyNumberFormat="0" applyAlignment="0">
      <protection locked="0"/>
    </xf>
    <xf numFmtId="0" fontId="79" fillId="55" borderId="157" applyNumberFormat="0" applyAlignment="0" applyProtection="0"/>
    <xf numFmtId="211" fontId="11" fillId="0" borderId="176" applyBorder="0"/>
    <xf numFmtId="0" fontId="66" fillId="60" borderId="156" applyNumberFormat="0" applyAlignment="0">
      <protection locked="0"/>
    </xf>
    <xf numFmtId="0" fontId="66" fillId="60" borderId="156" applyNumberFormat="0" applyAlignment="0">
      <protection locked="0"/>
    </xf>
    <xf numFmtId="211" fontId="11" fillId="0" borderId="176" applyBorder="0"/>
    <xf numFmtId="0" fontId="64" fillId="1" borderId="171" applyFill="0" applyBorder="0" applyAlignment="0" applyProtection="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11"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0" fontId="61" fillId="46" borderId="150" applyNumberFormat="0" applyAlignment="0" applyProtection="0"/>
    <xf numFmtId="211" fontId="11" fillId="0" borderId="176" applyBorder="0"/>
    <xf numFmtId="0" fontId="61" fillId="59" borderId="150" applyNumberFormat="0" applyAlignment="0">
      <protection locked="0"/>
    </xf>
    <xf numFmtId="0" fontId="11" fillId="43" borderId="156" applyNumberFormat="0" applyFont="0" applyAlignment="0" applyProtection="0"/>
    <xf numFmtId="0" fontId="64" fillId="1" borderId="171" applyFill="0" applyBorder="0" applyAlignment="0" applyProtection="0"/>
    <xf numFmtId="0" fontId="64" fillId="1" borderId="171" applyFill="0" applyBorder="0" applyAlignment="0" applyProtection="0"/>
    <xf numFmtId="0" fontId="61" fillId="46" borderId="150" applyNumberFormat="0" applyAlignment="0" applyProtection="0"/>
    <xf numFmtId="0" fontId="64" fillId="1" borderId="171" applyFill="0" applyBorder="0" applyAlignment="0" applyProtection="0"/>
    <xf numFmtId="0" fontId="64" fillId="1" borderId="171" applyFill="0" applyBorder="0" applyAlignment="0" applyProtection="0"/>
    <xf numFmtId="0" fontId="121" fillId="0" borderId="175" applyBorder="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211" fontId="11" fillId="0" borderId="176" applyBorder="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10" fontId="13" fillId="2" borderId="168" applyNumberFormat="0" applyBorder="0" applyAlignment="0" applyProtection="0"/>
    <xf numFmtId="0" fontId="63" fillId="72" borderId="150" applyNumberFormat="0" applyAlignment="0">
      <protection locked="0"/>
    </xf>
    <xf numFmtId="0" fontId="63" fillId="72" borderId="150" applyNumberFormat="0" applyAlignment="0">
      <protection locked="0"/>
    </xf>
    <xf numFmtId="0" fontId="64" fillId="1" borderId="171" applyFill="0" applyBorder="0" applyAlignment="0" applyProtection="0"/>
    <xf numFmtId="0" fontId="66" fillId="60" borderId="156" applyNumberFormat="0" applyAlignment="0">
      <protection locked="0"/>
    </xf>
    <xf numFmtId="0" fontId="64" fillId="1" borderId="171" applyFill="0" applyBorder="0" applyAlignment="0" applyProtection="0"/>
    <xf numFmtId="0" fontId="11" fillId="43" borderId="156" applyNumberFormat="0" applyFont="0" applyAlignment="0" applyProtection="0"/>
    <xf numFmtId="0" fontId="64" fillId="1" borderId="171" applyFill="0" applyBorder="0" applyAlignment="0" applyProtection="0"/>
    <xf numFmtId="0" fontId="111" fillId="55" borderId="150" applyNumberFormat="0" applyAlignment="0" applyProtection="0"/>
    <xf numFmtId="0" fontId="64" fillId="1" borderId="171" applyFill="0" applyBorder="0" applyAlignment="0" applyProtection="0"/>
    <xf numFmtId="0" fontId="106" fillId="0" borderId="173">
      <alignment horizontal="center" vertical="center" wrapText="1"/>
    </xf>
    <xf numFmtId="0" fontId="64" fillId="1" borderId="171" applyFill="0" applyBorder="0" applyAlignment="0" applyProtection="0"/>
    <xf numFmtId="0" fontId="64" fillId="1" borderId="171" applyFill="0" applyBorder="0" applyAlignment="0" applyProtection="0"/>
    <xf numFmtId="211" fontId="11" fillId="0" borderId="176" applyBorder="0"/>
    <xf numFmtId="0" fontId="66"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111" fillId="55" borderId="150" applyNumberFormat="0" applyAlignment="0" applyProtection="0"/>
    <xf numFmtId="0" fontId="61" fillId="59" borderId="150" applyNumberFormat="0" applyAlignment="0">
      <protection locked="0"/>
    </xf>
    <xf numFmtId="10" fontId="13" fillId="2" borderId="168"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66" fillId="43" borderId="156" applyNumberFormat="0" applyFont="0" applyAlignment="0" applyProtection="0"/>
    <xf numFmtId="0" fontId="64" fillId="1" borderId="171" applyFill="0" applyBorder="0" applyAlignment="0" applyProtection="0"/>
    <xf numFmtId="0" fontId="61" fillId="46" borderId="150"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1" fillId="46" borderId="150" applyNumberFormat="0" applyAlignment="0" applyProtection="0"/>
    <xf numFmtId="0" fontId="81" fillId="0" borderId="174" applyNumberFormat="0" applyFill="0" applyAlignment="0" applyProtection="0"/>
    <xf numFmtId="0" fontId="11" fillId="43" borderId="156" applyNumberFormat="0" applyFont="0" applyAlignment="0" applyProtection="0"/>
    <xf numFmtId="211" fontId="11" fillId="0" borderId="176" applyBorder="0"/>
    <xf numFmtId="211" fontId="11" fillId="0" borderId="176" applyBorder="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1" fillId="55" borderId="150" applyNumberFormat="0" applyAlignment="0" applyProtection="0"/>
    <xf numFmtId="0" fontId="8" fillId="0" borderId="60">
      <alignment horizontal="left" vertical="center"/>
    </xf>
    <xf numFmtId="0" fontId="61" fillId="59" borderId="150" applyNumberFormat="0" applyAlignment="0">
      <protection locked="0"/>
    </xf>
    <xf numFmtId="10" fontId="13" fillId="2" borderId="168" applyNumberFormat="0" applyBorder="0" applyAlignment="0" applyProtection="0"/>
    <xf numFmtId="0" fontId="66" fillId="60" borderId="156" applyNumberFormat="0" applyAlignment="0">
      <protection locked="0"/>
    </xf>
    <xf numFmtId="0" fontId="61" fillId="46" borderId="150" applyNumberForma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64" fillId="1" borderId="171" applyFill="0" applyBorder="0" applyAlignment="0" applyProtection="0"/>
    <xf numFmtId="211" fontId="11" fillId="0" borderId="176" applyBorder="0"/>
    <xf numFmtId="0" fontId="106" fillId="0" borderId="173">
      <alignment horizontal="center" vertical="center" wrapText="1"/>
    </xf>
    <xf numFmtId="0" fontId="8" fillId="0" borderId="60">
      <alignment horizontal="left" vertical="center"/>
    </xf>
    <xf numFmtId="0" fontId="64" fillId="1" borderId="171" applyFill="0" applyBorder="0" applyAlignment="0" applyProtection="0"/>
    <xf numFmtId="0" fontId="111" fillId="55" borderId="150" applyNumberFormat="0" applyAlignment="0" applyProtection="0"/>
    <xf numFmtId="0" fontId="61" fillId="59" borderId="150" applyNumberFormat="0" applyAlignment="0">
      <protection locked="0"/>
    </xf>
    <xf numFmtId="0" fontId="106" fillId="0" borderId="173">
      <alignment horizontal="center" vertical="center" wrapText="1"/>
    </xf>
    <xf numFmtId="211" fontId="11" fillId="0" borderId="176" applyBorder="0"/>
    <xf numFmtId="0" fontId="106" fillId="0" borderId="173">
      <alignment horizontal="center" vertical="center" wrapText="1"/>
    </xf>
    <xf numFmtId="0" fontId="66" fillId="60" borderId="156" applyNumberFormat="0" applyAlignment="0">
      <protection locked="0"/>
    </xf>
    <xf numFmtId="0" fontId="66" fillId="60" borderId="156" applyNumberFormat="0" applyAlignment="0">
      <protection locked="0"/>
    </xf>
    <xf numFmtId="0" fontId="81" fillId="0" borderId="174" applyNumberFormat="0" applyFill="0" applyAlignment="0" applyProtection="0"/>
    <xf numFmtId="0" fontId="64" fillId="1" borderId="171" applyFill="0" applyBorder="0" applyAlignment="0" applyProtection="0"/>
    <xf numFmtId="0" fontId="61" fillId="46" borderId="150" applyNumberFormat="0" applyAlignment="0" applyProtection="0"/>
    <xf numFmtId="211" fontId="11" fillId="0" borderId="176" applyBorder="0"/>
    <xf numFmtId="211" fontId="11" fillId="0" borderId="176" applyBorder="0"/>
    <xf numFmtId="211" fontId="11" fillId="0" borderId="176" applyBorder="0"/>
    <xf numFmtId="0" fontId="61" fillId="59" borderId="150" applyNumberFormat="0" applyAlignment="0">
      <protection locked="0"/>
    </xf>
    <xf numFmtId="0" fontId="61" fillId="59" borderId="150" applyNumberFormat="0" applyAlignment="0">
      <protection locked="0"/>
    </xf>
    <xf numFmtId="211" fontId="11" fillId="0" borderId="176" applyBorder="0"/>
    <xf numFmtId="0" fontId="11" fillId="43" borderId="156" applyNumberFormat="0" applyFont="0" applyAlignment="0" applyProtection="0"/>
    <xf numFmtId="0" fontId="66" fillId="60" borderId="156" applyNumberFormat="0" applyAlignment="0">
      <protection locked="0"/>
    </xf>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72" borderId="157"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8" fillId="0" borderId="60">
      <alignment horizontal="left" vertical="center"/>
    </xf>
    <xf numFmtId="10" fontId="13" fillId="27" borderId="168" applyNumberFormat="0" applyBorder="0" applyAlignment="0" applyProtection="0"/>
    <xf numFmtId="10" fontId="13" fillId="27" borderId="168" applyNumberFormat="0" applyBorder="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8" fillId="0" borderId="60">
      <alignment horizontal="left" vertical="center"/>
    </xf>
    <xf numFmtId="0" fontId="8" fillId="0" borderId="60">
      <alignment horizontal="left" vertical="center"/>
    </xf>
    <xf numFmtId="0" fontId="11"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211" fontId="11" fillId="0" borderId="176" applyBorder="0"/>
    <xf numFmtId="211" fontId="11" fillId="0" borderId="176" applyBorder="0"/>
    <xf numFmtId="0" fontId="61" fillId="59" borderId="150" applyNumberFormat="0" applyAlignment="0">
      <protection locked="0"/>
    </xf>
    <xf numFmtId="0" fontId="11" fillId="43" borderId="156" applyNumberFormat="0" applyFont="0" applyAlignment="0" applyProtection="0"/>
    <xf numFmtId="0" fontId="66" fillId="60" borderId="156" applyNumberFormat="0" applyAlignment="0">
      <protection locked="0"/>
    </xf>
    <xf numFmtId="0" fontId="81" fillId="0" borderId="180" applyNumberFormat="0" applyFill="0" applyAlignment="0">
      <protection locked="0"/>
    </xf>
    <xf numFmtId="0" fontId="63" fillId="72" borderId="150" applyNumberFormat="0" applyAlignment="0">
      <protection locked="0"/>
    </xf>
    <xf numFmtId="0" fontId="61" fillId="59" borderId="150" applyNumberFormat="0" applyAlignment="0">
      <protection locked="0"/>
    </xf>
    <xf numFmtId="211" fontId="11" fillId="0" borderId="176" applyBorder="0"/>
    <xf numFmtId="0" fontId="81" fillId="0" borderId="180" applyNumberFormat="0" applyFill="0" applyAlignment="0">
      <protection locked="0"/>
    </xf>
    <xf numFmtId="0" fontId="64" fillId="1" borderId="171" applyFill="0" applyBorder="0" applyAlignment="0" applyProtection="0"/>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63" fillId="72" borderId="150" applyNumberFormat="0" applyAlignment="0">
      <protection locked="0"/>
    </xf>
    <xf numFmtId="0" fontId="63" fillId="72" borderId="150" applyNumberFormat="0" applyAlignment="0">
      <protection locked="0"/>
    </xf>
    <xf numFmtId="0" fontId="61" fillId="59" borderId="150" applyNumberFormat="0" applyAlignment="0">
      <protection locked="0"/>
    </xf>
    <xf numFmtId="10" fontId="13" fillId="27" borderId="168" applyNumberFormat="0" applyBorder="0" applyAlignment="0" applyProtection="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211" fontId="11" fillId="0" borderId="176" applyBorder="0"/>
    <xf numFmtId="0" fontId="64" fillId="1" borderId="171" applyFill="0" applyBorder="0" applyAlignment="0" applyProtection="0"/>
    <xf numFmtId="0" fontId="111" fillId="55" borderId="150" applyNumberFormat="0" applyAlignment="0" applyProtection="0"/>
    <xf numFmtId="0" fontId="8" fillId="0" borderId="60">
      <alignment horizontal="left" vertical="center"/>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10" fontId="13" fillId="2" borderId="168"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211" fontId="11" fillId="0" borderId="176" applyBorder="0"/>
    <xf numFmtId="0" fontId="64" fillId="1" borderId="171" applyFill="0" applyBorder="0" applyAlignment="0" applyProtection="0"/>
    <xf numFmtId="0" fontId="111" fillId="55" borderId="150" applyNumberFormat="0" applyAlignment="0" applyProtection="0"/>
    <xf numFmtId="211" fontId="11" fillId="0" borderId="176" applyBorder="0"/>
    <xf numFmtId="211" fontId="11" fillId="0" borderId="176" applyBorder="0"/>
    <xf numFmtId="0" fontId="81" fillId="0" borderId="180" applyNumberFormat="0" applyFill="0" applyAlignment="0">
      <protection locked="0"/>
    </xf>
    <xf numFmtId="0" fontId="79" fillId="72" borderId="157" applyNumberFormat="0" applyAlignment="0">
      <protection locked="0"/>
    </xf>
    <xf numFmtId="0" fontId="64" fillId="1" borderId="171" applyFill="0" applyBorder="0" applyAlignment="0" applyProtection="0"/>
    <xf numFmtId="0" fontId="66" fillId="60" borderId="156" applyNumberFormat="0" applyAlignment="0">
      <protection locked="0"/>
    </xf>
    <xf numFmtId="0" fontId="64" fillId="1" borderId="171" applyFill="0" applyBorder="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10" fontId="13" fillId="2" borderId="168" applyNumberFormat="0" applyBorder="0" applyAlignment="0" applyProtection="0"/>
    <xf numFmtId="0" fontId="8" fillId="0" borderId="60">
      <alignment horizontal="left" vertical="center"/>
    </xf>
    <xf numFmtId="0" fontId="63" fillId="72" borderId="150" applyNumberFormat="0" applyAlignment="0">
      <protection locked="0"/>
    </xf>
    <xf numFmtId="211" fontId="11" fillId="0" borderId="176" applyBorder="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11" fillId="55" borderId="150" applyNumberFormat="0" applyAlignment="0" applyProtection="0"/>
    <xf numFmtId="0" fontId="111" fillId="55" borderId="150" applyNumberFormat="0" applyAlignment="0" applyProtection="0"/>
    <xf numFmtId="211" fontId="11" fillId="0" borderId="176" applyBorder="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59" borderId="150" applyNumberFormat="0" applyAlignment="0">
      <protection locked="0"/>
    </xf>
    <xf numFmtId="0" fontId="8" fillId="0" borderId="60">
      <alignment horizontal="left" vertical="center"/>
    </xf>
    <xf numFmtId="0" fontId="11" fillId="43" borderId="156" applyNumberFormat="0" applyFont="0" applyAlignment="0" applyProtection="0"/>
    <xf numFmtId="0" fontId="64" fillId="1" borderId="171" applyFill="0" applyBorder="0" applyAlignment="0" applyProtection="0"/>
    <xf numFmtId="0" fontId="8" fillId="0" borderId="60">
      <alignment horizontal="left" vertical="center"/>
    </xf>
    <xf numFmtId="0" fontId="61" fillId="59" borderId="150" applyNumberFormat="0" applyAlignment="0">
      <protection locked="0"/>
    </xf>
    <xf numFmtId="0" fontId="61" fillId="46" borderId="150" applyNumberForma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1" fillId="46" borderId="150"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59" borderId="150" applyNumberFormat="0" applyAlignment="0">
      <protection locked="0"/>
    </xf>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10" fontId="13" fillId="27" borderId="168" applyNumberFormat="0" applyBorder="0" applyAlignment="0" applyProtection="0"/>
    <xf numFmtId="0" fontId="61" fillId="59" borderId="150" applyNumberFormat="0" applyAlignment="0">
      <protection locked="0"/>
    </xf>
    <xf numFmtId="0" fontId="61" fillId="46" borderId="150" applyNumberFormat="0" applyAlignment="0" applyProtection="0"/>
    <xf numFmtId="0" fontId="64" fillId="1" borderId="171" applyFill="0" applyBorder="0" applyAlignment="0" applyProtection="0"/>
    <xf numFmtId="0" fontId="106" fillId="0" borderId="173">
      <alignment horizontal="center" vertical="center" wrapText="1"/>
    </xf>
    <xf numFmtId="211" fontId="11" fillId="0" borderId="176" applyBorder="0"/>
    <xf numFmtId="0" fontId="11"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0" fontId="64" fillId="1" borderId="171" applyFill="0" applyBorder="0" applyAlignment="0" applyProtection="0"/>
    <xf numFmtId="0" fontId="64" fillId="1" borderId="171" applyFill="0" applyBorder="0" applyAlignment="0" applyProtection="0"/>
    <xf numFmtId="0" fontId="61" fillId="59" borderId="150" applyNumberFormat="0" applyAlignment="0">
      <protection locked="0"/>
    </xf>
    <xf numFmtId="0" fontId="121" fillId="0" borderId="175"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0" fontId="111" fillId="55" borderId="150" applyNumberFormat="0" applyAlignment="0" applyProtection="0"/>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8" fillId="0" borderId="60">
      <alignment horizontal="left" vertical="center"/>
    </xf>
    <xf numFmtId="0" fontId="8" fillId="0" borderId="60">
      <alignment horizontal="left" vertical="center"/>
    </xf>
    <xf numFmtId="0" fontId="8" fillId="0" borderId="60">
      <alignment horizontal="left" vertical="center"/>
    </xf>
    <xf numFmtId="0" fontId="8" fillId="0" borderId="60">
      <alignment horizontal="left" vertical="center"/>
    </xf>
    <xf numFmtId="10" fontId="13" fillId="27" borderId="168" applyNumberFormat="0" applyBorder="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106" fillId="0" borderId="173">
      <alignment horizontal="center" vertical="center" wrapText="1"/>
    </xf>
    <xf numFmtId="0" fontId="106" fillId="0" borderId="173">
      <alignment horizontal="center" vertical="center" wrapText="1"/>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72" borderId="157" applyNumberFormat="0" applyAlignment="0">
      <protection locked="0"/>
    </xf>
    <xf numFmtId="0" fontId="79" fillId="55" borderId="157" applyNumberFormat="0" applyAlignment="0" applyProtection="0"/>
    <xf numFmtId="0" fontId="111" fillId="55" borderId="150"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1" fillId="43" borderId="156" applyNumberFormat="0" applyFont="0" applyAlignment="0" applyProtection="0"/>
    <xf numFmtId="0" fontId="79" fillId="55" borderId="157" applyNumberFormat="0" applyAlignment="0" applyProtection="0"/>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0" fontId="111" fillId="55" borderId="150" applyNumberFormat="0" applyAlignment="0" applyProtection="0"/>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0" fontId="8" fillId="0" borderId="60">
      <alignment horizontal="left" vertical="center"/>
    </xf>
    <xf numFmtId="0" fontId="8" fillId="0" borderId="60">
      <alignment horizontal="left" vertical="center"/>
    </xf>
    <xf numFmtId="0" fontId="8" fillId="0" borderId="60">
      <alignment horizontal="left" vertical="center"/>
    </xf>
    <xf numFmtId="0" fontId="8" fillId="0" borderId="60">
      <alignment horizontal="left" vertical="center"/>
    </xf>
    <xf numFmtId="10" fontId="13" fillId="27" borderId="168" applyNumberFormat="0" applyBorder="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59" borderId="150"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72" borderId="157" applyNumberFormat="0" applyAlignment="0">
      <protection locked="0"/>
    </xf>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111" fillId="55" borderId="150" applyNumberFormat="0" applyAlignment="0" applyProtection="0"/>
    <xf numFmtId="0" fontId="8" fillId="0" borderId="60">
      <alignment horizontal="left" vertical="center"/>
    </xf>
    <xf numFmtId="0" fontId="61" fillId="46" borderId="150" applyNumberFormat="0" applyAlignment="0" applyProtection="0"/>
    <xf numFmtId="10" fontId="13" fillId="27" borderId="168" applyNumberFormat="0" applyBorder="0" applyAlignment="0" applyProtection="0"/>
    <xf numFmtId="0" fontId="66"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106" fillId="0" borderId="173">
      <alignment horizontal="center" vertical="center" wrapText="1"/>
    </xf>
    <xf numFmtId="0" fontId="81" fillId="0" borderId="174" applyNumberFormat="0" applyFill="0" applyAlignment="0" applyProtection="0"/>
    <xf numFmtId="10" fontId="13" fillId="27" borderId="168" applyNumberFormat="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111" fillId="55" borderId="150" applyNumberFormat="0" applyAlignment="0" applyProtection="0"/>
    <xf numFmtId="0" fontId="8" fillId="0" borderId="60">
      <alignment horizontal="left" vertical="center"/>
    </xf>
    <xf numFmtId="0" fontId="61" fillId="46" borderId="150" applyNumberFormat="0" applyAlignment="0" applyProtection="0"/>
    <xf numFmtId="0" fontId="79" fillId="55" borderId="157" applyNumberFormat="0" applyAlignment="0" applyProtection="0"/>
    <xf numFmtId="0" fontId="81" fillId="0" borderId="174" applyNumberFormat="0" applyFill="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211" fontId="11" fillId="0" borderId="176" applyBorder="0"/>
    <xf numFmtId="0" fontId="63" fillId="72" borderId="150" applyNumberFormat="0" applyAlignment="0">
      <protection locked="0"/>
    </xf>
    <xf numFmtId="0" fontId="61" fillId="59" borderId="150" applyNumberFormat="0" applyAlignment="0">
      <protection locked="0"/>
    </xf>
    <xf numFmtId="10" fontId="13" fillId="2" borderId="168" applyNumberFormat="0" applyBorder="0" applyAlignment="0" applyProtection="0"/>
    <xf numFmtId="0" fontId="66" fillId="60" borderId="156" applyNumberFormat="0" applyAlignment="0">
      <protection locked="0"/>
    </xf>
    <xf numFmtId="0" fontId="79" fillId="72" borderId="157" applyNumberFormat="0" applyAlignment="0">
      <protection locked="0"/>
    </xf>
    <xf numFmtId="0" fontId="81" fillId="0" borderId="180" applyNumberFormat="0" applyFill="0" applyAlignment="0">
      <protection locked="0"/>
    </xf>
    <xf numFmtId="211" fontId="11" fillId="0" borderId="176" applyBorder="0"/>
    <xf numFmtId="10" fontId="13" fillId="2" borderId="168" applyNumberFormat="0" applyBorder="0" applyAlignment="0" applyProtection="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0" fontId="8" fillId="0" borderId="60">
      <alignment horizontal="left" vertical="center"/>
    </xf>
    <xf numFmtId="10" fontId="13" fillId="2" borderId="168" applyNumberFormat="0" applyBorder="0" applyAlignment="0" applyProtection="0"/>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64" fillId="1" borderId="171" applyFill="0" applyBorder="0" applyAlignment="0" applyProtection="0"/>
    <xf numFmtId="0" fontId="106" fillId="0" borderId="173">
      <alignment horizontal="center" vertical="center" wrapText="1"/>
    </xf>
    <xf numFmtId="0" fontId="81" fillId="0" borderId="180" applyNumberFormat="0" applyFill="0" applyAlignment="0">
      <protection locked="0"/>
    </xf>
    <xf numFmtId="0" fontId="61" fillId="59" borderId="150" applyNumberFormat="0" applyAlignment="0">
      <protection locked="0"/>
    </xf>
    <xf numFmtId="0" fontId="106" fillId="0" borderId="173">
      <alignment horizontal="center" vertical="center" wrapText="1"/>
    </xf>
    <xf numFmtId="0" fontId="81" fillId="0" borderId="180" applyNumberFormat="0" applyFill="0" applyAlignment="0">
      <protection locked="0"/>
    </xf>
    <xf numFmtId="211" fontId="11" fillId="0" borderId="176" applyBorder="0"/>
    <xf numFmtId="0" fontId="61" fillId="59" borderId="150" applyNumberFormat="0" applyAlignment="0">
      <protection locked="0"/>
    </xf>
    <xf numFmtId="0" fontId="63" fillId="72" borderId="150" applyNumberFormat="0" applyAlignment="0">
      <protection locked="0"/>
    </xf>
    <xf numFmtId="0" fontId="106" fillId="0" borderId="173">
      <alignment horizontal="center" vertical="center" wrapText="1"/>
    </xf>
    <xf numFmtId="0" fontId="81" fillId="0" borderId="180" applyNumberFormat="0" applyFill="0" applyAlignment="0">
      <protection locked="0"/>
    </xf>
    <xf numFmtId="0" fontId="66" fillId="60" borderId="156" applyNumberFormat="0" applyAlignment="0">
      <protection locked="0"/>
    </xf>
    <xf numFmtId="0" fontId="66" fillId="60" borderId="156" applyNumberFormat="0" applyAlignment="0">
      <protection locked="0"/>
    </xf>
    <xf numFmtId="0" fontId="61" fillId="59" borderId="150" applyNumberFormat="0" applyAlignment="0">
      <protection locked="0"/>
    </xf>
    <xf numFmtId="211" fontId="11" fillId="0" borderId="176" applyBorder="0"/>
    <xf numFmtId="211" fontId="11" fillId="0" borderId="176" applyBorder="0"/>
    <xf numFmtId="211" fontId="11" fillId="0" borderId="176" applyBorder="0"/>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46" borderId="150" applyNumberFormat="0" applyAlignment="0" applyProtection="0"/>
    <xf numFmtId="0" fontId="111" fillId="55" borderId="150" applyNumberFormat="0" applyAlignment="0" applyProtection="0"/>
    <xf numFmtId="0" fontId="111" fillId="55" borderId="150" applyNumberFormat="0" applyAlignment="0" applyProtection="0"/>
    <xf numFmtId="0" fontId="111" fillId="55"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81" fillId="0" borderId="174" applyNumberFormat="0" applyFill="0" applyAlignment="0" applyProtection="0"/>
    <xf numFmtId="0" fontId="61" fillId="46" borderId="150" applyNumberFormat="0" applyAlignment="0" applyProtection="0"/>
    <xf numFmtId="0" fontId="61" fillId="46" borderId="150" applyNumberFormat="0" applyAlignment="0" applyProtection="0"/>
    <xf numFmtId="10" fontId="13" fillId="27" borderId="168" applyNumberFormat="0" applyBorder="0" applyAlignment="0" applyProtection="0"/>
    <xf numFmtId="0" fontId="64" fillId="1" borderId="171" applyFill="0" applyBorder="0" applyAlignment="0" applyProtection="0"/>
    <xf numFmtId="0" fontId="8" fillId="0" borderId="60">
      <alignment horizontal="left" vertical="center"/>
    </xf>
    <xf numFmtId="10" fontId="13" fillId="27" borderId="168" applyNumberFormat="0" applyBorder="0" applyAlignment="0" applyProtection="0"/>
    <xf numFmtId="0" fontId="64" fillId="1" borderId="171" applyFill="0" applyBorder="0" applyAlignment="0" applyProtection="0"/>
    <xf numFmtId="0" fontId="106" fillId="0" borderId="173">
      <alignment horizontal="center" vertical="center" wrapText="1"/>
    </xf>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0" fontId="111" fillId="55" borderId="150" applyNumberFormat="0" applyAlignment="0" applyProtection="0"/>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8" fillId="0" borderId="60">
      <alignment horizontal="left" vertical="center"/>
    </xf>
    <xf numFmtId="0" fontId="8" fillId="0" borderId="60">
      <alignment horizontal="left" vertical="center"/>
    </xf>
    <xf numFmtId="0" fontId="8" fillId="0" borderId="60">
      <alignment horizontal="left" vertical="center"/>
    </xf>
    <xf numFmtId="0" fontId="8" fillId="0" borderId="60">
      <alignment horizontal="left" vertical="center"/>
    </xf>
    <xf numFmtId="10" fontId="13" fillId="27" borderId="168" applyNumberFormat="0" applyBorder="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72" borderId="157" applyNumberFormat="0" applyAlignment="0">
      <protection locked="0"/>
    </xf>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1" fillId="55" borderId="150" applyNumberFormat="0" applyAlignment="0" applyProtection="0"/>
    <xf numFmtId="0" fontId="8" fillId="0" borderId="60">
      <alignment horizontal="left" vertical="center"/>
    </xf>
    <xf numFmtId="0" fontId="61" fillId="46" borderId="150" applyNumberFormat="0" applyAlignment="0" applyProtection="0"/>
    <xf numFmtId="10" fontId="13" fillId="27" borderId="168" applyNumberFormat="0" applyBorder="0" applyAlignment="0" applyProtection="0"/>
    <xf numFmtId="0" fontId="79" fillId="55" borderId="157" applyNumberFormat="0" applyAlignment="0" applyProtection="0"/>
    <xf numFmtId="0" fontId="64" fillId="1" borderId="171" applyFill="0" applyBorder="0" applyAlignment="0" applyProtection="0"/>
    <xf numFmtId="0" fontId="81" fillId="0" borderId="174" applyNumberFormat="0" applyFill="0" applyAlignment="0" applyProtection="0"/>
    <xf numFmtId="10" fontId="13" fillId="27" borderId="168" applyNumberFormat="0" applyBorder="0" applyAlignment="0" applyProtection="0"/>
    <xf numFmtId="0" fontId="64" fillId="1" borderId="171" applyFill="0" applyBorder="0" applyAlignment="0" applyProtection="0"/>
    <xf numFmtId="0" fontId="64" fillId="1" borderId="171" applyFill="0" applyBorder="0" applyAlignment="0" applyProtection="0"/>
    <xf numFmtId="0" fontId="111" fillId="55" borderId="150" applyNumberFormat="0" applyAlignment="0" applyProtection="0"/>
    <xf numFmtId="0" fontId="8" fillId="0" borderId="60">
      <alignment horizontal="left" vertical="center"/>
    </xf>
    <xf numFmtId="0" fontId="61" fillId="46" borderId="150" applyNumberFormat="0" applyAlignment="0" applyProtection="0"/>
    <xf numFmtId="0" fontId="79" fillId="55" borderId="157" applyNumberFormat="0" applyAlignment="0" applyProtection="0"/>
    <xf numFmtId="0" fontId="81" fillId="0" borderId="174" applyNumberFormat="0" applyFill="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211" fontId="11" fillId="0" borderId="176" applyBorder="0"/>
    <xf numFmtId="0" fontId="63" fillId="72" borderId="150" applyNumberFormat="0" applyAlignment="0">
      <protection locked="0"/>
    </xf>
    <xf numFmtId="0" fontId="61" fillId="59" borderId="150" applyNumberFormat="0" applyAlignment="0">
      <protection locked="0"/>
    </xf>
    <xf numFmtId="10" fontId="13" fillId="2" borderId="168" applyNumberFormat="0" applyBorder="0" applyAlignment="0" applyProtection="0"/>
    <xf numFmtId="0" fontId="79" fillId="72" borderId="157" applyNumberFormat="0" applyAlignment="0">
      <protection locked="0"/>
    </xf>
    <xf numFmtId="0" fontId="81" fillId="0" borderId="180" applyNumberFormat="0" applyFill="0" applyAlignment="0">
      <protection locked="0"/>
    </xf>
    <xf numFmtId="211" fontId="11" fillId="0" borderId="176" applyBorder="0"/>
    <xf numFmtId="10" fontId="13" fillId="2" borderId="168" applyNumberFormat="0" applyBorder="0" applyAlignment="0" applyProtection="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0" fontId="8" fillId="0" borderId="60">
      <alignment horizontal="left" vertical="center"/>
    </xf>
    <xf numFmtId="10" fontId="13" fillId="2" borderId="168" applyNumberFormat="0" applyBorder="0" applyAlignment="0" applyProtection="0"/>
    <xf numFmtId="0" fontId="64" fillId="1" borderId="171" applyFill="0" applyBorder="0" applyAlignment="0" applyProtection="0"/>
    <xf numFmtId="0" fontId="81" fillId="0" borderId="180" applyNumberFormat="0" applyFill="0" applyAlignment="0">
      <protection locked="0"/>
    </xf>
    <xf numFmtId="0" fontId="61" fillId="59" borderId="150" applyNumberFormat="0" applyAlignment="0">
      <protection locked="0"/>
    </xf>
    <xf numFmtId="0" fontId="81" fillId="0" borderId="180" applyNumberFormat="0" applyFill="0" applyAlignment="0">
      <protection locked="0"/>
    </xf>
    <xf numFmtId="211" fontId="11" fillId="0" borderId="176" applyBorder="0"/>
    <xf numFmtId="0" fontId="61" fillId="59" borderId="150" applyNumberFormat="0" applyAlignment="0">
      <protection locked="0"/>
    </xf>
    <xf numFmtId="0" fontId="63" fillId="72" borderId="150" applyNumberFormat="0" applyAlignment="0">
      <protection locked="0"/>
    </xf>
    <xf numFmtId="0" fontId="81" fillId="0" borderId="180" applyNumberFormat="0" applyFill="0" applyAlignment="0">
      <protection locked="0"/>
    </xf>
    <xf numFmtId="0" fontId="61" fillId="59" borderId="150" applyNumberFormat="0" applyAlignment="0">
      <protection locked="0"/>
    </xf>
    <xf numFmtId="211" fontId="11" fillId="0" borderId="176" applyBorder="0"/>
    <xf numFmtId="211" fontId="11" fillId="0" borderId="176" applyBorder="0"/>
    <xf numFmtId="211" fontId="11" fillId="0" borderId="176" applyBorder="0"/>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46" borderId="150" applyNumberFormat="0" applyAlignment="0" applyProtection="0"/>
    <xf numFmtId="0" fontId="111" fillId="55" borderId="150" applyNumberFormat="0" applyAlignment="0" applyProtection="0"/>
    <xf numFmtId="0" fontId="111" fillId="55" borderId="150" applyNumberFormat="0" applyAlignment="0" applyProtection="0"/>
    <xf numFmtId="0" fontId="111" fillId="55"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81" fillId="0" borderId="174" applyNumberFormat="0" applyFill="0" applyAlignment="0" applyProtection="0"/>
    <xf numFmtId="0" fontId="61" fillId="46" borderId="150" applyNumberFormat="0" applyAlignment="0" applyProtection="0"/>
    <xf numFmtId="0" fontId="61" fillId="46" borderId="150" applyNumberFormat="0" applyAlignment="0" applyProtection="0"/>
    <xf numFmtId="0" fontId="64" fillId="1" borderId="171" applyFill="0" applyBorder="0" applyAlignment="0" applyProtection="0"/>
    <xf numFmtId="0" fontId="8" fillId="0" borderId="60">
      <alignment horizontal="left" vertical="center"/>
    </xf>
    <xf numFmtId="10" fontId="13" fillId="27" borderId="47" applyNumberFormat="0" applyBorder="0" applyAlignment="0" applyProtection="0"/>
    <xf numFmtId="0" fontId="8" fillId="0" borderId="60">
      <alignment horizontal="left" vertical="center"/>
    </xf>
    <xf numFmtId="10" fontId="13" fillId="27" borderId="168" applyNumberFormat="0" applyBorder="0" applyAlignment="0" applyProtection="0"/>
    <xf numFmtId="0" fontId="66" fillId="43" borderId="156" applyNumberFormat="0" applyFont="0" applyAlignment="0" applyProtection="0"/>
    <xf numFmtId="0" fontId="106" fillId="0" borderId="173">
      <alignment horizontal="center" vertical="center" wrapText="1"/>
    </xf>
    <xf numFmtId="10" fontId="13" fillId="27" borderId="168"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8" fillId="0" borderId="60">
      <alignment horizontal="left" vertical="center"/>
    </xf>
    <xf numFmtId="10" fontId="13" fillId="2" borderId="168" applyNumberFormat="0" applyBorder="0" applyAlignment="0" applyProtection="0"/>
    <xf numFmtId="0" fontId="66" fillId="60" borderId="156" applyNumberFormat="0" applyAlignment="0">
      <protection locked="0"/>
    </xf>
    <xf numFmtId="10" fontId="13" fillId="2" borderId="168" applyNumberFormat="0" applyBorder="0" applyAlignment="0" applyProtection="0"/>
    <xf numFmtId="0" fontId="8" fillId="0" borderId="60">
      <alignment horizontal="left" vertical="center"/>
    </xf>
    <xf numFmtId="10" fontId="13" fillId="2" borderId="168" applyNumberFormat="0" applyBorder="0" applyAlignment="0" applyProtection="0"/>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8" fillId="0" borderId="60">
      <alignment horizontal="left" vertical="center"/>
    </xf>
    <xf numFmtId="0" fontId="8" fillId="0" borderId="60">
      <alignment horizontal="left" vertical="center"/>
    </xf>
    <xf numFmtId="10" fontId="13" fillId="27" borderId="47" applyNumberFormat="0" applyBorder="0" applyAlignment="0" applyProtection="0"/>
    <xf numFmtId="0" fontId="64" fillId="1" borderId="74" applyFill="0" applyBorder="0" applyAlignment="0" applyProtection="0"/>
    <xf numFmtId="0" fontId="111" fillId="55" borderId="150" applyNumberFormat="0" applyAlignment="0" applyProtection="0"/>
    <xf numFmtId="0" fontId="8" fillId="0" borderId="164">
      <alignment horizontal="left" vertical="center"/>
    </xf>
    <xf numFmtId="0" fontId="61" fillId="46" borderId="150" applyNumberFormat="0" applyAlignment="0" applyProtection="0"/>
    <xf numFmtId="10" fontId="13" fillId="27" borderId="168" applyNumberFormat="0" applyBorder="0" applyAlignment="0" applyProtection="0"/>
    <xf numFmtId="0" fontId="104" fillId="0" borderId="170"/>
    <xf numFmtId="0" fontId="66"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110" fillId="0" borderId="170">
      <alignment horizontal="center"/>
    </xf>
    <xf numFmtId="0" fontId="106" fillId="0" borderId="173">
      <alignment horizontal="center" vertical="center" wrapText="1"/>
    </xf>
    <xf numFmtId="0" fontId="81" fillId="0" borderId="174" applyNumberFormat="0" applyFill="0" applyAlignment="0" applyProtection="0"/>
    <xf numFmtId="10" fontId="13" fillId="27" borderId="168" applyNumberFormat="0" applyBorder="0" applyAlignment="0" applyProtection="0"/>
    <xf numFmtId="0" fontId="64" fillId="1" borderId="171" applyFill="0" applyBorder="0" applyAlignment="0" applyProtection="0"/>
    <xf numFmtId="0" fontId="110" fillId="0" borderId="170">
      <alignment horizontal="center"/>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110" fillId="0" borderId="170">
      <alignment horizontal="center"/>
    </xf>
    <xf numFmtId="0" fontId="111" fillId="55" borderId="150" applyNumberFormat="0" applyAlignment="0" applyProtection="0"/>
    <xf numFmtId="0" fontId="8" fillId="0" borderId="164">
      <alignment horizontal="left" vertical="center"/>
    </xf>
    <xf numFmtId="0" fontId="61" fillId="46" borderId="150" applyNumberFormat="0" applyAlignment="0" applyProtection="0"/>
    <xf numFmtId="0" fontId="79" fillId="55" borderId="157" applyNumberFormat="0" applyAlignment="0" applyProtection="0"/>
    <xf numFmtId="0" fontId="81" fillId="0" borderId="174" applyNumberFormat="0" applyFill="0" applyAlignment="0" applyProtection="0"/>
    <xf numFmtId="0" fontId="64" fillId="1" borderId="171" applyFill="0" applyBorder="0" applyAlignment="0" applyProtection="0"/>
    <xf numFmtId="0" fontId="110" fillId="0" borderId="170">
      <alignment horizontal="center"/>
    </xf>
    <xf numFmtId="0" fontId="64" fillId="1" borderId="171" applyFill="0" applyBorder="0" applyAlignment="0" applyProtection="0"/>
    <xf numFmtId="0" fontId="110" fillId="0" borderId="170">
      <alignment horizontal="center"/>
    </xf>
    <xf numFmtId="211" fontId="11" fillId="0" borderId="176" applyBorder="0"/>
    <xf numFmtId="211" fontId="11" fillId="0" borderId="176" applyBorder="0"/>
    <xf numFmtId="0" fontId="63" fillId="72" borderId="150" applyNumberFormat="0" applyAlignment="0">
      <protection locked="0"/>
    </xf>
    <xf numFmtId="0" fontId="61" fillId="59" borderId="150" applyNumberFormat="0" applyAlignment="0">
      <protection locked="0"/>
    </xf>
    <xf numFmtId="10" fontId="13" fillId="2" borderId="168" applyNumberFormat="0" applyBorder="0" applyAlignment="0" applyProtection="0"/>
    <xf numFmtId="0" fontId="66" fillId="60" borderId="156" applyNumberFormat="0" applyAlignment="0">
      <protection locked="0"/>
    </xf>
    <xf numFmtId="0" fontId="79" fillId="72" borderId="157" applyNumberFormat="0" applyAlignment="0">
      <protection locked="0"/>
    </xf>
    <xf numFmtId="0" fontId="81" fillId="0" borderId="180" applyNumberFormat="0" applyFill="0" applyAlignment="0">
      <protection locked="0"/>
    </xf>
    <xf numFmtId="211" fontId="11" fillId="0" borderId="176" applyBorder="0"/>
    <xf numFmtId="10" fontId="13" fillId="2" borderId="168" applyNumberFormat="0" applyBorder="0" applyAlignment="0" applyProtection="0"/>
    <xf numFmtId="0" fontId="64" fillId="1" borderId="171" applyFill="0" applyBorder="0" applyAlignment="0" applyProtection="0"/>
    <xf numFmtId="0" fontId="110" fillId="0" borderId="170">
      <alignment horizontal="center"/>
    </xf>
    <xf numFmtId="211" fontId="11" fillId="0" borderId="176" applyBorder="0"/>
    <xf numFmtId="211" fontId="11" fillId="0" borderId="176" applyBorder="0"/>
    <xf numFmtId="211" fontId="11" fillId="0" borderId="176" applyBorder="0"/>
    <xf numFmtId="0" fontId="8" fillId="0" borderId="164">
      <alignment horizontal="left" vertical="center"/>
    </xf>
    <xf numFmtId="10" fontId="13" fillId="2" borderId="168" applyNumberFormat="0" applyBorder="0" applyAlignment="0" applyProtection="0"/>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64" fillId="1" borderId="171" applyFill="0" applyBorder="0" applyAlignment="0" applyProtection="0"/>
    <xf numFmtId="0" fontId="110" fillId="0" borderId="170">
      <alignment horizontal="center"/>
    </xf>
    <xf numFmtId="0" fontId="106" fillId="0" borderId="173">
      <alignment horizontal="center" vertical="center" wrapText="1"/>
    </xf>
    <xf numFmtId="0" fontId="81" fillId="0" borderId="180" applyNumberFormat="0" applyFill="0" applyAlignment="0">
      <protection locked="0"/>
    </xf>
    <xf numFmtId="0" fontId="61" fillId="59" borderId="150" applyNumberFormat="0" applyAlignment="0">
      <protection locked="0"/>
    </xf>
    <xf numFmtId="0" fontId="106" fillId="0" borderId="173">
      <alignment horizontal="center" vertical="center" wrapText="1"/>
    </xf>
    <xf numFmtId="0" fontId="81" fillId="0" borderId="180" applyNumberFormat="0" applyFill="0" applyAlignment="0">
      <protection locked="0"/>
    </xf>
    <xf numFmtId="211" fontId="11" fillId="0" borderId="176" applyBorder="0"/>
    <xf numFmtId="0" fontId="61" fillId="59" borderId="150" applyNumberFormat="0" applyAlignment="0">
      <protection locked="0"/>
    </xf>
    <xf numFmtId="0" fontId="63" fillId="72" borderId="150" applyNumberFormat="0" applyAlignment="0">
      <protection locked="0"/>
    </xf>
    <xf numFmtId="0" fontId="106" fillId="0" borderId="173">
      <alignment horizontal="center" vertical="center" wrapText="1"/>
    </xf>
    <xf numFmtId="0" fontId="81" fillId="0" borderId="180" applyNumberFormat="0" applyFill="0" applyAlignment="0">
      <protection locked="0"/>
    </xf>
    <xf numFmtId="0" fontId="66" fillId="60" borderId="156" applyNumberFormat="0" applyAlignment="0">
      <protection locked="0"/>
    </xf>
    <xf numFmtId="0" fontId="66" fillId="60" borderId="156" applyNumberFormat="0" applyAlignment="0">
      <protection locked="0"/>
    </xf>
    <xf numFmtId="0" fontId="61" fillId="59" borderId="150" applyNumberFormat="0" applyAlignment="0">
      <protection locked="0"/>
    </xf>
    <xf numFmtId="211" fontId="11" fillId="0" borderId="176" applyBorder="0"/>
    <xf numFmtId="211" fontId="11" fillId="0" borderId="176" applyBorder="0"/>
    <xf numFmtId="211" fontId="11" fillId="0" borderId="176" applyBorder="0"/>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46" borderId="150" applyNumberFormat="0" applyAlignment="0" applyProtection="0"/>
    <xf numFmtId="0" fontId="111" fillId="55" borderId="150" applyNumberFormat="0" applyAlignment="0" applyProtection="0"/>
    <xf numFmtId="0" fontId="111" fillId="55" borderId="150" applyNumberFormat="0" applyAlignment="0" applyProtection="0"/>
    <xf numFmtId="0" fontId="111" fillId="55"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10" fillId="0" borderId="170">
      <alignment horizontal="center"/>
    </xf>
    <xf numFmtId="0" fontId="110" fillId="0" borderId="170">
      <alignment horizontal="center"/>
    </xf>
    <xf numFmtId="0" fontId="110" fillId="0" borderId="170">
      <alignment horizontal="center"/>
    </xf>
    <xf numFmtId="0" fontId="110" fillId="0" borderId="170">
      <alignment horizontal="center"/>
    </xf>
    <xf numFmtId="0" fontId="110" fillId="0" borderId="170">
      <alignment horizontal="center"/>
    </xf>
    <xf numFmtId="0" fontId="110" fillId="0" borderId="170">
      <alignment horizontal="center"/>
    </xf>
    <xf numFmtId="0" fontId="110" fillId="0" borderId="170">
      <alignment horizontal="center"/>
    </xf>
    <xf numFmtId="0" fontId="110" fillId="0" borderId="170">
      <alignment horizontal="center"/>
    </xf>
    <xf numFmtId="0" fontId="81" fillId="0" borderId="174" applyNumberFormat="0" applyFill="0" applyAlignment="0" applyProtection="0"/>
    <xf numFmtId="0" fontId="61" fillId="46" borderId="150" applyNumberFormat="0" applyAlignment="0" applyProtection="0"/>
    <xf numFmtId="0" fontId="61" fillId="46" borderId="150" applyNumberFormat="0" applyAlignment="0" applyProtection="0"/>
    <xf numFmtId="10" fontId="13" fillId="27" borderId="168" applyNumberFormat="0" applyBorder="0" applyAlignment="0" applyProtection="0"/>
    <xf numFmtId="0" fontId="64" fillId="1" borderId="171" applyFill="0" applyBorder="0" applyAlignment="0" applyProtection="0"/>
    <xf numFmtId="0" fontId="8" fillId="0" borderId="164">
      <alignment horizontal="left" vertical="center"/>
    </xf>
    <xf numFmtId="10" fontId="13" fillId="27" borderId="168" applyNumberFormat="0" applyBorder="0" applyAlignment="0" applyProtection="0"/>
    <xf numFmtId="0" fontId="64" fillId="1" borderId="171" applyFill="0" applyBorder="0" applyAlignment="0" applyProtection="0"/>
    <xf numFmtId="0" fontId="106" fillId="0" borderId="173">
      <alignment horizontal="center" vertical="center" wrapText="1"/>
    </xf>
    <xf numFmtId="0" fontId="64" fillId="1" borderId="171" applyFill="0" applyBorder="0" applyAlignment="0" applyProtection="0"/>
    <xf numFmtId="0" fontId="64" fillId="1" borderId="171" applyFill="0" applyBorder="0" applyAlignment="0" applyProtection="0"/>
    <xf numFmtId="0" fontId="79" fillId="55" borderId="157"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64" fillId="1" borderId="171" applyFill="0" applyBorder="0" applyAlignment="0" applyProtection="0"/>
    <xf numFmtId="0" fontId="61" fillId="46" borderId="150" applyNumberFormat="0" applyAlignment="0" applyProtection="0"/>
    <xf numFmtId="0" fontId="106" fillId="0" borderId="173">
      <alignment horizontal="center" vertical="center" wrapText="1"/>
    </xf>
    <xf numFmtId="0" fontId="111" fillId="55" borderId="150" applyNumberFormat="0" applyAlignment="0" applyProtection="0"/>
    <xf numFmtId="0" fontId="111" fillId="55" borderId="150" applyNumberFormat="0" applyAlignment="0" applyProtection="0"/>
    <xf numFmtId="0" fontId="66"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0" fontId="79" fillId="72" borderId="157" applyNumberFormat="0" applyAlignment="0">
      <protection locked="0"/>
    </xf>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1" fillId="55" borderId="150" applyNumberFormat="0" applyAlignment="0" applyProtection="0"/>
    <xf numFmtId="10" fontId="13" fillId="27" borderId="168" applyNumberFormat="0" applyBorder="0" applyAlignment="0" applyProtection="0"/>
    <xf numFmtId="0" fontId="61" fillId="59" borderId="150" applyNumberFormat="0" applyAlignment="0">
      <protection locked="0"/>
    </xf>
    <xf numFmtId="0" fontId="64" fillId="1" borderId="171" applyFill="0" applyBorder="0" applyAlignment="0" applyProtection="0"/>
    <xf numFmtId="0" fontId="111" fillId="55" borderId="150" applyNumberFormat="0" applyAlignment="0" applyProtection="0"/>
    <xf numFmtId="0" fontId="11" fillId="43" borderId="156" applyNumberFormat="0" applyFont="0" applyAlignment="0" applyProtection="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81" fillId="0" borderId="180" applyNumberFormat="0" applyFill="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7" borderId="168" applyNumberFormat="0" applyBorder="0" applyAlignment="0" applyProtection="0"/>
    <xf numFmtId="211" fontId="11" fillId="0" borderId="176" applyBorder="0"/>
    <xf numFmtId="211" fontId="11" fillId="0" borderId="176" applyBorder="0"/>
    <xf numFmtId="211" fontId="11" fillId="0" borderId="176" applyBorder="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0" fontId="81" fillId="0" borderId="174" applyNumberFormat="0" applyFill="0" applyAlignment="0" applyProtection="0"/>
    <xf numFmtId="0" fontId="79" fillId="55" borderId="157" applyNumberFormat="0" applyAlignment="0" applyProtection="0"/>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211" fontId="11" fillId="0" borderId="176" applyBorder="0"/>
    <xf numFmtId="211" fontId="11" fillId="0" borderId="176" applyBorder="0"/>
    <xf numFmtId="211" fontId="11" fillId="0" borderId="176" applyBorder="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61" fillId="46" borderId="150" applyNumberFormat="0" applyAlignment="0" applyProtection="0"/>
    <xf numFmtId="0" fontId="11" fillId="43" borderId="156" applyNumberFormat="0" applyFont="0" applyAlignment="0" applyProtection="0"/>
    <xf numFmtId="10" fontId="13" fillId="2" borderId="168" applyNumberFormat="0" applyBorder="0" applyAlignment="0" applyProtection="0"/>
    <xf numFmtId="0" fontId="11" fillId="43" borderId="156" applyNumberFormat="0" applyFont="0" applyAlignment="0" applyProtection="0"/>
    <xf numFmtId="0" fontId="64" fillId="1" borderId="171" applyFill="0" applyBorder="0" applyAlignment="0" applyProtection="0"/>
    <xf numFmtId="10" fontId="13" fillId="27" borderId="168" applyNumberFormat="0" applyBorder="0" applyAlignment="0" applyProtection="0"/>
    <xf numFmtId="0" fontId="64" fillId="1" borderId="171" applyFill="0" applyBorder="0" applyAlignment="0" applyProtection="0"/>
    <xf numFmtId="0" fontId="64" fillId="1" borderId="171" applyFill="0" applyBorder="0" applyAlignment="0" applyProtection="0"/>
    <xf numFmtId="0" fontId="66" fillId="60" borderId="156" applyNumberFormat="0" applyAlignment="0">
      <protection locked="0"/>
    </xf>
    <xf numFmtId="0" fontId="64" fillId="1" borderId="171" applyFill="0" applyBorder="0" applyAlignment="0" applyProtection="0"/>
    <xf numFmtId="0" fontId="11" fillId="43" borderId="156" applyNumberFormat="0" applyFont="0" applyAlignment="0" applyProtection="0"/>
    <xf numFmtId="0" fontId="61" fillId="46" borderId="150" applyNumberFormat="0" applyAlignment="0" applyProtection="0"/>
    <xf numFmtId="0" fontId="61" fillId="59" borderId="150" applyNumberFormat="0" applyAlignment="0">
      <protection locked="0"/>
    </xf>
    <xf numFmtId="0" fontId="64" fillId="1" borderId="171" applyFill="0" applyBorder="0" applyAlignment="0" applyProtection="0"/>
    <xf numFmtId="0" fontId="64" fillId="1" borderId="171" applyFill="0" applyBorder="0" applyAlignment="0" applyProtection="0"/>
    <xf numFmtId="211" fontId="11" fillId="0" borderId="176" applyBorder="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8" fillId="0" borderId="164">
      <alignment horizontal="left" vertical="center"/>
    </xf>
    <xf numFmtId="0" fontId="61" fillId="59" borderId="150" applyNumberFormat="0" applyAlignment="0">
      <protection locked="0"/>
    </xf>
    <xf numFmtId="0" fontId="79" fillId="55" borderId="157" applyNumberFormat="0" applyAlignment="0" applyProtection="0"/>
    <xf numFmtId="211" fontId="11" fillId="0" borderId="176" applyBorder="0"/>
    <xf numFmtId="0" fontId="66" fillId="60" borderId="156" applyNumberFormat="0" applyAlignment="0">
      <protection locked="0"/>
    </xf>
    <xf numFmtId="0" fontId="66" fillId="60" borderId="156" applyNumberFormat="0" applyAlignment="0">
      <protection locked="0"/>
    </xf>
    <xf numFmtId="211" fontId="11" fillId="0" borderId="176" applyBorder="0"/>
    <xf numFmtId="0" fontId="64" fillId="1" borderId="171" applyFill="0" applyBorder="0" applyAlignment="0" applyProtection="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11"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0" fontId="61" fillId="46" borderId="150" applyNumberFormat="0" applyAlignment="0" applyProtection="0"/>
    <xf numFmtId="211" fontId="11" fillId="0" borderId="176" applyBorder="0"/>
    <xf numFmtId="0" fontId="61" fillId="59" borderId="150" applyNumberFormat="0" applyAlignment="0">
      <protection locked="0"/>
    </xf>
    <xf numFmtId="0" fontId="11" fillId="43" borderId="156" applyNumberFormat="0" applyFont="0" applyAlignment="0" applyProtection="0"/>
    <xf numFmtId="0" fontId="64" fillId="1" borderId="171" applyFill="0" applyBorder="0" applyAlignment="0" applyProtection="0"/>
    <xf numFmtId="0" fontId="64" fillId="1" borderId="171" applyFill="0" applyBorder="0" applyAlignment="0" applyProtection="0"/>
    <xf numFmtId="0" fontId="61" fillId="46" borderId="150"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211" fontId="11" fillId="0" borderId="176" applyBorder="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10" fontId="13" fillId="2" borderId="168" applyNumberFormat="0" applyBorder="0" applyAlignment="0" applyProtection="0"/>
    <xf numFmtId="0" fontId="63" fillId="72" borderId="150" applyNumberFormat="0" applyAlignment="0">
      <protection locked="0"/>
    </xf>
    <xf numFmtId="0" fontId="63" fillId="72" borderId="150" applyNumberFormat="0" applyAlignment="0">
      <protection locked="0"/>
    </xf>
    <xf numFmtId="0" fontId="64" fillId="1" borderId="171" applyFill="0" applyBorder="0" applyAlignment="0" applyProtection="0"/>
    <xf numFmtId="0" fontId="66" fillId="60" borderId="156" applyNumberFormat="0" applyAlignment="0">
      <protection locked="0"/>
    </xf>
    <xf numFmtId="0" fontId="64" fillId="1" borderId="171" applyFill="0" applyBorder="0" applyAlignment="0" applyProtection="0"/>
    <xf numFmtId="0" fontId="11" fillId="43" borderId="156" applyNumberFormat="0" applyFont="0" applyAlignment="0" applyProtection="0"/>
    <xf numFmtId="0" fontId="64" fillId="1" borderId="171" applyFill="0" applyBorder="0" applyAlignment="0" applyProtection="0"/>
    <xf numFmtId="0" fontId="111" fillId="55" borderId="150" applyNumberFormat="0" applyAlignment="0" applyProtection="0"/>
    <xf numFmtId="0" fontId="64" fillId="1" borderId="171" applyFill="0" applyBorder="0" applyAlignment="0" applyProtection="0"/>
    <xf numFmtId="0" fontId="106" fillId="0" borderId="173">
      <alignment horizontal="center" vertical="center" wrapText="1"/>
    </xf>
    <xf numFmtId="0" fontId="64" fillId="1" borderId="171" applyFill="0" applyBorder="0" applyAlignment="0" applyProtection="0"/>
    <xf numFmtId="0" fontId="64" fillId="1" borderId="171" applyFill="0" applyBorder="0" applyAlignment="0" applyProtection="0"/>
    <xf numFmtId="211" fontId="11" fillId="0" borderId="176" applyBorder="0"/>
    <xf numFmtId="0" fontId="66"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111" fillId="55" borderId="150" applyNumberFormat="0" applyAlignment="0" applyProtection="0"/>
    <xf numFmtId="0" fontId="61" fillId="59" borderId="150" applyNumberFormat="0" applyAlignment="0">
      <protection locked="0"/>
    </xf>
    <xf numFmtId="10" fontId="13" fillId="2" borderId="168"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66" fillId="43" borderId="156" applyNumberFormat="0" applyFont="0" applyAlignment="0" applyProtection="0"/>
    <xf numFmtId="0" fontId="64" fillId="1" borderId="171" applyFill="0" applyBorder="0" applyAlignment="0" applyProtection="0"/>
    <xf numFmtId="0" fontId="61" fillId="46" borderId="150"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1" fillId="46" borderId="150" applyNumberFormat="0" applyAlignment="0" applyProtection="0"/>
    <xf numFmtId="0" fontId="81" fillId="0" borderId="174" applyNumberFormat="0" applyFill="0" applyAlignment="0" applyProtection="0"/>
    <xf numFmtId="0" fontId="11" fillId="43" borderId="156" applyNumberFormat="0" applyFont="0" applyAlignment="0" applyProtection="0"/>
    <xf numFmtId="211" fontId="11" fillId="0" borderId="176" applyBorder="0"/>
    <xf numFmtId="211" fontId="11" fillId="0" borderId="176" applyBorder="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1" fillId="55" borderId="150" applyNumberFormat="0" applyAlignment="0" applyProtection="0"/>
    <xf numFmtId="0" fontId="8" fillId="0" borderId="164">
      <alignment horizontal="left" vertical="center"/>
    </xf>
    <xf numFmtId="0" fontId="61" fillId="59" borderId="150" applyNumberFormat="0" applyAlignment="0">
      <protection locked="0"/>
    </xf>
    <xf numFmtId="10" fontId="13" fillId="2" borderId="168" applyNumberFormat="0" applyBorder="0" applyAlignment="0" applyProtection="0"/>
    <xf numFmtId="0" fontId="66" fillId="60" borderId="156" applyNumberFormat="0" applyAlignment="0">
      <protection locked="0"/>
    </xf>
    <xf numFmtId="0" fontId="61" fillId="46" borderId="150" applyNumberForma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64" fillId="1" borderId="171" applyFill="0" applyBorder="0" applyAlignment="0" applyProtection="0"/>
    <xf numFmtId="211" fontId="11" fillId="0" borderId="176" applyBorder="0"/>
    <xf numFmtId="0" fontId="106" fillId="0" borderId="173">
      <alignment horizontal="center" vertical="center" wrapText="1"/>
    </xf>
    <xf numFmtId="0" fontId="8" fillId="0" borderId="164">
      <alignment horizontal="left" vertical="center"/>
    </xf>
    <xf numFmtId="0" fontId="64" fillId="1" borderId="171" applyFill="0" applyBorder="0" applyAlignment="0" applyProtection="0"/>
    <xf numFmtId="0" fontId="111" fillId="55" borderId="150" applyNumberFormat="0" applyAlignment="0" applyProtection="0"/>
    <xf numFmtId="0" fontId="61" fillId="59" borderId="150" applyNumberFormat="0" applyAlignment="0">
      <protection locked="0"/>
    </xf>
    <xf numFmtId="0" fontId="106" fillId="0" borderId="173">
      <alignment horizontal="center" vertical="center" wrapText="1"/>
    </xf>
    <xf numFmtId="211" fontId="11" fillId="0" borderId="176" applyBorder="0"/>
    <xf numFmtId="0" fontId="106" fillId="0" borderId="173">
      <alignment horizontal="center" vertical="center" wrapText="1"/>
    </xf>
    <xf numFmtId="0" fontId="66" fillId="60" borderId="156" applyNumberFormat="0" applyAlignment="0">
      <protection locked="0"/>
    </xf>
    <xf numFmtId="0" fontId="66" fillId="60" borderId="156" applyNumberFormat="0" applyAlignment="0">
      <protection locked="0"/>
    </xf>
    <xf numFmtId="0" fontId="81" fillId="0" borderId="174" applyNumberFormat="0" applyFill="0" applyAlignment="0" applyProtection="0"/>
    <xf numFmtId="0" fontId="64" fillId="1" borderId="171" applyFill="0" applyBorder="0" applyAlignment="0" applyProtection="0"/>
    <xf numFmtId="0" fontId="61" fillId="46" borderId="150" applyNumberFormat="0" applyAlignment="0" applyProtection="0"/>
    <xf numFmtId="211" fontId="11" fillId="0" borderId="176" applyBorder="0"/>
    <xf numFmtId="211" fontId="11" fillId="0" borderId="176" applyBorder="0"/>
    <xf numFmtId="211" fontId="11" fillId="0" borderId="176" applyBorder="0"/>
    <xf numFmtId="0" fontId="61" fillId="59" borderId="150" applyNumberFormat="0" applyAlignment="0">
      <protection locked="0"/>
    </xf>
    <xf numFmtId="0" fontId="61" fillId="59" borderId="150" applyNumberFormat="0" applyAlignment="0">
      <protection locked="0"/>
    </xf>
    <xf numFmtId="211" fontId="11" fillId="0" borderId="176" applyBorder="0"/>
    <xf numFmtId="0" fontId="11" fillId="43" borderId="156" applyNumberFormat="0" applyFont="0" applyAlignment="0" applyProtection="0"/>
    <xf numFmtId="0" fontId="66" fillId="60" borderId="156" applyNumberFormat="0" applyAlignment="0">
      <protection locked="0"/>
    </xf>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72" borderId="157"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8" fillId="0" borderId="164">
      <alignment horizontal="left" vertical="center"/>
    </xf>
    <xf numFmtId="10" fontId="13" fillId="27" borderId="168" applyNumberFormat="0" applyBorder="0" applyAlignment="0" applyProtection="0"/>
    <xf numFmtId="10" fontId="13" fillId="27" borderId="168" applyNumberFormat="0" applyBorder="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8" fillId="0" borderId="164">
      <alignment horizontal="left" vertical="center"/>
    </xf>
    <xf numFmtId="0" fontId="8" fillId="0" borderId="164">
      <alignment horizontal="left" vertical="center"/>
    </xf>
    <xf numFmtId="0" fontId="11"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211" fontId="11" fillId="0" borderId="176" applyBorder="0"/>
    <xf numFmtId="211" fontId="11" fillId="0" borderId="176" applyBorder="0"/>
    <xf numFmtId="0" fontId="61" fillId="59" borderId="150" applyNumberFormat="0" applyAlignment="0">
      <protection locked="0"/>
    </xf>
    <xf numFmtId="0" fontId="11" fillId="43" borderId="156" applyNumberFormat="0" applyFont="0" applyAlignment="0" applyProtection="0"/>
    <xf numFmtId="0" fontId="66" fillId="60" borderId="156" applyNumberFormat="0" applyAlignment="0">
      <protection locked="0"/>
    </xf>
    <xf numFmtId="0" fontId="81" fillId="0" borderId="180" applyNumberFormat="0" applyFill="0" applyAlignment="0">
      <protection locked="0"/>
    </xf>
    <xf numFmtId="0" fontId="63" fillId="72" borderId="150" applyNumberFormat="0" applyAlignment="0">
      <protection locked="0"/>
    </xf>
    <xf numFmtId="0" fontId="61" fillId="59" borderId="150" applyNumberFormat="0" applyAlignment="0">
      <protection locked="0"/>
    </xf>
    <xf numFmtId="211" fontId="11" fillId="0" borderId="176" applyBorder="0"/>
    <xf numFmtId="0" fontId="81" fillId="0" borderId="180" applyNumberFormat="0" applyFill="0" applyAlignment="0">
      <protection locked="0"/>
    </xf>
    <xf numFmtId="0" fontId="64" fillId="1" borderId="171" applyFill="0" applyBorder="0" applyAlignment="0" applyProtection="0"/>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63" fillId="72" borderId="150" applyNumberFormat="0" applyAlignment="0">
      <protection locked="0"/>
    </xf>
    <xf numFmtId="0" fontId="63" fillId="72" borderId="150" applyNumberFormat="0" applyAlignment="0">
      <protection locked="0"/>
    </xf>
    <xf numFmtId="0" fontId="61" fillId="59" borderId="150" applyNumberFormat="0" applyAlignment="0">
      <protection locked="0"/>
    </xf>
    <xf numFmtId="10" fontId="13" fillId="27" borderId="168" applyNumberFormat="0" applyBorder="0" applyAlignment="0" applyProtection="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211" fontId="11" fillId="0" borderId="176" applyBorder="0"/>
    <xf numFmtId="0" fontId="64" fillId="1" borderId="171" applyFill="0" applyBorder="0" applyAlignment="0" applyProtection="0"/>
    <xf numFmtId="0" fontId="111" fillId="55" borderId="150" applyNumberFormat="0" applyAlignment="0" applyProtection="0"/>
    <xf numFmtId="0" fontId="8" fillId="0" borderId="164">
      <alignment horizontal="left" vertical="center"/>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10" fontId="13" fillId="2" borderId="168"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211" fontId="11" fillId="0" borderId="176" applyBorder="0"/>
    <xf numFmtId="0" fontId="64" fillId="1" borderId="171" applyFill="0" applyBorder="0" applyAlignment="0" applyProtection="0"/>
    <xf numFmtId="0" fontId="111" fillId="55" borderId="150" applyNumberFormat="0" applyAlignment="0" applyProtection="0"/>
    <xf numFmtId="211" fontId="11" fillId="0" borderId="176" applyBorder="0"/>
    <xf numFmtId="211" fontId="11" fillId="0" borderId="176" applyBorder="0"/>
    <xf numFmtId="0" fontId="81" fillId="0" borderId="180" applyNumberFormat="0" applyFill="0" applyAlignment="0">
      <protection locked="0"/>
    </xf>
    <xf numFmtId="0" fontId="79" fillId="72" borderId="157" applyNumberFormat="0" applyAlignment="0">
      <protection locked="0"/>
    </xf>
    <xf numFmtId="0" fontId="64" fillId="1" borderId="171" applyFill="0" applyBorder="0" applyAlignment="0" applyProtection="0"/>
    <xf numFmtId="0" fontId="66" fillId="60" borderId="156" applyNumberFormat="0" applyAlignment="0">
      <protection locked="0"/>
    </xf>
    <xf numFmtId="0" fontId="64" fillId="1" borderId="171" applyFill="0" applyBorder="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10" fontId="13" fillId="2" borderId="168" applyNumberFormat="0" applyBorder="0" applyAlignment="0" applyProtection="0"/>
    <xf numFmtId="0" fontId="8" fillId="0" borderId="164">
      <alignment horizontal="left" vertical="center"/>
    </xf>
    <xf numFmtId="0" fontId="63" fillId="72" borderId="150" applyNumberFormat="0" applyAlignment="0">
      <protection locked="0"/>
    </xf>
    <xf numFmtId="211" fontId="11" fillId="0" borderId="176" applyBorder="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11" fillId="55" borderId="150" applyNumberFormat="0" applyAlignment="0" applyProtection="0"/>
    <xf numFmtId="0" fontId="111" fillId="55" borderId="150" applyNumberFormat="0" applyAlignment="0" applyProtection="0"/>
    <xf numFmtId="211" fontId="11" fillId="0" borderId="176" applyBorder="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59" borderId="150" applyNumberFormat="0" applyAlignment="0">
      <protection locked="0"/>
    </xf>
    <xf numFmtId="0" fontId="8" fillId="0" borderId="164">
      <alignment horizontal="left" vertical="center"/>
    </xf>
    <xf numFmtId="0" fontId="11" fillId="43" borderId="156" applyNumberFormat="0" applyFont="0" applyAlignment="0" applyProtection="0"/>
    <xf numFmtId="0" fontId="64" fillId="1" borderId="171" applyFill="0" applyBorder="0" applyAlignment="0" applyProtection="0"/>
    <xf numFmtId="0" fontId="8" fillId="0" borderId="164">
      <alignment horizontal="left" vertical="center"/>
    </xf>
    <xf numFmtId="0" fontId="61" fillId="59" borderId="150" applyNumberFormat="0" applyAlignment="0">
      <protection locked="0"/>
    </xf>
    <xf numFmtId="0" fontId="61" fillId="46" borderId="150" applyNumberForma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1" fillId="46" borderId="150"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59" borderId="150" applyNumberFormat="0" applyAlignment="0">
      <protection locked="0"/>
    </xf>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10" fontId="13" fillId="27" borderId="168" applyNumberFormat="0" applyBorder="0" applyAlignment="0" applyProtection="0"/>
    <xf numFmtId="0" fontId="61" fillId="59" borderId="150" applyNumberFormat="0" applyAlignment="0">
      <protection locked="0"/>
    </xf>
    <xf numFmtId="0" fontId="61" fillId="46" borderId="150" applyNumberFormat="0" applyAlignment="0" applyProtection="0"/>
    <xf numFmtId="0" fontId="64" fillId="1" borderId="171" applyFill="0" applyBorder="0" applyAlignment="0" applyProtection="0"/>
    <xf numFmtId="0" fontId="106" fillId="0" borderId="173">
      <alignment horizontal="center" vertical="center" wrapText="1"/>
    </xf>
    <xf numFmtId="211" fontId="11" fillId="0" borderId="176" applyBorder="0"/>
    <xf numFmtId="0" fontId="11"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04" fillId="0" borderId="170"/>
    <xf numFmtId="0" fontId="64" fillId="1" borderId="171" applyFill="0" applyBorder="0" applyAlignment="0" applyProtection="0"/>
    <xf numFmtId="0" fontId="110" fillId="0" borderId="170">
      <alignment horizontal="center"/>
    </xf>
    <xf numFmtId="0" fontId="11" fillId="43" borderId="156" applyNumberFormat="0" applyFont="0" applyAlignment="0" applyProtection="0"/>
    <xf numFmtId="0" fontId="64" fillId="1" borderId="171" applyFill="0" applyBorder="0" applyAlignment="0" applyProtection="0"/>
    <xf numFmtId="0" fontId="64" fillId="1" borderId="171" applyFill="0" applyBorder="0" applyAlignment="0" applyProtection="0"/>
    <xf numFmtId="0" fontId="61" fillId="59" borderId="150" applyNumberFormat="0" applyAlignment="0">
      <protection locked="0"/>
    </xf>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0" fontId="111" fillId="55" borderId="150" applyNumberFormat="0" applyAlignment="0" applyProtection="0"/>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8" fillId="0" borderId="164">
      <alignment horizontal="left" vertical="center"/>
    </xf>
    <xf numFmtId="0" fontId="8" fillId="0" borderId="164">
      <alignment horizontal="left" vertical="center"/>
    </xf>
    <xf numFmtId="0" fontId="8" fillId="0" borderId="164">
      <alignment horizontal="left" vertical="center"/>
    </xf>
    <xf numFmtId="0" fontId="8" fillId="0" borderId="164">
      <alignment horizontal="left" vertical="center"/>
    </xf>
    <xf numFmtId="10" fontId="13" fillId="27" borderId="168" applyNumberFormat="0" applyBorder="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106" fillId="0" borderId="173">
      <alignment horizontal="center" vertical="center" wrapText="1"/>
    </xf>
    <xf numFmtId="0" fontId="106" fillId="0" borderId="173">
      <alignment horizontal="center" vertical="center" wrapText="1"/>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72" borderId="157" applyNumberFormat="0" applyAlignment="0">
      <protection locked="0"/>
    </xf>
    <xf numFmtId="0" fontId="79" fillId="55" borderId="157" applyNumberFormat="0" applyAlignment="0" applyProtection="0"/>
    <xf numFmtId="0" fontId="111" fillId="55" borderId="150"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1" fillId="43" borderId="156" applyNumberFormat="0" applyFont="0" applyAlignment="0" applyProtection="0"/>
    <xf numFmtId="0" fontId="110" fillId="0" borderId="170">
      <alignment horizontal="center"/>
    </xf>
    <xf numFmtId="0" fontId="11" fillId="43" borderId="156" applyNumberFormat="0" applyFont="0" applyAlignment="0" applyProtection="0"/>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1" fillId="43" borderId="156" applyNumberFormat="0" applyFont="0" applyAlignment="0" applyProtection="0"/>
    <xf numFmtId="0" fontId="79" fillId="55" borderId="157" applyNumberFormat="0" applyAlignment="0" applyProtection="0"/>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0" fontId="111" fillId="55" borderId="150" applyNumberFormat="0" applyAlignment="0" applyProtection="0"/>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0" fontId="8" fillId="0" borderId="164">
      <alignment horizontal="left" vertical="center"/>
    </xf>
    <xf numFmtId="0" fontId="8" fillId="0" borderId="164">
      <alignment horizontal="left" vertical="center"/>
    </xf>
    <xf numFmtId="0" fontId="8" fillId="0" borderId="164">
      <alignment horizontal="left" vertical="center"/>
    </xf>
    <xf numFmtId="0" fontId="8" fillId="0" borderId="164">
      <alignment horizontal="left" vertical="center"/>
    </xf>
    <xf numFmtId="10" fontId="13" fillId="27" borderId="168" applyNumberFormat="0" applyBorder="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59" borderId="150"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72" borderId="157" applyNumberFormat="0" applyAlignment="0">
      <protection locked="0"/>
    </xf>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111" fillId="55" borderId="150" applyNumberFormat="0" applyAlignment="0" applyProtection="0"/>
    <xf numFmtId="0" fontId="8" fillId="0" borderId="164">
      <alignment horizontal="left" vertical="center"/>
    </xf>
    <xf numFmtId="0" fontId="61" fillId="46" borderId="150" applyNumberFormat="0" applyAlignment="0" applyProtection="0"/>
    <xf numFmtId="10" fontId="13" fillId="27" borderId="168" applyNumberFormat="0" applyBorder="0" applyAlignment="0" applyProtection="0"/>
    <xf numFmtId="0" fontId="66"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106" fillId="0" borderId="173">
      <alignment horizontal="center" vertical="center" wrapText="1"/>
    </xf>
    <xf numFmtId="0" fontId="81" fillId="0" borderId="174" applyNumberFormat="0" applyFill="0" applyAlignment="0" applyProtection="0"/>
    <xf numFmtId="10" fontId="13" fillId="27" borderId="168" applyNumberFormat="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111" fillId="55" borderId="150" applyNumberFormat="0" applyAlignment="0" applyProtection="0"/>
    <xf numFmtId="0" fontId="8" fillId="0" borderId="164">
      <alignment horizontal="left" vertical="center"/>
    </xf>
    <xf numFmtId="0" fontId="61" fillId="46" borderId="150" applyNumberFormat="0" applyAlignment="0" applyProtection="0"/>
    <xf numFmtId="0" fontId="79" fillId="55" borderId="157" applyNumberFormat="0" applyAlignment="0" applyProtection="0"/>
    <xf numFmtId="0" fontId="81" fillId="0" borderId="174" applyNumberFormat="0" applyFill="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211" fontId="11" fillId="0" borderId="176" applyBorder="0"/>
    <xf numFmtId="0" fontId="63" fillId="72" borderId="150" applyNumberFormat="0" applyAlignment="0">
      <protection locked="0"/>
    </xf>
    <xf numFmtId="0" fontId="61" fillId="59" borderId="150" applyNumberFormat="0" applyAlignment="0">
      <protection locked="0"/>
    </xf>
    <xf numFmtId="10" fontId="13" fillId="2" borderId="168" applyNumberFormat="0" applyBorder="0" applyAlignment="0" applyProtection="0"/>
    <xf numFmtId="0" fontId="66" fillId="60" borderId="156" applyNumberFormat="0" applyAlignment="0">
      <protection locked="0"/>
    </xf>
    <xf numFmtId="0" fontId="79" fillId="72" borderId="157" applyNumberFormat="0" applyAlignment="0">
      <protection locked="0"/>
    </xf>
    <xf numFmtId="0" fontId="81" fillId="0" borderId="180" applyNumberFormat="0" applyFill="0" applyAlignment="0">
      <protection locked="0"/>
    </xf>
    <xf numFmtId="211" fontId="11" fillId="0" borderId="176" applyBorder="0"/>
    <xf numFmtId="10" fontId="13" fillId="2" borderId="168" applyNumberFormat="0" applyBorder="0" applyAlignment="0" applyProtection="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0" fontId="8" fillId="0" borderId="164">
      <alignment horizontal="left" vertical="center"/>
    </xf>
    <xf numFmtId="10" fontId="13" fillId="2" borderId="168" applyNumberFormat="0" applyBorder="0" applyAlignment="0" applyProtection="0"/>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64" fillId="1" borderId="171" applyFill="0" applyBorder="0" applyAlignment="0" applyProtection="0"/>
    <xf numFmtId="0" fontId="106" fillId="0" borderId="173">
      <alignment horizontal="center" vertical="center" wrapText="1"/>
    </xf>
    <xf numFmtId="0" fontId="81" fillId="0" borderId="180" applyNumberFormat="0" applyFill="0" applyAlignment="0">
      <protection locked="0"/>
    </xf>
    <xf numFmtId="0" fontId="61" fillId="59" borderId="150" applyNumberFormat="0" applyAlignment="0">
      <protection locked="0"/>
    </xf>
    <xf numFmtId="0" fontId="106" fillId="0" borderId="173">
      <alignment horizontal="center" vertical="center" wrapText="1"/>
    </xf>
    <xf numFmtId="0" fontId="81" fillId="0" borderId="180" applyNumberFormat="0" applyFill="0" applyAlignment="0">
      <protection locked="0"/>
    </xf>
    <xf numFmtId="211" fontId="11" fillId="0" borderId="176" applyBorder="0"/>
    <xf numFmtId="0" fontId="61" fillId="59" borderId="150" applyNumberFormat="0" applyAlignment="0">
      <protection locked="0"/>
    </xf>
    <xf numFmtId="0" fontId="63" fillId="72" borderId="150" applyNumberFormat="0" applyAlignment="0">
      <protection locked="0"/>
    </xf>
    <xf numFmtId="0" fontId="106" fillId="0" borderId="173">
      <alignment horizontal="center" vertical="center" wrapText="1"/>
    </xf>
    <xf numFmtId="0" fontId="81" fillId="0" borderId="180" applyNumberFormat="0" applyFill="0" applyAlignment="0">
      <protection locked="0"/>
    </xf>
    <xf numFmtId="0" fontId="66" fillId="60" borderId="156" applyNumberFormat="0" applyAlignment="0">
      <protection locked="0"/>
    </xf>
    <xf numFmtId="0" fontId="66" fillId="60" borderId="156" applyNumberFormat="0" applyAlignment="0">
      <protection locked="0"/>
    </xf>
    <xf numFmtId="0" fontId="61" fillId="59" borderId="150" applyNumberFormat="0" applyAlignment="0">
      <protection locked="0"/>
    </xf>
    <xf numFmtId="211" fontId="11" fillId="0" borderId="176" applyBorder="0"/>
    <xf numFmtId="211" fontId="11" fillId="0" borderId="176" applyBorder="0"/>
    <xf numFmtId="211" fontId="11" fillId="0" borderId="176" applyBorder="0"/>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46" borderId="150" applyNumberFormat="0" applyAlignment="0" applyProtection="0"/>
    <xf numFmtId="0" fontId="111" fillId="55" borderId="150" applyNumberFormat="0" applyAlignment="0" applyProtection="0"/>
    <xf numFmtId="0" fontId="111" fillId="55" borderId="150" applyNumberFormat="0" applyAlignment="0" applyProtection="0"/>
    <xf numFmtId="0" fontId="111" fillId="55"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81" fillId="0" borderId="174" applyNumberFormat="0" applyFill="0" applyAlignment="0" applyProtection="0"/>
    <xf numFmtId="0" fontId="61" fillId="46" borderId="150" applyNumberFormat="0" applyAlignment="0" applyProtection="0"/>
    <xf numFmtId="0" fontId="61" fillId="46" borderId="150" applyNumberFormat="0" applyAlignment="0" applyProtection="0"/>
    <xf numFmtId="10" fontId="13" fillId="27" borderId="168" applyNumberFormat="0" applyBorder="0" applyAlignment="0" applyProtection="0"/>
    <xf numFmtId="0" fontId="64" fillId="1" borderId="171" applyFill="0" applyBorder="0" applyAlignment="0" applyProtection="0"/>
    <xf numFmtId="0" fontId="8" fillId="0" borderId="164">
      <alignment horizontal="left" vertical="center"/>
    </xf>
    <xf numFmtId="10" fontId="13" fillId="27" borderId="168" applyNumberFormat="0" applyBorder="0" applyAlignment="0" applyProtection="0"/>
    <xf numFmtId="0" fontId="64" fillId="1" borderId="171" applyFill="0" applyBorder="0" applyAlignment="0" applyProtection="0"/>
    <xf numFmtId="0" fontId="106" fillId="0" borderId="173">
      <alignment horizontal="center" vertical="center" wrapText="1"/>
    </xf>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0" fontId="111" fillId="55" borderId="150" applyNumberFormat="0" applyAlignment="0" applyProtection="0"/>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8" fillId="0" borderId="164">
      <alignment horizontal="left" vertical="center"/>
    </xf>
    <xf numFmtId="0" fontId="8" fillId="0" borderId="164">
      <alignment horizontal="left" vertical="center"/>
    </xf>
    <xf numFmtId="0" fontId="8" fillId="0" borderId="164">
      <alignment horizontal="left" vertical="center"/>
    </xf>
    <xf numFmtId="0" fontId="8" fillId="0" borderId="164">
      <alignment horizontal="left" vertical="center"/>
    </xf>
    <xf numFmtId="10" fontId="13" fillId="27" borderId="168" applyNumberFormat="0" applyBorder="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72" borderId="157" applyNumberFormat="0" applyAlignment="0">
      <protection locked="0"/>
    </xf>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1" fillId="55" borderId="150" applyNumberFormat="0" applyAlignment="0" applyProtection="0"/>
    <xf numFmtId="0" fontId="8" fillId="0" borderId="164">
      <alignment horizontal="left" vertical="center"/>
    </xf>
    <xf numFmtId="0" fontId="61" fillId="46" borderId="150" applyNumberFormat="0" applyAlignment="0" applyProtection="0"/>
    <xf numFmtId="10" fontId="13" fillId="27" borderId="168" applyNumberFormat="0" applyBorder="0" applyAlignment="0" applyProtection="0"/>
    <xf numFmtId="0" fontId="79" fillId="55" borderId="157" applyNumberFormat="0" applyAlignment="0" applyProtection="0"/>
    <xf numFmtId="0" fontId="64" fillId="1" borderId="171" applyFill="0" applyBorder="0" applyAlignment="0" applyProtection="0"/>
    <xf numFmtId="0" fontId="81" fillId="0" borderId="174" applyNumberFormat="0" applyFill="0" applyAlignment="0" applyProtection="0"/>
    <xf numFmtId="10" fontId="13" fillId="27" borderId="168" applyNumberFormat="0" applyBorder="0" applyAlignment="0" applyProtection="0"/>
    <xf numFmtId="0" fontId="64" fillId="1" borderId="171" applyFill="0" applyBorder="0" applyAlignment="0" applyProtection="0"/>
    <xf numFmtId="0" fontId="64" fillId="1" borderId="171" applyFill="0" applyBorder="0" applyAlignment="0" applyProtection="0"/>
    <xf numFmtId="0" fontId="111" fillId="55" borderId="150" applyNumberFormat="0" applyAlignment="0" applyProtection="0"/>
    <xf numFmtId="0" fontId="8" fillId="0" borderId="164">
      <alignment horizontal="left" vertical="center"/>
    </xf>
    <xf numFmtId="0" fontId="61" fillId="46" borderId="150" applyNumberFormat="0" applyAlignment="0" applyProtection="0"/>
    <xf numFmtId="0" fontId="79" fillId="55" borderId="157" applyNumberFormat="0" applyAlignment="0" applyProtection="0"/>
    <xf numFmtId="0" fontId="81" fillId="0" borderId="174" applyNumberFormat="0" applyFill="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211" fontId="11" fillId="0" borderId="176" applyBorder="0"/>
    <xf numFmtId="0" fontId="63" fillId="72" borderId="150" applyNumberFormat="0" applyAlignment="0">
      <protection locked="0"/>
    </xf>
    <xf numFmtId="0" fontId="61" fillId="59" borderId="150" applyNumberFormat="0" applyAlignment="0">
      <protection locked="0"/>
    </xf>
    <xf numFmtId="10" fontId="13" fillId="2" borderId="168" applyNumberFormat="0" applyBorder="0" applyAlignment="0" applyProtection="0"/>
    <xf numFmtId="0" fontId="79" fillId="72" borderId="157" applyNumberFormat="0" applyAlignment="0">
      <protection locked="0"/>
    </xf>
    <xf numFmtId="0" fontId="81" fillId="0" borderId="180" applyNumberFormat="0" applyFill="0" applyAlignment="0">
      <protection locked="0"/>
    </xf>
    <xf numFmtId="211" fontId="11" fillId="0" borderId="176" applyBorder="0"/>
    <xf numFmtId="10" fontId="13" fillId="2" borderId="168" applyNumberFormat="0" applyBorder="0" applyAlignment="0" applyProtection="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0" fontId="8" fillId="0" borderId="164">
      <alignment horizontal="left" vertical="center"/>
    </xf>
    <xf numFmtId="10" fontId="13" fillId="2" borderId="168" applyNumberFormat="0" applyBorder="0" applyAlignment="0" applyProtection="0"/>
    <xf numFmtId="0" fontId="64" fillId="1" borderId="171" applyFill="0" applyBorder="0" applyAlignment="0" applyProtection="0"/>
    <xf numFmtId="0" fontId="81" fillId="0" borderId="180" applyNumberFormat="0" applyFill="0" applyAlignment="0">
      <protection locked="0"/>
    </xf>
    <xf numFmtId="0" fontId="61" fillId="59" borderId="150" applyNumberFormat="0" applyAlignment="0">
      <protection locked="0"/>
    </xf>
    <xf numFmtId="0" fontId="81" fillId="0" borderId="180" applyNumberFormat="0" applyFill="0" applyAlignment="0">
      <protection locked="0"/>
    </xf>
    <xf numFmtId="211" fontId="11" fillId="0" borderId="176" applyBorder="0"/>
    <xf numFmtId="0" fontId="61" fillId="59" borderId="150" applyNumberFormat="0" applyAlignment="0">
      <protection locked="0"/>
    </xf>
    <xf numFmtId="0" fontId="63" fillId="72" borderId="150" applyNumberFormat="0" applyAlignment="0">
      <protection locked="0"/>
    </xf>
    <xf numFmtId="0" fontId="81" fillId="0" borderId="180" applyNumberFormat="0" applyFill="0" applyAlignment="0">
      <protection locked="0"/>
    </xf>
    <xf numFmtId="0" fontId="61" fillId="59" borderId="150" applyNumberFormat="0" applyAlignment="0">
      <protection locked="0"/>
    </xf>
    <xf numFmtId="211" fontId="11" fillId="0" borderId="176" applyBorder="0"/>
    <xf numFmtId="211" fontId="11" fillId="0" borderId="176" applyBorder="0"/>
    <xf numFmtId="211" fontId="11" fillId="0" borderId="176" applyBorder="0"/>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46" borderId="150" applyNumberFormat="0" applyAlignment="0" applyProtection="0"/>
    <xf numFmtId="0" fontId="111" fillId="55" borderId="150" applyNumberFormat="0" applyAlignment="0" applyProtection="0"/>
    <xf numFmtId="0" fontId="111" fillId="55" borderId="150" applyNumberFormat="0" applyAlignment="0" applyProtection="0"/>
    <xf numFmtId="0" fontId="111" fillId="55"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81" fillId="0" borderId="174" applyNumberFormat="0" applyFill="0" applyAlignment="0" applyProtection="0"/>
    <xf numFmtId="0" fontId="61" fillId="46" borderId="150" applyNumberFormat="0" applyAlignment="0" applyProtection="0"/>
    <xf numFmtId="0" fontId="61" fillId="46" borderId="150" applyNumberFormat="0" applyAlignment="0" applyProtection="0"/>
    <xf numFmtId="0" fontId="64" fillId="1" borderId="171" applyFill="0" applyBorder="0" applyAlignment="0" applyProtection="0"/>
    <xf numFmtId="0" fontId="8" fillId="0" borderId="60">
      <alignment horizontal="left" vertical="center"/>
    </xf>
    <xf numFmtId="10" fontId="13" fillId="27" borderId="47" applyNumberFormat="0" applyBorder="0" applyAlignment="0" applyProtection="0"/>
    <xf numFmtId="0" fontId="8" fillId="0" borderId="164">
      <alignment horizontal="left" vertical="center"/>
    </xf>
    <xf numFmtId="10" fontId="13" fillId="27" borderId="168" applyNumberFormat="0" applyBorder="0" applyAlignment="0" applyProtection="0"/>
    <xf numFmtId="0" fontId="66" fillId="43" borderId="156" applyNumberFormat="0" applyFont="0" applyAlignment="0" applyProtection="0"/>
    <xf numFmtId="0" fontId="106" fillId="0" borderId="173">
      <alignment horizontal="center" vertical="center" wrapText="1"/>
    </xf>
    <xf numFmtId="10" fontId="13" fillId="27" borderId="168"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8" fillId="0" borderId="164">
      <alignment horizontal="left" vertical="center"/>
    </xf>
    <xf numFmtId="10" fontId="13" fillId="2" borderId="168" applyNumberFormat="0" applyBorder="0" applyAlignment="0" applyProtection="0"/>
    <xf numFmtId="0" fontId="66" fillId="60" borderId="156" applyNumberFormat="0" applyAlignment="0">
      <protection locked="0"/>
    </xf>
    <xf numFmtId="10" fontId="13" fillId="2" borderId="168" applyNumberFormat="0" applyBorder="0" applyAlignment="0" applyProtection="0"/>
    <xf numFmtId="0" fontId="8" fillId="0" borderId="164">
      <alignment horizontal="left" vertical="center"/>
    </xf>
    <xf numFmtId="10" fontId="13" fillId="2" borderId="168" applyNumberFormat="0" applyBorder="0" applyAlignment="0" applyProtection="0"/>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8" fillId="0" borderId="164">
      <alignment horizontal="left" vertical="center"/>
    </xf>
    <xf numFmtId="0" fontId="61" fillId="46" borderId="150" applyNumberFormat="0" applyAlignment="0" applyProtection="0"/>
    <xf numFmtId="0" fontId="66"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106" fillId="0" borderId="173">
      <alignment horizontal="center" vertical="center" wrapText="1"/>
    </xf>
    <xf numFmtId="0" fontId="81" fillId="0" borderId="174" applyNumberFormat="0" applyFill="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8" fillId="0" borderId="164">
      <alignment horizontal="left" vertical="center"/>
    </xf>
    <xf numFmtId="0" fontId="79" fillId="55" borderId="157" applyNumberFormat="0" applyAlignment="0" applyProtection="0"/>
    <xf numFmtId="0" fontId="81" fillId="0" borderId="174" applyNumberFormat="0" applyFill="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211" fontId="11" fillId="0" borderId="176" applyBorder="0"/>
    <xf numFmtId="0" fontId="66" fillId="60" borderId="156" applyNumberFormat="0" applyAlignment="0">
      <protection locked="0"/>
    </xf>
    <xf numFmtId="0" fontId="79" fillId="72" borderId="157" applyNumberFormat="0" applyAlignment="0">
      <protection locked="0"/>
    </xf>
    <xf numFmtId="0" fontId="81" fillId="0" borderId="180" applyNumberFormat="0" applyFill="0" applyAlignment="0">
      <protection locked="0"/>
    </xf>
    <xf numFmtId="211" fontId="11" fillId="0" borderId="176" applyBorder="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0" fontId="8" fillId="0" borderId="164">
      <alignment horizontal="left" vertical="center"/>
    </xf>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64" fillId="1" borderId="171" applyFill="0" applyBorder="0" applyAlignment="0" applyProtection="0"/>
    <xf numFmtId="0" fontId="106" fillId="0" borderId="173">
      <alignment horizontal="center" vertical="center" wrapText="1"/>
    </xf>
    <xf numFmtId="0" fontId="81" fillId="0" borderId="180" applyNumberFormat="0" applyFill="0" applyAlignment="0">
      <protection locked="0"/>
    </xf>
    <xf numFmtId="0" fontId="106" fillId="0" borderId="173">
      <alignment horizontal="center" vertical="center" wrapText="1"/>
    </xf>
    <xf numFmtId="0" fontId="81" fillId="0" borderId="180" applyNumberFormat="0" applyFill="0" applyAlignment="0">
      <protection locked="0"/>
    </xf>
    <xf numFmtId="211" fontId="11" fillId="0" borderId="176" applyBorder="0"/>
    <xf numFmtId="0" fontId="106" fillId="0" borderId="173">
      <alignment horizontal="center" vertical="center" wrapText="1"/>
    </xf>
    <xf numFmtId="0" fontId="81" fillId="0" borderId="180" applyNumberFormat="0" applyFill="0" applyAlignment="0">
      <protection locked="0"/>
    </xf>
    <xf numFmtId="0" fontId="66" fillId="60" borderId="156" applyNumberFormat="0" applyAlignment="0">
      <protection locked="0"/>
    </xf>
    <xf numFmtId="0" fontId="66" fillId="60" borderId="156" applyNumberFormat="0" applyAlignment="0">
      <protection locked="0"/>
    </xf>
    <xf numFmtId="211" fontId="11" fillId="0" borderId="176" applyBorder="0"/>
    <xf numFmtId="211" fontId="11" fillId="0" borderId="176" applyBorder="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81" fillId="0" borderId="174" applyNumberFormat="0" applyFill="0" applyAlignment="0" applyProtection="0"/>
    <xf numFmtId="10" fontId="13" fillId="27" borderId="168" applyNumberFormat="0" applyBorder="0" applyAlignment="0" applyProtection="0"/>
    <xf numFmtId="0" fontId="64" fillId="1" borderId="171" applyFill="0" applyBorder="0" applyAlignment="0" applyProtection="0"/>
    <xf numFmtId="10" fontId="13" fillId="27" borderId="168" applyNumberFormat="0" applyBorder="0" applyAlignment="0" applyProtection="0"/>
    <xf numFmtId="0" fontId="64" fillId="1" borderId="171" applyFill="0" applyBorder="0" applyAlignment="0" applyProtection="0"/>
    <xf numFmtId="0" fontId="106" fillId="0" borderId="173">
      <alignment horizontal="center" vertical="center" wrapText="1"/>
    </xf>
    <xf numFmtId="0" fontId="111" fillId="55" borderId="150" applyNumberFormat="0" applyAlignment="0" applyProtection="0"/>
    <xf numFmtId="0" fontId="8" fillId="0" borderId="60">
      <alignment horizontal="left" vertical="center"/>
    </xf>
    <xf numFmtId="0" fontId="61" fillId="46" borderId="150" applyNumberFormat="0" applyAlignment="0" applyProtection="0"/>
    <xf numFmtId="10" fontId="13" fillId="27" borderId="168" applyNumberFormat="0" applyBorder="0" applyAlignment="0" applyProtection="0"/>
    <xf numFmtId="0" fontId="66"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106" fillId="0" borderId="173">
      <alignment horizontal="center" vertical="center" wrapText="1"/>
    </xf>
    <xf numFmtId="0" fontId="81" fillId="0" borderId="174" applyNumberFormat="0" applyFill="0" applyAlignment="0" applyProtection="0"/>
    <xf numFmtId="10" fontId="13" fillId="27" borderId="168" applyNumberFormat="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111" fillId="55" borderId="150" applyNumberFormat="0" applyAlignment="0" applyProtection="0"/>
    <xf numFmtId="0" fontId="8" fillId="0" borderId="60">
      <alignment horizontal="left" vertical="center"/>
    </xf>
    <xf numFmtId="0" fontId="61" fillId="46" borderId="150" applyNumberFormat="0" applyAlignment="0" applyProtection="0"/>
    <xf numFmtId="0" fontId="79" fillId="55" borderId="157" applyNumberFormat="0" applyAlignment="0" applyProtection="0"/>
    <xf numFmtId="0" fontId="81" fillId="0" borderId="174" applyNumberFormat="0" applyFill="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211" fontId="11" fillId="0" borderId="176" applyBorder="0"/>
    <xf numFmtId="0" fontId="63" fillId="72" borderId="150" applyNumberFormat="0" applyAlignment="0">
      <protection locked="0"/>
    </xf>
    <xf numFmtId="0" fontId="61" fillId="59" borderId="150" applyNumberFormat="0" applyAlignment="0">
      <protection locked="0"/>
    </xf>
    <xf numFmtId="10" fontId="13" fillId="2" borderId="168" applyNumberFormat="0" applyBorder="0" applyAlignment="0" applyProtection="0"/>
    <xf numFmtId="0" fontId="66" fillId="60" borderId="156" applyNumberFormat="0" applyAlignment="0">
      <protection locked="0"/>
    </xf>
    <xf numFmtId="0" fontId="79" fillId="72" borderId="157" applyNumberFormat="0" applyAlignment="0">
      <protection locked="0"/>
    </xf>
    <xf numFmtId="0" fontId="81" fillId="0" borderId="180" applyNumberFormat="0" applyFill="0" applyAlignment="0">
      <protection locked="0"/>
    </xf>
    <xf numFmtId="211" fontId="11" fillId="0" borderId="176" applyBorder="0"/>
    <xf numFmtId="10" fontId="13" fillId="2" borderId="168" applyNumberFormat="0" applyBorder="0" applyAlignment="0" applyProtection="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0" fontId="8" fillId="0" borderId="60">
      <alignment horizontal="left" vertical="center"/>
    </xf>
    <xf numFmtId="10" fontId="13" fillId="2" borderId="168" applyNumberFormat="0" applyBorder="0" applyAlignment="0" applyProtection="0"/>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64" fillId="1" borderId="171" applyFill="0" applyBorder="0" applyAlignment="0" applyProtection="0"/>
    <xf numFmtId="0" fontId="106" fillId="0" borderId="173">
      <alignment horizontal="center" vertical="center" wrapText="1"/>
    </xf>
    <xf numFmtId="0" fontId="81" fillId="0" borderId="180" applyNumberFormat="0" applyFill="0" applyAlignment="0">
      <protection locked="0"/>
    </xf>
    <xf numFmtId="0" fontId="61" fillId="59" borderId="150" applyNumberFormat="0" applyAlignment="0">
      <protection locked="0"/>
    </xf>
    <xf numFmtId="0" fontId="106" fillId="0" borderId="173">
      <alignment horizontal="center" vertical="center" wrapText="1"/>
    </xf>
    <xf numFmtId="0" fontId="81" fillId="0" borderId="180" applyNumberFormat="0" applyFill="0" applyAlignment="0">
      <protection locked="0"/>
    </xf>
    <xf numFmtId="211" fontId="11" fillId="0" borderId="176" applyBorder="0"/>
    <xf numFmtId="0" fontId="61" fillId="59" borderId="150" applyNumberFormat="0" applyAlignment="0">
      <protection locked="0"/>
    </xf>
    <xf numFmtId="0" fontId="63" fillId="72" borderId="150" applyNumberFormat="0" applyAlignment="0">
      <protection locked="0"/>
    </xf>
    <xf numFmtId="0" fontId="106" fillId="0" borderId="173">
      <alignment horizontal="center" vertical="center" wrapText="1"/>
    </xf>
    <xf numFmtId="0" fontId="81" fillId="0" borderId="180" applyNumberFormat="0" applyFill="0" applyAlignment="0">
      <protection locked="0"/>
    </xf>
    <xf numFmtId="0" fontId="66" fillId="60" borderId="156" applyNumberFormat="0" applyAlignment="0">
      <protection locked="0"/>
    </xf>
    <xf numFmtId="0" fontId="66" fillId="60" borderId="156" applyNumberFormat="0" applyAlignment="0">
      <protection locked="0"/>
    </xf>
    <xf numFmtId="0" fontId="61" fillId="59" borderId="150" applyNumberFormat="0" applyAlignment="0">
      <protection locked="0"/>
    </xf>
    <xf numFmtId="211" fontId="11" fillId="0" borderId="176" applyBorder="0"/>
    <xf numFmtId="211" fontId="11" fillId="0" borderId="176" applyBorder="0"/>
    <xf numFmtId="211" fontId="11" fillId="0" borderId="176" applyBorder="0"/>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46" borderId="150" applyNumberFormat="0" applyAlignment="0" applyProtection="0"/>
    <xf numFmtId="0" fontId="111" fillId="55" borderId="150" applyNumberFormat="0" applyAlignment="0" applyProtection="0"/>
    <xf numFmtId="0" fontId="111" fillId="55" borderId="150" applyNumberFormat="0" applyAlignment="0" applyProtection="0"/>
    <xf numFmtId="0" fontId="111" fillId="55"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81" fillId="0" borderId="174" applyNumberFormat="0" applyFill="0" applyAlignment="0" applyProtection="0"/>
    <xf numFmtId="0" fontId="61" fillId="46" borderId="150" applyNumberFormat="0" applyAlignment="0" applyProtection="0"/>
    <xf numFmtId="0" fontId="61" fillId="46" borderId="150" applyNumberFormat="0" applyAlignment="0" applyProtection="0"/>
    <xf numFmtId="10" fontId="13" fillId="27" borderId="168" applyNumberFormat="0" applyBorder="0" applyAlignment="0" applyProtection="0"/>
    <xf numFmtId="0" fontId="64" fillId="1" borderId="171" applyFill="0" applyBorder="0" applyAlignment="0" applyProtection="0"/>
    <xf numFmtId="0" fontId="8" fillId="0" borderId="60">
      <alignment horizontal="left" vertical="center"/>
    </xf>
    <xf numFmtId="10" fontId="13" fillId="27" borderId="168" applyNumberFormat="0" applyBorder="0" applyAlignment="0" applyProtection="0"/>
    <xf numFmtId="0" fontId="64" fillId="1" borderId="171" applyFill="0" applyBorder="0" applyAlignment="0" applyProtection="0"/>
    <xf numFmtId="0" fontId="106" fillId="0" borderId="173">
      <alignment horizontal="center" vertical="center" wrapText="1"/>
    </xf>
    <xf numFmtId="0" fontId="64" fillId="1" borderId="171" applyFill="0" applyBorder="0" applyAlignment="0" applyProtection="0"/>
    <xf numFmtId="0" fontId="64" fillId="1" borderId="171" applyFill="0" applyBorder="0" applyAlignment="0" applyProtection="0"/>
    <xf numFmtId="0" fontId="79" fillId="55" borderId="157"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64" fillId="1" borderId="171" applyFill="0" applyBorder="0" applyAlignment="0" applyProtection="0"/>
    <xf numFmtId="0" fontId="61" fillId="46" borderId="150" applyNumberFormat="0" applyAlignment="0" applyProtection="0"/>
    <xf numFmtId="0" fontId="106" fillId="0" borderId="173">
      <alignment horizontal="center" vertical="center" wrapText="1"/>
    </xf>
    <xf numFmtId="0" fontId="111" fillId="55" borderId="150" applyNumberFormat="0" applyAlignment="0" applyProtection="0"/>
    <xf numFmtId="0" fontId="111" fillId="55" borderId="150" applyNumberFormat="0" applyAlignment="0" applyProtection="0"/>
    <xf numFmtId="0" fontId="66"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0" fontId="79" fillId="72" borderId="157" applyNumberFormat="0" applyAlignment="0">
      <protection locked="0"/>
    </xf>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1" fillId="55" borderId="150" applyNumberFormat="0" applyAlignment="0" applyProtection="0"/>
    <xf numFmtId="10" fontId="13" fillId="27" borderId="168" applyNumberFormat="0" applyBorder="0" applyAlignment="0" applyProtection="0"/>
    <xf numFmtId="0" fontId="61" fillId="59" borderId="150" applyNumberFormat="0" applyAlignment="0">
      <protection locked="0"/>
    </xf>
    <xf numFmtId="0" fontId="64" fillId="1" borderId="171" applyFill="0" applyBorder="0" applyAlignment="0" applyProtection="0"/>
    <xf numFmtId="0" fontId="111" fillId="55" borderId="150" applyNumberFormat="0" applyAlignment="0" applyProtection="0"/>
    <xf numFmtId="0" fontId="11" fillId="43" borderId="156" applyNumberFormat="0" applyFont="0" applyAlignment="0" applyProtection="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81" fillId="0" borderId="180" applyNumberFormat="0" applyFill="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7" borderId="168" applyNumberFormat="0" applyBorder="0" applyAlignment="0" applyProtection="0"/>
    <xf numFmtId="211" fontId="11" fillId="0" borderId="176" applyBorder="0"/>
    <xf numFmtId="211" fontId="11" fillId="0" borderId="176" applyBorder="0"/>
    <xf numFmtId="211" fontId="11" fillId="0" borderId="176" applyBorder="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0" fontId="81" fillId="0" borderId="174" applyNumberFormat="0" applyFill="0" applyAlignment="0" applyProtection="0"/>
    <xf numFmtId="0" fontId="79" fillId="55" borderId="157" applyNumberFormat="0" applyAlignment="0" applyProtection="0"/>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211" fontId="11" fillId="0" borderId="176" applyBorder="0"/>
    <xf numFmtId="211" fontId="11" fillId="0" borderId="176" applyBorder="0"/>
    <xf numFmtId="211" fontId="11" fillId="0" borderId="176" applyBorder="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61" fillId="46" borderId="150" applyNumberFormat="0" applyAlignment="0" applyProtection="0"/>
    <xf numFmtId="0" fontId="11" fillId="43" borderId="156" applyNumberFormat="0" applyFont="0" applyAlignment="0" applyProtection="0"/>
    <xf numFmtId="10" fontId="13" fillId="2" borderId="168" applyNumberFormat="0" applyBorder="0" applyAlignment="0" applyProtection="0"/>
    <xf numFmtId="0" fontId="11" fillId="43" borderId="156" applyNumberFormat="0" applyFont="0" applyAlignment="0" applyProtection="0"/>
    <xf numFmtId="0" fontId="64" fillId="1" borderId="171" applyFill="0" applyBorder="0" applyAlignment="0" applyProtection="0"/>
    <xf numFmtId="10" fontId="13" fillId="27" borderId="168" applyNumberFormat="0" applyBorder="0" applyAlignment="0" applyProtection="0"/>
    <xf numFmtId="0" fontId="64" fillId="1" borderId="171" applyFill="0" applyBorder="0" applyAlignment="0" applyProtection="0"/>
    <xf numFmtId="0" fontId="64" fillId="1" borderId="171" applyFill="0" applyBorder="0" applyAlignment="0" applyProtection="0"/>
    <xf numFmtId="0" fontId="66" fillId="60" borderId="156" applyNumberFormat="0" applyAlignment="0">
      <protection locked="0"/>
    </xf>
    <xf numFmtId="0" fontId="64" fillId="1" borderId="171" applyFill="0" applyBorder="0" applyAlignment="0" applyProtection="0"/>
    <xf numFmtId="0" fontId="11" fillId="43" borderId="156" applyNumberFormat="0" applyFont="0" applyAlignment="0" applyProtection="0"/>
    <xf numFmtId="0" fontId="61" fillId="46" borderId="150" applyNumberFormat="0" applyAlignment="0" applyProtection="0"/>
    <xf numFmtId="0" fontId="61" fillId="59" borderId="150" applyNumberFormat="0" applyAlignment="0">
      <protection locked="0"/>
    </xf>
    <xf numFmtId="0" fontId="64" fillId="1" borderId="171" applyFill="0" applyBorder="0" applyAlignment="0" applyProtection="0"/>
    <xf numFmtId="0" fontId="64" fillId="1" borderId="171" applyFill="0" applyBorder="0" applyAlignment="0" applyProtection="0"/>
    <xf numFmtId="211" fontId="11" fillId="0" borderId="176" applyBorder="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8" fillId="0" borderId="60">
      <alignment horizontal="left" vertical="center"/>
    </xf>
    <xf numFmtId="0" fontId="61" fillId="59" borderId="150" applyNumberFormat="0" applyAlignment="0">
      <protection locked="0"/>
    </xf>
    <xf numFmtId="0" fontId="79" fillId="55" borderId="157" applyNumberFormat="0" applyAlignment="0" applyProtection="0"/>
    <xf numFmtId="211" fontId="11" fillId="0" borderId="176" applyBorder="0"/>
    <xf numFmtId="0" fontId="66" fillId="60" borderId="156" applyNumberFormat="0" applyAlignment="0">
      <protection locked="0"/>
    </xf>
    <xf numFmtId="0" fontId="66" fillId="60" borderId="156" applyNumberFormat="0" applyAlignment="0">
      <protection locked="0"/>
    </xf>
    <xf numFmtId="211" fontId="11" fillId="0" borderId="176" applyBorder="0"/>
    <xf numFmtId="0" fontId="64" fillId="1" borderId="171" applyFill="0" applyBorder="0" applyAlignment="0" applyProtection="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11"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0" fontId="61" fillId="46" borderId="150" applyNumberFormat="0" applyAlignment="0" applyProtection="0"/>
    <xf numFmtId="211" fontId="11" fillId="0" borderId="176" applyBorder="0"/>
    <xf numFmtId="0" fontId="61" fillId="59" borderId="150" applyNumberFormat="0" applyAlignment="0">
      <protection locked="0"/>
    </xf>
    <xf numFmtId="0" fontId="11" fillId="43" borderId="156" applyNumberFormat="0" applyFont="0" applyAlignment="0" applyProtection="0"/>
    <xf numFmtId="0" fontId="64" fillId="1" borderId="171" applyFill="0" applyBorder="0" applyAlignment="0" applyProtection="0"/>
    <xf numFmtId="0" fontId="64" fillId="1" borderId="171" applyFill="0" applyBorder="0" applyAlignment="0" applyProtection="0"/>
    <xf numFmtId="0" fontId="61" fillId="46" borderId="150"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211" fontId="11" fillId="0" borderId="176" applyBorder="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10" fontId="13" fillId="2" borderId="168" applyNumberFormat="0" applyBorder="0" applyAlignment="0" applyProtection="0"/>
    <xf numFmtId="0" fontId="63" fillId="72" borderId="150" applyNumberFormat="0" applyAlignment="0">
      <protection locked="0"/>
    </xf>
    <xf numFmtId="0" fontId="63" fillId="72" borderId="150" applyNumberFormat="0" applyAlignment="0">
      <protection locked="0"/>
    </xf>
    <xf numFmtId="0" fontId="64" fillId="1" borderId="171" applyFill="0" applyBorder="0" applyAlignment="0" applyProtection="0"/>
    <xf numFmtId="0" fontId="66" fillId="60" borderId="156" applyNumberFormat="0" applyAlignment="0">
      <protection locked="0"/>
    </xf>
    <xf numFmtId="0" fontId="64" fillId="1" borderId="171" applyFill="0" applyBorder="0" applyAlignment="0" applyProtection="0"/>
    <xf numFmtId="0" fontId="11" fillId="43" borderId="156" applyNumberFormat="0" applyFont="0" applyAlignment="0" applyProtection="0"/>
    <xf numFmtId="0" fontId="64" fillId="1" borderId="171" applyFill="0" applyBorder="0" applyAlignment="0" applyProtection="0"/>
    <xf numFmtId="0" fontId="111" fillId="55" borderId="150" applyNumberFormat="0" applyAlignment="0" applyProtection="0"/>
    <xf numFmtId="0" fontId="64" fillId="1" borderId="171" applyFill="0" applyBorder="0" applyAlignment="0" applyProtection="0"/>
    <xf numFmtId="0" fontId="106" fillId="0" borderId="173">
      <alignment horizontal="center" vertical="center" wrapText="1"/>
    </xf>
    <xf numFmtId="0" fontId="64" fillId="1" borderId="171" applyFill="0" applyBorder="0" applyAlignment="0" applyProtection="0"/>
    <xf numFmtId="0" fontId="64" fillId="1" borderId="171" applyFill="0" applyBorder="0" applyAlignment="0" applyProtection="0"/>
    <xf numFmtId="211" fontId="11" fillId="0" borderId="176" applyBorder="0"/>
    <xf numFmtId="0" fontId="66"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111" fillId="55" borderId="150" applyNumberFormat="0" applyAlignment="0" applyProtection="0"/>
    <xf numFmtId="0" fontId="61" fillId="59" borderId="150" applyNumberFormat="0" applyAlignment="0">
      <protection locked="0"/>
    </xf>
    <xf numFmtId="10" fontId="13" fillId="2" borderId="168"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66" fillId="43" borderId="156" applyNumberFormat="0" applyFont="0" applyAlignment="0" applyProtection="0"/>
    <xf numFmtId="0" fontId="64" fillId="1" borderId="171" applyFill="0" applyBorder="0" applyAlignment="0" applyProtection="0"/>
    <xf numFmtId="0" fontId="61" fillId="46" borderId="150"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1" fillId="46" borderId="150" applyNumberFormat="0" applyAlignment="0" applyProtection="0"/>
    <xf numFmtId="0" fontId="81" fillId="0" borderId="174" applyNumberFormat="0" applyFill="0" applyAlignment="0" applyProtection="0"/>
    <xf numFmtId="0" fontId="11" fillId="43" borderId="156" applyNumberFormat="0" applyFont="0" applyAlignment="0" applyProtection="0"/>
    <xf numFmtId="211" fontId="11" fillId="0" borderId="176" applyBorder="0"/>
    <xf numFmtId="211" fontId="11" fillId="0" borderId="176" applyBorder="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1" fillId="55" borderId="150" applyNumberFormat="0" applyAlignment="0" applyProtection="0"/>
    <xf numFmtId="0" fontId="8" fillId="0" borderId="60">
      <alignment horizontal="left" vertical="center"/>
    </xf>
    <xf numFmtId="0" fontId="61" fillId="59" borderId="150" applyNumberFormat="0" applyAlignment="0">
      <protection locked="0"/>
    </xf>
    <xf numFmtId="10" fontId="13" fillId="2" borderId="168" applyNumberFormat="0" applyBorder="0" applyAlignment="0" applyProtection="0"/>
    <xf numFmtId="0" fontId="66" fillId="60" borderId="156" applyNumberFormat="0" applyAlignment="0">
      <protection locked="0"/>
    </xf>
    <xf numFmtId="0" fontId="61" fillId="46" borderId="150" applyNumberForma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64" fillId="1" borderId="171" applyFill="0" applyBorder="0" applyAlignment="0" applyProtection="0"/>
    <xf numFmtId="211" fontId="11" fillId="0" borderId="176" applyBorder="0"/>
    <xf numFmtId="0" fontId="106" fillId="0" borderId="173">
      <alignment horizontal="center" vertical="center" wrapText="1"/>
    </xf>
    <xf numFmtId="0" fontId="8" fillId="0" borderId="60">
      <alignment horizontal="left" vertical="center"/>
    </xf>
    <xf numFmtId="0" fontId="64" fillId="1" borderId="171" applyFill="0" applyBorder="0" applyAlignment="0" applyProtection="0"/>
    <xf numFmtId="0" fontId="111" fillId="55" borderId="150" applyNumberFormat="0" applyAlignment="0" applyProtection="0"/>
    <xf numFmtId="0" fontId="61" fillId="59" borderId="150" applyNumberFormat="0" applyAlignment="0">
      <protection locked="0"/>
    </xf>
    <xf numFmtId="0" fontId="106" fillId="0" borderId="173">
      <alignment horizontal="center" vertical="center" wrapText="1"/>
    </xf>
    <xf numFmtId="211" fontId="11" fillId="0" borderId="176" applyBorder="0"/>
    <xf numFmtId="0" fontId="106" fillId="0" borderId="173">
      <alignment horizontal="center" vertical="center" wrapText="1"/>
    </xf>
    <xf numFmtId="0" fontId="66" fillId="60" borderId="156" applyNumberFormat="0" applyAlignment="0">
      <protection locked="0"/>
    </xf>
    <xf numFmtId="0" fontId="66" fillId="60" borderId="156" applyNumberFormat="0" applyAlignment="0">
      <protection locked="0"/>
    </xf>
    <xf numFmtId="0" fontId="81" fillId="0" borderId="174" applyNumberFormat="0" applyFill="0" applyAlignment="0" applyProtection="0"/>
    <xf numFmtId="0" fontId="64" fillId="1" borderId="171" applyFill="0" applyBorder="0" applyAlignment="0" applyProtection="0"/>
    <xf numFmtId="0" fontId="61" fillId="46" borderId="150" applyNumberFormat="0" applyAlignment="0" applyProtection="0"/>
    <xf numFmtId="211" fontId="11" fillId="0" borderId="176" applyBorder="0"/>
    <xf numFmtId="211" fontId="11" fillId="0" borderId="176" applyBorder="0"/>
    <xf numFmtId="211" fontId="11" fillId="0" borderId="176" applyBorder="0"/>
    <xf numFmtId="0" fontId="61" fillId="59" borderId="150" applyNumberFormat="0" applyAlignment="0">
      <protection locked="0"/>
    </xf>
    <xf numFmtId="0" fontId="61" fillId="59" borderId="150" applyNumberFormat="0" applyAlignment="0">
      <protection locked="0"/>
    </xf>
    <xf numFmtId="211" fontId="11" fillId="0" borderId="176" applyBorder="0"/>
    <xf numFmtId="0" fontId="11" fillId="43" borderId="156" applyNumberFormat="0" applyFont="0" applyAlignment="0" applyProtection="0"/>
    <xf numFmtId="0" fontId="66" fillId="60" borderId="156" applyNumberFormat="0" applyAlignment="0">
      <protection locked="0"/>
    </xf>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72" borderId="157"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8" fillId="0" borderId="60">
      <alignment horizontal="left" vertical="center"/>
    </xf>
    <xf numFmtId="10" fontId="13" fillId="27" borderId="168" applyNumberFormat="0" applyBorder="0" applyAlignment="0" applyProtection="0"/>
    <xf numFmtId="10" fontId="13" fillId="27" borderId="168" applyNumberFormat="0" applyBorder="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8" fillId="0" borderId="60">
      <alignment horizontal="left" vertical="center"/>
    </xf>
    <xf numFmtId="0" fontId="8" fillId="0" borderId="60">
      <alignment horizontal="left" vertical="center"/>
    </xf>
    <xf numFmtId="0" fontId="11"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211" fontId="11" fillId="0" borderId="176" applyBorder="0"/>
    <xf numFmtId="211" fontId="11" fillId="0" borderId="176" applyBorder="0"/>
    <xf numFmtId="0" fontId="61" fillId="59" borderId="150" applyNumberFormat="0" applyAlignment="0">
      <protection locked="0"/>
    </xf>
    <xf numFmtId="0" fontId="11" fillId="43" borderId="156" applyNumberFormat="0" applyFont="0" applyAlignment="0" applyProtection="0"/>
    <xf numFmtId="0" fontId="66" fillId="60" borderId="156" applyNumberFormat="0" applyAlignment="0">
      <protection locked="0"/>
    </xf>
    <xf numFmtId="0" fontId="81" fillId="0" borderId="180" applyNumberFormat="0" applyFill="0" applyAlignment="0">
      <protection locked="0"/>
    </xf>
    <xf numFmtId="0" fontId="63" fillId="72" borderId="150" applyNumberFormat="0" applyAlignment="0">
      <protection locked="0"/>
    </xf>
    <xf numFmtId="0" fontId="61" fillId="59" borderId="150" applyNumberFormat="0" applyAlignment="0">
      <protection locked="0"/>
    </xf>
    <xf numFmtId="211" fontId="11" fillId="0" borderId="176" applyBorder="0"/>
    <xf numFmtId="0" fontId="81" fillId="0" borderId="180" applyNumberFormat="0" applyFill="0" applyAlignment="0">
      <protection locked="0"/>
    </xf>
    <xf numFmtId="0" fontId="64" fillId="1" borderId="171" applyFill="0" applyBorder="0" applyAlignment="0" applyProtection="0"/>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63" fillId="72" borderId="150" applyNumberFormat="0" applyAlignment="0">
      <protection locked="0"/>
    </xf>
    <xf numFmtId="0" fontId="63" fillId="72" borderId="150" applyNumberFormat="0" applyAlignment="0">
      <protection locked="0"/>
    </xf>
    <xf numFmtId="0" fontId="61" fillId="59" borderId="150" applyNumberFormat="0" applyAlignment="0">
      <protection locked="0"/>
    </xf>
    <xf numFmtId="10" fontId="13" fillId="27" borderId="168" applyNumberFormat="0" applyBorder="0" applyAlignment="0" applyProtection="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211" fontId="11" fillId="0" borderId="176" applyBorder="0"/>
    <xf numFmtId="0" fontId="64" fillId="1" borderId="171" applyFill="0" applyBorder="0" applyAlignment="0" applyProtection="0"/>
    <xf numFmtId="0" fontId="111" fillId="55" borderId="150" applyNumberFormat="0" applyAlignment="0" applyProtection="0"/>
    <xf numFmtId="0" fontId="8" fillId="0" borderId="60">
      <alignment horizontal="left" vertical="center"/>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10" fontId="13" fillId="2" borderId="168"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211" fontId="11" fillId="0" borderId="176" applyBorder="0"/>
    <xf numFmtId="0" fontId="64" fillId="1" borderId="171" applyFill="0" applyBorder="0" applyAlignment="0" applyProtection="0"/>
    <xf numFmtId="0" fontId="111" fillId="55" borderId="150" applyNumberFormat="0" applyAlignment="0" applyProtection="0"/>
    <xf numFmtId="211" fontId="11" fillId="0" borderId="176" applyBorder="0"/>
    <xf numFmtId="211" fontId="11" fillId="0" borderId="176" applyBorder="0"/>
    <xf numFmtId="0" fontId="81" fillId="0" borderId="180" applyNumberFormat="0" applyFill="0" applyAlignment="0">
      <protection locked="0"/>
    </xf>
    <xf numFmtId="0" fontId="79" fillId="72" borderId="157" applyNumberFormat="0" applyAlignment="0">
      <protection locked="0"/>
    </xf>
    <xf numFmtId="0" fontId="64" fillId="1" borderId="171" applyFill="0" applyBorder="0" applyAlignment="0" applyProtection="0"/>
    <xf numFmtId="0" fontId="66" fillId="60" borderId="156" applyNumberFormat="0" applyAlignment="0">
      <protection locked="0"/>
    </xf>
    <xf numFmtId="0" fontId="64" fillId="1" borderId="171" applyFill="0" applyBorder="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10" fontId="13" fillId="2" borderId="168" applyNumberFormat="0" applyBorder="0" applyAlignment="0" applyProtection="0"/>
    <xf numFmtId="0" fontId="8" fillId="0" borderId="60">
      <alignment horizontal="left" vertical="center"/>
    </xf>
    <xf numFmtId="0" fontId="63" fillId="72" borderId="150" applyNumberFormat="0" applyAlignment="0">
      <protection locked="0"/>
    </xf>
    <xf numFmtId="211" fontId="11" fillId="0" borderId="176" applyBorder="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11" fillId="55" borderId="150" applyNumberFormat="0" applyAlignment="0" applyProtection="0"/>
    <xf numFmtId="0" fontId="111" fillId="55" borderId="150" applyNumberFormat="0" applyAlignment="0" applyProtection="0"/>
    <xf numFmtId="211" fontId="11" fillId="0" borderId="176" applyBorder="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59" borderId="150" applyNumberFormat="0" applyAlignment="0">
      <protection locked="0"/>
    </xf>
    <xf numFmtId="0" fontId="8" fillId="0" borderId="60">
      <alignment horizontal="left" vertical="center"/>
    </xf>
    <xf numFmtId="0" fontId="11" fillId="43" borderId="156" applyNumberFormat="0" applyFont="0" applyAlignment="0" applyProtection="0"/>
    <xf numFmtId="0" fontId="64" fillId="1" borderId="171" applyFill="0" applyBorder="0" applyAlignment="0" applyProtection="0"/>
    <xf numFmtId="0" fontId="8" fillId="0" borderId="60">
      <alignment horizontal="left" vertical="center"/>
    </xf>
    <xf numFmtId="0" fontId="61" fillId="59" borderId="150" applyNumberFormat="0" applyAlignment="0">
      <protection locked="0"/>
    </xf>
    <xf numFmtId="0" fontId="61" fillId="46" borderId="150" applyNumberForma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1" fillId="46" borderId="150"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59" borderId="150" applyNumberFormat="0" applyAlignment="0">
      <protection locked="0"/>
    </xf>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10" fontId="13" fillId="27" borderId="168" applyNumberFormat="0" applyBorder="0" applyAlignment="0" applyProtection="0"/>
    <xf numFmtId="0" fontId="61" fillId="59" borderId="150" applyNumberFormat="0" applyAlignment="0">
      <protection locked="0"/>
    </xf>
    <xf numFmtId="0" fontId="61" fillId="46" borderId="150" applyNumberFormat="0" applyAlignment="0" applyProtection="0"/>
    <xf numFmtId="0" fontId="64" fillId="1" borderId="171" applyFill="0" applyBorder="0" applyAlignment="0" applyProtection="0"/>
    <xf numFmtId="0" fontId="106" fillId="0" borderId="173">
      <alignment horizontal="center" vertical="center" wrapText="1"/>
    </xf>
    <xf numFmtId="211" fontId="11" fillId="0" borderId="176" applyBorder="0"/>
    <xf numFmtId="0" fontId="11"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64" fillId="1" borderId="171" applyFill="0" applyBorder="0" applyAlignment="0" applyProtection="0"/>
    <xf numFmtId="0" fontId="110" fillId="0" borderId="170">
      <alignment horizontal="center"/>
    </xf>
    <xf numFmtId="0" fontId="11" fillId="43" borderId="156" applyNumberFormat="0" applyFont="0" applyAlignment="0" applyProtection="0"/>
    <xf numFmtId="0" fontId="64" fillId="1" borderId="171" applyFill="0" applyBorder="0" applyAlignment="0" applyProtection="0"/>
    <xf numFmtId="0" fontId="64" fillId="1" borderId="171" applyFill="0" applyBorder="0" applyAlignment="0" applyProtection="0"/>
    <xf numFmtId="0" fontId="61" fillId="59" borderId="150" applyNumberFormat="0" applyAlignment="0">
      <protection locked="0"/>
    </xf>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0" fontId="111" fillId="55" borderId="150" applyNumberFormat="0" applyAlignment="0" applyProtection="0"/>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8" fillId="0" borderId="60">
      <alignment horizontal="left" vertical="center"/>
    </xf>
    <xf numFmtId="0" fontId="8" fillId="0" borderId="60">
      <alignment horizontal="left" vertical="center"/>
    </xf>
    <xf numFmtId="0" fontId="8" fillId="0" borderId="60">
      <alignment horizontal="left" vertical="center"/>
    </xf>
    <xf numFmtId="0" fontId="8" fillId="0" borderId="60">
      <alignment horizontal="left" vertical="center"/>
    </xf>
    <xf numFmtId="10" fontId="13" fillId="27" borderId="168" applyNumberFormat="0" applyBorder="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106" fillId="0" borderId="173">
      <alignment horizontal="center" vertical="center" wrapText="1"/>
    </xf>
    <xf numFmtId="0" fontId="106" fillId="0" borderId="173">
      <alignment horizontal="center" vertical="center" wrapText="1"/>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72" borderId="157" applyNumberFormat="0" applyAlignment="0">
      <protection locked="0"/>
    </xf>
    <xf numFmtId="0" fontId="79" fillId="55" borderId="157" applyNumberFormat="0" applyAlignment="0" applyProtection="0"/>
    <xf numFmtId="0" fontId="111" fillId="55" borderId="150"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1" fillId="43" borderId="156" applyNumberFormat="0" applyFont="0" applyAlignment="0" applyProtection="0"/>
    <xf numFmtId="0" fontId="79" fillId="55" borderId="157" applyNumberFormat="0" applyAlignment="0" applyProtection="0"/>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0" fontId="111" fillId="55" borderId="150" applyNumberFormat="0" applyAlignment="0" applyProtection="0"/>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0" fontId="8" fillId="0" borderId="60">
      <alignment horizontal="left" vertical="center"/>
    </xf>
    <xf numFmtId="0" fontId="8" fillId="0" borderId="60">
      <alignment horizontal="left" vertical="center"/>
    </xf>
    <xf numFmtId="0" fontId="8" fillId="0" borderId="60">
      <alignment horizontal="left" vertical="center"/>
    </xf>
    <xf numFmtId="0" fontId="8" fillId="0" borderId="60">
      <alignment horizontal="left" vertical="center"/>
    </xf>
    <xf numFmtId="10" fontId="13" fillId="27" borderId="168" applyNumberFormat="0" applyBorder="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59" borderId="150"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72" borderId="157" applyNumberFormat="0" applyAlignment="0">
      <protection locked="0"/>
    </xf>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111" fillId="55" borderId="150" applyNumberFormat="0" applyAlignment="0" applyProtection="0"/>
    <xf numFmtId="0" fontId="8" fillId="0" borderId="60">
      <alignment horizontal="left" vertical="center"/>
    </xf>
    <xf numFmtId="0" fontId="61" fillId="46" borderId="150" applyNumberFormat="0" applyAlignment="0" applyProtection="0"/>
    <xf numFmtId="10" fontId="13" fillId="27" borderId="168" applyNumberFormat="0" applyBorder="0" applyAlignment="0" applyProtection="0"/>
    <xf numFmtId="0" fontId="66"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106" fillId="0" borderId="173">
      <alignment horizontal="center" vertical="center" wrapText="1"/>
    </xf>
    <xf numFmtId="0" fontId="81" fillId="0" borderId="174" applyNumberFormat="0" applyFill="0" applyAlignment="0" applyProtection="0"/>
    <xf numFmtId="10" fontId="13" fillId="27" borderId="168" applyNumberFormat="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111" fillId="55" borderId="150" applyNumberFormat="0" applyAlignment="0" applyProtection="0"/>
    <xf numFmtId="0" fontId="8" fillId="0" borderId="60">
      <alignment horizontal="left" vertical="center"/>
    </xf>
    <xf numFmtId="0" fontId="61" fillId="46" borderId="150" applyNumberFormat="0" applyAlignment="0" applyProtection="0"/>
    <xf numFmtId="0" fontId="79" fillId="55" borderId="157" applyNumberFormat="0" applyAlignment="0" applyProtection="0"/>
    <xf numFmtId="0" fontId="81" fillId="0" borderId="174" applyNumberFormat="0" applyFill="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211" fontId="11" fillId="0" borderId="176" applyBorder="0"/>
    <xf numFmtId="0" fontId="63" fillId="72" borderId="150" applyNumberFormat="0" applyAlignment="0">
      <protection locked="0"/>
    </xf>
    <xf numFmtId="0" fontId="61" fillId="59" borderId="150" applyNumberFormat="0" applyAlignment="0">
      <protection locked="0"/>
    </xf>
    <xf numFmtId="10" fontId="13" fillId="2" borderId="168" applyNumberFormat="0" applyBorder="0" applyAlignment="0" applyProtection="0"/>
    <xf numFmtId="0" fontId="66" fillId="60" borderId="156" applyNumberFormat="0" applyAlignment="0">
      <protection locked="0"/>
    </xf>
    <xf numFmtId="0" fontId="79" fillId="72" borderId="157" applyNumberFormat="0" applyAlignment="0">
      <protection locked="0"/>
    </xf>
    <xf numFmtId="0" fontId="81" fillId="0" borderId="180" applyNumberFormat="0" applyFill="0" applyAlignment="0">
      <protection locked="0"/>
    </xf>
    <xf numFmtId="211" fontId="11" fillId="0" borderId="176" applyBorder="0"/>
    <xf numFmtId="10" fontId="13" fillId="2" borderId="168" applyNumberFormat="0" applyBorder="0" applyAlignment="0" applyProtection="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0" fontId="8" fillId="0" borderId="60">
      <alignment horizontal="left" vertical="center"/>
    </xf>
    <xf numFmtId="10" fontId="13" fillId="2" borderId="168" applyNumberFormat="0" applyBorder="0" applyAlignment="0" applyProtection="0"/>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64" fillId="1" borderId="171" applyFill="0" applyBorder="0" applyAlignment="0" applyProtection="0"/>
    <xf numFmtId="0" fontId="106" fillId="0" borderId="173">
      <alignment horizontal="center" vertical="center" wrapText="1"/>
    </xf>
    <xf numFmtId="0" fontId="81" fillId="0" borderId="180" applyNumberFormat="0" applyFill="0" applyAlignment="0">
      <protection locked="0"/>
    </xf>
    <xf numFmtId="0" fontId="61" fillId="59" borderId="150" applyNumberFormat="0" applyAlignment="0">
      <protection locked="0"/>
    </xf>
    <xf numFmtId="0" fontId="106" fillId="0" borderId="173">
      <alignment horizontal="center" vertical="center" wrapText="1"/>
    </xf>
    <xf numFmtId="0" fontId="81" fillId="0" borderId="180" applyNumberFormat="0" applyFill="0" applyAlignment="0">
      <protection locked="0"/>
    </xf>
    <xf numFmtId="211" fontId="11" fillId="0" borderId="176" applyBorder="0"/>
    <xf numFmtId="0" fontId="61" fillId="59" borderId="150" applyNumberFormat="0" applyAlignment="0">
      <protection locked="0"/>
    </xf>
    <xf numFmtId="0" fontId="63" fillId="72" borderId="150" applyNumberFormat="0" applyAlignment="0">
      <protection locked="0"/>
    </xf>
    <xf numFmtId="0" fontId="106" fillId="0" borderId="173">
      <alignment horizontal="center" vertical="center" wrapText="1"/>
    </xf>
    <xf numFmtId="0" fontId="81" fillId="0" borderId="180" applyNumberFormat="0" applyFill="0" applyAlignment="0">
      <protection locked="0"/>
    </xf>
    <xf numFmtId="0" fontId="66" fillId="60" borderId="156" applyNumberFormat="0" applyAlignment="0">
      <protection locked="0"/>
    </xf>
    <xf numFmtId="0" fontId="66" fillId="60" borderId="156" applyNumberFormat="0" applyAlignment="0">
      <protection locked="0"/>
    </xf>
    <xf numFmtId="0" fontId="61" fillId="59" borderId="150" applyNumberFormat="0" applyAlignment="0">
      <protection locked="0"/>
    </xf>
    <xf numFmtId="211" fontId="11" fillId="0" borderId="176" applyBorder="0"/>
    <xf numFmtId="211" fontId="11" fillId="0" borderId="176" applyBorder="0"/>
    <xf numFmtId="211" fontId="11" fillId="0" borderId="176" applyBorder="0"/>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46" borderId="150" applyNumberFormat="0" applyAlignment="0" applyProtection="0"/>
    <xf numFmtId="0" fontId="111" fillId="55" borderId="150" applyNumberFormat="0" applyAlignment="0" applyProtection="0"/>
    <xf numFmtId="0" fontId="111" fillId="55" borderId="150" applyNumberFormat="0" applyAlignment="0" applyProtection="0"/>
    <xf numFmtId="0" fontId="111" fillId="55"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81" fillId="0" borderId="174" applyNumberFormat="0" applyFill="0" applyAlignment="0" applyProtection="0"/>
    <xf numFmtId="0" fontId="61" fillId="46" borderId="150" applyNumberFormat="0" applyAlignment="0" applyProtection="0"/>
    <xf numFmtId="0" fontId="61" fillId="46" borderId="150" applyNumberFormat="0" applyAlignment="0" applyProtection="0"/>
    <xf numFmtId="10" fontId="13" fillId="27" borderId="168" applyNumberFormat="0" applyBorder="0" applyAlignment="0" applyProtection="0"/>
    <xf numFmtId="0" fontId="64" fillId="1" borderId="171" applyFill="0" applyBorder="0" applyAlignment="0" applyProtection="0"/>
    <xf numFmtId="0" fontId="8" fillId="0" borderId="60">
      <alignment horizontal="left" vertical="center"/>
    </xf>
    <xf numFmtId="10" fontId="13" fillId="27" borderId="168" applyNumberFormat="0" applyBorder="0" applyAlignment="0" applyProtection="0"/>
    <xf numFmtId="0" fontId="64" fillId="1" borderId="171" applyFill="0" applyBorder="0" applyAlignment="0" applyProtection="0"/>
    <xf numFmtId="0" fontId="106" fillId="0" borderId="173">
      <alignment horizontal="center" vertical="center" wrapText="1"/>
    </xf>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0" fontId="111" fillId="55" borderId="150" applyNumberFormat="0" applyAlignment="0" applyProtection="0"/>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8" fillId="0" borderId="60">
      <alignment horizontal="left" vertical="center"/>
    </xf>
    <xf numFmtId="0" fontId="8" fillId="0" borderId="60">
      <alignment horizontal="left" vertical="center"/>
    </xf>
    <xf numFmtId="0" fontId="8" fillId="0" borderId="60">
      <alignment horizontal="left" vertical="center"/>
    </xf>
    <xf numFmtId="0" fontId="8" fillId="0" borderId="60">
      <alignment horizontal="left" vertical="center"/>
    </xf>
    <xf numFmtId="10" fontId="13" fillId="27" borderId="168" applyNumberFormat="0" applyBorder="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72" borderId="157" applyNumberFormat="0" applyAlignment="0">
      <protection locked="0"/>
    </xf>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1" fillId="55" borderId="150" applyNumberFormat="0" applyAlignment="0" applyProtection="0"/>
    <xf numFmtId="0" fontId="8" fillId="0" borderId="60">
      <alignment horizontal="left" vertical="center"/>
    </xf>
    <xf numFmtId="0" fontId="61" fillId="46" borderId="150" applyNumberFormat="0" applyAlignment="0" applyProtection="0"/>
    <xf numFmtId="10" fontId="13" fillId="27" borderId="168" applyNumberFormat="0" applyBorder="0" applyAlignment="0" applyProtection="0"/>
    <xf numFmtId="0" fontId="79" fillId="55" borderId="157" applyNumberFormat="0" applyAlignment="0" applyProtection="0"/>
    <xf numFmtId="0" fontId="64" fillId="1" borderId="171" applyFill="0" applyBorder="0" applyAlignment="0" applyProtection="0"/>
    <xf numFmtId="0" fontId="81" fillId="0" borderId="174" applyNumberFormat="0" applyFill="0" applyAlignment="0" applyProtection="0"/>
    <xf numFmtId="10" fontId="13" fillId="27" borderId="168" applyNumberFormat="0" applyBorder="0" applyAlignment="0" applyProtection="0"/>
    <xf numFmtId="0" fontId="64" fillId="1" borderId="171" applyFill="0" applyBorder="0" applyAlignment="0" applyProtection="0"/>
    <xf numFmtId="0" fontId="64" fillId="1" borderId="171" applyFill="0" applyBorder="0" applyAlignment="0" applyProtection="0"/>
    <xf numFmtId="0" fontId="111" fillId="55" borderId="150" applyNumberFormat="0" applyAlignment="0" applyProtection="0"/>
    <xf numFmtId="0" fontId="8" fillId="0" borderId="60">
      <alignment horizontal="left" vertical="center"/>
    </xf>
    <xf numFmtId="0" fontId="61" fillId="46" borderId="150" applyNumberFormat="0" applyAlignment="0" applyProtection="0"/>
    <xf numFmtId="0" fontId="79" fillId="55" borderId="157" applyNumberFormat="0" applyAlignment="0" applyProtection="0"/>
    <xf numFmtId="0" fontId="81" fillId="0" borderId="174" applyNumberFormat="0" applyFill="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211" fontId="11" fillId="0" borderId="176" applyBorder="0"/>
    <xf numFmtId="0" fontId="63" fillId="72" borderId="150" applyNumberFormat="0" applyAlignment="0">
      <protection locked="0"/>
    </xf>
    <xf numFmtId="0" fontId="61" fillId="59" borderId="150" applyNumberFormat="0" applyAlignment="0">
      <protection locked="0"/>
    </xf>
    <xf numFmtId="10" fontId="13" fillId="2" borderId="168" applyNumberFormat="0" applyBorder="0" applyAlignment="0" applyProtection="0"/>
    <xf numFmtId="0" fontId="79" fillId="72" borderId="157" applyNumberFormat="0" applyAlignment="0">
      <protection locked="0"/>
    </xf>
    <xf numFmtId="0" fontId="81" fillId="0" borderId="180" applyNumberFormat="0" applyFill="0" applyAlignment="0">
      <protection locked="0"/>
    </xf>
    <xf numFmtId="211" fontId="11" fillId="0" borderId="176" applyBorder="0"/>
    <xf numFmtId="10" fontId="13" fillId="2" borderId="168" applyNumberFormat="0" applyBorder="0" applyAlignment="0" applyProtection="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0" fontId="8" fillId="0" borderId="60">
      <alignment horizontal="left" vertical="center"/>
    </xf>
    <xf numFmtId="10" fontId="13" fillId="2" borderId="168" applyNumberFormat="0" applyBorder="0" applyAlignment="0" applyProtection="0"/>
    <xf numFmtId="0" fontId="64" fillId="1" borderId="171" applyFill="0" applyBorder="0" applyAlignment="0" applyProtection="0"/>
    <xf numFmtId="0" fontId="81" fillId="0" borderId="180" applyNumberFormat="0" applyFill="0" applyAlignment="0">
      <protection locked="0"/>
    </xf>
    <xf numFmtId="0" fontId="61" fillId="59" borderId="150" applyNumberFormat="0" applyAlignment="0">
      <protection locked="0"/>
    </xf>
    <xf numFmtId="0" fontId="81" fillId="0" borderId="180" applyNumberFormat="0" applyFill="0" applyAlignment="0">
      <protection locked="0"/>
    </xf>
    <xf numFmtId="211" fontId="11" fillId="0" borderId="176" applyBorder="0"/>
    <xf numFmtId="0" fontId="61" fillId="59" borderId="150" applyNumberFormat="0" applyAlignment="0">
      <protection locked="0"/>
    </xf>
    <xf numFmtId="0" fontId="63" fillId="72" borderId="150" applyNumberFormat="0" applyAlignment="0">
      <protection locked="0"/>
    </xf>
    <xf numFmtId="0" fontId="81" fillId="0" borderId="180" applyNumberFormat="0" applyFill="0" applyAlignment="0">
      <protection locked="0"/>
    </xf>
    <xf numFmtId="0" fontId="61" fillId="59" borderId="150" applyNumberFormat="0" applyAlignment="0">
      <protection locked="0"/>
    </xf>
    <xf numFmtId="211" fontId="11" fillId="0" borderId="176" applyBorder="0"/>
    <xf numFmtId="211" fontId="11" fillId="0" borderId="176" applyBorder="0"/>
    <xf numFmtId="211" fontId="11" fillId="0" borderId="176" applyBorder="0"/>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46" borderId="150" applyNumberFormat="0" applyAlignment="0" applyProtection="0"/>
    <xf numFmtId="0" fontId="111" fillId="55" borderId="150" applyNumberFormat="0" applyAlignment="0" applyProtection="0"/>
    <xf numFmtId="0" fontId="111" fillId="55" borderId="150" applyNumberFormat="0" applyAlignment="0" applyProtection="0"/>
    <xf numFmtId="0" fontId="111" fillId="55"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81" fillId="0" borderId="174" applyNumberFormat="0" applyFill="0" applyAlignment="0" applyProtection="0"/>
    <xf numFmtId="0" fontId="61" fillId="46" borderId="150" applyNumberFormat="0" applyAlignment="0" applyProtection="0"/>
    <xf numFmtId="0" fontId="61" fillId="46" borderId="150" applyNumberFormat="0" applyAlignment="0" applyProtection="0"/>
    <xf numFmtId="0" fontId="64" fillId="1" borderId="171" applyFill="0" applyBorder="0" applyAlignment="0" applyProtection="0"/>
    <xf numFmtId="0" fontId="8" fillId="0" borderId="60">
      <alignment horizontal="left" vertical="center"/>
    </xf>
    <xf numFmtId="10" fontId="13" fillId="27" borderId="168" applyNumberFormat="0" applyBorder="0" applyAlignment="0" applyProtection="0"/>
    <xf numFmtId="0" fontId="8" fillId="0" borderId="60">
      <alignment horizontal="left" vertical="center"/>
    </xf>
    <xf numFmtId="10" fontId="13" fillId="27" borderId="168" applyNumberFormat="0" applyBorder="0" applyAlignment="0" applyProtection="0"/>
    <xf numFmtId="0" fontId="66" fillId="43" borderId="156" applyNumberFormat="0" applyFont="0" applyAlignment="0" applyProtection="0"/>
    <xf numFmtId="0" fontId="106" fillId="0" borderId="173">
      <alignment horizontal="center" vertical="center" wrapText="1"/>
    </xf>
    <xf numFmtId="10" fontId="13" fillId="27" borderId="168"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8" fillId="0" borderId="60">
      <alignment horizontal="left" vertical="center"/>
    </xf>
    <xf numFmtId="10" fontId="13" fillId="2" borderId="168" applyNumberFormat="0" applyBorder="0" applyAlignment="0" applyProtection="0"/>
    <xf numFmtId="0" fontId="66" fillId="60" borderId="156" applyNumberFormat="0" applyAlignment="0">
      <protection locked="0"/>
    </xf>
    <xf numFmtId="10" fontId="13" fillId="2" borderId="168" applyNumberFormat="0" applyBorder="0" applyAlignment="0" applyProtection="0"/>
    <xf numFmtId="0" fontId="8" fillId="0" borderId="60">
      <alignment horizontal="left" vertical="center"/>
    </xf>
    <xf numFmtId="10" fontId="13" fillId="2" borderId="168" applyNumberFormat="0" applyBorder="0" applyAlignment="0" applyProtection="0"/>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8" fillId="0" borderId="60">
      <alignment horizontal="left" vertical="center"/>
    </xf>
    <xf numFmtId="0" fontId="11" fillId="0" borderId="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10" fontId="13" fillId="27" borderId="168" applyNumberFormat="0" applyBorder="0" applyAlignment="0" applyProtection="0"/>
    <xf numFmtId="10" fontId="13" fillId="27" borderId="168" applyNumberFormat="0" applyBorder="0" applyAlignment="0" applyProtection="0"/>
    <xf numFmtId="10" fontId="13" fillId="2" borderId="168"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11" fillId="43" borderId="156" applyNumberFormat="0" applyFont="0" applyAlignment="0" applyProtection="0"/>
    <xf numFmtId="0" fontId="64" fillId="1" borderId="171" applyFill="0" applyBorder="0" applyAlignment="0" applyProtection="0"/>
    <xf numFmtId="0" fontId="61" fillId="59" borderId="150" applyNumberFormat="0" applyAlignment="0">
      <protection locked="0"/>
    </xf>
    <xf numFmtId="211" fontId="11" fillId="0" borderId="176" applyBorder="0"/>
    <xf numFmtId="0" fontId="66" fillId="60" borderId="156" applyNumberFormat="0" applyAlignment="0">
      <protection locked="0"/>
    </xf>
    <xf numFmtId="0" fontId="106" fillId="0" borderId="173">
      <alignment horizontal="center" vertical="center" wrapText="1"/>
    </xf>
    <xf numFmtId="0" fontId="8" fillId="0" borderId="164">
      <alignment horizontal="left" vertical="center"/>
    </xf>
    <xf numFmtId="211" fontId="11" fillId="0" borderId="176" applyBorder="0"/>
    <xf numFmtId="0" fontId="61" fillId="46" borderId="150" applyNumberFormat="0" applyAlignment="0" applyProtection="0"/>
    <xf numFmtId="0" fontId="8" fillId="0" borderId="164">
      <alignment horizontal="left" vertical="center"/>
    </xf>
    <xf numFmtId="0" fontId="61" fillId="46" borderId="150" applyNumberFormat="0" applyAlignment="0" applyProtection="0"/>
    <xf numFmtId="0" fontId="11" fillId="43" borderId="156" applyNumberFormat="0" applyFont="0" applyAlignment="0" applyProtection="0"/>
    <xf numFmtId="211" fontId="11" fillId="0" borderId="176" applyBorder="0"/>
    <xf numFmtId="0" fontId="81" fillId="0" borderId="174" applyNumberFormat="0" applyFill="0" applyAlignment="0" applyProtection="0"/>
    <xf numFmtId="0" fontId="64" fillId="1" borderId="171" applyFill="0" applyBorder="0" applyAlignment="0" applyProtection="0"/>
    <xf numFmtId="0" fontId="66" fillId="43" borderId="156" applyNumberFormat="0" applyFont="0" applyAlignment="0" applyProtection="0"/>
    <xf numFmtId="0" fontId="106" fillId="0" borderId="173">
      <alignment horizontal="center" vertical="center" wrapText="1"/>
    </xf>
    <xf numFmtId="0" fontId="11" fillId="43" borderId="156" applyNumberFormat="0" applyFont="0" applyAlignment="0" applyProtection="0"/>
    <xf numFmtId="0" fontId="63" fillId="72"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10" fontId="13" fillId="2" borderId="168" applyNumberFormat="0" applyBorder="0" applyAlignment="0" applyProtection="0"/>
    <xf numFmtId="0" fontId="11" fillId="43" borderId="156" applyNumberFormat="0" applyFont="0" applyAlignment="0" applyProtection="0"/>
    <xf numFmtId="0" fontId="61" fillId="46" borderId="150" applyNumberFormat="0" applyAlignment="0" applyProtection="0"/>
    <xf numFmtId="0" fontId="11" fillId="43" borderId="156" applyNumberFormat="0" applyFont="0" applyAlignment="0" applyProtection="0"/>
    <xf numFmtId="0" fontId="61" fillId="46" borderId="150" applyNumberFormat="0" applyAlignment="0" applyProtection="0"/>
    <xf numFmtId="0" fontId="61" fillId="59" borderId="150" applyNumberFormat="0" applyAlignment="0">
      <protection locked="0"/>
    </xf>
    <xf numFmtId="0" fontId="11" fillId="43" borderId="156" applyNumberFormat="0" applyFont="0" applyAlignment="0" applyProtection="0"/>
    <xf numFmtId="0" fontId="61" fillId="59" borderId="150" applyNumberFormat="0" applyAlignment="0">
      <protection locked="0"/>
    </xf>
    <xf numFmtId="0" fontId="11" fillId="43" borderId="156" applyNumberFormat="0" applyFont="0" applyAlignment="0" applyProtection="0"/>
    <xf numFmtId="0" fontId="61" fillId="46" borderId="150" applyNumberFormat="0" applyAlignment="0" applyProtection="0"/>
    <xf numFmtId="0" fontId="64" fillId="1" borderId="171" applyFill="0" applyBorder="0" applyAlignment="0" applyProtection="0"/>
    <xf numFmtId="0" fontId="61" fillId="46" borderId="150" applyNumberFormat="0" applyAlignment="0" applyProtection="0"/>
    <xf numFmtId="0" fontId="61" fillId="59" borderId="150"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4" fillId="1" borderId="171" applyFill="0" applyBorder="0" applyAlignment="0" applyProtection="0"/>
    <xf numFmtId="0" fontId="110" fillId="0" borderId="170">
      <alignment horizontal="center"/>
    </xf>
    <xf numFmtId="211" fontId="11" fillId="0" borderId="176" applyBorder="0"/>
    <xf numFmtId="0" fontId="106" fillId="0" borderId="173">
      <alignment horizontal="center" vertical="center" wrapText="1"/>
    </xf>
    <xf numFmtId="0" fontId="11" fillId="43" borderId="156" applyNumberFormat="0" applyFont="0" applyAlignment="0" applyProtection="0"/>
    <xf numFmtId="0" fontId="61" fillId="46" borderId="150" applyNumberFormat="0" applyAlignment="0" applyProtection="0"/>
    <xf numFmtId="0" fontId="79" fillId="55" borderId="157" applyNumberFormat="0" applyAlignment="0" applyProtection="0"/>
    <xf numFmtId="0" fontId="110" fillId="0" borderId="170">
      <alignment horizontal="center"/>
    </xf>
    <xf numFmtId="0" fontId="110" fillId="0" borderId="170">
      <alignment horizontal="center"/>
    </xf>
    <xf numFmtId="0" fontId="110" fillId="0" borderId="170">
      <alignment horizontal="center"/>
    </xf>
    <xf numFmtId="0" fontId="11" fillId="43" borderId="156" applyNumberFormat="0" applyFont="0" applyAlignment="0" applyProtection="0"/>
    <xf numFmtId="0" fontId="61" fillId="46" borderId="150" applyNumberFormat="0" applyAlignment="0" applyProtection="0"/>
    <xf numFmtId="0" fontId="11" fillId="43" borderId="156" applyNumberFormat="0" applyFont="0" applyAlignment="0" applyProtection="0"/>
    <xf numFmtId="0" fontId="61" fillId="46" borderId="150" applyNumberFormat="0" applyAlignment="0" applyProtection="0"/>
    <xf numFmtId="0" fontId="61" fillId="59" borderId="150" applyNumberFormat="0" applyAlignment="0">
      <protection locked="0"/>
    </xf>
    <xf numFmtId="0" fontId="79" fillId="72" borderId="157" applyNumberFormat="0" applyAlignment="0">
      <protection locked="0"/>
    </xf>
    <xf numFmtId="0" fontId="11" fillId="43" borderId="156" applyNumberFormat="0" applyFont="0" applyAlignment="0" applyProtection="0"/>
    <xf numFmtId="211" fontId="11" fillId="0" borderId="176" applyBorder="0"/>
    <xf numFmtId="0" fontId="11" fillId="43" borderId="156" applyNumberFormat="0" applyFont="0" applyAlignment="0" applyProtection="0"/>
    <xf numFmtId="0" fontId="61" fillId="46" borderId="150" applyNumberFormat="0" applyAlignment="0" applyProtection="0"/>
    <xf numFmtId="0" fontId="66" fillId="60" borderId="156" applyNumberFormat="0" applyAlignment="0">
      <protection locked="0"/>
    </xf>
    <xf numFmtId="211" fontId="11" fillId="0" borderId="176" applyBorder="0"/>
    <xf numFmtId="0" fontId="11" fillId="43" borderId="156" applyNumberFormat="0" applyFont="0" applyAlignment="0" applyProtection="0"/>
    <xf numFmtId="10" fontId="13" fillId="27" borderId="168" applyNumberFormat="0" applyBorder="0" applyAlignment="0" applyProtection="0"/>
    <xf numFmtId="0" fontId="8" fillId="0" borderId="164">
      <alignment horizontal="left" vertical="center"/>
    </xf>
    <xf numFmtId="0" fontId="11" fillId="43" borderId="156" applyNumberFormat="0" applyFont="0" applyAlignment="0" applyProtection="0"/>
    <xf numFmtId="0" fontId="111" fillId="55" borderId="150" applyNumberFormat="0" applyAlignment="0" applyProtection="0"/>
    <xf numFmtId="0" fontId="61" fillId="46" borderId="150" applyNumberFormat="0" applyAlignment="0" applyProtection="0"/>
    <xf numFmtId="0" fontId="64" fillId="1" borderId="171" applyFill="0" applyBorder="0" applyAlignment="0" applyProtection="0"/>
    <xf numFmtId="0" fontId="64" fillId="1" borderId="171" applyFill="0" applyBorder="0" applyAlignment="0" applyProtection="0"/>
    <xf numFmtId="0" fontId="61" fillId="46" borderId="150" applyNumberFormat="0" applyAlignment="0" applyProtection="0"/>
    <xf numFmtId="0" fontId="11" fillId="43" borderId="156" applyNumberFormat="0" applyFont="0" applyAlignment="0" applyProtection="0"/>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211" fontId="11" fillId="0" borderId="176" applyBorder="0"/>
    <xf numFmtId="211" fontId="11" fillId="0" borderId="176" applyBorder="0"/>
    <xf numFmtId="211" fontId="11" fillId="0" borderId="176" applyBorder="0"/>
    <xf numFmtId="211" fontId="11" fillId="0" borderId="176" applyBorder="0"/>
    <xf numFmtId="0" fontId="106" fillId="0" borderId="173">
      <alignment horizontal="center" vertical="center" wrapText="1"/>
    </xf>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79" fillId="55" borderId="157" applyNumberFormat="0" applyAlignment="0" applyProtection="0"/>
    <xf numFmtId="0" fontId="11" fillId="43" borderId="156" applyNumberFormat="0" applyFont="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106" fillId="0" borderId="173">
      <alignment horizontal="center" vertical="center" wrapText="1"/>
    </xf>
    <xf numFmtId="0" fontId="63" fillId="72" borderId="150" applyNumberFormat="0" applyAlignment="0">
      <protection locked="0"/>
    </xf>
    <xf numFmtId="0" fontId="61" fillId="59" borderId="150" applyNumberFormat="0" applyAlignment="0">
      <protection locked="0"/>
    </xf>
    <xf numFmtId="211" fontId="11" fillId="0" borderId="176" applyBorder="0"/>
    <xf numFmtId="0" fontId="81" fillId="0" borderId="180" applyNumberFormat="0" applyFill="0" applyAlignment="0">
      <protection locked="0"/>
    </xf>
    <xf numFmtId="0" fontId="106" fillId="0" borderId="173">
      <alignment horizontal="center" vertical="center" wrapText="1"/>
    </xf>
    <xf numFmtId="0" fontId="61" fillId="59" borderId="150" applyNumberFormat="0" applyAlignment="0">
      <protection locked="0"/>
    </xf>
    <xf numFmtId="0" fontId="81" fillId="0" borderId="180" applyNumberFormat="0" applyFill="0" applyAlignment="0">
      <protection locked="0"/>
    </xf>
    <xf numFmtId="0" fontId="106" fillId="0" borderId="173">
      <alignment horizontal="center" vertical="center" wrapText="1"/>
    </xf>
    <xf numFmtId="0" fontId="63" fillId="72" borderId="150" applyNumberFormat="0" applyAlignment="0">
      <protection locked="0"/>
    </xf>
    <xf numFmtId="211" fontId="11" fillId="0" borderId="176" applyBorder="0"/>
    <xf numFmtId="211" fontId="11" fillId="0" borderId="176" applyBorder="0"/>
    <xf numFmtId="0" fontId="64" fillId="1" borderId="171" applyFill="0" applyBorder="0" applyAlignment="0" applyProtection="0"/>
    <xf numFmtId="0" fontId="64" fillId="1" borderId="171" applyFill="0" applyBorder="0" applyAlignment="0" applyProtection="0"/>
    <xf numFmtId="0" fontId="81" fillId="0" borderId="174" applyNumberFormat="0" applyFill="0" applyAlignment="0" applyProtection="0"/>
    <xf numFmtId="0" fontId="11" fillId="43" borderId="156" applyNumberFormat="0" applyFont="0" applyAlignment="0" applyProtection="0"/>
    <xf numFmtId="0" fontId="64" fillId="1" borderId="171" applyFill="0" applyBorder="0" applyAlignment="0" applyProtection="0"/>
    <xf numFmtId="10" fontId="13" fillId="27" borderId="168" applyNumberFormat="0" applyBorder="0" applyAlignment="0" applyProtection="0"/>
    <xf numFmtId="0" fontId="81" fillId="0" borderId="174" applyNumberFormat="0" applyFill="0" applyAlignment="0" applyProtection="0"/>
    <xf numFmtId="0" fontId="106" fillId="0" borderId="173">
      <alignment horizontal="center" vertical="center" wrapText="1"/>
    </xf>
    <xf numFmtId="0" fontId="11"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0" fontId="81" fillId="0" borderId="174" applyNumberFormat="0" applyFill="0" applyAlignment="0" applyProtection="0"/>
    <xf numFmtId="0" fontId="104" fillId="0" borderId="170"/>
    <xf numFmtId="0" fontId="79" fillId="55" borderId="157" applyNumberFormat="0" applyAlignment="0" applyProtection="0"/>
    <xf numFmtId="0" fontId="81" fillId="0" borderId="180" applyNumberFormat="0" applyFill="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59" borderId="150" applyNumberFormat="0" applyAlignment="0">
      <protection locked="0"/>
    </xf>
    <xf numFmtId="0" fontId="66" fillId="60" borderId="156" applyNumberFormat="0" applyAlignment="0">
      <protection locked="0"/>
    </xf>
    <xf numFmtId="0" fontId="63" fillId="72" borderId="150" applyNumberFormat="0" applyAlignment="0">
      <protection locked="0"/>
    </xf>
    <xf numFmtId="0" fontId="8" fillId="0" borderId="164">
      <alignment horizontal="left" vertical="center"/>
    </xf>
    <xf numFmtId="0" fontId="114" fillId="0" borderId="167" applyNumberFormat="0" applyFill="0" applyAlignment="0" applyProtection="0"/>
    <xf numFmtId="0" fontId="81" fillId="0" borderId="174" applyNumberFormat="0" applyFill="0" applyAlignment="0" applyProtection="0"/>
    <xf numFmtId="0" fontId="11" fillId="43" borderId="156" applyNumberFormat="0" applyFont="0" applyAlignment="0" applyProtection="0"/>
    <xf numFmtId="0" fontId="81" fillId="0" borderId="180" applyNumberFormat="0" applyFill="0" applyAlignment="0">
      <protection locked="0"/>
    </xf>
    <xf numFmtId="0" fontId="64" fillId="1" borderId="171" applyFill="0" applyBorder="0" applyAlignment="0" applyProtection="0"/>
    <xf numFmtId="0" fontId="106" fillId="0" borderId="173">
      <alignment horizontal="center" vertical="center" wrapText="1"/>
    </xf>
    <xf numFmtId="0" fontId="61" fillId="59" borderId="150" applyNumberFormat="0" applyAlignment="0">
      <protection locked="0"/>
    </xf>
    <xf numFmtId="0" fontId="11" fillId="43" borderId="156" applyNumberFormat="0" applyFont="0" applyAlignment="0" applyProtection="0"/>
    <xf numFmtId="0" fontId="79" fillId="55" borderId="157" applyNumberFormat="0" applyAlignment="0" applyProtection="0"/>
    <xf numFmtId="0" fontId="61" fillId="59" borderId="150" applyNumberFormat="0" applyAlignment="0">
      <protection locked="0"/>
    </xf>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0" fontId="64" fillId="1" borderId="171" applyFill="0" applyBorder="0" applyAlignment="0" applyProtection="0"/>
    <xf numFmtId="0" fontId="61" fillId="46" borderId="150" applyNumberFormat="0" applyAlignment="0" applyProtection="0"/>
    <xf numFmtId="211" fontId="11" fillId="0" borderId="176" applyBorder="0"/>
    <xf numFmtId="0" fontId="106" fillId="0" borderId="173">
      <alignment horizontal="center" vertical="center" wrapText="1"/>
    </xf>
    <xf numFmtId="0" fontId="11" fillId="43" borderId="156" applyNumberFormat="0" applyFont="0" applyAlignment="0" applyProtection="0"/>
    <xf numFmtId="0" fontId="106" fillId="0" borderId="173">
      <alignment horizontal="center" vertical="center" wrapText="1"/>
    </xf>
    <xf numFmtId="0" fontId="61" fillId="59" borderId="150" applyNumberFormat="0" applyAlignment="0">
      <protection locked="0"/>
    </xf>
    <xf numFmtId="0" fontId="64" fillId="1" borderId="171" applyFill="0" applyBorder="0" applyAlignment="0" applyProtection="0"/>
    <xf numFmtId="0" fontId="61" fillId="46" borderId="150" applyNumberFormat="0" applyAlignment="0" applyProtection="0"/>
    <xf numFmtId="0" fontId="61" fillId="46" borderId="150" applyNumberFormat="0" applyAlignment="0" applyProtection="0"/>
    <xf numFmtId="0" fontId="111" fillId="55" borderId="150" applyNumberFormat="0" applyAlignment="0" applyProtection="0"/>
    <xf numFmtId="0" fontId="79" fillId="55" borderId="157" applyNumberFormat="0" applyAlignment="0" applyProtection="0"/>
    <xf numFmtId="0" fontId="63" fillId="72" borderId="150" applyNumberFormat="0" applyAlignment="0">
      <protection locked="0"/>
    </xf>
    <xf numFmtId="0" fontId="11" fillId="43" borderId="156" applyNumberFormat="0" applyFont="0" applyAlignment="0" applyProtection="0"/>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61" fillId="59" borderId="150" applyNumberFormat="0" applyAlignment="0">
      <protection locked="0"/>
    </xf>
    <xf numFmtId="0" fontId="64" fillId="1" borderId="171" applyFill="0" applyBorder="0" applyAlignment="0" applyProtection="0"/>
    <xf numFmtId="0" fontId="106" fillId="0" borderId="173">
      <alignment horizontal="center" vertical="center" wrapText="1"/>
    </xf>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79" fillId="55" borderId="157" applyNumberFormat="0" applyAlignment="0" applyProtection="0"/>
    <xf numFmtId="0" fontId="64" fillId="1" borderId="171" applyFill="0" applyBorder="0" applyAlignment="0" applyProtection="0"/>
    <xf numFmtId="0" fontId="110" fillId="0" borderId="170">
      <alignment horizontal="center"/>
    </xf>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111" fillId="55" borderId="150" applyNumberFormat="0" applyAlignment="0" applyProtection="0"/>
    <xf numFmtId="0" fontId="64" fillId="1" borderId="171" applyFill="0" applyBorder="0" applyAlignment="0" applyProtection="0"/>
    <xf numFmtId="0" fontId="11" fillId="43" borderId="156" applyNumberFormat="0" applyFont="0" applyAlignment="0" applyProtection="0"/>
    <xf numFmtId="0" fontId="61" fillId="46" borderId="150" applyNumberFormat="0" applyAlignment="0" applyProtection="0"/>
    <xf numFmtId="0" fontId="61" fillId="59" borderId="150" applyNumberFormat="0" applyAlignment="0">
      <protection locked="0"/>
    </xf>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1" fillId="59" borderId="150" applyNumberFormat="0" applyAlignment="0">
      <protection locked="0"/>
    </xf>
    <xf numFmtId="0" fontId="61" fillId="46" borderId="150" applyNumberFormat="0" applyAlignment="0" applyProtection="0"/>
    <xf numFmtId="0" fontId="66" fillId="60" borderId="156" applyNumberFormat="0" applyAlignment="0">
      <protection locked="0"/>
    </xf>
    <xf numFmtId="0" fontId="61" fillId="59" borderId="150" applyNumberFormat="0" applyAlignment="0">
      <protection locked="0"/>
    </xf>
    <xf numFmtId="0" fontId="106" fillId="0" borderId="173">
      <alignment horizontal="center" vertical="center" wrapText="1"/>
    </xf>
    <xf numFmtId="0" fontId="66" fillId="60" borderId="156" applyNumberFormat="0" applyAlignment="0">
      <protection locked="0"/>
    </xf>
    <xf numFmtId="0" fontId="66" fillId="60" borderId="156" applyNumberFormat="0" applyAlignment="0">
      <protection locked="0"/>
    </xf>
    <xf numFmtId="0" fontId="111" fillId="55" borderId="150" applyNumberFormat="0" applyAlignment="0" applyProtection="0"/>
    <xf numFmtId="0" fontId="61" fillId="46" borderId="150" applyNumberFormat="0" applyAlignment="0" applyProtection="0"/>
    <xf numFmtId="0" fontId="66" fillId="60" borderId="156" applyNumberFormat="0" applyAlignment="0">
      <protection locked="0"/>
    </xf>
    <xf numFmtId="211" fontId="11" fillId="0" borderId="176" applyBorder="0"/>
    <xf numFmtId="0" fontId="61" fillId="46" borderId="150" applyNumberFormat="0" applyAlignment="0" applyProtection="0"/>
    <xf numFmtId="0" fontId="61" fillId="46" borderId="150" applyNumberFormat="0" applyAlignment="0" applyProtection="0"/>
    <xf numFmtId="211" fontId="11" fillId="0" borderId="176" applyBorder="0"/>
    <xf numFmtId="0" fontId="64" fillId="1" borderId="171" applyFill="0" applyBorder="0" applyAlignment="0" applyProtection="0"/>
    <xf numFmtId="0" fontId="64" fillId="1" borderId="171" applyFill="0" applyBorder="0" applyAlignment="0" applyProtection="0"/>
    <xf numFmtId="0" fontId="63" fillId="72" borderId="150" applyNumberFormat="0" applyAlignment="0">
      <protection locked="0"/>
    </xf>
    <xf numFmtId="0" fontId="61" fillId="46" borderId="150" applyNumberFormat="0" applyAlignment="0" applyProtection="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64" fillId="1" borderId="171" applyFill="0" applyBorder="0" applyAlignment="0" applyProtection="0"/>
    <xf numFmtId="0" fontId="66" fillId="60" borderId="156" applyNumberFormat="0" applyAlignment="0">
      <protection locked="0"/>
    </xf>
    <xf numFmtId="0" fontId="121" fillId="0" borderId="175" applyBorder="0"/>
    <xf numFmtId="0" fontId="61" fillId="46" borderId="150" applyNumberFormat="0" applyAlignment="0" applyProtection="0"/>
    <xf numFmtId="0" fontId="64" fillId="1" borderId="171" applyFill="0" applyBorder="0" applyAlignment="0" applyProtection="0"/>
    <xf numFmtId="0" fontId="11" fillId="43" borderId="156" applyNumberFormat="0" applyFont="0" applyAlignment="0" applyProtection="0"/>
    <xf numFmtId="0" fontId="81" fillId="0" borderId="180" applyNumberFormat="0" applyFill="0" applyAlignment="0">
      <protection locked="0"/>
    </xf>
    <xf numFmtId="0" fontId="61" fillId="59" borderId="150" applyNumberFormat="0" applyAlignment="0">
      <protection locked="0"/>
    </xf>
    <xf numFmtId="0" fontId="11" fillId="43" borderId="156" applyNumberFormat="0" applyFont="0" applyAlignment="0" applyProtection="0"/>
    <xf numFmtId="0" fontId="61" fillId="46" borderId="150" applyNumberFormat="0" applyAlignment="0" applyProtection="0"/>
    <xf numFmtId="211" fontId="11" fillId="0" borderId="176" applyBorder="0"/>
    <xf numFmtId="10" fontId="13" fillId="27" borderId="168" applyNumberFormat="0" applyBorder="0" applyAlignment="0" applyProtection="0"/>
    <xf numFmtId="211" fontId="11" fillId="0" borderId="176" applyBorder="0"/>
    <xf numFmtId="0" fontId="81" fillId="0" borderId="174" applyNumberFormat="0" applyFill="0" applyAlignment="0" applyProtection="0"/>
    <xf numFmtId="0" fontId="81" fillId="0" borderId="174" applyNumberFormat="0" applyFill="0" applyAlignment="0" applyProtection="0"/>
    <xf numFmtId="0" fontId="64" fillId="1" borderId="171" applyFill="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81" fillId="0" borderId="180" applyNumberFormat="0" applyFill="0" applyAlignment="0">
      <protection locked="0"/>
    </xf>
    <xf numFmtId="0" fontId="111" fillId="55" borderId="150" applyNumberFormat="0" applyAlignment="0" applyProtection="0"/>
    <xf numFmtId="0" fontId="64" fillId="1" borderId="171" applyFill="0" applyBorder="0" applyAlignment="0" applyProtection="0"/>
    <xf numFmtId="0" fontId="106" fillId="0" borderId="173">
      <alignment horizontal="center" vertical="center" wrapText="1"/>
    </xf>
    <xf numFmtId="0" fontId="66" fillId="43" borderId="156" applyNumberFormat="0" applyFont="0" applyAlignment="0" applyProtection="0"/>
    <xf numFmtId="0" fontId="11" fillId="43" borderId="156" applyNumberFormat="0" applyFont="0" applyAlignment="0" applyProtection="0"/>
    <xf numFmtId="0" fontId="111" fillId="55" borderId="150" applyNumberFormat="0" applyAlignment="0" applyProtection="0"/>
    <xf numFmtId="0" fontId="66" fillId="60" borderId="156" applyNumberFormat="0" applyAlignment="0">
      <protection locked="0"/>
    </xf>
    <xf numFmtId="0" fontId="8" fillId="0" borderId="164">
      <alignment horizontal="left" vertical="center"/>
    </xf>
    <xf numFmtId="0" fontId="114" fillId="0" borderId="167" applyNumberFormat="0" applyFill="0" applyAlignment="0" applyProtection="0"/>
    <xf numFmtId="0" fontId="11" fillId="43" borderId="156" applyNumberFormat="0" applyFont="0" applyAlignment="0" applyProtection="0"/>
    <xf numFmtId="0" fontId="61" fillId="59" borderId="150" applyNumberFormat="0" applyAlignment="0">
      <protection locked="0"/>
    </xf>
    <xf numFmtId="211" fontId="11" fillId="0" borderId="176" applyBorder="0"/>
    <xf numFmtId="0" fontId="61" fillId="46" borderId="150" applyNumberFormat="0" applyAlignment="0" applyProtection="0"/>
    <xf numFmtId="0" fontId="111" fillId="55" borderId="150" applyNumberFormat="0" applyAlignment="0" applyProtection="0"/>
    <xf numFmtId="0" fontId="64" fillId="1" borderId="171" applyFill="0" applyBorder="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10" fontId="13" fillId="27" borderId="168" applyNumberFormat="0" applyBorder="0" applyAlignment="0" applyProtection="0"/>
    <xf numFmtId="0" fontId="8" fillId="0" borderId="164">
      <alignment horizontal="left" vertical="center"/>
    </xf>
    <xf numFmtId="0" fontId="111" fillId="55" borderId="150" applyNumberFormat="0" applyAlignment="0" applyProtection="0"/>
    <xf numFmtId="0" fontId="111" fillId="55" borderId="150" applyNumberFormat="0" applyAlignment="0" applyProtection="0"/>
    <xf numFmtId="211" fontId="11" fillId="0" borderId="176" applyBorder="0"/>
    <xf numFmtId="211" fontId="11" fillId="0" borderId="176" applyBorder="0"/>
    <xf numFmtId="211" fontId="11" fillId="0" borderId="176" applyBorder="0"/>
    <xf numFmtId="211" fontId="11" fillId="0" borderId="176" applyBorder="0"/>
    <xf numFmtId="0" fontId="61" fillId="59" borderId="150" applyNumberFormat="0" applyAlignment="0">
      <protection locked="0"/>
    </xf>
    <xf numFmtId="0" fontId="64" fillId="1" borderId="171" applyFill="0" applyBorder="0" applyAlignment="0" applyProtection="0"/>
    <xf numFmtId="0" fontId="11" fillId="43" borderId="156" applyNumberFormat="0" applyFont="0" applyAlignment="0" applyProtection="0"/>
    <xf numFmtId="0" fontId="64" fillId="1" borderId="171" applyFill="0" applyBorder="0" applyAlignment="0" applyProtection="0"/>
    <xf numFmtId="0" fontId="61" fillId="59" borderId="150" applyNumberFormat="0" applyAlignment="0">
      <protection locked="0"/>
    </xf>
    <xf numFmtId="0" fontId="61" fillId="46" borderId="150" applyNumberFormat="0" applyAlignment="0" applyProtection="0"/>
    <xf numFmtId="0" fontId="11" fillId="43" borderId="156" applyNumberFormat="0" applyFon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8" fillId="0" borderId="164">
      <alignment horizontal="left" vertical="center"/>
    </xf>
    <xf numFmtId="0" fontId="61" fillId="46" borderId="150" applyNumberFormat="0" applyAlignment="0" applyProtection="0"/>
    <xf numFmtId="0" fontId="64" fillId="1" borderId="171" applyFill="0" applyBorder="0" applyAlignment="0" applyProtection="0"/>
    <xf numFmtId="0" fontId="79" fillId="72" borderId="157" applyNumberFormat="0" applyAlignment="0">
      <protection locked="0"/>
    </xf>
    <xf numFmtId="211" fontId="11" fillId="0" borderId="176" applyBorder="0"/>
    <xf numFmtId="211" fontId="11" fillId="0" borderId="176" applyBorder="0"/>
    <xf numFmtId="0" fontId="61" fillId="59" borderId="150" applyNumberFormat="0" applyAlignment="0">
      <protection locked="0"/>
    </xf>
    <xf numFmtId="211" fontId="11" fillId="0" borderId="176" applyBorder="0"/>
    <xf numFmtId="10" fontId="13" fillId="27" borderId="168" applyNumberFormat="0" applyBorder="0" applyAlignment="0" applyProtection="0"/>
    <xf numFmtId="0" fontId="66" fillId="60" borderId="156" applyNumberFormat="0" applyAlignment="0">
      <protection locked="0"/>
    </xf>
    <xf numFmtId="0" fontId="61" fillId="59" borderId="150" applyNumberFormat="0" applyAlignment="0">
      <protection locked="0"/>
    </xf>
    <xf numFmtId="0" fontId="61" fillId="59" borderId="150"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61" fillId="59" borderId="150" applyNumberFormat="0" applyAlignment="0">
      <protection locked="0"/>
    </xf>
    <xf numFmtId="0" fontId="61" fillId="59" borderId="150" applyNumberFormat="0" applyAlignment="0">
      <protection locked="0"/>
    </xf>
    <xf numFmtId="0" fontId="61" fillId="46" borderId="150" applyNumberFormat="0" applyAlignment="0" applyProtection="0"/>
    <xf numFmtId="10" fontId="13" fillId="27" borderId="168"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211" fontId="11" fillId="0" borderId="176" applyBorder="0"/>
    <xf numFmtId="0" fontId="64" fillId="1" borderId="171" applyFill="0" applyBorder="0" applyAlignment="0" applyProtection="0"/>
    <xf numFmtId="0" fontId="106" fillId="0" borderId="173">
      <alignment horizontal="center" vertical="center" wrapText="1"/>
    </xf>
    <xf numFmtId="0" fontId="111" fillId="55" borderId="150" applyNumberFormat="0" applyAlignment="0" applyProtection="0"/>
    <xf numFmtId="211" fontId="11" fillId="0" borderId="176" applyBorder="0"/>
    <xf numFmtId="0" fontId="66" fillId="60" borderId="156" applyNumberFormat="0" applyAlignment="0">
      <protection locked="0"/>
    </xf>
    <xf numFmtId="10" fontId="13" fillId="2" borderId="168" applyNumberFormat="0" applyBorder="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211" fontId="11" fillId="0" borderId="176" applyBorder="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11" fillId="55" borderId="150" applyNumberFormat="0" applyAlignment="0" applyProtection="0"/>
    <xf numFmtId="0" fontId="66" fillId="60" borderId="156" applyNumberFormat="0" applyAlignment="0">
      <protection locked="0"/>
    </xf>
    <xf numFmtId="10" fontId="13" fillId="2" borderId="168" applyNumberFormat="0" applyBorder="0" applyAlignment="0" applyProtection="0"/>
    <xf numFmtId="0" fontId="61" fillId="46" borderId="150" applyNumberFormat="0" applyAlignment="0" applyProtection="0"/>
    <xf numFmtId="0" fontId="11" fillId="43" borderId="156" applyNumberFormat="0" applyFont="0" applyAlignment="0" applyProtection="0"/>
    <xf numFmtId="211" fontId="11" fillId="0" borderId="176" applyBorder="0"/>
    <xf numFmtId="211" fontId="11" fillId="0" borderId="176" applyBorder="0"/>
    <xf numFmtId="211" fontId="11" fillId="0" borderId="176" applyBorder="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1" fillId="55" borderId="150" applyNumberFormat="0" applyAlignment="0" applyProtection="0"/>
    <xf numFmtId="0" fontId="64" fillId="1" borderId="171" applyFill="0" applyBorder="0" applyAlignment="0" applyProtection="0"/>
    <xf numFmtId="0" fontId="66" fillId="60" borderId="156" applyNumberFormat="0" applyAlignment="0">
      <protection locked="0"/>
    </xf>
    <xf numFmtId="0" fontId="64" fillId="1" borderId="171" applyFill="0" applyBorder="0" applyAlignment="0" applyProtection="0"/>
    <xf numFmtId="0" fontId="11" fillId="43" borderId="156" applyNumberFormat="0" applyFont="0" applyAlignment="0" applyProtection="0"/>
    <xf numFmtId="0" fontId="79" fillId="55" borderId="157" applyNumberFormat="0" applyAlignment="0" applyProtection="0"/>
    <xf numFmtId="0" fontId="11" fillId="43" borderId="156" applyNumberFormat="0" applyFont="0" applyAlignment="0" applyProtection="0"/>
    <xf numFmtId="0" fontId="61" fillId="46" borderId="150" applyNumberFormat="0" applyAlignment="0" applyProtection="0"/>
    <xf numFmtId="0" fontId="66" fillId="60" borderId="156" applyNumberFormat="0" applyAlignment="0">
      <protection locked="0"/>
    </xf>
    <xf numFmtId="0" fontId="106" fillId="0" borderId="173">
      <alignment horizontal="center" vertical="center" wrapText="1"/>
    </xf>
    <xf numFmtId="0" fontId="79" fillId="55" borderId="157" applyNumberFormat="0" applyAlignment="0" applyProtection="0"/>
    <xf numFmtId="0" fontId="64" fillId="1" borderId="171" applyFill="0" applyBorder="0" applyAlignment="0" applyProtection="0"/>
    <xf numFmtId="0" fontId="66"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0" fontId="64" fillId="1" borderId="171" applyFill="0" applyBorder="0" applyAlignment="0" applyProtection="0"/>
    <xf numFmtId="10" fontId="13" fillId="2" borderId="168" applyNumberFormat="0" applyBorder="0" applyAlignment="0" applyProtection="0"/>
    <xf numFmtId="211" fontId="11" fillId="0" borderId="176" applyBorder="0"/>
    <xf numFmtId="10" fontId="13" fillId="27" borderId="168" applyNumberFormat="0" applyBorder="0" applyAlignment="0" applyProtection="0"/>
    <xf numFmtId="0" fontId="8" fillId="0" borderId="164">
      <alignment horizontal="left" vertical="center"/>
    </xf>
    <xf numFmtId="0" fontId="61" fillId="59" borderId="150" applyNumberFormat="0" applyAlignment="0">
      <protection locked="0"/>
    </xf>
    <xf numFmtId="10" fontId="13" fillId="2" borderId="168" applyNumberFormat="0" applyBorder="0" applyAlignment="0" applyProtection="0"/>
    <xf numFmtId="10" fontId="13" fillId="27" borderId="168" applyNumberFormat="0" applyBorder="0" applyAlignment="0" applyProtection="0"/>
    <xf numFmtId="0" fontId="11" fillId="43" borderId="156" applyNumberFormat="0" applyFont="0" applyAlignment="0" applyProtection="0"/>
    <xf numFmtId="0" fontId="63" fillId="72" borderId="150" applyNumberFormat="0" applyAlignment="0">
      <protection locked="0"/>
    </xf>
    <xf numFmtId="211" fontId="11" fillId="0" borderId="176" applyBorder="0"/>
    <xf numFmtId="211" fontId="11" fillId="0" borderId="176" applyBorder="0"/>
    <xf numFmtId="0" fontId="64" fillId="1" borderId="171" applyFill="0" applyBorder="0" applyAlignment="0" applyProtection="0"/>
    <xf numFmtId="0" fontId="66" fillId="60" borderId="156" applyNumberFormat="0" applyAlignment="0">
      <protection locked="0"/>
    </xf>
    <xf numFmtId="10" fontId="13" fillId="27" borderId="168" applyNumberFormat="0" applyBorder="0" applyAlignment="0" applyProtection="0"/>
    <xf numFmtId="0" fontId="61" fillId="59" borderId="150" applyNumberFormat="0" applyAlignment="0">
      <protection locked="0"/>
    </xf>
    <xf numFmtId="0" fontId="11" fillId="43" borderId="156" applyNumberFormat="0" applyFont="0" applyAlignment="0" applyProtection="0"/>
    <xf numFmtId="0" fontId="64" fillId="1" borderId="171" applyFill="0" applyBorder="0" applyAlignment="0" applyProtection="0"/>
    <xf numFmtId="0" fontId="79" fillId="55" borderId="157"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211" fontId="11" fillId="0" borderId="176" applyBorder="0"/>
    <xf numFmtId="0" fontId="64" fillId="1" borderId="171" applyFill="0" applyBorder="0" applyAlignment="0" applyProtection="0"/>
    <xf numFmtId="0" fontId="11" fillId="43" borderId="156" applyNumberFormat="0" applyFont="0" applyAlignment="0" applyProtection="0"/>
    <xf numFmtId="0" fontId="61" fillId="46" borderId="150" applyNumberFormat="0" applyAlignment="0" applyProtection="0"/>
    <xf numFmtId="211" fontId="11" fillId="0" borderId="176" applyBorder="0"/>
    <xf numFmtId="0" fontId="61" fillId="59" borderId="150" applyNumberFormat="0" applyAlignment="0">
      <protection locked="0"/>
    </xf>
    <xf numFmtId="0" fontId="66" fillId="60" borderId="156" applyNumberFormat="0" applyAlignment="0">
      <protection locked="0"/>
    </xf>
    <xf numFmtId="0" fontId="63" fillId="72" borderId="150" applyNumberFormat="0" applyAlignment="0">
      <protection locked="0"/>
    </xf>
    <xf numFmtId="211" fontId="11" fillId="0" borderId="176" applyBorder="0"/>
    <xf numFmtId="0" fontId="66" fillId="60" borderId="156" applyNumberFormat="0" applyAlignment="0">
      <protection locked="0"/>
    </xf>
    <xf numFmtId="0" fontId="66" fillId="60" borderId="156" applyNumberFormat="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8" fillId="0" borderId="164">
      <alignment horizontal="left" vertical="center"/>
    </xf>
    <xf numFmtId="0" fontId="64" fillId="1" borderId="171" applyFill="0" applyBorder="0" applyAlignment="0" applyProtection="0"/>
    <xf numFmtId="0" fontId="66" fillId="60" borderId="156" applyNumberFormat="0" applyAlignment="0">
      <protection locked="0"/>
    </xf>
    <xf numFmtId="0" fontId="79" fillId="55" borderId="157" applyNumberFormat="0" applyAlignment="0" applyProtection="0"/>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66" fillId="60" borderId="156" applyNumberFormat="0" applyAlignment="0">
      <protection locked="0"/>
    </xf>
    <xf numFmtId="10" fontId="13" fillId="2" borderId="168" applyNumberFormat="0" applyBorder="0" applyAlignment="0" applyProtection="0"/>
    <xf numFmtId="0" fontId="11" fillId="43" borderId="156" applyNumberFormat="0" applyFont="0" applyAlignment="0" applyProtection="0"/>
    <xf numFmtId="10" fontId="13" fillId="27" borderId="168" applyNumberFormat="0" applyBorder="0" applyAlignment="0" applyProtection="0"/>
    <xf numFmtId="0" fontId="11" fillId="43" borderId="156" applyNumberFormat="0" applyFont="0" applyAlignment="0" applyProtection="0"/>
    <xf numFmtId="0" fontId="11" fillId="0" borderId="0"/>
    <xf numFmtId="211" fontId="11" fillId="0" borderId="176" applyBorder="0"/>
    <xf numFmtId="10" fontId="13" fillId="27" borderId="168" applyNumberFormat="0" applyBorder="0" applyAlignment="0" applyProtection="0"/>
    <xf numFmtId="0" fontId="11" fillId="43" borderId="156" applyNumberFormat="0" applyFont="0" applyAlignment="0" applyProtection="0"/>
    <xf numFmtId="0" fontId="64" fillId="1" borderId="171" applyFill="0" applyBorder="0" applyAlignment="0" applyProtection="0"/>
    <xf numFmtId="0" fontId="66" fillId="60" borderId="156" applyNumberFormat="0" applyAlignment="0">
      <protection locked="0"/>
    </xf>
    <xf numFmtId="0" fontId="61" fillId="46" borderId="150" applyNumberFormat="0" applyAlignment="0" applyProtection="0"/>
    <xf numFmtId="10" fontId="13" fillId="2" borderId="168" applyNumberFormat="0" applyBorder="0" applyAlignment="0" applyProtection="0"/>
    <xf numFmtId="0" fontId="8" fillId="0" borderId="164">
      <alignment horizontal="left" vertical="center"/>
    </xf>
    <xf numFmtId="0" fontId="8" fillId="0" borderId="164">
      <alignment horizontal="left" vertical="center"/>
    </xf>
    <xf numFmtId="0" fontId="8" fillId="0" borderId="164">
      <alignment horizontal="left" vertical="center"/>
    </xf>
    <xf numFmtId="0" fontId="11" fillId="43" borderId="156" applyNumberFormat="0" applyFont="0" applyAlignment="0" applyProtection="0"/>
    <xf numFmtId="0" fontId="66" fillId="60" borderId="156" applyNumberFormat="0" applyAlignment="0">
      <protection locked="0"/>
    </xf>
    <xf numFmtId="0" fontId="111" fillId="55" borderId="150" applyNumberFormat="0" applyAlignment="0" applyProtection="0"/>
    <xf numFmtId="0" fontId="111" fillId="55" borderId="150" applyNumberFormat="0" applyAlignment="0" applyProtection="0"/>
    <xf numFmtId="0" fontId="63" fillId="72" borderId="150" applyNumberFormat="0" applyAlignment="0">
      <protection locked="0"/>
    </xf>
    <xf numFmtId="211" fontId="11" fillId="0" borderId="176" applyBorder="0"/>
    <xf numFmtId="211" fontId="11" fillId="0" borderId="176" applyBorder="0"/>
    <xf numFmtId="211" fontId="11" fillId="0" borderId="176" applyBorder="0"/>
    <xf numFmtId="0" fontId="64" fillId="1" borderId="171" applyFill="0" applyBorder="0" applyAlignment="0" applyProtection="0"/>
    <xf numFmtId="211" fontId="11" fillId="0" borderId="176" applyBorder="0"/>
    <xf numFmtId="0" fontId="121" fillId="0" borderId="175" applyBorder="0"/>
    <xf numFmtId="0" fontId="64" fillId="1" borderId="171" applyFill="0" applyBorder="0" applyAlignment="0" applyProtection="0"/>
    <xf numFmtId="0" fontId="11" fillId="43" borderId="156" applyNumberFormat="0" applyFont="0" applyAlignment="0" applyProtection="0"/>
    <xf numFmtId="0" fontId="106" fillId="0" borderId="173">
      <alignment horizontal="center" vertical="center" wrapText="1"/>
    </xf>
    <xf numFmtId="0" fontId="11" fillId="43" borderId="156" applyNumberFormat="0" applyFont="0" applyAlignment="0" applyProtection="0"/>
    <xf numFmtId="211" fontId="11" fillId="0" borderId="176" applyBorder="0"/>
    <xf numFmtId="0" fontId="61" fillId="46" borderId="150" applyNumberForma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211" fontId="11" fillId="0" borderId="176" applyBorder="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8" fillId="0" borderId="164">
      <alignment horizontal="left" vertical="center"/>
    </xf>
    <xf numFmtId="0" fontId="61" fillId="46" borderId="150" applyNumberFormat="0" applyAlignment="0" applyProtection="0"/>
    <xf numFmtId="0" fontId="61" fillId="59" borderId="150" applyNumberFormat="0" applyAlignment="0">
      <protection locked="0"/>
    </xf>
    <xf numFmtId="0" fontId="11" fillId="43" borderId="156" applyNumberFormat="0" applyFont="0" applyAlignment="0" applyProtection="0"/>
    <xf numFmtId="0" fontId="8" fillId="0" borderId="164">
      <alignment horizontal="left" vertical="center"/>
    </xf>
    <xf numFmtId="0" fontId="61" fillId="59" borderId="150"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1" fillId="55" borderId="150" applyNumberFormat="0" applyAlignment="0" applyProtection="0"/>
    <xf numFmtId="211" fontId="11" fillId="0" borderId="176" applyBorder="0"/>
    <xf numFmtId="0" fontId="111" fillId="55" borderId="150" applyNumberFormat="0" applyAlignment="0" applyProtection="0"/>
    <xf numFmtId="0" fontId="63" fillId="72" borderId="150" applyNumberFormat="0" applyAlignment="0">
      <protection locked="0"/>
    </xf>
    <xf numFmtId="0" fontId="64" fillId="1" borderId="171" applyFill="0" applyBorder="0" applyAlignment="0" applyProtection="0"/>
    <xf numFmtId="211" fontId="11" fillId="0" borderId="176" applyBorder="0"/>
    <xf numFmtId="10" fontId="13" fillId="2" borderId="168" applyNumberFormat="0" applyBorder="0" applyAlignment="0" applyProtection="0"/>
    <xf numFmtId="0" fontId="61" fillId="46" borderId="150" applyNumberFormat="0" applyAlignment="0" applyProtection="0"/>
    <xf numFmtId="0" fontId="61" fillId="59" borderId="150" applyNumberFormat="0" applyAlignment="0">
      <protection locked="0"/>
    </xf>
    <xf numFmtId="0" fontId="64" fillId="1" borderId="171" applyFill="0" applyBorder="0" applyAlignment="0" applyProtection="0"/>
    <xf numFmtId="0" fontId="66" fillId="60" borderId="156" applyNumberFormat="0" applyAlignment="0">
      <protection locked="0"/>
    </xf>
    <xf numFmtId="211" fontId="11" fillId="0" borderId="176" applyBorder="0"/>
    <xf numFmtId="0" fontId="81" fillId="0" borderId="180" applyNumberFormat="0" applyFill="0" applyAlignment="0">
      <protection locked="0"/>
    </xf>
    <xf numFmtId="0" fontId="64" fillId="1" borderId="171" applyFill="0" applyBorder="0" applyAlignment="0" applyProtection="0"/>
    <xf numFmtId="0" fontId="111" fillId="55" borderId="150" applyNumberFormat="0" applyAlignment="0" applyProtection="0"/>
    <xf numFmtId="0" fontId="61" fillId="46" borderId="150" applyNumberFormat="0" applyAlignment="0" applyProtection="0"/>
    <xf numFmtId="0" fontId="11" fillId="43" borderId="156" applyNumberFormat="0" applyFont="0" applyAlignment="0" applyProtection="0"/>
    <xf numFmtId="10" fontId="13" fillId="2" borderId="168" applyNumberFormat="0" applyBorder="0" applyAlignment="0" applyProtection="0"/>
    <xf numFmtId="0" fontId="64" fillId="1" borderId="171" applyFill="0" applyBorder="0" applyAlignment="0" applyProtection="0"/>
    <xf numFmtId="0" fontId="8" fillId="0" borderId="164">
      <alignment horizontal="left" vertical="center"/>
    </xf>
    <xf numFmtId="0" fontId="111" fillId="55" borderId="150" applyNumberFormat="0" applyAlignment="0" applyProtection="0"/>
    <xf numFmtId="0" fontId="64" fillId="1" borderId="171" applyFill="0" applyBorder="0" applyAlignment="0" applyProtection="0"/>
    <xf numFmtId="211" fontId="11" fillId="0" borderId="176" applyBorder="0"/>
    <xf numFmtId="211" fontId="11" fillId="0" borderId="176" applyBorder="0"/>
    <xf numFmtId="0" fontId="66" fillId="60" borderId="156" applyNumberFormat="0" applyAlignment="0">
      <protection locked="0"/>
    </xf>
    <xf numFmtId="0" fontId="63" fillId="72" borderId="150" applyNumberFormat="0" applyAlignment="0">
      <protection locked="0"/>
    </xf>
    <xf numFmtId="0" fontId="63" fillId="72" borderId="150" applyNumberFormat="0" applyAlignment="0">
      <protection locked="0"/>
    </xf>
    <xf numFmtId="211" fontId="11" fillId="0" borderId="176" applyBorder="0"/>
    <xf numFmtId="0" fontId="64" fillId="1" borderId="171" applyFill="0" applyBorder="0" applyAlignment="0" applyProtection="0"/>
    <xf numFmtId="0" fontId="81" fillId="0" borderId="180" applyNumberFormat="0" applyFill="0" applyAlignment="0">
      <protection locked="0"/>
    </xf>
    <xf numFmtId="0" fontId="11" fillId="43" borderId="156" applyNumberFormat="0" applyFont="0" applyAlignment="0" applyProtection="0"/>
    <xf numFmtId="0" fontId="81" fillId="0" borderId="180" applyNumberFormat="0" applyFill="0" applyAlignment="0">
      <protection locked="0"/>
    </xf>
    <xf numFmtId="0" fontId="66" fillId="60" borderId="156" applyNumberFormat="0" applyAlignment="0">
      <protection locked="0"/>
    </xf>
    <xf numFmtId="0" fontId="11" fillId="43" borderId="156" applyNumberFormat="0" applyFont="0" applyAlignment="0" applyProtection="0"/>
    <xf numFmtId="211" fontId="11" fillId="0" borderId="176" applyBorder="0"/>
    <xf numFmtId="0" fontId="79" fillId="55" borderId="157" applyNumberFormat="0" applyAlignment="0" applyProtection="0"/>
    <xf numFmtId="0" fontId="11" fillId="43" borderId="156" applyNumberFormat="0" applyFont="0" applyAlignment="0" applyProtection="0"/>
    <xf numFmtId="0" fontId="66" fillId="43" borderId="156" applyNumberFormat="0" applyFont="0" applyAlignment="0" applyProtection="0"/>
    <xf numFmtId="0" fontId="66" fillId="60" borderId="156" applyNumberFormat="0" applyAlignment="0">
      <protection locked="0"/>
    </xf>
    <xf numFmtId="0" fontId="8" fillId="0" borderId="164">
      <alignment horizontal="left" vertical="center"/>
    </xf>
    <xf numFmtId="0" fontId="11" fillId="43" borderId="156" applyNumberFormat="0" applyFont="0" applyAlignment="0" applyProtection="0"/>
    <xf numFmtId="0" fontId="8" fillId="0" borderId="164">
      <alignment horizontal="left" vertical="center"/>
    </xf>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10" fontId="13" fillId="27" borderId="168" applyNumberFormat="0" applyBorder="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1" fillId="46" borderId="150" applyNumberFormat="0" applyAlignment="0" applyProtection="0"/>
    <xf numFmtId="0" fontId="61" fillId="59" borderId="150" applyNumberFormat="0" applyAlignment="0">
      <protection locked="0"/>
    </xf>
    <xf numFmtId="211" fontId="11" fillId="0" borderId="176" applyBorder="0"/>
    <xf numFmtId="0" fontId="11" fillId="43" borderId="156" applyNumberFormat="0" applyFont="0" applyAlignment="0" applyProtection="0"/>
    <xf numFmtId="0" fontId="61" fillId="46" borderId="150" applyNumberFormat="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61" fillId="59" borderId="150" applyNumberFormat="0" applyAlignment="0">
      <protection locked="0"/>
    </xf>
    <xf numFmtId="0" fontId="64" fillId="1" borderId="171" applyFill="0" applyBorder="0" applyAlignment="0" applyProtection="0"/>
    <xf numFmtId="0" fontId="61" fillId="46" borderId="150" applyNumberFormat="0" applyAlignment="0" applyProtection="0"/>
    <xf numFmtId="0" fontId="66" fillId="60" borderId="156" applyNumberFormat="0" applyAlignment="0">
      <protection locked="0"/>
    </xf>
    <xf numFmtId="0" fontId="111" fillId="55" borderId="150" applyNumberFormat="0" applyAlignment="0" applyProtection="0"/>
    <xf numFmtId="10" fontId="13" fillId="27" borderId="168" applyNumberFormat="0" applyBorder="0" applyAlignment="0" applyProtection="0"/>
    <xf numFmtId="0" fontId="11" fillId="0" borderId="0"/>
    <xf numFmtId="0" fontId="111" fillId="55" borderId="150" applyNumberFormat="0" applyAlignment="0" applyProtection="0"/>
    <xf numFmtId="0" fontId="11" fillId="43" borderId="156" applyNumberFormat="0" applyFont="0" applyAlignment="0" applyProtection="0"/>
    <xf numFmtId="0" fontId="61" fillId="59" borderId="150" applyNumberFormat="0" applyAlignment="0">
      <protection locked="0"/>
    </xf>
    <xf numFmtId="0" fontId="66" fillId="60" borderId="156" applyNumberFormat="0" applyAlignment="0">
      <protection locked="0"/>
    </xf>
    <xf numFmtId="211" fontId="11" fillId="0" borderId="176" applyBorder="0"/>
    <xf numFmtId="0" fontId="8" fillId="0" borderId="164">
      <alignment horizontal="left" vertical="center"/>
    </xf>
    <xf numFmtId="0" fontId="11" fillId="43" borderId="156" applyNumberFormat="0" applyFont="0" applyAlignment="0" applyProtection="0"/>
    <xf numFmtId="0" fontId="11" fillId="43" borderId="156" applyNumberFormat="0" applyFont="0" applyAlignment="0" applyProtection="0"/>
    <xf numFmtId="0" fontId="111" fillId="55" borderId="150" applyNumberFormat="0" applyAlignment="0" applyProtection="0"/>
    <xf numFmtId="0" fontId="11" fillId="43" borderId="156" applyNumberFormat="0" applyFont="0" applyAlignment="0" applyProtection="0"/>
    <xf numFmtId="0" fontId="61" fillId="46" borderId="150" applyNumberFormat="0" applyAlignment="0" applyProtection="0"/>
    <xf numFmtId="0" fontId="66" fillId="60" borderId="156" applyNumberFormat="0" applyAlignment="0">
      <protection locked="0"/>
    </xf>
    <xf numFmtId="10" fontId="13" fillId="2" borderId="168" applyNumberFormat="0" applyBorder="0" applyAlignment="0" applyProtection="0"/>
    <xf numFmtId="0" fontId="66" fillId="43" borderId="156" applyNumberFormat="0" applyFont="0" applyAlignment="0" applyProtection="0"/>
    <xf numFmtId="10" fontId="13" fillId="2" borderId="168" applyNumberFormat="0" applyBorder="0" applyAlignment="0" applyProtection="0"/>
    <xf numFmtId="0" fontId="63" fillId="72" borderId="150" applyNumberFormat="0" applyAlignment="0">
      <protection locked="0"/>
    </xf>
    <xf numFmtId="0" fontId="64" fillId="1" borderId="171" applyFill="0" applyBorder="0" applyAlignment="0" applyProtection="0"/>
    <xf numFmtId="0" fontId="64" fillId="1" borderId="171" applyFill="0" applyBorder="0" applyAlignment="0" applyProtection="0"/>
    <xf numFmtId="0" fontId="81" fillId="0" borderId="180" applyNumberFormat="0" applyFill="0" applyAlignment="0">
      <protection locked="0"/>
    </xf>
    <xf numFmtId="0" fontId="11" fillId="43" borderId="156" applyNumberFormat="0" applyFont="0" applyAlignment="0" applyProtection="0"/>
    <xf numFmtId="0" fontId="11" fillId="43" borderId="156" applyNumberFormat="0" applyFont="0" applyAlignment="0" applyProtection="0"/>
    <xf numFmtId="10" fontId="13" fillId="2" borderId="168" applyNumberFormat="0" applyBorder="0" applyAlignment="0" applyProtection="0"/>
    <xf numFmtId="10" fontId="13" fillId="27" borderId="168" applyNumberFormat="0" applyBorder="0" applyAlignment="0" applyProtection="0"/>
    <xf numFmtId="0" fontId="11" fillId="43" borderId="156" applyNumberFormat="0" applyFont="0" applyAlignment="0" applyProtection="0"/>
    <xf numFmtId="0" fontId="63" fillId="72" borderId="150" applyNumberFormat="0" applyAlignment="0">
      <protection locked="0"/>
    </xf>
    <xf numFmtId="0" fontId="64" fillId="1" borderId="171" applyFill="0" applyBorder="0" applyAlignment="0" applyProtection="0"/>
    <xf numFmtId="0" fontId="64" fillId="1" borderId="171" applyFill="0" applyBorder="0" applyAlignment="0" applyProtection="0"/>
    <xf numFmtId="10" fontId="13" fillId="27" borderId="168"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1" fillId="55" borderId="150" applyNumberFormat="0" applyAlignment="0" applyProtection="0"/>
    <xf numFmtId="10" fontId="13" fillId="2" borderId="168" applyNumberFormat="0" applyBorder="0" applyAlignment="0" applyProtection="0"/>
    <xf numFmtId="0" fontId="64" fillId="1" borderId="171" applyFill="0" applyBorder="0" applyAlignment="0" applyProtection="0"/>
    <xf numFmtId="0" fontId="61" fillId="46" borderId="150" applyNumberFormat="0" applyAlignment="0" applyProtection="0"/>
    <xf numFmtId="0" fontId="11" fillId="43" borderId="156" applyNumberFormat="0" applyFont="0" applyAlignment="0" applyProtection="0"/>
    <xf numFmtId="0" fontId="8" fillId="0" borderId="164">
      <alignment horizontal="left" vertical="center"/>
    </xf>
    <xf numFmtId="0" fontId="64" fillId="1" borderId="171" applyFill="0" applyBorder="0" applyAlignment="0" applyProtection="0"/>
    <xf numFmtId="0" fontId="111" fillId="55"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64" fillId="1" borderId="171" applyFill="0" applyBorder="0" applyAlignment="0" applyProtection="0"/>
    <xf numFmtId="0" fontId="61" fillId="46" borderId="150" applyNumberFormat="0" applyAlignment="0" applyProtection="0"/>
    <xf numFmtId="0" fontId="64" fillId="1" borderId="171" applyFill="0" applyBorder="0" applyAlignment="0" applyProtection="0"/>
    <xf numFmtId="0" fontId="64" fillId="1" borderId="171" applyFill="0" applyBorder="0" applyAlignment="0" applyProtection="0"/>
    <xf numFmtId="0" fontId="11" fillId="43" borderId="156" applyNumberFormat="0" applyFont="0" applyAlignment="0" applyProtection="0"/>
    <xf numFmtId="0" fontId="79" fillId="72" borderId="157" applyNumberFormat="0" applyAlignment="0">
      <protection locked="0"/>
    </xf>
    <xf numFmtId="0" fontId="11" fillId="43" borderId="156" applyNumberFormat="0" applyFont="0" applyAlignment="0" applyProtection="0"/>
    <xf numFmtId="0" fontId="64" fillId="1" borderId="171" applyFill="0" applyBorder="0" applyAlignment="0" applyProtection="0"/>
    <xf numFmtId="211" fontId="11" fillId="0" borderId="176" applyBorder="0"/>
    <xf numFmtId="211" fontId="11" fillId="0" borderId="176" applyBorder="0"/>
    <xf numFmtId="0" fontId="81" fillId="0" borderId="174" applyNumberFormat="0" applyFill="0" applyAlignment="0" applyProtection="0"/>
    <xf numFmtId="211" fontId="11" fillId="0" borderId="176" applyBorder="0"/>
    <xf numFmtId="0" fontId="64" fillId="1" borderId="171" applyFill="0" applyBorder="0" applyAlignment="0" applyProtection="0"/>
    <xf numFmtId="0" fontId="64" fillId="1" borderId="171" applyFill="0" applyBorder="0" applyAlignment="0" applyProtection="0"/>
    <xf numFmtId="0" fontId="11" fillId="43" borderId="156" applyNumberFormat="0" applyFont="0" applyAlignment="0" applyProtection="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66" fillId="43" borderId="156" applyNumberFormat="0" applyFon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1" fillId="59" borderId="150" applyNumberFormat="0" applyAlignment="0">
      <protection locked="0"/>
    </xf>
    <xf numFmtId="0" fontId="81" fillId="0" borderId="174" applyNumberFormat="0" applyFill="0" applyAlignment="0" applyProtection="0"/>
    <xf numFmtId="0" fontId="61" fillId="46" borderId="150" applyNumberFormat="0" applyAlignment="0" applyProtection="0"/>
    <xf numFmtId="0" fontId="11" fillId="43" borderId="156" applyNumberFormat="0" applyFont="0" applyAlignment="0" applyProtection="0"/>
    <xf numFmtId="0" fontId="61" fillId="46" borderId="150" applyNumberFormat="0" applyAlignment="0" applyProtection="0"/>
    <xf numFmtId="0" fontId="64" fillId="1" borderId="171" applyFill="0" applyBorder="0" applyAlignment="0" applyProtection="0"/>
    <xf numFmtId="0" fontId="64" fillId="1" borderId="171" applyFill="0" applyBorder="0" applyAlignment="0" applyProtection="0"/>
    <xf numFmtId="0" fontId="11" fillId="43" borderId="156" applyNumberFormat="0" applyFont="0" applyAlignment="0" applyProtection="0"/>
    <xf numFmtId="0" fontId="61" fillId="59" borderId="150" applyNumberFormat="0" applyAlignment="0">
      <protection locked="0"/>
    </xf>
    <xf numFmtId="211" fontId="11" fillId="0" borderId="176" applyBorder="0"/>
    <xf numFmtId="0" fontId="61" fillId="46" borderId="150" applyNumberFormat="0" applyAlignment="0" applyProtection="0"/>
    <xf numFmtId="0" fontId="11" fillId="43" borderId="156" applyNumberFormat="0" applyFont="0" applyAlignment="0" applyProtection="0"/>
    <xf numFmtId="0" fontId="61" fillId="46" borderId="150" applyNumberFormat="0" applyAlignment="0" applyProtection="0"/>
    <xf numFmtId="0" fontId="64" fillId="1" borderId="171" applyFill="0" applyBorder="0" applyAlignment="0" applyProtection="0"/>
    <xf numFmtId="0" fontId="11" fillId="43" borderId="156" applyNumberFormat="0" applyFont="0" applyAlignment="0" applyProtection="0"/>
    <xf numFmtId="0" fontId="106" fillId="0" borderId="173">
      <alignment horizontal="center" vertical="center" wrapText="1"/>
    </xf>
    <xf numFmtId="0" fontId="106" fillId="0" borderId="173">
      <alignment horizontal="center" vertical="center" wrapText="1"/>
    </xf>
    <xf numFmtId="0" fontId="79" fillId="55" borderId="157" applyNumberFormat="0" applyAlignment="0" applyProtection="0"/>
    <xf numFmtId="0" fontId="81" fillId="0" borderId="174" applyNumberFormat="0" applyFill="0" applyAlignment="0" applyProtection="0"/>
    <xf numFmtId="0" fontId="11"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06" fillId="0" borderId="173">
      <alignment horizontal="center" vertical="center" wrapText="1"/>
    </xf>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81" fillId="0" borderId="174" applyNumberFormat="0" applyFill="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8" fillId="0" borderId="164">
      <alignment horizontal="left" vertical="center"/>
    </xf>
    <xf numFmtId="0" fontId="64" fillId="1" borderId="171" applyFill="0" applyBorder="0" applyAlignment="0" applyProtection="0"/>
    <xf numFmtId="0" fontId="111" fillId="55"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1" fillId="55" borderId="150" applyNumberFormat="0" applyAlignment="0" applyProtection="0"/>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6" fillId="60" borderId="156" applyNumberFormat="0" applyAlignment="0">
      <protection locked="0"/>
    </xf>
    <xf numFmtId="0" fontId="66" fillId="60" borderId="156" applyNumberFormat="0" applyAlignment="0">
      <protection locked="0"/>
    </xf>
    <xf numFmtId="10" fontId="13" fillId="2" borderId="168" applyNumberFormat="0" applyBorder="0" applyAlignment="0" applyProtection="0"/>
    <xf numFmtId="0" fontId="8" fillId="0" borderId="164">
      <alignment horizontal="left" vertical="center"/>
    </xf>
    <xf numFmtId="211" fontId="11" fillId="0" borderId="176" applyBorder="0"/>
    <xf numFmtId="211" fontId="11" fillId="0" borderId="176" applyBorder="0"/>
    <xf numFmtId="211" fontId="11" fillId="0" borderId="176" applyBorder="0"/>
    <xf numFmtId="0" fontId="64" fillId="1" borderId="171" applyFill="0" applyBorder="0" applyAlignment="0" applyProtection="0"/>
    <xf numFmtId="0" fontId="61" fillId="46" borderId="150" applyNumberFormat="0" applyAlignment="0" applyProtection="0"/>
    <xf numFmtId="0" fontId="111" fillId="55" borderId="150" applyNumberFormat="0" applyAlignment="0" applyProtection="0"/>
    <xf numFmtId="211" fontId="11" fillId="0" borderId="176" applyBorder="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79" fillId="55" borderId="157" applyNumberFormat="0" applyAlignment="0" applyProtection="0"/>
    <xf numFmtId="10" fontId="13" fillId="27" borderId="168" applyNumberFormat="0" applyBorder="0" applyAlignment="0" applyProtection="0"/>
    <xf numFmtId="0" fontId="61" fillId="46" borderId="150" applyNumberFormat="0" applyAlignment="0" applyProtection="0"/>
    <xf numFmtId="0" fontId="8" fillId="0" borderId="164">
      <alignment horizontal="left" vertical="center"/>
    </xf>
    <xf numFmtId="0" fontId="111" fillId="55" borderId="150" applyNumberFormat="0" applyAlignment="0" applyProtection="0"/>
    <xf numFmtId="0" fontId="64" fillId="1" borderId="171" applyFill="0" applyBorder="0" applyAlignment="0" applyProtection="0"/>
    <xf numFmtId="10" fontId="13" fillId="27" borderId="168" applyNumberFormat="0" applyBorder="0" applyAlignment="0" applyProtection="0"/>
    <xf numFmtId="0" fontId="64" fillId="1" borderId="171" applyFill="0" applyBorder="0" applyAlignment="0" applyProtection="0"/>
    <xf numFmtId="0" fontId="64" fillId="1" borderId="171" applyFill="0" applyBorder="0" applyAlignment="0" applyProtection="0"/>
    <xf numFmtId="0" fontId="61" fillId="46" borderId="150" applyNumberFormat="0" applyAlignment="0" applyProtection="0"/>
    <xf numFmtId="10" fontId="13" fillId="27" borderId="168" applyNumberFormat="0" applyBorder="0" applyAlignment="0" applyProtection="0"/>
    <xf numFmtId="0" fontId="8" fillId="0" borderId="164">
      <alignment horizontal="left" vertical="center"/>
    </xf>
    <xf numFmtId="0" fontId="61" fillId="46" borderId="150" applyNumberFormat="0" applyAlignment="0" applyProtection="0"/>
    <xf numFmtId="0" fontId="64" fillId="1" borderId="171" applyFill="0" applyBorder="0" applyAlignment="0" applyProtection="0"/>
    <xf numFmtId="0" fontId="11" fillId="43" borderId="156" applyNumberFormat="0" applyFont="0" applyAlignment="0" applyProtection="0"/>
    <xf numFmtId="0" fontId="64" fillId="1" borderId="171" applyFill="0" applyBorder="0" applyAlignment="0" applyProtection="0"/>
    <xf numFmtId="0" fontId="61" fillId="46" borderId="150" applyNumberFormat="0" applyAlignment="0" applyProtection="0"/>
    <xf numFmtId="0" fontId="106" fillId="0" borderId="173">
      <alignment horizontal="center" vertical="center" wrapText="1"/>
    </xf>
    <xf numFmtId="0" fontId="64" fillId="1" borderId="171" applyFill="0" applyBorder="0" applyAlignment="0" applyProtection="0"/>
    <xf numFmtId="10" fontId="13" fillId="27" borderId="168" applyNumberFormat="0" applyBorder="0" applyAlignment="0" applyProtection="0"/>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0" fontId="61" fillId="59" borderId="150" applyNumberFormat="0" applyAlignment="0">
      <protection locked="0"/>
    </xf>
    <xf numFmtId="10" fontId="13" fillId="2" borderId="168" applyNumberFormat="0" applyBorder="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211" fontId="11" fillId="0" borderId="176" applyBorder="0"/>
    <xf numFmtId="0" fontId="64" fillId="1" borderId="171" applyFill="0" applyBorder="0" applyAlignment="0" applyProtection="0"/>
    <xf numFmtId="211" fontId="11" fillId="0" borderId="176" applyBorder="0"/>
    <xf numFmtId="211" fontId="11" fillId="0" borderId="176" applyBorder="0"/>
    <xf numFmtId="0" fontId="64" fillId="1" borderId="171" applyFill="0" applyBorder="0" applyAlignment="0" applyProtection="0"/>
    <xf numFmtId="0" fontId="61" fillId="46" borderId="150" applyNumberFormat="0" applyAlignment="0" applyProtection="0"/>
    <xf numFmtId="0" fontId="61" fillId="59" borderId="150" applyNumberFormat="0" applyAlignment="0">
      <protection locked="0"/>
    </xf>
    <xf numFmtId="0" fontId="81" fillId="0" borderId="174" applyNumberFormat="0" applyFill="0" applyAlignment="0" applyProtection="0"/>
    <xf numFmtId="0" fontId="61" fillId="46" borderId="150" applyNumberFormat="0" applyAlignment="0" applyProtection="0"/>
    <xf numFmtId="0" fontId="61" fillId="59" borderId="150" applyNumberFormat="0" applyAlignment="0">
      <protection locked="0"/>
    </xf>
    <xf numFmtId="0" fontId="61" fillId="59" borderId="150" applyNumberFormat="0" applyAlignment="0">
      <protection locked="0"/>
    </xf>
    <xf numFmtId="10" fontId="13" fillId="2" borderId="168" applyNumberFormat="0" applyBorder="0" applyAlignment="0" applyProtection="0"/>
    <xf numFmtId="0" fontId="111" fillId="55" borderId="150" applyNumberFormat="0" applyAlignment="0" applyProtection="0"/>
    <xf numFmtId="0" fontId="66" fillId="60" borderId="156" applyNumberFormat="0" applyAlignment="0">
      <protection locked="0"/>
    </xf>
    <xf numFmtId="0" fontId="66" fillId="60" borderId="156" applyNumberFormat="0" applyAlignment="0">
      <protection locked="0"/>
    </xf>
    <xf numFmtId="0" fontId="81" fillId="0" borderId="180" applyNumberFormat="0" applyFill="0" applyAlignment="0">
      <protection locked="0"/>
    </xf>
    <xf numFmtId="0" fontId="106" fillId="0" borderId="173">
      <alignment horizontal="center" vertical="center" wrapText="1"/>
    </xf>
    <xf numFmtId="0" fontId="81" fillId="0" borderId="180" applyNumberFormat="0" applyFill="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64" fillId="1" borderId="171" applyFill="0" applyBorder="0" applyAlignment="0" applyProtection="0"/>
    <xf numFmtId="0" fontId="66" fillId="60" borderId="156" applyNumberFormat="0" applyAlignment="0">
      <protection locked="0"/>
    </xf>
    <xf numFmtId="0" fontId="64" fillId="1" borderId="171" applyFill="0" applyBorder="0" applyAlignment="0" applyProtection="0"/>
    <xf numFmtId="0" fontId="79" fillId="55" borderId="157" applyNumberFormat="0" applyAlignment="0" applyProtection="0"/>
    <xf numFmtId="211" fontId="11" fillId="0" borderId="176" applyBorder="0"/>
    <xf numFmtId="0" fontId="64" fillId="1" borderId="171" applyFill="0" applyBorder="0" applyAlignment="0" applyProtection="0"/>
    <xf numFmtId="0" fontId="66" fillId="60" borderId="156" applyNumberFormat="0" applyAlignment="0">
      <protection locked="0"/>
    </xf>
    <xf numFmtId="211" fontId="11" fillId="0" borderId="176" applyBorder="0"/>
    <xf numFmtId="10" fontId="13" fillId="2" borderId="168" applyNumberFormat="0" applyBorder="0" applyAlignment="0" applyProtection="0"/>
    <xf numFmtId="0" fontId="8" fillId="0" borderId="164">
      <alignment horizontal="left" vertical="center"/>
    </xf>
    <xf numFmtId="0" fontId="61" fillId="59" borderId="150" applyNumberFormat="0" applyAlignment="0">
      <protection locked="0"/>
    </xf>
    <xf numFmtId="0" fontId="66" fillId="60" borderId="156" applyNumberFormat="0" applyAlignment="0">
      <protection locked="0"/>
    </xf>
    <xf numFmtId="211" fontId="11" fillId="0" borderId="176" applyBorder="0"/>
    <xf numFmtId="211" fontId="11" fillId="0" borderId="176" applyBorder="0"/>
    <xf numFmtId="211" fontId="11" fillId="0" borderId="176" applyBorder="0"/>
    <xf numFmtId="0" fontId="64" fillId="1" borderId="171" applyFill="0" applyBorder="0" applyAlignment="0" applyProtection="0"/>
    <xf numFmtId="0" fontId="61" fillId="59" borderId="150"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63" fillId="72" borderId="150" applyNumberFormat="0" applyAlignment="0">
      <protection locked="0"/>
    </xf>
    <xf numFmtId="0" fontId="61" fillId="46" borderId="150" applyNumberFormat="0" applyAlignment="0" applyProtection="0"/>
    <xf numFmtId="0" fontId="11" fillId="43" borderId="156" applyNumberFormat="0" applyFon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10" fontId="13" fillId="27" borderId="168"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110" fillId="0" borderId="170">
      <alignment horizontal="center"/>
    </xf>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10" fontId="13" fillId="2" borderId="168" applyNumberFormat="0" applyBorder="0" applyAlignment="0" applyProtection="0"/>
    <xf numFmtId="0" fontId="81" fillId="0" borderId="180" applyNumberFormat="0" applyFill="0" applyAlignment="0">
      <protection locked="0"/>
    </xf>
    <xf numFmtId="0" fontId="61" fillId="46" borderId="150" applyNumberFormat="0" applyAlignment="0" applyProtection="0"/>
    <xf numFmtId="0" fontId="61" fillId="59" borderId="150" applyNumberFormat="0" applyAlignment="0">
      <protection locked="0"/>
    </xf>
    <xf numFmtId="211" fontId="11" fillId="0" borderId="176" applyBorder="0"/>
    <xf numFmtId="10" fontId="13" fillId="2" borderId="168"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8" fillId="0" borderId="164">
      <alignment horizontal="left" vertical="center"/>
    </xf>
    <xf numFmtId="0" fontId="11" fillId="43" borderId="156" applyNumberFormat="0" applyFont="0" applyAlignment="0" applyProtection="0"/>
    <xf numFmtId="0" fontId="110" fillId="0" borderId="170">
      <alignment horizontal="center"/>
    </xf>
    <xf numFmtId="0" fontId="66" fillId="60" borderId="156" applyNumberFormat="0" applyAlignment="0">
      <protection locked="0"/>
    </xf>
    <xf numFmtId="10" fontId="13" fillId="2" borderId="168" applyNumberFormat="0" applyBorder="0" applyAlignment="0" applyProtection="0"/>
    <xf numFmtId="0" fontId="64" fillId="1" borderId="171" applyFill="0" applyBorder="0" applyAlignment="0" applyProtection="0"/>
    <xf numFmtId="0" fontId="11" fillId="43" borderId="156" applyNumberFormat="0" applyFont="0" applyAlignment="0" applyProtection="0"/>
    <xf numFmtId="211" fontId="11" fillId="0" borderId="176" applyBorder="0"/>
    <xf numFmtId="0" fontId="11" fillId="43" borderId="156" applyNumberFormat="0" applyFont="0" applyAlignment="0" applyProtection="0"/>
    <xf numFmtId="0" fontId="110" fillId="0" borderId="170">
      <alignment horizontal="center"/>
    </xf>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0" fillId="0" borderId="170">
      <alignment horizontal="center"/>
    </xf>
    <xf numFmtId="0" fontId="11" fillId="43" borderId="156" applyNumberFormat="0" applyFont="0" applyAlignment="0" applyProtection="0"/>
    <xf numFmtId="0" fontId="61" fillId="59" borderId="150" applyNumberFormat="0" applyAlignment="0">
      <protection locked="0"/>
    </xf>
    <xf numFmtId="0" fontId="111" fillId="55" borderId="150" applyNumberFormat="0" applyAlignment="0" applyProtection="0"/>
    <xf numFmtId="0" fontId="79" fillId="55" borderId="157" applyNumberFormat="0" applyAlignment="0" applyProtection="0"/>
    <xf numFmtId="0" fontId="61" fillId="46" borderId="150" applyNumberFormat="0" applyAlignment="0" applyProtection="0"/>
    <xf numFmtId="10" fontId="13" fillId="2" borderId="168" applyNumberFormat="0" applyBorder="0" applyAlignment="0" applyProtection="0"/>
    <xf numFmtId="0" fontId="8" fillId="0" borderId="164">
      <alignment horizontal="left" vertical="center"/>
    </xf>
    <xf numFmtId="10" fontId="13" fillId="2" borderId="168" applyNumberFormat="0" applyBorder="0" applyAlignment="0" applyProtection="0"/>
    <xf numFmtId="0" fontId="64" fillId="1" borderId="171" applyFill="0" applyBorder="0" applyAlignment="0" applyProtection="0"/>
    <xf numFmtId="0" fontId="81" fillId="0" borderId="174" applyNumberFormat="0" applyFill="0" applyAlignment="0" applyProtection="0"/>
    <xf numFmtId="0" fontId="106" fillId="0" borderId="173">
      <alignment horizontal="center" vertical="center" wrapText="1"/>
    </xf>
    <xf numFmtId="0" fontId="11"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0" fillId="0" borderId="170">
      <alignment horizontal="center"/>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211" fontId="11" fillId="0" borderId="176" applyBorder="0"/>
    <xf numFmtId="211" fontId="11" fillId="0" borderId="176" applyBorder="0"/>
    <xf numFmtId="211" fontId="11" fillId="0" borderId="176" applyBorder="0"/>
    <xf numFmtId="0" fontId="81" fillId="0" borderId="180" applyNumberFormat="0" applyFill="0" applyAlignment="0">
      <protection locked="0"/>
    </xf>
    <xf numFmtId="0" fontId="61" fillId="59" borderId="150" applyNumberFormat="0" applyAlignment="0">
      <protection locked="0"/>
    </xf>
    <xf numFmtId="0" fontId="63" fillId="72" borderId="150" applyNumberFormat="0" applyAlignment="0">
      <protection locked="0"/>
    </xf>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1" fillId="55" borderId="150" applyNumberFormat="0" applyAlignment="0" applyProtection="0"/>
    <xf numFmtId="0" fontId="61" fillId="46" borderId="150" applyNumberFormat="0" applyAlignment="0" applyProtection="0"/>
    <xf numFmtId="0" fontId="61" fillId="46" borderId="150" applyNumberFormat="0" applyAlignment="0" applyProtection="0"/>
    <xf numFmtId="0" fontId="110" fillId="0" borderId="170">
      <alignment horizontal="center"/>
    </xf>
    <xf numFmtId="0" fontId="11" fillId="43" borderId="156" applyNumberFormat="0" applyFont="0" applyAlignment="0" applyProtection="0"/>
    <xf numFmtId="0" fontId="106" fillId="0" borderId="173">
      <alignment horizontal="center" vertical="center" wrapText="1"/>
    </xf>
    <xf numFmtId="0" fontId="79" fillId="72" borderId="157" applyNumberFormat="0" applyAlignment="0">
      <protection locked="0"/>
    </xf>
    <xf numFmtId="0" fontId="79" fillId="55" borderId="157" applyNumberFormat="0" applyAlignment="0" applyProtection="0"/>
    <xf numFmtId="0" fontId="66" fillId="43" borderId="156" applyNumberFormat="0" applyFont="0" applyAlignment="0" applyProtection="0"/>
    <xf numFmtId="0" fontId="106" fillId="0" borderId="173">
      <alignment horizontal="center" vertical="center" wrapText="1"/>
    </xf>
    <xf numFmtId="0" fontId="110" fillId="0" borderId="170">
      <alignment horizontal="center"/>
    </xf>
    <xf numFmtId="0" fontId="81" fillId="0" borderId="180" applyNumberFormat="0" applyFill="0" applyAlignment="0">
      <protection locked="0"/>
    </xf>
    <xf numFmtId="0" fontId="11"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8" fillId="0" borderId="164">
      <alignment horizontal="left" vertical="center"/>
    </xf>
    <xf numFmtId="211" fontId="11" fillId="0" borderId="176" applyBorder="0"/>
    <xf numFmtId="0" fontId="64" fillId="1" borderId="171" applyFill="0" applyBorder="0" applyAlignment="0" applyProtection="0"/>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211" fontId="11" fillId="0" borderId="176" applyBorder="0"/>
    <xf numFmtId="211" fontId="11" fillId="0" borderId="176" applyBorder="0"/>
    <xf numFmtId="0" fontId="11" fillId="43" borderId="156" applyNumberFormat="0" applyFont="0" applyAlignment="0" applyProtection="0"/>
    <xf numFmtId="10" fontId="13" fillId="27" borderId="168" applyNumberFormat="0" applyBorder="0" applyAlignment="0" applyProtection="0"/>
    <xf numFmtId="0" fontId="110" fillId="0" borderId="170">
      <alignment horizontal="center"/>
    </xf>
    <xf numFmtId="0" fontId="111" fillId="55" borderId="150" applyNumberFormat="0" applyAlignment="0" applyProtection="0"/>
    <xf numFmtId="0" fontId="61" fillId="46" borderId="150" applyNumberFormat="0" applyAlignment="0" applyProtection="0"/>
    <xf numFmtId="211" fontId="11" fillId="0" borderId="176" applyBorder="0"/>
    <xf numFmtId="0" fontId="11" fillId="43" borderId="156" applyNumberFormat="0" applyFont="0" applyAlignment="0" applyProtection="0"/>
    <xf numFmtId="0" fontId="111" fillId="55" borderId="150" applyNumberFormat="0" applyAlignment="0" applyProtection="0"/>
    <xf numFmtId="0" fontId="66" fillId="43" borderId="156" applyNumberFormat="0" applyFont="0" applyAlignment="0" applyProtection="0"/>
    <xf numFmtId="0" fontId="79" fillId="55" borderId="157" applyNumberFormat="0" applyAlignment="0" applyProtection="0"/>
    <xf numFmtId="0" fontId="81" fillId="0" borderId="180" applyNumberFormat="0" applyFill="0" applyAlignment="0">
      <protection locked="0"/>
    </xf>
    <xf numFmtId="0" fontId="114" fillId="0" borderId="167" applyNumberFormat="0" applyFill="0" applyAlignment="0" applyProtection="0"/>
    <xf numFmtId="0" fontId="79" fillId="55" borderId="157" applyNumberFormat="0" applyAlignment="0" applyProtection="0"/>
    <xf numFmtId="0" fontId="66" fillId="60" borderId="156" applyNumberFormat="0" applyAlignment="0">
      <protection locked="0"/>
    </xf>
    <xf numFmtId="0" fontId="66" fillId="43" borderId="156" applyNumberFormat="0" applyFont="0" applyAlignment="0" applyProtection="0"/>
    <xf numFmtId="0" fontId="79" fillId="55" borderId="157" applyNumberFormat="0" applyAlignment="0" applyProtection="0"/>
    <xf numFmtId="0" fontId="81" fillId="0" borderId="174" applyNumberFormat="0" applyFill="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10" fontId="13" fillId="27" borderId="168" applyNumberFormat="0" applyBorder="0" applyAlignment="0" applyProtection="0"/>
    <xf numFmtId="0" fontId="114" fillId="0" borderId="167" applyNumberFormat="0" applyFill="0" applyAlignment="0" applyProtection="0"/>
    <xf numFmtId="0" fontId="111" fillId="55" borderId="150" applyNumberFormat="0" applyAlignment="0" applyProtection="0"/>
    <xf numFmtId="0" fontId="64" fillId="1" borderId="171" applyFill="0" applyBorder="0" applyAlignment="0" applyProtection="0"/>
    <xf numFmtId="0" fontId="11" fillId="43" borderId="156" applyNumberFormat="0" applyFont="0" applyAlignment="0" applyProtection="0"/>
    <xf numFmtId="10" fontId="13" fillId="27" borderId="168" applyNumberFormat="0" applyBorder="0" applyAlignment="0" applyProtection="0"/>
    <xf numFmtId="0" fontId="66" fillId="43" borderId="156" applyNumberFormat="0" applyFont="0" applyAlignment="0" applyProtection="0"/>
    <xf numFmtId="0" fontId="114" fillId="0" borderId="179" applyNumberFormat="0" applyFill="0" applyAlignment="0">
      <protection locked="0"/>
    </xf>
    <xf numFmtId="0" fontId="66" fillId="60" borderId="156" applyNumberFormat="0" applyAlignment="0">
      <protection locked="0"/>
    </xf>
    <xf numFmtId="0" fontId="11" fillId="43" borderId="156" applyNumberFormat="0" applyFont="0" applyAlignment="0" applyProtection="0"/>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61" fillId="59" borderId="150" applyNumberFormat="0" applyAlignment="0">
      <protection locked="0"/>
    </xf>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66"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0" fontId="8" fillId="0" borderId="164">
      <alignment horizontal="left" vertical="center"/>
    </xf>
    <xf numFmtId="0" fontId="66" fillId="60" borderId="156" applyNumberFormat="0" applyAlignment="0">
      <protection locked="0"/>
    </xf>
    <xf numFmtId="0" fontId="66" fillId="60" borderId="156" applyNumberFormat="0" applyAlignment="0">
      <protection locked="0"/>
    </xf>
    <xf numFmtId="0" fontId="64" fillId="1" borderId="171" applyFill="0" applyBorder="0" applyAlignment="0" applyProtection="0"/>
    <xf numFmtId="0" fontId="11" fillId="43" borderId="156" applyNumberFormat="0" applyFont="0" applyAlignment="0" applyProtection="0"/>
    <xf numFmtId="0" fontId="64" fillId="1" borderId="171" applyFill="0" applyBorder="0" applyAlignment="0" applyProtection="0"/>
    <xf numFmtId="211" fontId="11" fillId="0" borderId="176" applyBorder="0"/>
    <xf numFmtId="0" fontId="81" fillId="0" borderId="180" applyNumberFormat="0" applyFill="0" applyAlignment="0">
      <protection locked="0"/>
    </xf>
    <xf numFmtId="0" fontId="11" fillId="43" borderId="156" applyNumberFormat="0" applyFont="0" applyAlignment="0" applyProtection="0"/>
    <xf numFmtId="0" fontId="61" fillId="46" borderId="150" applyNumberFormat="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211" fontId="11" fillId="0" borderId="176" applyBorder="0"/>
    <xf numFmtId="10" fontId="13" fillId="2" borderId="168" applyNumberFormat="0" applyBorder="0" applyAlignment="0" applyProtection="0"/>
    <xf numFmtId="0" fontId="11" fillId="43" borderId="156" applyNumberFormat="0" applyFont="0" applyAlignment="0" applyProtection="0"/>
    <xf numFmtId="0" fontId="61" fillId="46" borderId="150" applyNumberFormat="0" applyAlignment="0" applyProtection="0"/>
    <xf numFmtId="0" fontId="114" fillId="0" borderId="167" applyNumberFormat="0" applyFill="0" applyAlignment="0" applyProtection="0"/>
    <xf numFmtId="0" fontId="61" fillId="59" borderId="150" applyNumberFormat="0" applyAlignment="0">
      <protection locked="0"/>
    </xf>
    <xf numFmtId="211" fontId="11" fillId="0" borderId="176" applyBorder="0"/>
    <xf numFmtId="0" fontId="11" fillId="43" borderId="156" applyNumberFormat="0" applyFont="0" applyAlignment="0" applyProtection="0"/>
    <xf numFmtId="211" fontId="11" fillId="0" borderId="176" applyBorder="0"/>
    <xf numFmtId="0" fontId="11" fillId="43" borderId="156" applyNumberFormat="0" applyFont="0" applyAlignment="0" applyProtection="0"/>
    <xf numFmtId="0" fontId="61" fillId="59" borderId="150" applyNumberFormat="0" applyAlignment="0">
      <protection locked="0"/>
    </xf>
    <xf numFmtId="211" fontId="11" fillId="0" borderId="176" applyBorder="0"/>
    <xf numFmtId="0" fontId="111" fillId="55" borderId="150" applyNumberFormat="0" applyAlignment="0" applyProtection="0"/>
    <xf numFmtId="0" fontId="61" fillId="59" borderId="150" applyNumberFormat="0" applyAlignment="0">
      <protection locked="0"/>
    </xf>
    <xf numFmtId="0" fontId="63" fillId="72" borderId="150"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59" borderId="150" applyNumberFormat="0" applyAlignment="0">
      <protection locked="0"/>
    </xf>
    <xf numFmtId="0" fontId="64" fillId="1" borderId="171" applyFill="0" applyBorder="0" applyAlignment="0" applyProtection="0"/>
    <xf numFmtId="10" fontId="13" fillId="27" borderId="168" applyNumberFormat="0" applyBorder="0" applyAlignment="0" applyProtection="0"/>
    <xf numFmtId="0" fontId="81" fillId="0" borderId="180" applyNumberFormat="0" applyFill="0" applyAlignment="0">
      <protection locked="0"/>
    </xf>
    <xf numFmtId="0" fontId="61" fillId="46" borderId="150" applyNumberFormat="0" applyAlignment="0" applyProtection="0"/>
    <xf numFmtId="0" fontId="81" fillId="0" borderId="180" applyNumberFormat="0" applyFill="0" applyAlignment="0">
      <protection locked="0"/>
    </xf>
    <xf numFmtId="0" fontId="11" fillId="43" borderId="156" applyNumberFormat="0" applyFont="0" applyAlignment="0" applyProtection="0"/>
    <xf numFmtId="0" fontId="11" fillId="43" borderId="156" applyNumberFormat="0" applyFont="0" applyAlignment="0" applyProtection="0"/>
    <xf numFmtId="0" fontId="111" fillId="55" borderId="150" applyNumberFormat="0" applyAlignment="0" applyProtection="0"/>
    <xf numFmtId="0" fontId="11" fillId="0" borderId="0"/>
    <xf numFmtId="10" fontId="13" fillId="27" borderId="168" applyNumberFormat="0" applyBorder="0" applyAlignment="0" applyProtection="0"/>
    <xf numFmtId="0" fontId="111" fillId="55" borderId="150" applyNumberFormat="0" applyAlignment="0" applyProtection="0"/>
    <xf numFmtId="0" fontId="64" fillId="1" borderId="171" applyFill="0" applyBorder="0" applyAlignment="0" applyProtection="0"/>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211" fontId="11" fillId="0" borderId="176" applyBorder="0"/>
    <xf numFmtId="0" fontId="81" fillId="0" borderId="180" applyNumberFormat="0" applyFill="0" applyAlignment="0">
      <protection locked="0"/>
    </xf>
    <xf numFmtId="0" fontId="11" fillId="43" borderId="156" applyNumberFormat="0" applyFont="0" applyAlignment="0" applyProtection="0"/>
    <xf numFmtId="0" fontId="8" fillId="0" borderId="164">
      <alignment horizontal="left" vertical="center"/>
    </xf>
    <xf numFmtId="0" fontId="61" fillId="46" borderId="150" applyNumberFormat="0" applyAlignment="0" applyProtection="0"/>
    <xf numFmtId="0" fontId="11" fillId="43" borderId="156" applyNumberFormat="0" applyFont="0" applyAlignment="0" applyProtection="0"/>
    <xf numFmtId="0" fontId="111" fillId="55" borderId="150" applyNumberFormat="0" applyAlignment="0" applyProtection="0"/>
    <xf numFmtId="0" fontId="61" fillId="59" borderId="150" applyNumberFormat="0" applyAlignment="0">
      <protection locked="0"/>
    </xf>
    <xf numFmtId="10" fontId="13" fillId="27" borderId="168" applyNumberFormat="0" applyBorder="0" applyAlignment="0" applyProtection="0"/>
    <xf numFmtId="0" fontId="79" fillId="72" borderId="157" applyNumberFormat="0" applyAlignment="0">
      <protection locked="0"/>
    </xf>
    <xf numFmtId="0" fontId="81" fillId="0" borderId="180" applyNumberFormat="0" applyFill="0" applyAlignment="0">
      <protection locked="0"/>
    </xf>
    <xf numFmtId="0" fontId="11" fillId="43" borderId="156" applyNumberFormat="0" applyFont="0" applyAlignment="0" applyProtection="0"/>
    <xf numFmtId="0" fontId="66" fillId="43" borderId="156" applyNumberFormat="0" applyFont="0" applyAlignment="0" applyProtection="0"/>
    <xf numFmtId="10" fontId="13" fillId="2" borderId="168" applyNumberFormat="0" applyBorder="0" applyAlignment="0" applyProtection="0"/>
    <xf numFmtId="0" fontId="61" fillId="46" borderId="150" applyNumberFormat="0" applyAlignment="0" applyProtection="0"/>
    <xf numFmtId="0" fontId="64" fillId="1" borderId="171" applyFill="0" applyBorder="0" applyAlignment="0" applyProtection="0"/>
    <xf numFmtId="0" fontId="64" fillId="1" borderId="171" applyFill="0" applyBorder="0" applyAlignment="0" applyProtection="0"/>
    <xf numFmtId="0" fontId="79" fillId="55" borderId="157"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64" fillId="1" borderId="171" applyFill="0" applyBorder="0" applyAlignment="0" applyProtection="0"/>
    <xf numFmtId="0" fontId="63" fillId="72" borderId="150" applyNumberFormat="0" applyAlignment="0">
      <protection locked="0"/>
    </xf>
    <xf numFmtId="0" fontId="11" fillId="43" borderId="156" applyNumberFormat="0" applyFont="0" applyAlignment="0" applyProtection="0"/>
    <xf numFmtId="0" fontId="64" fillId="1" borderId="171" applyFill="0" applyBorder="0" applyAlignment="0" applyProtection="0"/>
    <xf numFmtId="0" fontId="66"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0" fontId="79" fillId="72" borderId="157" applyNumberFormat="0" applyAlignment="0">
      <protection locked="0"/>
    </xf>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1" fillId="55" borderId="150" applyNumberFormat="0" applyAlignment="0" applyProtection="0"/>
    <xf numFmtId="10" fontId="13" fillId="27" borderId="168" applyNumberFormat="0" applyBorder="0" applyAlignment="0" applyProtection="0"/>
    <xf numFmtId="0" fontId="64" fillId="1" borderId="171" applyFill="0" applyBorder="0" applyAlignment="0" applyProtection="0"/>
    <xf numFmtId="10" fontId="13" fillId="2" borderId="168" applyNumberFormat="0" applyBorder="0" applyAlignment="0" applyProtection="0"/>
    <xf numFmtId="0" fontId="11" fillId="43" borderId="156" applyNumberFormat="0" applyFont="0" applyAlignment="0" applyProtection="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81" fillId="0" borderId="180" applyNumberFormat="0" applyFill="0" applyAlignment="0">
      <protection locked="0"/>
    </xf>
    <xf numFmtId="0" fontId="110" fillId="0" borderId="170">
      <alignment horizontal="center"/>
    </xf>
    <xf numFmtId="10" fontId="13" fillId="27" borderId="168" applyNumberFormat="0" applyBorder="0" applyAlignment="0" applyProtection="0"/>
    <xf numFmtId="10" fontId="13" fillId="2" borderId="168" applyNumberFormat="0" applyBorder="0" applyAlignment="0" applyProtection="0"/>
    <xf numFmtId="10" fontId="13" fillId="27" borderId="168" applyNumberFormat="0" applyBorder="0" applyAlignment="0" applyProtection="0"/>
    <xf numFmtId="211" fontId="11" fillId="0" borderId="176" applyBorder="0"/>
    <xf numFmtId="211" fontId="11" fillId="0" borderId="176" applyBorder="0"/>
    <xf numFmtId="211" fontId="11" fillId="0" borderId="176" applyBorder="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0" fontId="81" fillId="0" borderId="174" applyNumberFormat="0" applyFill="0" applyAlignment="0" applyProtection="0"/>
    <xf numFmtId="0" fontId="79" fillId="55" borderId="157" applyNumberFormat="0" applyAlignment="0" applyProtection="0"/>
    <xf numFmtId="0" fontId="11" fillId="43" borderId="156" applyNumberFormat="0" applyFont="0" applyAlignment="0" applyProtection="0"/>
    <xf numFmtId="211" fontId="11" fillId="0" borderId="176" applyBorder="0"/>
    <xf numFmtId="211" fontId="11" fillId="0" borderId="176" applyBorder="0"/>
    <xf numFmtId="211" fontId="11" fillId="0" borderId="176" applyBorder="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11" fillId="43" borderId="156" applyNumberFormat="0" applyFont="0" applyAlignment="0" applyProtection="0"/>
    <xf numFmtId="10" fontId="13" fillId="2" borderId="168" applyNumberFormat="0" applyBorder="0" applyAlignment="0" applyProtection="0"/>
    <xf numFmtId="0" fontId="11" fillId="43" borderId="156" applyNumberFormat="0" applyFont="0" applyAlignment="0" applyProtection="0"/>
    <xf numFmtId="0" fontId="64" fillId="1" borderId="171" applyFill="0" applyBorder="0" applyAlignment="0" applyProtection="0"/>
    <xf numFmtId="10" fontId="13" fillId="27" borderId="168" applyNumberFormat="0" applyBorder="0" applyAlignment="0" applyProtection="0"/>
    <xf numFmtId="0" fontId="64" fillId="1" borderId="171" applyFill="0" applyBorder="0" applyAlignment="0" applyProtection="0"/>
    <xf numFmtId="0" fontId="64" fillId="1" borderId="171" applyFill="0" applyBorder="0" applyAlignment="0" applyProtection="0"/>
    <xf numFmtId="0" fontId="66" fillId="60" borderId="156" applyNumberFormat="0" applyAlignment="0">
      <protection locked="0"/>
    </xf>
    <xf numFmtId="0" fontId="64" fillId="1" borderId="171" applyFill="0" applyBorder="0" applyAlignment="0" applyProtection="0"/>
    <xf numFmtId="0" fontId="11" fillId="43" borderId="156" applyNumberFormat="0" applyFont="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8" fillId="0" borderId="164">
      <alignment horizontal="left" vertical="center"/>
    </xf>
    <xf numFmtId="0" fontId="79" fillId="55" borderId="157" applyNumberFormat="0" applyAlignment="0" applyProtection="0"/>
    <xf numFmtId="211" fontId="11" fillId="0" borderId="176" applyBorder="0"/>
    <xf numFmtId="0" fontId="66" fillId="60" borderId="156" applyNumberFormat="0" applyAlignment="0">
      <protection locked="0"/>
    </xf>
    <xf numFmtId="0" fontId="66" fillId="60" borderId="156" applyNumberFormat="0" applyAlignment="0">
      <protection locked="0"/>
    </xf>
    <xf numFmtId="211" fontId="11" fillId="0" borderId="176" applyBorder="0"/>
    <xf numFmtId="0" fontId="64" fillId="1" borderId="171" applyFill="0" applyBorder="0" applyAlignment="0" applyProtection="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211" fontId="11" fillId="0" borderId="176" applyBorder="0"/>
    <xf numFmtId="211" fontId="11" fillId="0" borderId="176" applyBorder="0"/>
    <xf numFmtId="0" fontId="11" fillId="43" borderId="156" applyNumberFormat="0" applyFon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1" fillId="46" borderId="150" applyNumberFormat="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211" fontId="11" fillId="0" borderId="176" applyBorder="0"/>
    <xf numFmtId="0" fontId="110" fillId="0" borderId="170">
      <alignment horizontal="center"/>
    </xf>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10" fontId="13" fillId="2" borderId="168"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66" fillId="60" borderId="156" applyNumberFormat="0" applyAlignment="0">
      <protection locked="0"/>
    </xf>
    <xf numFmtId="0" fontId="64" fillId="1" borderId="171" applyFill="0" applyBorder="0" applyAlignment="0" applyProtection="0"/>
    <xf numFmtId="0" fontId="11" fillId="43" borderId="156" applyNumberFormat="0" applyFont="0" applyAlignment="0" applyProtection="0"/>
    <xf numFmtId="0" fontId="64" fillId="1" borderId="171" applyFill="0" applyBorder="0" applyAlignment="0" applyProtection="0"/>
    <xf numFmtId="0" fontId="64" fillId="1" borderId="171" applyFill="0" applyBorder="0" applyAlignment="0" applyProtection="0"/>
    <xf numFmtId="0" fontId="81" fillId="0" borderId="174" applyNumberFormat="0" applyFill="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0" fontId="66" fillId="43" borderId="156" applyNumberFormat="0" applyFont="0" applyAlignment="0" applyProtection="0"/>
    <xf numFmtId="0" fontId="11" fillId="43" borderId="156" applyNumberFormat="0" applyFont="0" applyAlignment="0" applyProtection="0"/>
    <xf numFmtId="10" fontId="13" fillId="2" borderId="168" applyNumberFormat="0" applyBorder="0" applyAlignment="0" applyProtection="0"/>
    <xf numFmtId="10" fontId="13" fillId="2" borderId="168"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66" fillId="43" borderId="156" applyNumberFormat="0" applyFon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81" fillId="0" borderId="180" applyNumberFormat="0" applyFill="0" applyAlignment="0">
      <protection locked="0"/>
    </xf>
    <xf numFmtId="0" fontId="81" fillId="0" borderId="174" applyNumberFormat="0" applyFill="0" applyAlignment="0" applyProtection="0"/>
    <xf numFmtId="0" fontId="11" fillId="43" borderId="156" applyNumberFormat="0" applyFont="0" applyAlignment="0" applyProtection="0"/>
    <xf numFmtId="211" fontId="11" fillId="0" borderId="176" applyBorder="0"/>
    <xf numFmtId="211" fontId="11" fillId="0" borderId="176" applyBorder="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1" fillId="55" borderId="150" applyNumberFormat="0" applyAlignment="0" applyProtection="0"/>
    <xf numFmtId="0" fontId="11" fillId="43" borderId="156" applyNumberFormat="0" applyFont="0" applyAlignment="0" applyProtection="0"/>
    <xf numFmtId="211" fontId="11" fillId="0" borderId="176" applyBorder="0"/>
    <xf numFmtId="0" fontId="8" fillId="0" borderId="164">
      <alignment horizontal="left" vertical="center"/>
    </xf>
    <xf numFmtId="10" fontId="13" fillId="2" borderId="168" applyNumberFormat="0" applyBorder="0" applyAlignment="0" applyProtection="0"/>
    <xf numFmtId="0" fontId="66" fillId="60" borderId="156" applyNumberFormat="0" applyAlignment="0">
      <protection locked="0"/>
    </xf>
    <xf numFmtId="0" fontId="106" fillId="0" borderId="173">
      <alignment horizontal="center" vertical="center" wrapText="1"/>
    </xf>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64" fillId="1" borderId="171" applyFill="0" applyBorder="0" applyAlignment="0" applyProtection="0"/>
    <xf numFmtId="211" fontId="11" fillId="0" borderId="176" applyBorder="0"/>
    <xf numFmtId="0" fontId="8" fillId="0" borderId="164">
      <alignment horizontal="left" vertical="center"/>
    </xf>
    <xf numFmtId="0" fontId="64" fillId="1" borderId="171" applyFill="0" applyBorder="0" applyAlignment="0" applyProtection="0"/>
    <xf numFmtId="0" fontId="64" fillId="1" borderId="171" applyFill="0" applyBorder="0" applyAlignment="0" applyProtection="0"/>
    <xf numFmtId="0" fontId="61" fillId="59" borderId="150" applyNumberFormat="0" applyAlignment="0">
      <protection locked="0"/>
    </xf>
    <xf numFmtId="211" fontId="11" fillId="0" borderId="176" applyBorder="0"/>
    <xf numFmtId="0" fontId="66" fillId="60" borderId="156" applyNumberFormat="0" applyAlignment="0">
      <protection locked="0"/>
    </xf>
    <xf numFmtId="0" fontId="66" fillId="60" borderId="156" applyNumberFormat="0" applyAlignment="0">
      <protection locked="0"/>
    </xf>
    <xf numFmtId="0" fontId="81" fillId="0" borderId="174" applyNumberFormat="0" applyFill="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0" fontId="64" fillId="1" borderId="171" applyFill="0" applyBorder="0" applyAlignment="0" applyProtection="0"/>
    <xf numFmtId="211" fontId="11" fillId="0" borderId="176" applyBorder="0"/>
    <xf numFmtId="0" fontId="11" fillId="43" borderId="156" applyNumberFormat="0" applyFont="0" applyAlignment="0" applyProtection="0"/>
    <xf numFmtId="0" fontId="66" fillId="60" borderId="156" applyNumberFormat="0" applyAlignment="0">
      <protection locked="0"/>
    </xf>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72" borderId="157"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8" fillId="0" borderId="164">
      <alignment horizontal="left" vertical="center"/>
    </xf>
    <xf numFmtId="10" fontId="13" fillId="27"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59" borderId="150" applyNumberFormat="0" applyAlignment="0">
      <protection locked="0"/>
    </xf>
    <xf numFmtId="211" fontId="11" fillId="0" borderId="176" applyBorder="0"/>
    <xf numFmtId="0" fontId="61" fillId="46" borderId="150" applyNumberFormat="0" applyAlignment="0" applyProtection="0"/>
    <xf numFmtId="0" fontId="8" fillId="0" borderId="164">
      <alignment horizontal="left" vertical="center"/>
    </xf>
    <xf numFmtId="0" fontId="8" fillId="0" borderId="164">
      <alignment horizontal="left" vertical="center"/>
    </xf>
    <xf numFmtId="0" fontId="11"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211" fontId="11" fillId="0" borderId="176" applyBorder="0"/>
    <xf numFmtId="211" fontId="11" fillId="0" borderId="176" applyBorder="0"/>
    <xf numFmtId="0" fontId="61" fillId="46" borderId="150" applyNumberFormat="0" applyAlignment="0" applyProtection="0"/>
    <xf numFmtId="0" fontId="11" fillId="43" borderId="156" applyNumberFormat="0" applyFont="0" applyAlignment="0" applyProtection="0"/>
    <xf numFmtId="0" fontId="66" fillId="60" borderId="156" applyNumberFormat="0" applyAlignment="0">
      <protection locked="0"/>
    </xf>
    <xf numFmtId="0" fontId="81" fillId="0" borderId="180" applyNumberFormat="0" applyFill="0" applyAlignment="0">
      <protection locked="0"/>
    </xf>
    <xf numFmtId="0" fontId="8" fillId="0" borderId="164">
      <alignment horizontal="left" vertical="center"/>
    </xf>
    <xf numFmtId="0" fontId="64" fillId="1" borderId="171" applyFill="0" applyBorder="0" applyAlignment="0" applyProtection="0"/>
    <xf numFmtId="211" fontId="11" fillId="0" borderId="176" applyBorder="0"/>
    <xf numFmtId="0" fontId="81" fillId="0" borderId="180" applyNumberFormat="0" applyFill="0" applyAlignment="0">
      <protection locked="0"/>
    </xf>
    <xf numFmtId="0" fontId="64" fillId="1" borderId="171" applyFill="0" applyBorder="0" applyAlignment="0" applyProtection="0"/>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61" fillId="46" borderId="150" applyNumberFormat="0" applyAlignment="0" applyProtection="0"/>
    <xf numFmtId="0" fontId="11" fillId="43" borderId="156" applyNumberFormat="0" applyFont="0" applyAlignment="0" applyProtection="0"/>
    <xf numFmtId="10" fontId="13" fillId="27" borderId="168" applyNumberFormat="0" applyBorder="0" applyAlignment="0" applyProtection="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211" fontId="11" fillId="0" borderId="176" applyBorder="0"/>
    <xf numFmtId="0" fontId="64" fillId="1" borderId="171" applyFill="0" applyBorder="0" applyAlignment="0" applyProtection="0"/>
    <xf numFmtId="0" fontId="8" fillId="0" borderId="164">
      <alignment horizontal="left" vertical="center"/>
    </xf>
    <xf numFmtId="10" fontId="13" fillId="2" borderId="168"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211" fontId="11" fillId="0" borderId="176" applyBorder="0"/>
    <xf numFmtId="0" fontId="64" fillId="1" borderId="171" applyFill="0" applyBorder="0" applyAlignment="0" applyProtection="0"/>
    <xf numFmtId="0" fontId="64" fillId="1" borderId="171" applyFill="0" applyBorder="0" applyAlignment="0" applyProtection="0"/>
    <xf numFmtId="211" fontId="11" fillId="0" borderId="176" applyBorder="0"/>
    <xf numFmtId="211" fontId="11" fillId="0" borderId="176" applyBorder="0"/>
    <xf numFmtId="0" fontId="81" fillId="0" borderId="180" applyNumberFormat="0" applyFill="0" applyAlignment="0">
      <protection locked="0"/>
    </xf>
    <xf numFmtId="0" fontId="79" fillId="72" borderId="157" applyNumberFormat="0" applyAlignment="0">
      <protection locked="0"/>
    </xf>
    <xf numFmtId="0" fontId="64" fillId="1" borderId="171" applyFill="0" applyBorder="0" applyAlignment="0" applyProtection="0"/>
    <xf numFmtId="0" fontId="66" fillId="60" borderId="156" applyNumberFormat="0" applyAlignment="0">
      <protection locked="0"/>
    </xf>
    <xf numFmtId="0" fontId="64" fillId="1" borderId="171" applyFill="0" applyBorder="0" applyAlignment="0" applyProtection="0"/>
    <xf numFmtId="0" fontId="11" fillId="43" borderId="156" applyNumberFormat="0" applyFont="0" applyAlignment="0" applyProtection="0"/>
    <xf numFmtId="10" fontId="13" fillId="2" borderId="168" applyNumberFormat="0" applyBorder="0" applyAlignment="0" applyProtection="0"/>
    <xf numFmtId="0" fontId="8" fillId="0" borderId="164">
      <alignment horizontal="left" vertical="center"/>
    </xf>
    <xf numFmtId="0" fontId="61" fillId="46" borderId="150" applyNumberFormat="0" applyAlignment="0" applyProtection="0"/>
    <xf numFmtId="211" fontId="11" fillId="0" borderId="176" applyBorder="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10" fontId="13" fillId="27" borderId="168" applyNumberFormat="0" applyBorder="0" applyAlignment="0" applyProtection="0"/>
    <xf numFmtId="211" fontId="11" fillId="0" borderId="176" applyBorder="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8" fillId="0" borderId="164">
      <alignment horizontal="left" vertical="center"/>
    </xf>
    <xf numFmtId="0" fontId="11" fillId="43" borderId="156" applyNumberFormat="0" applyFont="0" applyAlignment="0" applyProtection="0"/>
    <xf numFmtId="0" fontId="64" fillId="1" borderId="171" applyFill="0" applyBorder="0" applyAlignment="0" applyProtection="0"/>
    <xf numFmtId="0" fontId="8" fillId="0" borderId="164">
      <alignment horizontal="left" vertical="center"/>
    </xf>
    <xf numFmtId="0" fontId="81" fillId="0" borderId="180" applyNumberFormat="0" applyFill="0" applyAlignment="0">
      <protection locked="0"/>
    </xf>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10" fontId="13" fillId="27" borderId="168" applyNumberFormat="0" applyBorder="0" applyAlignment="0" applyProtection="0"/>
    <xf numFmtId="0" fontId="64" fillId="1" borderId="171" applyFill="0" applyBorder="0" applyAlignment="0" applyProtection="0"/>
    <xf numFmtId="211" fontId="11" fillId="0" borderId="176" applyBorder="0"/>
    <xf numFmtId="0" fontId="11"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06" fillId="0" borderId="173">
      <alignment horizontal="center" vertical="center" wrapText="1"/>
    </xf>
    <xf numFmtId="0" fontId="64" fillId="1" borderId="171" applyFill="0" applyBorder="0" applyAlignment="0" applyProtection="0"/>
    <xf numFmtId="0" fontId="11" fillId="43" borderId="156" applyNumberFormat="0" applyFont="0" applyAlignment="0" applyProtection="0"/>
    <xf numFmtId="0" fontId="64" fillId="1" borderId="171" applyFill="0" applyBorder="0" applyAlignment="0" applyProtection="0"/>
    <xf numFmtId="0" fontId="64" fillId="1" borderId="171" applyFill="0" applyBorder="0" applyAlignment="0" applyProtection="0"/>
    <xf numFmtId="0" fontId="11" fillId="43" borderId="156" applyNumberFormat="0" applyFont="0" applyAlignment="0" applyProtection="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10" fontId="13" fillId="2" borderId="168" applyNumberFormat="0" applyBorder="0" applyAlignment="0" applyProtection="0"/>
    <xf numFmtId="0" fontId="11" fillId="43" borderId="156" applyNumberFormat="0" applyFont="0" applyAlignment="0" applyProtection="0"/>
    <xf numFmtId="0" fontId="111" fillId="55" borderId="150" applyNumberFormat="0" applyAlignment="0" applyProtection="0"/>
    <xf numFmtId="211" fontId="11" fillId="0" borderId="176" applyBorder="0"/>
    <xf numFmtId="0" fontId="79" fillId="55" borderId="157" applyNumberFormat="0" applyAlignment="0" applyProtection="0"/>
    <xf numFmtId="0" fontId="61" fillId="46" borderId="150" applyNumberForma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8" fillId="0" borderId="164">
      <alignment horizontal="left" vertical="center"/>
    </xf>
    <xf numFmtId="0" fontId="8" fillId="0" borderId="164">
      <alignment horizontal="left" vertical="center"/>
    </xf>
    <xf numFmtId="0" fontId="8" fillId="0" borderId="164">
      <alignment horizontal="left" vertical="center"/>
    </xf>
    <xf numFmtId="0" fontId="8" fillId="0" borderId="164">
      <alignment horizontal="left" vertical="center"/>
    </xf>
    <xf numFmtId="10" fontId="13" fillId="27" borderId="168" applyNumberFormat="0" applyBorder="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0" fontId="61" fillId="59" borderId="150" applyNumberFormat="0" applyAlignment="0">
      <protection locked="0"/>
    </xf>
    <xf numFmtId="0" fontId="106" fillId="0" borderId="173">
      <alignment horizontal="center" vertical="center" wrapText="1"/>
    </xf>
    <xf numFmtId="0" fontId="11" fillId="0" borderId="0"/>
    <xf numFmtId="211" fontId="11" fillId="0" borderId="176" applyBorder="0"/>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72" borderId="157" applyNumberFormat="0" applyAlignment="0">
      <protection locked="0"/>
    </xf>
    <xf numFmtId="0" fontId="79" fillId="55" borderId="157" applyNumberFormat="0" applyAlignment="0" applyProtection="0"/>
    <xf numFmtId="0" fontId="11" fillId="43" borderId="156" applyNumberFormat="0" applyFon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06" fillId="0" borderId="173">
      <alignment horizontal="center" vertical="center" wrapText="1"/>
    </xf>
    <xf numFmtId="0" fontId="64" fillId="1" borderId="171" applyFill="0" applyBorder="0" applyAlignment="0" applyProtection="0"/>
    <xf numFmtId="0" fontId="11" fillId="43" borderId="156" applyNumberFormat="0" applyFont="0" applyAlignment="0" applyProtection="0"/>
    <xf numFmtId="0" fontId="79" fillId="55" borderId="157" applyNumberFormat="0" applyAlignment="0" applyProtection="0"/>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0" fontId="61" fillId="46" borderId="150" applyNumberFormat="0" applyAlignment="0" applyProtection="0"/>
    <xf numFmtId="0" fontId="11" fillId="43" borderId="156" applyNumberFormat="0" applyFont="0" applyAlignment="0" applyProtection="0"/>
    <xf numFmtId="0" fontId="106" fillId="0" borderId="173">
      <alignment horizontal="center" vertical="center" wrapText="1"/>
    </xf>
    <xf numFmtId="0" fontId="111" fillId="55" borderId="150" applyNumberFormat="0" applyAlignment="0" applyProtection="0"/>
    <xf numFmtId="0" fontId="64" fillId="1" borderId="171" applyFill="0" applyBorder="0" applyAlignment="0" applyProtection="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8" fillId="0" borderId="164">
      <alignment horizontal="left" vertical="center"/>
    </xf>
    <xf numFmtId="0" fontId="8" fillId="0" borderId="164">
      <alignment horizontal="left" vertical="center"/>
    </xf>
    <xf numFmtId="0" fontId="8" fillId="0" borderId="164">
      <alignment horizontal="left" vertical="center"/>
    </xf>
    <xf numFmtId="0" fontId="8" fillId="0" borderId="164">
      <alignment horizontal="left" vertical="center"/>
    </xf>
    <xf numFmtId="10" fontId="13" fillId="27" borderId="168" applyNumberFormat="0" applyBorder="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79" fillId="72" borderId="157" applyNumberFormat="0" applyAlignment="0">
      <protection locked="0"/>
    </xf>
    <xf numFmtId="0" fontId="106" fillId="0" borderId="173">
      <alignment horizontal="center" vertical="center" wrapText="1"/>
    </xf>
    <xf numFmtId="0" fontId="106" fillId="0" borderId="173">
      <alignment horizontal="center" vertical="center" wrapText="1"/>
    </xf>
    <xf numFmtId="0" fontId="61" fillId="59" borderId="150"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61" fillId="46" borderId="150" applyNumberFormat="0" applyAlignment="0" applyProtection="0"/>
    <xf numFmtId="211" fontId="11" fillId="0" borderId="176" applyBorder="0"/>
    <xf numFmtId="0" fontId="8" fillId="0" borderId="164">
      <alignment horizontal="left" vertical="center"/>
    </xf>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72" borderId="157" applyNumberFormat="0" applyAlignment="0">
      <protection locked="0"/>
    </xf>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111" fillId="55" borderId="150" applyNumberFormat="0" applyAlignment="0" applyProtection="0"/>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11" fillId="43" borderId="156" applyNumberFormat="0" applyFont="0" applyAlignment="0" applyProtection="0"/>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111" fillId="55" borderId="150" applyNumberFormat="0" applyAlignment="0" applyProtection="0"/>
    <xf numFmtId="0" fontId="8" fillId="0" borderId="164">
      <alignment horizontal="left" vertical="center"/>
    </xf>
    <xf numFmtId="0" fontId="61" fillId="46" borderId="150" applyNumberFormat="0" applyAlignment="0" applyProtection="0"/>
    <xf numFmtId="10" fontId="13" fillId="27" borderId="168" applyNumberFormat="0" applyBorder="0" applyAlignment="0" applyProtection="0"/>
    <xf numFmtId="0" fontId="66"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106" fillId="0" borderId="173">
      <alignment horizontal="center" vertical="center" wrapText="1"/>
    </xf>
    <xf numFmtId="0" fontId="81" fillId="0" borderId="174" applyNumberFormat="0" applyFill="0" applyAlignment="0" applyProtection="0"/>
    <xf numFmtId="10" fontId="13" fillId="27" borderId="168" applyNumberFormat="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111" fillId="55" borderId="150" applyNumberFormat="0" applyAlignment="0" applyProtection="0"/>
    <xf numFmtId="0" fontId="8" fillId="0" borderId="164">
      <alignment horizontal="left" vertical="center"/>
    </xf>
    <xf numFmtId="0" fontId="61" fillId="46" borderId="150" applyNumberFormat="0" applyAlignment="0" applyProtection="0"/>
    <xf numFmtId="0" fontId="79" fillId="55" borderId="157" applyNumberFormat="0" applyAlignment="0" applyProtection="0"/>
    <xf numFmtId="0" fontId="81" fillId="0" borderId="174" applyNumberFormat="0" applyFill="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211" fontId="11" fillId="0" borderId="176" applyBorder="0"/>
    <xf numFmtId="0" fontId="63" fillId="72" borderId="150" applyNumberFormat="0" applyAlignment="0">
      <protection locked="0"/>
    </xf>
    <xf numFmtId="0" fontId="61" fillId="59" borderId="150" applyNumberFormat="0" applyAlignment="0">
      <protection locked="0"/>
    </xf>
    <xf numFmtId="10" fontId="13" fillId="2" borderId="168" applyNumberFormat="0" applyBorder="0" applyAlignment="0" applyProtection="0"/>
    <xf numFmtId="0" fontId="66" fillId="60" borderId="156" applyNumberFormat="0" applyAlignment="0">
      <protection locked="0"/>
    </xf>
    <xf numFmtId="0" fontId="79" fillId="72" borderId="157" applyNumberFormat="0" applyAlignment="0">
      <protection locked="0"/>
    </xf>
    <xf numFmtId="0" fontId="81" fillId="0" borderId="180" applyNumberFormat="0" applyFill="0" applyAlignment="0">
      <protection locked="0"/>
    </xf>
    <xf numFmtId="211" fontId="11" fillId="0" borderId="176" applyBorder="0"/>
    <xf numFmtId="10" fontId="13" fillId="2" borderId="168" applyNumberFormat="0" applyBorder="0" applyAlignment="0" applyProtection="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0" fontId="8" fillId="0" borderId="164">
      <alignment horizontal="left" vertical="center"/>
    </xf>
    <xf numFmtId="10" fontId="13" fillId="2" borderId="168" applyNumberFormat="0" applyBorder="0" applyAlignment="0" applyProtection="0"/>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64" fillId="1" borderId="171" applyFill="0" applyBorder="0" applyAlignment="0" applyProtection="0"/>
    <xf numFmtId="0" fontId="106" fillId="0" borderId="173">
      <alignment horizontal="center" vertical="center" wrapText="1"/>
    </xf>
    <xf numFmtId="0" fontId="81" fillId="0" borderId="180" applyNumberFormat="0" applyFill="0" applyAlignment="0">
      <protection locked="0"/>
    </xf>
    <xf numFmtId="0" fontId="61" fillId="59" borderId="150" applyNumberFormat="0" applyAlignment="0">
      <protection locked="0"/>
    </xf>
    <xf numFmtId="0" fontId="106" fillId="0" borderId="173">
      <alignment horizontal="center" vertical="center" wrapText="1"/>
    </xf>
    <xf numFmtId="0" fontId="81" fillId="0" borderId="180" applyNumberFormat="0" applyFill="0" applyAlignment="0">
      <protection locked="0"/>
    </xf>
    <xf numFmtId="211" fontId="11" fillId="0" borderId="176" applyBorder="0"/>
    <xf numFmtId="0" fontId="61" fillId="59" borderId="150" applyNumberFormat="0" applyAlignment="0">
      <protection locked="0"/>
    </xf>
    <xf numFmtId="0" fontId="63" fillId="72" borderId="150" applyNumberFormat="0" applyAlignment="0">
      <protection locked="0"/>
    </xf>
    <xf numFmtId="0" fontId="106" fillId="0" borderId="173">
      <alignment horizontal="center" vertical="center" wrapText="1"/>
    </xf>
    <xf numFmtId="0" fontId="81" fillId="0" borderId="180" applyNumberFormat="0" applyFill="0" applyAlignment="0">
      <protection locked="0"/>
    </xf>
    <xf numFmtId="0" fontId="66" fillId="60" borderId="156" applyNumberFormat="0" applyAlignment="0">
      <protection locked="0"/>
    </xf>
    <xf numFmtId="0" fontId="66" fillId="60" borderId="156" applyNumberFormat="0" applyAlignment="0">
      <protection locked="0"/>
    </xf>
    <xf numFmtId="0" fontId="61" fillId="59" borderId="150" applyNumberFormat="0" applyAlignment="0">
      <protection locked="0"/>
    </xf>
    <xf numFmtId="211" fontId="11" fillId="0" borderId="176" applyBorder="0"/>
    <xf numFmtId="211" fontId="11" fillId="0" borderId="176" applyBorder="0"/>
    <xf numFmtId="211" fontId="11" fillId="0" borderId="176" applyBorder="0"/>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46" borderId="150" applyNumberFormat="0" applyAlignment="0" applyProtection="0"/>
    <xf numFmtId="0" fontId="111" fillId="55" borderId="150" applyNumberFormat="0" applyAlignment="0" applyProtection="0"/>
    <xf numFmtId="0" fontId="111" fillId="55" borderId="150" applyNumberFormat="0" applyAlignment="0" applyProtection="0"/>
    <xf numFmtId="0" fontId="111" fillId="55"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81" fillId="0" borderId="174" applyNumberFormat="0" applyFill="0" applyAlignment="0" applyProtection="0"/>
    <xf numFmtId="0" fontId="61" fillId="46" borderId="150" applyNumberFormat="0" applyAlignment="0" applyProtection="0"/>
    <xf numFmtId="0" fontId="61" fillId="46" borderId="150" applyNumberFormat="0" applyAlignment="0" applyProtection="0"/>
    <xf numFmtId="10" fontId="13" fillId="27" borderId="168" applyNumberFormat="0" applyBorder="0" applyAlignment="0" applyProtection="0"/>
    <xf numFmtId="0" fontId="64" fillId="1" borderId="171" applyFill="0" applyBorder="0" applyAlignment="0" applyProtection="0"/>
    <xf numFmtId="0" fontId="8" fillId="0" borderId="164">
      <alignment horizontal="left" vertical="center"/>
    </xf>
    <xf numFmtId="10" fontId="13" fillId="27" borderId="168" applyNumberFormat="0" applyBorder="0" applyAlignment="0" applyProtection="0"/>
    <xf numFmtId="0" fontId="64" fillId="1" borderId="171" applyFill="0" applyBorder="0" applyAlignment="0" applyProtection="0"/>
    <xf numFmtId="0" fontId="106" fillId="0" borderId="173">
      <alignment horizontal="center" vertical="center" wrapText="1"/>
    </xf>
    <xf numFmtId="0" fontId="61" fillId="59" borderId="150" applyNumberFormat="0" applyAlignment="0">
      <protection locked="0"/>
    </xf>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0" fontId="111" fillId="55" borderId="150" applyNumberFormat="0" applyAlignment="0" applyProtection="0"/>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8" fillId="0" borderId="164">
      <alignment horizontal="left" vertical="center"/>
    </xf>
    <xf numFmtId="0" fontId="8" fillId="0" borderId="164">
      <alignment horizontal="left" vertical="center"/>
    </xf>
    <xf numFmtId="0" fontId="8" fillId="0" borderId="164">
      <alignment horizontal="left" vertical="center"/>
    </xf>
    <xf numFmtId="0" fontId="8" fillId="0" borderId="164">
      <alignment horizontal="left" vertical="center"/>
    </xf>
    <xf numFmtId="10" fontId="13" fillId="27" borderId="168" applyNumberFormat="0" applyBorder="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72" borderId="157" applyNumberFormat="0" applyAlignment="0">
      <protection locked="0"/>
    </xf>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1" fillId="55" borderId="150" applyNumberFormat="0" applyAlignment="0" applyProtection="0"/>
    <xf numFmtId="0" fontId="8" fillId="0" borderId="164">
      <alignment horizontal="left" vertical="center"/>
    </xf>
    <xf numFmtId="0" fontId="61" fillId="46" borderId="150" applyNumberFormat="0" applyAlignment="0" applyProtection="0"/>
    <xf numFmtId="10" fontId="13" fillId="27" borderId="168" applyNumberFormat="0" applyBorder="0" applyAlignment="0" applyProtection="0"/>
    <xf numFmtId="0" fontId="79" fillId="55" borderId="157" applyNumberFormat="0" applyAlignment="0" applyProtection="0"/>
    <xf numFmtId="0" fontId="64" fillId="1" borderId="171" applyFill="0" applyBorder="0" applyAlignment="0" applyProtection="0"/>
    <xf numFmtId="0" fontId="81" fillId="0" borderId="174" applyNumberFormat="0" applyFill="0" applyAlignment="0" applyProtection="0"/>
    <xf numFmtId="10" fontId="13" fillId="27" borderId="168" applyNumberFormat="0" applyBorder="0" applyAlignment="0" applyProtection="0"/>
    <xf numFmtId="0" fontId="64" fillId="1" borderId="171" applyFill="0" applyBorder="0" applyAlignment="0" applyProtection="0"/>
    <xf numFmtId="0" fontId="64" fillId="1" borderId="171" applyFill="0" applyBorder="0" applyAlignment="0" applyProtection="0"/>
    <xf numFmtId="0" fontId="111" fillId="55" borderId="150" applyNumberFormat="0" applyAlignment="0" applyProtection="0"/>
    <xf numFmtId="0" fontId="8" fillId="0" borderId="164">
      <alignment horizontal="left" vertical="center"/>
    </xf>
    <xf numFmtId="0" fontId="61" fillId="46" borderId="150" applyNumberFormat="0" applyAlignment="0" applyProtection="0"/>
    <xf numFmtId="0" fontId="79" fillId="55" borderId="157" applyNumberFormat="0" applyAlignment="0" applyProtection="0"/>
    <xf numFmtId="0" fontId="81" fillId="0" borderId="174" applyNumberFormat="0" applyFill="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211" fontId="11" fillId="0" borderId="176" applyBorder="0"/>
    <xf numFmtId="0" fontId="63" fillId="72" borderId="150" applyNumberFormat="0" applyAlignment="0">
      <protection locked="0"/>
    </xf>
    <xf numFmtId="0" fontId="61" fillId="59" borderId="150" applyNumberFormat="0" applyAlignment="0">
      <protection locked="0"/>
    </xf>
    <xf numFmtId="10" fontId="13" fillId="2" borderId="168" applyNumberFormat="0" applyBorder="0" applyAlignment="0" applyProtection="0"/>
    <xf numFmtId="0" fontId="79" fillId="72" borderId="157" applyNumberFormat="0" applyAlignment="0">
      <protection locked="0"/>
    </xf>
    <xf numFmtId="0" fontId="81" fillId="0" borderId="180" applyNumberFormat="0" applyFill="0" applyAlignment="0">
      <protection locked="0"/>
    </xf>
    <xf numFmtId="211" fontId="11" fillId="0" borderId="176" applyBorder="0"/>
    <xf numFmtId="10" fontId="13" fillId="2" borderId="168" applyNumberFormat="0" applyBorder="0" applyAlignment="0" applyProtection="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0" fontId="8" fillId="0" borderId="164">
      <alignment horizontal="left" vertical="center"/>
    </xf>
    <xf numFmtId="10" fontId="13" fillId="2" borderId="168" applyNumberFormat="0" applyBorder="0" applyAlignment="0" applyProtection="0"/>
    <xf numFmtId="0" fontId="64" fillId="1" borderId="171" applyFill="0" applyBorder="0" applyAlignment="0" applyProtection="0"/>
    <xf numFmtId="0" fontId="81" fillId="0" borderId="180" applyNumberFormat="0" applyFill="0" applyAlignment="0">
      <protection locked="0"/>
    </xf>
    <xf numFmtId="0" fontId="61" fillId="59" borderId="150" applyNumberFormat="0" applyAlignment="0">
      <protection locked="0"/>
    </xf>
    <xf numFmtId="0" fontId="81" fillId="0" borderId="180" applyNumberFormat="0" applyFill="0" applyAlignment="0">
      <protection locked="0"/>
    </xf>
    <xf numFmtId="211" fontId="11" fillId="0" borderId="176" applyBorder="0"/>
    <xf numFmtId="0" fontId="61" fillId="59" borderId="150" applyNumberFormat="0" applyAlignment="0">
      <protection locked="0"/>
    </xf>
    <xf numFmtId="0" fontId="63" fillId="72" borderId="150" applyNumberFormat="0" applyAlignment="0">
      <protection locked="0"/>
    </xf>
    <xf numFmtId="0" fontId="81" fillId="0" borderId="180" applyNumberFormat="0" applyFill="0" applyAlignment="0">
      <protection locked="0"/>
    </xf>
    <xf numFmtId="0" fontId="61" fillId="59" borderId="150" applyNumberFormat="0" applyAlignment="0">
      <protection locked="0"/>
    </xf>
    <xf numFmtId="211" fontId="11" fillId="0" borderId="176" applyBorder="0"/>
    <xf numFmtId="211" fontId="11" fillId="0" borderId="176" applyBorder="0"/>
    <xf numFmtId="211" fontId="11" fillId="0" borderId="176" applyBorder="0"/>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46" borderId="150" applyNumberFormat="0" applyAlignment="0" applyProtection="0"/>
    <xf numFmtId="0" fontId="111" fillId="55" borderId="150" applyNumberFormat="0" applyAlignment="0" applyProtection="0"/>
    <xf numFmtId="0" fontId="111" fillId="55" borderId="150" applyNumberFormat="0" applyAlignment="0" applyProtection="0"/>
    <xf numFmtId="0" fontId="111" fillId="55"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81" fillId="0" borderId="174" applyNumberFormat="0" applyFill="0" applyAlignment="0" applyProtection="0"/>
    <xf numFmtId="0" fontId="61" fillId="46" borderId="150" applyNumberFormat="0" applyAlignment="0" applyProtection="0"/>
    <xf numFmtId="0" fontId="61" fillId="46" borderId="150" applyNumberFormat="0" applyAlignment="0" applyProtection="0"/>
    <xf numFmtId="0" fontId="64" fillId="1" borderId="171" applyFill="0" applyBorder="0" applyAlignment="0" applyProtection="0"/>
    <xf numFmtId="0" fontId="8" fillId="0" borderId="60">
      <alignment horizontal="left" vertical="center"/>
    </xf>
    <xf numFmtId="10" fontId="13" fillId="27" borderId="47" applyNumberFormat="0" applyBorder="0" applyAlignment="0" applyProtection="0"/>
    <xf numFmtId="0" fontId="8" fillId="0" borderId="164">
      <alignment horizontal="left" vertical="center"/>
    </xf>
    <xf numFmtId="10" fontId="13" fillId="27" borderId="168" applyNumberFormat="0" applyBorder="0" applyAlignment="0" applyProtection="0"/>
    <xf numFmtId="0" fontId="66" fillId="60" borderId="156" applyNumberFormat="0" applyAlignment="0">
      <protection locked="0"/>
    </xf>
    <xf numFmtId="10" fontId="13" fillId="27" borderId="168"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06" fillId="0" borderId="173">
      <alignment horizontal="center" vertical="center" wrapText="1"/>
    </xf>
    <xf numFmtId="0" fontId="8" fillId="0" borderId="164">
      <alignment horizontal="left" vertical="center"/>
    </xf>
    <xf numFmtId="10" fontId="13" fillId="2" borderId="168" applyNumberFormat="0" applyBorder="0" applyAlignment="0" applyProtection="0"/>
    <xf numFmtId="10" fontId="13" fillId="2" borderId="168" applyNumberFormat="0" applyBorder="0" applyAlignment="0" applyProtection="0"/>
    <xf numFmtId="0" fontId="8" fillId="0" borderId="164">
      <alignment horizontal="left" vertical="center"/>
    </xf>
    <xf numFmtId="10" fontId="13" fillId="2" borderId="168" applyNumberFormat="0" applyBorder="0" applyAlignment="0" applyProtection="0"/>
    <xf numFmtId="0" fontId="106" fillId="0" borderId="173">
      <alignment horizontal="center" vertical="center" wrapText="1"/>
    </xf>
    <xf numFmtId="0" fontId="61" fillId="46" borderId="150" applyNumberFormat="0" applyAlignment="0" applyProtection="0"/>
    <xf numFmtId="0" fontId="64" fillId="1" borderId="171" applyFill="0" applyBorder="0" applyAlignment="0" applyProtection="0"/>
    <xf numFmtId="0" fontId="63" fillId="72" borderId="150" applyNumberFormat="0" applyAlignment="0">
      <protection locked="0"/>
    </xf>
    <xf numFmtId="0" fontId="61" fillId="59" borderId="150" applyNumberFormat="0" applyAlignment="0">
      <protection locked="0"/>
    </xf>
    <xf numFmtId="0" fontId="8" fillId="0" borderId="164">
      <alignment horizontal="left" vertical="center"/>
    </xf>
    <xf numFmtId="211" fontId="11" fillId="0" borderId="176" applyBorder="0"/>
    <xf numFmtId="211" fontId="11" fillId="0" borderId="176" applyBorder="0"/>
    <xf numFmtId="0" fontId="11" fillId="43" borderId="156" applyNumberFormat="0" applyFont="0" applyAlignment="0" applyProtection="0"/>
    <xf numFmtId="0" fontId="8" fillId="0" borderId="164">
      <alignment horizontal="left" vertical="center"/>
    </xf>
    <xf numFmtId="0" fontId="61" fillId="46" borderId="150" applyNumberFormat="0" applyAlignment="0" applyProtection="0"/>
    <xf numFmtId="0" fontId="66"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81" fillId="0" borderId="174" applyNumberFormat="0" applyFill="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8" fillId="0" borderId="164">
      <alignment horizontal="left" vertical="center"/>
    </xf>
    <xf numFmtId="0" fontId="79" fillId="55" borderId="157" applyNumberFormat="0" applyAlignment="0" applyProtection="0"/>
    <xf numFmtId="0" fontId="81" fillId="0" borderId="174" applyNumberFormat="0" applyFill="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211" fontId="11" fillId="0" borderId="176" applyBorder="0"/>
    <xf numFmtId="0" fontId="66" fillId="60" borderId="156" applyNumberFormat="0" applyAlignment="0">
      <protection locked="0"/>
    </xf>
    <xf numFmtId="0" fontId="79" fillId="72" borderId="157" applyNumberFormat="0" applyAlignment="0">
      <protection locked="0"/>
    </xf>
    <xf numFmtId="0" fontId="81" fillId="0" borderId="180" applyNumberFormat="0" applyFill="0" applyAlignment="0">
      <protection locked="0"/>
    </xf>
    <xf numFmtId="211" fontId="11" fillId="0" borderId="176" applyBorder="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0" fontId="8" fillId="0" borderId="164">
      <alignment horizontal="left" vertical="center"/>
    </xf>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64" fillId="1" borderId="171" applyFill="0" applyBorder="0" applyAlignment="0" applyProtection="0"/>
    <xf numFmtId="0" fontId="81" fillId="0" borderId="180" applyNumberFormat="0" applyFill="0" applyAlignment="0">
      <protection locked="0"/>
    </xf>
    <xf numFmtId="0" fontId="81" fillId="0" borderId="180" applyNumberFormat="0" applyFill="0" applyAlignment="0">
      <protection locked="0"/>
    </xf>
    <xf numFmtId="211" fontId="11" fillId="0" borderId="176" applyBorder="0"/>
    <xf numFmtId="0" fontId="81" fillId="0" borderId="180" applyNumberFormat="0" applyFill="0" applyAlignment="0">
      <protection locked="0"/>
    </xf>
    <xf numFmtId="0" fontId="66" fillId="60" borderId="156" applyNumberFormat="0" applyAlignment="0">
      <protection locked="0"/>
    </xf>
    <xf numFmtId="0" fontId="66" fillId="60" borderId="156" applyNumberFormat="0" applyAlignment="0">
      <protection locked="0"/>
    </xf>
    <xf numFmtId="211" fontId="11" fillId="0" borderId="176" applyBorder="0"/>
    <xf numFmtId="211" fontId="11" fillId="0" borderId="176" applyBorder="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81" fillId="0" borderId="174" applyNumberFormat="0" applyFill="0" applyAlignment="0" applyProtection="0"/>
    <xf numFmtId="10" fontId="13" fillId="27" borderId="168" applyNumberFormat="0" applyBorder="0" applyAlignment="0" applyProtection="0"/>
    <xf numFmtId="0" fontId="64" fillId="1" borderId="171" applyFill="0" applyBorder="0" applyAlignment="0" applyProtection="0"/>
    <xf numFmtId="10" fontId="13" fillId="27" borderId="168" applyNumberFormat="0" applyBorder="0" applyAlignment="0" applyProtection="0"/>
    <xf numFmtId="0" fontId="64" fillId="1" borderId="171" applyFill="0" applyBorder="0" applyAlignment="0" applyProtection="0"/>
    <xf numFmtId="0" fontId="8" fillId="0" borderId="60">
      <alignment horizontal="left" vertical="center"/>
    </xf>
    <xf numFmtId="10" fontId="13" fillId="27" borderId="168" applyNumberFormat="0" applyBorder="0" applyAlignment="0" applyProtection="0"/>
    <xf numFmtId="0" fontId="66"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66" fillId="60" borderId="156" applyNumberFormat="0" applyAlignment="0">
      <protection locked="0"/>
    </xf>
    <xf numFmtId="0" fontId="81" fillId="0" borderId="174" applyNumberFormat="0" applyFill="0" applyAlignment="0" applyProtection="0"/>
    <xf numFmtId="10" fontId="13" fillId="27" borderId="168" applyNumberFormat="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81" fillId="0" borderId="180" applyNumberFormat="0" applyFill="0" applyAlignment="0">
      <protection locked="0"/>
    </xf>
    <xf numFmtId="0" fontId="8" fillId="0" borderId="60">
      <alignment horizontal="left" vertical="center"/>
    </xf>
    <xf numFmtId="0" fontId="79" fillId="55" borderId="157" applyNumberFormat="0" applyAlignment="0" applyProtection="0"/>
    <xf numFmtId="0" fontId="81" fillId="0" borderId="174" applyNumberFormat="0" applyFill="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0" fontId="111" fillId="55" borderId="150" applyNumberFormat="0" applyAlignment="0" applyProtection="0"/>
    <xf numFmtId="211" fontId="11" fillId="0" borderId="176" applyBorder="0"/>
    <xf numFmtId="0" fontId="11" fillId="43" borderId="156" applyNumberFormat="0" applyFont="0" applyAlignment="0" applyProtection="0"/>
    <xf numFmtId="211" fontId="11" fillId="0" borderId="176" applyBorder="0"/>
    <xf numFmtId="10" fontId="13" fillId="2" borderId="168" applyNumberFormat="0" applyBorder="0" applyAlignment="0" applyProtection="0"/>
    <xf numFmtId="0" fontId="66" fillId="60" borderId="156" applyNumberFormat="0" applyAlignment="0">
      <protection locked="0"/>
    </xf>
    <xf numFmtId="0" fontId="79" fillId="72" borderId="157" applyNumberFormat="0" applyAlignment="0">
      <protection locked="0"/>
    </xf>
    <xf numFmtId="0" fontId="81" fillId="0" borderId="180" applyNumberFormat="0" applyFill="0" applyAlignment="0">
      <protection locked="0"/>
    </xf>
    <xf numFmtId="211" fontId="11" fillId="0" borderId="176" applyBorder="0"/>
    <xf numFmtId="10" fontId="13" fillId="2" borderId="168" applyNumberFormat="0" applyBorder="0" applyAlignment="0" applyProtection="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0" fontId="8" fillId="0" borderId="60">
      <alignment horizontal="left" vertical="center"/>
    </xf>
    <xf numFmtId="10" fontId="13" fillId="2" borderId="168" applyNumberFormat="0" applyBorder="0" applyAlignment="0" applyProtection="0"/>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64" fillId="1" borderId="171" applyFill="0" applyBorder="0" applyAlignment="0" applyProtection="0"/>
    <xf numFmtId="0" fontId="81" fillId="0" borderId="180" applyNumberFormat="0" applyFill="0" applyAlignment="0">
      <protection locked="0"/>
    </xf>
    <xf numFmtId="0" fontId="66" fillId="60" borderId="156" applyNumberFormat="0" applyAlignment="0">
      <protection locked="0"/>
    </xf>
    <xf numFmtId="0" fontId="81" fillId="0" borderId="180" applyNumberFormat="0" applyFill="0" applyAlignment="0">
      <protection locked="0"/>
    </xf>
    <xf numFmtId="211" fontId="11" fillId="0" borderId="176" applyBorder="0"/>
    <xf numFmtId="0" fontId="11" fillId="43" borderId="156" applyNumberFormat="0" applyFont="0" applyAlignment="0" applyProtection="0"/>
    <xf numFmtId="10" fontId="13" fillId="27" borderId="168" applyNumberFormat="0" applyBorder="0" applyAlignment="0" applyProtection="0"/>
    <xf numFmtId="0" fontId="81" fillId="0" borderId="180" applyNumberFormat="0" applyFill="0" applyAlignment="0">
      <protection locked="0"/>
    </xf>
    <xf numFmtId="0" fontId="66" fillId="60" borderId="156" applyNumberFormat="0" applyAlignment="0">
      <protection locked="0"/>
    </xf>
    <xf numFmtId="0" fontId="66" fillId="60" borderId="156" applyNumberFormat="0" applyAlignment="0">
      <protection locked="0"/>
    </xf>
    <xf numFmtId="0" fontId="61" fillId="46" borderId="150" applyNumberFormat="0" applyAlignment="0" applyProtection="0"/>
    <xf numFmtId="211" fontId="11" fillId="0" borderId="176" applyBorder="0"/>
    <xf numFmtId="211" fontId="11" fillId="0" borderId="176" applyBorder="0"/>
    <xf numFmtId="211" fontId="11" fillId="0" borderId="176" applyBorder="0"/>
    <xf numFmtId="0" fontId="81" fillId="0" borderId="174" applyNumberFormat="0" applyFill="0" applyAlignment="0" applyProtection="0"/>
    <xf numFmtId="0" fontId="66" fillId="43" borderId="156" applyNumberFormat="0" applyFont="0" applyAlignment="0" applyProtection="0"/>
    <xf numFmtId="0" fontId="106" fillId="0" borderId="173">
      <alignment horizontal="center" vertical="center" wrapText="1"/>
    </xf>
    <xf numFmtId="0" fontId="64" fillId="1" borderId="171" applyFill="0" applyBorder="0" applyAlignment="0" applyProtection="0"/>
    <xf numFmtId="10" fontId="13" fillId="27" borderId="168"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61" fillId="59" borderId="150" applyNumberFormat="0" applyAlignment="0">
      <protection locked="0"/>
    </xf>
    <xf numFmtId="10" fontId="13" fillId="27" borderId="168"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81" fillId="0" borderId="174" applyNumberFormat="0" applyFill="0" applyAlignment="0" applyProtection="0"/>
    <xf numFmtId="0" fontId="8" fillId="0" borderId="164">
      <alignment horizontal="left" vertical="center"/>
    </xf>
    <xf numFmtId="10" fontId="13" fillId="27" borderId="168" applyNumberFormat="0" applyBorder="0" applyAlignment="0" applyProtection="0"/>
    <xf numFmtId="0" fontId="64" fillId="1" borderId="171" applyFill="0" applyBorder="0" applyAlignment="0" applyProtection="0"/>
    <xf numFmtId="0" fontId="8" fillId="0" borderId="60">
      <alignment horizontal="left" vertical="center"/>
    </xf>
    <xf numFmtId="10" fontId="13" fillId="27" borderId="168" applyNumberFormat="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79" fillId="55" borderId="157"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0" fontId="79" fillId="72" borderId="157" applyNumberFormat="0" applyAlignment="0">
      <protection locked="0"/>
    </xf>
    <xf numFmtId="0" fontId="66"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0" fontId="79" fillId="72" borderId="157" applyNumberFormat="0" applyAlignment="0">
      <protection locked="0"/>
    </xf>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10" fontId="13" fillId="27" borderId="168" applyNumberFormat="0" applyBorder="0" applyAlignment="0" applyProtection="0"/>
    <xf numFmtId="0" fontId="64" fillId="1" borderId="171" applyFill="0" applyBorder="0" applyAlignment="0" applyProtection="0"/>
    <xf numFmtId="10" fontId="13" fillId="2" borderId="168" applyNumberFormat="0" applyBorder="0" applyAlignment="0" applyProtection="0"/>
    <xf numFmtId="0" fontId="11" fillId="43" borderId="156" applyNumberFormat="0" applyFont="0" applyAlignment="0" applyProtection="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81" fillId="0" borderId="180" applyNumberFormat="0" applyFill="0" applyAlignment="0">
      <protection locked="0"/>
    </xf>
    <xf numFmtId="0" fontId="111" fillId="55" borderId="150" applyNumberFormat="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7" borderId="168" applyNumberFormat="0" applyBorder="0" applyAlignment="0" applyProtection="0"/>
    <xf numFmtId="211" fontId="11" fillId="0" borderId="176" applyBorder="0"/>
    <xf numFmtId="211" fontId="11" fillId="0" borderId="176" applyBorder="0"/>
    <xf numFmtId="211" fontId="11" fillId="0" borderId="176" applyBorder="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0" fontId="81" fillId="0" borderId="174" applyNumberFormat="0" applyFill="0" applyAlignment="0" applyProtection="0"/>
    <xf numFmtId="0" fontId="79" fillId="55" borderId="157" applyNumberFormat="0" applyAlignment="0" applyProtection="0"/>
    <xf numFmtId="0" fontId="61" fillId="46" borderId="150" applyNumberFormat="0" applyAlignment="0" applyProtection="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10" fontId="13" fillId="2" borderId="168" applyNumberFormat="0" applyBorder="0" applyAlignment="0" applyProtection="0"/>
    <xf numFmtId="0" fontId="11" fillId="43" borderId="156" applyNumberFormat="0" applyFont="0" applyAlignment="0" applyProtection="0"/>
    <xf numFmtId="0" fontId="64" fillId="1" borderId="171" applyFill="0" applyBorder="0" applyAlignment="0" applyProtection="0"/>
    <xf numFmtId="10" fontId="13" fillId="27" borderId="168" applyNumberFormat="0" applyBorder="0" applyAlignment="0" applyProtection="0"/>
    <xf numFmtId="0" fontId="64" fillId="1" borderId="171" applyFill="0" applyBorder="0" applyAlignment="0" applyProtection="0"/>
    <xf numFmtId="0" fontId="64" fillId="1" borderId="171" applyFill="0" applyBorder="0" applyAlignment="0" applyProtection="0"/>
    <xf numFmtId="0" fontId="66" fillId="60" borderId="156" applyNumberFormat="0" applyAlignment="0">
      <protection locked="0"/>
    </xf>
    <xf numFmtId="0" fontId="64" fillId="1" borderId="171" applyFill="0" applyBorder="0" applyAlignment="0" applyProtection="0"/>
    <xf numFmtId="0" fontId="11" fillId="43" borderId="156" applyNumberFormat="0" applyFont="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8" fillId="0" borderId="60">
      <alignment horizontal="left" vertical="center"/>
    </xf>
    <xf numFmtId="0" fontId="79" fillId="55" borderId="157" applyNumberFormat="0" applyAlignment="0" applyProtection="0"/>
    <xf numFmtId="211" fontId="11" fillId="0" borderId="176" applyBorder="0"/>
    <xf numFmtId="0" fontId="66" fillId="60" borderId="156" applyNumberFormat="0" applyAlignment="0">
      <protection locked="0"/>
    </xf>
    <xf numFmtId="0" fontId="66" fillId="60" borderId="156" applyNumberFormat="0" applyAlignment="0">
      <protection locked="0"/>
    </xf>
    <xf numFmtId="211" fontId="11" fillId="0" borderId="176" applyBorder="0"/>
    <xf numFmtId="0" fontId="64" fillId="1" borderId="171" applyFill="0" applyBorder="0" applyAlignment="0" applyProtection="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0" fontId="81" fillId="0" borderId="180" applyNumberFormat="0" applyFill="0" applyAlignment="0">
      <protection locked="0"/>
    </xf>
    <xf numFmtId="211" fontId="11" fillId="0" borderId="176" applyBorder="0"/>
    <xf numFmtId="0" fontId="11" fillId="43" borderId="156" applyNumberFormat="0" applyFon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1"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211" fontId="11" fillId="0" borderId="176" applyBorder="0"/>
    <xf numFmtId="0" fontId="61" fillId="46" borderId="150" applyNumberFormat="0" applyAlignment="0" applyProtection="0"/>
    <xf numFmtId="0" fontId="61" fillId="46" borderId="150" applyNumberFormat="0" applyAlignment="0" applyProtection="0"/>
    <xf numFmtId="0" fontId="8" fillId="0" borderId="164">
      <alignment horizontal="left" vertical="center"/>
    </xf>
    <xf numFmtId="0" fontId="11" fillId="43" borderId="156" applyNumberFormat="0" applyFont="0" applyAlignment="0" applyProtection="0"/>
    <xf numFmtId="0" fontId="11" fillId="43" borderId="156" applyNumberFormat="0" applyFont="0" applyAlignment="0" applyProtection="0"/>
    <xf numFmtId="10" fontId="13" fillId="2" borderId="168" applyNumberFormat="0" applyBorder="0" applyAlignment="0" applyProtection="0"/>
    <xf numFmtId="0" fontId="11" fillId="43" borderId="156" applyNumberFormat="0" applyFont="0" applyAlignment="0" applyProtection="0"/>
    <xf numFmtId="0" fontId="64" fillId="1" borderId="171" applyFill="0" applyBorder="0" applyAlignment="0" applyProtection="0"/>
    <xf numFmtId="0" fontId="66" fillId="60" borderId="156" applyNumberFormat="0" applyAlignment="0">
      <protection locked="0"/>
    </xf>
    <xf numFmtId="0" fontId="64" fillId="1" borderId="171" applyFill="0" applyBorder="0" applyAlignment="0" applyProtection="0"/>
    <xf numFmtId="0" fontId="11" fillId="43" borderId="156" applyNumberFormat="0" applyFon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0" fontId="66"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106" fillId="0" borderId="173">
      <alignment horizontal="center" vertical="center" wrapText="1"/>
    </xf>
    <xf numFmtId="10" fontId="13" fillId="2" borderId="168"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66" fillId="43" borderId="156" applyNumberFormat="0" applyFon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1" fillId="59" borderId="150" applyNumberFormat="0" applyAlignment="0">
      <protection locked="0"/>
    </xf>
    <xf numFmtId="0" fontId="81" fillId="0" borderId="174" applyNumberFormat="0" applyFill="0" applyAlignment="0" applyProtection="0"/>
    <xf numFmtId="0" fontId="11" fillId="43" borderId="156" applyNumberFormat="0" applyFont="0" applyAlignment="0" applyProtection="0"/>
    <xf numFmtId="211" fontId="11" fillId="0" borderId="176" applyBorder="0"/>
    <xf numFmtId="211" fontId="11" fillId="0" borderId="176" applyBorder="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8" fillId="0" borderId="60">
      <alignment horizontal="left" vertical="center"/>
    </xf>
    <xf numFmtId="10" fontId="13" fillId="2" borderId="168" applyNumberFormat="0" applyBorder="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64" fillId="1" borderId="171" applyFill="0" applyBorder="0" applyAlignment="0" applyProtection="0"/>
    <xf numFmtId="211" fontId="11" fillId="0" borderId="176" applyBorder="0"/>
    <xf numFmtId="0" fontId="8" fillId="0" borderId="60">
      <alignment horizontal="left" vertical="center"/>
    </xf>
    <xf numFmtId="0" fontId="64" fillId="1" borderId="171" applyFill="0" applyBorder="0" applyAlignment="0" applyProtection="0"/>
    <xf numFmtId="0" fontId="64" fillId="1" borderId="171" applyFill="0" applyBorder="0" applyAlignment="0" applyProtection="0"/>
    <xf numFmtId="211" fontId="11" fillId="0" borderId="176" applyBorder="0"/>
    <xf numFmtId="0" fontId="66" fillId="60" borderId="156" applyNumberFormat="0" applyAlignment="0">
      <protection locked="0"/>
    </xf>
    <xf numFmtId="0" fontId="66" fillId="60" borderId="156" applyNumberFormat="0" applyAlignment="0">
      <protection locked="0"/>
    </xf>
    <xf numFmtId="0" fontId="81" fillId="0" borderId="174" applyNumberFormat="0" applyFill="0" applyAlignment="0" applyProtection="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0" fontId="61" fillId="46" borderId="150" applyNumberFormat="0" applyAlignment="0" applyProtection="0"/>
    <xf numFmtId="211" fontId="11" fillId="0" borderId="176" applyBorder="0"/>
    <xf numFmtId="0" fontId="11" fillId="43" borderId="156" applyNumberFormat="0" applyFont="0" applyAlignment="0" applyProtection="0"/>
    <xf numFmtId="0" fontId="66" fillId="60" borderId="156" applyNumberFormat="0" applyAlignment="0">
      <protection locked="0"/>
    </xf>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72" borderId="157"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8" fillId="0" borderId="60">
      <alignment horizontal="left" vertical="center"/>
    </xf>
    <xf numFmtId="10" fontId="13" fillId="27" borderId="168" applyNumberFormat="0" applyBorder="0" applyAlignment="0" applyProtection="0"/>
    <xf numFmtId="10" fontId="13" fillId="27" borderId="168" applyNumberFormat="0" applyBorder="0" applyAlignment="0" applyProtection="0"/>
    <xf numFmtId="0" fontId="11" fillId="43" borderId="156" applyNumberFormat="0" applyFont="0" applyAlignment="0" applyProtection="0"/>
    <xf numFmtId="0" fontId="79" fillId="55" borderId="157" applyNumberFormat="0" applyAlignment="0" applyProtection="0"/>
    <xf numFmtId="0" fontId="11" fillId="43" borderId="156" applyNumberFormat="0" applyFont="0" applyAlignment="0" applyProtection="0"/>
    <xf numFmtId="0" fontId="61" fillId="59" borderId="150" applyNumberFormat="0" applyAlignment="0">
      <protection locked="0"/>
    </xf>
    <xf numFmtId="0" fontId="61" fillId="59" borderId="150" applyNumberFormat="0" applyAlignment="0">
      <protection locked="0"/>
    </xf>
    <xf numFmtId="0" fontId="61" fillId="46" borderId="150" applyNumberFormat="0" applyAlignment="0" applyProtection="0"/>
    <xf numFmtId="0" fontId="8" fillId="0" borderId="60">
      <alignment horizontal="left" vertical="center"/>
    </xf>
    <xf numFmtId="0" fontId="8" fillId="0" borderId="60">
      <alignment horizontal="left" vertical="center"/>
    </xf>
    <xf numFmtId="0" fontId="11"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211" fontId="11" fillId="0" borderId="176" applyBorder="0"/>
    <xf numFmtId="211" fontId="11" fillId="0" borderId="176" applyBorder="0"/>
    <xf numFmtId="0" fontId="61" fillId="46" borderId="150" applyNumberFormat="0" applyAlignment="0" applyProtection="0"/>
    <xf numFmtId="0" fontId="11" fillId="43" borderId="156" applyNumberFormat="0" applyFont="0" applyAlignment="0" applyProtection="0"/>
    <xf numFmtId="0" fontId="66" fillId="60" borderId="156" applyNumberFormat="0" applyAlignment="0">
      <protection locked="0"/>
    </xf>
    <xf numFmtId="0" fontId="81" fillId="0" borderId="180" applyNumberFormat="0" applyFill="0" applyAlignment="0">
      <protection locked="0"/>
    </xf>
    <xf numFmtId="0" fontId="11" fillId="43" borderId="156" applyNumberFormat="0" applyFont="0" applyAlignment="0" applyProtection="0"/>
    <xf numFmtId="211" fontId="11" fillId="0" borderId="176" applyBorder="0"/>
    <xf numFmtId="0" fontId="81" fillId="0" borderId="180" applyNumberFormat="0" applyFill="0" applyAlignment="0">
      <protection locked="0"/>
    </xf>
    <xf numFmtId="0" fontId="64" fillId="1" borderId="171" applyFill="0" applyBorder="0" applyAlignment="0" applyProtection="0"/>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10" fontId="13" fillId="27" borderId="168" applyNumberFormat="0" applyBorder="0" applyAlignment="0" applyProtection="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211" fontId="11" fillId="0" borderId="176" applyBorder="0"/>
    <xf numFmtId="0" fontId="64" fillId="1" borderId="171" applyFill="0" applyBorder="0" applyAlignment="0" applyProtection="0"/>
    <xf numFmtId="10" fontId="13" fillId="27" borderId="168" applyNumberFormat="0" applyBorder="0" applyAlignment="0" applyProtection="0"/>
    <xf numFmtId="0" fontId="8" fillId="0" borderId="60">
      <alignment horizontal="left" vertical="center"/>
    </xf>
    <xf numFmtId="10" fontId="13" fillId="2" borderId="168"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211" fontId="11" fillId="0" borderId="176" applyBorder="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0" fontId="81" fillId="0" borderId="180" applyNumberFormat="0" applyFill="0" applyAlignment="0">
      <protection locked="0"/>
    </xf>
    <xf numFmtId="0" fontId="79" fillId="72" borderId="157" applyNumberFormat="0" applyAlignment="0">
      <protection locked="0"/>
    </xf>
    <xf numFmtId="0" fontId="64" fillId="1" borderId="171" applyFill="0" applyBorder="0" applyAlignment="0" applyProtection="0"/>
    <xf numFmtId="0" fontId="66" fillId="60" borderId="156" applyNumberFormat="0" applyAlignment="0">
      <protection locked="0"/>
    </xf>
    <xf numFmtId="0" fontId="64" fillId="1" borderId="171" applyFill="0" applyBorder="0" applyAlignment="0" applyProtection="0"/>
    <xf numFmtId="0" fontId="61" fillId="46" borderId="150" applyNumberFormat="0" applyAlignment="0" applyProtection="0"/>
    <xf numFmtId="0" fontId="11" fillId="43" borderId="156" applyNumberFormat="0" applyFont="0" applyAlignment="0" applyProtection="0"/>
    <xf numFmtId="10" fontId="13" fillId="2" borderId="168" applyNumberFormat="0" applyBorder="0" applyAlignment="0" applyProtection="0"/>
    <xf numFmtId="0" fontId="8" fillId="0" borderId="60">
      <alignment horizontal="left" vertical="center"/>
    </xf>
    <xf numFmtId="0" fontId="61" fillId="46" borderId="150" applyNumberFormat="0" applyAlignment="0" applyProtection="0"/>
    <xf numFmtId="211" fontId="11" fillId="0" borderId="176" applyBorder="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6" fillId="60" borderId="156" applyNumberFormat="0" applyAlignment="0">
      <protection locked="0"/>
    </xf>
    <xf numFmtId="0" fontId="11" fillId="43" borderId="156" applyNumberFormat="0" applyFont="0" applyAlignment="0" applyProtection="0"/>
    <xf numFmtId="211" fontId="11" fillId="0" borderId="176" applyBorder="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8" fillId="0" borderId="60">
      <alignment horizontal="left" vertical="center"/>
    </xf>
    <xf numFmtId="0" fontId="11" fillId="43" borderId="156" applyNumberFormat="0" applyFont="0" applyAlignment="0" applyProtection="0"/>
    <xf numFmtId="0" fontId="64" fillId="1" borderId="171" applyFill="0" applyBorder="0" applyAlignment="0" applyProtection="0"/>
    <xf numFmtId="0" fontId="8" fillId="0" borderId="60">
      <alignment horizontal="left" vertical="center"/>
    </xf>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114" fillId="0" borderId="179" applyNumberFormat="0" applyFill="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10" fontId="13" fillId="27" borderId="168" applyNumberFormat="0" applyBorder="0" applyAlignment="0" applyProtection="0"/>
    <xf numFmtId="0" fontId="64" fillId="1" borderId="171" applyFill="0" applyBorder="0" applyAlignment="0" applyProtection="0"/>
    <xf numFmtId="211" fontId="11" fillId="0" borderId="176" applyBorder="0"/>
    <xf numFmtId="0" fontId="11"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0" fontId="64" fillId="1" borderId="171" applyFill="0" applyBorder="0" applyAlignment="0" applyProtection="0"/>
    <xf numFmtId="0" fontId="64" fillId="1" borderId="171" applyFill="0" applyBorder="0" applyAlignment="0" applyProtection="0"/>
    <xf numFmtId="10" fontId="13" fillId="2" borderId="168" applyNumberFormat="0" applyBorder="0" applyAlignment="0" applyProtection="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10" fontId="13" fillId="27" borderId="168" applyNumberFormat="0" applyBorder="0" applyAlignment="0" applyProtection="0"/>
    <xf numFmtId="0" fontId="11" fillId="43" borderId="156" applyNumberFormat="0" applyFont="0" applyAlignment="0" applyProtection="0"/>
    <xf numFmtId="0" fontId="111" fillId="55" borderId="150" applyNumberFormat="0" applyAlignment="0" applyProtection="0"/>
    <xf numFmtId="0" fontId="11" fillId="43" borderId="156" applyNumberFormat="0" applyFont="0" applyAlignment="0" applyProtection="0"/>
    <xf numFmtId="0" fontId="64" fillId="1" borderId="171" applyFill="0" applyBorder="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8" fillId="0" borderId="60">
      <alignment horizontal="left" vertical="center"/>
    </xf>
    <xf numFmtId="0" fontId="8" fillId="0" borderId="60">
      <alignment horizontal="left" vertical="center"/>
    </xf>
    <xf numFmtId="0" fontId="8" fillId="0" borderId="60">
      <alignment horizontal="left" vertical="center"/>
    </xf>
    <xf numFmtId="0" fontId="8" fillId="0" borderId="60">
      <alignment horizontal="left" vertical="center"/>
    </xf>
    <xf numFmtId="10" fontId="13" fillId="27" borderId="168" applyNumberFormat="0" applyBorder="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0" fontId="11" fillId="43" borderId="156" applyNumberFormat="0" applyFont="0" applyAlignment="0" applyProtection="0"/>
    <xf numFmtId="0" fontId="66" fillId="43" borderId="156" applyNumberFormat="0" applyFont="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61" fillId="59" borderId="150" applyNumberFormat="0" applyAlignment="0">
      <protection locked="0"/>
    </xf>
    <xf numFmtId="0" fontId="79" fillId="72" borderId="157" applyNumberFormat="0" applyAlignment="0">
      <protection locked="0"/>
    </xf>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72" borderId="157" applyNumberFormat="0" applyAlignment="0">
      <protection locked="0"/>
    </xf>
    <xf numFmtId="0" fontId="79" fillId="55" borderId="157" applyNumberFormat="0" applyAlignment="0" applyProtection="0"/>
    <xf numFmtId="0" fontId="11" fillId="43" borderId="156" applyNumberFormat="0" applyFon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0" fontId="61" fillId="46" borderId="150" applyNumberFormat="0" applyAlignment="0" applyProtection="0"/>
    <xf numFmtId="0" fontId="11" fillId="43" borderId="156" applyNumberFormat="0" applyFont="0" applyAlignment="0" applyProtection="0"/>
    <xf numFmtId="0" fontId="61" fillId="46" borderId="150" applyNumberFormat="0" applyAlignment="0" applyProtection="0"/>
    <xf numFmtId="0" fontId="64" fillId="1" borderId="171" applyFill="0" applyBorder="0" applyAlignment="0" applyProtection="0"/>
    <xf numFmtId="0" fontId="106" fillId="0" borderId="173">
      <alignment horizontal="center" vertical="center" wrapText="1"/>
    </xf>
    <xf numFmtId="0" fontId="11" fillId="43" borderId="156" applyNumberFormat="0" applyFont="0" applyAlignment="0" applyProtection="0"/>
    <xf numFmtId="0" fontId="11" fillId="43" borderId="156" applyNumberFormat="0" applyFont="0" applyAlignment="0" applyProtection="0"/>
    <xf numFmtId="0" fontId="8" fillId="0" borderId="60">
      <alignment horizontal="left" vertical="center"/>
    </xf>
    <xf numFmtId="0" fontId="8" fillId="0" borderId="60">
      <alignment horizontal="left" vertical="center"/>
    </xf>
    <xf numFmtId="0" fontId="8" fillId="0" borderId="60">
      <alignment horizontal="left" vertical="center"/>
    </xf>
    <xf numFmtId="0" fontId="8" fillId="0" borderId="60">
      <alignment horizontal="left" vertical="center"/>
    </xf>
    <xf numFmtId="10" fontId="13" fillId="27" borderId="168" applyNumberFormat="0" applyBorder="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0" fontId="81" fillId="0" borderId="180" applyNumberFormat="0" applyFill="0" applyAlignment="0">
      <protection locked="0"/>
    </xf>
    <xf numFmtId="0" fontId="61" fillId="46" borderId="150" applyNumberFormat="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61" fillId="59" borderId="150" applyNumberFormat="0" applyAlignment="0">
      <protection locked="0"/>
    </xf>
    <xf numFmtId="0" fontId="66" fillId="60" borderId="156" applyNumberFormat="0" applyAlignment="0">
      <protection locked="0"/>
    </xf>
    <xf numFmtId="0" fontId="61" fillId="59" borderId="150" applyNumberFormat="0" applyAlignment="0">
      <protection locked="0"/>
    </xf>
    <xf numFmtId="0" fontId="11" fillId="43" borderId="156" applyNumberFormat="0" applyFont="0" applyAlignment="0" applyProtection="0"/>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72" borderId="157" applyNumberFormat="0" applyAlignment="0">
      <protection locked="0"/>
    </xf>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81" fillId="0" borderId="174" applyNumberFormat="0" applyFill="0" applyAlignment="0" applyProtection="0"/>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114" fillId="0" borderId="167" applyNumberFormat="0" applyFill="0" applyAlignment="0" applyProtection="0"/>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8" fillId="0" borderId="60">
      <alignment horizontal="left" vertical="center"/>
    </xf>
    <xf numFmtId="10" fontId="13" fillId="27" borderId="168" applyNumberFormat="0" applyBorder="0" applyAlignment="0" applyProtection="0"/>
    <xf numFmtId="0" fontId="66"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81" fillId="0" borderId="174" applyNumberFormat="0" applyFill="0" applyAlignment="0" applyProtection="0"/>
    <xf numFmtId="10" fontId="13" fillId="27" borderId="168" applyNumberFormat="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0" fontId="8" fillId="0" borderId="60">
      <alignment horizontal="left" vertical="center"/>
    </xf>
    <xf numFmtId="0" fontId="79" fillId="72" borderId="157" applyNumberFormat="0" applyAlignment="0">
      <protection locked="0"/>
    </xf>
    <xf numFmtId="0" fontId="79" fillId="55" borderId="157" applyNumberFormat="0" applyAlignment="0" applyProtection="0"/>
    <xf numFmtId="0" fontId="81" fillId="0" borderId="174" applyNumberFormat="0" applyFill="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211" fontId="11" fillId="0" borderId="176" applyBorder="0"/>
    <xf numFmtId="0" fontId="11" fillId="43" borderId="156" applyNumberFormat="0" applyFont="0" applyAlignment="0" applyProtection="0"/>
    <xf numFmtId="10" fontId="13" fillId="2" borderId="168" applyNumberFormat="0" applyBorder="0" applyAlignment="0" applyProtection="0"/>
    <xf numFmtId="0" fontId="66" fillId="60" borderId="156" applyNumberFormat="0" applyAlignment="0">
      <protection locked="0"/>
    </xf>
    <xf numFmtId="0" fontId="79" fillId="72" borderId="157" applyNumberFormat="0" applyAlignment="0">
      <protection locked="0"/>
    </xf>
    <xf numFmtId="0" fontId="81" fillId="0" borderId="180" applyNumberFormat="0" applyFill="0" applyAlignment="0">
      <protection locked="0"/>
    </xf>
    <xf numFmtId="211" fontId="11" fillId="0" borderId="176" applyBorder="0"/>
    <xf numFmtId="10" fontId="13" fillId="2" borderId="168" applyNumberFormat="0" applyBorder="0" applyAlignment="0" applyProtection="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0" fontId="8" fillId="0" borderId="60">
      <alignment horizontal="left" vertical="center"/>
    </xf>
    <xf numFmtId="10" fontId="13" fillId="2" borderId="168" applyNumberFormat="0" applyBorder="0" applyAlignment="0" applyProtection="0"/>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64" fillId="1" borderId="171" applyFill="0" applyBorder="0" applyAlignment="0" applyProtection="0"/>
    <xf numFmtId="0" fontId="81" fillId="0" borderId="180" applyNumberFormat="0" applyFill="0" applyAlignment="0">
      <protection locked="0"/>
    </xf>
    <xf numFmtId="211" fontId="11" fillId="0" borderId="176" applyBorder="0"/>
    <xf numFmtId="0" fontId="81" fillId="0" borderId="180" applyNumberFormat="0" applyFill="0" applyAlignment="0">
      <protection locked="0"/>
    </xf>
    <xf numFmtId="211" fontId="11" fillId="0" borderId="176" applyBorder="0"/>
    <xf numFmtId="0" fontId="11" fillId="43" borderId="156" applyNumberFormat="0" applyFont="0" applyAlignment="0" applyProtection="0"/>
    <xf numFmtId="0" fontId="81" fillId="0" borderId="180" applyNumberFormat="0" applyFill="0" applyAlignment="0">
      <protection locked="0"/>
    </xf>
    <xf numFmtId="0" fontId="66" fillId="60" borderId="156" applyNumberFormat="0" applyAlignment="0">
      <protection locked="0"/>
    </xf>
    <xf numFmtId="0" fontId="66" fillId="60" borderId="156" applyNumberFormat="0" applyAlignment="0">
      <protection locked="0"/>
    </xf>
    <xf numFmtId="211" fontId="11" fillId="0" borderId="176" applyBorder="0"/>
    <xf numFmtId="211" fontId="11" fillId="0" borderId="176" applyBorder="0"/>
    <xf numFmtId="211" fontId="11" fillId="0" borderId="176" applyBorder="0"/>
    <xf numFmtId="0" fontId="64" fillId="1" borderId="171" applyFill="0" applyBorder="0" applyAlignment="0" applyProtection="0"/>
    <xf numFmtId="0" fontId="61" fillId="46" borderId="150" applyNumberFormat="0" applyAlignment="0" applyProtection="0"/>
    <xf numFmtId="0" fontId="61" fillId="46" borderId="150" applyNumberFormat="0" applyAlignment="0" applyProtection="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10" fontId="13" fillId="2" borderId="168" applyNumberFormat="0" applyBorder="0" applyAlignment="0" applyProtection="0"/>
    <xf numFmtId="0" fontId="63" fillId="72" borderId="150" applyNumberFormat="0" applyAlignment="0">
      <protection locked="0"/>
    </xf>
    <xf numFmtId="0" fontId="64" fillId="1" borderId="171" applyFill="0" applyBorder="0" applyAlignment="0" applyProtection="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81" fillId="0" borderId="174" applyNumberFormat="0" applyFill="0" applyAlignment="0" applyProtection="0"/>
    <xf numFmtId="0" fontId="11" fillId="43" borderId="156" applyNumberFormat="0" applyFont="0" applyAlignment="0" applyProtection="0"/>
    <xf numFmtId="10" fontId="13" fillId="27" borderId="168" applyNumberFormat="0" applyBorder="0" applyAlignment="0" applyProtection="0"/>
    <xf numFmtId="0" fontId="64" fillId="1" borderId="171" applyFill="0" applyBorder="0" applyAlignment="0" applyProtection="0"/>
    <xf numFmtId="0" fontId="8" fillId="0" borderId="60">
      <alignment horizontal="left" vertical="center"/>
    </xf>
    <xf numFmtId="10" fontId="13" fillId="27" borderId="168" applyNumberFormat="0" applyBorder="0" applyAlignment="0" applyProtection="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0" fontId="61" fillId="46" borderId="150" applyNumberFormat="0" applyAlignment="0" applyProtection="0"/>
    <xf numFmtId="0" fontId="11" fillId="43" borderId="156" applyNumberFormat="0" applyFont="0" applyAlignment="0" applyProtection="0"/>
    <xf numFmtId="0" fontId="64" fillId="1" borderId="171" applyFill="0" applyBorder="0" applyAlignment="0" applyProtection="0"/>
    <xf numFmtId="0" fontId="61" fillId="59" borderId="150" applyNumberFormat="0" applyAlignment="0">
      <protection locked="0"/>
    </xf>
    <xf numFmtId="0" fontId="64" fillId="1" borderId="171" applyFill="0" applyBorder="0" applyAlignment="0" applyProtection="0"/>
    <xf numFmtId="0" fontId="8" fillId="0" borderId="60">
      <alignment horizontal="left" vertical="center"/>
    </xf>
    <xf numFmtId="0" fontId="8" fillId="0" borderId="60">
      <alignment horizontal="left" vertical="center"/>
    </xf>
    <xf numFmtId="0" fontId="8" fillId="0" borderId="60">
      <alignment horizontal="left" vertical="center"/>
    </xf>
    <xf numFmtId="0" fontId="8" fillId="0" borderId="60">
      <alignment horizontal="left" vertical="center"/>
    </xf>
    <xf numFmtId="10" fontId="13" fillId="27" borderId="168" applyNumberFormat="0" applyBorder="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06" fillId="0" borderId="173">
      <alignment horizontal="center" vertical="center" wrapText="1"/>
    </xf>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1" fillId="55"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72" borderId="157" applyNumberFormat="0" applyAlignment="0">
      <protection locked="0"/>
    </xf>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10" fontId="13" fillId="27" borderId="168" applyNumberFormat="0" applyBorder="0" applyAlignment="0" applyProtection="0"/>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8" fillId="0" borderId="60">
      <alignment horizontal="left" vertical="center"/>
    </xf>
    <xf numFmtId="10" fontId="13" fillId="27" borderId="168" applyNumberFormat="0" applyBorder="0" applyAlignment="0" applyProtection="0"/>
    <xf numFmtId="0" fontId="79" fillId="55" borderId="157" applyNumberFormat="0" applyAlignment="0" applyProtection="0"/>
    <xf numFmtId="0" fontId="64" fillId="1" borderId="171" applyFill="0" applyBorder="0" applyAlignment="0" applyProtection="0"/>
    <xf numFmtId="0" fontId="81" fillId="0" borderId="174" applyNumberFormat="0" applyFill="0" applyAlignment="0" applyProtection="0"/>
    <xf numFmtId="10" fontId="13" fillId="27" borderId="168" applyNumberFormat="0" applyBorder="0" applyAlignment="0" applyProtection="0"/>
    <xf numFmtId="0" fontId="64" fillId="1" borderId="171" applyFill="0" applyBorder="0" applyAlignment="0" applyProtection="0"/>
    <xf numFmtId="0" fontId="64" fillId="1" borderId="171" applyFill="0" applyBorder="0" applyAlignment="0" applyProtection="0"/>
    <xf numFmtId="0" fontId="11" fillId="43" borderId="156" applyNumberFormat="0" applyFont="0" applyAlignment="0" applyProtection="0"/>
    <xf numFmtId="0" fontId="8" fillId="0" borderId="60">
      <alignment horizontal="left" vertical="center"/>
    </xf>
    <xf numFmtId="0" fontId="79" fillId="55" borderId="157" applyNumberFormat="0" applyAlignment="0" applyProtection="0"/>
    <xf numFmtId="0" fontId="81" fillId="0" borderId="174" applyNumberFormat="0" applyFill="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211" fontId="11" fillId="0" borderId="176" applyBorder="0"/>
    <xf numFmtId="0" fontId="11" fillId="43" borderId="156" applyNumberFormat="0" applyFont="0" applyAlignment="0" applyProtection="0"/>
    <xf numFmtId="10" fontId="13" fillId="2" borderId="168" applyNumberFormat="0" applyBorder="0" applyAlignment="0" applyProtection="0"/>
    <xf numFmtId="0" fontId="79" fillId="72" borderId="157" applyNumberFormat="0" applyAlignment="0">
      <protection locked="0"/>
    </xf>
    <xf numFmtId="0" fontId="81" fillId="0" borderId="180" applyNumberFormat="0" applyFill="0" applyAlignment="0">
      <protection locked="0"/>
    </xf>
    <xf numFmtId="211" fontId="11" fillId="0" borderId="176" applyBorder="0"/>
    <xf numFmtId="10" fontId="13" fillId="2" borderId="168" applyNumberFormat="0" applyBorder="0" applyAlignment="0" applyProtection="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0" fontId="8" fillId="0" borderId="60">
      <alignment horizontal="left" vertical="center"/>
    </xf>
    <xf numFmtId="10" fontId="13" fillId="2" borderId="168" applyNumberFormat="0" applyBorder="0" applyAlignment="0" applyProtection="0"/>
    <xf numFmtId="0" fontId="64" fillId="1" borderId="171" applyFill="0" applyBorder="0" applyAlignment="0" applyProtection="0"/>
    <xf numFmtId="0" fontId="81" fillId="0" borderId="180" applyNumberFormat="0" applyFill="0" applyAlignment="0">
      <protection locked="0"/>
    </xf>
    <xf numFmtId="0" fontId="61" fillId="46" borderId="150" applyNumberFormat="0" applyAlignment="0" applyProtection="0"/>
    <xf numFmtId="0" fontId="81" fillId="0" borderId="180" applyNumberFormat="0" applyFill="0" applyAlignment="0">
      <protection locked="0"/>
    </xf>
    <xf numFmtId="211" fontId="11" fillId="0" borderId="176" applyBorder="0"/>
    <xf numFmtId="0" fontId="81" fillId="0" borderId="180" applyNumberFormat="0" applyFill="0" applyAlignment="0">
      <protection locked="0"/>
    </xf>
    <xf numFmtId="211" fontId="11" fillId="0" borderId="176" applyBorder="0"/>
    <xf numFmtId="211" fontId="11" fillId="0" borderId="176" applyBorder="0"/>
    <xf numFmtId="211" fontId="11" fillId="0" borderId="176" applyBorder="0"/>
    <xf numFmtId="0" fontId="61" fillId="46" borderId="150" applyNumberFormat="0" applyAlignment="0" applyProtection="0"/>
    <xf numFmtId="0" fontId="61" fillId="46" borderId="150" applyNumberFormat="0" applyAlignment="0" applyProtection="0"/>
    <xf numFmtId="211" fontId="11" fillId="0" borderId="176" applyBorder="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61" fillId="46" borderId="150" applyNumberFormat="0" applyAlignment="0" applyProtection="0"/>
    <xf numFmtId="0" fontId="64" fillId="1" borderId="171" applyFill="0" applyBorder="0" applyAlignment="0" applyProtection="0"/>
    <xf numFmtId="211" fontId="11" fillId="0" borderId="176" applyBorder="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81" fillId="0" borderId="174" applyNumberFormat="0" applyFill="0" applyAlignment="0" applyProtection="0"/>
    <xf numFmtId="0" fontId="11" fillId="43" borderId="156" applyNumberFormat="0" applyFont="0" applyAlignment="0" applyProtection="0"/>
    <xf numFmtId="0" fontId="64" fillId="1" borderId="171" applyFill="0" applyBorder="0" applyAlignment="0" applyProtection="0"/>
    <xf numFmtId="0" fontId="8" fillId="0" borderId="60">
      <alignment horizontal="left" vertical="center"/>
    </xf>
    <xf numFmtId="10" fontId="13" fillId="27" borderId="47" applyNumberFormat="0" applyBorder="0" applyAlignment="0" applyProtection="0"/>
    <xf numFmtId="0" fontId="8" fillId="0" borderId="60">
      <alignment horizontal="left" vertical="center"/>
    </xf>
    <xf numFmtId="10" fontId="13" fillId="27" borderId="168" applyNumberFormat="0" applyBorder="0" applyAlignment="0" applyProtection="0"/>
    <xf numFmtId="0" fontId="66" fillId="43" borderId="156" applyNumberFormat="0" applyFont="0" applyAlignment="0" applyProtection="0"/>
    <xf numFmtId="10" fontId="13" fillId="27" borderId="168"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8" fillId="0" borderId="60">
      <alignment horizontal="left" vertical="center"/>
    </xf>
    <xf numFmtId="10" fontId="13" fillId="2" borderId="168" applyNumberFormat="0" applyBorder="0" applyAlignment="0" applyProtection="0"/>
    <xf numFmtId="0" fontId="66" fillId="60" borderId="156" applyNumberFormat="0" applyAlignment="0">
      <protection locked="0"/>
    </xf>
    <xf numFmtId="10" fontId="13" fillId="2" borderId="168" applyNumberFormat="0" applyBorder="0" applyAlignment="0" applyProtection="0"/>
    <xf numFmtId="0" fontId="8" fillId="0" borderId="60">
      <alignment horizontal="left" vertical="center"/>
    </xf>
    <xf numFmtId="10" fontId="13" fillId="2" borderId="168" applyNumberFormat="0" applyBorder="0" applyAlignment="0" applyProtection="0"/>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8" fillId="0" borderId="60">
      <alignment horizontal="left" vertical="center"/>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106" fillId="0" borderId="173">
      <alignment horizontal="center" vertical="center" wrapText="1"/>
    </xf>
    <xf numFmtId="0" fontId="106" fillId="0" borderId="173">
      <alignment horizontal="center" vertical="center" wrapText="1"/>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72" borderId="157" applyNumberFormat="0" applyAlignment="0">
      <protection locked="0"/>
    </xf>
    <xf numFmtId="0" fontId="79" fillId="55" borderId="157" applyNumberFormat="0" applyAlignment="0" applyProtection="0"/>
    <xf numFmtId="0" fontId="111" fillId="55" borderId="150"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1"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1" fillId="43" borderId="156" applyNumberFormat="0" applyFont="0" applyAlignment="0" applyProtection="0"/>
    <xf numFmtId="0" fontId="79" fillId="55" borderId="157" applyNumberFormat="0" applyAlignment="0" applyProtection="0"/>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0" fontId="111" fillId="55" borderId="150" applyNumberFormat="0" applyAlignment="0" applyProtection="0"/>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0" fontId="8" fillId="0" borderId="164">
      <alignment horizontal="left" vertical="center"/>
    </xf>
    <xf numFmtId="0" fontId="8" fillId="0" borderId="164">
      <alignment horizontal="left" vertical="center"/>
    </xf>
    <xf numFmtId="0" fontId="8" fillId="0" borderId="164">
      <alignment horizontal="left" vertical="center"/>
    </xf>
    <xf numFmtId="0" fontId="8" fillId="0" borderId="164">
      <alignment horizontal="left" vertical="center"/>
    </xf>
    <xf numFmtId="10" fontId="13" fillId="27" borderId="168" applyNumberFormat="0" applyBorder="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59" borderId="150"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72" borderId="157" applyNumberFormat="0" applyAlignment="0">
      <protection locked="0"/>
    </xf>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211" fontId="11" fillId="0" borderId="176" applyBorder="0"/>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111" fillId="55" borderId="150" applyNumberFormat="0" applyAlignment="0" applyProtection="0"/>
    <xf numFmtId="0" fontId="8" fillId="0" borderId="164">
      <alignment horizontal="left" vertical="center"/>
    </xf>
    <xf numFmtId="0" fontId="61" fillId="46" borderId="150" applyNumberFormat="0" applyAlignment="0" applyProtection="0"/>
    <xf numFmtId="10" fontId="13" fillId="27" borderId="168" applyNumberFormat="0" applyBorder="0" applyAlignment="0" applyProtection="0"/>
    <xf numFmtId="0" fontId="66"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106" fillId="0" borderId="173">
      <alignment horizontal="center" vertical="center" wrapText="1"/>
    </xf>
    <xf numFmtId="0" fontId="81" fillId="0" borderId="174" applyNumberFormat="0" applyFill="0" applyAlignment="0" applyProtection="0"/>
    <xf numFmtId="10" fontId="13" fillId="27" borderId="168" applyNumberFormat="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111" fillId="55" borderId="150" applyNumberFormat="0" applyAlignment="0" applyProtection="0"/>
    <xf numFmtId="0" fontId="8" fillId="0" borderId="164">
      <alignment horizontal="left" vertical="center"/>
    </xf>
    <xf numFmtId="0" fontId="61" fillId="46" borderId="150" applyNumberFormat="0" applyAlignment="0" applyProtection="0"/>
    <xf numFmtId="0" fontId="79" fillId="55" borderId="157" applyNumberFormat="0" applyAlignment="0" applyProtection="0"/>
    <xf numFmtId="0" fontId="81" fillId="0" borderId="174" applyNumberFormat="0" applyFill="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211" fontId="11" fillId="0" borderId="176" applyBorder="0"/>
    <xf numFmtId="0" fontId="63" fillId="72" borderId="150" applyNumberFormat="0" applyAlignment="0">
      <protection locked="0"/>
    </xf>
    <xf numFmtId="0" fontId="61" fillId="59" borderId="150" applyNumberFormat="0" applyAlignment="0">
      <protection locked="0"/>
    </xf>
    <xf numFmtId="10" fontId="13" fillId="2" borderId="168" applyNumberFormat="0" applyBorder="0" applyAlignment="0" applyProtection="0"/>
    <xf numFmtId="0" fontId="66" fillId="60" borderId="156" applyNumberFormat="0" applyAlignment="0">
      <protection locked="0"/>
    </xf>
    <xf numFmtId="0" fontId="79" fillId="72" borderId="157" applyNumberFormat="0" applyAlignment="0">
      <protection locked="0"/>
    </xf>
    <xf numFmtId="0" fontId="81" fillId="0" borderId="180" applyNumberFormat="0" applyFill="0" applyAlignment="0">
      <protection locked="0"/>
    </xf>
    <xf numFmtId="211" fontId="11" fillId="0" borderId="176" applyBorder="0"/>
    <xf numFmtId="10" fontId="13" fillId="2" borderId="168" applyNumberFormat="0" applyBorder="0" applyAlignment="0" applyProtection="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0" fontId="8" fillId="0" borderId="164">
      <alignment horizontal="left" vertical="center"/>
    </xf>
    <xf numFmtId="10" fontId="13" fillId="2" borderId="168" applyNumberFormat="0" applyBorder="0" applyAlignment="0" applyProtection="0"/>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64" fillId="1" borderId="171" applyFill="0" applyBorder="0" applyAlignment="0" applyProtection="0"/>
    <xf numFmtId="0" fontId="106" fillId="0" borderId="173">
      <alignment horizontal="center" vertical="center" wrapText="1"/>
    </xf>
    <xf numFmtId="0" fontId="81" fillId="0" borderId="180" applyNumberFormat="0" applyFill="0" applyAlignment="0">
      <protection locked="0"/>
    </xf>
    <xf numFmtId="0" fontId="61" fillId="59" borderId="150" applyNumberFormat="0" applyAlignment="0">
      <protection locked="0"/>
    </xf>
    <xf numFmtId="0" fontId="106" fillId="0" borderId="173">
      <alignment horizontal="center" vertical="center" wrapText="1"/>
    </xf>
    <xf numFmtId="0" fontId="81" fillId="0" borderId="180" applyNumberFormat="0" applyFill="0" applyAlignment="0">
      <protection locked="0"/>
    </xf>
    <xf numFmtId="211" fontId="11" fillId="0" borderId="176" applyBorder="0"/>
    <xf numFmtId="0" fontId="61" fillId="59" borderId="150" applyNumberFormat="0" applyAlignment="0">
      <protection locked="0"/>
    </xf>
    <xf numFmtId="0" fontId="63" fillId="72" borderId="150" applyNumberFormat="0" applyAlignment="0">
      <protection locked="0"/>
    </xf>
    <xf numFmtId="0" fontId="106" fillId="0" borderId="173">
      <alignment horizontal="center" vertical="center" wrapText="1"/>
    </xf>
    <xf numFmtId="0" fontId="81" fillId="0" borderId="180" applyNumberFormat="0" applyFill="0" applyAlignment="0">
      <protection locked="0"/>
    </xf>
    <xf numFmtId="0" fontId="66" fillId="60" borderId="156" applyNumberFormat="0" applyAlignment="0">
      <protection locked="0"/>
    </xf>
    <xf numFmtId="0" fontId="66" fillId="60" borderId="156" applyNumberFormat="0" applyAlignment="0">
      <protection locked="0"/>
    </xf>
    <xf numFmtId="0" fontId="61" fillId="59" borderId="150" applyNumberFormat="0" applyAlignment="0">
      <protection locked="0"/>
    </xf>
    <xf numFmtId="211" fontId="11" fillId="0" borderId="176" applyBorder="0"/>
    <xf numFmtId="211" fontId="11" fillId="0" borderId="176" applyBorder="0"/>
    <xf numFmtId="211" fontId="11" fillId="0" borderId="176" applyBorder="0"/>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46" borderId="150" applyNumberFormat="0" applyAlignment="0" applyProtection="0"/>
    <xf numFmtId="0" fontId="111" fillId="55" borderId="150" applyNumberFormat="0" applyAlignment="0" applyProtection="0"/>
    <xf numFmtId="0" fontId="111" fillId="55" borderId="150" applyNumberFormat="0" applyAlignment="0" applyProtection="0"/>
    <xf numFmtId="0" fontId="111" fillId="55"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81" fillId="0" borderId="174" applyNumberFormat="0" applyFill="0" applyAlignment="0" applyProtection="0"/>
    <xf numFmtId="0" fontId="61" fillId="46" borderId="150" applyNumberFormat="0" applyAlignment="0" applyProtection="0"/>
    <xf numFmtId="0" fontId="61" fillId="46" borderId="150" applyNumberFormat="0" applyAlignment="0" applyProtection="0"/>
    <xf numFmtId="10" fontId="13" fillId="27" borderId="168" applyNumberFormat="0" applyBorder="0" applyAlignment="0" applyProtection="0"/>
    <xf numFmtId="0" fontId="64" fillId="1" borderId="171" applyFill="0" applyBorder="0" applyAlignment="0" applyProtection="0"/>
    <xf numFmtId="0" fontId="8" fillId="0" borderId="164">
      <alignment horizontal="left" vertical="center"/>
    </xf>
    <xf numFmtId="10" fontId="13" fillId="27" borderId="168" applyNumberFormat="0" applyBorder="0" applyAlignment="0" applyProtection="0"/>
    <xf numFmtId="0" fontId="64" fillId="1" borderId="171" applyFill="0" applyBorder="0" applyAlignment="0" applyProtection="0"/>
    <xf numFmtId="0" fontId="106" fillId="0" borderId="173">
      <alignment horizontal="center" vertical="center" wrapText="1"/>
    </xf>
    <xf numFmtId="0" fontId="121" fillId="0" borderId="175"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0" fontId="111" fillId="55" borderId="150" applyNumberFormat="0" applyAlignment="0" applyProtection="0"/>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8" fillId="0" borderId="164">
      <alignment horizontal="left" vertical="center"/>
    </xf>
    <xf numFmtId="0" fontId="8" fillId="0" borderId="164">
      <alignment horizontal="left" vertical="center"/>
    </xf>
    <xf numFmtId="0" fontId="8" fillId="0" borderId="164">
      <alignment horizontal="left" vertical="center"/>
    </xf>
    <xf numFmtId="0" fontId="8" fillId="0" borderId="164">
      <alignment horizontal="left" vertical="center"/>
    </xf>
    <xf numFmtId="10" fontId="13" fillId="27" borderId="168" applyNumberFormat="0" applyBorder="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72" borderId="157" applyNumberFormat="0" applyAlignment="0">
      <protection locked="0"/>
    </xf>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05" fillId="0" borderId="172" applyAlignment="0">
      <alignment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2">
      <alignment horizontal="center" vertical="center" wrapText="1"/>
    </xf>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1" fillId="55" borderId="150" applyNumberFormat="0" applyAlignment="0" applyProtection="0"/>
    <xf numFmtId="0" fontId="8" fillId="0" borderId="164">
      <alignment horizontal="left" vertical="center"/>
    </xf>
    <xf numFmtId="0" fontId="61" fillId="46" borderId="150" applyNumberFormat="0" applyAlignment="0" applyProtection="0"/>
    <xf numFmtId="10" fontId="13" fillId="27" borderId="168" applyNumberFormat="0" applyBorder="0" applyAlignment="0" applyProtection="0"/>
    <xf numFmtId="0" fontId="79" fillId="55" borderId="157" applyNumberFormat="0" applyAlignment="0" applyProtection="0"/>
    <xf numFmtId="0" fontId="64" fillId="1" borderId="171" applyFill="0" applyBorder="0" applyAlignment="0" applyProtection="0"/>
    <xf numFmtId="0" fontId="81" fillId="0" borderId="174" applyNumberFormat="0" applyFill="0" applyAlignment="0" applyProtection="0"/>
    <xf numFmtId="10" fontId="13" fillId="27" borderId="168" applyNumberFormat="0" applyBorder="0" applyAlignment="0" applyProtection="0"/>
    <xf numFmtId="0" fontId="64" fillId="1" borderId="171" applyFill="0" applyBorder="0" applyAlignment="0" applyProtection="0"/>
    <xf numFmtId="0" fontId="64" fillId="1" borderId="171" applyFill="0" applyBorder="0" applyAlignment="0" applyProtection="0"/>
    <xf numFmtId="0" fontId="111" fillId="55" borderId="150" applyNumberFormat="0" applyAlignment="0" applyProtection="0"/>
    <xf numFmtId="0" fontId="8" fillId="0" borderId="164">
      <alignment horizontal="left" vertical="center"/>
    </xf>
    <xf numFmtId="0" fontId="61" fillId="46" borderId="150" applyNumberFormat="0" applyAlignment="0" applyProtection="0"/>
    <xf numFmtId="0" fontId="79" fillId="55" borderId="157" applyNumberFormat="0" applyAlignment="0" applyProtection="0"/>
    <xf numFmtId="0" fontId="81" fillId="0" borderId="174" applyNumberFormat="0" applyFill="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211" fontId="11" fillId="0" borderId="176" applyBorder="0"/>
    <xf numFmtId="0" fontId="63" fillId="72" borderId="150" applyNumberFormat="0" applyAlignment="0">
      <protection locked="0"/>
    </xf>
    <xf numFmtId="0" fontId="61" fillId="59" borderId="150" applyNumberFormat="0" applyAlignment="0">
      <protection locked="0"/>
    </xf>
    <xf numFmtId="10" fontId="13" fillId="2" borderId="168" applyNumberFormat="0" applyBorder="0" applyAlignment="0" applyProtection="0"/>
    <xf numFmtId="0" fontId="79" fillId="72" borderId="157" applyNumberFormat="0" applyAlignment="0">
      <protection locked="0"/>
    </xf>
    <xf numFmtId="0" fontId="81" fillId="0" borderId="180" applyNumberFormat="0" applyFill="0" applyAlignment="0">
      <protection locked="0"/>
    </xf>
    <xf numFmtId="211" fontId="11" fillId="0" borderId="176" applyBorder="0"/>
    <xf numFmtId="10" fontId="13" fillId="2" borderId="168" applyNumberFormat="0" applyBorder="0" applyAlignment="0" applyProtection="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0" fontId="8" fillId="0" borderId="164">
      <alignment horizontal="left" vertical="center"/>
    </xf>
    <xf numFmtId="10" fontId="13" fillId="2" borderId="168" applyNumberFormat="0" applyBorder="0" applyAlignment="0" applyProtection="0"/>
    <xf numFmtId="0" fontId="64" fillId="1" borderId="171" applyFill="0" applyBorder="0" applyAlignment="0" applyProtection="0"/>
    <xf numFmtId="0" fontId="81" fillId="0" borderId="180" applyNumberFormat="0" applyFill="0" applyAlignment="0">
      <protection locked="0"/>
    </xf>
    <xf numFmtId="0" fontId="61" fillId="59" borderId="150" applyNumberFormat="0" applyAlignment="0">
      <protection locked="0"/>
    </xf>
    <xf numFmtId="0" fontId="81" fillId="0" borderId="180" applyNumberFormat="0" applyFill="0" applyAlignment="0">
      <protection locked="0"/>
    </xf>
    <xf numFmtId="211" fontId="11" fillId="0" borderId="176" applyBorder="0"/>
    <xf numFmtId="0" fontId="61" fillId="59" borderId="150" applyNumberFormat="0" applyAlignment="0">
      <protection locked="0"/>
    </xf>
    <xf numFmtId="0" fontId="63" fillId="72" borderId="150" applyNumberFormat="0" applyAlignment="0">
      <protection locked="0"/>
    </xf>
    <xf numFmtId="0" fontId="81" fillId="0" borderId="180" applyNumberFormat="0" applyFill="0" applyAlignment="0">
      <protection locked="0"/>
    </xf>
    <xf numFmtId="0" fontId="61" fillId="59" borderId="150" applyNumberFormat="0" applyAlignment="0">
      <protection locked="0"/>
    </xf>
    <xf numFmtId="211" fontId="11" fillId="0" borderId="176" applyBorder="0"/>
    <xf numFmtId="211" fontId="11" fillId="0" borderId="176" applyBorder="0"/>
    <xf numFmtId="211" fontId="11" fillId="0" borderId="176" applyBorder="0"/>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46" borderId="150" applyNumberFormat="0" applyAlignment="0" applyProtection="0"/>
    <xf numFmtId="0" fontId="111" fillId="55" borderId="150" applyNumberFormat="0" applyAlignment="0" applyProtection="0"/>
    <xf numFmtId="0" fontId="111" fillId="55" borderId="150" applyNumberFormat="0" applyAlignment="0" applyProtection="0"/>
    <xf numFmtId="0" fontId="111" fillId="55"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81" fillId="0" borderId="174" applyNumberFormat="0" applyFill="0" applyAlignment="0" applyProtection="0"/>
    <xf numFmtId="0" fontId="61" fillId="46" borderId="150" applyNumberFormat="0" applyAlignment="0" applyProtection="0"/>
    <xf numFmtId="0" fontId="61" fillId="46" borderId="150" applyNumberFormat="0" applyAlignment="0" applyProtection="0"/>
    <xf numFmtId="0" fontId="64" fillId="1" borderId="171" applyFill="0" applyBorder="0" applyAlignment="0" applyProtection="0"/>
    <xf numFmtId="0" fontId="8" fillId="0" borderId="164">
      <alignment horizontal="left" vertical="center"/>
    </xf>
    <xf numFmtId="10" fontId="13" fillId="27" borderId="168" applyNumberFormat="0" applyBorder="0" applyAlignment="0" applyProtection="0"/>
    <xf numFmtId="0" fontId="8" fillId="0" borderId="164">
      <alignment horizontal="left" vertical="center"/>
    </xf>
    <xf numFmtId="10" fontId="13" fillId="27" borderId="168" applyNumberFormat="0" applyBorder="0" applyAlignment="0" applyProtection="0"/>
    <xf numFmtId="0" fontId="66" fillId="43" borderId="156" applyNumberFormat="0" applyFont="0" applyAlignment="0" applyProtection="0"/>
    <xf numFmtId="0" fontId="106" fillId="0" borderId="173">
      <alignment horizontal="center" vertical="center" wrapText="1"/>
    </xf>
    <xf numFmtId="10" fontId="13" fillId="27" borderId="168"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8" fillId="0" borderId="164">
      <alignment horizontal="left" vertical="center"/>
    </xf>
    <xf numFmtId="10" fontId="13" fillId="2" borderId="168" applyNumberFormat="0" applyBorder="0" applyAlignment="0" applyProtection="0"/>
    <xf numFmtId="0" fontId="66" fillId="60" borderId="156" applyNumberFormat="0" applyAlignment="0">
      <protection locked="0"/>
    </xf>
    <xf numFmtId="10" fontId="13" fillId="2" borderId="168" applyNumberFormat="0" applyBorder="0" applyAlignment="0" applyProtection="0"/>
    <xf numFmtId="0" fontId="8" fillId="0" borderId="164">
      <alignment horizontal="left" vertical="center"/>
    </xf>
    <xf numFmtId="10" fontId="13" fillId="2" borderId="168" applyNumberFormat="0" applyBorder="0" applyAlignment="0" applyProtection="0"/>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8" fillId="0" borderId="164">
      <alignment horizontal="left" vertical="center"/>
    </xf>
    <xf numFmtId="0" fontId="61" fillId="46" borderId="150" applyNumberFormat="0" applyAlignment="0" applyProtection="0"/>
    <xf numFmtId="0" fontId="66"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106" fillId="0" borderId="173">
      <alignment horizontal="center" vertical="center" wrapText="1"/>
    </xf>
    <xf numFmtId="0" fontId="81" fillId="0" borderId="174" applyNumberFormat="0" applyFill="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8" fillId="0" borderId="164">
      <alignment horizontal="left" vertical="center"/>
    </xf>
    <xf numFmtId="0" fontId="79" fillId="55" borderId="157" applyNumberFormat="0" applyAlignment="0" applyProtection="0"/>
    <xf numFmtId="0" fontId="81" fillId="0" borderId="174" applyNumberFormat="0" applyFill="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211" fontId="11" fillId="0" borderId="176" applyBorder="0"/>
    <xf numFmtId="0" fontId="66" fillId="60" borderId="156" applyNumberFormat="0" applyAlignment="0">
      <protection locked="0"/>
    </xf>
    <xf numFmtId="0" fontId="79" fillId="72" borderId="157" applyNumberFormat="0" applyAlignment="0">
      <protection locked="0"/>
    </xf>
    <xf numFmtId="0" fontId="81" fillId="0" borderId="180" applyNumberFormat="0" applyFill="0" applyAlignment="0">
      <protection locked="0"/>
    </xf>
    <xf numFmtId="211" fontId="11" fillId="0" borderId="176" applyBorder="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0" fontId="8" fillId="0" borderId="164">
      <alignment horizontal="left" vertical="center"/>
    </xf>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64" fillId="1" borderId="171" applyFill="0" applyBorder="0" applyAlignment="0" applyProtection="0"/>
    <xf numFmtId="0" fontId="106" fillId="0" borderId="173">
      <alignment horizontal="center" vertical="center" wrapText="1"/>
    </xf>
    <xf numFmtId="0" fontId="81" fillId="0" borderId="180" applyNumberFormat="0" applyFill="0" applyAlignment="0">
      <protection locked="0"/>
    </xf>
    <xf numFmtId="0" fontId="106" fillId="0" borderId="173">
      <alignment horizontal="center" vertical="center" wrapText="1"/>
    </xf>
    <xf numFmtId="0" fontId="81" fillId="0" borderId="180" applyNumberFormat="0" applyFill="0" applyAlignment="0">
      <protection locked="0"/>
    </xf>
    <xf numFmtId="211" fontId="11" fillId="0" borderId="176" applyBorder="0"/>
    <xf numFmtId="0" fontId="106" fillId="0" borderId="173">
      <alignment horizontal="center" vertical="center" wrapText="1"/>
    </xf>
    <xf numFmtId="0" fontId="81" fillId="0" borderId="180" applyNumberFormat="0" applyFill="0" applyAlignment="0">
      <protection locked="0"/>
    </xf>
    <xf numFmtId="0" fontId="66" fillId="60" borderId="156" applyNumberFormat="0" applyAlignment="0">
      <protection locked="0"/>
    </xf>
    <xf numFmtId="0" fontId="66" fillId="60" borderId="156" applyNumberFormat="0" applyAlignment="0">
      <protection locked="0"/>
    </xf>
    <xf numFmtId="211" fontId="11" fillId="0" borderId="176" applyBorder="0"/>
    <xf numFmtId="211" fontId="11" fillId="0" borderId="176" applyBorder="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81" fillId="0" borderId="174" applyNumberFormat="0" applyFill="0" applyAlignment="0" applyProtection="0"/>
    <xf numFmtId="10" fontId="13" fillId="27" borderId="168" applyNumberFormat="0" applyBorder="0" applyAlignment="0" applyProtection="0"/>
    <xf numFmtId="0" fontId="64" fillId="1" borderId="171" applyFill="0" applyBorder="0" applyAlignment="0" applyProtection="0"/>
    <xf numFmtId="10" fontId="13" fillId="27" borderId="168" applyNumberFormat="0" applyBorder="0" applyAlignment="0" applyProtection="0"/>
    <xf numFmtId="0" fontId="64" fillId="1" borderId="171" applyFill="0" applyBorder="0" applyAlignment="0" applyProtection="0"/>
    <xf numFmtId="0" fontId="106" fillId="0" borderId="173">
      <alignment horizontal="center" vertical="center" wrapText="1"/>
    </xf>
    <xf numFmtId="0" fontId="111" fillId="55" borderId="150" applyNumberFormat="0" applyAlignment="0" applyProtection="0"/>
    <xf numFmtId="0" fontId="8" fillId="0" borderId="164">
      <alignment horizontal="left" vertical="center"/>
    </xf>
    <xf numFmtId="0" fontId="61" fillId="46" borderId="150" applyNumberFormat="0" applyAlignment="0" applyProtection="0"/>
    <xf numFmtId="10" fontId="13" fillId="27" borderId="168" applyNumberFormat="0" applyBorder="0" applyAlignment="0" applyProtection="0"/>
    <xf numFmtId="0" fontId="66"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105" fillId="0" borderId="172" applyAlignment="0">
      <alignment vertical="center" wrapText="1"/>
    </xf>
    <xf numFmtId="0" fontId="106" fillId="0" borderId="173">
      <alignment horizontal="center" vertical="center" wrapText="1"/>
    </xf>
    <xf numFmtId="0" fontId="106" fillId="0" borderId="172">
      <alignment horizontal="center" vertical="center" wrapText="1"/>
    </xf>
    <xf numFmtId="0" fontId="81" fillId="0" borderId="174" applyNumberFormat="0" applyFill="0" applyAlignment="0" applyProtection="0"/>
    <xf numFmtId="10" fontId="13" fillId="27" borderId="168" applyNumberFormat="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111" fillId="55" borderId="150" applyNumberFormat="0" applyAlignment="0" applyProtection="0"/>
    <xf numFmtId="0" fontId="8" fillId="0" borderId="164">
      <alignment horizontal="left" vertical="center"/>
    </xf>
    <xf numFmtId="0" fontId="61" fillId="46" borderId="150" applyNumberFormat="0" applyAlignment="0" applyProtection="0"/>
    <xf numFmtId="0" fontId="79" fillId="55" borderId="157" applyNumberFormat="0" applyAlignment="0" applyProtection="0"/>
    <xf numFmtId="0" fontId="81" fillId="0" borderId="174" applyNumberFormat="0" applyFill="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0" fontId="121" fillId="0" borderId="175" applyBorder="0"/>
    <xf numFmtId="211" fontId="11" fillId="0" borderId="176" applyBorder="0"/>
    <xf numFmtId="0" fontId="63" fillId="72" borderId="150" applyNumberFormat="0" applyAlignment="0">
      <protection locked="0"/>
    </xf>
    <xf numFmtId="0" fontId="61" fillId="59" borderId="150" applyNumberFormat="0" applyAlignment="0">
      <protection locked="0"/>
    </xf>
    <xf numFmtId="10" fontId="13" fillId="2" borderId="168" applyNumberFormat="0" applyBorder="0" applyAlignment="0" applyProtection="0"/>
    <xf numFmtId="0" fontId="66" fillId="60" borderId="156" applyNumberFormat="0" applyAlignment="0">
      <protection locked="0"/>
    </xf>
    <xf numFmtId="0" fontId="79" fillId="72" borderId="157" applyNumberFormat="0" applyAlignment="0">
      <protection locked="0"/>
    </xf>
    <xf numFmtId="0" fontId="81" fillId="0" borderId="180" applyNumberFormat="0" applyFill="0" applyAlignment="0">
      <protection locked="0"/>
    </xf>
    <xf numFmtId="211" fontId="11" fillId="0" borderId="176" applyBorder="0"/>
    <xf numFmtId="10" fontId="13" fillId="2" borderId="168" applyNumberFormat="0" applyBorder="0" applyAlignment="0" applyProtection="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0" fontId="8" fillId="0" borderId="164">
      <alignment horizontal="left" vertical="center"/>
    </xf>
    <xf numFmtId="10" fontId="13" fillId="2" borderId="168" applyNumberFormat="0" applyBorder="0" applyAlignment="0" applyProtection="0"/>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64" fillId="1" borderId="171" applyFill="0" applyBorder="0" applyAlignment="0" applyProtection="0"/>
    <xf numFmtId="0" fontId="106" fillId="0" borderId="173">
      <alignment horizontal="center" vertical="center" wrapText="1"/>
    </xf>
    <xf numFmtId="0" fontId="81" fillId="0" borderId="180" applyNumberFormat="0" applyFill="0" applyAlignment="0">
      <protection locked="0"/>
    </xf>
    <xf numFmtId="0" fontId="61" fillId="59" borderId="150" applyNumberFormat="0" applyAlignment="0">
      <protection locked="0"/>
    </xf>
    <xf numFmtId="0" fontId="106" fillId="0" borderId="173">
      <alignment horizontal="center" vertical="center" wrapText="1"/>
    </xf>
    <xf numFmtId="0" fontId="81" fillId="0" borderId="180" applyNumberFormat="0" applyFill="0" applyAlignment="0">
      <protection locked="0"/>
    </xf>
    <xf numFmtId="211" fontId="11" fillId="0" borderId="176" applyBorder="0"/>
    <xf numFmtId="0" fontId="61" fillId="59" borderId="150" applyNumberFormat="0" applyAlignment="0">
      <protection locked="0"/>
    </xf>
    <xf numFmtId="0" fontId="63" fillId="72" borderId="150" applyNumberFormat="0" applyAlignment="0">
      <protection locked="0"/>
    </xf>
    <xf numFmtId="0" fontId="106" fillId="0" borderId="173">
      <alignment horizontal="center" vertical="center" wrapText="1"/>
    </xf>
    <xf numFmtId="0" fontId="81" fillId="0" borderId="180" applyNumberFormat="0" applyFill="0" applyAlignment="0">
      <protection locked="0"/>
    </xf>
    <xf numFmtId="0" fontId="66" fillId="60" borderId="156" applyNumberFormat="0" applyAlignment="0">
      <protection locked="0"/>
    </xf>
    <xf numFmtId="0" fontId="66" fillId="60" borderId="156" applyNumberFormat="0" applyAlignment="0">
      <protection locked="0"/>
    </xf>
    <xf numFmtId="0" fontId="61" fillId="59" borderId="150" applyNumberFormat="0" applyAlignment="0">
      <protection locked="0"/>
    </xf>
    <xf numFmtId="211" fontId="11" fillId="0" borderId="176" applyBorder="0"/>
    <xf numFmtId="211" fontId="11" fillId="0" borderId="176" applyBorder="0"/>
    <xf numFmtId="211" fontId="11" fillId="0" borderId="176" applyBorder="0"/>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46" borderId="150" applyNumberFormat="0" applyAlignment="0" applyProtection="0"/>
    <xf numFmtId="0" fontId="111" fillId="55" borderId="150" applyNumberFormat="0" applyAlignment="0" applyProtection="0"/>
    <xf numFmtId="0" fontId="111" fillId="55" borderId="150" applyNumberFormat="0" applyAlignment="0" applyProtection="0"/>
    <xf numFmtId="0" fontId="111" fillId="55"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81" fillId="0" borderId="174" applyNumberFormat="0" applyFill="0" applyAlignment="0" applyProtection="0"/>
    <xf numFmtId="0" fontId="61" fillId="46" borderId="150" applyNumberFormat="0" applyAlignment="0" applyProtection="0"/>
    <xf numFmtId="0" fontId="61" fillId="46" borderId="150" applyNumberFormat="0" applyAlignment="0" applyProtection="0"/>
    <xf numFmtId="10" fontId="13" fillId="27" borderId="168" applyNumberFormat="0" applyBorder="0" applyAlignment="0" applyProtection="0"/>
    <xf numFmtId="0" fontId="64" fillId="1" borderId="171" applyFill="0" applyBorder="0" applyAlignment="0" applyProtection="0"/>
    <xf numFmtId="0" fontId="8" fillId="0" borderId="164">
      <alignment horizontal="left" vertical="center"/>
    </xf>
    <xf numFmtId="10" fontId="13" fillId="27" borderId="168" applyNumberFormat="0" applyBorder="0" applyAlignment="0" applyProtection="0"/>
    <xf numFmtId="0" fontId="64" fillId="1" borderId="171" applyFill="0" applyBorder="0" applyAlignment="0" applyProtection="0"/>
    <xf numFmtId="0" fontId="106" fillId="0" borderId="173">
      <alignment horizontal="center" vertical="center" wrapText="1"/>
    </xf>
    <xf numFmtId="0" fontId="64" fillId="1" borderId="171" applyFill="0" applyBorder="0" applyAlignment="0" applyProtection="0"/>
    <xf numFmtId="0" fontId="64" fillId="1" borderId="171" applyFill="0" applyBorder="0" applyAlignment="0" applyProtection="0"/>
    <xf numFmtId="0" fontId="79" fillId="55" borderId="157"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64" fillId="1" borderId="171" applyFill="0" applyBorder="0" applyAlignment="0" applyProtection="0"/>
    <xf numFmtId="0" fontId="61" fillId="46" borderId="150" applyNumberFormat="0" applyAlignment="0" applyProtection="0"/>
    <xf numFmtId="0" fontId="106" fillId="0" borderId="173">
      <alignment horizontal="center" vertical="center" wrapText="1"/>
    </xf>
    <xf numFmtId="0" fontId="111" fillId="55" borderId="150" applyNumberFormat="0" applyAlignment="0" applyProtection="0"/>
    <xf numFmtId="0" fontId="111" fillId="55" borderId="150" applyNumberFormat="0" applyAlignment="0" applyProtection="0"/>
    <xf numFmtId="0" fontId="66"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0" fontId="79" fillId="72" borderId="157" applyNumberFormat="0" applyAlignment="0">
      <protection locked="0"/>
    </xf>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1" fillId="55" borderId="150" applyNumberFormat="0" applyAlignment="0" applyProtection="0"/>
    <xf numFmtId="10" fontId="13" fillId="27" borderId="168" applyNumberFormat="0" applyBorder="0" applyAlignment="0" applyProtection="0"/>
    <xf numFmtId="0" fontId="61" fillId="59" borderId="150" applyNumberFormat="0" applyAlignment="0">
      <protection locked="0"/>
    </xf>
    <xf numFmtId="0" fontId="64" fillId="1" borderId="171" applyFill="0" applyBorder="0" applyAlignment="0" applyProtection="0"/>
    <xf numFmtId="0" fontId="111" fillId="55" borderId="150" applyNumberFormat="0" applyAlignment="0" applyProtection="0"/>
    <xf numFmtId="0" fontId="11" fillId="43" borderId="156" applyNumberFormat="0" applyFont="0" applyAlignment="0" applyProtection="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81" fillId="0" borderId="180" applyNumberFormat="0" applyFill="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7" borderId="168" applyNumberFormat="0" applyBorder="0" applyAlignment="0" applyProtection="0"/>
    <xf numFmtId="211" fontId="11" fillId="0" borderId="176" applyBorder="0"/>
    <xf numFmtId="211" fontId="11" fillId="0" borderId="176" applyBorder="0"/>
    <xf numFmtId="211" fontId="11" fillId="0" borderId="176" applyBorder="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0" fontId="81" fillId="0" borderId="174" applyNumberFormat="0" applyFill="0" applyAlignment="0" applyProtection="0"/>
    <xf numFmtId="0" fontId="79" fillId="55" borderId="157" applyNumberFormat="0" applyAlignment="0" applyProtection="0"/>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211" fontId="11" fillId="0" borderId="176" applyBorder="0"/>
    <xf numFmtId="211" fontId="11" fillId="0" borderId="176" applyBorder="0"/>
    <xf numFmtId="211" fontId="11" fillId="0" borderId="176" applyBorder="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61" fillId="46" borderId="150" applyNumberFormat="0" applyAlignment="0" applyProtection="0"/>
    <xf numFmtId="0" fontId="11" fillId="43" borderId="156" applyNumberFormat="0" applyFont="0" applyAlignment="0" applyProtection="0"/>
    <xf numFmtId="10" fontId="13" fillId="2" borderId="168" applyNumberFormat="0" applyBorder="0" applyAlignment="0" applyProtection="0"/>
    <xf numFmtId="0" fontId="11" fillId="43" borderId="156" applyNumberFormat="0" applyFont="0" applyAlignment="0" applyProtection="0"/>
    <xf numFmtId="0" fontId="64" fillId="1" borderId="171" applyFill="0" applyBorder="0" applyAlignment="0" applyProtection="0"/>
    <xf numFmtId="10" fontId="13" fillId="27" borderId="168" applyNumberFormat="0" applyBorder="0" applyAlignment="0" applyProtection="0"/>
    <xf numFmtId="0" fontId="64" fillId="1" borderId="171" applyFill="0" applyBorder="0" applyAlignment="0" applyProtection="0"/>
    <xf numFmtId="0" fontId="64" fillId="1" borderId="171" applyFill="0" applyBorder="0" applyAlignment="0" applyProtection="0"/>
    <xf numFmtId="0" fontId="66" fillId="60" borderId="156" applyNumberFormat="0" applyAlignment="0">
      <protection locked="0"/>
    </xf>
    <xf numFmtId="0" fontId="64" fillId="1" borderId="171" applyFill="0" applyBorder="0" applyAlignment="0" applyProtection="0"/>
    <xf numFmtId="0" fontId="11" fillId="43" borderId="156" applyNumberFormat="0" applyFont="0" applyAlignment="0" applyProtection="0"/>
    <xf numFmtId="0" fontId="61" fillId="46" borderId="150" applyNumberFormat="0" applyAlignment="0" applyProtection="0"/>
    <xf numFmtId="0" fontId="61" fillId="59" borderId="150" applyNumberFormat="0" applyAlignment="0">
      <protection locked="0"/>
    </xf>
    <xf numFmtId="0" fontId="64" fillId="1" borderId="171" applyFill="0" applyBorder="0" applyAlignment="0" applyProtection="0"/>
    <xf numFmtId="0" fontId="64" fillId="1" borderId="171" applyFill="0" applyBorder="0" applyAlignment="0" applyProtection="0"/>
    <xf numFmtId="211" fontId="11" fillId="0" borderId="176" applyBorder="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8" fillId="0" borderId="164">
      <alignment horizontal="left" vertical="center"/>
    </xf>
    <xf numFmtId="0" fontId="61" fillId="59" borderId="150" applyNumberFormat="0" applyAlignment="0">
      <protection locked="0"/>
    </xf>
    <xf numFmtId="0" fontId="79" fillId="55" borderId="157" applyNumberFormat="0" applyAlignment="0" applyProtection="0"/>
    <xf numFmtId="211" fontId="11" fillId="0" borderId="176" applyBorder="0"/>
    <xf numFmtId="0" fontId="66" fillId="60" borderId="156" applyNumberFormat="0" applyAlignment="0">
      <protection locked="0"/>
    </xf>
    <xf numFmtId="0" fontId="66" fillId="60" borderId="156" applyNumberFormat="0" applyAlignment="0">
      <protection locked="0"/>
    </xf>
    <xf numFmtId="211" fontId="11" fillId="0" borderId="176" applyBorder="0"/>
    <xf numFmtId="0" fontId="64" fillId="1" borderId="171" applyFill="0" applyBorder="0" applyAlignment="0" applyProtection="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11"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0" fontId="61" fillId="46" borderId="150" applyNumberFormat="0" applyAlignment="0" applyProtection="0"/>
    <xf numFmtId="211" fontId="11" fillId="0" borderId="176" applyBorder="0"/>
    <xf numFmtId="0" fontId="61" fillId="59" borderId="150" applyNumberFormat="0" applyAlignment="0">
      <protection locked="0"/>
    </xf>
    <xf numFmtId="0" fontId="11" fillId="43" borderId="156" applyNumberFormat="0" applyFont="0" applyAlignment="0" applyProtection="0"/>
    <xf numFmtId="0" fontId="64" fillId="1" borderId="171" applyFill="0" applyBorder="0" applyAlignment="0" applyProtection="0"/>
    <xf numFmtId="0" fontId="64" fillId="1" borderId="171" applyFill="0" applyBorder="0" applyAlignment="0" applyProtection="0"/>
    <xf numFmtId="0" fontId="61" fillId="46" borderId="150" applyNumberFormat="0" applyAlignment="0" applyProtection="0"/>
    <xf numFmtId="0" fontId="64" fillId="1" borderId="171" applyFill="0" applyBorder="0" applyAlignment="0" applyProtection="0"/>
    <xf numFmtId="0" fontId="64" fillId="1" borderId="171" applyFill="0" applyBorder="0" applyAlignment="0" applyProtection="0"/>
    <xf numFmtId="0" fontId="121" fillId="0" borderId="175" applyBorder="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211" fontId="11" fillId="0" borderId="176" applyBorder="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10" fontId="13" fillId="2" borderId="168" applyNumberFormat="0" applyBorder="0" applyAlignment="0" applyProtection="0"/>
    <xf numFmtId="0" fontId="63" fillId="72" borderId="150" applyNumberFormat="0" applyAlignment="0">
      <protection locked="0"/>
    </xf>
    <xf numFmtId="0" fontId="63" fillId="72" borderId="150" applyNumberFormat="0" applyAlignment="0">
      <protection locked="0"/>
    </xf>
    <xf numFmtId="0" fontId="64" fillId="1" borderId="171" applyFill="0" applyBorder="0" applyAlignment="0" applyProtection="0"/>
    <xf numFmtId="0" fontId="66" fillId="60" borderId="156" applyNumberFormat="0" applyAlignment="0">
      <protection locked="0"/>
    </xf>
    <xf numFmtId="0" fontId="64" fillId="1" borderId="171" applyFill="0" applyBorder="0" applyAlignment="0" applyProtection="0"/>
    <xf numFmtId="0" fontId="11" fillId="43" borderId="156" applyNumberFormat="0" applyFont="0" applyAlignment="0" applyProtection="0"/>
    <xf numFmtId="0" fontId="64" fillId="1" borderId="171" applyFill="0" applyBorder="0" applyAlignment="0" applyProtection="0"/>
    <xf numFmtId="0" fontId="111" fillId="55" borderId="150" applyNumberFormat="0" applyAlignment="0" applyProtection="0"/>
    <xf numFmtId="0" fontId="64" fillId="1" borderId="171" applyFill="0" applyBorder="0" applyAlignment="0" applyProtection="0"/>
    <xf numFmtId="0" fontId="106" fillId="0" borderId="173">
      <alignment horizontal="center" vertical="center" wrapText="1"/>
    </xf>
    <xf numFmtId="0" fontId="64" fillId="1" borderId="171" applyFill="0" applyBorder="0" applyAlignment="0" applyProtection="0"/>
    <xf numFmtId="0" fontId="64" fillId="1" borderId="171" applyFill="0" applyBorder="0" applyAlignment="0" applyProtection="0"/>
    <xf numFmtId="211" fontId="11" fillId="0" borderId="176" applyBorder="0"/>
    <xf numFmtId="0" fontId="66"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111" fillId="55" borderId="150" applyNumberFormat="0" applyAlignment="0" applyProtection="0"/>
    <xf numFmtId="0" fontId="61" fillId="59" borderId="150" applyNumberFormat="0" applyAlignment="0">
      <protection locked="0"/>
    </xf>
    <xf numFmtId="10" fontId="13" fillId="2" borderId="168"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66" fillId="43" borderId="156" applyNumberFormat="0" applyFont="0" applyAlignment="0" applyProtection="0"/>
    <xf numFmtId="0" fontId="64" fillId="1" borderId="171" applyFill="0" applyBorder="0" applyAlignment="0" applyProtection="0"/>
    <xf numFmtId="0" fontId="61" fillId="46" borderId="150"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1" fillId="46" borderId="150" applyNumberFormat="0" applyAlignment="0" applyProtection="0"/>
    <xf numFmtId="0" fontId="81" fillId="0" borderId="174" applyNumberFormat="0" applyFill="0" applyAlignment="0" applyProtection="0"/>
    <xf numFmtId="0" fontId="11" fillId="43" borderId="156" applyNumberFormat="0" applyFont="0" applyAlignment="0" applyProtection="0"/>
    <xf numFmtId="211" fontId="11" fillId="0" borderId="176" applyBorder="0"/>
    <xf numFmtId="211" fontId="11" fillId="0" borderId="176" applyBorder="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1" fillId="55" borderId="150" applyNumberFormat="0" applyAlignment="0" applyProtection="0"/>
    <xf numFmtId="0" fontId="8" fillId="0" borderId="164">
      <alignment horizontal="left" vertical="center"/>
    </xf>
    <xf numFmtId="0" fontId="61" fillId="59" borderId="150" applyNumberFormat="0" applyAlignment="0">
      <protection locked="0"/>
    </xf>
    <xf numFmtId="10" fontId="13" fillId="2" borderId="168" applyNumberFormat="0" applyBorder="0" applyAlignment="0" applyProtection="0"/>
    <xf numFmtId="0" fontId="66" fillId="60" borderId="156" applyNumberFormat="0" applyAlignment="0">
      <protection locked="0"/>
    </xf>
    <xf numFmtId="0" fontId="61" fillId="46" borderId="150" applyNumberForma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64" fillId="1" borderId="171" applyFill="0" applyBorder="0" applyAlignment="0" applyProtection="0"/>
    <xf numFmtId="211" fontId="11" fillId="0" borderId="176" applyBorder="0"/>
    <xf numFmtId="0" fontId="106" fillId="0" borderId="173">
      <alignment horizontal="center" vertical="center" wrapText="1"/>
    </xf>
    <xf numFmtId="0" fontId="8" fillId="0" borderId="164">
      <alignment horizontal="left" vertical="center"/>
    </xf>
    <xf numFmtId="0" fontId="64" fillId="1" borderId="171" applyFill="0" applyBorder="0" applyAlignment="0" applyProtection="0"/>
    <xf numFmtId="0" fontId="111" fillId="55" borderId="150" applyNumberFormat="0" applyAlignment="0" applyProtection="0"/>
    <xf numFmtId="0" fontId="61" fillId="59" borderId="150" applyNumberFormat="0" applyAlignment="0">
      <protection locked="0"/>
    </xf>
    <xf numFmtId="0" fontId="106" fillId="0" borderId="173">
      <alignment horizontal="center" vertical="center" wrapText="1"/>
    </xf>
    <xf numFmtId="211" fontId="11" fillId="0" borderId="176" applyBorder="0"/>
    <xf numFmtId="0" fontId="106" fillId="0" borderId="173">
      <alignment horizontal="center" vertical="center" wrapText="1"/>
    </xf>
    <xf numFmtId="0" fontId="66" fillId="60" borderId="156" applyNumberFormat="0" applyAlignment="0">
      <protection locked="0"/>
    </xf>
    <xf numFmtId="0" fontId="66" fillId="60" borderId="156" applyNumberFormat="0" applyAlignment="0">
      <protection locked="0"/>
    </xf>
    <xf numFmtId="0" fontId="81" fillId="0" borderId="174" applyNumberFormat="0" applyFill="0" applyAlignment="0" applyProtection="0"/>
    <xf numFmtId="0" fontId="64" fillId="1" borderId="171" applyFill="0" applyBorder="0" applyAlignment="0" applyProtection="0"/>
    <xf numFmtId="0" fontId="61" fillId="46" borderId="150" applyNumberFormat="0" applyAlignment="0" applyProtection="0"/>
    <xf numFmtId="211" fontId="11" fillId="0" borderId="176" applyBorder="0"/>
    <xf numFmtId="211" fontId="11" fillId="0" borderId="176" applyBorder="0"/>
    <xf numFmtId="211" fontId="11" fillId="0" borderId="176" applyBorder="0"/>
    <xf numFmtId="0" fontId="61" fillId="59" borderId="150" applyNumberFormat="0" applyAlignment="0">
      <protection locked="0"/>
    </xf>
    <xf numFmtId="0" fontId="61" fillId="59" borderId="150" applyNumberFormat="0" applyAlignment="0">
      <protection locked="0"/>
    </xf>
    <xf numFmtId="211" fontId="11" fillId="0" borderId="176" applyBorder="0"/>
    <xf numFmtId="0" fontId="11" fillId="43" borderId="156" applyNumberFormat="0" applyFont="0" applyAlignment="0" applyProtection="0"/>
    <xf numFmtId="0" fontId="66" fillId="60" borderId="156" applyNumberFormat="0" applyAlignment="0">
      <protection locked="0"/>
    </xf>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72" borderId="157"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8" fillId="0" borderId="164">
      <alignment horizontal="left" vertical="center"/>
    </xf>
    <xf numFmtId="10" fontId="13" fillId="27" borderId="168" applyNumberFormat="0" applyBorder="0" applyAlignment="0" applyProtection="0"/>
    <xf numFmtId="10" fontId="13" fillId="27" borderId="168" applyNumberFormat="0" applyBorder="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8" fillId="0" borderId="164">
      <alignment horizontal="left" vertical="center"/>
    </xf>
    <xf numFmtId="0" fontId="8" fillId="0" borderId="164">
      <alignment horizontal="left" vertical="center"/>
    </xf>
    <xf numFmtId="0" fontId="11"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211" fontId="11" fillId="0" borderId="176" applyBorder="0"/>
    <xf numFmtId="211" fontId="11" fillId="0" borderId="176" applyBorder="0"/>
    <xf numFmtId="0" fontId="61" fillId="59" borderId="150" applyNumberFormat="0" applyAlignment="0">
      <protection locked="0"/>
    </xf>
    <xf numFmtId="0" fontId="11" fillId="43" borderId="156" applyNumberFormat="0" applyFont="0" applyAlignment="0" applyProtection="0"/>
    <xf numFmtId="0" fontId="66" fillId="60" borderId="156" applyNumberFormat="0" applyAlignment="0">
      <protection locked="0"/>
    </xf>
    <xf numFmtId="0" fontId="81" fillId="0" borderId="180" applyNumberFormat="0" applyFill="0" applyAlignment="0">
      <protection locked="0"/>
    </xf>
    <xf numFmtId="0" fontId="63" fillId="72" borderId="150" applyNumberFormat="0" applyAlignment="0">
      <protection locked="0"/>
    </xf>
    <xf numFmtId="0" fontId="61" fillId="59" borderId="150" applyNumberFormat="0" applyAlignment="0">
      <protection locked="0"/>
    </xf>
    <xf numFmtId="211" fontId="11" fillId="0" borderId="176" applyBorder="0"/>
    <xf numFmtId="0" fontId="81" fillId="0" borderId="180" applyNumberFormat="0" applyFill="0" applyAlignment="0">
      <protection locked="0"/>
    </xf>
    <xf numFmtId="0" fontId="64" fillId="1" borderId="171" applyFill="0" applyBorder="0" applyAlignment="0" applyProtection="0"/>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63" fillId="72" borderId="150" applyNumberFormat="0" applyAlignment="0">
      <protection locked="0"/>
    </xf>
    <xf numFmtId="0" fontId="63" fillId="72" borderId="150" applyNumberFormat="0" applyAlignment="0">
      <protection locked="0"/>
    </xf>
    <xf numFmtId="0" fontId="61" fillId="59" borderId="150" applyNumberFormat="0" applyAlignment="0">
      <protection locked="0"/>
    </xf>
    <xf numFmtId="10" fontId="13" fillId="27" borderId="168" applyNumberFormat="0" applyBorder="0" applyAlignment="0" applyProtection="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211" fontId="11" fillId="0" borderId="176" applyBorder="0"/>
    <xf numFmtId="0" fontId="64" fillId="1" borderId="171" applyFill="0" applyBorder="0" applyAlignment="0" applyProtection="0"/>
    <xf numFmtId="0" fontId="111" fillId="55" borderId="150" applyNumberFormat="0" applyAlignment="0" applyProtection="0"/>
    <xf numFmtId="0" fontId="8" fillId="0" borderId="164">
      <alignment horizontal="left" vertical="center"/>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10" fontId="13" fillId="2" borderId="168"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211" fontId="11" fillId="0" borderId="176" applyBorder="0"/>
    <xf numFmtId="0" fontId="64" fillId="1" borderId="171" applyFill="0" applyBorder="0" applyAlignment="0" applyProtection="0"/>
    <xf numFmtId="0" fontId="111" fillId="55" borderId="150" applyNumberFormat="0" applyAlignment="0" applyProtection="0"/>
    <xf numFmtId="211" fontId="11" fillId="0" borderId="176" applyBorder="0"/>
    <xf numFmtId="211" fontId="11" fillId="0" borderId="176" applyBorder="0"/>
    <xf numFmtId="0" fontId="81" fillId="0" borderId="180" applyNumberFormat="0" applyFill="0" applyAlignment="0">
      <protection locked="0"/>
    </xf>
    <xf numFmtId="0" fontId="79" fillId="72" borderId="157" applyNumberFormat="0" applyAlignment="0">
      <protection locked="0"/>
    </xf>
    <xf numFmtId="0" fontId="64" fillId="1" borderId="171" applyFill="0" applyBorder="0" applyAlignment="0" applyProtection="0"/>
    <xf numFmtId="0" fontId="66" fillId="60" borderId="156" applyNumberFormat="0" applyAlignment="0">
      <protection locked="0"/>
    </xf>
    <xf numFmtId="0" fontId="64" fillId="1" borderId="171" applyFill="0" applyBorder="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10" fontId="13" fillId="2" borderId="168" applyNumberFormat="0" applyBorder="0" applyAlignment="0" applyProtection="0"/>
    <xf numFmtId="0" fontId="8" fillId="0" borderId="164">
      <alignment horizontal="left" vertical="center"/>
    </xf>
    <xf numFmtId="0" fontId="63" fillId="72" borderId="150" applyNumberFormat="0" applyAlignment="0">
      <protection locked="0"/>
    </xf>
    <xf numFmtId="211" fontId="11" fillId="0" borderId="176" applyBorder="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11" fillId="55" borderId="150" applyNumberFormat="0" applyAlignment="0" applyProtection="0"/>
    <xf numFmtId="0" fontId="111" fillId="55" borderId="150" applyNumberFormat="0" applyAlignment="0" applyProtection="0"/>
    <xf numFmtId="211" fontId="11" fillId="0" borderId="176" applyBorder="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59" borderId="150" applyNumberFormat="0" applyAlignment="0">
      <protection locked="0"/>
    </xf>
    <xf numFmtId="0" fontId="8" fillId="0" borderId="164">
      <alignment horizontal="left" vertical="center"/>
    </xf>
    <xf numFmtId="0" fontId="11" fillId="43" borderId="156" applyNumberFormat="0" applyFont="0" applyAlignment="0" applyProtection="0"/>
    <xf numFmtId="0" fontId="64" fillId="1" borderId="171" applyFill="0" applyBorder="0" applyAlignment="0" applyProtection="0"/>
    <xf numFmtId="0" fontId="8" fillId="0" borderId="164">
      <alignment horizontal="left" vertical="center"/>
    </xf>
    <xf numFmtId="0" fontId="61" fillId="59" borderId="150" applyNumberFormat="0" applyAlignment="0">
      <protection locked="0"/>
    </xf>
    <xf numFmtId="0" fontId="61" fillId="46" borderId="150" applyNumberForma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1" fillId="46" borderId="150"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59" borderId="150" applyNumberFormat="0" applyAlignment="0">
      <protection locked="0"/>
    </xf>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10" fontId="13" fillId="27" borderId="168" applyNumberFormat="0" applyBorder="0" applyAlignment="0" applyProtection="0"/>
    <xf numFmtId="0" fontId="61" fillId="59" borderId="150" applyNumberFormat="0" applyAlignment="0">
      <protection locked="0"/>
    </xf>
    <xf numFmtId="0" fontId="61" fillId="46" borderId="150" applyNumberFormat="0" applyAlignment="0" applyProtection="0"/>
    <xf numFmtId="0" fontId="64" fillId="1" borderId="171" applyFill="0" applyBorder="0" applyAlignment="0" applyProtection="0"/>
    <xf numFmtId="0" fontId="106" fillId="0" borderId="173">
      <alignment horizontal="center" vertical="center" wrapText="1"/>
    </xf>
    <xf numFmtId="211" fontId="11" fillId="0" borderId="176" applyBorder="0"/>
    <xf numFmtId="0" fontId="11"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0" fontId="64" fillId="1" borderId="171" applyFill="0" applyBorder="0" applyAlignment="0" applyProtection="0"/>
    <xf numFmtId="0" fontId="64" fillId="1" borderId="171" applyFill="0" applyBorder="0" applyAlignment="0" applyProtection="0"/>
    <xf numFmtId="0" fontId="61" fillId="59" borderId="150" applyNumberFormat="0" applyAlignment="0">
      <protection locked="0"/>
    </xf>
    <xf numFmtId="0" fontId="121" fillId="0" borderId="175"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0" fontId="111" fillId="55" borderId="150" applyNumberFormat="0" applyAlignment="0" applyProtection="0"/>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8" fillId="0" borderId="164">
      <alignment horizontal="left" vertical="center"/>
    </xf>
    <xf numFmtId="0" fontId="8" fillId="0" borderId="164">
      <alignment horizontal="left" vertical="center"/>
    </xf>
    <xf numFmtId="0" fontId="8" fillId="0" borderId="164">
      <alignment horizontal="left" vertical="center"/>
    </xf>
    <xf numFmtId="0" fontId="8" fillId="0" borderId="164">
      <alignment horizontal="left" vertical="center"/>
    </xf>
    <xf numFmtId="10" fontId="13" fillId="27" borderId="168" applyNumberFormat="0" applyBorder="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106" fillId="0" borderId="173">
      <alignment horizontal="center" vertical="center" wrapText="1"/>
    </xf>
    <xf numFmtId="0" fontId="106" fillId="0" borderId="173">
      <alignment horizontal="center" vertical="center" wrapText="1"/>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72" borderId="157" applyNumberFormat="0" applyAlignment="0">
      <protection locked="0"/>
    </xf>
    <xf numFmtId="0" fontId="79" fillId="55" borderId="157" applyNumberFormat="0" applyAlignment="0" applyProtection="0"/>
    <xf numFmtId="0" fontId="111" fillId="55" borderId="150"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1" fillId="43" borderId="156" applyNumberFormat="0" applyFont="0" applyAlignment="0" applyProtection="0"/>
    <xf numFmtId="0" fontId="79" fillId="55" borderId="157" applyNumberFormat="0" applyAlignment="0" applyProtection="0"/>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0" fontId="111" fillId="55" borderId="150" applyNumberFormat="0" applyAlignment="0" applyProtection="0"/>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0" fontId="8" fillId="0" borderId="164">
      <alignment horizontal="left" vertical="center"/>
    </xf>
    <xf numFmtId="0" fontId="8" fillId="0" borderId="164">
      <alignment horizontal="left" vertical="center"/>
    </xf>
    <xf numFmtId="0" fontId="8" fillId="0" borderId="164">
      <alignment horizontal="left" vertical="center"/>
    </xf>
    <xf numFmtId="0" fontId="8" fillId="0" borderId="164">
      <alignment horizontal="left" vertical="center"/>
    </xf>
    <xf numFmtId="10" fontId="13" fillId="27" borderId="168" applyNumberFormat="0" applyBorder="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59" borderId="150"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72" borderId="157" applyNumberFormat="0" applyAlignment="0">
      <protection locked="0"/>
    </xf>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111" fillId="55" borderId="150" applyNumberFormat="0" applyAlignment="0" applyProtection="0"/>
    <xf numFmtId="0" fontId="8" fillId="0" borderId="164">
      <alignment horizontal="left" vertical="center"/>
    </xf>
    <xf numFmtId="0" fontId="61" fillId="46" borderId="150" applyNumberFormat="0" applyAlignment="0" applyProtection="0"/>
    <xf numFmtId="10" fontId="13" fillId="27" borderId="168" applyNumberFormat="0" applyBorder="0" applyAlignment="0" applyProtection="0"/>
    <xf numFmtId="0" fontId="66"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106" fillId="0" borderId="173">
      <alignment horizontal="center" vertical="center" wrapText="1"/>
    </xf>
    <xf numFmtId="0" fontId="81" fillId="0" borderId="174" applyNumberFormat="0" applyFill="0" applyAlignment="0" applyProtection="0"/>
    <xf numFmtId="10" fontId="13" fillId="27" borderId="168" applyNumberFormat="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111" fillId="55" borderId="150" applyNumberFormat="0" applyAlignment="0" applyProtection="0"/>
    <xf numFmtId="0" fontId="8" fillId="0" borderId="164">
      <alignment horizontal="left" vertical="center"/>
    </xf>
    <xf numFmtId="0" fontId="61" fillId="46" borderId="150" applyNumberFormat="0" applyAlignment="0" applyProtection="0"/>
    <xf numFmtId="0" fontId="79" fillId="55" borderId="157" applyNumberFormat="0" applyAlignment="0" applyProtection="0"/>
    <xf numFmtId="0" fontId="81" fillId="0" borderId="174" applyNumberFormat="0" applyFill="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211" fontId="11" fillId="0" borderId="176" applyBorder="0"/>
    <xf numFmtId="0" fontId="63" fillId="72" borderId="150" applyNumberFormat="0" applyAlignment="0">
      <protection locked="0"/>
    </xf>
    <xf numFmtId="0" fontId="61" fillId="59" borderId="150" applyNumberFormat="0" applyAlignment="0">
      <protection locked="0"/>
    </xf>
    <xf numFmtId="10" fontId="13" fillId="2" borderId="168" applyNumberFormat="0" applyBorder="0" applyAlignment="0" applyProtection="0"/>
    <xf numFmtId="0" fontId="66" fillId="60" borderId="156" applyNumberFormat="0" applyAlignment="0">
      <protection locked="0"/>
    </xf>
    <xf numFmtId="0" fontId="79" fillId="72" borderId="157" applyNumberFormat="0" applyAlignment="0">
      <protection locked="0"/>
    </xf>
    <xf numFmtId="0" fontId="81" fillId="0" borderId="180" applyNumberFormat="0" applyFill="0" applyAlignment="0">
      <protection locked="0"/>
    </xf>
    <xf numFmtId="211" fontId="11" fillId="0" borderId="176" applyBorder="0"/>
    <xf numFmtId="10" fontId="13" fillId="2" borderId="168" applyNumberFormat="0" applyBorder="0" applyAlignment="0" applyProtection="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0" fontId="8" fillId="0" borderId="164">
      <alignment horizontal="left" vertical="center"/>
    </xf>
    <xf numFmtId="10" fontId="13" fillId="2" borderId="168" applyNumberFormat="0" applyBorder="0" applyAlignment="0" applyProtection="0"/>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64" fillId="1" borderId="171" applyFill="0" applyBorder="0" applyAlignment="0" applyProtection="0"/>
    <xf numFmtId="0" fontId="106" fillId="0" borderId="173">
      <alignment horizontal="center" vertical="center" wrapText="1"/>
    </xf>
    <xf numFmtId="0" fontId="81" fillId="0" borderId="180" applyNumberFormat="0" applyFill="0" applyAlignment="0">
      <protection locked="0"/>
    </xf>
    <xf numFmtId="0" fontId="61" fillId="59" borderId="150" applyNumberFormat="0" applyAlignment="0">
      <protection locked="0"/>
    </xf>
    <xf numFmtId="0" fontId="106" fillId="0" borderId="173">
      <alignment horizontal="center" vertical="center" wrapText="1"/>
    </xf>
    <xf numFmtId="0" fontId="81" fillId="0" borderId="180" applyNumberFormat="0" applyFill="0" applyAlignment="0">
      <protection locked="0"/>
    </xf>
    <xf numFmtId="211" fontId="11" fillId="0" borderId="176" applyBorder="0"/>
    <xf numFmtId="0" fontId="61" fillId="59" borderId="150" applyNumberFormat="0" applyAlignment="0">
      <protection locked="0"/>
    </xf>
    <xf numFmtId="0" fontId="63" fillId="72" borderId="150" applyNumberFormat="0" applyAlignment="0">
      <protection locked="0"/>
    </xf>
    <xf numFmtId="0" fontId="106" fillId="0" borderId="173">
      <alignment horizontal="center" vertical="center" wrapText="1"/>
    </xf>
    <xf numFmtId="0" fontId="81" fillId="0" borderId="180" applyNumberFormat="0" applyFill="0" applyAlignment="0">
      <protection locked="0"/>
    </xf>
    <xf numFmtId="0" fontId="66" fillId="60" borderId="156" applyNumberFormat="0" applyAlignment="0">
      <protection locked="0"/>
    </xf>
    <xf numFmtId="0" fontId="66" fillId="60" borderId="156" applyNumberFormat="0" applyAlignment="0">
      <protection locked="0"/>
    </xf>
    <xf numFmtId="0" fontId="61" fillId="59" borderId="150" applyNumberFormat="0" applyAlignment="0">
      <protection locked="0"/>
    </xf>
    <xf numFmtId="211" fontId="11" fillId="0" borderId="176" applyBorder="0"/>
    <xf numFmtId="211" fontId="11" fillId="0" borderId="176" applyBorder="0"/>
    <xf numFmtId="211" fontId="11" fillId="0" borderId="176" applyBorder="0"/>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46" borderId="150" applyNumberFormat="0" applyAlignment="0" applyProtection="0"/>
    <xf numFmtId="0" fontId="111" fillId="55" borderId="150" applyNumberFormat="0" applyAlignment="0" applyProtection="0"/>
    <xf numFmtId="0" fontId="111" fillId="55" borderId="150" applyNumberFormat="0" applyAlignment="0" applyProtection="0"/>
    <xf numFmtId="0" fontId="111" fillId="55"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81" fillId="0" borderId="174" applyNumberFormat="0" applyFill="0" applyAlignment="0" applyProtection="0"/>
    <xf numFmtId="0" fontId="61" fillId="46" borderId="150" applyNumberFormat="0" applyAlignment="0" applyProtection="0"/>
    <xf numFmtId="0" fontId="61" fillId="46" borderId="150" applyNumberFormat="0" applyAlignment="0" applyProtection="0"/>
    <xf numFmtId="10" fontId="13" fillId="27" borderId="168" applyNumberFormat="0" applyBorder="0" applyAlignment="0" applyProtection="0"/>
    <xf numFmtId="0" fontId="64" fillId="1" borderId="171" applyFill="0" applyBorder="0" applyAlignment="0" applyProtection="0"/>
    <xf numFmtId="0" fontId="8" fillId="0" borderId="164">
      <alignment horizontal="left" vertical="center"/>
    </xf>
    <xf numFmtId="10" fontId="13" fillId="27" borderId="168" applyNumberFormat="0" applyBorder="0" applyAlignment="0" applyProtection="0"/>
    <xf numFmtId="0" fontId="64" fillId="1" borderId="171" applyFill="0" applyBorder="0" applyAlignment="0" applyProtection="0"/>
    <xf numFmtId="0" fontId="106" fillId="0" borderId="173">
      <alignment horizontal="center" vertical="center" wrapText="1"/>
    </xf>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0" fontId="111" fillId="55" borderId="150" applyNumberFormat="0" applyAlignment="0" applyProtection="0"/>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8" fillId="0" borderId="164">
      <alignment horizontal="left" vertical="center"/>
    </xf>
    <xf numFmtId="0" fontId="8" fillId="0" borderId="164">
      <alignment horizontal="left" vertical="center"/>
    </xf>
    <xf numFmtId="0" fontId="8" fillId="0" borderId="164">
      <alignment horizontal="left" vertical="center"/>
    </xf>
    <xf numFmtId="0" fontId="8" fillId="0" borderId="164">
      <alignment horizontal="left" vertical="center"/>
    </xf>
    <xf numFmtId="10" fontId="13" fillId="27" borderId="168" applyNumberFormat="0" applyBorder="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72" borderId="157" applyNumberFormat="0" applyAlignment="0">
      <protection locked="0"/>
    </xf>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1" fillId="55" borderId="150" applyNumberFormat="0" applyAlignment="0" applyProtection="0"/>
    <xf numFmtId="0" fontId="8" fillId="0" borderId="164">
      <alignment horizontal="left" vertical="center"/>
    </xf>
    <xf numFmtId="0" fontId="61" fillId="46" borderId="150" applyNumberFormat="0" applyAlignment="0" applyProtection="0"/>
    <xf numFmtId="10" fontId="13" fillId="27" borderId="168" applyNumberFormat="0" applyBorder="0" applyAlignment="0" applyProtection="0"/>
    <xf numFmtId="0" fontId="79" fillId="55" borderId="157" applyNumberFormat="0" applyAlignment="0" applyProtection="0"/>
    <xf numFmtId="0" fontId="64" fillId="1" borderId="171" applyFill="0" applyBorder="0" applyAlignment="0" applyProtection="0"/>
    <xf numFmtId="0" fontId="81" fillId="0" borderId="174" applyNumberFormat="0" applyFill="0" applyAlignment="0" applyProtection="0"/>
    <xf numFmtId="10" fontId="13" fillId="27" borderId="168" applyNumberFormat="0" applyBorder="0" applyAlignment="0" applyProtection="0"/>
    <xf numFmtId="0" fontId="64" fillId="1" borderId="171" applyFill="0" applyBorder="0" applyAlignment="0" applyProtection="0"/>
    <xf numFmtId="0" fontId="64" fillId="1" borderId="171" applyFill="0" applyBorder="0" applyAlignment="0" applyProtection="0"/>
    <xf numFmtId="0" fontId="111" fillId="55" borderId="150" applyNumberFormat="0" applyAlignment="0" applyProtection="0"/>
    <xf numFmtId="0" fontId="8" fillId="0" borderId="164">
      <alignment horizontal="left" vertical="center"/>
    </xf>
    <xf numFmtId="0" fontId="61" fillId="46" borderId="150" applyNumberFormat="0" applyAlignment="0" applyProtection="0"/>
    <xf numFmtId="0" fontId="79" fillId="55" borderId="157" applyNumberFormat="0" applyAlignment="0" applyProtection="0"/>
    <xf numFmtId="0" fontId="81" fillId="0" borderId="174" applyNumberFormat="0" applyFill="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211" fontId="11" fillId="0" borderId="176" applyBorder="0"/>
    <xf numFmtId="0" fontId="63" fillId="72" borderId="150" applyNumberFormat="0" applyAlignment="0">
      <protection locked="0"/>
    </xf>
    <xf numFmtId="0" fontId="61" fillId="59" borderId="150" applyNumberFormat="0" applyAlignment="0">
      <protection locked="0"/>
    </xf>
    <xf numFmtId="10" fontId="13" fillId="2" borderId="168" applyNumberFormat="0" applyBorder="0" applyAlignment="0" applyProtection="0"/>
    <xf numFmtId="0" fontId="79" fillId="72" borderId="157" applyNumberFormat="0" applyAlignment="0">
      <protection locked="0"/>
    </xf>
    <xf numFmtId="0" fontId="81" fillId="0" borderId="180" applyNumberFormat="0" applyFill="0" applyAlignment="0">
      <protection locked="0"/>
    </xf>
    <xf numFmtId="211" fontId="11" fillId="0" borderId="176" applyBorder="0"/>
    <xf numFmtId="10" fontId="13" fillId="2" borderId="168" applyNumberFormat="0" applyBorder="0" applyAlignment="0" applyProtection="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0" fontId="8" fillId="0" borderId="164">
      <alignment horizontal="left" vertical="center"/>
    </xf>
    <xf numFmtId="10" fontId="13" fillId="2" borderId="168" applyNumberFormat="0" applyBorder="0" applyAlignment="0" applyProtection="0"/>
    <xf numFmtId="0" fontId="64" fillId="1" borderId="171" applyFill="0" applyBorder="0" applyAlignment="0" applyProtection="0"/>
    <xf numFmtId="0" fontId="81" fillId="0" borderId="180" applyNumberFormat="0" applyFill="0" applyAlignment="0">
      <protection locked="0"/>
    </xf>
    <xf numFmtId="0" fontId="61" fillId="59" borderId="150" applyNumberFormat="0" applyAlignment="0">
      <protection locked="0"/>
    </xf>
    <xf numFmtId="0" fontId="81" fillId="0" borderId="180" applyNumberFormat="0" applyFill="0" applyAlignment="0">
      <protection locked="0"/>
    </xf>
    <xf numFmtId="211" fontId="11" fillId="0" borderId="176" applyBorder="0"/>
    <xf numFmtId="0" fontId="61" fillId="59" borderId="150" applyNumberFormat="0" applyAlignment="0">
      <protection locked="0"/>
    </xf>
    <xf numFmtId="0" fontId="63" fillId="72" borderId="150" applyNumberFormat="0" applyAlignment="0">
      <protection locked="0"/>
    </xf>
    <xf numFmtId="0" fontId="81" fillId="0" borderId="180" applyNumberFormat="0" applyFill="0" applyAlignment="0">
      <protection locked="0"/>
    </xf>
    <xf numFmtId="0" fontId="61" fillId="59" borderId="150" applyNumberFormat="0" applyAlignment="0">
      <protection locked="0"/>
    </xf>
    <xf numFmtId="211" fontId="11" fillId="0" borderId="176" applyBorder="0"/>
    <xf numFmtId="211" fontId="11" fillId="0" borderId="176" applyBorder="0"/>
    <xf numFmtId="211" fontId="11" fillId="0" borderId="176" applyBorder="0"/>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46" borderId="150" applyNumberFormat="0" applyAlignment="0" applyProtection="0"/>
    <xf numFmtId="0" fontId="111" fillId="55" borderId="150" applyNumberFormat="0" applyAlignment="0" applyProtection="0"/>
    <xf numFmtId="0" fontId="111" fillId="55" borderId="150" applyNumberFormat="0" applyAlignment="0" applyProtection="0"/>
    <xf numFmtId="0" fontId="111" fillId="55"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81" fillId="0" borderId="174" applyNumberFormat="0" applyFill="0" applyAlignment="0" applyProtection="0"/>
    <xf numFmtId="0" fontId="61" fillId="46" borderId="150" applyNumberFormat="0" applyAlignment="0" applyProtection="0"/>
    <xf numFmtId="0" fontId="61" fillId="46" borderId="150" applyNumberFormat="0" applyAlignment="0" applyProtection="0"/>
    <xf numFmtId="0" fontId="64" fillId="1" borderId="171" applyFill="0" applyBorder="0" applyAlignment="0" applyProtection="0"/>
    <xf numFmtId="0" fontId="8" fillId="0" borderId="164">
      <alignment horizontal="left" vertical="center"/>
    </xf>
    <xf numFmtId="10" fontId="13" fillId="27" borderId="168" applyNumberFormat="0" applyBorder="0" applyAlignment="0" applyProtection="0"/>
    <xf numFmtId="0" fontId="8" fillId="0" borderId="164">
      <alignment horizontal="left" vertical="center"/>
    </xf>
    <xf numFmtId="10" fontId="13" fillId="27" borderId="168" applyNumberFormat="0" applyBorder="0" applyAlignment="0" applyProtection="0"/>
    <xf numFmtId="0" fontId="66" fillId="43" borderId="156" applyNumberFormat="0" applyFont="0" applyAlignment="0" applyProtection="0"/>
    <xf numFmtId="0" fontId="106" fillId="0" borderId="173">
      <alignment horizontal="center" vertical="center" wrapText="1"/>
    </xf>
    <xf numFmtId="10" fontId="13" fillId="27" borderId="168"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8" fillId="0" borderId="164">
      <alignment horizontal="left" vertical="center"/>
    </xf>
    <xf numFmtId="10" fontId="13" fillId="2" borderId="168" applyNumberFormat="0" applyBorder="0" applyAlignment="0" applyProtection="0"/>
    <xf numFmtId="0" fontId="66" fillId="60" borderId="156" applyNumberFormat="0" applyAlignment="0">
      <protection locked="0"/>
    </xf>
    <xf numFmtId="10" fontId="13" fillId="2" borderId="168" applyNumberFormat="0" applyBorder="0" applyAlignment="0" applyProtection="0"/>
    <xf numFmtId="0" fontId="8" fillId="0" borderId="164">
      <alignment horizontal="left" vertical="center"/>
    </xf>
    <xf numFmtId="10" fontId="13" fillId="2" borderId="168" applyNumberFormat="0" applyBorder="0" applyAlignment="0" applyProtection="0"/>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8" fillId="0" borderId="164">
      <alignment horizontal="left" vertical="center"/>
    </xf>
    <xf numFmtId="0" fontId="61" fillId="46" borderId="150" applyNumberFormat="0" applyAlignment="0" applyProtection="0"/>
    <xf numFmtId="0" fontId="111" fillId="55" borderId="150" applyNumberFormat="0" applyAlignment="0" applyProtection="0"/>
    <xf numFmtId="0" fontId="64" fillId="1" borderId="171" applyFill="0" applyBorder="0" applyAlignment="0" applyProtection="0"/>
    <xf numFmtId="0" fontId="61" fillId="59" borderId="150" applyNumberFormat="0" applyAlignment="0">
      <protection locked="0"/>
    </xf>
    <xf numFmtId="10" fontId="13" fillId="27" borderId="168" applyNumberFormat="0" applyBorder="0" applyAlignment="0" applyProtection="0"/>
    <xf numFmtId="0" fontId="61" fillId="46" borderId="150" applyNumberFormat="0" applyAlignment="0" applyProtection="0"/>
    <xf numFmtId="0" fontId="66" fillId="60" borderId="156" applyNumberFormat="0" applyAlignment="0">
      <protection locked="0"/>
    </xf>
    <xf numFmtId="211" fontId="11" fillId="0" borderId="176" applyBorder="0"/>
    <xf numFmtId="0" fontId="81" fillId="0" borderId="174" applyNumberFormat="0" applyFill="0" applyAlignment="0" applyProtection="0"/>
    <xf numFmtId="0" fontId="61" fillId="46" borderId="150" applyNumberFormat="0" applyAlignment="0" applyProtection="0"/>
    <xf numFmtId="0" fontId="61" fillId="46" borderId="150" applyNumberFormat="0" applyAlignment="0" applyProtection="0"/>
    <xf numFmtId="211" fontId="11" fillId="0" borderId="176" applyBorder="0"/>
    <xf numFmtId="0" fontId="64" fillId="1" borderId="171" applyFill="0" applyBorder="0" applyAlignment="0" applyProtection="0"/>
    <xf numFmtId="0" fontId="11" fillId="43" borderId="156" applyNumberFormat="0" applyFont="0" applyAlignment="0" applyProtection="0"/>
    <xf numFmtId="10" fontId="13" fillId="2" borderId="168" applyNumberFormat="0" applyBorder="0" applyAlignment="0" applyProtection="0"/>
    <xf numFmtId="0" fontId="61" fillId="46" borderId="150" applyNumberFormat="0" applyAlignment="0" applyProtection="0"/>
    <xf numFmtId="0" fontId="61" fillId="59" borderId="150" applyNumberFormat="0" applyAlignment="0">
      <protection locked="0"/>
    </xf>
    <xf numFmtId="0" fontId="104" fillId="0" borderId="170"/>
    <xf numFmtId="0" fontId="64" fillId="1" borderId="171" applyFill="0" applyBorder="0" applyAlignment="0" applyProtection="0"/>
    <xf numFmtId="0" fontId="11" fillId="43" borderId="156" applyNumberFormat="0" applyFont="0" applyAlignment="0" applyProtection="0"/>
    <xf numFmtId="0" fontId="110" fillId="0" borderId="170">
      <alignment horizontal="center"/>
    </xf>
    <xf numFmtId="0" fontId="66" fillId="43" borderId="156" applyNumberFormat="0" applyFont="0" applyAlignment="0" applyProtection="0"/>
    <xf numFmtId="0" fontId="81" fillId="0" borderId="180" applyNumberFormat="0" applyFill="0" applyAlignment="0">
      <protection locked="0"/>
    </xf>
    <xf numFmtId="0" fontId="106" fillId="0" borderId="173">
      <alignment horizontal="center" vertical="center" wrapText="1"/>
    </xf>
    <xf numFmtId="0" fontId="111" fillId="55" borderId="150" applyNumberFormat="0" applyAlignment="0" applyProtection="0"/>
    <xf numFmtId="0" fontId="61" fillId="46" borderId="150" applyNumberFormat="0" applyAlignment="0" applyProtection="0"/>
    <xf numFmtId="0" fontId="114" fillId="0" borderId="167" applyNumberFormat="0" applyFill="0" applyAlignment="0" applyProtection="0"/>
    <xf numFmtId="0" fontId="61" fillId="46" borderId="150" applyNumberFormat="0" applyAlignment="0" applyProtection="0"/>
    <xf numFmtId="0" fontId="104" fillId="0" borderId="170"/>
    <xf numFmtId="0" fontId="61" fillId="59" borderId="150" applyNumberFormat="0" applyAlignment="0">
      <protection locked="0"/>
    </xf>
    <xf numFmtId="0" fontId="110" fillId="0" borderId="170">
      <alignment horizontal="center"/>
    </xf>
    <xf numFmtId="0" fontId="106" fillId="0" borderId="173">
      <alignment horizontal="center" vertical="center" wrapText="1"/>
    </xf>
    <xf numFmtId="0" fontId="81" fillId="0" borderId="174" applyNumberFormat="0" applyFill="0" applyAlignment="0" applyProtection="0"/>
    <xf numFmtId="0" fontId="110" fillId="0" borderId="170">
      <alignment horizontal="center"/>
    </xf>
    <xf numFmtId="0" fontId="81" fillId="0" borderId="180" applyNumberFormat="0" applyFill="0" applyAlignment="0">
      <protection locked="0"/>
    </xf>
    <xf numFmtId="0" fontId="11" fillId="43" borderId="156" applyNumberFormat="0" applyFont="0" applyAlignment="0" applyProtection="0"/>
    <xf numFmtId="0" fontId="110" fillId="0" borderId="170">
      <alignment horizontal="center"/>
    </xf>
    <xf numFmtId="0" fontId="111" fillId="55" borderId="150" applyNumberFormat="0" applyAlignment="0" applyProtection="0"/>
    <xf numFmtId="0" fontId="114" fillId="0" borderId="167" applyNumberFormat="0" applyFill="0" applyAlignment="0" applyProtection="0"/>
    <xf numFmtId="0" fontId="61" fillId="46" borderId="150" applyNumberFormat="0" applyAlignment="0" applyProtection="0"/>
    <xf numFmtId="0" fontId="110" fillId="0" borderId="170">
      <alignment horizontal="center"/>
    </xf>
    <xf numFmtId="0" fontId="110" fillId="0" borderId="170">
      <alignment horizontal="center"/>
    </xf>
    <xf numFmtId="0" fontId="64" fillId="1" borderId="171" applyFill="0" applyBorder="0" applyAlignment="0" applyProtection="0"/>
    <xf numFmtId="0" fontId="63" fillId="72" borderId="150" applyNumberFormat="0" applyAlignment="0">
      <protection locked="0"/>
    </xf>
    <xf numFmtId="0" fontId="114" fillId="0" borderId="179" applyNumberFormat="0" applyFill="0" applyAlignment="0">
      <protection locked="0"/>
    </xf>
    <xf numFmtId="0" fontId="61" fillId="59" borderId="150" applyNumberFormat="0" applyAlignment="0">
      <protection locked="0"/>
    </xf>
    <xf numFmtId="0" fontId="61" fillId="59" borderId="150" applyNumberFormat="0" applyAlignment="0">
      <protection locked="0"/>
    </xf>
    <xf numFmtId="211" fontId="11" fillId="0" borderId="176" applyBorder="0"/>
    <xf numFmtId="0" fontId="110" fillId="0" borderId="170">
      <alignment horizontal="center"/>
    </xf>
    <xf numFmtId="0" fontId="79" fillId="72" borderId="157" applyNumberFormat="0" applyAlignment="0">
      <protection locked="0"/>
    </xf>
    <xf numFmtId="211" fontId="11" fillId="0" borderId="176" applyBorder="0"/>
    <xf numFmtId="0" fontId="110" fillId="0" borderId="170">
      <alignment horizontal="center"/>
    </xf>
    <xf numFmtId="0" fontId="106" fillId="0" borderId="173">
      <alignment horizontal="center" vertical="center" wrapText="1"/>
    </xf>
    <xf numFmtId="0" fontId="61" fillId="59" borderId="150" applyNumberFormat="0" applyAlignment="0">
      <protection locked="0"/>
    </xf>
    <xf numFmtId="0" fontId="106" fillId="0" borderId="173">
      <alignment horizontal="center" vertical="center" wrapText="1"/>
    </xf>
    <xf numFmtId="0" fontId="11" fillId="43" borderId="156" applyNumberFormat="0" applyFont="0" applyAlignment="0" applyProtection="0"/>
    <xf numFmtId="0" fontId="61" fillId="59" borderId="150" applyNumberFormat="0" applyAlignment="0">
      <protection locked="0"/>
    </xf>
    <xf numFmtId="0" fontId="63" fillId="72" borderId="150" applyNumberFormat="0" applyAlignment="0">
      <protection locked="0"/>
    </xf>
    <xf numFmtId="0" fontId="106" fillId="0" borderId="173">
      <alignment horizontal="center" vertical="center" wrapText="1"/>
    </xf>
    <xf numFmtId="10" fontId="13" fillId="27" borderId="168" applyNumberFormat="0" applyBorder="0" applyAlignment="0" applyProtection="0"/>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46" borderId="150" applyNumberFormat="0" applyAlignment="0" applyProtection="0"/>
    <xf numFmtId="0" fontId="111" fillId="55" borderId="150" applyNumberFormat="0" applyAlignment="0" applyProtection="0"/>
    <xf numFmtId="0" fontId="111" fillId="55" borderId="150" applyNumberFormat="0" applyAlignment="0" applyProtection="0"/>
    <xf numFmtId="0" fontId="111" fillId="55" borderId="150" applyNumberFormat="0" applyAlignment="0" applyProtection="0"/>
    <xf numFmtId="0" fontId="11" fillId="43" borderId="156" applyNumberFormat="0" applyFont="0" applyAlignment="0" applyProtection="0"/>
    <xf numFmtId="0" fontId="114" fillId="0" borderId="167" applyNumberFormat="0" applyFill="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81" fillId="0" borderId="174" applyNumberFormat="0" applyFill="0" applyAlignment="0" applyProtection="0"/>
    <xf numFmtId="0" fontId="66" fillId="60" borderId="156" applyNumberFormat="0" applyAlignment="0">
      <protection locked="0"/>
    </xf>
    <xf numFmtId="0" fontId="64" fillId="1" borderId="171" applyFill="0" applyBorder="0" applyAlignment="0" applyProtection="0"/>
    <xf numFmtId="0" fontId="8" fillId="0" borderId="164">
      <alignment horizontal="left" vertical="center"/>
    </xf>
    <xf numFmtId="0" fontId="11" fillId="43" borderId="156" applyNumberFormat="0" applyFont="0" applyAlignment="0" applyProtection="0"/>
    <xf numFmtId="0" fontId="110" fillId="0" borderId="170">
      <alignment horizontal="center"/>
    </xf>
    <xf numFmtId="0" fontId="110" fillId="0" borderId="170">
      <alignment horizontal="center"/>
    </xf>
    <xf numFmtId="0" fontId="110" fillId="0" borderId="170">
      <alignment horizontal="center"/>
    </xf>
    <xf numFmtId="0" fontId="110" fillId="0" borderId="170">
      <alignment horizontal="center"/>
    </xf>
    <xf numFmtId="0" fontId="110" fillId="0" borderId="170">
      <alignment horizontal="center"/>
    </xf>
    <xf numFmtId="0" fontId="110" fillId="0" borderId="170">
      <alignment horizontal="center"/>
    </xf>
    <xf numFmtId="0" fontId="110" fillId="0" borderId="170">
      <alignment horizontal="center"/>
    </xf>
    <xf numFmtId="0" fontId="110" fillId="0" borderId="170">
      <alignment horizontal="center"/>
    </xf>
    <xf numFmtId="0" fontId="111" fillId="55" borderId="150" applyNumberFormat="0" applyAlignment="0" applyProtection="0"/>
    <xf numFmtId="0" fontId="61" fillId="46" borderId="150" applyNumberFormat="0" applyAlignment="0" applyProtection="0"/>
    <xf numFmtId="0" fontId="61" fillId="46" borderId="150" applyNumberFormat="0" applyAlignment="0" applyProtection="0"/>
    <xf numFmtId="0" fontId="64" fillId="1" borderId="171" applyFill="0" applyBorder="0" applyAlignment="0" applyProtection="0"/>
    <xf numFmtId="0" fontId="11" fillId="43" borderId="156" applyNumberFormat="0" applyFont="0" applyAlignment="0" applyProtection="0"/>
    <xf numFmtId="211" fontId="11" fillId="0" borderId="176" applyBorder="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0" fontId="111" fillId="55" borderId="150" applyNumberFormat="0" applyAlignment="0" applyProtection="0"/>
    <xf numFmtId="0" fontId="106" fillId="0" borderId="173">
      <alignment horizontal="center" vertical="center" wrapText="1"/>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0" fontId="106" fillId="0" borderId="173">
      <alignment horizontal="center" vertical="center" wrapText="1"/>
    </xf>
    <xf numFmtId="0" fontId="111" fillId="55" borderId="150" applyNumberFormat="0" applyAlignment="0" applyProtection="0"/>
    <xf numFmtId="0" fontId="111" fillId="55" borderId="150" applyNumberFormat="0" applyAlignment="0" applyProtection="0"/>
    <xf numFmtId="0" fontId="66" fillId="43" borderId="156" applyNumberFormat="0" applyFont="0" applyAlignment="0" applyProtection="0"/>
    <xf numFmtId="0" fontId="81" fillId="0" borderId="174" applyNumberFormat="0" applyFill="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1" fillId="55" borderId="150" applyNumberFormat="0" applyAlignment="0" applyProtection="0"/>
    <xf numFmtId="0" fontId="61" fillId="59" borderId="150" applyNumberFormat="0" applyAlignment="0">
      <protection locked="0"/>
    </xf>
    <xf numFmtId="0" fontId="111" fillId="55"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81" fillId="0" borderId="174" applyNumberFormat="0" applyFill="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61" fillId="46" borderId="150" applyNumberFormat="0" applyAlignment="0" applyProtection="0"/>
    <xf numFmtId="0" fontId="61" fillId="59" borderId="150" applyNumberFormat="0" applyAlignment="0">
      <protection locked="0"/>
    </xf>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06" fillId="0" borderId="173">
      <alignment horizontal="center" vertical="center" wrapText="1"/>
    </xf>
    <xf numFmtId="0" fontId="61" fillId="59" borderId="150" applyNumberFormat="0" applyAlignment="0">
      <protection locked="0"/>
    </xf>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61" fillId="59" borderId="150" applyNumberFormat="0" applyAlignment="0">
      <protection locked="0"/>
    </xf>
    <xf numFmtId="0" fontId="11" fillId="43" borderId="156" applyNumberFormat="0" applyFont="0" applyAlignment="0" applyProtection="0"/>
    <xf numFmtId="0" fontId="61" fillId="46" borderId="150" applyNumberFormat="0" applyAlignment="0" applyProtection="0"/>
    <xf numFmtId="0" fontId="121" fillId="0" borderId="175"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3" fillId="72" borderId="150" applyNumberFormat="0" applyAlignment="0">
      <protection locked="0"/>
    </xf>
    <xf numFmtId="0" fontId="63" fillId="72" borderId="150" applyNumberFormat="0" applyAlignment="0">
      <protection locked="0"/>
    </xf>
    <xf numFmtId="0" fontId="11"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1" fillId="55" borderId="150" applyNumberFormat="0" applyAlignment="0" applyProtection="0"/>
    <xf numFmtId="0" fontId="106" fillId="0" borderId="173">
      <alignment horizontal="center" vertical="center" wrapText="1"/>
    </xf>
    <xf numFmtId="0" fontId="66"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111" fillId="55" borderId="150" applyNumberFormat="0" applyAlignment="0" applyProtection="0"/>
    <xf numFmtId="0" fontId="61" fillId="59" borderId="150"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61" fillId="46" borderId="150" applyNumberFormat="0" applyAlignment="0" applyProtection="0"/>
    <xf numFmtId="0" fontId="66" fillId="60" borderId="156" applyNumberFormat="0" applyAlignment="0">
      <protection locked="0"/>
    </xf>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1" fillId="55" borderId="150" applyNumberFormat="0" applyAlignment="0" applyProtection="0"/>
    <xf numFmtId="0" fontId="61" fillId="59" borderId="150" applyNumberFormat="0" applyAlignment="0">
      <protection locked="0"/>
    </xf>
    <xf numFmtId="0" fontId="66" fillId="60" borderId="156" applyNumberFormat="0" applyAlignment="0">
      <protection locked="0"/>
    </xf>
    <xf numFmtId="0" fontId="61" fillId="46" borderId="150" applyNumberForma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06" fillId="0" borderId="173">
      <alignment horizontal="center" vertical="center" wrapText="1"/>
    </xf>
    <xf numFmtId="0" fontId="61" fillId="46" borderId="150" applyNumberFormat="0" applyAlignment="0" applyProtection="0"/>
    <xf numFmtId="0" fontId="111" fillId="55" borderId="150" applyNumberFormat="0" applyAlignment="0" applyProtection="0"/>
    <xf numFmtId="0" fontId="61" fillId="59" borderId="150" applyNumberFormat="0" applyAlignment="0">
      <protection locked="0"/>
    </xf>
    <xf numFmtId="0" fontId="106" fillId="0" borderId="173">
      <alignment horizontal="center" vertical="center" wrapText="1"/>
    </xf>
    <xf numFmtId="0" fontId="106" fillId="0" borderId="173">
      <alignment horizontal="center" vertical="center" wrapText="1"/>
    </xf>
    <xf numFmtId="0" fontId="66" fillId="60" borderId="156" applyNumberFormat="0" applyAlignment="0">
      <protection locked="0"/>
    </xf>
    <xf numFmtId="0" fontId="66" fillId="60" borderId="156"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59" borderId="150" applyNumberFormat="0" applyAlignment="0">
      <protection locked="0"/>
    </xf>
    <xf numFmtId="0" fontId="11"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10" fontId="13" fillId="2" borderId="168"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11"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61" fillId="59" borderId="150" applyNumberFormat="0" applyAlignment="0">
      <protection locked="0"/>
    </xf>
    <xf numFmtId="0" fontId="11" fillId="43" borderId="156" applyNumberFormat="0" applyFont="0" applyAlignment="0" applyProtection="0"/>
    <xf numFmtId="0" fontId="66" fillId="60" borderId="156" applyNumberFormat="0" applyAlignment="0">
      <protection locked="0"/>
    </xf>
    <xf numFmtId="0" fontId="63" fillId="72" borderId="150" applyNumberFormat="0" applyAlignment="0">
      <protection locked="0"/>
    </xf>
    <xf numFmtId="0" fontId="61" fillId="59" borderId="150" applyNumberFormat="0" applyAlignment="0">
      <protection locked="0"/>
    </xf>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63" fillId="72" borderId="150" applyNumberFormat="0" applyAlignment="0">
      <protection locked="0"/>
    </xf>
    <xf numFmtId="0" fontId="63" fillId="72" borderId="150" applyNumberFormat="0" applyAlignment="0">
      <protection locked="0"/>
    </xf>
    <xf numFmtId="0" fontId="61" fillId="59" borderId="150" applyNumberFormat="0" applyAlignment="0">
      <protection locked="0"/>
    </xf>
    <xf numFmtId="0" fontId="66" fillId="43" borderId="156" applyNumberFormat="0" applyFont="0" applyAlignment="0" applyProtection="0"/>
    <xf numFmtId="0" fontId="111" fillId="55"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1" fillId="55" borderId="150" applyNumberFormat="0" applyAlignment="0" applyProtection="0"/>
    <xf numFmtId="0" fontId="66" fillId="60" borderId="156"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106" fillId="0" borderId="173">
      <alignment horizontal="center" vertical="center" wrapText="1"/>
    </xf>
    <xf numFmtId="0" fontId="63" fillId="72" borderId="150" applyNumberFormat="0" applyAlignment="0">
      <protection locked="0"/>
    </xf>
    <xf numFmtId="0" fontId="111" fillId="55" borderId="150" applyNumberFormat="0" applyAlignment="0" applyProtection="0"/>
    <xf numFmtId="0" fontId="111" fillId="55"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59" borderId="150" applyNumberFormat="0" applyAlignment="0">
      <protection locked="0"/>
    </xf>
    <xf numFmtId="0" fontId="11" fillId="43" borderId="156" applyNumberFormat="0" applyFont="0" applyAlignment="0" applyProtection="0"/>
    <xf numFmtId="0" fontId="64" fillId="1" borderId="171" applyFill="0" applyBorder="0" applyAlignment="0" applyProtection="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8" fillId="0" borderId="164">
      <alignment horizontal="left" vertical="center"/>
    </xf>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59" borderId="150" applyNumberFormat="0" applyAlignment="0">
      <protection locked="0"/>
    </xf>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106" fillId="0" borderId="173">
      <alignment horizontal="center" vertical="center" wrapText="1"/>
    </xf>
    <xf numFmtId="0" fontId="11"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04" fillId="0" borderId="170"/>
    <xf numFmtId="0" fontId="110" fillId="0" borderId="170">
      <alignment horizontal="center"/>
    </xf>
    <xf numFmtId="0" fontId="11" fillId="43" borderId="156" applyNumberFormat="0" applyFont="0" applyAlignment="0" applyProtection="0"/>
    <xf numFmtId="0" fontId="11" fillId="43" borderId="156" applyNumberFormat="0" applyFont="0" applyAlignment="0" applyProtection="0"/>
    <xf numFmtId="0" fontId="61" fillId="59" borderId="150" applyNumberFormat="0" applyAlignment="0">
      <protection locked="0"/>
    </xf>
    <xf numFmtId="0" fontId="121" fillId="0" borderId="175" applyBorder="0"/>
    <xf numFmtId="0" fontId="61" fillId="46" borderId="150" applyNumberFormat="0" applyAlignment="0" applyProtection="0"/>
    <xf numFmtId="0" fontId="111" fillId="55" borderId="150" applyNumberFormat="0" applyAlignment="0" applyProtection="0"/>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61" fillId="59" borderId="150" applyNumberFormat="0" applyAlignment="0">
      <protection locked="0"/>
    </xf>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106" fillId="0" borderId="173">
      <alignment horizontal="center" vertical="center" wrapText="1"/>
    </xf>
    <xf numFmtId="0" fontId="106" fillId="0" borderId="173">
      <alignment horizontal="center" vertical="center" wrapText="1"/>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81" fillId="0" borderId="180" applyNumberFormat="0" applyFill="0" applyAlignment="0">
      <protection locked="0"/>
    </xf>
    <xf numFmtId="0" fontId="111" fillId="55" borderId="150" applyNumberFormat="0" applyAlignment="0" applyProtection="0"/>
    <xf numFmtId="0" fontId="11" fillId="43" borderId="156" applyNumberFormat="0" applyFont="0" applyAlignment="0" applyProtection="0"/>
    <xf numFmtId="0" fontId="111" fillId="55" borderId="150" applyNumberFormat="0" applyAlignment="0" applyProtection="0"/>
    <xf numFmtId="0" fontId="11" fillId="43" borderId="156" applyNumberFormat="0" applyFont="0" applyAlignment="0" applyProtection="0"/>
    <xf numFmtId="0" fontId="110" fillId="0" borderId="170">
      <alignment horizontal="center"/>
    </xf>
    <xf numFmtId="0" fontId="11" fillId="43" borderId="156" applyNumberFormat="0" applyFont="0" applyAlignment="0" applyProtection="0"/>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1" fillId="43" borderId="156" applyNumberFormat="0" applyFont="0" applyAlignment="0" applyProtection="0"/>
    <xf numFmtId="0" fontId="11" fillId="43" borderId="156" applyNumberFormat="0" applyFont="0" applyAlignment="0" applyProtection="0"/>
    <xf numFmtId="211" fontId="11" fillId="0" borderId="176" applyBorder="0"/>
    <xf numFmtId="0" fontId="61" fillId="46" borderId="150" applyNumberFormat="0" applyAlignment="0" applyProtection="0"/>
    <xf numFmtId="0" fontId="111" fillId="55" borderId="150" applyNumberFormat="0" applyAlignment="0" applyProtection="0"/>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59" borderId="150"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1" fillId="43" borderId="156" applyNumberFormat="0" applyFont="0" applyAlignment="0" applyProtection="0"/>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1" fillId="43" borderId="156" applyNumberFormat="0" applyFont="0" applyAlignment="0" applyProtection="0"/>
    <xf numFmtId="0" fontId="11" fillId="43" borderId="156" applyNumberFormat="0" applyFont="0" applyAlignment="0" applyProtection="0"/>
    <xf numFmtId="0" fontId="111" fillId="55" borderId="150" applyNumberFormat="0" applyAlignment="0" applyProtection="0"/>
    <xf numFmtId="0" fontId="8" fillId="0" borderId="164">
      <alignment horizontal="left" vertical="center"/>
    </xf>
    <xf numFmtId="0" fontId="61" fillId="46" borderId="150" applyNumberFormat="0" applyAlignment="0" applyProtection="0"/>
    <xf numFmtId="10" fontId="13" fillId="27" borderId="168" applyNumberFormat="0" applyBorder="0" applyAlignment="0" applyProtection="0"/>
    <xf numFmtId="0" fontId="66"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106" fillId="0" borderId="173">
      <alignment horizontal="center" vertical="center" wrapText="1"/>
    </xf>
    <xf numFmtId="0" fontId="81" fillId="0" borderId="174" applyNumberFormat="0" applyFill="0" applyAlignment="0" applyProtection="0"/>
    <xf numFmtId="10" fontId="13" fillId="27" borderId="168" applyNumberFormat="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111" fillId="55" borderId="150" applyNumberFormat="0" applyAlignment="0" applyProtection="0"/>
    <xf numFmtId="0" fontId="8" fillId="0" borderId="164">
      <alignment horizontal="left" vertical="center"/>
    </xf>
    <xf numFmtId="0" fontId="61" fillId="46" borderId="150" applyNumberFormat="0" applyAlignment="0" applyProtection="0"/>
    <xf numFmtId="0" fontId="79" fillId="55" borderId="157" applyNumberFormat="0" applyAlignment="0" applyProtection="0"/>
    <xf numFmtId="0" fontId="81" fillId="0" borderId="174" applyNumberFormat="0" applyFill="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211" fontId="11" fillId="0" borderId="176" applyBorder="0"/>
    <xf numFmtId="0" fontId="63" fillId="72" borderId="150" applyNumberFormat="0" applyAlignment="0">
      <protection locked="0"/>
    </xf>
    <xf numFmtId="0" fontId="61" fillId="59" borderId="150" applyNumberFormat="0" applyAlignment="0">
      <protection locked="0"/>
    </xf>
    <xf numFmtId="10" fontId="13" fillId="2" borderId="168" applyNumberFormat="0" applyBorder="0" applyAlignment="0" applyProtection="0"/>
    <xf numFmtId="0" fontId="66" fillId="60" borderId="156" applyNumberFormat="0" applyAlignment="0">
      <protection locked="0"/>
    </xf>
    <xf numFmtId="0" fontId="79" fillId="72" borderId="157" applyNumberFormat="0" applyAlignment="0">
      <protection locked="0"/>
    </xf>
    <xf numFmtId="0" fontId="81" fillId="0" borderId="180" applyNumberFormat="0" applyFill="0" applyAlignment="0">
      <protection locked="0"/>
    </xf>
    <xf numFmtId="211" fontId="11" fillId="0" borderId="176" applyBorder="0"/>
    <xf numFmtId="10" fontId="13" fillId="2" borderId="168" applyNumberFormat="0" applyBorder="0" applyAlignment="0" applyProtection="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0" fontId="8" fillId="0" borderId="164">
      <alignment horizontal="left" vertical="center"/>
    </xf>
    <xf numFmtId="10" fontId="13" fillId="2" borderId="168" applyNumberFormat="0" applyBorder="0" applyAlignment="0" applyProtection="0"/>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64" fillId="1" borderId="171" applyFill="0" applyBorder="0" applyAlignment="0" applyProtection="0"/>
    <xf numFmtId="0" fontId="106" fillId="0" borderId="173">
      <alignment horizontal="center" vertical="center" wrapText="1"/>
    </xf>
    <xf numFmtId="0" fontId="81" fillId="0" borderId="180" applyNumberFormat="0" applyFill="0" applyAlignment="0">
      <protection locked="0"/>
    </xf>
    <xf numFmtId="0" fontId="61" fillId="59" borderId="150" applyNumberFormat="0" applyAlignment="0">
      <protection locked="0"/>
    </xf>
    <xf numFmtId="0" fontId="106" fillId="0" borderId="173">
      <alignment horizontal="center" vertical="center" wrapText="1"/>
    </xf>
    <xf numFmtId="0" fontId="81" fillId="0" borderId="180" applyNumberFormat="0" applyFill="0" applyAlignment="0">
      <protection locked="0"/>
    </xf>
    <xf numFmtId="211" fontId="11" fillId="0" borderId="176" applyBorder="0"/>
    <xf numFmtId="0" fontId="61" fillId="59" borderId="150" applyNumberFormat="0" applyAlignment="0">
      <protection locked="0"/>
    </xf>
    <xf numFmtId="0" fontId="63" fillId="72" borderId="150" applyNumberFormat="0" applyAlignment="0">
      <protection locked="0"/>
    </xf>
    <xf numFmtId="0" fontId="106" fillId="0" borderId="173">
      <alignment horizontal="center" vertical="center" wrapText="1"/>
    </xf>
    <xf numFmtId="0" fontId="81" fillId="0" borderId="180" applyNumberFormat="0" applyFill="0" applyAlignment="0">
      <protection locked="0"/>
    </xf>
    <xf numFmtId="0" fontId="66" fillId="60" borderId="156" applyNumberFormat="0" applyAlignment="0">
      <protection locked="0"/>
    </xf>
    <xf numFmtId="0" fontId="66" fillId="60" borderId="156" applyNumberFormat="0" applyAlignment="0">
      <protection locked="0"/>
    </xf>
    <xf numFmtId="0" fontId="61" fillId="59" borderId="150" applyNumberFormat="0" applyAlignment="0">
      <protection locked="0"/>
    </xf>
    <xf numFmtId="211" fontId="11" fillId="0" borderId="176" applyBorder="0"/>
    <xf numFmtId="211" fontId="11" fillId="0" borderId="176" applyBorder="0"/>
    <xf numFmtId="211" fontId="11" fillId="0" borderId="176" applyBorder="0"/>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46" borderId="150" applyNumberFormat="0" applyAlignment="0" applyProtection="0"/>
    <xf numFmtId="0" fontId="111" fillId="55" borderId="150" applyNumberFormat="0" applyAlignment="0" applyProtection="0"/>
    <xf numFmtId="0" fontId="111" fillId="55" borderId="150" applyNumberFormat="0" applyAlignment="0" applyProtection="0"/>
    <xf numFmtId="0" fontId="111" fillId="55"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81" fillId="0" borderId="174" applyNumberFormat="0" applyFill="0" applyAlignment="0" applyProtection="0"/>
    <xf numFmtId="0" fontId="61" fillId="46" borderId="150" applyNumberFormat="0" applyAlignment="0" applyProtection="0"/>
    <xf numFmtId="0" fontId="61" fillId="46" borderId="150" applyNumberFormat="0" applyAlignment="0" applyProtection="0"/>
    <xf numFmtId="10" fontId="13" fillId="27" borderId="168" applyNumberFormat="0" applyBorder="0" applyAlignment="0" applyProtection="0"/>
    <xf numFmtId="0" fontId="64" fillId="1" borderId="171" applyFill="0" applyBorder="0" applyAlignment="0" applyProtection="0"/>
    <xf numFmtId="0" fontId="8" fillId="0" borderId="164">
      <alignment horizontal="left" vertical="center"/>
    </xf>
    <xf numFmtId="10" fontId="13" fillId="27" borderId="168" applyNumberFormat="0" applyBorder="0" applyAlignment="0" applyProtection="0"/>
    <xf numFmtId="0" fontId="64" fillId="1" borderId="171" applyFill="0" applyBorder="0" applyAlignment="0" applyProtection="0"/>
    <xf numFmtId="0" fontId="106" fillId="0" borderId="173">
      <alignment horizontal="center" vertical="center" wrapText="1"/>
    </xf>
    <xf numFmtId="0" fontId="121" fillId="0" borderId="175"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0" fontId="111" fillId="55" borderId="150" applyNumberFormat="0" applyAlignment="0" applyProtection="0"/>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8" fillId="0" borderId="164">
      <alignment horizontal="left" vertical="center"/>
    </xf>
    <xf numFmtId="0" fontId="8" fillId="0" borderId="164">
      <alignment horizontal="left" vertical="center"/>
    </xf>
    <xf numFmtId="0" fontId="8" fillId="0" borderId="164">
      <alignment horizontal="left" vertical="center"/>
    </xf>
    <xf numFmtId="0" fontId="8" fillId="0" borderId="164">
      <alignment horizontal="left" vertical="center"/>
    </xf>
    <xf numFmtId="10" fontId="13" fillId="27" borderId="168" applyNumberFormat="0" applyBorder="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72" borderId="157" applyNumberFormat="0" applyAlignment="0">
      <protection locked="0"/>
    </xf>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05" fillId="0" borderId="172" applyAlignment="0">
      <alignment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2">
      <alignment horizontal="center" vertical="center" wrapText="1"/>
    </xf>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1" fillId="55" borderId="150" applyNumberFormat="0" applyAlignment="0" applyProtection="0"/>
    <xf numFmtId="0" fontId="8" fillId="0" borderId="164">
      <alignment horizontal="left" vertical="center"/>
    </xf>
    <xf numFmtId="0" fontId="61" fillId="46" borderId="150" applyNumberFormat="0" applyAlignment="0" applyProtection="0"/>
    <xf numFmtId="10" fontId="13" fillId="27" borderId="168" applyNumberFormat="0" applyBorder="0" applyAlignment="0" applyProtection="0"/>
    <xf numFmtId="0" fontId="79" fillId="55" borderId="157" applyNumberFormat="0" applyAlignment="0" applyProtection="0"/>
    <xf numFmtId="0" fontId="64" fillId="1" borderId="171" applyFill="0" applyBorder="0" applyAlignment="0" applyProtection="0"/>
    <xf numFmtId="0" fontId="81" fillId="0" borderId="174" applyNumberFormat="0" applyFill="0" applyAlignment="0" applyProtection="0"/>
    <xf numFmtId="10" fontId="13" fillId="27" borderId="168" applyNumberFormat="0" applyBorder="0" applyAlignment="0" applyProtection="0"/>
    <xf numFmtId="0" fontId="64" fillId="1" borderId="171" applyFill="0" applyBorder="0" applyAlignment="0" applyProtection="0"/>
    <xf numFmtId="0" fontId="64" fillId="1" borderId="171" applyFill="0" applyBorder="0" applyAlignment="0" applyProtection="0"/>
    <xf numFmtId="0" fontId="111" fillId="55" borderId="150" applyNumberFormat="0" applyAlignment="0" applyProtection="0"/>
    <xf numFmtId="0" fontId="8" fillId="0" borderId="164">
      <alignment horizontal="left" vertical="center"/>
    </xf>
    <xf numFmtId="0" fontId="61" fillId="46" borderId="150" applyNumberFormat="0" applyAlignment="0" applyProtection="0"/>
    <xf numFmtId="0" fontId="79" fillId="55" borderId="157" applyNumberFormat="0" applyAlignment="0" applyProtection="0"/>
    <xf numFmtId="0" fontId="81" fillId="0" borderId="174" applyNumberFormat="0" applyFill="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211" fontId="11" fillId="0" borderId="176" applyBorder="0"/>
    <xf numFmtId="0" fontId="63" fillId="72" borderId="150" applyNumberFormat="0" applyAlignment="0">
      <protection locked="0"/>
    </xf>
    <xf numFmtId="0" fontId="61" fillId="59" borderId="150" applyNumberFormat="0" applyAlignment="0">
      <protection locked="0"/>
    </xf>
    <xf numFmtId="10" fontId="13" fillId="2" borderId="168" applyNumberFormat="0" applyBorder="0" applyAlignment="0" applyProtection="0"/>
    <xf numFmtId="0" fontId="79" fillId="72" borderId="157" applyNumberFormat="0" applyAlignment="0">
      <protection locked="0"/>
    </xf>
    <xf numFmtId="0" fontId="81" fillId="0" borderId="180" applyNumberFormat="0" applyFill="0" applyAlignment="0">
      <protection locked="0"/>
    </xf>
    <xf numFmtId="211" fontId="11" fillId="0" borderId="176" applyBorder="0"/>
    <xf numFmtId="10" fontId="13" fillId="2" borderId="168" applyNumberFormat="0" applyBorder="0" applyAlignment="0" applyProtection="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0" fontId="8" fillId="0" borderId="164">
      <alignment horizontal="left" vertical="center"/>
    </xf>
    <xf numFmtId="10" fontId="13" fillId="2" borderId="168" applyNumberFormat="0" applyBorder="0" applyAlignment="0" applyProtection="0"/>
    <xf numFmtId="0" fontId="64" fillId="1" borderId="171" applyFill="0" applyBorder="0" applyAlignment="0" applyProtection="0"/>
    <xf numFmtId="0" fontId="81" fillId="0" borderId="180" applyNumberFormat="0" applyFill="0" applyAlignment="0">
      <protection locked="0"/>
    </xf>
    <xf numFmtId="0" fontId="61" fillId="59" borderId="150" applyNumberFormat="0" applyAlignment="0">
      <protection locked="0"/>
    </xf>
    <xf numFmtId="0" fontId="81" fillId="0" borderId="180" applyNumberFormat="0" applyFill="0" applyAlignment="0">
      <protection locked="0"/>
    </xf>
    <xf numFmtId="211" fontId="11" fillId="0" borderId="176" applyBorder="0"/>
    <xf numFmtId="0" fontId="61" fillId="59" borderId="150" applyNumberFormat="0" applyAlignment="0">
      <protection locked="0"/>
    </xf>
    <xf numFmtId="0" fontId="63" fillId="72" borderId="150" applyNumberFormat="0" applyAlignment="0">
      <protection locked="0"/>
    </xf>
    <xf numFmtId="0" fontId="81" fillId="0" borderId="180" applyNumberFormat="0" applyFill="0" applyAlignment="0">
      <protection locked="0"/>
    </xf>
    <xf numFmtId="0" fontId="61" fillId="59" borderId="150" applyNumberFormat="0" applyAlignment="0">
      <protection locked="0"/>
    </xf>
    <xf numFmtId="211" fontId="11" fillId="0" borderId="176" applyBorder="0"/>
    <xf numFmtId="211" fontId="11" fillId="0" borderId="176" applyBorder="0"/>
    <xf numFmtId="211" fontId="11" fillId="0" borderId="176" applyBorder="0"/>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46" borderId="150" applyNumberFormat="0" applyAlignment="0" applyProtection="0"/>
    <xf numFmtId="0" fontId="111" fillId="55" borderId="150" applyNumberFormat="0" applyAlignment="0" applyProtection="0"/>
    <xf numFmtId="0" fontId="111" fillId="55" borderId="150" applyNumberFormat="0" applyAlignment="0" applyProtection="0"/>
    <xf numFmtId="0" fontId="111" fillId="55"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81" fillId="0" borderId="174" applyNumberFormat="0" applyFill="0" applyAlignment="0" applyProtection="0"/>
    <xf numFmtId="0" fontId="61" fillId="46" borderId="150" applyNumberFormat="0" applyAlignment="0" applyProtection="0"/>
    <xf numFmtId="0" fontId="61" fillId="46" borderId="150" applyNumberFormat="0" applyAlignment="0" applyProtection="0"/>
    <xf numFmtId="0" fontId="64" fillId="1" borderId="171" applyFill="0" applyBorder="0" applyAlignment="0" applyProtection="0"/>
    <xf numFmtId="0" fontId="8" fillId="0" borderId="60">
      <alignment horizontal="left" vertical="center"/>
    </xf>
    <xf numFmtId="10" fontId="13" fillId="27" borderId="47" applyNumberFormat="0" applyBorder="0" applyAlignment="0" applyProtection="0"/>
    <xf numFmtId="0" fontId="61" fillId="46" borderId="150" applyNumberFormat="0" applyAlignment="0" applyProtection="0"/>
    <xf numFmtId="0" fontId="66" fillId="43" borderId="156" applyNumberFormat="0" applyFont="0" applyAlignment="0" applyProtection="0"/>
    <xf numFmtId="0" fontId="106" fillId="0" borderId="173">
      <alignment horizontal="center" vertical="center" wrapText="1"/>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1" fillId="59" borderId="150" applyNumberFormat="0" applyAlignment="0">
      <protection locked="0"/>
    </xf>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8" fillId="0" borderId="164">
      <alignment horizontal="left" vertical="center"/>
    </xf>
    <xf numFmtId="0" fontId="61" fillId="46" borderId="150" applyNumberFormat="0" applyAlignment="0" applyProtection="0"/>
    <xf numFmtId="0" fontId="66"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106" fillId="0" borderId="173">
      <alignment horizontal="center" vertical="center" wrapText="1"/>
    </xf>
    <xf numFmtId="0" fontId="81" fillId="0" borderId="174" applyNumberFormat="0" applyFill="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8" fillId="0" borderId="164">
      <alignment horizontal="left" vertical="center"/>
    </xf>
    <xf numFmtId="0" fontId="79" fillId="55" borderId="157" applyNumberFormat="0" applyAlignment="0" applyProtection="0"/>
    <xf numFmtId="0" fontId="81" fillId="0" borderId="174" applyNumberFormat="0" applyFill="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211" fontId="11" fillId="0" borderId="176" applyBorder="0"/>
    <xf numFmtId="0" fontId="66" fillId="60" borderId="156" applyNumberFormat="0" applyAlignment="0">
      <protection locked="0"/>
    </xf>
    <xf numFmtId="0" fontId="79" fillId="72" borderId="157" applyNumberFormat="0" applyAlignment="0">
      <protection locked="0"/>
    </xf>
    <xf numFmtId="0" fontId="81" fillId="0" borderId="180" applyNumberFormat="0" applyFill="0" applyAlignment="0">
      <protection locked="0"/>
    </xf>
    <xf numFmtId="211" fontId="11" fillId="0" borderId="176" applyBorder="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0" fontId="8" fillId="0" borderId="164">
      <alignment horizontal="left" vertical="center"/>
    </xf>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64" fillId="1" borderId="171" applyFill="0" applyBorder="0" applyAlignment="0" applyProtection="0"/>
    <xf numFmtId="0" fontId="106" fillId="0" borderId="173">
      <alignment horizontal="center" vertical="center" wrapText="1"/>
    </xf>
    <xf numFmtId="0" fontId="81" fillId="0" borderId="180" applyNumberFormat="0" applyFill="0" applyAlignment="0">
      <protection locked="0"/>
    </xf>
    <xf numFmtId="0" fontId="106" fillId="0" borderId="173">
      <alignment horizontal="center" vertical="center" wrapText="1"/>
    </xf>
    <xf numFmtId="0" fontId="81" fillId="0" borderId="180" applyNumberFormat="0" applyFill="0" applyAlignment="0">
      <protection locked="0"/>
    </xf>
    <xf numFmtId="211" fontId="11" fillId="0" borderId="176" applyBorder="0"/>
    <xf numFmtId="0" fontId="106" fillId="0" borderId="173">
      <alignment horizontal="center" vertical="center" wrapText="1"/>
    </xf>
    <xf numFmtId="0" fontId="81" fillId="0" borderId="180" applyNumberFormat="0" applyFill="0" applyAlignment="0">
      <protection locked="0"/>
    </xf>
    <xf numFmtId="0" fontId="66" fillId="60" borderId="156" applyNumberFormat="0" applyAlignment="0">
      <protection locked="0"/>
    </xf>
    <xf numFmtId="0" fontId="66" fillId="60" borderId="156" applyNumberFormat="0" applyAlignment="0">
      <protection locked="0"/>
    </xf>
    <xf numFmtId="211" fontId="11" fillId="0" borderId="176" applyBorder="0"/>
    <xf numFmtId="211" fontId="11" fillId="0" borderId="176" applyBorder="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81" fillId="0" borderId="174" applyNumberFormat="0" applyFill="0" applyAlignment="0" applyProtection="0"/>
    <xf numFmtId="10" fontId="13" fillId="27" borderId="168" applyNumberFormat="0" applyBorder="0" applyAlignment="0" applyProtection="0"/>
    <xf numFmtId="0" fontId="64" fillId="1" borderId="171" applyFill="0" applyBorder="0" applyAlignment="0" applyProtection="0"/>
    <xf numFmtId="10" fontId="13" fillId="27" borderId="168" applyNumberFormat="0" applyBorder="0" applyAlignment="0" applyProtection="0"/>
    <xf numFmtId="0" fontId="64" fillId="1" borderId="171" applyFill="0" applyBorder="0" applyAlignment="0" applyProtection="0"/>
    <xf numFmtId="0" fontId="106" fillId="0" borderId="173">
      <alignment horizontal="center" vertical="center" wrapText="1"/>
    </xf>
    <xf numFmtId="0" fontId="111" fillId="55" borderId="150" applyNumberFormat="0" applyAlignment="0" applyProtection="0"/>
    <xf numFmtId="0" fontId="8" fillId="0" borderId="60">
      <alignment horizontal="left" vertical="center"/>
    </xf>
    <xf numFmtId="0" fontId="61" fillId="46" borderId="150" applyNumberFormat="0" applyAlignment="0" applyProtection="0"/>
    <xf numFmtId="10" fontId="13" fillId="27" borderId="168" applyNumberFormat="0" applyBorder="0" applyAlignment="0" applyProtection="0"/>
    <xf numFmtId="0" fontId="66"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105" fillId="0" borderId="172" applyAlignment="0">
      <alignment vertical="center" wrapText="1"/>
    </xf>
    <xf numFmtId="0" fontId="106" fillId="0" borderId="173">
      <alignment horizontal="center" vertical="center" wrapText="1"/>
    </xf>
    <xf numFmtId="0" fontId="106" fillId="0" borderId="172">
      <alignment horizontal="center" vertical="center" wrapText="1"/>
    </xf>
    <xf numFmtId="0" fontId="81" fillId="0" borderId="174" applyNumberFormat="0" applyFill="0" applyAlignment="0" applyProtection="0"/>
    <xf numFmtId="10" fontId="13" fillId="27" borderId="168" applyNumberFormat="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111" fillId="55" borderId="150" applyNumberFormat="0" applyAlignment="0" applyProtection="0"/>
    <xf numFmtId="0" fontId="8" fillId="0" borderId="60">
      <alignment horizontal="left" vertical="center"/>
    </xf>
    <xf numFmtId="0" fontId="61" fillId="46" borderId="150" applyNumberFormat="0" applyAlignment="0" applyProtection="0"/>
    <xf numFmtId="0" fontId="79" fillId="55" borderId="157" applyNumberFormat="0" applyAlignment="0" applyProtection="0"/>
    <xf numFmtId="0" fontId="81" fillId="0" borderId="174" applyNumberFormat="0" applyFill="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0" fontId="121" fillId="0" borderId="175" applyBorder="0"/>
    <xf numFmtId="211" fontId="11" fillId="0" borderId="176" applyBorder="0"/>
    <xf numFmtId="0" fontId="63" fillId="72" borderId="150" applyNumberFormat="0" applyAlignment="0">
      <protection locked="0"/>
    </xf>
    <xf numFmtId="0" fontId="61" fillId="59" borderId="150" applyNumberFormat="0" applyAlignment="0">
      <protection locked="0"/>
    </xf>
    <xf numFmtId="10" fontId="13" fillId="2" borderId="168" applyNumberFormat="0" applyBorder="0" applyAlignment="0" applyProtection="0"/>
    <xf numFmtId="0" fontId="66" fillId="60" borderId="156" applyNumberFormat="0" applyAlignment="0">
      <protection locked="0"/>
    </xf>
    <xf numFmtId="0" fontId="79" fillId="72" borderId="157" applyNumberFormat="0" applyAlignment="0">
      <protection locked="0"/>
    </xf>
    <xf numFmtId="0" fontId="81" fillId="0" borderId="180" applyNumberFormat="0" applyFill="0" applyAlignment="0">
      <protection locked="0"/>
    </xf>
    <xf numFmtId="211" fontId="11" fillId="0" borderId="176" applyBorder="0"/>
    <xf numFmtId="10" fontId="13" fillId="2" borderId="168" applyNumberFormat="0" applyBorder="0" applyAlignment="0" applyProtection="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0" fontId="8" fillId="0" borderId="60">
      <alignment horizontal="left" vertical="center"/>
    </xf>
    <xf numFmtId="10" fontId="13" fillId="2" borderId="168" applyNumberFormat="0" applyBorder="0" applyAlignment="0" applyProtection="0"/>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64" fillId="1" borderId="171" applyFill="0" applyBorder="0" applyAlignment="0" applyProtection="0"/>
    <xf numFmtId="0" fontId="106" fillId="0" borderId="173">
      <alignment horizontal="center" vertical="center" wrapText="1"/>
    </xf>
    <xf numFmtId="0" fontId="81" fillId="0" borderId="180" applyNumberFormat="0" applyFill="0" applyAlignment="0">
      <protection locked="0"/>
    </xf>
    <xf numFmtId="0" fontId="61" fillId="59" borderId="150" applyNumberFormat="0" applyAlignment="0">
      <protection locked="0"/>
    </xf>
    <xf numFmtId="0" fontId="106" fillId="0" borderId="173">
      <alignment horizontal="center" vertical="center" wrapText="1"/>
    </xf>
    <xf numFmtId="0" fontId="81" fillId="0" borderId="180" applyNumberFormat="0" applyFill="0" applyAlignment="0">
      <protection locked="0"/>
    </xf>
    <xf numFmtId="211" fontId="11" fillId="0" borderId="176" applyBorder="0"/>
    <xf numFmtId="0" fontId="61" fillId="59" borderId="150" applyNumberFormat="0" applyAlignment="0">
      <protection locked="0"/>
    </xf>
    <xf numFmtId="0" fontId="63" fillId="72" borderId="150" applyNumberFormat="0" applyAlignment="0">
      <protection locked="0"/>
    </xf>
    <xf numFmtId="0" fontId="106" fillId="0" borderId="173">
      <alignment horizontal="center" vertical="center" wrapText="1"/>
    </xf>
    <xf numFmtId="0" fontId="81" fillId="0" borderId="180" applyNumberFormat="0" applyFill="0" applyAlignment="0">
      <protection locked="0"/>
    </xf>
    <xf numFmtId="0" fontId="66" fillId="60" borderId="156" applyNumberFormat="0" applyAlignment="0">
      <protection locked="0"/>
    </xf>
    <xf numFmtId="0" fontId="66" fillId="60" borderId="156" applyNumberFormat="0" applyAlignment="0">
      <protection locked="0"/>
    </xf>
    <xf numFmtId="0" fontId="61" fillId="59" borderId="150" applyNumberFormat="0" applyAlignment="0">
      <protection locked="0"/>
    </xf>
    <xf numFmtId="211" fontId="11" fillId="0" borderId="176" applyBorder="0"/>
    <xf numFmtId="211" fontId="11" fillId="0" borderId="176" applyBorder="0"/>
    <xf numFmtId="211" fontId="11" fillId="0" borderId="176" applyBorder="0"/>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46" borderId="150" applyNumberFormat="0" applyAlignment="0" applyProtection="0"/>
    <xf numFmtId="0" fontId="111" fillId="55" borderId="150" applyNumberFormat="0" applyAlignment="0" applyProtection="0"/>
    <xf numFmtId="0" fontId="111" fillId="55" borderId="150" applyNumberFormat="0" applyAlignment="0" applyProtection="0"/>
    <xf numFmtId="0" fontId="111" fillId="55"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81" fillId="0" borderId="174" applyNumberFormat="0" applyFill="0" applyAlignment="0" applyProtection="0"/>
    <xf numFmtId="0" fontId="61" fillId="46" borderId="150" applyNumberFormat="0" applyAlignment="0" applyProtection="0"/>
    <xf numFmtId="0" fontId="61" fillId="46" borderId="150" applyNumberFormat="0" applyAlignment="0" applyProtection="0"/>
    <xf numFmtId="10" fontId="13" fillId="27" borderId="168" applyNumberFormat="0" applyBorder="0" applyAlignment="0" applyProtection="0"/>
    <xf numFmtId="0" fontId="64" fillId="1" borderId="171" applyFill="0" applyBorder="0" applyAlignment="0" applyProtection="0"/>
    <xf numFmtId="0" fontId="8" fillId="0" borderId="60">
      <alignment horizontal="left" vertical="center"/>
    </xf>
    <xf numFmtId="10" fontId="13" fillId="27" borderId="168" applyNumberFormat="0" applyBorder="0" applyAlignment="0" applyProtection="0"/>
    <xf numFmtId="0" fontId="64" fillId="1" borderId="171" applyFill="0" applyBorder="0" applyAlignment="0" applyProtection="0"/>
    <xf numFmtId="0" fontId="106" fillId="0" borderId="173">
      <alignment horizontal="center" vertical="center" wrapText="1"/>
    </xf>
    <xf numFmtId="0" fontId="64" fillId="1" borderId="171" applyFill="0" applyBorder="0" applyAlignment="0" applyProtection="0"/>
    <xf numFmtId="0" fontId="64" fillId="1" borderId="171" applyFill="0" applyBorder="0" applyAlignment="0" applyProtection="0"/>
    <xf numFmtId="0" fontId="79" fillId="55" borderId="157"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64" fillId="1" borderId="171" applyFill="0" applyBorder="0" applyAlignment="0" applyProtection="0"/>
    <xf numFmtId="0" fontId="61" fillId="46" borderId="150" applyNumberFormat="0" applyAlignment="0" applyProtection="0"/>
    <xf numFmtId="0" fontId="106" fillId="0" borderId="173">
      <alignment horizontal="center" vertical="center" wrapText="1"/>
    </xf>
    <xf numFmtId="0" fontId="111" fillId="55" borderId="150" applyNumberFormat="0" applyAlignment="0" applyProtection="0"/>
    <xf numFmtId="0" fontId="111" fillId="55" borderId="150" applyNumberFormat="0" applyAlignment="0" applyProtection="0"/>
    <xf numFmtId="0" fontId="66"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0" fontId="79" fillId="72" borderId="157" applyNumberFormat="0" applyAlignment="0">
      <protection locked="0"/>
    </xf>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1" fillId="55" borderId="150" applyNumberFormat="0" applyAlignment="0" applyProtection="0"/>
    <xf numFmtId="10" fontId="13" fillId="27" borderId="168" applyNumberFormat="0" applyBorder="0" applyAlignment="0" applyProtection="0"/>
    <xf numFmtId="0" fontId="61" fillId="59" borderId="150" applyNumberFormat="0" applyAlignment="0">
      <protection locked="0"/>
    </xf>
    <xf numFmtId="0" fontId="64" fillId="1" borderId="171" applyFill="0" applyBorder="0" applyAlignment="0" applyProtection="0"/>
    <xf numFmtId="0" fontId="111" fillId="55" borderId="150" applyNumberFormat="0" applyAlignment="0" applyProtection="0"/>
    <xf numFmtId="0" fontId="11" fillId="43" borderId="156" applyNumberFormat="0" applyFont="0" applyAlignment="0" applyProtection="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81" fillId="0" borderId="180" applyNumberFormat="0" applyFill="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7" borderId="168" applyNumberFormat="0" applyBorder="0" applyAlignment="0" applyProtection="0"/>
    <xf numFmtId="211" fontId="11" fillId="0" borderId="176" applyBorder="0"/>
    <xf numFmtId="211" fontId="11" fillId="0" borderId="176" applyBorder="0"/>
    <xf numFmtId="211" fontId="11" fillId="0" borderId="176" applyBorder="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0" fontId="81" fillId="0" borderId="174" applyNumberFormat="0" applyFill="0" applyAlignment="0" applyProtection="0"/>
    <xf numFmtId="0" fontId="79" fillId="55" borderId="157" applyNumberFormat="0" applyAlignment="0" applyProtection="0"/>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211" fontId="11" fillId="0" borderId="176" applyBorder="0"/>
    <xf numFmtId="211" fontId="11" fillId="0" borderId="176" applyBorder="0"/>
    <xf numFmtId="211" fontId="11" fillId="0" borderId="176" applyBorder="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61" fillId="46" borderId="150" applyNumberFormat="0" applyAlignment="0" applyProtection="0"/>
    <xf numFmtId="0" fontId="11" fillId="43" borderId="156" applyNumberFormat="0" applyFont="0" applyAlignment="0" applyProtection="0"/>
    <xf numFmtId="10" fontId="13" fillId="2" borderId="168" applyNumberFormat="0" applyBorder="0" applyAlignment="0" applyProtection="0"/>
    <xf numFmtId="0" fontId="11" fillId="43" borderId="156" applyNumberFormat="0" applyFont="0" applyAlignment="0" applyProtection="0"/>
    <xf numFmtId="0" fontId="64" fillId="1" borderId="171" applyFill="0" applyBorder="0" applyAlignment="0" applyProtection="0"/>
    <xf numFmtId="10" fontId="13" fillId="27" borderId="168" applyNumberFormat="0" applyBorder="0" applyAlignment="0" applyProtection="0"/>
    <xf numFmtId="0" fontId="64" fillId="1" borderId="171" applyFill="0" applyBorder="0" applyAlignment="0" applyProtection="0"/>
    <xf numFmtId="0" fontId="64" fillId="1" borderId="171" applyFill="0" applyBorder="0" applyAlignment="0" applyProtection="0"/>
    <xf numFmtId="0" fontId="66" fillId="60" borderId="156" applyNumberFormat="0" applyAlignment="0">
      <protection locked="0"/>
    </xf>
    <xf numFmtId="0" fontId="64" fillId="1" borderId="171" applyFill="0" applyBorder="0" applyAlignment="0" applyProtection="0"/>
    <xf numFmtId="0" fontId="11" fillId="43" borderId="156" applyNumberFormat="0" applyFont="0" applyAlignment="0" applyProtection="0"/>
    <xf numFmtId="0" fontId="61" fillId="46" borderId="150" applyNumberFormat="0" applyAlignment="0" applyProtection="0"/>
    <xf numFmtId="0" fontId="61" fillId="59" borderId="150" applyNumberFormat="0" applyAlignment="0">
      <protection locked="0"/>
    </xf>
    <xf numFmtId="0" fontId="64" fillId="1" borderId="171" applyFill="0" applyBorder="0" applyAlignment="0" applyProtection="0"/>
    <xf numFmtId="0" fontId="64" fillId="1" borderId="171" applyFill="0" applyBorder="0" applyAlignment="0" applyProtection="0"/>
    <xf numFmtId="211" fontId="11" fillId="0" borderId="176" applyBorder="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8" fillId="0" borderId="60">
      <alignment horizontal="left" vertical="center"/>
    </xf>
    <xf numFmtId="0" fontId="61" fillId="59" borderId="150" applyNumberFormat="0" applyAlignment="0">
      <protection locked="0"/>
    </xf>
    <xf numFmtId="0" fontId="79" fillId="55" borderId="157" applyNumberFormat="0" applyAlignment="0" applyProtection="0"/>
    <xf numFmtId="211" fontId="11" fillId="0" borderId="176" applyBorder="0"/>
    <xf numFmtId="0" fontId="66" fillId="60" borderId="156" applyNumberFormat="0" applyAlignment="0">
      <protection locked="0"/>
    </xf>
    <xf numFmtId="0" fontId="66" fillId="60" borderId="156" applyNumberFormat="0" applyAlignment="0">
      <protection locked="0"/>
    </xf>
    <xf numFmtId="211" fontId="11" fillId="0" borderId="176" applyBorder="0"/>
    <xf numFmtId="0" fontId="64" fillId="1" borderId="171" applyFill="0" applyBorder="0" applyAlignment="0" applyProtection="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11"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0" fontId="61" fillId="46" borderId="150" applyNumberFormat="0" applyAlignment="0" applyProtection="0"/>
    <xf numFmtId="211" fontId="11" fillId="0" borderId="176" applyBorder="0"/>
    <xf numFmtId="0" fontId="61" fillId="59" borderId="150" applyNumberFormat="0" applyAlignment="0">
      <protection locked="0"/>
    </xf>
    <xf numFmtId="0" fontId="11" fillId="43" borderId="156" applyNumberFormat="0" applyFont="0" applyAlignment="0" applyProtection="0"/>
    <xf numFmtId="0" fontId="64" fillId="1" borderId="171" applyFill="0" applyBorder="0" applyAlignment="0" applyProtection="0"/>
    <xf numFmtId="0" fontId="64" fillId="1" borderId="171" applyFill="0" applyBorder="0" applyAlignment="0" applyProtection="0"/>
    <xf numFmtId="0" fontId="61" fillId="46" borderId="150" applyNumberFormat="0" applyAlignment="0" applyProtection="0"/>
    <xf numFmtId="0" fontId="64" fillId="1" borderId="171" applyFill="0" applyBorder="0" applyAlignment="0" applyProtection="0"/>
    <xf numFmtId="0" fontId="64" fillId="1" borderId="171" applyFill="0" applyBorder="0" applyAlignment="0" applyProtection="0"/>
    <xf numFmtId="0" fontId="121" fillId="0" borderId="175" applyBorder="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211" fontId="11" fillId="0" borderId="176" applyBorder="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10" fontId="13" fillId="2" borderId="168" applyNumberFormat="0" applyBorder="0" applyAlignment="0" applyProtection="0"/>
    <xf numFmtId="0" fontId="63" fillId="72" borderId="150" applyNumberFormat="0" applyAlignment="0">
      <protection locked="0"/>
    </xf>
    <xf numFmtId="0" fontId="63" fillId="72" borderId="150" applyNumberFormat="0" applyAlignment="0">
      <protection locked="0"/>
    </xf>
    <xf numFmtId="0" fontId="64" fillId="1" borderId="171" applyFill="0" applyBorder="0" applyAlignment="0" applyProtection="0"/>
    <xf numFmtId="0" fontId="66" fillId="60" borderId="156" applyNumberFormat="0" applyAlignment="0">
      <protection locked="0"/>
    </xf>
    <xf numFmtId="0" fontId="64" fillId="1" borderId="171" applyFill="0" applyBorder="0" applyAlignment="0" applyProtection="0"/>
    <xf numFmtId="0" fontId="11" fillId="43" borderId="156" applyNumberFormat="0" applyFont="0" applyAlignment="0" applyProtection="0"/>
    <xf numFmtId="0" fontId="64" fillId="1" borderId="171" applyFill="0" applyBorder="0" applyAlignment="0" applyProtection="0"/>
    <xf numFmtId="0" fontId="111" fillId="55" borderId="150" applyNumberFormat="0" applyAlignment="0" applyProtection="0"/>
    <xf numFmtId="0" fontId="64" fillId="1" borderId="171" applyFill="0" applyBorder="0" applyAlignment="0" applyProtection="0"/>
    <xf numFmtId="0" fontId="106" fillId="0" borderId="173">
      <alignment horizontal="center" vertical="center" wrapText="1"/>
    </xf>
    <xf numFmtId="0" fontId="64" fillId="1" borderId="171" applyFill="0" applyBorder="0" applyAlignment="0" applyProtection="0"/>
    <xf numFmtId="0" fontId="64" fillId="1" borderId="171" applyFill="0" applyBorder="0" applyAlignment="0" applyProtection="0"/>
    <xf numFmtId="211" fontId="11" fillId="0" borderId="176" applyBorder="0"/>
    <xf numFmtId="0" fontId="66"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111" fillId="55" borderId="150" applyNumberFormat="0" applyAlignment="0" applyProtection="0"/>
    <xf numFmtId="0" fontId="61" fillId="59" borderId="150" applyNumberFormat="0" applyAlignment="0">
      <protection locked="0"/>
    </xf>
    <xf numFmtId="10" fontId="13" fillId="2" borderId="168"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66" fillId="43" borderId="156" applyNumberFormat="0" applyFont="0" applyAlignment="0" applyProtection="0"/>
    <xf numFmtId="0" fontId="64" fillId="1" borderId="171" applyFill="0" applyBorder="0" applyAlignment="0" applyProtection="0"/>
    <xf numFmtId="0" fontId="61" fillId="46" borderId="150"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1" fillId="46" borderId="150" applyNumberFormat="0" applyAlignment="0" applyProtection="0"/>
    <xf numFmtId="0" fontId="81" fillId="0" borderId="174" applyNumberFormat="0" applyFill="0" applyAlignment="0" applyProtection="0"/>
    <xf numFmtId="0" fontId="11" fillId="43" borderId="156" applyNumberFormat="0" applyFont="0" applyAlignment="0" applyProtection="0"/>
    <xf numFmtId="211" fontId="11" fillId="0" borderId="176" applyBorder="0"/>
    <xf numFmtId="211" fontId="11" fillId="0" borderId="176" applyBorder="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1" fillId="55" borderId="150" applyNumberFormat="0" applyAlignment="0" applyProtection="0"/>
    <xf numFmtId="0" fontId="8" fillId="0" borderId="60">
      <alignment horizontal="left" vertical="center"/>
    </xf>
    <xf numFmtId="0" fontId="61" fillId="59" borderId="150" applyNumberFormat="0" applyAlignment="0">
      <protection locked="0"/>
    </xf>
    <xf numFmtId="10" fontId="13" fillId="2" borderId="168" applyNumberFormat="0" applyBorder="0" applyAlignment="0" applyProtection="0"/>
    <xf numFmtId="0" fontId="66" fillId="60" borderId="156" applyNumberFormat="0" applyAlignment="0">
      <protection locked="0"/>
    </xf>
    <xf numFmtId="0" fontId="61" fillId="46" borderId="150" applyNumberForma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64" fillId="1" borderId="171" applyFill="0" applyBorder="0" applyAlignment="0" applyProtection="0"/>
    <xf numFmtId="211" fontId="11" fillId="0" borderId="176" applyBorder="0"/>
    <xf numFmtId="0" fontId="106" fillId="0" borderId="173">
      <alignment horizontal="center" vertical="center" wrapText="1"/>
    </xf>
    <xf numFmtId="0" fontId="8" fillId="0" borderId="60">
      <alignment horizontal="left" vertical="center"/>
    </xf>
    <xf numFmtId="0" fontId="64" fillId="1" borderId="171" applyFill="0" applyBorder="0" applyAlignment="0" applyProtection="0"/>
    <xf numFmtId="0" fontId="111" fillId="55" borderId="150" applyNumberFormat="0" applyAlignment="0" applyProtection="0"/>
    <xf numFmtId="0" fontId="61" fillId="59" borderId="150" applyNumberFormat="0" applyAlignment="0">
      <protection locked="0"/>
    </xf>
    <xf numFmtId="0" fontId="106" fillId="0" borderId="173">
      <alignment horizontal="center" vertical="center" wrapText="1"/>
    </xf>
    <xf numFmtId="211" fontId="11" fillId="0" borderId="176" applyBorder="0"/>
    <xf numFmtId="0" fontId="106" fillId="0" borderId="173">
      <alignment horizontal="center" vertical="center" wrapText="1"/>
    </xf>
    <xf numFmtId="0" fontId="66" fillId="60" borderId="156" applyNumberFormat="0" applyAlignment="0">
      <protection locked="0"/>
    </xf>
    <xf numFmtId="0" fontId="66" fillId="60" borderId="156" applyNumberFormat="0" applyAlignment="0">
      <protection locked="0"/>
    </xf>
    <xf numFmtId="0" fontId="81" fillId="0" borderId="174" applyNumberFormat="0" applyFill="0" applyAlignment="0" applyProtection="0"/>
    <xf numFmtId="0" fontId="64" fillId="1" borderId="171" applyFill="0" applyBorder="0" applyAlignment="0" applyProtection="0"/>
    <xf numFmtId="0" fontId="61" fillId="46" borderId="150" applyNumberFormat="0" applyAlignment="0" applyProtection="0"/>
    <xf numFmtId="211" fontId="11" fillId="0" borderId="176" applyBorder="0"/>
    <xf numFmtId="211" fontId="11" fillId="0" borderId="176" applyBorder="0"/>
    <xf numFmtId="211" fontId="11" fillId="0" borderId="176" applyBorder="0"/>
    <xf numFmtId="0" fontId="61" fillId="59" borderId="150" applyNumberFormat="0" applyAlignment="0">
      <protection locked="0"/>
    </xf>
    <xf numFmtId="0" fontId="61" fillId="59" borderId="150" applyNumberFormat="0" applyAlignment="0">
      <protection locked="0"/>
    </xf>
    <xf numFmtId="211" fontId="11" fillId="0" borderId="176" applyBorder="0"/>
    <xf numFmtId="0" fontId="11" fillId="43" borderId="156" applyNumberFormat="0" applyFont="0" applyAlignment="0" applyProtection="0"/>
    <xf numFmtId="0" fontId="66" fillId="60" borderId="156" applyNumberFormat="0" applyAlignment="0">
      <protection locked="0"/>
    </xf>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72" borderId="157"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8" fillId="0" borderId="60">
      <alignment horizontal="left" vertical="center"/>
    </xf>
    <xf numFmtId="10" fontId="13" fillId="27" borderId="168" applyNumberFormat="0" applyBorder="0" applyAlignment="0" applyProtection="0"/>
    <xf numFmtId="10" fontId="13" fillId="27" borderId="168" applyNumberFormat="0" applyBorder="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8" fillId="0" borderId="60">
      <alignment horizontal="left" vertical="center"/>
    </xf>
    <xf numFmtId="0" fontId="8" fillId="0" borderId="60">
      <alignment horizontal="left" vertical="center"/>
    </xf>
    <xf numFmtId="0" fontId="11"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211" fontId="11" fillId="0" borderId="176" applyBorder="0"/>
    <xf numFmtId="211" fontId="11" fillId="0" borderId="176" applyBorder="0"/>
    <xf numFmtId="0" fontId="61" fillId="59" borderId="150" applyNumberFormat="0" applyAlignment="0">
      <protection locked="0"/>
    </xf>
    <xf numFmtId="0" fontId="11" fillId="43" borderId="156" applyNumberFormat="0" applyFont="0" applyAlignment="0" applyProtection="0"/>
    <xf numFmtId="0" fontId="66" fillId="60" borderId="156" applyNumberFormat="0" applyAlignment="0">
      <protection locked="0"/>
    </xf>
    <xf numFmtId="0" fontId="81" fillId="0" borderId="180" applyNumberFormat="0" applyFill="0" applyAlignment="0">
      <protection locked="0"/>
    </xf>
    <xf numFmtId="0" fontId="63" fillId="72" borderId="150" applyNumberFormat="0" applyAlignment="0">
      <protection locked="0"/>
    </xf>
    <xf numFmtId="0" fontId="61" fillId="59" borderId="150" applyNumberFormat="0" applyAlignment="0">
      <protection locked="0"/>
    </xf>
    <xf numFmtId="211" fontId="11" fillId="0" borderId="176" applyBorder="0"/>
    <xf numFmtId="0" fontId="81" fillId="0" borderId="180" applyNumberFormat="0" applyFill="0" applyAlignment="0">
      <protection locked="0"/>
    </xf>
    <xf numFmtId="0" fontId="64" fillId="1" borderId="171" applyFill="0" applyBorder="0" applyAlignment="0" applyProtection="0"/>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63" fillId="72" borderId="150" applyNumberFormat="0" applyAlignment="0">
      <protection locked="0"/>
    </xf>
    <xf numFmtId="0" fontId="63" fillId="72" borderId="150" applyNumberFormat="0" applyAlignment="0">
      <protection locked="0"/>
    </xf>
    <xf numFmtId="0" fontId="61" fillId="59" borderId="150" applyNumberFormat="0" applyAlignment="0">
      <protection locked="0"/>
    </xf>
    <xf numFmtId="10" fontId="13" fillId="27" borderId="168" applyNumberFormat="0" applyBorder="0" applyAlignment="0" applyProtection="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211" fontId="11" fillId="0" borderId="176" applyBorder="0"/>
    <xf numFmtId="0" fontId="64" fillId="1" borderId="171" applyFill="0" applyBorder="0" applyAlignment="0" applyProtection="0"/>
    <xf numFmtId="0" fontId="111" fillId="55" borderId="150" applyNumberFormat="0" applyAlignment="0" applyProtection="0"/>
    <xf numFmtId="0" fontId="8" fillId="0" borderId="60">
      <alignment horizontal="left" vertical="center"/>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10" fontId="13" fillId="2" borderId="168"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211" fontId="11" fillId="0" borderId="176" applyBorder="0"/>
    <xf numFmtId="0" fontId="64" fillId="1" borderId="171" applyFill="0" applyBorder="0" applyAlignment="0" applyProtection="0"/>
    <xf numFmtId="0" fontId="111" fillId="55" borderId="150" applyNumberFormat="0" applyAlignment="0" applyProtection="0"/>
    <xf numFmtId="211" fontId="11" fillId="0" borderId="176" applyBorder="0"/>
    <xf numFmtId="211" fontId="11" fillId="0" borderId="176" applyBorder="0"/>
    <xf numFmtId="0" fontId="81" fillId="0" borderId="180" applyNumberFormat="0" applyFill="0" applyAlignment="0">
      <protection locked="0"/>
    </xf>
    <xf numFmtId="0" fontId="79" fillId="72" borderId="157" applyNumberFormat="0" applyAlignment="0">
      <protection locked="0"/>
    </xf>
    <xf numFmtId="0" fontId="64" fillId="1" borderId="171" applyFill="0" applyBorder="0" applyAlignment="0" applyProtection="0"/>
    <xf numFmtId="0" fontId="66" fillId="60" borderId="156" applyNumberFormat="0" applyAlignment="0">
      <protection locked="0"/>
    </xf>
    <xf numFmtId="0" fontId="64" fillId="1" borderId="171" applyFill="0" applyBorder="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10" fontId="13" fillId="2" borderId="168" applyNumberFormat="0" applyBorder="0" applyAlignment="0" applyProtection="0"/>
    <xf numFmtId="0" fontId="8" fillId="0" borderId="60">
      <alignment horizontal="left" vertical="center"/>
    </xf>
    <xf numFmtId="0" fontId="63" fillId="72" borderId="150" applyNumberFormat="0" applyAlignment="0">
      <protection locked="0"/>
    </xf>
    <xf numFmtId="211" fontId="11" fillId="0" borderId="176" applyBorder="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11" fillId="55" borderId="150" applyNumberFormat="0" applyAlignment="0" applyProtection="0"/>
    <xf numFmtId="0" fontId="111" fillId="55" borderId="150" applyNumberFormat="0" applyAlignment="0" applyProtection="0"/>
    <xf numFmtId="211" fontId="11" fillId="0" borderId="176" applyBorder="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59" borderId="150" applyNumberFormat="0" applyAlignment="0">
      <protection locked="0"/>
    </xf>
    <xf numFmtId="0" fontId="8" fillId="0" borderId="60">
      <alignment horizontal="left" vertical="center"/>
    </xf>
    <xf numFmtId="0" fontId="11" fillId="43" borderId="156" applyNumberFormat="0" applyFont="0" applyAlignment="0" applyProtection="0"/>
    <xf numFmtId="0" fontId="64" fillId="1" borderId="171" applyFill="0" applyBorder="0" applyAlignment="0" applyProtection="0"/>
    <xf numFmtId="0" fontId="8" fillId="0" borderId="60">
      <alignment horizontal="left" vertical="center"/>
    </xf>
    <xf numFmtId="0" fontId="61" fillId="59" borderId="150" applyNumberFormat="0" applyAlignment="0">
      <protection locked="0"/>
    </xf>
    <xf numFmtId="0" fontId="61" fillId="46" borderId="150" applyNumberForma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1" fillId="46" borderId="150"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59" borderId="150" applyNumberFormat="0" applyAlignment="0">
      <protection locked="0"/>
    </xf>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10" fontId="13" fillId="27" borderId="168" applyNumberFormat="0" applyBorder="0" applyAlignment="0" applyProtection="0"/>
    <xf numFmtId="0" fontId="61" fillId="59" borderId="150" applyNumberFormat="0" applyAlignment="0">
      <protection locked="0"/>
    </xf>
    <xf numFmtId="0" fontId="61" fillId="46" borderId="150" applyNumberFormat="0" applyAlignment="0" applyProtection="0"/>
    <xf numFmtId="0" fontId="64" fillId="1" borderId="171" applyFill="0" applyBorder="0" applyAlignment="0" applyProtection="0"/>
    <xf numFmtId="0" fontId="106" fillId="0" borderId="173">
      <alignment horizontal="center" vertical="center" wrapText="1"/>
    </xf>
    <xf numFmtId="211" fontId="11" fillId="0" borderId="176" applyBorder="0"/>
    <xf numFmtId="0" fontId="11"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64" fillId="1" borderId="171" applyFill="0" applyBorder="0" applyAlignment="0" applyProtection="0"/>
    <xf numFmtId="0" fontId="110" fillId="0" borderId="170">
      <alignment horizontal="center"/>
    </xf>
    <xf numFmtId="0" fontId="11" fillId="43" borderId="156" applyNumberFormat="0" applyFont="0" applyAlignment="0" applyProtection="0"/>
    <xf numFmtId="0" fontId="64" fillId="1" borderId="171" applyFill="0" applyBorder="0" applyAlignment="0" applyProtection="0"/>
    <xf numFmtId="0" fontId="64" fillId="1" borderId="171" applyFill="0" applyBorder="0" applyAlignment="0" applyProtection="0"/>
    <xf numFmtId="0" fontId="61" fillId="59" borderId="150" applyNumberFormat="0" applyAlignment="0">
      <protection locked="0"/>
    </xf>
    <xf numFmtId="0" fontId="121" fillId="0" borderId="175"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0" fontId="111" fillId="55" borderId="150" applyNumberFormat="0" applyAlignment="0" applyProtection="0"/>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8" fillId="0" borderId="60">
      <alignment horizontal="left" vertical="center"/>
    </xf>
    <xf numFmtId="0" fontId="8" fillId="0" borderId="60">
      <alignment horizontal="left" vertical="center"/>
    </xf>
    <xf numFmtId="0" fontId="8" fillId="0" borderId="60">
      <alignment horizontal="left" vertical="center"/>
    </xf>
    <xf numFmtId="0" fontId="8" fillId="0" borderId="60">
      <alignment horizontal="left" vertical="center"/>
    </xf>
    <xf numFmtId="10" fontId="13" fillId="27" borderId="168" applyNumberFormat="0" applyBorder="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106" fillId="0" borderId="173">
      <alignment horizontal="center" vertical="center" wrapText="1"/>
    </xf>
    <xf numFmtId="0" fontId="106" fillId="0" borderId="173">
      <alignment horizontal="center" vertical="center" wrapText="1"/>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72" borderId="157" applyNumberFormat="0" applyAlignment="0">
      <protection locked="0"/>
    </xf>
    <xf numFmtId="0" fontId="79" fillId="55" borderId="157" applyNumberFormat="0" applyAlignment="0" applyProtection="0"/>
    <xf numFmtId="0" fontId="111" fillId="55" borderId="150"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1" fillId="43" borderId="156" applyNumberFormat="0" applyFont="0" applyAlignment="0" applyProtection="0"/>
    <xf numFmtId="0" fontId="79" fillId="55" borderId="157" applyNumberFormat="0" applyAlignment="0" applyProtection="0"/>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0" fontId="111" fillId="55" borderId="150" applyNumberFormat="0" applyAlignment="0" applyProtection="0"/>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0" fontId="8" fillId="0" borderId="60">
      <alignment horizontal="left" vertical="center"/>
    </xf>
    <xf numFmtId="0" fontId="8" fillId="0" borderId="60">
      <alignment horizontal="left" vertical="center"/>
    </xf>
    <xf numFmtId="0" fontId="8" fillId="0" borderId="60">
      <alignment horizontal="left" vertical="center"/>
    </xf>
    <xf numFmtId="0" fontId="8" fillId="0" borderId="60">
      <alignment horizontal="left" vertical="center"/>
    </xf>
    <xf numFmtId="10" fontId="13" fillId="27" borderId="168" applyNumberFormat="0" applyBorder="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59" borderId="150"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72" borderId="157" applyNumberFormat="0" applyAlignment="0">
      <protection locked="0"/>
    </xf>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111" fillId="55" borderId="150" applyNumberFormat="0" applyAlignment="0" applyProtection="0"/>
    <xf numFmtId="0" fontId="8" fillId="0" borderId="60">
      <alignment horizontal="left" vertical="center"/>
    </xf>
    <xf numFmtId="0" fontId="61" fillId="46" borderId="150" applyNumberFormat="0" applyAlignment="0" applyProtection="0"/>
    <xf numFmtId="10" fontId="13" fillId="27" borderId="168" applyNumberFormat="0" applyBorder="0" applyAlignment="0" applyProtection="0"/>
    <xf numFmtId="0" fontId="66"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106" fillId="0" borderId="173">
      <alignment horizontal="center" vertical="center" wrapText="1"/>
    </xf>
    <xf numFmtId="0" fontId="81" fillId="0" borderId="174" applyNumberFormat="0" applyFill="0" applyAlignment="0" applyProtection="0"/>
    <xf numFmtId="10" fontId="13" fillId="27" borderId="168" applyNumberFormat="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111" fillId="55" borderId="150" applyNumberFormat="0" applyAlignment="0" applyProtection="0"/>
    <xf numFmtId="0" fontId="8" fillId="0" borderId="60">
      <alignment horizontal="left" vertical="center"/>
    </xf>
    <xf numFmtId="0" fontId="61" fillId="46" borderId="150" applyNumberFormat="0" applyAlignment="0" applyProtection="0"/>
    <xf numFmtId="0" fontId="79" fillId="55" borderId="157" applyNumberFormat="0" applyAlignment="0" applyProtection="0"/>
    <xf numFmtId="0" fontId="81" fillId="0" borderId="174" applyNumberFormat="0" applyFill="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211" fontId="11" fillId="0" borderId="176" applyBorder="0"/>
    <xf numFmtId="0" fontId="63" fillId="72" borderId="150" applyNumberFormat="0" applyAlignment="0">
      <protection locked="0"/>
    </xf>
    <xf numFmtId="0" fontId="61" fillId="59" borderId="150" applyNumberFormat="0" applyAlignment="0">
      <protection locked="0"/>
    </xf>
    <xf numFmtId="10" fontId="13" fillId="2" borderId="168" applyNumberFormat="0" applyBorder="0" applyAlignment="0" applyProtection="0"/>
    <xf numFmtId="0" fontId="66" fillId="60" borderId="156" applyNumberFormat="0" applyAlignment="0">
      <protection locked="0"/>
    </xf>
    <xf numFmtId="0" fontId="79" fillId="72" borderId="157" applyNumberFormat="0" applyAlignment="0">
      <protection locked="0"/>
    </xf>
    <xf numFmtId="0" fontId="81" fillId="0" borderId="180" applyNumberFormat="0" applyFill="0" applyAlignment="0">
      <protection locked="0"/>
    </xf>
    <xf numFmtId="211" fontId="11" fillId="0" borderId="176" applyBorder="0"/>
    <xf numFmtId="10" fontId="13" fillId="2" borderId="168" applyNumberFormat="0" applyBorder="0" applyAlignment="0" applyProtection="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0" fontId="8" fillId="0" borderId="60">
      <alignment horizontal="left" vertical="center"/>
    </xf>
    <xf numFmtId="10" fontId="13" fillId="2" borderId="168" applyNumberFormat="0" applyBorder="0" applyAlignment="0" applyProtection="0"/>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64" fillId="1" borderId="171" applyFill="0" applyBorder="0" applyAlignment="0" applyProtection="0"/>
    <xf numFmtId="0" fontId="106" fillId="0" borderId="173">
      <alignment horizontal="center" vertical="center" wrapText="1"/>
    </xf>
    <xf numFmtId="0" fontId="81" fillId="0" borderId="180" applyNumberFormat="0" applyFill="0" applyAlignment="0">
      <protection locked="0"/>
    </xf>
    <xf numFmtId="0" fontId="61" fillId="59" borderId="150" applyNumberFormat="0" applyAlignment="0">
      <protection locked="0"/>
    </xf>
    <xf numFmtId="0" fontId="106" fillId="0" borderId="173">
      <alignment horizontal="center" vertical="center" wrapText="1"/>
    </xf>
    <xf numFmtId="0" fontId="81" fillId="0" borderId="180" applyNumberFormat="0" applyFill="0" applyAlignment="0">
      <protection locked="0"/>
    </xf>
    <xf numFmtId="211" fontId="11" fillId="0" borderId="176" applyBorder="0"/>
    <xf numFmtId="0" fontId="61" fillId="59" borderId="150" applyNumberFormat="0" applyAlignment="0">
      <protection locked="0"/>
    </xf>
    <xf numFmtId="0" fontId="63" fillId="72" borderId="150" applyNumberFormat="0" applyAlignment="0">
      <protection locked="0"/>
    </xf>
    <xf numFmtId="0" fontId="106" fillId="0" borderId="173">
      <alignment horizontal="center" vertical="center" wrapText="1"/>
    </xf>
    <xf numFmtId="0" fontId="81" fillId="0" borderId="180" applyNumberFormat="0" applyFill="0" applyAlignment="0">
      <protection locked="0"/>
    </xf>
    <xf numFmtId="0" fontId="66" fillId="60" borderId="156" applyNumberFormat="0" applyAlignment="0">
      <protection locked="0"/>
    </xf>
    <xf numFmtId="0" fontId="66" fillId="60" borderId="156" applyNumberFormat="0" applyAlignment="0">
      <protection locked="0"/>
    </xf>
    <xf numFmtId="0" fontId="61" fillId="59" borderId="150" applyNumberFormat="0" applyAlignment="0">
      <protection locked="0"/>
    </xf>
    <xf numFmtId="211" fontId="11" fillId="0" borderId="176" applyBorder="0"/>
    <xf numFmtId="211" fontId="11" fillId="0" borderId="176" applyBorder="0"/>
    <xf numFmtId="211" fontId="11" fillId="0" borderId="176" applyBorder="0"/>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46" borderId="150" applyNumberFormat="0" applyAlignment="0" applyProtection="0"/>
    <xf numFmtId="0" fontId="111" fillId="55" borderId="150" applyNumberFormat="0" applyAlignment="0" applyProtection="0"/>
    <xf numFmtId="0" fontId="111" fillId="55" borderId="150" applyNumberFormat="0" applyAlignment="0" applyProtection="0"/>
    <xf numFmtId="0" fontId="111" fillId="55"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81" fillId="0" borderId="174" applyNumberFormat="0" applyFill="0" applyAlignment="0" applyProtection="0"/>
    <xf numFmtId="0" fontId="61" fillId="46" borderId="150" applyNumberFormat="0" applyAlignment="0" applyProtection="0"/>
    <xf numFmtId="0" fontId="61" fillId="46" borderId="150" applyNumberFormat="0" applyAlignment="0" applyProtection="0"/>
    <xf numFmtId="10" fontId="13" fillId="27" borderId="168" applyNumberFormat="0" applyBorder="0" applyAlignment="0" applyProtection="0"/>
    <xf numFmtId="0" fontId="64" fillId="1" borderId="171" applyFill="0" applyBorder="0" applyAlignment="0" applyProtection="0"/>
    <xf numFmtId="0" fontId="8" fillId="0" borderId="60">
      <alignment horizontal="left" vertical="center"/>
    </xf>
    <xf numFmtId="10" fontId="13" fillId="27" borderId="168" applyNumberFormat="0" applyBorder="0" applyAlignment="0" applyProtection="0"/>
    <xf numFmtId="0" fontId="64" fillId="1" borderId="171" applyFill="0" applyBorder="0" applyAlignment="0" applyProtection="0"/>
    <xf numFmtId="0" fontId="106" fillId="0" borderId="173">
      <alignment horizontal="center" vertical="center" wrapText="1"/>
    </xf>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0" fontId="111" fillId="55" borderId="150" applyNumberFormat="0" applyAlignment="0" applyProtection="0"/>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8" fillId="0" borderId="60">
      <alignment horizontal="left" vertical="center"/>
    </xf>
    <xf numFmtId="0" fontId="8" fillId="0" borderId="60">
      <alignment horizontal="left" vertical="center"/>
    </xf>
    <xf numFmtId="0" fontId="8" fillId="0" borderId="60">
      <alignment horizontal="left" vertical="center"/>
    </xf>
    <xf numFmtId="0" fontId="8" fillId="0" borderId="60">
      <alignment horizontal="left" vertical="center"/>
    </xf>
    <xf numFmtId="10" fontId="13" fillId="27" borderId="168" applyNumberFormat="0" applyBorder="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72" borderId="157" applyNumberFormat="0" applyAlignment="0">
      <protection locked="0"/>
    </xf>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1" fillId="55" borderId="150" applyNumberFormat="0" applyAlignment="0" applyProtection="0"/>
    <xf numFmtId="0" fontId="8" fillId="0" borderId="60">
      <alignment horizontal="left" vertical="center"/>
    </xf>
    <xf numFmtId="0" fontId="61" fillId="46" borderId="150" applyNumberFormat="0" applyAlignment="0" applyProtection="0"/>
    <xf numFmtId="10" fontId="13" fillId="27" borderId="168" applyNumberFormat="0" applyBorder="0" applyAlignment="0" applyProtection="0"/>
    <xf numFmtId="0" fontId="79" fillId="55" borderId="157" applyNumberFormat="0" applyAlignment="0" applyProtection="0"/>
    <xf numFmtId="0" fontId="64" fillId="1" borderId="171" applyFill="0" applyBorder="0" applyAlignment="0" applyProtection="0"/>
    <xf numFmtId="0" fontId="81" fillId="0" borderId="174" applyNumberFormat="0" applyFill="0" applyAlignment="0" applyProtection="0"/>
    <xf numFmtId="10" fontId="13" fillId="27" borderId="168" applyNumberFormat="0" applyBorder="0" applyAlignment="0" applyProtection="0"/>
    <xf numFmtId="0" fontId="64" fillId="1" borderId="171" applyFill="0" applyBorder="0" applyAlignment="0" applyProtection="0"/>
    <xf numFmtId="0" fontId="64" fillId="1" borderId="171" applyFill="0" applyBorder="0" applyAlignment="0" applyProtection="0"/>
    <xf numFmtId="0" fontId="111" fillId="55" borderId="150" applyNumberFormat="0" applyAlignment="0" applyProtection="0"/>
    <xf numFmtId="0" fontId="8" fillId="0" borderId="60">
      <alignment horizontal="left" vertical="center"/>
    </xf>
    <xf numFmtId="0" fontId="61" fillId="46" borderId="150" applyNumberFormat="0" applyAlignment="0" applyProtection="0"/>
    <xf numFmtId="0" fontId="79" fillId="55" borderId="157" applyNumberFormat="0" applyAlignment="0" applyProtection="0"/>
    <xf numFmtId="0" fontId="81" fillId="0" borderId="174" applyNumberFormat="0" applyFill="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211" fontId="11" fillId="0" borderId="176" applyBorder="0"/>
    <xf numFmtId="0" fontId="63" fillId="72" borderId="150" applyNumberFormat="0" applyAlignment="0">
      <protection locked="0"/>
    </xf>
    <xf numFmtId="0" fontId="61" fillId="59" borderId="150" applyNumberFormat="0" applyAlignment="0">
      <protection locked="0"/>
    </xf>
    <xf numFmtId="10" fontId="13" fillId="2" borderId="168" applyNumberFormat="0" applyBorder="0" applyAlignment="0" applyProtection="0"/>
    <xf numFmtId="0" fontId="79" fillId="72" borderId="157" applyNumberFormat="0" applyAlignment="0">
      <protection locked="0"/>
    </xf>
    <xf numFmtId="0" fontId="81" fillId="0" borderId="180" applyNumberFormat="0" applyFill="0" applyAlignment="0">
      <protection locked="0"/>
    </xf>
    <xf numFmtId="211" fontId="11" fillId="0" borderId="176" applyBorder="0"/>
    <xf numFmtId="10" fontId="13" fillId="2" borderId="168" applyNumberFormat="0" applyBorder="0" applyAlignment="0" applyProtection="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0" fontId="8" fillId="0" borderId="60">
      <alignment horizontal="left" vertical="center"/>
    </xf>
    <xf numFmtId="10" fontId="13" fillId="2" borderId="168" applyNumberFormat="0" applyBorder="0" applyAlignment="0" applyProtection="0"/>
    <xf numFmtId="0" fontId="64" fillId="1" borderId="171" applyFill="0" applyBorder="0" applyAlignment="0" applyProtection="0"/>
    <xf numFmtId="0" fontId="81" fillId="0" borderId="180" applyNumberFormat="0" applyFill="0" applyAlignment="0">
      <protection locked="0"/>
    </xf>
    <xf numFmtId="0" fontId="61" fillId="59" borderId="150" applyNumberFormat="0" applyAlignment="0">
      <protection locked="0"/>
    </xf>
    <xf numFmtId="0" fontId="81" fillId="0" borderId="180" applyNumberFormat="0" applyFill="0" applyAlignment="0">
      <protection locked="0"/>
    </xf>
    <xf numFmtId="211" fontId="11" fillId="0" borderId="176" applyBorder="0"/>
    <xf numFmtId="0" fontId="61" fillId="59" borderId="150" applyNumberFormat="0" applyAlignment="0">
      <protection locked="0"/>
    </xf>
    <xf numFmtId="0" fontId="63" fillId="72" borderId="150" applyNumberFormat="0" applyAlignment="0">
      <protection locked="0"/>
    </xf>
    <xf numFmtId="0" fontId="81" fillId="0" borderId="180" applyNumberFormat="0" applyFill="0" applyAlignment="0">
      <protection locked="0"/>
    </xf>
    <xf numFmtId="0" fontId="61" fillId="59" borderId="150" applyNumberFormat="0" applyAlignment="0">
      <protection locked="0"/>
    </xf>
    <xf numFmtId="211" fontId="11" fillId="0" borderId="176" applyBorder="0"/>
    <xf numFmtId="211" fontId="11" fillId="0" borderId="176" applyBorder="0"/>
    <xf numFmtId="211" fontId="11" fillId="0" borderId="176" applyBorder="0"/>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46" borderId="150" applyNumberFormat="0" applyAlignment="0" applyProtection="0"/>
    <xf numFmtId="0" fontId="111" fillId="55" borderId="150" applyNumberFormat="0" applyAlignment="0" applyProtection="0"/>
    <xf numFmtId="0" fontId="111" fillId="55" borderId="150" applyNumberFormat="0" applyAlignment="0" applyProtection="0"/>
    <xf numFmtId="0" fontId="111" fillId="55"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81" fillId="0" borderId="174" applyNumberFormat="0" applyFill="0" applyAlignment="0" applyProtection="0"/>
    <xf numFmtId="0" fontId="61" fillId="46" borderId="150" applyNumberFormat="0" applyAlignment="0" applyProtection="0"/>
    <xf numFmtId="0" fontId="61" fillId="46" borderId="150" applyNumberFormat="0" applyAlignment="0" applyProtection="0"/>
    <xf numFmtId="0" fontId="64" fillId="1" borderId="171" applyFill="0" applyBorder="0" applyAlignment="0" applyProtection="0"/>
    <xf numFmtId="0" fontId="8" fillId="0" borderId="60">
      <alignment horizontal="left" vertical="center"/>
    </xf>
    <xf numFmtId="10" fontId="13" fillId="27" borderId="47" applyNumberFormat="0" applyBorder="0" applyAlignment="0" applyProtection="0"/>
    <xf numFmtId="0" fontId="8" fillId="0" borderId="60">
      <alignment horizontal="left" vertical="center"/>
    </xf>
    <xf numFmtId="10" fontId="13" fillId="27" borderId="168" applyNumberFormat="0" applyBorder="0" applyAlignment="0" applyProtection="0"/>
    <xf numFmtId="0" fontId="66" fillId="43" borderId="156" applyNumberFormat="0" applyFont="0" applyAlignment="0" applyProtection="0"/>
    <xf numFmtId="0" fontId="106" fillId="0" borderId="173">
      <alignment horizontal="center" vertical="center" wrapText="1"/>
    </xf>
    <xf numFmtId="10" fontId="13" fillId="27" borderId="168"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8" fillId="0" borderId="60">
      <alignment horizontal="left" vertical="center"/>
    </xf>
    <xf numFmtId="10" fontId="13" fillId="2" borderId="168" applyNumberFormat="0" applyBorder="0" applyAlignment="0" applyProtection="0"/>
    <xf numFmtId="0" fontId="66" fillId="60" borderId="156" applyNumberFormat="0" applyAlignment="0">
      <protection locked="0"/>
    </xf>
    <xf numFmtId="10" fontId="13" fillId="2" borderId="168" applyNumberFormat="0" applyBorder="0" applyAlignment="0" applyProtection="0"/>
    <xf numFmtId="0" fontId="8" fillId="0" borderId="60">
      <alignment horizontal="left" vertical="center"/>
    </xf>
    <xf numFmtId="10" fontId="13" fillId="2" borderId="168" applyNumberFormat="0" applyBorder="0" applyAlignment="0" applyProtection="0"/>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8" fillId="0" borderId="60">
      <alignment horizontal="left" vertical="center"/>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0" fontId="81" fillId="0" borderId="174" applyNumberFormat="0" applyFill="0" applyAlignment="0" applyProtection="0"/>
    <xf numFmtId="0" fontId="79" fillId="55" borderId="157" applyNumberFormat="0" applyAlignment="0" applyProtection="0"/>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211" fontId="11" fillId="0" borderId="176" applyBorder="0"/>
    <xf numFmtId="211" fontId="11" fillId="0" borderId="176" applyBorder="0"/>
    <xf numFmtId="211" fontId="11" fillId="0" borderId="176" applyBorder="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61" fillId="46" borderId="150" applyNumberFormat="0" applyAlignment="0" applyProtection="0"/>
    <xf numFmtId="0" fontId="11" fillId="43" borderId="156" applyNumberFormat="0" applyFont="0" applyAlignment="0" applyProtection="0"/>
    <xf numFmtId="10" fontId="13" fillId="2" borderId="168" applyNumberFormat="0" applyBorder="0" applyAlignment="0" applyProtection="0"/>
    <xf numFmtId="0" fontId="11" fillId="43" borderId="156" applyNumberFormat="0" applyFont="0" applyAlignment="0" applyProtection="0"/>
    <xf numFmtId="0" fontId="64" fillId="1" borderId="171" applyFill="0" applyBorder="0" applyAlignment="0" applyProtection="0"/>
    <xf numFmtId="10" fontId="13" fillId="27" borderId="168" applyNumberFormat="0" applyBorder="0" applyAlignment="0" applyProtection="0"/>
    <xf numFmtId="0" fontId="64" fillId="1" borderId="171" applyFill="0" applyBorder="0" applyAlignment="0" applyProtection="0"/>
    <xf numFmtId="0" fontId="64" fillId="1" borderId="171" applyFill="0" applyBorder="0" applyAlignment="0" applyProtection="0"/>
    <xf numFmtId="0" fontId="66" fillId="60" borderId="156" applyNumberFormat="0" applyAlignment="0">
      <protection locked="0"/>
    </xf>
    <xf numFmtId="0" fontId="64" fillId="1" borderId="171" applyFill="0" applyBorder="0" applyAlignment="0" applyProtection="0"/>
    <xf numFmtId="0" fontId="11" fillId="43" borderId="156" applyNumberFormat="0" applyFont="0" applyAlignment="0" applyProtection="0"/>
    <xf numFmtId="0" fontId="61" fillId="46" borderId="150" applyNumberFormat="0" applyAlignment="0" applyProtection="0"/>
    <xf numFmtId="0" fontId="61" fillId="59" borderId="150" applyNumberFormat="0" applyAlignment="0">
      <protection locked="0"/>
    </xf>
    <xf numFmtId="0" fontId="64" fillId="1" borderId="171" applyFill="0" applyBorder="0" applyAlignment="0" applyProtection="0"/>
    <xf numFmtId="0" fontId="64" fillId="1" borderId="171" applyFill="0" applyBorder="0" applyAlignment="0" applyProtection="0"/>
    <xf numFmtId="211" fontId="11" fillId="0" borderId="176" applyBorder="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8" fillId="0" borderId="164">
      <alignment horizontal="left" vertical="center"/>
    </xf>
    <xf numFmtId="0" fontId="61" fillId="59" borderId="150" applyNumberFormat="0" applyAlignment="0">
      <protection locked="0"/>
    </xf>
    <xf numFmtId="0" fontId="79" fillId="55" borderId="157" applyNumberFormat="0" applyAlignment="0" applyProtection="0"/>
    <xf numFmtId="211" fontId="11" fillId="0" borderId="176" applyBorder="0"/>
    <xf numFmtId="0" fontId="66" fillId="60" borderId="156" applyNumberFormat="0" applyAlignment="0">
      <protection locked="0"/>
    </xf>
    <xf numFmtId="0" fontId="66" fillId="60" borderId="156" applyNumberFormat="0" applyAlignment="0">
      <protection locked="0"/>
    </xf>
    <xf numFmtId="211" fontId="11" fillId="0" borderId="176" applyBorder="0"/>
    <xf numFmtId="0" fontId="64" fillId="1" borderId="171" applyFill="0" applyBorder="0" applyAlignment="0" applyProtection="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11"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0" fontId="61" fillId="46" borderId="150" applyNumberFormat="0" applyAlignment="0" applyProtection="0"/>
    <xf numFmtId="211" fontId="11" fillId="0" borderId="176" applyBorder="0"/>
    <xf numFmtId="0" fontId="61" fillId="59" borderId="150" applyNumberFormat="0" applyAlignment="0">
      <protection locked="0"/>
    </xf>
    <xf numFmtId="0" fontId="11" fillId="43" borderId="156" applyNumberFormat="0" applyFont="0" applyAlignment="0" applyProtection="0"/>
    <xf numFmtId="0" fontId="64" fillId="1" borderId="171" applyFill="0" applyBorder="0" applyAlignment="0" applyProtection="0"/>
    <xf numFmtId="0" fontId="64" fillId="1" borderId="171" applyFill="0" applyBorder="0" applyAlignment="0" applyProtection="0"/>
    <xf numFmtId="0" fontId="61" fillId="46" borderId="150" applyNumberFormat="0" applyAlignment="0" applyProtection="0"/>
    <xf numFmtId="0" fontId="64" fillId="1" borderId="171" applyFill="0" applyBorder="0" applyAlignment="0" applyProtection="0"/>
    <xf numFmtId="0" fontId="64" fillId="1" borderId="171" applyFill="0" applyBorder="0" applyAlignment="0" applyProtection="0"/>
    <xf numFmtId="0" fontId="121" fillId="0" borderId="175" applyBorder="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211" fontId="11" fillId="0" borderId="176" applyBorder="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10" fontId="13" fillId="2" borderId="168" applyNumberFormat="0" applyBorder="0" applyAlignment="0" applyProtection="0"/>
    <xf numFmtId="0" fontId="63" fillId="72" borderId="150" applyNumberFormat="0" applyAlignment="0">
      <protection locked="0"/>
    </xf>
    <xf numFmtId="0" fontId="63" fillId="72" borderId="150" applyNumberFormat="0" applyAlignment="0">
      <protection locked="0"/>
    </xf>
    <xf numFmtId="0" fontId="64" fillId="1" borderId="171" applyFill="0" applyBorder="0" applyAlignment="0" applyProtection="0"/>
    <xf numFmtId="0" fontId="66" fillId="60" borderId="156" applyNumberFormat="0" applyAlignment="0">
      <protection locked="0"/>
    </xf>
    <xf numFmtId="0" fontId="64" fillId="1" borderId="171" applyFill="0" applyBorder="0" applyAlignment="0" applyProtection="0"/>
    <xf numFmtId="0" fontId="11" fillId="43" borderId="156" applyNumberFormat="0" applyFont="0" applyAlignment="0" applyProtection="0"/>
    <xf numFmtId="0" fontId="64" fillId="1" borderId="171" applyFill="0" applyBorder="0" applyAlignment="0" applyProtection="0"/>
    <xf numFmtId="0" fontId="111" fillId="55" borderId="150" applyNumberFormat="0" applyAlignment="0" applyProtection="0"/>
    <xf numFmtId="0" fontId="64" fillId="1" borderId="171" applyFill="0" applyBorder="0" applyAlignment="0" applyProtection="0"/>
    <xf numFmtId="0" fontId="106" fillId="0" borderId="173">
      <alignment horizontal="center" vertical="center" wrapText="1"/>
    </xf>
    <xf numFmtId="0" fontId="64" fillId="1" borderId="171" applyFill="0" applyBorder="0" applyAlignment="0" applyProtection="0"/>
    <xf numFmtId="0" fontId="64" fillId="1" borderId="171" applyFill="0" applyBorder="0" applyAlignment="0" applyProtection="0"/>
    <xf numFmtId="211" fontId="11" fillId="0" borderId="176" applyBorder="0"/>
    <xf numFmtId="0" fontId="66"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111" fillId="55" borderId="150" applyNumberFormat="0" applyAlignment="0" applyProtection="0"/>
    <xf numFmtId="0" fontId="61" fillId="59" borderId="150" applyNumberFormat="0" applyAlignment="0">
      <protection locked="0"/>
    </xf>
    <xf numFmtId="10" fontId="13" fillId="2" borderId="168"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66" fillId="43" borderId="156" applyNumberFormat="0" applyFont="0" applyAlignment="0" applyProtection="0"/>
    <xf numFmtId="0" fontId="64" fillId="1" borderId="171" applyFill="0" applyBorder="0" applyAlignment="0" applyProtection="0"/>
    <xf numFmtId="0" fontId="61" fillId="46" borderId="150"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1" fillId="46" borderId="150" applyNumberFormat="0" applyAlignment="0" applyProtection="0"/>
    <xf numFmtId="0" fontId="81" fillId="0" borderId="174" applyNumberFormat="0" applyFill="0" applyAlignment="0" applyProtection="0"/>
    <xf numFmtId="0" fontId="11" fillId="43" borderId="156" applyNumberFormat="0" applyFont="0" applyAlignment="0" applyProtection="0"/>
    <xf numFmtId="211" fontId="11" fillId="0" borderId="176" applyBorder="0"/>
    <xf numFmtId="211" fontId="11" fillId="0" borderId="176" applyBorder="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1" fillId="55" borderId="150" applyNumberFormat="0" applyAlignment="0" applyProtection="0"/>
    <xf numFmtId="0" fontId="8" fillId="0" borderId="164">
      <alignment horizontal="left" vertical="center"/>
    </xf>
    <xf numFmtId="0" fontId="61" fillId="59" borderId="150" applyNumberFormat="0" applyAlignment="0">
      <protection locked="0"/>
    </xf>
    <xf numFmtId="10" fontId="13" fillId="2" borderId="168" applyNumberFormat="0" applyBorder="0" applyAlignment="0" applyProtection="0"/>
    <xf numFmtId="0" fontId="66" fillId="60" borderId="156" applyNumberFormat="0" applyAlignment="0">
      <protection locked="0"/>
    </xf>
    <xf numFmtId="0" fontId="61" fillId="46" borderId="150" applyNumberForma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64" fillId="1" borderId="171" applyFill="0" applyBorder="0" applyAlignment="0" applyProtection="0"/>
    <xf numFmtId="211" fontId="11" fillId="0" borderId="176" applyBorder="0"/>
    <xf numFmtId="0" fontId="106" fillId="0" borderId="173">
      <alignment horizontal="center" vertical="center" wrapText="1"/>
    </xf>
    <xf numFmtId="0" fontId="8" fillId="0" borderId="164">
      <alignment horizontal="left" vertical="center"/>
    </xf>
    <xf numFmtId="0" fontId="64" fillId="1" borderId="171" applyFill="0" applyBorder="0" applyAlignment="0" applyProtection="0"/>
    <xf numFmtId="0" fontId="111" fillId="55" borderId="150" applyNumberFormat="0" applyAlignment="0" applyProtection="0"/>
    <xf numFmtId="0" fontId="61" fillId="59" borderId="150" applyNumberFormat="0" applyAlignment="0">
      <protection locked="0"/>
    </xf>
    <xf numFmtId="0" fontId="106" fillId="0" borderId="173">
      <alignment horizontal="center" vertical="center" wrapText="1"/>
    </xf>
    <xf numFmtId="211" fontId="11" fillId="0" borderId="176" applyBorder="0"/>
    <xf numFmtId="0" fontId="106" fillId="0" borderId="173">
      <alignment horizontal="center" vertical="center" wrapText="1"/>
    </xf>
    <xf numFmtId="0" fontId="66" fillId="60" borderId="156" applyNumberFormat="0" applyAlignment="0">
      <protection locked="0"/>
    </xf>
    <xf numFmtId="0" fontId="66" fillId="60" borderId="156" applyNumberFormat="0" applyAlignment="0">
      <protection locked="0"/>
    </xf>
    <xf numFmtId="0" fontId="81" fillId="0" borderId="174" applyNumberFormat="0" applyFill="0" applyAlignment="0" applyProtection="0"/>
    <xf numFmtId="0" fontId="64" fillId="1" borderId="171" applyFill="0" applyBorder="0" applyAlignment="0" applyProtection="0"/>
    <xf numFmtId="0" fontId="61" fillId="46" borderId="150" applyNumberFormat="0" applyAlignment="0" applyProtection="0"/>
    <xf numFmtId="211" fontId="11" fillId="0" borderId="176" applyBorder="0"/>
    <xf numFmtId="211" fontId="11" fillId="0" borderId="176" applyBorder="0"/>
    <xf numFmtId="211" fontId="11" fillId="0" borderId="176" applyBorder="0"/>
    <xf numFmtId="0" fontId="61" fillId="59" borderId="150" applyNumberFormat="0" applyAlignment="0">
      <protection locked="0"/>
    </xf>
    <xf numFmtId="0" fontId="61" fillId="59" borderId="150" applyNumberFormat="0" applyAlignment="0">
      <protection locked="0"/>
    </xf>
    <xf numFmtId="211" fontId="11" fillId="0" borderId="176" applyBorder="0"/>
    <xf numFmtId="0" fontId="11" fillId="43" borderId="156" applyNumberFormat="0" applyFont="0" applyAlignment="0" applyProtection="0"/>
    <xf numFmtId="0" fontId="66" fillId="60" borderId="156" applyNumberFormat="0" applyAlignment="0">
      <protection locked="0"/>
    </xf>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72" borderId="157"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8" fillId="0" borderId="164">
      <alignment horizontal="left" vertical="center"/>
    </xf>
    <xf numFmtId="10" fontId="13" fillId="27" borderId="168" applyNumberFormat="0" applyBorder="0" applyAlignment="0" applyProtection="0"/>
    <xf numFmtId="10" fontId="13" fillId="27" borderId="168" applyNumberFormat="0" applyBorder="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8" fillId="0" borderId="164">
      <alignment horizontal="left" vertical="center"/>
    </xf>
    <xf numFmtId="0" fontId="8" fillId="0" borderId="164">
      <alignment horizontal="left" vertical="center"/>
    </xf>
    <xf numFmtId="0" fontId="11"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211" fontId="11" fillId="0" borderId="176" applyBorder="0"/>
    <xf numFmtId="211" fontId="11" fillId="0" borderId="176" applyBorder="0"/>
    <xf numFmtId="0" fontId="61" fillId="59" borderId="150" applyNumberFormat="0" applyAlignment="0">
      <protection locked="0"/>
    </xf>
    <xf numFmtId="0" fontId="11" fillId="43" borderId="156" applyNumberFormat="0" applyFont="0" applyAlignment="0" applyProtection="0"/>
    <xf numFmtId="0" fontId="66" fillId="60" borderId="156" applyNumberFormat="0" applyAlignment="0">
      <protection locked="0"/>
    </xf>
    <xf numFmtId="0" fontId="81" fillId="0" borderId="180" applyNumberFormat="0" applyFill="0" applyAlignment="0">
      <protection locked="0"/>
    </xf>
    <xf numFmtId="0" fontId="63" fillId="72" borderId="150" applyNumberFormat="0" applyAlignment="0">
      <protection locked="0"/>
    </xf>
    <xf numFmtId="0" fontId="61" fillId="59" borderId="150" applyNumberFormat="0" applyAlignment="0">
      <protection locked="0"/>
    </xf>
    <xf numFmtId="211" fontId="11" fillId="0" borderId="176" applyBorder="0"/>
    <xf numFmtId="0" fontId="81" fillId="0" borderId="180" applyNumberFormat="0" applyFill="0" applyAlignment="0">
      <protection locked="0"/>
    </xf>
    <xf numFmtId="0" fontId="64" fillId="1" borderId="171" applyFill="0" applyBorder="0" applyAlignment="0" applyProtection="0"/>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63" fillId="72" borderId="150" applyNumberFormat="0" applyAlignment="0">
      <protection locked="0"/>
    </xf>
    <xf numFmtId="0" fontId="63" fillId="72" borderId="150" applyNumberFormat="0" applyAlignment="0">
      <protection locked="0"/>
    </xf>
    <xf numFmtId="0" fontId="61" fillId="59" borderId="150" applyNumberFormat="0" applyAlignment="0">
      <protection locked="0"/>
    </xf>
    <xf numFmtId="10" fontId="13" fillId="27" borderId="168" applyNumberFormat="0" applyBorder="0" applyAlignment="0" applyProtection="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211" fontId="11" fillId="0" borderId="176" applyBorder="0"/>
    <xf numFmtId="0" fontId="64" fillId="1" borderId="171" applyFill="0" applyBorder="0" applyAlignment="0" applyProtection="0"/>
    <xf numFmtId="0" fontId="111" fillId="55" borderId="150" applyNumberFormat="0" applyAlignment="0" applyProtection="0"/>
    <xf numFmtId="0" fontId="8" fillId="0" borderId="164">
      <alignment horizontal="left" vertical="center"/>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10" fontId="13" fillId="2" borderId="168"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211" fontId="11" fillId="0" borderId="176" applyBorder="0"/>
    <xf numFmtId="0" fontId="64" fillId="1" borderId="171" applyFill="0" applyBorder="0" applyAlignment="0" applyProtection="0"/>
    <xf numFmtId="0" fontId="111" fillId="55" borderId="150" applyNumberFormat="0" applyAlignment="0" applyProtection="0"/>
    <xf numFmtId="211" fontId="11" fillId="0" borderId="176" applyBorder="0"/>
    <xf numFmtId="211" fontId="11" fillId="0" borderId="176" applyBorder="0"/>
    <xf numFmtId="0" fontId="81" fillId="0" borderId="180" applyNumberFormat="0" applyFill="0" applyAlignment="0">
      <protection locked="0"/>
    </xf>
    <xf numFmtId="0" fontId="79" fillId="72" borderId="157" applyNumberFormat="0" applyAlignment="0">
      <protection locked="0"/>
    </xf>
    <xf numFmtId="0" fontId="64" fillId="1" borderId="171" applyFill="0" applyBorder="0" applyAlignment="0" applyProtection="0"/>
    <xf numFmtId="0" fontId="66" fillId="60" borderId="156" applyNumberFormat="0" applyAlignment="0">
      <protection locked="0"/>
    </xf>
    <xf numFmtId="0" fontId="64" fillId="1" borderId="171" applyFill="0" applyBorder="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10" fontId="13" fillId="2" borderId="168" applyNumberFormat="0" applyBorder="0" applyAlignment="0" applyProtection="0"/>
    <xf numFmtId="0" fontId="8" fillId="0" borderId="164">
      <alignment horizontal="left" vertical="center"/>
    </xf>
    <xf numFmtId="0" fontId="63" fillId="72" borderId="150" applyNumberFormat="0" applyAlignment="0">
      <protection locked="0"/>
    </xf>
    <xf numFmtId="211" fontId="11" fillId="0" borderId="176" applyBorder="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11" fillId="55" borderId="150" applyNumberFormat="0" applyAlignment="0" applyProtection="0"/>
    <xf numFmtId="0" fontId="111" fillId="55" borderId="150" applyNumberFormat="0" applyAlignment="0" applyProtection="0"/>
    <xf numFmtId="211" fontId="11" fillId="0" borderId="176" applyBorder="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59" borderId="150" applyNumberFormat="0" applyAlignment="0">
      <protection locked="0"/>
    </xf>
    <xf numFmtId="0" fontId="8" fillId="0" borderId="164">
      <alignment horizontal="left" vertical="center"/>
    </xf>
    <xf numFmtId="0" fontId="11" fillId="43" borderId="156" applyNumberFormat="0" applyFont="0" applyAlignment="0" applyProtection="0"/>
    <xf numFmtId="0" fontId="64" fillId="1" borderId="171" applyFill="0" applyBorder="0" applyAlignment="0" applyProtection="0"/>
    <xf numFmtId="0" fontId="8" fillId="0" borderId="164">
      <alignment horizontal="left" vertical="center"/>
    </xf>
    <xf numFmtId="0" fontId="61" fillId="59" borderId="150" applyNumberFormat="0" applyAlignment="0">
      <protection locked="0"/>
    </xf>
    <xf numFmtId="0" fontId="61" fillId="46" borderId="150" applyNumberForma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1" fillId="46" borderId="150"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59" borderId="150" applyNumberFormat="0" applyAlignment="0">
      <protection locked="0"/>
    </xf>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10" fontId="13" fillId="27" borderId="168" applyNumberFormat="0" applyBorder="0" applyAlignment="0" applyProtection="0"/>
    <xf numFmtId="0" fontId="61" fillId="59" borderId="150" applyNumberFormat="0" applyAlignment="0">
      <protection locked="0"/>
    </xf>
    <xf numFmtId="0" fontId="61" fillId="46" borderId="150" applyNumberFormat="0" applyAlignment="0" applyProtection="0"/>
    <xf numFmtId="0" fontId="64" fillId="1" borderId="171" applyFill="0" applyBorder="0" applyAlignment="0" applyProtection="0"/>
    <xf numFmtId="0" fontId="106" fillId="0" borderId="173">
      <alignment horizontal="center" vertical="center" wrapText="1"/>
    </xf>
    <xf numFmtId="211" fontId="11" fillId="0" borderId="176" applyBorder="0"/>
    <xf numFmtId="0" fontId="11"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0" fontId="64" fillId="1" borderId="171" applyFill="0" applyBorder="0" applyAlignment="0" applyProtection="0"/>
    <xf numFmtId="0" fontId="64" fillId="1" borderId="171" applyFill="0" applyBorder="0" applyAlignment="0" applyProtection="0"/>
    <xf numFmtId="0" fontId="61" fillId="59" borderId="150" applyNumberFormat="0" applyAlignment="0">
      <protection locked="0"/>
    </xf>
    <xf numFmtId="0" fontId="121" fillId="0" borderId="175"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0" fontId="111" fillId="55" borderId="150" applyNumberFormat="0" applyAlignment="0" applyProtection="0"/>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8" fillId="0" borderId="164">
      <alignment horizontal="left" vertical="center"/>
    </xf>
    <xf numFmtId="0" fontId="8" fillId="0" borderId="164">
      <alignment horizontal="left" vertical="center"/>
    </xf>
    <xf numFmtId="0" fontId="8" fillId="0" borderId="164">
      <alignment horizontal="left" vertical="center"/>
    </xf>
    <xf numFmtId="0" fontId="8" fillId="0" borderId="164">
      <alignment horizontal="left" vertical="center"/>
    </xf>
    <xf numFmtId="10" fontId="13" fillId="27" borderId="168" applyNumberFormat="0" applyBorder="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106" fillId="0" borderId="173">
      <alignment horizontal="center" vertical="center" wrapText="1"/>
    </xf>
    <xf numFmtId="0" fontId="106" fillId="0" borderId="173">
      <alignment horizontal="center" vertical="center" wrapText="1"/>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72" borderId="157" applyNumberFormat="0" applyAlignment="0">
      <protection locked="0"/>
    </xf>
    <xf numFmtId="0" fontId="79" fillId="55" borderId="157" applyNumberFormat="0" applyAlignment="0" applyProtection="0"/>
    <xf numFmtId="0" fontId="111" fillId="55" borderId="150"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1" fillId="43" borderId="156" applyNumberFormat="0" applyFont="0" applyAlignment="0" applyProtection="0"/>
    <xf numFmtId="0" fontId="79" fillId="55" borderId="157" applyNumberFormat="0" applyAlignment="0" applyProtection="0"/>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0" fontId="111" fillId="55" borderId="150" applyNumberFormat="0" applyAlignment="0" applyProtection="0"/>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0" fontId="8" fillId="0" borderId="164">
      <alignment horizontal="left" vertical="center"/>
    </xf>
    <xf numFmtId="0" fontId="8" fillId="0" borderId="164">
      <alignment horizontal="left" vertical="center"/>
    </xf>
    <xf numFmtId="0" fontId="8" fillId="0" borderId="164">
      <alignment horizontal="left" vertical="center"/>
    </xf>
    <xf numFmtId="0" fontId="8" fillId="0" borderId="164">
      <alignment horizontal="left" vertical="center"/>
    </xf>
    <xf numFmtId="10" fontId="13" fillId="27" borderId="168" applyNumberFormat="0" applyBorder="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59" borderId="150"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72" borderId="157" applyNumberFormat="0" applyAlignment="0">
      <protection locked="0"/>
    </xf>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111" fillId="55" borderId="150" applyNumberFormat="0" applyAlignment="0" applyProtection="0"/>
    <xf numFmtId="0" fontId="8" fillId="0" borderId="164">
      <alignment horizontal="left" vertical="center"/>
    </xf>
    <xf numFmtId="0" fontId="61" fillId="46" borderId="150" applyNumberFormat="0" applyAlignment="0" applyProtection="0"/>
    <xf numFmtId="10" fontId="13" fillId="27" borderId="168" applyNumberFormat="0" applyBorder="0" applyAlignment="0" applyProtection="0"/>
    <xf numFmtId="0" fontId="66"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106" fillId="0" borderId="173">
      <alignment horizontal="center" vertical="center" wrapText="1"/>
    </xf>
    <xf numFmtId="0" fontId="81" fillId="0" borderId="174" applyNumberFormat="0" applyFill="0" applyAlignment="0" applyProtection="0"/>
    <xf numFmtId="10" fontId="13" fillId="27" borderId="168" applyNumberFormat="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111" fillId="55" borderId="150" applyNumberFormat="0" applyAlignment="0" applyProtection="0"/>
    <xf numFmtId="0" fontId="8" fillId="0" borderId="164">
      <alignment horizontal="left" vertical="center"/>
    </xf>
    <xf numFmtId="0" fontId="61" fillId="46" borderId="150" applyNumberFormat="0" applyAlignment="0" applyProtection="0"/>
    <xf numFmtId="0" fontId="79" fillId="55" borderId="157" applyNumberFormat="0" applyAlignment="0" applyProtection="0"/>
    <xf numFmtId="0" fontId="81" fillId="0" borderId="174" applyNumberFormat="0" applyFill="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211" fontId="11" fillId="0" borderId="176" applyBorder="0"/>
    <xf numFmtId="0" fontId="63" fillId="72" borderId="150" applyNumberFormat="0" applyAlignment="0">
      <protection locked="0"/>
    </xf>
    <xf numFmtId="0" fontId="61" fillId="59" borderId="150" applyNumberFormat="0" applyAlignment="0">
      <protection locked="0"/>
    </xf>
    <xf numFmtId="10" fontId="13" fillId="2" borderId="168" applyNumberFormat="0" applyBorder="0" applyAlignment="0" applyProtection="0"/>
    <xf numFmtId="0" fontId="66" fillId="60" borderId="156" applyNumberFormat="0" applyAlignment="0">
      <protection locked="0"/>
    </xf>
    <xf numFmtId="0" fontId="79" fillId="72" borderId="157" applyNumberFormat="0" applyAlignment="0">
      <protection locked="0"/>
    </xf>
    <xf numFmtId="0" fontId="81" fillId="0" borderId="180" applyNumberFormat="0" applyFill="0" applyAlignment="0">
      <protection locked="0"/>
    </xf>
    <xf numFmtId="211" fontId="11" fillId="0" borderId="176" applyBorder="0"/>
    <xf numFmtId="10" fontId="13" fillId="2" borderId="168" applyNumberFormat="0" applyBorder="0" applyAlignment="0" applyProtection="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0" fontId="8" fillId="0" borderId="164">
      <alignment horizontal="left" vertical="center"/>
    </xf>
    <xf numFmtId="10" fontId="13" fillId="2" borderId="168" applyNumberFormat="0" applyBorder="0" applyAlignment="0" applyProtection="0"/>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64" fillId="1" borderId="171" applyFill="0" applyBorder="0" applyAlignment="0" applyProtection="0"/>
    <xf numFmtId="0" fontId="106" fillId="0" borderId="173">
      <alignment horizontal="center" vertical="center" wrapText="1"/>
    </xf>
    <xf numFmtId="0" fontId="81" fillId="0" borderId="180" applyNumberFormat="0" applyFill="0" applyAlignment="0">
      <protection locked="0"/>
    </xf>
    <xf numFmtId="0" fontId="61" fillId="59" borderId="150" applyNumberFormat="0" applyAlignment="0">
      <protection locked="0"/>
    </xf>
    <xf numFmtId="0" fontId="106" fillId="0" borderId="173">
      <alignment horizontal="center" vertical="center" wrapText="1"/>
    </xf>
    <xf numFmtId="0" fontId="81" fillId="0" borderId="180" applyNumberFormat="0" applyFill="0" applyAlignment="0">
      <protection locked="0"/>
    </xf>
    <xf numFmtId="211" fontId="11" fillId="0" borderId="176" applyBorder="0"/>
    <xf numFmtId="0" fontId="61" fillId="59" borderId="150" applyNumberFormat="0" applyAlignment="0">
      <protection locked="0"/>
    </xf>
    <xf numFmtId="0" fontId="63" fillId="72" borderId="150" applyNumberFormat="0" applyAlignment="0">
      <protection locked="0"/>
    </xf>
    <xf numFmtId="0" fontId="106" fillId="0" borderId="173">
      <alignment horizontal="center" vertical="center" wrapText="1"/>
    </xf>
    <xf numFmtId="0" fontId="81" fillId="0" borderId="180" applyNumberFormat="0" applyFill="0" applyAlignment="0">
      <protection locked="0"/>
    </xf>
    <xf numFmtId="0" fontId="66" fillId="60" borderId="156" applyNumberFormat="0" applyAlignment="0">
      <protection locked="0"/>
    </xf>
    <xf numFmtId="0" fontId="66" fillId="60" borderId="156" applyNumberFormat="0" applyAlignment="0">
      <protection locked="0"/>
    </xf>
    <xf numFmtId="0" fontId="61" fillId="59" borderId="150" applyNumberFormat="0" applyAlignment="0">
      <protection locked="0"/>
    </xf>
    <xf numFmtId="211" fontId="11" fillId="0" borderId="176" applyBorder="0"/>
    <xf numFmtId="211" fontId="11" fillId="0" borderId="176" applyBorder="0"/>
    <xf numFmtId="211" fontId="11" fillId="0" borderId="176" applyBorder="0"/>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46" borderId="150" applyNumberFormat="0" applyAlignment="0" applyProtection="0"/>
    <xf numFmtId="0" fontId="111" fillId="55" borderId="150" applyNumberFormat="0" applyAlignment="0" applyProtection="0"/>
    <xf numFmtId="0" fontId="111" fillId="55" borderId="150" applyNumberFormat="0" applyAlignment="0" applyProtection="0"/>
    <xf numFmtId="0" fontId="111" fillId="55"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81" fillId="0" borderId="174" applyNumberFormat="0" applyFill="0" applyAlignment="0" applyProtection="0"/>
    <xf numFmtId="0" fontId="61" fillId="46" borderId="150" applyNumberFormat="0" applyAlignment="0" applyProtection="0"/>
    <xf numFmtId="0" fontId="61" fillId="46" borderId="150" applyNumberFormat="0" applyAlignment="0" applyProtection="0"/>
    <xf numFmtId="10" fontId="13" fillId="27" borderId="168" applyNumberFormat="0" applyBorder="0" applyAlignment="0" applyProtection="0"/>
    <xf numFmtId="0" fontId="64" fillId="1" borderId="171" applyFill="0" applyBorder="0" applyAlignment="0" applyProtection="0"/>
    <xf numFmtId="0" fontId="8" fillId="0" borderId="164">
      <alignment horizontal="left" vertical="center"/>
    </xf>
    <xf numFmtId="10" fontId="13" fillId="27" borderId="168" applyNumberFormat="0" applyBorder="0" applyAlignment="0" applyProtection="0"/>
    <xf numFmtId="0" fontId="64" fillId="1" borderId="171" applyFill="0" applyBorder="0" applyAlignment="0" applyProtection="0"/>
    <xf numFmtId="0" fontId="106" fillId="0" borderId="173">
      <alignment horizontal="center" vertical="center" wrapText="1"/>
    </xf>
    <xf numFmtId="0" fontId="121" fillId="0" borderId="175"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0" fontId="111" fillId="55" borderId="150" applyNumberFormat="0" applyAlignment="0" applyProtection="0"/>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8" fillId="0" borderId="164">
      <alignment horizontal="left" vertical="center"/>
    </xf>
    <xf numFmtId="0" fontId="8" fillId="0" borderId="164">
      <alignment horizontal="left" vertical="center"/>
    </xf>
    <xf numFmtId="0" fontId="8" fillId="0" borderId="164">
      <alignment horizontal="left" vertical="center"/>
    </xf>
    <xf numFmtId="0" fontId="8" fillId="0" borderId="164">
      <alignment horizontal="left" vertical="center"/>
    </xf>
    <xf numFmtId="10" fontId="13" fillId="27" borderId="168" applyNumberFormat="0" applyBorder="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72" borderId="157" applyNumberFormat="0" applyAlignment="0">
      <protection locked="0"/>
    </xf>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05" fillId="0" borderId="172" applyAlignment="0">
      <alignment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2">
      <alignment horizontal="center" vertical="center" wrapText="1"/>
    </xf>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1" fillId="55" borderId="150" applyNumberFormat="0" applyAlignment="0" applyProtection="0"/>
    <xf numFmtId="0" fontId="8" fillId="0" borderId="164">
      <alignment horizontal="left" vertical="center"/>
    </xf>
    <xf numFmtId="0" fontId="61" fillId="46" borderId="150" applyNumberFormat="0" applyAlignment="0" applyProtection="0"/>
    <xf numFmtId="10" fontId="13" fillId="27" borderId="168" applyNumberFormat="0" applyBorder="0" applyAlignment="0" applyProtection="0"/>
    <xf numFmtId="0" fontId="79" fillId="55" borderId="157" applyNumberFormat="0" applyAlignment="0" applyProtection="0"/>
    <xf numFmtId="0" fontId="64" fillId="1" borderId="171" applyFill="0" applyBorder="0" applyAlignment="0" applyProtection="0"/>
    <xf numFmtId="0" fontId="81" fillId="0" borderId="174" applyNumberFormat="0" applyFill="0" applyAlignment="0" applyProtection="0"/>
    <xf numFmtId="10" fontId="13" fillId="27" borderId="168" applyNumberFormat="0" applyBorder="0" applyAlignment="0" applyProtection="0"/>
    <xf numFmtId="0" fontId="64" fillId="1" borderId="171" applyFill="0" applyBorder="0" applyAlignment="0" applyProtection="0"/>
    <xf numFmtId="0" fontId="64" fillId="1" borderId="171" applyFill="0" applyBorder="0" applyAlignment="0" applyProtection="0"/>
    <xf numFmtId="0" fontId="111" fillId="55" borderId="150" applyNumberFormat="0" applyAlignment="0" applyProtection="0"/>
    <xf numFmtId="0" fontId="8" fillId="0" borderId="164">
      <alignment horizontal="left" vertical="center"/>
    </xf>
    <xf numFmtId="0" fontId="61" fillId="46" borderId="150" applyNumberFormat="0" applyAlignment="0" applyProtection="0"/>
    <xf numFmtId="0" fontId="79" fillId="55" borderId="157" applyNumberFormat="0" applyAlignment="0" applyProtection="0"/>
    <xf numFmtId="0" fontId="81" fillId="0" borderId="174" applyNumberFormat="0" applyFill="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211" fontId="11" fillId="0" borderId="176" applyBorder="0"/>
    <xf numFmtId="0" fontId="63" fillId="72" borderId="150" applyNumberFormat="0" applyAlignment="0">
      <protection locked="0"/>
    </xf>
    <xf numFmtId="0" fontId="61" fillId="59" borderId="150" applyNumberFormat="0" applyAlignment="0">
      <protection locked="0"/>
    </xf>
    <xf numFmtId="10" fontId="13" fillId="2" borderId="168" applyNumberFormat="0" applyBorder="0" applyAlignment="0" applyProtection="0"/>
    <xf numFmtId="0" fontId="79" fillId="72" borderId="157" applyNumberFormat="0" applyAlignment="0">
      <protection locked="0"/>
    </xf>
    <xf numFmtId="0" fontId="81" fillId="0" borderId="180" applyNumberFormat="0" applyFill="0" applyAlignment="0">
      <protection locked="0"/>
    </xf>
    <xf numFmtId="211" fontId="11" fillId="0" borderId="176" applyBorder="0"/>
    <xf numFmtId="10" fontId="13" fillId="2" borderId="168" applyNumberFormat="0" applyBorder="0" applyAlignment="0" applyProtection="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0" fontId="8" fillId="0" borderId="164">
      <alignment horizontal="left" vertical="center"/>
    </xf>
    <xf numFmtId="10" fontId="13" fillId="2" borderId="168" applyNumberFormat="0" applyBorder="0" applyAlignment="0" applyProtection="0"/>
    <xf numFmtId="0" fontId="64" fillId="1" borderId="171" applyFill="0" applyBorder="0" applyAlignment="0" applyProtection="0"/>
    <xf numFmtId="0" fontId="81" fillId="0" borderId="180" applyNumberFormat="0" applyFill="0" applyAlignment="0">
      <protection locked="0"/>
    </xf>
    <xf numFmtId="0" fontId="61" fillId="59" borderId="150" applyNumberFormat="0" applyAlignment="0">
      <protection locked="0"/>
    </xf>
    <xf numFmtId="0" fontId="81" fillId="0" borderId="180" applyNumberFormat="0" applyFill="0" applyAlignment="0">
      <protection locked="0"/>
    </xf>
    <xf numFmtId="211" fontId="11" fillId="0" borderId="176" applyBorder="0"/>
    <xf numFmtId="0" fontId="61" fillId="59" borderId="150" applyNumberFormat="0" applyAlignment="0">
      <protection locked="0"/>
    </xf>
    <xf numFmtId="0" fontId="63" fillId="72" borderId="150" applyNumberFormat="0" applyAlignment="0">
      <protection locked="0"/>
    </xf>
    <xf numFmtId="0" fontId="81" fillId="0" borderId="180" applyNumberFormat="0" applyFill="0" applyAlignment="0">
      <protection locked="0"/>
    </xf>
    <xf numFmtId="0" fontId="61" fillId="59" borderId="150" applyNumberFormat="0" applyAlignment="0">
      <protection locked="0"/>
    </xf>
    <xf numFmtId="211" fontId="11" fillId="0" borderId="176" applyBorder="0"/>
    <xf numFmtId="211" fontId="11" fillId="0" borderId="176" applyBorder="0"/>
    <xf numFmtId="211" fontId="11" fillId="0" borderId="176" applyBorder="0"/>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46" borderId="150" applyNumberFormat="0" applyAlignment="0" applyProtection="0"/>
    <xf numFmtId="0" fontId="111" fillId="55" borderId="150" applyNumberFormat="0" applyAlignment="0" applyProtection="0"/>
    <xf numFmtId="0" fontId="111" fillId="55" borderId="150" applyNumberFormat="0" applyAlignment="0" applyProtection="0"/>
    <xf numFmtId="0" fontId="111" fillId="55"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81" fillId="0" borderId="174" applyNumberFormat="0" applyFill="0" applyAlignment="0" applyProtection="0"/>
    <xf numFmtId="0" fontId="61" fillId="46" borderId="150" applyNumberFormat="0" applyAlignment="0" applyProtection="0"/>
    <xf numFmtId="0" fontId="61" fillId="46" borderId="150" applyNumberFormat="0" applyAlignment="0" applyProtection="0"/>
    <xf numFmtId="0" fontId="64" fillId="1" borderId="171" applyFill="0" applyBorder="0" applyAlignment="0" applyProtection="0"/>
    <xf numFmtId="0" fontId="8" fillId="0" borderId="164">
      <alignment horizontal="left" vertical="center"/>
    </xf>
    <xf numFmtId="10" fontId="13" fillId="27" borderId="168" applyNumberFormat="0" applyBorder="0" applyAlignment="0" applyProtection="0"/>
    <xf numFmtId="0" fontId="8" fillId="0" borderId="164">
      <alignment horizontal="left" vertical="center"/>
    </xf>
    <xf numFmtId="10" fontId="13" fillId="27" borderId="168" applyNumberFormat="0" applyBorder="0" applyAlignment="0" applyProtection="0"/>
    <xf numFmtId="0" fontId="66" fillId="43" borderId="156" applyNumberFormat="0" applyFont="0" applyAlignment="0" applyProtection="0"/>
    <xf numFmtId="0" fontId="106" fillId="0" borderId="173">
      <alignment horizontal="center" vertical="center" wrapText="1"/>
    </xf>
    <xf numFmtId="10" fontId="13" fillId="27" borderId="168"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8" fillId="0" borderId="164">
      <alignment horizontal="left" vertical="center"/>
    </xf>
    <xf numFmtId="10" fontId="13" fillId="2" borderId="168" applyNumberFormat="0" applyBorder="0" applyAlignment="0" applyProtection="0"/>
    <xf numFmtId="0" fontId="66" fillId="60" borderId="156" applyNumberFormat="0" applyAlignment="0">
      <protection locked="0"/>
    </xf>
    <xf numFmtId="10" fontId="13" fillId="2" borderId="168" applyNumberFormat="0" applyBorder="0" applyAlignment="0" applyProtection="0"/>
    <xf numFmtId="0" fontId="8" fillId="0" borderId="164">
      <alignment horizontal="left" vertical="center"/>
    </xf>
    <xf numFmtId="10" fontId="13" fillId="2" borderId="168" applyNumberFormat="0" applyBorder="0" applyAlignment="0" applyProtection="0"/>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8" fillId="0" borderId="164">
      <alignment horizontal="left" vertical="center"/>
    </xf>
    <xf numFmtId="0" fontId="61" fillId="46" borderId="150" applyNumberFormat="0" applyAlignment="0" applyProtection="0"/>
    <xf numFmtId="0" fontId="66"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106" fillId="0" borderId="173">
      <alignment horizontal="center" vertical="center" wrapText="1"/>
    </xf>
    <xf numFmtId="0" fontId="81" fillId="0" borderId="174" applyNumberFormat="0" applyFill="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8" fillId="0" borderId="164">
      <alignment horizontal="left" vertical="center"/>
    </xf>
    <xf numFmtId="0" fontId="79" fillId="55" borderId="157" applyNumberFormat="0" applyAlignment="0" applyProtection="0"/>
    <xf numFmtId="0" fontId="81" fillId="0" borderId="174" applyNumberFormat="0" applyFill="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211" fontId="11" fillId="0" borderId="176" applyBorder="0"/>
    <xf numFmtId="0" fontId="66" fillId="60" borderId="156" applyNumberFormat="0" applyAlignment="0">
      <protection locked="0"/>
    </xf>
    <xf numFmtId="0" fontId="79" fillId="72" borderId="157" applyNumberFormat="0" applyAlignment="0">
      <protection locked="0"/>
    </xf>
    <xf numFmtId="0" fontId="81" fillId="0" borderId="180" applyNumberFormat="0" applyFill="0" applyAlignment="0">
      <protection locked="0"/>
    </xf>
    <xf numFmtId="211" fontId="11" fillId="0" borderId="176" applyBorder="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0" fontId="8" fillId="0" borderId="164">
      <alignment horizontal="left" vertical="center"/>
    </xf>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64" fillId="1" borderId="171" applyFill="0" applyBorder="0" applyAlignment="0" applyProtection="0"/>
    <xf numFmtId="0" fontId="106" fillId="0" borderId="173">
      <alignment horizontal="center" vertical="center" wrapText="1"/>
    </xf>
    <xf numFmtId="0" fontId="81" fillId="0" borderId="180" applyNumberFormat="0" applyFill="0" applyAlignment="0">
      <protection locked="0"/>
    </xf>
    <xf numFmtId="0" fontId="106" fillId="0" borderId="173">
      <alignment horizontal="center" vertical="center" wrapText="1"/>
    </xf>
    <xf numFmtId="0" fontId="81" fillId="0" borderId="180" applyNumberFormat="0" applyFill="0" applyAlignment="0">
      <protection locked="0"/>
    </xf>
    <xf numFmtId="211" fontId="11" fillId="0" borderId="176" applyBorder="0"/>
    <xf numFmtId="0" fontId="106" fillId="0" borderId="173">
      <alignment horizontal="center" vertical="center" wrapText="1"/>
    </xf>
    <xf numFmtId="0" fontId="81" fillId="0" borderId="180" applyNumberFormat="0" applyFill="0" applyAlignment="0">
      <protection locked="0"/>
    </xf>
    <xf numFmtId="0" fontId="66" fillId="60" borderId="156" applyNumberFormat="0" applyAlignment="0">
      <protection locked="0"/>
    </xf>
    <xf numFmtId="0" fontId="66" fillId="60" borderId="156" applyNumberFormat="0" applyAlignment="0">
      <protection locked="0"/>
    </xf>
    <xf numFmtId="211" fontId="11" fillId="0" borderId="176" applyBorder="0"/>
    <xf numFmtId="211" fontId="11" fillId="0" borderId="176" applyBorder="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81" fillId="0" borderId="174" applyNumberFormat="0" applyFill="0" applyAlignment="0" applyProtection="0"/>
    <xf numFmtId="10" fontId="13" fillId="27" borderId="168" applyNumberFormat="0" applyBorder="0" applyAlignment="0" applyProtection="0"/>
    <xf numFmtId="0" fontId="64" fillId="1" borderId="171" applyFill="0" applyBorder="0" applyAlignment="0" applyProtection="0"/>
    <xf numFmtId="10" fontId="13" fillId="27" borderId="168" applyNumberFormat="0" applyBorder="0" applyAlignment="0" applyProtection="0"/>
    <xf numFmtId="0" fontId="64" fillId="1" borderId="171" applyFill="0" applyBorder="0" applyAlignment="0" applyProtection="0"/>
    <xf numFmtId="0" fontId="106" fillId="0" borderId="173">
      <alignment horizontal="center" vertical="center" wrapText="1"/>
    </xf>
    <xf numFmtId="0" fontId="111" fillId="55" borderId="150" applyNumberFormat="0" applyAlignment="0" applyProtection="0"/>
    <xf numFmtId="0" fontId="8" fillId="0" borderId="164">
      <alignment horizontal="left" vertical="center"/>
    </xf>
    <xf numFmtId="0" fontId="61" fillId="46" borderId="150" applyNumberFormat="0" applyAlignment="0" applyProtection="0"/>
    <xf numFmtId="10" fontId="13" fillId="27" borderId="168" applyNumberFormat="0" applyBorder="0" applyAlignment="0" applyProtection="0"/>
    <xf numFmtId="0" fontId="66"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105" fillId="0" borderId="172" applyAlignment="0">
      <alignment vertical="center" wrapText="1"/>
    </xf>
    <xf numFmtId="0" fontId="106" fillId="0" borderId="173">
      <alignment horizontal="center" vertical="center" wrapText="1"/>
    </xf>
    <xf numFmtId="0" fontId="106" fillId="0" borderId="172">
      <alignment horizontal="center" vertical="center" wrapText="1"/>
    </xf>
    <xf numFmtId="0" fontId="81" fillId="0" borderId="174" applyNumberFormat="0" applyFill="0" applyAlignment="0" applyProtection="0"/>
    <xf numFmtId="10" fontId="13" fillId="27" borderId="168" applyNumberFormat="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111" fillId="55" borderId="150" applyNumberFormat="0" applyAlignment="0" applyProtection="0"/>
    <xf numFmtId="0" fontId="8" fillId="0" borderId="164">
      <alignment horizontal="left" vertical="center"/>
    </xf>
    <xf numFmtId="0" fontId="61" fillId="46" borderId="150" applyNumberFormat="0" applyAlignment="0" applyProtection="0"/>
    <xf numFmtId="0" fontId="79" fillId="55" borderId="157" applyNumberFormat="0" applyAlignment="0" applyProtection="0"/>
    <xf numFmtId="0" fontId="81" fillId="0" borderId="174" applyNumberFormat="0" applyFill="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0" fontId="121" fillId="0" borderId="175" applyBorder="0"/>
    <xf numFmtId="211" fontId="11" fillId="0" borderId="176" applyBorder="0"/>
    <xf numFmtId="0" fontId="63" fillId="72" borderId="150" applyNumberFormat="0" applyAlignment="0">
      <protection locked="0"/>
    </xf>
    <xf numFmtId="0" fontId="61" fillId="59" borderId="150" applyNumberFormat="0" applyAlignment="0">
      <protection locked="0"/>
    </xf>
    <xf numFmtId="10" fontId="13" fillId="2" borderId="168" applyNumberFormat="0" applyBorder="0" applyAlignment="0" applyProtection="0"/>
    <xf numFmtId="0" fontId="66" fillId="60" borderId="156" applyNumberFormat="0" applyAlignment="0">
      <protection locked="0"/>
    </xf>
    <xf numFmtId="0" fontId="79" fillId="72" borderId="157" applyNumberFormat="0" applyAlignment="0">
      <protection locked="0"/>
    </xf>
    <xf numFmtId="0" fontId="81" fillId="0" borderId="180" applyNumberFormat="0" applyFill="0" applyAlignment="0">
      <protection locked="0"/>
    </xf>
    <xf numFmtId="211" fontId="11" fillId="0" borderId="176" applyBorder="0"/>
    <xf numFmtId="10" fontId="13" fillId="2" borderId="168" applyNumberFormat="0" applyBorder="0" applyAlignment="0" applyProtection="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0" fontId="8" fillId="0" borderId="164">
      <alignment horizontal="left" vertical="center"/>
    </xf>
    <xf numFmtId="10" fontId="13" fillId="2" borderId="168" applyNumberFormat="0" applyBorder="0" applyAlignment="0" applyProtection="0"/>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64" fillId="1" borderId="171" applyFill="0" applyBorder="0" applyAlignment="0" applyProtection="0"/>
    <xf numFmtId="0" fontId="106" fillId="0" borderId="173">
      <alignment horizontal="center" vertical="center" wrapText="1"/>
    </xf>
    <xf numFmtId="0" fontId="81" fillId="0" borderId="180" applyNumberFormat="0" applyFill="0" applyAlignment="0">
      <protection locked="0"/>
    </xf>
    <xf numFmtId="0" fontId="61" fillId="59" borderId="150" applyNumberFormat="0" applyAlignment="0">
      <protection locked="0"/>
    </xf>
    <xf numFmtId="0" fontId="106" fillId="0" borderId="173">
      <alignment horizontal="center" vertical="center" wrapText="1"/>
    </xf>
    <xf numFmtId="0" fontId="81" fillId="0" borderId="180" applyNumberFormat="0" applyFill="0" applyAlignment="0">
      <protection locked="0"/>
    </xf>
    <xf numFmtId="211" fontId="11" fillId="0" borderId="176" applyBorder="0"/>
    <xf numFmtId="0" fontId="61" fillId="59" borderId="150" applyNumberFormat="0" applyAlignment="0">
      <protection locked="0"/>
    </xf>
    <xf numFmtId="0" fontId="63" fillId="72" borderId="150" applyNumberFormat="0" applyAlignment="0">
      <protection locked="0"/>
    </xf>
    <xf numFmtId="0" fontId="106" fillId="0" borderId="173">
      <alignment horizontal="center" vertical="center" wrapText="1"/>
    </xf>
    <xf numFmtId="0" fontId="81" fillId="0" borderId="180" applyNumberFormat="0" applyFill="0" applyAlignment="0">
      <protection locked="0"/>
    </xf>
    <xf numFmtId="0" fontId="66" fillId="60" borderId="156" applyNumberFormat="0" applyAlignment="0">
      <protection locked="0"/>
    </xf>
    <xf numFmtId="0" fontId="66" fillId="60" borderId="156" applyNumberFormat="0" applyAlignment="0">
      <protection locked="0"/>
    </xf>
    <xf numFmtId="0" fontId="61" fillId="59" borderId="150" applyNumberFormat="0" applyAlignment="0">
      <protection locked="0"/>
    </xf>
    <xf numFmtId="211" fontId="11" fillId="0" borderId="176" applyBorder="0"/>
    <xf numFmtId="211" fontId="11" fillId="0" borderId="176" applyBorder="0"/>
    <xf numFmtId="211" fontId="11" fillId="0" borderId="176" applyBorder="0"/>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46" borderId="150" applyNumberFormat="0" applyAlignment="0" applyProtection="0"/>
    <xf numFmtId="0" fontId="111" fillId="55" borderId="150" applyNumberFormat="0" applyAlignment="0" applyProtection="0"/>
    <xf numFmtId="0" fontId="111" fillId="55" borderId="150" applyNumberFormat="0" applyAlignment="0" applyProtection="0"/>
    <xf numFmtId="0" fontId="111" fillId="55"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81" fillId="0" borderId="174" applyNumberFormat="0" applyFill="0" applyAlignment="0" applyProtection="0"/>
    <xf numFmtId="0" fontId="61" fillId="46" borderId="150" applyNumberFormat="0" applyAlignment="0" applyProtection="0"/>
    <xf numFmtId="0" fontId="61" fillId="46" borderId="150" applyNumberFormat="0" applyAlignment="0" applyProtection="0"/>
    <xf numFmtId="10" fontId="13" fillId="27" borderId="168" applyNumberFormat="0" applyBorder="0" applyAlignment="0" applyProtection="0"/>
    <xf numFmtId="0" fontId="64" fillId="1" borderId="171" applyFill="0" applyBorder="0" applyAlignment="0" applyProtection="0"/>
    <xf numFmtId="0" fontId="8" fillId="0" borderId="164">
      <alignment horizontal="left" vertical="center"/>
    </xf>
    <xf numFmtId="10" fontId="13" fillId="27" borderId="168" applyNumberFormat="0" applyBorder="0" applyAlignment="0" applyProtection="0"/>
    <xf numFmtId="0" fontId="64" fillId="1" borderId="171" applyFill="0" applyBorder="0" applyAlignment="0" applyProtection="0"/>
    <xf numFmtId="0" fontId="106" fillId="0" borderId="173">
      <alignment horizontal="center" vertical="center" wrapText="1"/>
    </xf>
    <xf numFmtId="0" fontId="64" fillId="1" borderId="171" applyFill="0" applyBorder="0" applyAlignment="0" applyProtection="0"/>
    <xf numFmtId="0" fontId="64" fillId="1" borderId="171" applyFill="0" applyBorder="0" applyAlignment="0" applyProtection="0"/>
    <xf numFmtId="0" fontId="79" fillId="55" borderId="157"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64" fillId="1" borderId="171" applyFill="0" applyBorder="0" applyAlignment="0" applyProtection="0"/>
    <xf numFmtId="0" fontId="61" fillId="46" borderId="150" applyNumberFormat="0" applyAlignment="0" applyProtection="0"/>
    <xf numFmtId="0" fontId="106" fillId="0" borderId="173">
      <alignment horizontal="center" vertical="center" wrapText="1"/>
    </xf>
    <xf numFmtId="0" fontId="111" fillId="55" borderId="150" applyNumberFormat="0" applyAlignment="0" applyProtection="0"/>
    <xf numFmtId="0" fontId="111" fillId="55" borderId="150" applyNumberFormat="0" applyAlignment="0" applyProtection="0"/>
    <xf numFmtId="0" fontId="66"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0" fontId="79" fillId="72" borderId="157" applyNumberFormat="0" applyAlignment="0">
      <protection locked="0"/>
    </xf>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1" fillId="55" borderId="150" applyNumberFormat="0" applyAlignment="0" applyProtection="0"/>
    <xf numFmtId="10" fontId="13" fillId="27" borderId="168" applyNumberFormat="0" applyBorder="0" applyAlignment="0" applyProtection="0"/>
    <xf numFmtId="0" fontId="61" fillId="59" borderId="150" applyNumberFormat="0" applyAlignment="0">
      <protection locked="0"/>
    </xf>
    <xf numFmtId="0" fontId="64" fillId="1" borderId="171" applyFill="0" applyBorder="0" applyAlignment="0" applyProtection="0"/>
    <xf numFmtId="0" fontId="111" fillId="55" borderId="150" applyNumberFormat="0" applyAlignment="0" applyProtection="0"/>
    <xf numFmtId="0" fontId="11" fillId="43" borderId="156" applyNumberFormat="0" applyFont="0" applyAlignment="0" applyProtection="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81" fillId="0" borderId="180" applyNumberFormat="0" applyFill="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7" borderId="168" applyNumberFormat="0" applyBorder="0" applyAlignment="0" applyProtection="0"/>
    <xf numFmtId="211" fontId="11" fillId="0" borderId="176" applyBorder="0"/>
    <xf numFmtId="211" fontId="11" fillId="0" borderId="176" applyBorder="0"/>
    <xf numFmtId="211" fontId="11" fillId="0" borderId="176" applyBorder="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0" fontId="81" fillId="0" borderId="174" applyNumberFormat="0" applyFill="0" applyAlignment="0" applyProtection="0"/>
    <xf numFmtId="0" fontId="79" fillId="55" borderId="157" applyNumberFormat="0" applyAlignment="0" applyProtection="0"/>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211" fontId="11" fillId="0" borderId="176" applyBorder="0"/>
    <xf numFmtId="211" fontId="11" fillId="0" borderId="176" applyBorder="0"/>
    <xf numFmtId="211" fontId="11" fillId="0" borderId="176" applyBorder="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61" fillId="46" borderId="150" applyNumberFormat="0" applyAlignment="0" applyProtection="0"/>
    <xf numFmtId="0" fontId="11" fillId="43" borderId="156" applyNumberFormat="0" applyFont="0" applyAlignment="0" applyProtection="0"/>
    <xf numFmtId="10" fontId="13" fillId="2" borderId="168" applyNumberFormat="0" applyBorder="0" applyAlignment="0" applyProtection="0"/>
    <xf numFmtId="0" fontId="11" fillId="43" borderId="156" applyNumberFormat="0" applyFont="0" applyAlignment="0" applyProtection="0"/>
    <xf numFmtId="0" fontId="64" fillId="1" borderId="171" applyFill="0" applyBorder="0" applyAlignment="0" applyProtection="0"/>
    <xf numFmtId="10" fontId="13" fillId="27" borderId="168" applyNumberFormat="0" applyBorder="0" applyAlignment="0" applyProtection="0"/>
    <xf numFmtId="0" fontId="64" fillId="1" borderId="171" applyFill="0" applyBorder="0" applyAlignment="0" applyProtection="0"/>
    <xf numFmtId="0" fontId="64" fillId="1" borderId="171" applyFill="0" applyBorder="0" applyAlignment="0" applyProtection="0"/>
    <xf numFmtId="0" fontId="66" fillId="60" borderId="156" applyNumberFormat="0" applyAlignment="0">
      <protection locked="0"/>
    </xf>
    <xf numFmtId="0" fontId="64" fillId="1" borderId="171" applyFill="0" applyBorder="0" applyAlignment="0" applyProtection="0"/>
    <xf numFmtId="0" fontId="11" fillId="43" borderId="156" applyNumberFormat="0" applyFont="0" applyAlignment="0" applyProtection="0"/>
    <xf numFmtId="0" fontId="61" fillId="46" borderId="150" applyNumberFormat="0" applyAlignment="0" applyProtection="0"/>
    <xf numFmtId="0" fontId="61" fillId="59" borderId="150" applyNumberFormat="0" applyAlignment="0">
      <protection locked="0"/>
    </xf>
    <xf numFmtId="0" fontId="64" fillId="1" borderId="171" applyFill="0" applyBorder="0" applyAlignment="0" applyProtection="0"/>
    <xf numFmtId="0" fontId="64" fillId="1" borderId="171" applyFill="0" applyBorder="0" applyAlignment="0" applyProtection="0"/>
    <xf numFmtId="211" fontId="11" fillId="0" borderId="176" applyBorder="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8" fillId="0" borderId="164">
      <alignment horizontal="left" vertical="center"/>
    </xf>
    <xf numFmtId="0" fontId="61" fillId="59" borderId="150" applyNumberFormat="0" applyAlignment="0">
      <protection locked="0"/>
    </xf>
    <xf numFmtId="0" fontId="79" fillId="55" borderId="157" applyNumberFormat="0" applyAlignment="0" applyProtection="0"/>
    <xf numFmtId="211" fontId="11" fillId="0" borderId="176" applyBorder="0"/>
    <xf numFmtId="0" fontId="66" fillId="60" borderId="156" applyNumberFormat="0" applyAlignment="0">
      <protection locked="0"/>
    </xf>
    <xf numFmtId="0" fontId="66" fillId="60" borderId="156" applyNumberFormat="0" applyAlignment="0">
      <protection locked="0"/>
    </xf>
    <xf numFmtId="211" fontId="11" fillId="0" borderId="176" applyBorder="0"/>
    <xf numFmtId="0" fontId="64" fillId="1" borderId="171" applyFill="0" applyBorder="0" applyAlignment="0" applyProtection="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11"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0" fontId="61" fillId="46" borderId="150" applyNumberFormat="0" applyAlignment="0" applyProtection="0"/>
    <xf numFmtId="211" fontId="11" fillId="0" borderId="176" applyBorder="0"/>
    <xf numFmtId="0" fontId="61" fillId="59" borderId="150" applyNumberFormat="0" applyAlignment="0">
      <protection locked="0"/>
    </xf>
    <xf numFmtId="0" fontId="11" fillId="43" borderId="156" applyNumberFormat="0" applyFont="0" applyAlignment="0" applyProtection="0"/>
    <xf numFmtId="0" fontId="64" fillId="1" borderId="171" applyFill="0" applyBorder="0" applyAlignment="0" applyProtection="0"/>
    <xf numFmtId="0" fontId="64" fillId="1" borderId="171" applyFill="0" applyBorder="0" applyAlignment="0" applyProtection="0"/>
    <xf numFmtId="0" fontId="61" fillId="46" borderId="150" applyNumberFormat="0" applyAlignment="0" applyProtection="0"/>
    <xf numFmtId="0" fontId="64" fillId="1" borderId="171" applyFill="0" applyBorder="0" applyAlignment="0" applyProtection="0"/>
    <xf numFmtId="0" fontId="64" fillId="1" borderId="171" applyFill="0" applyBorder="0" applyAlignment="0" applyProtection="0"/>
    <xf numFmtId="0" fontId="121" fillId="0" borderId="175" applyBorder="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211" fontId="11" fillId="0" borderId="176" applyBorder="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10" fontId="13" fillId="2" borderId="168" applyNumberFormat="0" applyBorder="0" applyAlignment="0" applyProtection="0"/>
    <xf numFmtId="0" fontId="63" fillId="72" borderId="150" applyNumberFormat="0" applyAlignment="0">
      <protection locked="0"/>
    </xf>
    <xf numFmtId="0" fontId="63" fillId="72" borderId="150" applyNumberFormat="0" applyAlignment="0">
      <protection locked="0"/>
    </xf>
    <xf numFmtId="0" fontId="64" fillId="1" borderId="171" applyFill="0" applyBorder="0" applyAlignment="0" applyProtection="0"/>
    <xf numFmtId="0" fontId="66" fillId="60" borderId="156" applyNumberFormat="0" applyAlignment="0">
      <protection locked="0"/>
    </xf>
    <xf numFmtId="0" fontId="64" fillId="1" borderId="171" applyFill="0" applyBorder="0" applyAlignment="0" applyProtection="0"/>
    <xf numFmtId="0" fontId="11" fillId="43" borderId="156" applyNumberFormat="0" applyFont="0" applyAlignment="0" applyProtection="0"/>
    <xf numFmtId="0" fontId="64" fillId="1" borderId="171" applyFill="0" applyBorder="0" applyAlignment="0" applyProtection="0"/>
    <xf numFmtId="0" fontId="111" fillId="55" borderId="150" applyNumberFormat="0" applyAlignment="0" applyProtection="0"/>
    <xf numFmtId="0" fontId="64" fillId="1" borderId="171" applyFill="0" applyBorder="0" applyAlignment="0" applyProtection="0"/>
    <xf numFmtId="0" fontId="106" fillId="0" borderId="173">
      <alignment horizontal="center" vertical="center" wrapText="1"/>
    </xf>
    <xf numFmtId="0" fontId="64" fillId="1" borderId="171" applyFill="0" applyBorder="0" applyAlignment="0" applyProtection="0"/>
    <xf numFmtId="0" fontId="64" fillId="1" borderId="171" applyFill="0" applyBorder="0" applyAlignment="0" applyProtection="0"/>
    <xf numFmtId="211" fontId="11" fillId="0" borderId="176" applyBorder="0"/>
    <xf numFmtId="0" fontId="66"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111" fillId="55" borderId="150" applyNumberFormat="0" applyAlignment="0" applyProtection="0"/>
    <xf numFmtId="0" fontId="61" fillId="59" borderId="150" applyNumberFormat="0" applyAlignment="0">
      <protection locked="0"/>
    </xf>
    <xf numFmtId="10" fontId="13" fillId="2" borderId="168"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66" fillId="43" borderId="156" applyNumberFormat="0" applyFont="0" applyAlignment="0" applyProtection="0"/>
    <xf numFmtId="0" fontId="64" fillId="1" borderId="171" applyFill="0" applyBorder="0" applyAlignment="0" applyProtection="0"/>
    <xf numFmtId="0" fontId="61" fillId="46" borderId="150"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1" fillId="46" borderId="150" applyNumberFormat="0" applyAlignment="0" applyProtection="0"/>
    <xf numFmtId="0" fontId="81" fillId="0" borderId="174" applyNumberFormat="0" applyFill="0" applyAlignment="0" applyProtection="0"/>
    <xf numFmtId="0" fontId="11" fillId="43" borderId="156" applyNumberFormat="0" applyFont="0" applyAlignment="0" applyProtection="0"/>
    <xf numFmtId="211" fontId="11" fillId="0" borderId="176" applyBorder="0"/>
    <xf numFmtId="211" fontId="11" fillId="0" borderId="176" applyBorder="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1" fillId="55" borderId="150" applyNumberFormat="0" applyAlignment="0" applyProtection="0"/>
    <xf numFmtId="0" fontId="8" fillId="0" borderId="164">
      <alignment horizontal="left" vertical="center"/>
    </xf>
    <xf numFmtId="0" fontId="61" fillId="59" borderId="150" applyNumberFormat="0" applyAlignment="0">
      <protection locked="0"/>
    </xf>
    <xf numFmtId="10" fontId="13" fillId="2" borderId="168" applyNumberFormat="0" applyBorder="0" applyAlignment="0" applyProtection="0"/>
    <xf numFmtId="0" fontId="66" fillId="60" borderId="156" applyNumberFormat="0" applyAlignment="0">
      <protection locked="0"/>
    </xf>
    <xf numFmtId="0" fontId="61" fillId="46" borderId="150" applyNumberForma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64" fillId="1" borderId="171" applyFill="0" applyBorder="0" applyAlignment="0" applyProtection="0"/>
    <xf numFmtId="211" fontId="11" fillId="0" borderId="176" applyBorder="0"/>
    <xf numFmtId="0" fontId="106" fillId="0" borderId="173">
      <alignment horizontal="center" vertical="center" wrapText="1"/>
    </xf>
    <xf numFmtId="0" fontId="8" fillId="0" borderId="164">
      <alignment horizontal="left" vertical="center"/>
    </xf>
    <xf numFmtId="0" fontId="64" fillId="1" borderId="171" applyFill="0" applyBorder="0" applyAlignment="0" applyProtection="0"/>
    <xf numFmtId="0" fontId="111" fillId="55" borderId="150" applyNumberFormat="0" applyAlignment="0" applyProtection="0"/>
    <xf numFmtId="0" fontId="61" fillId="59" borderId="150" applyNumberFormat="0" applyAlignment="0">
      <protection locked="0"/>
    </xf>
    <xf numFmtId="0" fontId="106" fillId="0" borderId="173">
      <alignment horizontal="center" vertical="center" wrapText="1"/>
    </xf>
    <xf numFmtId="211" fontId="11" fillId="0" borderId="176" applyBorder="0"/>
    <xf numFmtId="0" fontId="106" fillId="0" borderId="173">
      <alignment horizontal="center" vertical="center" wrapText="1"/>
    </xf>
    <xf numFmtId="0" fontId="66" fillId="60" borderId="156" applyNumberFormat="0" applyAlignment="0">
      <protection locked="0"/>
    </xf>
    <xf numFmtId="0" fontId="66" fillId="60" borderId="156" applyNumberFormat="0" applyAlignment="0">
      <protection locked="0"/>
    </xf>
    <xf numFmtId="0" fontId="81" fillId="0" borderId="174" applyNumberFormat="0" applyFill="0" applyAlignment="0" applyProtection="0"/>
    <xf numFmtId="0" fontId="64" fillId="1" borderId="171" applyFill="0" applyBorder="0" applyAlignment="0" applyProtection="0"/>
    <xf numFmtId="0" fontId="61" fillId="46" borderId="150" applyNumberFormat="0" applyAlignment="0" applyProtection="0"/>
    <xf numFmtId="211" fontId="11" fillId="0" borderId="176" applyBorder="0"/>
    <xf numFmtId="211" fontId="11" fillId="0" borderId="176" applyBorder="0"/>
    <xf numFmtId="211" fontId="11" fillId="0" borderId="176" applyBorder="0"/>
    <xf numFmtId="0" fontId="61" fillId="59" borderId="150" applyNumberFormat="0" applyAlignment="0">
      <protection locked="0"/>
    </xf>
    <xf numFmtId="0" fontId="61" fillId="59" borderId="150" applyNumberFormat="0" applyAlignment="0">
      <protection locked="0"/>
    </xf>
    <xf numFmtId="211" fontId="11" fillId="0" borderId="176" applyBorder="0"/>
    <xf numFmtId="0" fontId="11" fillId="43" borderId="156" applyNumberFormat="0" applyFont="0" applyAlignment="0" applyProtection="0"/>
    <xf numFmtId="0" fontId="66" fillId="60" borderId="156" applyNumberFormat="0" applyAlignment="0">
      <protection locked="0"/>
    </xf>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72" borderId="157"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8" fillId="0" borderId="164">
      <alignment horizontal="left" vertical="center"/>
    </xf>
    <xf numFmtId="10" fontId="13" fillId="27" borderId="168" applyNumberFormat="0" applyBorder="0" applyAlignment="0" applyProtection="0"/>
    <xf numFmtId="10" fontId="13" fillId="27" borderId="168" applyNumberFormat="0" applyBorder="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8" fillId="0" borderId="164">
      <alignment horizontal="left" vertical="center"/>
    </xf>
    <xf numFmtId="0" fontId="8" fillId="0" borderId="164">
      <alignment horizontal="left" vertical="center"/>
    </xf>
    <xf numFmtId="0" fontId="11"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211" fontId="11" fillId="0" borderId="176" applyBorder="0"/>
    <xf numFmtId="211" fontId="11" fillId="0" borderId="176" applyBorder="0"/>
    <xf numFmtId="0" fontId="61" fillId="59" borderId="150" applyNumberFormat="0" applyAlignment="0">
      <protection locked="0"/>
    </xf>
    <xf numFmtId="0" fontId="11" fillId="43" borderId="156" applyNumberFormat="0" applyFont="0" applyAlignment="0" applyProtection="0"/>
    <xf numFmtId="0" fontId="66" fillId="60" borderId="156" applyNumberFormat="0" applyAlignment="0">
      <protection locked="0"/>
    </xf>
    <xf numFmtId="0" fontId="81" fillId="0" borderId="180" applyNumberFormat="0" applyFill="0" applyAlignment="0">
      <protection locked="0"/>
    </xf>
    <xf numFmtId="0" fontId="63" fillId="72" borderId="150" applyNumberFormat="0" applyAlignment="0">
      <protection locked="0"/>
    </xf>
    <xf numFmtId="0" fontId="61" fillId="59" borderId="150" applyNumberFormat="0" applyAlignment="0">
      <protection locked="0"/>
    </xf>
    <xf numFmtId="211" fontId="11" fillId="0" borderId="176" applyBorder="0"/>
    <xf numFmtId="0" fontId="81" fillId="0" borderId="180" applyNumberFormat="0" applyFill="0" applyAlignment="0">
      <protection locked="0"/>
    </xf>
    <xf numFmtId="0" fontId="64" fillId="1" borderId="171" applyFill="0" applyBorder="0" applyAlignment="0" applyProtection="0"/>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63" fillId="72" borderId="150" applyNumberFormat="0" applyAlignment="0">
      <protection locked="0"/>
    </xf>
    <xf numFmtId="0" fontId="63" fillId="72" borderId="150" applyNumberFormat="0" applyAlignment="0">
      <protection locked="0"/>
    </xf>
    <xf numFmtId="0" fontId="61" fillId="59" borderId="150" applyNumberFormat="0" applyAlignment="0">
      <protection locked="0"/>
    </xf>
    <xf numFmtId="10" fontId="13" fillId="27" borderId="168" applyNumberFormat="0" applyBorder="0" applyAlignment="0" applyProtection="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211" fontId="11" fillId="0" borderId="176" applyBorder="0"/>
    <xf numFmtId="0" fontId="64" fillId="1" borderId="171" applyFill="0" applyBorder="0" applyAlignment="0" applyProtection="0"/>
    <xf numFmtId="0" fontId="111" fillId="55" borderId="150" applyNumberFormat="0" applyAlignment="0" applyProtection="0"/>
    <xf numFmtId="0" fontId="8" fillId="0" borderId="164">
      <alignment horizontal="left" vertical="center"/>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10" fontId="13" fillId="2" borderId="168"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211" fontId="11" fillId="0" borderId="176" applyBorder="0"/>
    <xf numFmtId="0" fontId="64" fillId="1" borderId="171" applyFill="0" applyBorder="0" applyAlignment="0" applyProtection="0"/>
    <xf numFmtId="0" fontId="111" fillId="55" borderId="150" applyNumberFormat="0" applyAlignment="0" applyProtection="0"/>
    <xf numFmtId="211" fontId="11" fillId="0" borderId="176" applyBorder="0"/>
    <xf numFmtId="211" fontId="11" fillId="0" borderId="176" applyBorder="0"/>
    <xf numFmtId="0" fontId="81" fillId="0" borderId="180" applyNumberFormat="0" applyFill="0" applyAlignment="0">
      <protection locked="0"/>
    </xf>
    <xf numFmtId="0" fontId="79" fillId="72" borderId="157" applyNumberFormat="0" applyAlignment="0">
      <protection locked="0"/>
    </xf>
    <xf numFmtId="0" fontId="64" fillId="1" borderId="171" applyFill="0" applyBorder="0" applyAlignment="0" applyProtection="0"/>
    <xf numFmtId="0" fontId="66" fillId="60" borderId="156" applyNumberFormat="0" applyAlignment="0">
      <protection locked="0"/>
    </xf>
    <xf numFmtId="0" fontId="64" fillId="1" borderId="171" applyFill="0" applyBorder="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10" fontId="13" fillId="2" borderId="168" applyNumberFormat="0" applyBorder="0" applyAlignment="0" applyProtection="0"/>
    <xf numFmtId="0" fontId="8" fillId="0" borderId="164">
      <alignment horizontal="left" vertical="center"/>
    </xf>
    <xf numFmtId="0" fontId="63" fillId="72" borderId="150" applyNumberFormat="0" applyAlignment="0">
      <protection locked="0"/>
    </xf>
    <xf numFmtId="211" fontId="11" fillId="0" borderId="176" applyBorder="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11" fillId="55" borderId="150" applyNumberFormat="0" applyAlignment="0" applyProtection="0"/>
    <xf numFmtId="0" fontId="111" fillId="55" borderId="150" applyNumberFormat="0" applyAlignment="0" applyProtection="0"/>
    <xf numFmtId="211" fontId="11" fillId="0" borderId="176" applyBorder="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59" borderId="150" applyNumberFormat="0" applyAlignment="0">
      <protection locked="0"/>
    </xf>
    <xf numFmtId="0" fontId="8" fillId="0" borderId="164">
      <alignment horizontal="left" vertical="center"/>
    </xf>
    <xf numFmtId="0" fontId="11" fillId="43" borderId="156" applyNumberFormat="0" applyFont="0" applyAlignment="0" applyProtection="0"/>
    <xf numFmtId="0" fontId="64" fillId="1" borderId="171" applyFill="0" applyBorder="0" applyAlignment="0" applyProtection="0"/>
    <xf numFmtId="0" fontId="8" fillId="0" borderId="164">
      <alignment horizontal="left" vertical="center"/>
    </xf>
    <xf numFmtId="0" fontId="61" fillId="59" borderId="150" applyNumberFormat="0" applyAlignment="0">
      <protection locked="0"/>
    </xf>
    <xf numFmtId="0" fontId="61" fillId="46" borderId="150" applyNumberForma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1" fillId="46" borderId="150"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59" borderId="150" applyNumberFormat="0" applyAlignment="0">
      <protection locked="0"/>
    </xf>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10" fontId="13" fillId="27" borderId="168" applyNumberFormat="0" applyBorder="0" applyAlignment="0" applyProtection="0"/>
    <xf numFmtId="0" fontId="61" fillId="59" borderId="150" applyNumberFormat="0" applyAlignment="0">
      <protection locked="0"/>
    </xf>
    <xf numFmtId="0" fontId="61" fillId="46" borderId="150" applyNumberFormat="0" applyAlignment="0" applyProtection="0"/>
    <xf numFmtId="0" fontId="64" fillId="1" borderId="171" applyFill="0" applyBorder="0" applyAlignment="0" applyProtection="0"/>
    <xf numFmtId="0" fontId="106" fillId="0" borderId="173">
      <alignment horizontal="center" vertical="center" wrapText="1"/>
    </xf>
    <xf numFmtId="211" fontId="11" fillId="0" borderId="176" applyBorder="0"/>
    <xf numFmtId="0" fontId="11"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0" fontId="64" fillId="1" borderId="171" applyFill="0" applyBorder="0" applyAlignment="0" applyProtection="0"/>
    <xf numFmtId="0" fontId="64" fillId="1" borderId="171" applyFill="0" applyBorder="0" applyAlignment="0" applyProtection="0"/>
    <xf numFmtId="0" fontId="61" fillId="59" borderId="150" applyNumberFormat="0" applyAlignment="0">
      <protection locked="0"/>
    </xf>
    <xf numFmtId="0" fontId="121" fillId="0" borderId="175"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0" fontId="111" fillId="55" borderId="150" applyNumberFormat="0" applyAlignment="0" applyProtection="0"/>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8" fillId="0" borderId="164">
      <alignment horizontal="left" vertical="center"/>
    </xf>
    <xf numFmtId="0" fontId="8" fillId="0" borderId="164">
      <alignment horizontal="left" vertical="center"/>
    </xf>
    <xf numFmtId="0" fontId="8" fillId="0" borderId="164">
      <alignment horizontal="left" vertical="center"/>
    </xf>
    <xf numFmtId="0" fontId="8" fillId="0" borderId="164">
      <alignment horizontal="left" vertical="center"/>
    </xf>
    <xf numFmtId="10" fontId="13" fillId="27" borderId="168" applyNumberFormat="0" applyBorder="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106" fillId="0" borderId="173">
      <alignment horizontal="center" vertical="center" wrapText="1"/>
    </xf>
    <xf numFmtId="0" fontId="106" fillId="0" borderId="173">
      <alignment horizontal="center" vertical="center" wrapText="1"/>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72" borderId="157" applyNumberFormat="0" applyAlignment="0">
      <protection locked="0"/>
    </xf>
    <xf numFmtId="0" fontId="79" fillId="55" borderId="157" applyNumberFormat="0" applyAlignment="0" applyProtection="0"/>
    <xf numFmtId="0" fontId="111" fillId="55" borderId="150"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1" fillId="43" borderId="156" applyNumberFormat="0" applyFont="0" applyAlignment="0" applyProtection="0"/>
    <xf numFmtId="0" fontId="79" fillId="55" borderId="157" applyNumberFormat="0" applyAlignment="0" applyProtection="0"/>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0" fontId="111" fillId="55" borderId="150" applyNumberFormat="0" applyAlignment="0" applyProtection="0"/>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0" fontId="8" fillId="0" borderId="164">
      <alignment horizontal="left" vertical="center"/>
    </xf>
    <xf numFmtId="0" fontId="8" fillId="0" borderId="164">
      <alignment horizontal="left" vertical="center"/>
    </xf>
    <xf numFmtId="0" fontId="8" fillId="0" borderId="164">
      <alignment horizontal="left" vertical="center"/>
    </xf>
    <xf numFmtId="0" fontId="8" fillId="0" borderId="164">
      <alignment horizontal="left" vertical="center"/>
    </xf>
    <xf numFmtId="10" fontId="13" fillId="27" borderId="168" applyNumberFormat="0" applyBorder="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59" borderId="150"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72" borderId="157" applyNumberFormat="0" applyAlignment="0">
      <protection locked="0"/>
    </xf>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111" fillId="55" borderId="150" applyNumberFormat="0" applyAlignment="0" applyProtection="0"/>
    <xf numFmtId="0" fontId="8" fillId="0" borderId="164">
      <alignment horizontal="left" vertical="center"/>
    </xf>
    <xf numFmtId="0" fontId="61" fillId="46" borderId="150" applyNumberFormat="0" applyAlignment="0" applyProtection="0"/>
    <xf numFmtId="10" fontId="13" fillId="27" borderId="168" applyNumberFormat="0" applyBorder="0" applyAlignment="0" applyProtection="0"/>
    <xf numFmtId="0" fontId="66"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106" fillId="0" borderId="173">
      <alignment horizontal="center" vertical="center" wrapText="1"/>
    </xf>
    <xf numFmtId="0" fontId="81" fillId="0" borderId="174" applyNumberFormat="0" applyFill="0" applyAlignment="0" applyProtection="0"/>
    <xf numFmtId="10" fontId="13" fillId="27" borderId="168" applyNumberFormat="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111" fillId="55" borderId="150" applyNumberFormat="0" applyAlignment="0" applyProtection="0"/>
    <xf numFmtId="0" fontId="8" fillId="0" borderId="164">
      <alignment horizontal="left" vertical="center"/>
    </xf>
    <xf numFmtId="0" fontId="61" fillId="46" borderId="150" applyNumberFormat="0" applyAlignment="0" applyProtection="0"/>
    <xf numFmtId="0" fontId="79" fillId="55" borderId="157" applyNumberFormat="0" applyAlignment="0" applyProtection="0"/>
    <xf numFmtId="0" fontId="81" fillId="0" borderId="174" applyNumberFormat="0" applyFill="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211" fontId="11" fillId="0" borderId="176" applyBorder="0"/>
    <xf numFmtId="0" fontId="63" fillId="72" borderId="150" applyNumberFormat="0" applyAlignment="0">
      <protection locked="0"/>
    </xf>
    <xf numFmtId="0" fontId="61" fillId="59" borderId="150" applyNumberFormat="0" applyAlignment="0">
      <protection locked="0"/>
    </xf>
    <xf numFmtId="10" fontId="13" fillId="2" borderId="168" applyNumberFormat="0" applyBorder="0" applyAlignment="0" applyProtection="0"/>
    <xf numFmtId="0" fontId="66" fillId="60" borderId="156" applyNumberFormat="0" applyAlignment="0">
      <protection locked="0"/>
    </xf>
    <xf numFmtId="0" fontId="79" fillId="72" borderId="157" applyNumberFormat="0" applyAlignment="0">
      <protection locked="0"/>
    </xf>
    <xf numFmtId="0" fontId="81" fillId="0" borderId="180" applyNumberFormat="0" applyFill="0" applyAlignment="0">
      <protection locked="0"/>
    </xf>
    <xf numFmtId="211" fontId="11" fillId="0" borderId="176" applyBorder="0"/>
    <xf numFmtId="10" fontId="13" fillId="2" borderId="168" applyNumberFormat="0" applyBorder="0" applyAlignment="0" applyProtection="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0" fontId="8" fillId="0" borderId="164">
      <alignment horizontal="left" vertical="center"/>
    </xf>
    <xf numFmtId="10" fontId="13" fillId="2" borderId="168" applyNumberFormat="0" applyBorder="0" applyAlignment="0" applyProtection="0"/>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64" fillId="1" borderId="171" applyFill="0" applyBorder="0" applyAlignment="0" applyProtection="0"/>
    <xf numFmtId="0" fontId="106" fillId="0" borderId="173">
      <alignment horizontal="center" vertical="center" wrapText="1"/>
    </xf>
    <xf numFmtId="0" fontId="81" fillId="0" borderId="180" applyNumberFormat="0" applyFill="0" applyAlignment="0">
      <protection locked="0"/>
    </xf>
    <xf numFmtId="0" fontId="61" fillId="59" borderId="150" applyNumberFormat="0" applyAlignment="0">
      <protection locked="0"/>
    </xf>
    <xf numFmtId="0" fontId="106" fillId="0" borderId="173">
      <alignment horizontal="center" vertical="center" wrapText="1"/>
    </xf>
    <xf numFmtId="0" fontId="81" fillId="0" borderId="180" applyNumberFormat="0" applyFill="0" applyAlignment="0">
      <protection locked="0"/>
    </xf>
    <xf numFmtId="211" fontId="11" fillId="0" borderId="176" applyBorder="0"/>
    <xf numFmtId="0" fontId="61" fillId="59" borderId="150" applyNumberFormat="0" applyAlignment="0">
      <protection locked="0"/>
    </xf>
    <xf numFmtId="0" fontId="63" fillId="72" borderId="150" applyNumberFormat="0" applyAlignment="0">
      <protection locked="0"/>
    </xf>
    <xf numFmtId="0" fontId="106" fillId="0" borderId="173">
      <alignment horizontal="center" vertical="center" wrapText="1"/>
    </xf>
    <xf numFmtId="0" fontId="81" fillId="0" borderId="180" applyNumberFormat="0" applyFill="0" applyAlignment="0">
      <protection locked="0"/>
    </xf>
    <xf numFmtId="0" fontId="66" fillId="60" borderId="156" applyNumberFormat="0" applyAlignment="0">
      <protection locked="0"/>
    </xf>
    <xf numFmtId="0" fontId="66" fillId="60" borderId="156" applyNumberFormat="0" applyAlignment="0">
      <protection locked="0"/>
    </xf>
    <xf numFmtId="0" fontId="61" fillId="59" borderId="150" applyNumberFormat="0" applyAlignment="0">
      <protection locked="0"/>
    </xf>
    <xf numFmtId="211" fontId="11" fillId="0" borderId="176" applyBorder="0"/>
    <xf numFmtId="211" fontId="11" fillId="0" borderId="176" applyBorder="0"/>
    <xf numFmtId="211" fontId="11" fillId="0" borderId="176" applyBorder="0"/>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46" borderId="150" applyNumberFormat="0" applyAlignment="0" applyProtection="0"/>
    <xf numFmtId="0" fontId="111" fillId="55" borderId="150" applyNumberFormat="0" applyAlignment="0" applyProtection="0"/>
    <xf numFmtId="0" fontId="111" fillId="55" borderId="150" applyNumberFormat="0" applyAlignment="0" applyProtection="0"/>
    <xf numFmtId="0" fontId="111" fillId="55"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81" fillId="0" borderId="174" applyNumberFormat="0" applyFill="0" applyAlignment="0" applyProtection="0"/>
    <xf numFmtId="0" fontId="61" fillId="46" borderId="150" applyNumberFormat="0" applyAlignment="0" applyProtection="0"/>
    <xf numFmtId="0" fontId="61" fillId="46" borderId="150" applyNumberFormat="0" applyAlignment="0" applyProtection="0"/>
    <xf numFmtId="10" fontId="13" fillId="27" borderId="168" applyNumberFormat="0" applyBorder="0" applyAlignment="0" applyProtection="0"/>
    <xf numFmtId="0" fontId="64" fillId="1" borderId="171" applyFill="0" applyBorder="0" applyAlignment="0" applyProtection="0"/>
    <xf numFmtId="0" fontId="8" fillId="0" borderId="164">
      <alignment horizontal="left" vertical="center"/>
    </xf>
    <xf numFmtId="10" fontId="13" fillId="27" borderId="168" applyNumberFormat="0" applyBorder="0" applyAlignment="0" applyProtection="0"/>
    <xf numFmtId="0" fontId="64" fillId="1" borderId="171" applyFill="0" applyBorder="0" applyAlignment="0" applyProtection="0"/>
    <xf numFmtId="0" fontId="106" fillId="0" borderId="173">
      <alignment horizontal="center" vertical="center" wrapText="1"/>
    </xf>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0" fontId="111" fillId="55" borderId="150" applyNumberFormat="0" applyAlignment="0" applyProtection="0"/>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8" fillId="0" borderId="164">
      <alignment horizontal="left" vertical="center"/>
    </xf>
    <xf numFmtId="0" fontId="8" fillId="0" borderId="164">
      <alignment horizontal="left" vertical="center"/>
    </xf>
    <xf numFmtId="0" fontId="8" fillId="0" borderId="164">
      <alignment horizontal="left" vertical="center"/>
    </xf>
    <xf numFmtId="0" fontId="8" fillId="0" borderId="164">
      <alignment horizontal="left" vertical="center"/>
    </xf>
    <xf numFmtId="10" fontId="13" fillId="27" borderId="168" applyNumberFormat="0" applyBorder="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72" borderId="157" applyNumberFormat="0" applyAlignment="0">
      <protection locked="0"/>
    </xf>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1" fillId="55" borderId="150" applyNumberFormat="0" applyAlignment="0" applyProtection="0"/>
    <xf numFmtId="0" fontId="8" fillId="0" borderId="164">
      <alignment horizontal="left" vertical="center"/>
    </xf>
    <xf numFmtId="0" fontId="61" fillId="46" borderId="150" applyNumberFormat="0" applyAlignment="0" applyProtection="0"/>
    <xf numFmtId="10" fontId="13" fillId="27" borderId="168" applyNumberFormat="0" applyBorder="0" applyAlignment="0" applyProtection="0"/>
    <xf numFmtId="0" fontId="79" fillId="55" borderId="157" applyNumberFormat="0" applyAlignment="0" applyProtection="0"/>
    <xf numFmtId="0" fontId="64" fillId="1" borderId="171" applyFill="0" applyBorder="0" applyAlignment="0" applyProtection="0"/>
    <xf numFmtId="0" fontId="81" fillId="0" borderId="174" applyNumberFormat="0" applyFill="0" applyAlignment="0" applyProtection="0"/>
    <xf numFmtId="10" fontId="13" fillId="27" borderId="168" applyNumberFormat="0" applyBorder="0" applyAlignment="0" applyProtection="0"/>
    <xf numFmtId="0" fontId="64" fillId="1" borderId="171" applyFill="0" applyBorder="0" applyAlignment="0" applyProtection="0"/>
    <xf numFmtId="0" fontId="64" fillId="1" borderId="171" applyFill="0" applyBorder="0" applyAlignment="0" applyProtection="0"/>
    <xf numFmtId="0" fontId="111" fillId="55" borderId="150" applyNumberFormat="0" applyAlignment="0" applyProtection="0"/>
    <xf numFmtId="0" fontId="8" fillId="0" borderId="164">
      <alignment horizontal="left" vertical="center"/>
    </xf>
    <xf numFmtId="0" fontId="61" fillId="46" borderId="150" applyNumberFormat="0" applyAlignment="0" applyProtection="0"/>
    <xf numFmtId="0" fontId="79" fillId="55" borderId="157" applyNumberFormat="0" applyAlignment="0" applyProtection="0"/>
    <xf numFmtId="0" fontId="81" fillId="0" borderId="174" applyNumberFormat="0" applyFill="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211" fontId="11" fillId="0" borderId="176" applyBorder="0"/>
    <xf numFmtId="0" fontId="63" fillId="72" borderId="150" applyNumberFormat="0" applyAlignment="0">
      <protection locked="0"/>
    </xf>
    <xf numFmtId="0" fontId="61" fillId="59" borderId="150" applyNumberFormat="0" applyAlignment="0">
      <protection locked="0"/>
    </xf>
    <xf numFmtId="10" fontId="13" fillId="2" borderId="168" applyNumberFormat="0" applyBorder="0" applyAlignment="0" applyProtection="0"/>
    <xf numFmtId="0" fontId="79" fillId="72" borderId="157" applyNumberFormat="0" applyAlignment="0">
      <protection locked="0"/>
    </xf>
    <xf numFmtId="0" fontId="81" fillId="0" borderId="180" applyNumberFormat="0" applyFill="0" applyAlignment="0">
      <protection locked="0"/>
    </xf>
    <xf numFmtId="211" fontId="11" fillId="0" borderId="176" applyBorder="0"/>
    <xf numFmtId="10" fontId="13" fillId="2" borderId="168" applyNumberFormat="0" applyBorder="0" applyAlignment="0" applyProtection="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0" fontId="8" fillId="0" borderId="164">
      <alignment horizontal="left" vertical="center"/>
    </xf>
    <xf numFmtId="10" fontId="13" fillId="2" borderId="168" applyNumberFormat="0" applyBorder="0" applyAlignment="0" applyProtection="0"/>
    <xf numFmtId="0" fontId="64" fillId="1" borderId="171" applyFill="0" applyBorder="0" applyAlignment="0" applyProtection="0"/>
    <xf numFmtId="0" fontId="81" fillId="0" borderId="180" applyNumberFormat="0" applyFill="0" applyAlignment="0">
      <protection locked="0"/>
    </xf>
    <xf numFmtId="0" fontId="61" fillId="59" borderId="150" applyNumberFormat="0" applyAlignment="0">
      <protection locked="0"/>
    </xf>
    <xf numFmtId="0" fontId="81" fillId="0" borderId="180" applyNumberFormat="0" applyFill="0" applyAlignment="0">
      <protection locked="0"/>
    </xf>
    <xf numFmtId="211" fontId="11" fillId="0" borderId="176" applyBorder="0"/>
    <xf numFmtId="0" fontId="61" fillId="59" borderId="150" applyNumberFormat="0" applyAlignment="0">
      <protection locked="0"/>
    </xf>
    <xf numFmtId="0" fontId="63" fillId="72" borderId="150" applyNumberFormat="0" applyAlignment="0">
      <protection locked="0"/>
    </xf>
    <xf numFmtId="0" fontId="81" fillId="0" borderId="180" applyNumberFormat="0" applyFill="0" applyAlignment="0">
      <protection locked="0"/>
    </xf>
    <xf numFmtId="0" fontId="61" fillId="59" borderId="150" applyNumberFormat="0" applyAlignment="0">
      <protection locked="0"/>
    </xf>
    <xf numFmtId="211" fontId="11" fillId="0" borderId="176" applyBorder="0"/>
    <xf numFmtId="211" fontId="11" fillId="0" borderId="176" applyBorder="0"/>
    <xf numFmtId="211" fontId="11" fillId="0" borderId="176" applyBorder="0"/>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46" borderId="150" applyNumberFormat="0" applyAlignment="0" applyProtection="0"/>
    <xf numFmtId="0" fontId="111" fillId="55" borderId="150" applyNumberFormat="0" applyAlignment="0" applyProtection="0"/>
    <xf numFmtId="0" fontId="111" fillId="55" borderId="150" applyNumberFormat="0" applyAlignment="0" applyProtection="0"/>
    <xf numFmtId="0" fontId="111" fillId="55"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81" fillId="0" borderId="174" applyNumberFormat="0" applyFill="0" applyAlignment="0" applyProtection="0"/>
    <xf numFmtId="0" fontId="61" fillId="46" borderId="150" applyNumberFormat="0" applyAlignment="0" applyProtection="0"/>
    <xf numFmtId="0" fontId="61" fillId="46" borderId="150" applyNumberFormat="0" applyAlignment="0" applyProtection="0"/>
    <xf numFmtId="0" fontId="64" fillId="1" borderId="171" applyFill="0" applyBorder="0" applyAlignment="0" applyProtection="0"/>
    <xf numFmtId="0" fontId="8" fillId="0" borderId="60">
      <alignment horizontal="left" vertical="center"/>
    </xf>
    <xf numFmtId="10" fontId="13" fillId="27" borderId="47" applyNumberFormat="0" applyBorder="0" applyAlignment="0" applyProtection="0"/>
    <xf numFmtId="0" fontId="8" fillId="0" borderId="164">
      <alignment horizontal="left" vertical="center"/>
    </xf>
    <xf numFmtId="10" fontId="13" fillId="27" borderId="168" applyNumberFormat="0" applyBorder="0" applyAlignment="0" applyProtection="0"/>
    <xf numFmtId="0" fontId="66" fillId="43" borderId="156" applyNumberFormat="0" applyFont="0" applyAlignment="0" applyProtection="0"/>
    <xf numFmtId="0" fontId="106" fillId="0" borderId="173">
      <alignment horizontal="center" vertical="center" wrapText="1"/>
    </xf>
    <xf numFmtId="10" fontId="13" fillId="27" borderId="168"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8" fillId="0" borderId="164">
      <alignment horizontal="left" vertical="center"/>
    </xf>
    <xf numFmtId="10" fontId="13" fillId="2" borderId="168" applyNumberFormat="0" applyBorder="0" applyAlignment="0" applyProtection="0"/>
    <xf numFmtId="0" fontId="66" fillId="60" borderId="156" applyNumberFormat="0" applyAlignment="0">
      <protection locked="0"/>
    </xf>
    <xf numFmtId="10" fontId="13" fillId="2" borderId="168" applyNumberFormat="0" applyBorder="0" applyAlignment="0" applyProtection="0"/>
    <xf numFmtId="0" fontId="8" fillId="0" borderId="164">
      <alignment horizontal="left" vertical="center"/>
    </xf>
    <xf numFmtId="10" fontId="13" fillId="2" borderId="168" applyNumberFormat="0" applyBorder="0" applyAlignment="0" applyProtection="0"/>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8" fillId="0" borderId="60">
      <alignment horizontal="left" vertical="center"/>
    </xf>
    <xf numFmtId="0" fontId="64" fillId="1" borderId="171" applyFill="0" applyBorder="0" applyAlignment="0" applyProtection="0"/>
    <xf numFmtId="0" fontId="8" fillId="0" borderId="164">
      <alignment horizontal="left" vertical="center"/>
    </xf>
    <xf numFmtId="0" fontId="64" fillId="1" borderId="171" applyFill="0" applyBorder="0" applyAlignment="0" applyProtection="0"/>
    <xf numFmtId="0" fontId="106" fillId="0" borderId="173">
      <alignment horizontal="center" vertical="center" wrapText="1"/>
    </xf>
    <xf numFmtId="0" fontId="111" fillId="55" borderId="150" applyNumberFormat="0" applyAlignment="0" applyProtection="0"/>
    <xf numFmtId="0" fontId="8" fillId="0" borderId="164">
      <alignment horizontal="left" vertical="center"/>
    </xf>
    <xf numFmtId="0" fontId="61" fillId="46" borderId="150" applyNumberFormat="0" applyAlignment="0" applyProtection="0"/>
    <xf numFmtId="0" fontId="66"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106" fillId="0" borderId="173">
      <alignment horizontal="center" vertical="center" wrapText="1"/>
    </xf>
    <xf numFmtId="0" fontId="81" fillId="0" borderId="174" applyNumberFormat="0" applyFill="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111" fillId="55" borderId="150" applyNumberFormat="0" applyAlignment="0" applyProtection="0"/>
    <xf numFmtId="0" fontId="8" fillId="0" borderId="164">
      <alignment horizontal="left" vertical="center"/>
    </xf>
    <xf numFmtId="0" fontId="61" fillId="46" borderId="150" applyNumberFormat="0" applyAlignment="0" applyProtection="0"/>
    <xf numFmtId="0" fontId="79" fillId="55" borderId="157" applyNumberFormat="0" applyAlignment="0" applyProtection="0"/>
    <xf numFmtId="0" fontId="81" fillId="0" borderId="174" applyNumberFormat="0" applyFill="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211" fontId="11" fillId="0" borderId="176" applyBorder="0"/>
    <xf numFmtId="0" fontId="63" fillId="72" borderId="150" applyNumberFormat="0" applyAlignment="0">
      <protection locked="0"/>
    </xf>
    <xf numFmtId="0" fontId="61" fillId="59" borderId="150" applyNumberFormat="0" applyAlignment="0">
      <protection locked="0"/>
    </xf>
    <xf numFmtId="0" fontId="66" fillId="60" borderId="156" applyNumberFormat="0" applyAlignment="0">
      <protection locked="0"/>
    </xf>
    <xf numFmtId="0" fontId="79" fillId="72" borderId="157" applyNumberFormat="0" applyAlignment="0">
      <protection locked="0"/>
    </xf>
    <xf numFmtId="0" fontId="81" fillId="0" borderId="180" applyNumberFormat="0" applyFill="0" applyAlignment="0">
      <protection locked="0"/>
    </xf>
    <xf numFmtId="211" fontId="11" fillId="0" borderId="176" applyBorder="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0" fontId="8" fillId="0" borderId="164">
      <alignment horizontal="left" vertical="center"/>
    </xf>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64" fillId="1" borderId="171" applyFill="0" applyBorder="0" applyAlignment="0" applyProtection="0"/>
    <xf numFmtId="0" fontId="106" fillId="0" borderId="173">
      <alignment horizontal="center" vertical="center" wrapText="1"/>
    </xf>
    <xf numFmtId="0" fontId="81" fillId="0" borderId="180" applyNumberFormat="0" applyFill="0" applyAlignment="0">
      <protection locked="0"/>
    </xf>
    <xf numFmtId="0" fontId="61" fillId="59" borderId="150" applyNumberFormat="0" applyAlignment="0">
      <protection locked="0"/>
    </xf>
    <xf numFmtId="0" fontId="106" fillId="0" borderId="173">
      <alignment horizontal="center" vertical="center" wrapText="1"/>
    </xf>
    <xf numFmtId="0" fontId="81" fillId="0" borderId="180" applyNumberFormat="0" applyFill="0" applyAlignment="0">
      <protection locked="0"/>
    </xf>
    <xf numFmtId="211" fontId="11" fillId="0" borderId="176" applyBorder="0"/>
    <xf numFmtId="0" fontId="61" fillId="59" borderId="150" applyNumberFormat="0" applyAlignment="0">
      <protection locked="0"/>
    </xf>
    <xf numFmtId="0" fontId="63" fillId="72" borderId="150" applyNumberFormat="0" applyAlignment="0">
      <protection locked="0"/>
    </xf>
    <xf numFmtId="0" fontId="106" fillId="0" borderId="173">
      <alignment horizontal="center" vertical="center" wrapText="1"/>
    </xf>
    <xf numFmtId="0" fontId="81" fillId="0" borderId="180" applyNumberFormat="0" applyFill="0" applyAlignment="0">
      <protection locked="0"/>
    </xf>
    <xf numFmtId="0" fontId="66" fillId="60" borderId="156" applyNumberFormat="0" applyAlignment="0">
      <protection locked="0"/>
    </xf>
    <xf numFmtId="0" fontId="66" fillId="60" borderId="156" applyNumberFormat="0" applyAlignment="0">
      <protection locked="0"/>
    </xf>
    <xf numFmtId="0" fontId="61" fillId="59" borderId="150" applyNumberFormat="0" applyAlignment="0">
      <protection locked="0"/>
    </xf>
    <xf numFmtId="211" fontId="11" fillId="0" borderId="176" applyBorder="0"/>
    <xf numFmtId="211" fontId="11" fillId="0" borderId="176" applyBorder="0"/>
    <xf numFmtId="211" fontId="11" fillId="0" borderId="176" applyBorder="0"/>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46" borderId="150" applyNumberFormat="0" applyAlignment="0" applyProtection="0"/>
    <xf numFmtId="0" fontId="111" fillId="55" borderId="150" applyNumberFormat="0" applyAlignment="0" applyProtection="0"/>
    <xf numFmtId="0" fontId="111" fillId="55" borderId="150" applyNumberFormat="0" applyAlignment="0" applyProtection="0"/>
    <xf numFmtId="0" fontId="111" fillId="55"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81" fillId="0" borderId="174" applyNumberFormat="0" applyFill="0" applyAlignment="0" applyProtection="0"/>
    <xf numFmtId="0" fontId="61" fillId="46" borderId="150" applyNumberFormat="0" applyAlignment="0" applyProtection="0"/>
    <xf numFmtId="0" fontId="61" fillId="46" borderId="150" applyNumberFormat="0" applyAlignment="0" applyProtection="0"/>
    <xf numFmtId="0" fontId="64" fillId="1" borderId="171" applyFill="0" applyBorder="0" applyAlignment="0" applyProtection="0"/>
    <xf numFmtId="0" fontId="8" fillId="0" borderId="164">
      <alignment horizontal="left" vertical="center"/>
    </xf>
    <xf numFmtId="0" fontId="64" fillId="1" borderId="171" applyFill="0" applyBorder="0" applyAlignment="0" applyProtection="0"/>
    <xf numFmtId="0" fontId="106" fillId="0" borderId="173">
      <alignment horizontal="center" vertical="center" wrapText="1"/>
    </xf>
    <xf numFmtId="0" fontId="64" fillId="1" borderId="171" applyFill="0" applyBorder="0" applyAlignment="0" applyProtection="0"/>
    <xf numFmtId="0" fontId="64" fillId="1" borderId="171" applyFill="0" applyBorder="0" applyAlignment="0" applyProtection="0"/>
    <xf numFmtId="0" fontId="79" fillId="55" borderId="157"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64" fillId="1" borderId="171" applyFill="0" applyBorder="0" applyAlignment="0" applyProtection="0"/>
    <xf numFmtId="0" fontId="61" fillId="46" borderId="150" applyNumberFormat="0" applyAlignment="0" applyProtection="0"/>
    <xf numFmtId="0" fontId="106" fillId="0" borderId="173">
      <alignment horizontal="center" vertical="center" wrapText="1"/>
    </xf>
    <xf numFmtId="0" fontId="111" fillId="55" borderId="150" applyNumberFormat="0" applyAlignment="0" applyProtection="0"/>
    <xf numFmtId="0" fontId="111" fillId="55" borderId="150" applyNumberFormat="0" applyAlignment="0" applyProtection="0"/>
    <xf numFmtId="0" fontId="66"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0" fontId="79" fillId="72" borderId="157" applyNumberFormat="0" applyAlignment="0">
      <protection locked="0"/>
    </xf>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1" fillId="55" borderId="150" applyNumberFormat="0" applyAlignment="0" applyProtection="0"/>
    <xf numFmtId="0" fontId="61" fillId="59" borderId="150" applyNumberFormat="0" applyAlignment="0">
      <protection locked="0"/>
    </xf>
    <xf numFmtId="0" fontId="64" fillId="1" borderId="171" applyFill="0" applyBorder="0" applyAlignment="0" applyProtection="0"/>
    <xf numFmtId="0" fontId="111" fillId="55" borderId="150" applyNumberFormat="0" applyAlignment="0" applyProtection="0"/>
    <xf numFmtId="0" fontId="11" fillId="43" borderId="156" applyNumberFormat="0" applyFont="0" applyAlignment="0" applyProtection="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81" fillId="0" borderId="180" applyNumberFormat="0" applyFill="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211" fontId="11" fillId="0" borderId="176" applyBorder="0"/>
    <xf numFmtId="211" fontId="11" fillId="0" borderId="176" applyBorder="0"/>
    <xf numFmtId="211" fontId="11" fillId="0" borderId="176" applyBorder="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0" fontId="81" fillId="0" borderId="174" applyNumberFormat="0" applyFill="0" applyAlignment="0" applyProtection="0"/>
    <xf numFmtId="0" fontId="79" fillId="55" borderId="157" applyNumberFormat="0" applyAlignment="0" applyProtection="0"/>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211" fontId="11" fillId="0" borderId="176" applyBorder="0"/>
    <xf numFmtId="211" fontId="11" fillId="0" borderId="176" applyBorder="0"/>
    <xf numFmtId="211" fontId="11" fillId="0" borderId="176" applyBorder="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6" fillId="60" borderId="156" applyNumberFormat="0" applyAlignment="0">
      <protection locked="0"/>
    </xf>
    <xf numFmtId="0" fontId="64" fillId="1" borderId="171" applyFill="0" applyBorder="0" applyAlignment="0" applyProtection="0"/>
    <xf numFmtId="0" fontId="11" fillId="43" borderId="156" applyNumberFormat="0" applyFont="0" applyAlignment="0" applyProtection="0"/>
    <xf numFmtId="0" fontId="61" fillId="46" borderId="150" applyNumberFormat="0" applyAlignment="0" applyProtection="0"/>
    <xf numFmtId="0" fontId="61" fillId="59" borderId="150" applyNumberFormat="0" applyAlignment="0">
      <protection locked="0"/>
    </xf>
    <xf numFmtId="0" fontId="64" fillId="1" borderId="171" applyFill="0" applyBorder="0" applyAlignment="0" applyProtection="0"/>
    <xf numFmtId="0" fontId="64" fillId="1" borderId="171" applyFill="0" applyBorder="0" applyAlignment="0" applyProtection="0"/>
    <xf numFmtId="211" fontId="11" fillId="0" borderId="176" applyBorder="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8" fillId="0" borderId="164">
      <alignment horizontal="left" vertical="center"/>
    </xf>
    <xf numFmtId="0" fontId="61" fillId="59" borderId="150" applyNumberFormat="0" applyAlignment="0">
      <protection locked="0"/>
    </xf>
    <xf numFmtId="0" fontId="79" fillId="55" borderId="157" applyNumberFormat="0" applyAlignment="0" applyProtection="0"/>
    <xf numFmtId="211" fontId="11" fillId="0" borderId="176" applyBorder="0"/>
    <xf numFmtId="0" fontId="66" fillId="60" borderId="156" applyNumberFormat="0" applyAlignment="0">
      <protection locked="0"/>
    </xf>
    <xf numFmtId="0" fontId="66" fillId="60" borderId="156" applyNumberFormat="0" applyAlignment="0">
      <protection locked="0"/>
    </xf>
    <xf numFmtId="211" fontId="11" fillId="0" borderId="176" applyBorder="0"/>
    <xf numFmtId="0" fontId="64" fillId="1" borderId="171" applyFill="0" applyBorder="0" applyAlignment="0" applyProtection="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11"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0" fontId="61" fillId="46" borderId="150" applyNumberFormat="0" applyAlignment="0" applyProtection="0"/>
    <xf numFmtId="211" fontId="11" fillId="0" borderId="176" applyBorder="0"/>
    <xf numFmtId="0" fontId="61" fillId="59" borderId="150" applyNumberFormat="0" applyAlignment="0">
      <protection locked="0"/>
    </xf>
    <xf numFmtId="0" fontId="11" fillId="43" borderId="156" applyNumberFormat="0" applyFont="0" applyAlignment="0" applyProtection="0"/>
    <xf numFmtId="0" fontId="64" fillId="1" borderId="171" applyFill="0" applyBorder="0" applyAlignment="0" applyProtection="0"/>
    <xf numFmtId="0" fontId="64" fillId="1" borderId="171" applyFill="0" applyBorder="0" applyAlignment="0" applyProtection="0"/>
    <xf numFmtId="0" fontId="61" fillId="46" borderId="150" applyNumberFormat="0" applyAlignment="0" applyProtection="0"/>
    <xf numFmtId="0" fontId="64" fillId="1" borderId="171" applyFill="0" applyBorder="0" applyAlignment="0" applyProtection="0"/>
    <xf numFmtId="0" fontId="64" fillId="1" borderId="171" applyFill="0" applyBorder="0" applyAlignment="0" applyProtection="0"/>
    <xf numFmtId="0" fontId="121" fillId="0" borderId="175" applyBorder="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211" fontId="11" fillId="0" borderId="176" applyBorder="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3" fillId="72" borderId="150" applyNumberFormat="0" applyAlignment="0">
      <protection locked="0"/>
    </xf>
    <xf numFmtId="0" fontId="63" fillId="72" borderId="150" applyNumberFormat="0" applyAlignment="0">
      <protection locked="0"/>
    </xf>
    <xf numFmtId="0" fontId="64" fillId="1" borderId="171" applyFill="0" applyBorder="0" applyAlignment="0" applyProtection="0"/>
    <xf numFmtId="0" fontId="66" fillId="60" borderId="156" applyNumberFormat="0" applyAlignment="0">
      <protection locked="0"/>
    </xf>
    <xf numFmtId="0" fontId="64" fillId="1" borderId="171" applyFill="0" applyBorder="0" applyAlignment="0" applyProtection="0"/>
    <xf numFmtId="0" fontId="11" fillId="43" borderId="156" applyNumberFormat="0" applyFont="0" applyAlignment="0" applyProtection="0"/>
    <xf numFmtId="0" fontId="64" fillId="1" borderId="171" applyFill="0" applyBorder="0" applyAlignment="0" applyProtection="0"/>
    <xf numFmtId="0" fontId="111" fillId="55" borderId="150" applyNumberFormat="0" applyAlignment="0" applyProtection="0"/>
    <xf numFmtId="0" fontId="64" fillId="1" borderId="171" applyFill="0" applyBorder="0" applyAlignment="0" applyProtection="0"/>
    <xf numFmtId="0" fontId="106" fillId="0" borderId="173">
      <alignment horizontal="center" vertical="center" wrapText="1"/>
    </xf>
    <xf numFmtId="0" fontId="64" fillId="1" borderId="171" applyFill="0" applyBorder="0" applyAlignment="0" applyProtection="0"/>
    <xf numFmtId="0" fontId="64" fillId="1" borderId="171" applyFill="0" applyBorder="0" applyAlignment="0" applyProtection="0"/>
    <xf numFmtId="211" fontId="11" fillId="0" borderId="176" applyBorder="0"/>
    <xf numFmtId="0" fontId="66"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111" fillId="55" borderId="150" applyNumberFormat="0" applyAlignment="0" applyProtection="0"/>
    <xf numFmtId="0" fontId="61" fillId="59" borderId="150"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66" fillId="43" borderId="156" applyNumberFormat="0" applyFont="0" applyAlignment="0" applyProtection="0"/>
    <xf numFmtId="0" fontId="64" fillId="1" borderId="171" applyFill="0" applyBorder="0" applyAlignment="0" applyProtection="0"/>
    <xf numFmtId="0" fontId="61" fillId="46" borderId="150"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1" fillId="46" borderId="150" applyNumberFormat="0" applyAlignment="0" applyProtection="0"/>
    <xf numFmtId="0" fontId="81" fillId="0" borderId="174" applyNumberFormat="0" applyFill="0" applyAlignment="0" applyProtection="0"/>
    <xf numFmtId="0" fontId="11" fillId="43" borderId="156" applyNumberFormat="0" applyFont="0" applyAlignment="0" applyProtection="0"/>
    <xf numFmtId="211" fontId="11" fillId="0" borderId="176" applyBorder="0"/>
    <xf numFmtId="211" fontId="11" fillId="0" borderId="176" applyBorder="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1" fillId="55" borderId="150" applyNumberFormat="0" applyAlignment="0" applyProtection="0"/>
    <xf numFmtId="0" fontId="8" fillId="0" borderId="164">
      <alignment horizontal="left" vertical="center"/>
    </xf>
    <xf numFmtId="0" fontId="61" fillId="59" borderId="150" applyNumberFormat="0" applyAlignment="0">
      <protection locked="0"/>
    </xf>
    <xf numFmtId="0" fontId="66" fillId="60" borderId="156" applyNumberFormat="0" applyAlignment="0">
      <protection locked="0"/>
    </xf>
    <xf numFmtId="0" fontId="61" fillId="46" borderId="150" applyNumberForma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64" fillId="1" borderId="171" applyFill="0" applyBorder="0" applyAlignment="0" applyProtection="0"/>
    <xf numFmtId="211" fontId="11" fillId="0" borderId="176" applyBorder="0"/>
    <xf numFmtId="0" fontId="106" fillId="0" borderId="173">
      <alignment horizontal="center" vertical="center" wrapText="1"/>
    </xf>
    <xf numFmtId="0" fontId="8" fillId="0" borderId="164">
      <alignment horizontal="left" vertical="center"/>
    </xf>
    <xf numFmtId="0" fontId="64" fillId="1" borderId="171" applyFill="0" applyBorder="0" applyAlignment="0" applyProtection="0"/>
    <xf numFmtId="0" fontId="111" fillId="55" borderId="150" applyNumberFormat="0" applyAlignment="0" applyProtection="0"/>
    <xf numFmtId="0" fontId="61" fillId="59" borderId="150" applyNumberFormat="0" applyAlignment="0">
      <protection locked="0"/>
    </xf>
    <xf numFmtId="0" fontId="106" fillId="0" borderId="173">
      <alignment horizontal="center" vertical="center" wrapText="1"/>
    </xf>
    <xf numFmtId="211" fontId="11" fillId="0" borderId="176" applyBorder="0"/>
    <xf numFmtId="0" fontId="106" fillId="0" borderId="173">
      <alignment horizontal="center" vertical="center" wrapText="1"/>
    </xf>
    <xf numFmtId="0" fontId="66" fillId="60" borderId="156" applyNumberFormat="0" applyAlignment="0">
      <protection locked="0"/>
    </xf>
    <xf numFmtId="0" fontId="66" fillId="60" borderId="156" applyNumberFormat="0" applyAlignment="0">
      <protection locked="0"/>
    </xf>
    <xf numFmtId="0" fontId="81" fillId="0" borderId="174" applyNumberFormat="0" applyFill="0" applyAlignment="0" applyProtection="0"/>
    <xf numFmtId="0" fontId="64" fillId="1" borderId="171" applyFill="0" applyBorder="0" applyAlignment="0" applyProtection="0"/>
    <xf numFmtId="0" fontId="61" fillId="46" borderId="150" applyNumberFormat="0" applyAlignment="0" applyProtection="0"/>
    <xf numFmtId="211" fontId="11" fillId="0" borderId="176" applyBorder="0"/>
    <xf numFmtId="211" fontId="11" fillId="0" borderId="176" applyBorder="0"/>
    <xf numFmtId="211" fontId="11" fillId="0" borderId="176" applyBorder="0"/>
    <xf numFmtId="0" fontId="61" fillId="59" borderId="150" applyNumberFormat="0" applyAlignment="0">
      <protection locked="0"/>
    </xf>
    <xf numFmtId="0" fontId="61" fillId="59" borderId="150" applyNumberFormat="0" applyAlignment="0">
      <protection locked="0"/>
    </xf>
    <xf numFmtId="211" fontId="11" fillId="0" borderId="176" applyBorder="0"/>
    <xf numFmtId="0" fontId="11" fillId="43" borderId="156" applyNumberFormat="0" applyFont="0" applyAlignment="0" applyProtection="0"/>
    <xf numFmtId="0" fontId="66" fillId="60" borderId="156" applyNumberFormat="0" applyAlignment="0">
      <protection locked="0"/>
    </xf>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72" borderId="157"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8" fillId="0" borderId="164">
      <alignment horizontal="left" vertical="center"/>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8" fillId="0" borderId="164">
      <alignment horizontal="left" vertical="center"/>
    </xf>
    <xf numFmtId="0" fontId="8" fillId="0" borderId="164">
      <alignment horizontal="left" vertical="center"/>
    </xf>
    <xf numFmtId="0" fontId="11"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211" fontId="11" fillId="0" borderId="176" applyBorder="0"/>
    <xf numFmtId="211" fontId="11" fillId="0" borderId="176" applyBorder="0"/>
    <xf numFmtId="0" fontId="61" fillId="59" borderId="150" applyNumberFormat="0" applyAlignment="0">
      <protection locked="0"/>
    </xf>
    <xf numFmtId="0" fontId="11" fillId="43" borderId="156" applyNumberFormat="0" applyFont="0" applyAlignment="0" applyProtection="0"/>
    <xf numFmtId="0" fontId="66" fillId="60" borderId="156" applyNumberFormat="0" applyAlignment="0">
      <protection locked="0"/>
    </xf>
    <xf numFmtId="0" fontId="81" fillId="0" borderId="180" applyNumberFormat="0" applyFill="0" applyAlignment="0">
      <protection locked="0"/>
    </xf>
    <xf numFmtId="0" fontId="63" fillId="72" borderId="150" applyNumberFormat="0" applyAlignment="0">
      <protection locked="0"/>
    </xf>
    <xf numFmtId="0" fontId="61" fillId="59" borderId="150" applyNumberFormat="0" applyAlignment="0">
      <protection locked="0"/>
    </xf>
    <xf numFmtId="211" fontId="11" fillId="0" borderId="176" applyBorder="0"/>
    <xf numFmtId="0" fontId="81" fillId="0" borderId="180" applyNumberFormat="0" applyFill="0" applyAlignment="0">
      <protection locked="0"/>
    </xf>
    <xf numFmtId="0" fontId="64" fillId="1" borderId="171" applyFill="0" applyBorder="0" applyAlignment="0" applyProtection="0"/>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63" fillId="72" borderId="150" applyNumberFormat="0" applyAlignment="0">
      <protection locked="0"/>
    </xf>
    <xf numFmtId="0" fontId="63" fillId="72" borderId="150" applyNumberFormat="0" applyAlignment="0">
      <protection locked="0"/>
    </xf>
    <xf numFmtId="0" fontId="61" fillId="59" borderId="150" applyNumberFormat="0" applyAlignment="0">
      <protection locked="0"/>
    </xf>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211" fontId="11" fillId="0" borderId="176" applyBorder="0"/>
    <xf numFmtId="0" fontId="64" fillId="1" borderId="171" applyFill="0" applyBorder="0" applyAlignment="0" applyProtection="0"/>
    <xf numFmtId="0" fontId="111" fillId="55" borderId="150" applyNumberFormat="0" applyAlignment="0" applyProtection="0"/>
    <xf numFmtId="0" fontId="8" fillId="0" borderId="164">
      <alignment horizontal="left" vertical="center"/>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211" fontId="11" fillId="0" borderId="176" applyBorder="0"/>
    <xf numFmtId="0" fontId="64" fillId="1" borderId="171" applyFill="0" applyBorder="0" applyAlignment="0" applyProtection="0"/>
    <xf numFmtId="0" fontId="111" fillId="55" borderId="150" applyNumberFormat="0" applyAlignment="0" applyProtection="0"/>
    <xf numFmtId="211" fontId="11" fillId="0" borderId="176" applyBorder="0"/>
    <xf numFmtId="211" fontId="11" fillId="0" borderId="176" applyBorder="0"/>
    <xf numFmtId="0" fontId="81" fillId="0" borderId="180" applyNumberFormat="0" applyFill="0" applyAlignment="0">
      <protection locked="0"/>
    </xf>
    <xf numFmtId="0" fontId="79" fillId="72" borderId="157" applyNumberFormat="0" applyAlignment="0">
      <protection locked="0"/>
    </xf>
    <xf numFmtId="0" fontId="64" fillId="1" borderId="171" applyFill="0" applyBorder="0" applyAlignment="0" applyProtection="0"/>
    <xf numFmtId="0" fontId="66" fillId="60" borderId="156" applyNumberFormat="0" applyAlignment="0">
      <protection locked="0"/>
    </xf>
    <xf numFmtId="0" fontId="64" fillId="1" borderId="171" applyFill="0" applyBorder="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8" fillId="0" borderId="164">
      <alignment horizontal="left" vertical="center"/>
    </xf>
    <xf numFmtId="0" fontId="63" fillId="72" borderId="150" applyNumberFormat="0" applyAlignment="0">
      <protection locked="0"/>
    </xf>
    <xf numFmtId="211" fontId="11" fillId="0" borderId="176" applyBorder="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11" fillId="55" borderId="150" applyNumberFormat="0" applyAlignment="0" applyProtection="0"/>
    <xf numFmtId="0" fontId="111" fillId="55" borderId="150" applyNumberFormat="0" applyAlignment="0" applyProtection="0"/>
    <xf numFmtId="211" fontId="11" fillId="0" borderId="176" applyBorder="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59" borderId="150" applyNumberFormat="0" applyAlignment="0">
      <protection locked="0"/>
    </xf>
    <xf numFmtId="0" fontId="8" fillId="0" borderId="164">
      <alignment horizontal="left" vertical="center"/>
    </xf>
    <xf numFmtId="0" fontId="11" fillId="43" borderId="156" applyNumberFormat="0" applyFont="0" applyAlignment="0" applyProtection="0"/>
    <xf numFmtId="0" fontId="64" fillId="1" borderId="171" applyFill="0" applyBorder="0" applyAlignment="0" applyProtection="0"/>
    <xf numFmtId="0" fontId="8" fillId="0" borderId="164">
      <alignment horizontal="left" vertical="center"/>
    </xf>
    <xf numFmtId="0" fontId="61" fillId="59" borderId="150" applyNumberFormat="0" applyAlignment="0">
      <protection locked="0"/>
    </xf>
    <xf numFmtId="0" fontId="61" fillId="46" borderId="150" applyNumberForma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1" fillId="46" borderId="150"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59" borderId="150" applyNumberFormat="0" applyAlignment="0">
      <protection locked="0"/>
    </xf>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61" fillId="59" borderId="150" applyNumberFormat="0" applyAlignment="0">
      <protection locked="0"/>
    </xf>
    <xf numFmtId="0" fontId="61" fillId="46" borderId="150" applyNumberFormat="0" applyAlignment="0" applyProtection="0"/>
    <xf numFmtId="0" fontId="64" fillId="1" borderId="171" applyFill="0" applyBorder="0" applyAlignment="0" applyProtection="0"/>
    <xf numFmtId="0" fontId="106" fillId="0" borderId="173">
      <alignment horizontal="center" vertical="center" wrapText="1"/>
    </xf>
    <xf numFmtId="211" fontId="11" fillId="0" borderId="176" applyBorder="0"/>
    <xf numFmtId="0" fontId="11"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0" fontId="64" fillId="1" borderId="171" applyFill="0" applyBorder="0" applyAlignment="0" applyProtection="0"/>
    <xf numFmtId="0" fontId="64" fillId="1" borderId="171" applyFill="0" applyBorder="0" applyAlignment="0" applyProtection="0"/>
    <xf numFmtId="0" fontId="61" fillId="59" borderId="150" applyNumberFormat="0" applyAlignment="0">
      <protection locked="0"/>
    </xf>
    <xf numFmtId="0" fontId="121" fillId="0" borderId="175"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0" fontId="111" fillId="55" borderId="150" applyNumberFormat="0" applyAlignment="0" applyProtection="0"/>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8" fillId="0" borderId="164">
      <alignment horizontal="left" vertical="center"/>
    </xf>
    <xf numFmtId="0" fontId="8" fillId="0" borderId="164">
      <alignment horizontal="left" vertical="center"/>
    </xf>
    <xf numFmtId="0" fontId="8" fillId="0" borderId="164">
      <alignment horizontal="left" vertical="center"/>
    </xf>
    <xf numFmtId="0" fontId="8" fillId="0" borderId="164">
      <alignment horizontal="left" vertical="center"/>
    </xf>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106" fillId="0" borderId="173">
      <alignment horizontal="center" vertical="center" wrapText="1"/>
    </xf>
    <xf numFmtId="0" fontId="106" fillId="0" borderId="173">
      <alignment horizontal="center" vertical="center" wrapText="1"/>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72" borderId="157" applyNumberFormat="0" applyAlignment="0">
      <protection locked="0"/>
    </xf>
    <xf numFmtId="0" fontId="79" fillId="55" borderId="157" applyNumberFormat="0" applyAlignment="0" applyProtection="0"/>
    <xf numFmtId="0" fontId="111" fillId="55" borderId="150"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1" fillId="43" borderId="156" applyNumberFormat="0" applyFont="0" applyAlignment="0" applyProtection="0"/>
    <xf numFmtId="0" fontId="79" fillId="55" borderId="157" applyNumberFormat="0" applyAlignment="0" applyProtection="0"/>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0" fontId="111" fillId="55" borderId="150" applyNumberFormat="0" applyAlignment="0" applyProtection="0"/>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0" fontId="8" fillId="0" borderId="164">
      <alignment horizontal="left" vertical="center"/>
    </xf>
    <xf numFmtId="0" fontId="8" fillId="0" borderId="164">
      <alignment horizontal="left" vertical="center"/>
    </xf>
    <xf numFmtId="0" fontId="8" fillId="0" borderId="164">
      <alignment horizontal="left" vertical="center"/>
    </xf>
    <xf numFmtId="0" fontId="8" fillId="0" borderId="164">
      <alignment horizontal="left" vertical="center"/>
    </xf>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59" borderId="150"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72" borderId="157" applyNumberFormat="0" applyAlignment="0">
      <protection locked="0"/>
    </xf>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111" fillId="55" borderId="150" applyNumberFormat="0" applyAlignment="0" applyProtection="0"/>
    <xf numFmtId="0" fontId="8" fillId="0" borderId="164">
      <alignment horizontal="left" vertical="center"/>
    </xf>
    <xf numFmtId="0" fontId="61" fillId="46" borderId="150" applyNumberFormat="0" applyAlignment="0" applyProtection="0"/>
    <xf numFmtId="10" fontId="13" fillId="27" borderId="168" applyNumberFormat="0" applyBorder="0" applyAlignment="0" applyProtection="0"/>
    <xf numFmtId="0" fontId="66"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106" fillId="0" borderId="173">
      <alignment horizontal="center" vertical="center" wrapText="1"/>
    </xf>
    <xf numFmtId="0" fontId="81" fillId="0" borderId="174" applyNumberFormat="0" applyFill="0" applyAlignment="0" applyProtection="0"/>
    <xf numFmtId="10" fontId="13" fillId="27" borderId="168" applyNumberFormat="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111" fillId="55" borderId="150" applyNumberFormat="0" applyAlignment="0" applyProtection="0"/>
    <xf numFmtId="0" fontId="8" fillId="0" borderId="164">
      <alignment horizontal="left" vertical="center"/>
    </xf>
    <xf numFmtId="0" fontId="61" fillId="46" borderId="150" applyNumberFormat="0" applyAlignment="0" applyProtection="0"/>
    <xf numFmtId="0" fontId="79" fillId="55" borderId="157" applyNumberFormat="0" applyAlignment="0" applyProtection="0"/>
    <xf numFmtId="0" fontId="81" fillId="0" borderId="174" applyNumberFormat="0" applyFill="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211" fontId="11" fillId="0" borderId="176" applyBorder="0"/>
    <xf numFmtId="0" fontId="63" fillId="72" borderId="150" applyNumberFormat="0" applyAlignment="0">
      <protection locked="0"/>
    </xf>
    <xf numFmtId="0" fontId="61" fillId="59" borderId="150" applyNumberFormat="0" applyAlignment="0">
      <protection locked="0"/>
    </xf>
    <xf numFmtId="10" fontId="13" fillId="2" borderId="168" applyNumberFormat="0" applyBorder="0" applyAlignment="0" applyProtection="0"/>
    <xf numFmtId="0" fontId="66" fillId="60" borderId="156" applyNumberFormat="0" applyAlignment="0">
      <protection locked="0"/>
    </xf>
    <xf numFmtId="0" fontId="79" fillId="72" borderId="157" applyNumberFormat="0" applyAlignment="0">
      <protection locked="0"/>
    </xf>
    <xf numFmtId="0" fontId="81" fillId="0" borderId="180" applyNumberFormat="0" applyFill="0" applyAlignment="0">
      <protection locked="0"/>
    </xf>
    <xf numFmtId="211" fontId="11" fillId="0" borderId="176" applyBorder="0"/>
    <xf numFmtId="10" fontId="13" fillId="2" borderId="168" applyNumberFormat="0" applyBorder="0" applyAlignment="0" applyProtection="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0" fontId="8" fillId="0" borderId="164">
      <alignment horizontal="left" vertical="center"/>
    </xf>
    <xf numFmtId="10" fontId="13" fillId="2" borderId="168" applyNumberFormat="0" applyBorder="0" applyAlignment="0" applyProtection="0"/>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64" fillId="1" borderId="171" applyFill="0" applyBorder="0" applyAlignment="0" applyProtection="0"/>
    <xf numFmtId="0" fontId="106" fillId="0" borderId="173">
      <alignment horizontal="center" vertical="center" wrapText="1"/>
    </xf>
    <xf numFmtId="0" fontId="81" fillId="0" borderId="180" applyNumberFormat="0" applyFill="0" applyAlignment="0">
      <protection locked="0"/>
    </xf>
    <xf numFmtId="0" fontId="61" fillId="59" borderId="150" applyNumberFormat="0" applyAlignment="0">
      <protection locked="0"/>
    </xf>
    <xf numFmtId="0" fontId="106" fillId="0" borderId="173">
      <alignment horizontal="center" vertical="center" wrapText="1"/>
    </xf>
    <xf numFmtId="0" fontId="81" fillId="0" borderId="180" applyNumberFormat="0" applyFill="0" applyAlignment="0">
      <protection locked="0"/>
    </xf>
    <xf numFmtId="211" fontId="11" fillId="0" borderId="176" applyBorder="0"/>
    <xf numFmtId="0" fontId="61" fillId="59" borderId="150" applyNumberFormat="0" applyAlignment="0">
      <protection locked="0"/>
    </xf>
    <xf numFmtId="0" fontId="63" fillId="72" borderId="150" applyNumberFormat="0" applyAlignment="0">
      <protection locked="0"/>
    </xf>
    <xf numFmtId="0" fontId="106" fillId="0" borderId="173">
      <alignment horizontal="center" vertical="center" wrapText="1"/>
    </xf>
    <xf numFmtId="0" fontId="81" fillId="0" borderId="180" applyNumberFormat="0" applyFill="0" applyAlignment="0">
      <protection locked="0"/>
    </xf>
    <xf numFmtId="0" fontId="66" fillId="60" borderId="156" applyNumberFormat="0" applyAlignment="0">
      <protection locked="0"/>
    </xf>
    <xf numFmtId="0" fontId="66" fillId="60" borderId="156" applyNumberFormat="0" applyAlignment="0">
      <protection locked="0"/>
    </xf>
    <xf numFmtId="0" fontId="61" fillId="59" borderId="150" applyNumberFormat="0" applyAlignment="0">
      <protection locked="0"/>
    </xf>
    <xf numFmtId="211" fontId="11" fillId="0" borderId="176" applyBorder="0"/>
    <xf numFmtId="211" fontId="11" fillId="0" borderId="176" applyBorder="0"/>
    <xf numFmtId="211" fontId="11" fillId="0" borderId="176" applyBorder="0"/>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46" borderId="150" applyNumberFormat="0" applyAlignment="0" applyProtection="0"/>
    <xf numFmtId="0" fontId="111" fillId="55" borderId="150" applyNumberFormat="0" applyAlignment="0" applyProtection="0"/>
    <xf numFmtId="0" fontId="111" fillId="55" borderId="150" applyNumberFormat="0" applyAlignment="0" applyProtection="0"/>
    <xf numFmtId="0" fontId="111" fillId="55"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81" fillId="0" borderId="174" applyNumberFormat="0" applyFill="0" applyAlignment="0" applyProtection="0"/>
    <xf numFmtId="0" fontId="61" fillId="46" borderId="150" applyNumberFormat="0" applyAlignment="0" applyProtection="0"/>
    <xf numFmtId="0" fontId="61" fillId="46" borderId="150" applyNumberFormat="0" applyAlignment="0" applyProtection="0"/>
    <xf numFmtId="10" fontId="13" fillId="27" borderId="168" applyNumberFormat="0" applyBorder="0" applyAlignment="0" applyProtection="0"/>
    <xf numFmtId="0" fontId="64" fillId="1" borderId="171" applyFill="0" applyBorder="0" applyAlignment="0" applyProtection="0"/>
    <xf numFmtId="0" fontId="8" fillId="0" borderId="164">
      <alignment horizontal="left" vertical="center"/>
    </xf>
    <xf numFmtId="10" fontId="13" fillId="27" borderId="168" applyNumberFormat="0" applyBorder="0" applyAlignment="0" applyProtection="0"/>
    <xf numFmtId="0" fontId="64" fillId="1" borderId="171" applyFill="0" applyBorder="0" applyAlignment="0" applyProtection="0"/>
    <xf numFmtId="0" fontId="106" fillId="0" borderId="173">
      <alignment horizontal="center" vertical="center" wrapText="1"/>
    </xf>
    <xf numFmtId="0" fontId="121" fillId="0" borderId="175"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0" fontId="111" fillId="55" borderId="150" applyNumberFormat="0" applyAlignment="0" applyProtection="0"/>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8" fillId="0" borderId="164">
      <alignment horizontal="left" vertical="center"/>
    </xf>
    <xf numFmtId="0" fontId="8" fillId="0" borderId="164">
      <alignment horizontal="left" vertical="center"/>
    </xf>
    <xf numFmtId="0" fontId="8" fillId="0" borderId="164">
      <alignment horizontal="left" vertical="center"/>
    </xf>
    <xf numFmtId="0" fontId="8" fillId="0" borderId="164">
      <alignment horizontal="left" vertical="center"/>
    </xf>
    <xf numFmtId="10" fontId="13" fillId="27" borderId="168" applyNumberFormat="0" applyBorder="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72" borderId="157" applyNumberFormat="0" applyAlignment="0">
      <protection locked="0"/>
    </xf>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05" fillId="0" borderId="172" applyAlignment="0">
      <alignment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2">
      <alignment horizontal="center" vertical="center" wrapText="1"/>
    </xf>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1" fillId="55" borderId="150" applyNumberFormat="0" applyAlignment="0" applyProtection="0"/>
    <xf numFmtId="0" fontId="8" fillId="0" borderId="164">
      <alignment horizontal="left" vertical="center"/>
    </xf>
    <xf numFmtId="0" fontId="61" fillId="46" borderId="150" applyNumberFormat="0" applyAlignment="0" applyProtection="0"/>
    <xf numFmtId="10" fontId="13" fillId="27" borderId="168" applyNumberFormat="0" applyBorder="0" applyAlignment="0" applyProtection="0"/>
    <xf numFmtId="0" fontId="79" fillId="55" borderId="157" applyNumberFormat="0" applyAlignment="0" applyProtection="0"/>
    <xf numFmtId="0" fontId="64" fillId="1" borderId="171" applyFill="0" applyBorder="0" applyAlignment="0" applyProtection="0"/>
    <xf numFmtId="0" fontId="81" fillId="0" borderId="174" applyNumberFormat="0" applyFill="0" applyAlignment="0" applyProtection="0"/>
    <xf numFmtId="10" fontId="13" fillId="27" borderId="168" applyNumberFormat="0" applyBorder="0" applyAlignment="0" applyProtection="0"/>
    <xf numFmtId="0" fontId="64" fillId="1" borderId="171" applyFill="0" applyBorder="0" applyAlignment="0" applyProtection="0"/>
    <xf numFmtId="0" fontId="64" fillId="1" borderId="171" applyFill="0" applyBorder="0" applyAlignment="0" applyProtection="0"/>
    <xf numFmtId="0" fontId="111" fillId="55" borderId="150" applyNumberFormat="0" applyAlignment="0" applyProtection="0"/>
    <xf numFmtId="0" fontId="8" fillId="0" borderId="164">
      <alignment horizontal="left" vertical="center"/>
    </xf>
    <xf numFmtId="0" fontId="61" fillId="46" borderId="150" applyNumberFormat="0" applyAlignment="0" applyProtection="0"/>
    <xf numFmtId="0" fontId="79" fillId="55" borderId="157" applyNumberFormat="0" applyAlignment="0" applyProtection="0"/>
    <xf numFmtId="0" fontId="81" fillId="0" borderId="174" applyNumberFormat="0" applyFill="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211" fontId="11" fillId="0" borderId="176" applyBorder="0"/>
    <xf numFmtId="0" fontId="63" fillId="72" borderId="150" applyNumberFormat="0" applyAlignment="0">
      <protection locked="0"/>
    </xf>
    <xf numFmtId="0" fontId="61" fillId="59" borderId="150" applyNumberFormat="0" applyAlignment="0">
      <protection locked="0"/>
    </xf>
    <xf numFmtId="10" fontId="13" fillId="2" borderId="168" applyNumberFormat="0" applyBorder="0" applyAlignment="0" applyProtection="0"/>
    <xf numFmtId="0" fontId="79" fillId="72" borderId="157" applyNumberFormat="0" applyAlignment="0">
      <protection locked="0"/>
    </xf>
    <xf numFmtId="0" fontId="81" fillId="0" borderId="180" applyNumberFormat="0" applyFill="0" applyAlignment="0">
      <protection locked="0"/>
    </xf>
    <xf numFmtId="211" fontId="11" fillId="0" borderId="176" applyBorder="0"/>
    <xf numFmtId="10" fontId="13" fillId="2" borderId="168" applyNumberFormat="0" applyBorder="0" applyAlignment="0" applyProtection="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0" fontId="8" fillId="0" borderId="164">
      <alignment horizontal="left" vertical="center"/>
    </xf>
    <xf numFmtId="10" fontId="13" fillId="2" borderId="168" applyNumberFormat="0" applyBorder="0" applyAlignment="0" applyProtection="0"/>
    <xf numFmtId="0" fontId="64" fillId="1" borderId="171" applyFill="0" applyBorder="0" applyAlignment="0" applyProtection="0"/>
    <xf numFmtId="0" fontId="81" fillId="0" borderId="180" applyNumberFormat="0" applyFill="0" applyAlignment="0">
      <protection locked="0"/>
    </xf>
    <xf numFmtId="0" fontId="61" fillId="59" borderId="150" applyNumberFormat="0" applyAlignment="0">
      <protection locked="0"/>
    </xf>
    <xf numFmtId="0" fontId="81" fillId="0" borderId="180" applyNumberFormat="0" applyFill="0" applyAlignment="0">
      <protection locked="0"/>
    </xf>
    <xf numFmtId="211" fontId="11" fillId="0" borderId="176" applyBorder="0"/>
    <xf numFmtId="0" fontId="61" fillId="59" borderId="150" applyNumberFormat="0" applyAlignment="0">
      <protection locked="0"/>
    </xf>
    <xf numFmtId="0" fontId="63" fillId="72" borderId="150" applyNumberFormat="0" applyAlignment="0">
      <protection locked="0"/>
    </xf>
    <xf numFmtId="0" fontId="81" fillId="0" borderId="180" applyNumberFormat="0" applyFill="0" applyAlignment="0">
      <protection locked="0"/>
    </xf>
    <xf numFmtId="0" fontId="61" fillId="59" borderId="150" applyNumberFormat="0" applyAlignment="0">
      <protection locked="0"/>
    </xf>
    <xf numFmtId="211" fontId="11" fillId="0" borderId="176" applyBorder="0"/>
    <xf numFmtId="211" fontId="11" fillId="0" borderId="176" applyBorder="0"/>
    <xf numFmtId="211" fontId="11" fillId="0" borderId="176" applyBorder="0"/>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46" borderId="150" applyNumberFormat="0" applyAlignment="0" applyProtection="0"/>
    <xf numFmtId="0" fontId="111" fillId="55" borderId="150" applyNumberFormat="0" applyAlignment="0" applyProtection="0"/>
    <xf numFmtId="0" fontId="111" fillId="55" borderId="150" applyNumberFormat="0" applyAlignment="0" applyProtection="0"/>
    <xf numFmtId="0" fontId="111" fillId="55"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81" fillId="0" borderId="174" applyNumberFormat="0" applyFill="0" applyAlignment="0" applyProtection="0"/>
    <xf numFmtId="0" fontId="61" fillId="46" borderId="150" applyNumberFormat="0" applyAlignment="0" applyProtection="0"/>
    <xf numFmtId="0" fontId="61" fillId="46" borderId="150" applyNumberFormat="0" applyAlignment="0" applyProtection="0"/>
    <xf numFmtId="0" fontId="64" fillId="1" borderId="171" applyFill="0" applyBorder="0" applyAlignment="0" applyProtection="0"/>
    <xf numFmtId="0" fontId="8" fillId="0" borderId="60">
      <alignment horizontal="left" vertical="center"/>
    </xf>
    <xf numFmtId="10" fontId="13" fillId="27" borderId="47" applyNumberFormat="0" applyBorder="0" applyAlignment="0" applyProtection="0"/>
    <xf numFmtId="0" fontId="8" fillId="0" borderId="164">
      <alignment horizontal="left" vertical="center"/>
    </xf>
    <xf numFmtId="0" fontId="66" fillId="43" borderId="156" applyNumberFormat="0" applyFont="0" applyAlignment="0" applyProtection="0"/>
    <xf numFmtId="0" fontId="106" fillId="0" borderId="173">
      <alignment horizontal="center" vertical="center" wrapText="1"/>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8" fillId="0" borderId="164">
      <alignment horizontal="left" vertical="center"/>
    </xf>
    <xf numFmtId="0" fontId="66" fillId="60" borderId="156" applyNumberFormat="0" applyAlignment="0">
      <protection locked="0"/>
    </xf>
    <xf numFmtId="0" fontId="8" fillId="0" borderId="164">
      <alignment horizontal="left" vertical="center"/>
    </xf>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8" fillId="0" borderId="164">
      <alignment horizontal="left" vertical="center"/>
    </xf>
    <xf numFmtId="0" fontId="61" fillId="46" borderId="150" applyNumberFormat="0" applyAlignment="0" applyProtection="0"/>
    <xf numFmtId="0" fontId="66"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106" fillId="0" borderId="173">
      <alignment horizontal="center" vertical="center" wrapText="1"/>
    </xf>
    <xf numFmtId="0" fontId="81" fillId="0" borderId="174" applyNumberFormat="0" applyFill="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8" fillId="0" borderId="164">
      <alignment horizontal="left" vertical="center"/>
    </xf>
    <xf numFmtId="0" fontId="79" fillId="55" borderId="157" applyNumberFormat="0" applyAlignment="0" applyProtection="0"/>
    <xf numFmtId="0" fontId="81" fillId="0" borderId="174" applyNumberFormat="0" applyFill="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211" fontId="11" fillId="0" borderId="176" applyBorder="0"/>
    <xf numFmtId="0" fontId="66" fillId="60" borderId="156" applyNumberFormat="0" applyAlignment="0">
      <protection locked="0"/>
    </xf>
    <xf numFmtId="0" fontId="79" fillId="72" borderId="157" applyNumberFormat="0" applyAlignment="0">
      <protection locked="0"/>
    </xf>
    <xf numFmtId="0" fontId="81" fillId="0" borderId="180" applyNumberFormat="0" applyFill="0" applyAlignment="0">
      <protection locked="0"/>
    </xf>
    <xf numFmtId="211" fontId="11" fillId="0" borderId="176" applyBorder="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0" fontId="8" fillId="0" borderId="164">
      <alignment horizontal="left" vertical="center"/>
    </xf>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64" fillId="1" borderId="171" applyFill="0" applyBorder="0" applyAlignment="0" applyProtection="0"/>
    <xf numFmtId="0" fontId="106" fillId="0" borderId="173">
      <alignment horizontal="center" vertical="center" wrapText="1"/>
    </xf>
    <xf numFmtId="0" fontId="81" fillId="0" borderId="180" applyNumberFormat="0" applyFill="0" applyAlignment="0">
      <protection locked="0"/>
    </xf>
    <xf numFmtId="0" fontId="106" fillId="0" borderId="173">
      <alignment horizontal="center" vertical="center" wrapText="1"/>
    </xf>
    <xf numFmtId="0" fontId="81" fillId="0" borderId="180" applyNumberFormat="0" applyFill="0" applyAlignment="0">
      <protection locked="0"/>
    </xf>
    <xf numFmtId="211" fontId="11" fillId="0" borderId="176" applyBorder="0"/>
    <xf numFmtId="0" fontId="106" fillId="0" borderId="173">
      <alignment horizontal="center" vertical="center" wrapText="1"/>
    </xf>
    <xf numFmtId="0" fontId="81" fillId="0" borderId="180" applyNumberFormat="0" applyFill="0" applyAlignment="0">
      <protection locked="0"/>
    </xf>
    <xf numFmtId="0" fontId="66" fillId="60" borderId="156" applyNumberFormat="0" applyAlignment="0">
      <protection locked="0"/>
    </xf>
    <xf numFmtId="0" fontId="66" fillId="60" borderId="156" applyNumberFormat="0" applyAlignment="0">
      <protection locked="0"/>
    </xf>
    <xf numFmtId="211" fontId="11" fillId="0" borderId="176" applyBorder="0"/>
    <xf numFmtId="211" fontId="11" fillId="0" borderId="176" applyBorder="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81" fillId="0" borderId="174" applyNumberFormat="0" applyFill="0" applyAlignment="0" applyProtection="0"/>
    <xf numFmtId="10" fontId="13" fillId="27" borderId="168" applyNumberFormat="0" applyBorder="0" applyAlignment="0" applyProtection="0"/>
    <xf numFmtId="0" fontId="64" fillId="1" borderId="171" applyFill="0" applyBorder="0" applyAlignment="0" applyProtection="0"/>
    <xf numFmtId="10" fontId="13" fillId="27" borderId="168" applyNumberFormat="0" applyBorder="0" applyAlignment="0" applyProtection="0"/>
    <xf numFmtId="0" fontId="64" fillId="1" borderId="171" applyFill="0" applyBorder="0" applyAlignment="0" applyProtection="0"/>
    <xf numFmtId="0" fontId="106" fillId="0" borderId="173">
      <alignment horizontal="center" vertical="center" wrapText="1"/>
    </xf>
    <xf numFmtId="0" fontId="111" fillId="55" borderId="150" applyNumberFormat="0" applyAlignment="0" applyProtection="0"/>
    <xf numFmtId="0" fontId="8" fillId="0" borderId="60">
      <alignment horizontal="left" vertical="center"/>
    </xf>
    <xf numFmtId="0" fontId="61" fillId="46" borderId="150" applyNumberFormat="0" applyAlignment="0" applyProtection="0"/>
    <xf numFmtId="10" fontId="13" fillId="27" borderId="168" applyNumberFormat="0" applyBorder="0" applyAlignment="0" applyProtection="0"/>
    <xf numFmtId="0" fontId="66"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105" fillId="0" borderId="172" applyAlignment="0">
      <alignment vertical="center" wrapText="1"/>
    </xf>
    <xf numFmtId="0" fontId="106" fillId="0" borderId="173">
      <alignment horizontal="center" vertical="center" wrapText="1"/>
    </xf>
    <xf numFmtId="0" fontId="106" fillId="0" borderId="172">
      <alignment horizontal="center" vertical="center" wrapText="1"/>
    </xf>
    <xf numFmtId="0" fontId="81" fillId="0" borderId="174" applyNumberFormat="0" applyFill="0" applyAlignment="0" applyProtection="0"/>
    <xf numFmtId="10" fontId="13" fillId="27" borderId="168" applyNumberFormat="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111" fillId="55" borderId="150" applyNumberFormat="0" applyAlignment="0" applyProtection="0"/>
    <xf numFmtId="0" fontId="8" fillId="0" borderId="60">
      <alignment horizontal="left" vertical="center"/>
    </xf>
    <xf numFmtId="0" fontId="61" fillId="46" borderId="150" applyNumberFormat="0" applyAlignment="0" applyProtection="0"/>
    <xf numFmtId="0" fontId="79" fillId="55" borderId="157" applyNumberFormat="0" applyAlignment="0" applyProtection="0"/>
    <xf numFmtId="0" fontId="81" fillId="0" borderId="174" applyNumberFormat="0" applyFill="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0" fontId="121" fillId="0" borderId="175" applyBorder="0"/>
    <xf numFmtId="211" fontId="11" fillId="0" borderId="176" applyBorder="0"/>
    <xf numFmtId="0" fontId="63" fillId="72" borderId="150" applyNumberFormat="0" applyAlignment="0">
      <protection locked="0"/>
    </xf>
    <xf numFmtId="0" fontId="61" fillId="59" borderId="150" applyNumberFormat="0" applyAlignment="0">
      <protection locked="0"/>
    </xf>
    <xf numFmtId="10" fontId="13" fillId="2" borderId="168" applyNumberFormat="0" applyBorder="0" applyAlignment="0" applyProtection="0"/>
    <xf numFmtId="0" fontId="66" fillId="60" borderId="156" applyNumberFormat="0" applyAlignment="0">
      <protection locked="0"/>
    </xf>
    <xf numFmtId="0" fontId="79" fillId="72" borderId="157" applyNumberFormat="0" applyAlignment="0">
      <protection locked="0"/>
    </xf>
    <xf numFmtId="0" fontId="81" fillId="0" borderId="180" applyNumberFormat="0" applyFill="0" applyAlignment="0">
      <protection locked="0"/>
    </xf>
    <xf numFmtId="211" fontId="11" fillId="0" borderId="176" applyBorder="0"/>
    <xf numFmtId="10" fontId="13" fillId="2" borderId="168" applyNumberFormat="0" applyBorder="0" applyAlignment="0" applyProtection="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0" fontId="8" fillId="0" borderId="60">
      <alignment horizontal="left" vertical="center"/>
    </xf>
    <xf numFmtId="10" fontId="13" fillId="2" borderId="168" applyNumberFormat="0" applyBorder="0" applyAlignment="0" applyProtection="0"/>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64" fillId="1" borderId="171" applyFill="0" applyBorder="0" applyAlignment="0" applyProtection="0"/>
    <xf numFmtId="0" fontId="106" fillId="0" borderId="173">
      <alignment horizontal="center" vertical="center" wrapText="1"/>
    </xf>
    <xf numFmtId="0" fontId="81" fillId="0" borderId="180" applyNumberFormat="0" applyFill="0" applyAlignment="0">
      <protection locked="0"/>
    </xf>
    <xf numFmtId="0" fontId="61" fillId="59" borderId="150" applyNumberFormat="0" applyAlignment="0">
      <protection locked="0"/>
    </xf>
    <xf numFmtId="0" fontId="106" fillId="0" borderId="173">
      <alignment horizontal="center" vertical="center" wrapText="1"/>
    </xf>
    <xf numFmtId="0" fontId="81" fillId="0" borderId="180" applyNumberFormat="0" applyFill="0" applyAlignment="0">
      <protection locked="0"/>
    </xf>
    <xf numFmtId="211" fontId="11" fillId="0" borderId="176" applyBorder="0"/>
    <xf numFmtId="0" fontId="61" fillId="59" borderId="150" applyNumberFormat="0" applyAlignment="0">
      <protection locked="0"/>
    </xf>
    <xf numFmtId="0" fontId="63" fillId="72" borderId="150" applyNumberFormat="0" applyAlignment="0">
      <protection locked="0"/>
    </xf>
    <xf numFmtId="0" fontId="106" fillId="0" borderId="173">
      <alignment horizontal="center" vertical="center" wrapText="1"/>
    </xf>
    <xf numFmtId="0" fontId="81" fillId="0" borderId="180" applyNumberFormat="0" applyFill="0" applyAlignment="0">
      <protection locked="0"/>
    </xf>
    <xf numFmtId="0" fontId="66" fillId="60" borderId="156" applyNumberFormat="0" applyAlignment="0">
      <protection locked="0"/>
    </xf>
    <xf numFmtId="0" fontId="66" fillId="60" borderId="156" applyNumberFormat="0" applyAlignment="0">
      <protection locked="0"/>
    </xf>
    <xf numFmtId="0" fontId="61" fillId="59" borderId="150" applyNumberFormat="0" applyAlignment="0">
      <protection locked="0"/>
    </xf>
    <xf numFmtId="211" fontId="11" fillId="0" borderId="176" applyBorder="0"/>
    <xf numFmtId="211" fontId="11" fillId="0" borderId="176" applyBorder="0"/>
    <xf numFmtId="211" fontId="11" fillId="0" borderId="176" applyBorder="0"/>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46" borderId="150" applyNumberFormat="0" applyAlignment="0" applyProtection="0"/>
    <xf numFmtId="0" fontId="111" fillId="55" borderId="150" applyNumberFormat="0" applyAlignment="0" applyProtection="0"/>
    <xf numFmtId="0" fontId="111" fillId="55" borderId="150" applyNumberFormat="0" applyAlignment="0" applyProtection="0"/>
    <xf numFmtId="0" fontId="111" fillId="55"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81" fillId="0" borderId="174" applyNumberFormat="0" applyFill="0" applyAlignment="0" applyProtection="0"/>
    <xf numFmtId="0" fontId="61" fillId="46" borderId="150" applyNumberFormat="0" applyAlignment="0" applyProtection="0"/>
    <xf numFmtId="0" fontId="61" fillId="46" borderId="150" applyNumberFormat="0" applyAlignment="0" applyProtection="0"/>
    <xf numFmtId="10" fontId="13" fillId="27" borderId="168" applyNumberFormat="0" applyBorder="0" applyAlignment="0" applyProtection="0"/>
    <xf numFmtId="0" fontId="64" fillId="1" borderId="171" applyFill="0" applyBorder="0" applyAlignment="0" applyProtection="0"/>
    <xf numFmtId="0" fontId="8" fillId="0" borderId="60">
      <alignment horizontal="left" vertical="center"/>
    </xf>
    <xf numFmtId="10" fontId="13" fillId="27" borderId="168" applyNumberFormat="0" applyBorder="0" applyAlignment="0" applyProtection="0"/>
    <xf numFmtId="0" fontId="64" fillId="1" borderId="171" applyFill="0" applyBorder="0" applyAlignment="0" applyProtection="0"/>
    <xf numFmtId="0" fontId="106" fillId="0" borderId="173">
      <alignment horizontal="center" vertical="center" wrapText="1"/>
    </xf>
    <xf numFmtId="0" fontId="64" fillId="1" borderId="171" applyFill="0" applyBorder="0" applyAlignment="0" applyProtection="0"/>
    <xf numFmtId="0" fontId="64" fillId="1" borderId="171" applyFill="0" applyBorder="0" applyAlignment="0" applyProtection="0"/>
    <xf numFmtId="0" fontId="79" fillId="55" borderId="157"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64" fillId="1" borderId="171" applyFill="0" applyBorder="0" applyAlignment="0" applyProtection="0"/>
    <xf numFmtId="0" fontId="61" fillId="46" borderId="150" applyNumberFormat="0" applyAlignment="0" applyProtection="0"/>
    <xf numFmtId="0" fontId="106" fillId="0" borderId="173">
      <alignment horizontal="center" vertical="center" wrapText="1"/>
    </xf>
    <xf numFmtId="0" fontId="111" fillId="55" borderId="150" applyNumberFormat="0" applyAlignment="0" applyProtection="0"/>
    <xf numFmtId="0" fontId="111" fillId="55" borderId="150" applyNumberFormat="0" applyAlignment="0" applyProtection="0"/>
    <xf numFmtId="0" fontId="66"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0" fontId="79" fillId="72" borderId="157" applyNumberFormat="0" applyAlignment="0">
      <protection locked="0"/>
    </xf>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1" fillId="55" borderId="150" applyNumberFormat="0" applyAlignment="0" applyProtection="0"/>
    <xf numFmtId="10" fontId="13" fillId="27" borderId="168" applyNumberFormat="0" applyBorder="0" applyAlignment="0" applyProtection="0"/>
    <xf numFmtId="0" fontId="61" fillId="59" borderId="150" applyNumberFormat="0" applyAlignment="0">
      <protection locked="0"/>
    </xf>
    <xf numFmtId="0" fontId="64" fillId="1" borderId="171" applyFill="0" applyBorder="0" applyAlignment="0" applyProtection="0"/>
    <xf numFmtId="0" fontId="111" fillId="55" borderId="150" applyNumberFormat="0" applyAlignment="0" applyProtection="0"/>
    <xf numFmtId="0" fontId="11" fillId="43" borderId="156" applyNumberFormat="0" applyFont="0" applyAlignment="0" applyProtection="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81" fillId="0" borderId="180" applyNumberFormat="0" applyFill="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7" borderId="168" applyNumberFormat="0" applyBorder="0" applyAlignment="0" applyProtection="0"/>
    <xf numFmtId="211" fontId="11" fillId="0" borderId="176" applyBorder="0"/>
    <xf numFmtId="211" fontId="11" fillId="0" borderId="176" applyBorder="0"/>
    <xf numFmtId="211" fontId="11" fillId="0" borderId="176" applyBorder="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0" fontId="81" fillId="0" borderId="174" applyNumberFormat="0" applyFill="0" applyAlignment="0" applyProtection="0"/>
    <xf numFmtId="0" fontId="79" fillId="55" borderId="157" applyNumberFormat="0" applyAlignment="0" applyProtection="0"/>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211" fontId="11" fillId="0" borderId="176" applyBorder="0"/>
    <xf numFmtId="211" fontId="11" fillId="0" borderId="176" applyBorder="0"/>
    <xf numFmtId="211" fontId="11" fillId="0" borderId="176" applyBorder="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61" fillId="46" borderId="150" applyNumberFormat="0" applyAlignment="0" applyProtection="0"/>
    <xf numFmtId="0" fontId="11" fillId="43" borderId="156" applyNumberFormat="0" applyFont="0" applyAlignment="0" applyProtection="0"/>
    <xf numFmtId="10" fontId="13" fillId="2" borderId="168" applyNumberFormat="0" applyBorder="0" applyAlignment="0" applyProtection="0"/>
    <xf numFmtId="0" fontId="11" fillId="43" borderId="156" applyNumberFormat="0" applyFont="0" applyAlignment="0" applyProtection="0"/>
    <xf numFmtId="0" fontId="64" fillId="1" borderId="171" applyFill="0" applyBorder="0" applyAlignment="0" applyProtection="0"/>
    <xf numFmtId="10" fontId="13" fillId="27" borderId="168" applyNumberFormat="0" applyBorder="0" applyAlignment="0" applyProtection="0"/>
    <xf numFmtId="0" fontId="64" fillId="1" borderId="171" applyFill="0" applyBorder="0" applyAlignment="0" applyProtection="0"/>
    <xf numFmtId="0" fontId="64" fillId="1" borderId="171" applyFill="0" applyBorder="0" applyAlignment="0" applyProtection="0"/>
    <xf numFmtId="0" fontId="66" fillId="60" borderId="156" applyNumberFormat="0" applyAlignment="0">
      <protection locked="0"/>
    </xf>
    <xf numFmtId="0" fontId="64" fillId="1" borderId="171" applyFill="0" applyBorder="0" applyAlignment="0" applyProtection="0"/>
    <xf numFmtId="0" fontId="11" fillId="43" borderId="156" applyNumberFormat="0" applyFont="0" applyAlignment="0" applyProtection="0"/>
    <xf numFmtId="0" fontId="61" fillId="46" borderId="150" applyNumberFormat="0" applyAlignment="0" applyProtection="0"/>
    <xf numFmtId="0" fontId="61" fillId="59" borderId="150" applyNumberFormat="0" applyAlignment="0">
      <protection locked="0"/>
    </xf>
    <xf numFmtId="0" fontId="64" fillId="1" borderId="171" applyFill="0" applyBorder="0" applyAlignment="0" applyProtection="0"/>
    <xf numFmtId="0" fontId="64" fillId="1" borderId="171" applyFill="0" applyBorder="0" applyAlignment="0" applyProtection="0"/>
    <xf numFmtId="211" fontId="11" fillId="0" borderId="176" applyBorder="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8" fillId="0" borderId="60">
      <alignment horizontal="left" vertical="center"/>
    </xf>
    <xf numFmtId="0" fontId="61" fillId="59" borderId="150" applyNumberFormat="0" applyAlignment="0">
      <protection locked="0"/>
    </xf>
    <xf numFmtId="0" fontId="79" fillId="55" borderId="157" applyNumberFormat="0" applyAlignment="0" applyProtection="0"/>
    <xf numFmtId="211" fontId="11" fillId="0" borderId="176" applyBorder="0"/>
    <xf numFmtId="0" fontId="66" fillId="60" borderId="156" applyNumberFormat="0" applyAlignment="0">
      <protection locked="0"/>
    </xf>
    <xf numFmtId="0" fontId="66" fillId="60" borderId="156" applyNumberFormat="0" applyAlignment="0">
      <protection locked="0"/>
    </xf>
    <xf numFmtId="211" fontId="11" fillId="0" borderId="176" applyBorder="0"/>
    <xf numFmtId="0" fontId="64" fillId="1" borderId="171" applyFill="0" applyBorder="0" applyAlignment="0" applyProtection="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11"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0" fontId="61" fillId="46" borderId="150" applyNumberFormat="0" applyAlignment="0" applyProtection="0"/>
    <xf numFmtId="211" fontId="11" fillId="0" borderId="176" applyBorder="0"/>
    <xf numFmtId="0" fontId="61" fillId="59" borderId="150" applyNumberFormat="0" applyAlignment="0">
      <protection locked="0"/>
    </xf>
    <xf numFmtId="0" fontId="11" fillId="43" borderId="156" applyNumberFormat="0" applyFont="0" applyAlignment="0" applyProtection="0"/>
    <xf numFmtId="0" fontId="64" fillId="1" borderId="171" applyFill="0" applyBorder="0" applyAlignment="0" applyProtection="0"/>
    <xf numFmtId="0" fontId="64" fillId="1" borderId="171" applyFill="0" applyBorder="0" applyAlignment="0" applyProtection="0"/>
    <xf numFmtId="0" fontId="61" fillId="46" borderId="150" applyNumberFormat="0" applyAlignment="0" applyProtection="0"/>
    <xf numFmtId="0" fontId="64" fillId="1" borderId="171" applyFill="0" applyBorder="0" applyAlignment="0" applyProtection="0"/>
    <xf numFmtId="0" fontId="64" fillId="1" borderId="171" applyFill="0" applyBorder="0" applyAlignment="0" applyProtection="0"/>
    <xf numFmtId="0" fontId="121" fillId="0" borderId="175" applyBorder="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211" fontId="11" fillId="0" borderId="176" applyBorder="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10" fontId="13" fillId="2" borderId="168" applyNumberFormat="0" applyBorder="0" applyAlignment="0" applyProtection="0"/>
    <xf numFmtId="0" fontId="63" fillId="72" borderId="150" applyNumberFormat="0" applyAlignment="0">
      <protection locked="0"/>
    </xf>
    <xf numFmtId="0" fontId="63" fillId="72" borderId="150" applyNumberFormat="0" applyAlignment="0">
      <protection locked="0"/>
    </xf>
    <xf numFmtId="0" fontId="64" fillId="1" borderId="171" applyFill="0" applyBorder="0" applyAlignment="0" applyProtection="0"/>
    <xf numFmtId="0" fontId="66" fillId="60" borderId="156" applyNumberFormat="0" applyAlignment="0">
      <protection locked="0"/>
    </xf>
    <xf numFmtId="0" fontId="64" fillId="1" borderId="171" applyFill="0" applyBorder="0" applyAlignment="0" applyProtection="0"/>
    <xf numFmtId="0" fontId="11" fillId="43" borderId="156" applyNumberFormat="0" applyFont="0" applyAlignment="0" applyProtection="0"/>
    <xf numFmtId="0" fontId="64" fillId="1" borderId="171" applyFill="0" applyBorder="0" applyAlignment="0" applyProtection="0"/>
    <xf numFmtId="0" fontId="111" fillId="55" borderId="150" applyNumberFormat="0" applyAlignment="0" applyProtection="0"/>
    <xf numFmtId="0" fontId="64" fillId="1" borderId="171" applyFill="0" applyBorder="0" applyAlignment="0" applyProtection="0"/>
    <xf numFmtId="0" fontId="106" fillId="0" borderId="173">
      <alignment horizontal="center" vertical="center" wrapText="1"/>
    </xf>
    <xf numFmtId="0" fontId="64" fillId="1" borderId="171" applyFill="0" applyBorder="0" applyAlignment="0" applyProtection="0"/>
    <xf numFmtId="0" fontId="64" fillId="1" borderId="171" applyFill="0" applyBorder="0" applyAlignment="0" applyProtection="0"/>
    <xf numFmtId="211" fontId="11" fillId="0" borderId="176" applyBorder="0"/>
    <xf numFmtId="0" fontId="66"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111" fillId="55" borderId="150" applyNumberFormat="0" applyAlignment="0" applyProtection="0"/>
    <xf numFmtId="0" fontId="61" fillId="59" borderId="150" applyNumberFormat="0" applyAlignment="0">
      <protection locked="0"/>
    </xf>
    <xf numFmtId="10" fontId="13" fillId="2" borderId="168"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66" fillId="43" borderId="156" applyNumberFormat="0" applyFont="0" applyAlignment="0" applyProtection="0"/>
    <xf numFmtId="0" fontId="64" fillId="1" borderId="171" applyFill="0" applyBorder="0" applyAlignment="0" applyProtection="0"/>
    <xf numFmtId="0" fontId="61" fillId="46" borderId="150"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1" fillId="46" borderId="150" applyNumberFormat="0" applyAlignment="0" applyProtection="0"/>
    <xf numFmtId="0" fontId="81" fillId="0" borderId="174" applyNumberFormat="0" applyFill="0" applyAlignment="0" applyProtection="0"/>
    <xf numFmtId="0" fontId="11" fillId="43" borderId="156" applyNumberFormat="0" applyFont="0" applyAlignment="0" applyProtection="0"/>
    <xf numFmtId="211" fontId="11" fillId="0" borderId="176" applyBorder="0"/>
    <xf numFmtId="211" fontId="11" fillId="0" borderId="176" applyBorder="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1" fillId="55" borderId="150" applyNumberFormat="0" applyAlignment="0" applyProtection="0"/>
    <xf numFmtId="0" fontId="8" fillId="0" borderId="60">
      <alignment horizontal="left" vertical="center"/>
    </xf>
    <xf numFmtId="0" fontId="61" fillId="59" borderId="150" applyNumberFormat="0" applyAlignment="0">
      <protection locked="0"/>
    </xf>
    <xf numFmtId="10" fontId="13" fillId="2" borderId="168" applyNumberFormat="0" applyBorder="0" applyAlignment="0" applyProtection="0"/>
    <xf numFmtId="0" fontId="66" fillId="60" borderId="156" applyNumberFormat="0" applyAlignment="0">
      <protection locked="0"/>
    </xf>
    <xf numFmtId="0" fontId="61" fillId="46" borderId="150" applyNumberForma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64" fillId="1" borderId="171" applyFill="0" applyBorder="0" applyAlignment="0" applyProtection="0"/>
    <xf numFmtId="211" fontId="11" fillId="0" borderId="176" applyBorder="0"/>
    <xf numFmtId="0" fontId="106" fillId="0" borderId="173">
      <alignment horizontal="center" vertical="center" wrapText="1"/>
    </xf>
    <xf numFmtId="0" fontId="8" fillId="0" borderId="60">
      <alignment horizontal="left" vertical="center"/>
    </xf>
    <xf numFmtId="0" fontId="64" fillId="1" borderId="171" applyFill="0" applyBorder="0" applyAlignment="0" applyProtection="0"/>
    <xf numFmtId="0" fontId="111" fillId="55" borderId="150" applyNumberFormat="0" applyAlignment="0" applyProtection="0"/>
    <xf numFmtId="0" fontId="61" fillId="59" borderId="150" applyNumberFormat="0" applyAlignment="0">
      <protection locked="0"/>
    </xf>
    <xf numFmtId="0" fontId="106" fillId="0" borderId="173">
      <alignment horizontal="center" vertical="center" wrapText="1"/>
    </xf>
    <xf numFmtId="211" fontId="11" fillId="0" borderId="176" applyBorder="0"/>
    <xf numFmtId="0" fontId="106" fillId="0" borderId="173">
      <alignment horizontal="center" vertical="center" wrapText="1"/>
    </xf>
    <xf numFmtId="0" fontId="66" fillId="60" borderId="156" applyNumberFormat="0" applyAlignment="0">
      <protection locked="0"/>
    </xf>
    <xf numFmtId="0" fontId="66" fillId="60" borderId="156" applyNumberFormat="0" applyAlignment="0">
      <protection locked="0"/>
    </xf>
    <xf numFmtId="0" fontId="81" fillId="0" borderId="174" applyNumberFormat="0" applyFill="0" applyAlignment="0" applyProtection="0"/>
    <xf numFmtId="0" fontId="64" fillId="1" borderId="171" applyFill="0" applyBorder="0" applyAlignment="0" applyProtection="0"/>
    <xf numFmtId="0" fontId="61" fillId="46" borderId="150" applyNumberFormat="0" applyAlignment="0" applyProtection="0"/>
    <xf numFmtId="211" fontId="11" fillId="0" borderId="176" applyBorder="0"/>
    <xf numFmtId="211" fontId="11" fillId="0" borderId="176" applyBorder="0"/>
    <xf numFmtId="211" fontId="11" fillId="0" borderId="176" applyBorder="0"/>
    <xf numFmtId="0" fontId="61" fillId="59" borderId="150" applyNumberFormat="0" applyAlignment="0">
      <protection locked="0"/>
    </xf>
    <xf numFmtId="0" fontId="61" fillId="59" borderId="150" applyNumberFormat="0" applyAlignment="0">
      <protection locked="0"/>
    </xf>
    <xf numFmtId="211" fontId="11" fillId="0" borderId="176" applyBorder="0"/>
    <xf numFmtId="0" fontId="11" fillId="43" borderId="156" applyNumberFormat="0" applyFont="0" applyAlignment="0" applyProtection="0"/>
    <xf numFmtId="0" fontId="66" fillId="60" borderId="156" applyNumberFormat="0" applyAlignment="0">
      <protection locked="0"/>
    </xf>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72" borderId="157"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8" fillId="0" borderId="60">
      <alignment horizontal="left" vertical="center"/>
    </xf>
    <xf numFmtId="10" fontId="13" fillId="27" borderId="168" applyNumberFormat="0" applyBorder="0" applyAlignment="0" applyProtection="0"/>
    <xf numFmtId="10" fontId="13" fillId="27" borderId="168" applyNumberFormat="0" applyBorder="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8" fillId="0" borderId="60">
      <alignment horizontal="left" vertical="center"/>
    </xf>
    <xf numFmtId="0" fontId="8" fillId="0" borderId="60">
      <alignment horizontal="left" vertical="center"/>
    </xf>
    <xf numFmtId="0" fontId="11"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211" fontId="11" fillId="0" borderId="176" applyBorder="0"/>
    <xf numFmtId="211" fontId="11" fillId="0" borderId="176" applyBorder="0"/>
    <xf numFmtId="0" fontId="61" fillId="59" borderId="150" applyNumberFormat="0" applyAlignment="0">
      <protection locked="0"/>
    </xf>
    <xf numFmtId="0" fontId="11" fillId="43" borderId="156" applyNumberFormat="0" applyFont="0" applyAlignment="0" applyProtection="0"/>
    <xf numFmtId="0" fontId="66" fillId="60" borderId="156" applyNumberFormat="0" applyAlignment="0">
      <protection locked="0"/>
    </xf>
    <xf numFmtId="0" fontId="81" fillId="0" borderId="180" applyNumberFormat="0" applyFill="0" applyAlignment="0">
      <protection locked="0"/>
    </xf>
    <xf numFmtId="0" fontId="63" fillId="72" borderId="150" applyNumberFormat="0" applyAlignment="0">
      <protection locked="0"/>
    </xf>
    <xf numFmtId="0" fontId="61" fillId="59" borderId="150" applyNumberFormat="0" applyAlignment="0">
      <protection locked="0"/>
    </xf>
    <xf numFmtId="211" fontId="11" fillId="0" borderId="176" applyBorder="0"/>
    <xf numFmtId="0" fontId="81" fillId="0" borderId="180" applyNumberFormat="0" applyFill="0" applyAlignment="0">
      <protection locked="0"/>
    </xf>
    <xf numFmtId="0" fontId="64" fillId="1" borderId="171" applyFill="0" applyBorder="0" applyAlignment="0" applyProtection="0"/>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63" fillId="72" borderId="150" applyNumberFormat="0" applyAlignment="0">
      <protection locked="0"/>
    </xf>
    <xf numFmtId="0" fontId="63" fillId="72" borderId="150" applyNumberFormat="0" applyAlignment="0">
      <protection locked="0"/>
    </xf>
    <xf numFmtId="0" fontId="61" fillId="59" borderId="150" applyNumberFormat="0" applyAlignment="0">
      <protection locked="0"/>
    </xf>
    <xf numFmtId="10" fontId="13" fillId="27" borderId="168" applyNumberFormat="0" applyBorder="0" applyAlignment="0" applyProtection="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211" fontId="11" fillId="0" borderId="176" applyBorder="0"/>
    <xf numFmtId="0" fontId="64" fillId="1" borderId="171" applyFill="0" applyBorder="0" applyAlignment="0" applyProtection="0"/>
    <xf numFmtId="0" fontId="111" fillId="55" borderId="150" applyNumberFormat="0" applyAlignment="0" applyProtection="0"/>
    <xf numFmtId="0" fontId="8" fillId="0" borderId="60">
      <alignment horizontal="left" vertical="center"/>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10" fontId="13" fillId="2" borderId="168"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211" fontId="11" fillId="0" borderId="176" applyBorder="0"/>
    <xf numFmtId="0" fontId="64" fillId="1" borderId="171" applyFill="0" applyBorder="0" applyAlignment="0" applyProtection="0"/>
    <xf numFmtId="0" fontId="111" fillId="55" borderId="150" applyNumberFormat="0" applyAlignment="0" applyProtection="0"/>
    <xf numFmtId="211" fontId="11" fillId="0" borderId="176" applyBorder="0"/>
    <xf numFmtId="211" fontId="11" fillId="0" borderId="176" applyBorder="0"/>
    <xf numFmtId="0" fontId="81" fillId="0" borderId="180" applyNumberFormat="0" applyFill="0" applyAlignment="0">
      <protection locked="0"/>
    </xf>
    <xf numFmtId="0" fontId="79" fillId="72" borderId="157" applyNumberFormat="0" applyAlignment="0">
      <protection locked="0"/>
    </xf>
    <xf numFmtId="0" fontId="64" fillId="1" borderId="171" applyFill="0" applyBorder="0" applyAlignment="0" applyProtection="0"/>
    <xf numFmtId="0" fontId="66" fillId="60" borderId="156" applyNumberFormat="0" applyAlignment="0">
      <protection locked="0"/>
    </xf>
    <xf numFmtId="0" fontId="64" fillId="1" borderId="171" applyFill="0" applyBorder="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10" fontId="13" fillId="2" borderId="168" applyNumberFormat="0" applyBorder="0" applyAlignment="0" applyProtection="0"/>
    <xf numFmtId="0" fontId="8" fillId="0" borderId="60">
      <alignment horizontal="left" vertical="center"/>
    </xf>
    <xf numFmtId="0" fontId="63" fillId="72" borderId="150" applyNumberFormat="0" applyAlignment="0">
      <protection locked="0"/>
    </xf>
    <xf numFmtId="211" fontId="11" fillId="0" borderId="176" applyBorder="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11" fillId="55" borderId="150" applyNumberFormat="0" applyAlignment="0" applyProtection="0"/>
    <xf numFmtId="0" fontId="111" fillId="55" borderId="150" applyNumberFormat="0" applyAlignment="0" applyProtection="0"/>
    <xf numFmtId="211" fontId="11" fillId="0" borderId="176" applyBorder="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59" borderId="150" applyNumberFormat="0" applyAlignment="0">
      <protection locked="0"/>
    </xf>
    <xf numFmtId="0" fontId="8" fillId="0" borderId="60">
      <alignment horizontal="left" vertical="center"/>
    </xf>
    <xf numFmtId="0" fontId="11" fillId="43" borderId="156" applyNumberFormat="0" applyFont="0" applyAlignment="0" applyProtection="0"/>
    <xf numFmtId="0" fontId="64" fillId="1" borderId="171" applyFill="0" applyBorder="0" applyAlignment="0" applyProtection="0"/>
    <xf numFmtId="0" fontId="8" fillId="0" borderId="60">
      <alignment horizontal="left" vertical="center"/>
    </xf>
    <xf numFmtId="0" fontId="61" fillId="59" borderId="150" applyNumberFormat="0" applyAlignment="0">
      <protection locked="0"/>
    </xf>
    <xf numFmtId="0" fontId="61" fillId="46" borderId="150" applyNumberForma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1" fillId="46" borderId="150"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59" borderId="150" applyNumberFormat="0" applyAlignment="0">
      <protection locked="0"/>
    </xf>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10" fontId="13" fillId="27" borderId="168" applyNumberFormat="0" applyBorder="0" applyAlignment="0" applyProtection="0"/>
    <xf numFmtId="0" fontId="61" fillId="59" borderId="150" applyNumberFormat="0" applyAlignment="0">
      <protection locked="0"/>
    </xf>
    <xf numFmtId="0" fontId="61" fillId="46" borderId="150" applyNumberFormat="0" applyAlignment="0" applyProtection="0"/>
    <xf numFmtId="0" fontId="64" fillId="1" borderId="171" applyFill="0" applyBorder="0" applyAlignment="0" applyProtection="0"/>
    <xf numFmtId="0" fontId="106" fillId="0" borderId="173">
      <alignment horizontal="center" vertical="center" wrapText="1"/>
    </xf>
    <xf numFmtId="211" fontId="11" fillId="0" borderId="176" applyBorder="0"/>
    <xf numFmtId="0" fontId="11"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0" fontId="64" fillId="1" borderId="171" applyFill="0" applyBorder="0" applyAlignment="0" applyProtection="0"/>
    <xf numFmtId="0" fontId="64" fillId="1" borderId="171" applyFill="0" applyBorder="0" applyAlignment="0" applyProtection="0"/>
    <xf numFmtId="0" fontId="61" fillId="59" borderId="150" applyNumberFormat="0" applyAlignment="0">
      <protection locked="0"/>
    </xf>
    <xf numFmtId="0" fontId="121" fillId="0" borderId="175"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0" fontId="111" fillId="55" borderId="150" applyNumberFormat="0" applyAlignment="0" applyProtection="0"/>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8" fillId="0" borderId="60">
      <alignment horizontal="left" vertical="center"/>
    </xf>
    <xf numFmtId="0" fontId="8" fillId="0" borderId="60">
      <alignment horizontal="left" vertical="center"/>
    </xf>
    <xf numFmtId="0" fontId="8" fillId="0" borderId="60">
      <alignment horizontal="left" vertical="center"/>
    </xf>
    <xf numFmtId="0" fontId="8" fillId="0" borderId="60">
      <alignment horizontal="left" vertical="center"/>
    </xf>
    <xf numFmtId="10" fontId="13" fillId="27" borderId="168" applyNumberFormat="0" applyBorder="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106" fillId="0" borderId="173">
      <alignment horizontal="center" vertical="center" wrapText="1"/>
    </xf>
    <xf numFmtId="0" fontId="106" fillId="0" borderId="173">
      <alignment horizontal="center" vertical="center" wrapText="1"/>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72" borderId="157" applyNumberFormat="0" applyAlignment="0">
      <protection locked="0"/>
    </xf>
    <xf numFmtId="0" fontId="79" fillId="55" borderId="157" applyNumberFormat="0" applyAlignment="0" applyProtection="0"/>
    <xf numFmtId="0" fontId="111" fillId="55" borderId="150"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1" fillId="43" borderId="156" applyNumberFormat="0" applyFont="0" applyAlignment="0" applyProtection="0"/>
    <xf numFmtId="0" fontId="79" fillId="55" borderId="157" applyNumberFormat="0" applyAlignment="0" applyProtection="0"/>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0" fontId="111" fillId="55" borderId="150" applyNumberFormat="0" applyAlignment="0" applyProtection="0"/>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0" fontId="8" fillId="0" borderId="60">
      <alignment horizontal="left" vertical="center"/>
    </xf>
    <xf numFmtId="0" fontId="8" fillId="0" borderId="60">
      <alignment horizontal="left" vertical="center"/>
    </xf>
    <xf numFmtId="0" fontId="8" fillId="0" borderId="60">
      <alignment horizontal="left" vertical="center"/>
    </xf>
    <xf numFmtId="0" fontId="8" fillId="0" borderId="60">
      <alignment horizontal="left" vertical="center"/>
    </xf>
    <xf numFmtId="10" fontId="13" fillId="27" borderId="168" applyNumberFormat="0" applyBorder="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59" borderId="150"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72" borderId="157" applyNumberFormat="0" applyAlignment="0">
      <protection locked="0"/>
    </xf>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111" fillId="55" borderId="150" applyNumberFormat="0" applyAlignment="0" applyProtection="0"/>
    <xf numFmtId="0" fontId="8" fillId="0" borderId="60">
      <alignment horizontal="left" vertical="center"/>
    </xf>
    <xf numFmtId="0" fontId="61" fillId="46" borderId="150" applyNumberFormat="0" applyAlignment="0" applyProtection="0"/>
    <xf numFmtId="10" fontId="13" fillId="27" borderId="168" applyNumberFormat="0" applyBorder="0" applyAlignment="0" applyProtection="0"/>
    <xf numFmtId="0" fontId="66"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106" fillId="0" borderId="173">
      <alignment horizontal="center" vertical="center" wrapText="1"/>
    </xf>
    <xf numFmtId="0" fontId="81" fillId="0" borderId="174" applyNumberFormat="0" applyFill="0" applyAlignment="0" applyProtection="0"/>
    <xf numFmtId="10" fontId="13" fillId="27" borderId="168" applyNumberFormat="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111" fillId="55" borderId="150" applyNumberFormat="0" applyAlignment="0" applyProtection="0"/>
    <xf numFmtId="0" fontId="8" fillId="0" borderId="60">
      <alignment horizontal="left" vertical="center"/>
    </xf>
    <xf numFmtId="0" fontId="61" fillId="46" borderId="150" applyNumberFormat="0" applyAlignment="0" applyProtection="0"/>
    <xf numFmtId="0" fontId="79" fillId="55" borderId="157" applyNumberFormat="0" applyAlignment="0" applyProtection="0"/>
    <xf numFmtId="0" fontId="81" fillId="0" borderId="174" applyNumberFormat="0" applyFill="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211" fontId="11" fillId="0" borderId="176" applyBorder="0"/>
    <xf numFmtId="0" fontId="63" fillId="72" borderId="150" applyNumberFormat="0" applyAlignment="0">
      <protection locked="0"/>
    </xf>
    <xf numFmtId="0" fontId="61" fillId="59" borderId="150" applyNumberFormat="0" applyAlignment="0">
      <protection locked="0"/>
    </xf>
    <xf numFmtId="10" fontId="13" fillId="2" borderId="168" applyNumberFormat="0" applyBorder="0" applyAlignment="0" applyProtection="0"/>
    <xf numFmtId="0" fontId="66" fillId="60" borderId="156" applyNumberFormat="0" applyAlignment="0">
      <protection locked="0"/>
    </xf>
    <xf numFmtId="0" fontId="79" fillId="72" borderId="157" applyNumberFormat="0" applyAlignment="0">
      <protection locked="0"/>
    </xf>
    <xf numFmtId="0" fontId="81" fillId="0" borderId="180" applyNumberFormat="0" applyFill="0" applyAlignment="0">
      <protection locked="0"/>
    </xf>
    <xf numFmtId="211" fontId="11" fillId="0" borderId="176" applyBorder="0"/>
    <xf numFmtId="10" fontId="13" fillId="2" borderId="168" applyNumberFormat="0" applyBorder="0" applyAlignment="0" applyProtection="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0" fontId="8" fillId="0" borderId="60">
      <alignment horizontal="left" vertical="center"/>
    </xf>
    <xf numFmtId="10" fontId="13" fillId="2" borderId="168" applyNumberFormat="0" applyBorder="0" applyAlignment="0" applyProtection="0"/>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64" fillId="1" borderId="171" applyFill="0" applyBorder="0" applyAlignment="0" applyProtection="0"/>
    <xf numFmtId="0" fontId="106" fillId="0" borderId="173">
      <alignment horizontal="center" vertical="center" wrapText="1"/>
    </xf>
    <xf numFmtId="0" fontId="81" fillId="0" borderId="180" applyNumberFormat="0" applyFill="0" applyAlignment="0">
      <protection locked="0"/>
    </xf>
    <xf numFmtId="0" fontId="61" fillId="59" borderId="150" applyNumberFormat="0" applyAlignment="0">
      <protection locked="0"/>
    </xf>
    <xf numFmtId="0" fontId="106" fillId="0" borderId="173">
      <alignment horizontal="center" vertical="center" wrapText="1"/>
    </xf>
    <xf numFmtId="0" fontId="81" fillId="0" borderId="180" applyNumberFormat="0" applyFill="0" applyAlignment="0">
      <protection locked="0"/>
    </xf>
    <xf numFmtId="211" fontId="11" fillId="0" borderId="176" applyBorder="0"/>
    <xf numFmtId="0" fontId="61" fillId="59" borderId="150" applyNumberFormat="0" applyAlignment="0">
      <protection locked="0"/>
    </xf>
    <xf numFmtId="0" fontId="63" fillId="72" borderId="150" applyNumberFormat="0" applyAlignment="0">
      <protection locked="0"/>
    </xf>
    <xf numFmtId="0" fontId="106" fillId="0" borderId="173">
      <alignment horizontal="center" vertical="center" wrapText="1"/>
    </xf>
    <xf numFmtId="0" fontId="81" fillId="0" borderId="180" applyNumberFormat="0" applyFill="0" applyAlignment="0">
      <protection locked="0"/>
    </xf>
    <xf numFmtId="0" fontId="66" fillId="60" borderId="156" applyNumberFormat="0" applyAlignment="0">
      <protection locked="0"/>
    </xf>
    <xf numFmtId="0" fontId="66" fillId="60" borderId="156" applyNumberFormat="0" applyAlignment="0">
      <protection locked="0"/>
    </xf>
    <xf numFmtId="0" fontId="61" fillId="59" borderId="150" applyNumberFormat="0" applyAlignment="0">
      <protection locked="0"/>
    </xf>
    <xf numFmtId="211" fontId="11" fillId="0" borderId="176" applyBorder="0"/>
    <xf numFmtId="211" fontId="11" fillId="0" borderId="176" applyBorder="0"/>
    <xf numFmtId="211" fontId="11" fillId="0" borderId="176" applyBorder="0"/>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46" borderId="150" applyNumberFormat="0" applyAlignment="0" applyProtection="0"/>
    <xf numFmtId="0" fontId="111" fillId="55" borderId="150" applyNumberFormat="0" applyAlignment="0" applyProtection="0"/>
    <xf numFmtId="0" fontId="111" fillId="55" borderId="150" applyNumberFormat="0" applyAlignment="0" applyProtection="0"/>
    <xf numFmtId="0" fontId="111" fillId="55"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81" fillId="0" borderId="174" applyNumberFormat="0" applyFill="0" applyAlignment="0" applyProtection="0"/>
    <xf numFmtId="0" fontId="61" fillId="46" borderId="150" applyNumberFormat="0" applyAlignment="0" applyProtection="0"/>
    <xf numFmtId="0" fontId="61" fillId="46" borderId="150" applyNumberFormat="0" applyAlignment="0" applyProtection="0"/>
    <xf numFmtId="10" fontId="13" fillId="27" borderId="168" applyNumberFormat="0" applyBorder="0" applyAlignment="0" applyProtection="0"/>
    <xf numFmtId="0" fontId="64" fillId="1" borderId="171" applyFill="0" applyBorder="0" applyAlignment="0" applyProtection="0"/>
    <xf numFmtId="0" fontId="8" fillId="0" borderId="60">
      <alignment horizontal="left" vertical="center"/>
    </xf>
    <xf numFmtId="10" fontId="13" fillId="27" borderId="168" applyNumberFormat="0" applyBorder="0" applyAlignment="0" applyProtection="0"/>
    <xf numFmtId="0" fontId="64" fillId="1" borderId="171" applyFill="0" applyBorder="0" applyAlignment="0" applyProtection="0"/>
    <xf numFmtId="0" fontId="106" fillId="0" borderId="173">
      <alignment horizontal="center" vertical="center" wrapText="1"/>
    </xf>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0" fontId="111" fillId="55" borderId="150" applyNumberFormat="0" applyAlignment="0" applyProtection="0"/>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8" fillId="0" borderId="60">
      <alignment horizontal="left" vertical="center"/>
    </xf>
    <xf numFmtId="0" fontId="8" fillId="0" borderId="60">
      <alignment horizontal="left" vertical="center"/>
    </xf>
    <xf numFmtId="0" fontId="8" fillId="0" borderId="60">
      <alignment horizontal="left" vertical="center"/>
    </xf>
    <xf numFmtId="0" fontId="8" fillId="0" borderId="60">
      <alignment horizontal="left" vertical="center"/>
    </xf>
    <xf numFmtId="10" fontId="13" fillId="27" borderId="168" applyNumberFormat="0" applyBorder="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72" borderId="157" applyNumberFormat="0" applyAlignment="0">
      <protection locked="0"/>
    </xf>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1" fillId="55" borderId="150" applyNumberFormat="0" applyAlignment="0" applyProtection="0"/>
    <xf numFmtId="0" fontId="8" fillId="0" borderId="60">
      <alignment horizontal="left" vertical="center"/>
    </xf>
    <xf numFmtId="0" fontId="61" fillId="46" borderId="150" applyNumberFormat="0" applyAlignment="0" applyProtection="0"/>
    <xf numFmtId="10" fontId="13" fillId="27" borderId="168" applyNumberFormat="0" applyBorder="0" applyAlignment="0" applyProtection="0"/>
    <xf numFmtId="0" fontId="79" fillId="55" borderId="157" applyNumberFormat="0" applyAlignment="0" applyProtection="0"/>
    <xf numFmtId="0" fontId="64" fillId="1" borderId="171" applyFill="0" applyBorder="0" applyAlignment="0" applyProtection="0"/>
    <xf numFmtId="0" fontId="81" fillId="0" borderId="174" applyNumberFormat="0" applyFill="0" applyAlignment="0" applyProtection="0"/>
    <xf numFmtId="10" fontId="13" fillId="27" borderId="168" applyNumberFormat="0" applyBorder="0" applyAlignment="0" applyProtection="0"/>
    <xf numFmtId="0" fontId="64" fillId="1" borderId="171" applyFill="0" applyBorder="0" applyAlignment="0" applyProtection="0"/>
    <xf numFmtId="0" fontId="64" fillId="1" borderId="171" applyFill="0" applyBorder="0" applyAlignment="0" applyProtection="0"/>
    <xf numFmtId="0" fontId="111" fillId="55" borderId="150" applyNumberFormat="0" applyAlignment="0" applyProtection="0"/>
    <xf numFmtId="0" fontId="8" fillId="0" borderId="60">
      <alignment horizontal="left" vertical="center"/>
    </xf>
    <xf numFmtId="0" fontId="61" fillId="46" borderId="150" applyNumberFormat="0" applyAlignment="0" applyProtection="0"/>
    <xf numFmtId="0" fontId="79" fillId="55" borderId="157" applyNumberFormat="0" applyAlignment="0" applyProtection="0"/>
    <xf numFmtId="0" fontId="81" fillId="0" borderId="174" applyNumberFormat="0" applyFill="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211" fontId="11" fillId="0" borderId="176" applyBorder="0"/>
    <xf numFmtId="0" fontId="63" fillId="72" borderId="150" applyNumberFormat="0" applyAlignment="0">
      <protection locked="0"/>
    </xf>
    <xf numFmtId="0" fontId="61" fillId="59" borderId="150" applyNumberFormat="0" applyAlignment="0">
      <protection locked="0"/>
    </xf>
    <xf numFmtId="10" fontId="13" fillId="2" borderId="168" applyNumberFormat="0" applyBorder="0" applyAlignment="0" applyProtection="0"/>
    <xf numFmtId="0" fontId="79" fillId="72" borderId="157" applyNumberFormat="0" applyAlignment="0">
      <protection locked="0"/>
    </xf>
    <xf numFmtId="0" fontId="81" fillId="0" borderId="180" applyNumberFormat="0" applyFill="0" applyAlignment="0">
      <protection locked="0"/>
    </xf>
    <xf numFmtId="211" fontId="11" fillId="0" borderId="176" applyBorder="0"/>
    <xf numFmtId="10" fontId="13" fillId="2" borderId="168" applyNumberFormat="0" applyBorder="0" applyAlignment="0" applyProtection="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0" fontId="8" fillId="0" borderId="60">
      <alignment horizontal="left" vertical="center"/>
    </xf>
    <xf numFmtId="10" fontId="13" fillId="2" borderId="168" applyNumberFormat="0" applyBorder="0" applyAlignment="0" applyProtection="0"/>
    <xf numFmtId="0" fontId="64" fillId="1" borderId="171" applyFill="0" applyBorder="0" applyAlignment="0" applyProtection="0"/>
    <xf numFmtId="0" fontId="81" fillId="0" borderId="180" applyNumberFormat="0" applyFill="0" applyAlignment="0">
      <protection locked="0"/>
    </xf>
    <xf numFmtId="0" fontId="61" fillId="59" borderId="150" applyNumberFormat="0" applyAlignment="0">
      <protection locked="0"/>
    </xf>
    <xf numFmtId="0" fontId="81" fillId="0" borderId="180" applyNumberFormat="0" applyFill="0" applyAlignment="0">
      <protection locked="0"/>
    </xf>
    <xf numFmtId="211" fontId="11" fillId="0" borderId="176" applyBorder="0"/>
    <xf numFmtId="0" fontId="61" fillId="59" borderId="150" applyNumberFormat="0" applyAlignment="0">
      <protection locked="0"/>
    </xf>
    <xf numFmtId="0" fontId="63" fillId="72" borderId="150" applyNumberFormat="0" applyAlignment="0">
      <protection locked="0"/>
    </xf>
    <xf numFmtId="0" fontId="81" fillId="0" borderId="180" applyNumberFormat="0" applyFill="0" applyAlignment="0">
      <protection locked="0"/>
    </xf>
    <xf numFmtId="0" fontId="61" fillId="59" borderId="150" applyNumberFormat="0" applyAlignment="0">
      <protection locked="0"/>
    </xf>
    <xf numFmtId="211" fontId="11" fillId="0" borderId="176" applyBorder="0"/>
    <xf numFmtId="211" fontId="11" fillId="0" borderId="176" applyBorder="0"/>
    <xf numFmtId="211" fontId="11" fillId="0" borderId="176" applyBorder="0"/>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46" borderId="150" applyNumberFormat="0" applyAlignment="0" applyProtection="0"/>
    <xf numFmtId="0" fontId="111" fillId="55" borderId="150" applyNumberFormat="0" applyAlignment="0" applyProtection="0"/>
    <xf numFmtId="0" fontId="111" fillId="55" borderId="150" applyNumberFormat="0" applyAlignment="0" applyProtection="0"/>
    <xf numFmtId="0" fontId="111" fillId="55"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81" fillId="0" borderId="174" applyNumberFormat="0" applyFill="0" applyAlignment="0" applyProtection="0"/>
    <xf numFmtId="0" fontId="61" fillId="46" borderId="150" applyNumberFormat="0" applyAlignment="0" applyProtection="0"/>
    <xf numFmtId="0" fontId="61" fillId="46" borderId="150" applyNumberFormat="0" applyAlignment="0" applyProtection="0"/>
    <xf numFmtId="0" fontId="64" fillId="1" borderId="171" applyFill="0" applyBorder="0" applyAlignment="0" applyProtection="0"/>
    <xf numFmtId="0" fontId="8" fillId="0" borderId="60">
      <alignment horizontal="left" vertical="center"/>
    </xf>
    <xf numFmtId="10" fontId="13" fillId="27" borderId="47" applyNumberFormat="0" applyBorder="0" applyAlignment="0" applyProtection="0"/>
    <xf numFmtId="0" fontId="8" fillId="0" borderId="60">
      <alignment horizontal="left" vertical="center"/>
    </xf>
    <xf numFmtId="10" fontId="13" fillId="27" borderId="168" applyNumberFormat="0" applyBorder="0" applyAlignment="0" applyProtection="0"/>
    <xf numFmtId="0" fontId="66" fillId="43" borderId="156" applyNumberFormat="0" applyFont="0" applyAlignment="0" applyProtection="0"/>
    <xf numFmtId="0" fontId="106" fillId="0" borderId="173">
      <alignment horizontal="center" vertical="center" wrapText="1"/>
    </xf>
    <xf numFmtId="10" fontId="13" fillId="27" borderId="168"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8" fillId="0" borderId="60">
      <alignment horizontal="left" vertical="center"/>
    </xf>
    <xf numFmtId="10" fontId="13" fillId="2" borderId="168" applyNumberFormat="0" applyBorder="0" applyAlignment="0" applyProtection="0"/>
    <xf numFmtId="0" fontId="66" fillId="60" borderId="156" applyNumberFormat="0" applyAlignment="0">
      <protection locked="0"/>
    </xf>
    <xf numFmtId="10" fontId="13" fillId="2" borderId="168" applyNumberFormat="0" applyBorder="0" applyAlignment="0" applyProtection="0"/>
    <xf numFmtId="0" fontId="8" fillId="0" borderId="60">
      <alignment horizontal="left" vertical="center"/>
    </xf>
    <xf numFmtId="10" fontId="13" fillId="2" borderId="168" applyNumberFormat="0" applyBorder="0" applyAlignment="0" applyProtection="0"/>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8" fillId="0" borderId="60">
      <alignment horizontal="left" vertical="center"/>
    </xf>
    <xf numFmtId="0" fontId="11" fillId="0" borderId="0"/>
    <xf numFmtId="0" fontId="61" fillId="46" borderId="150" applyNumberFormat="0" applyAlignment="0" applyProtection="0"/>
    <xf numFmtId="0" fontId="111" fillId="55" borderId="150"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61" fillId="46" borderId="150" applyNumberFormat="0" applyAlignment="0" applyProtection="0"/>
    <xf numFmtId="0" fontId="11" fillId="43" borderId="156" applyNumberFormat="0" applyFont="0" applyAlignment="0" applyProtection="0"/>
    <xf numFmtId="0" fontId="106" fillId="0" borderId="173">
      <alignment horizontal="center" vertical="center" wrapText="1"/>
    </xf>
    <xf numFmtId="10" fontId="13" fillId="27" borderId="168" applyNumberFormat="0" applyBorder="0" applyAlignment="0" applyProtection="0"/>
    <xf numFmtId="0" fontId="106" fillId="0" borderId="173">
      <alignment horizontal="center" vertical="center" wrapText="1"/>
    </xf>
    <xf numFmtId="0" fontId="79" fillId="55" borderId="157" applyNumberFormat="0" applyAlignment="0" applyProtection="0"/>
    <xf numFmtId="0" fontId="106" fillId="0" borderId="173">
      <alignment horizontal="center" vertical="center" wrapText="1"/>
    </xf>
    <xf numFmtId="0" fontId="111" fillId="55" borderId="150" applyNumberFormat="0" applyAlignment="0" applyProtection="0"/>
    <xf numFmtId="10" fontId="13" fillId="2" borderId="168" applyNumberFormat="0" applyBorder="0" applyAlignment="0" applyProtection="0"/>
    <xf numFmtId="0" fontId="11" fillId="43" borderId="156" applyNumberFormat="0" applyFont="0" applyAlignment="0" applyProtection="0"/>
    <xf numFmtId="0" fontId="64" fillId="1" borderId="171" applyFill="0" applyBorder="0" applyAlignment="0" applyProtection="0"/>
    <xf numFmtId="0" fontId="61" fillId="46" borderId="150" applyNumberFormat="0" applyAlignment="0" applyProtection="0"/>
    <xf numFmtId="0" fontId="106" fillId="0" borderId="173">
      <alignment horizontal="center" vertical="center" wrapText="1"/>
    </xf>
    <xf numFmtId="0" fontId="81" fillId="0" borderId="174" applyNumberFormat="0" applyFill="0" applyAlignment="0" applyProtection="0"/>
    <xf numFmtId="0" fontId="81" fillId="0" borderId="180" applyNumberFormat="0" applyFill="0" applyAlignment="0">
      <protection locked="0"/>
    </xf>
    <xf numFmtId="0" fontId="61" fillId="46" borderId="150" applyNumberFormat="0" applyAlignment="0" applyProtection="0"/>
    <xf numFmtId="0" fontId="64" fillId="1" borderId="171" applyFill="0" applyBorder="0" applyAlignment="0" applyProtection="0"/>
    <xf numFmtId="0" fontId="61" fillId="46" borderId="150" applyNumberFormat="0" applyAlignment="0" applyProtection="0"/>
    <xf numFmtId="0" fontId="11" fillId="43" borderId="156" applyNumberFormat="0" applyFont="0" applyAlignment="0" applyProtection="0"/>
    <xf numFmtId="0" fontId="111" fillId="55" borderId="150" applyNumberFormat="0" applyAlignment="0" applyProtection="0"/>
    <xf numFmtId="0" fontId="81" fillId="0" borderId="180" applyNumberFormat="0" applyFill="0" applyAlignment="0">
      <protection locked="0"/>
    </xf>
    <xf numFmtId="0" fontId="61" fillId="46" borderId="150" applyNumberFormat="0" applyAlignment="0" applyProtection="0"/>
    <xf numFmtId="0" fontId="81" fillId="0" borderId="180" applyNumberFormat="0" applyFill="0" applyAlignment="0">
      <protection locked="0"/>
    </xf>
    <xf numFmtId="0" fontId="11" fillId="43" borderId="156" applyNumberFormat="0" applyFont="0" applyAlignment="0" applyProtection="0"/>
    <xf numFmtId="0" fontId="64" fillId="1" borderId="171" applyFill="0" applyBorder="0" applyAlignment="0" applyProtection="0"/>
    <xf numFmtId="211" fontId="11" fillId="0" borderId="176" applyBorder="0"/>
    <xf numFmtId="211" fontId="11" fillId="0" borderId="176" applyBorder="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06" fillId="0" borderId="173">
      <alignment horizontal="center" vertical="center" wrapText="1"/>
    </xf>
    <xf numFmtId="0" fontId="63" fillId="72" borderId="150" applyNumberFormat="0" applyAlignment="0">
      <protection locked="0"/>
    </xf>
    <xf numFmtId="0" fontId="61" fillId="59" borderId="150" applyNumberFormat="0" applyAlignment="0">
      <protection locked="0"/>
    </xf>
    <xf numFmtId="211" fontId="11" fillId="0" borderId="176" applyBorder="0"/>
    <xf numFmtId="0" fontId="81" fillId="0" borderId="180" applyNumberFormat="0" applyFill="0" applyAlignment="0">
      <protection locked="0"/>
    </xf>
    <xf numFmtId="0" fontId="64" fillId="1" borderId="171" applyFill="0" applyBorder="0" applyAlignment="0" applyProtection="0"/>
    <xf numFmtId="0" fontId="61" fillId="46" borderId="150" applyNumberFormat="0" applyAlignment="0" applyProtection="0"/>
    <xf numFmtId="0" fontId="111" fillId="55" borderId="150" applyNumberFormat="0" applyAlignment="0" applyProtection="0"/>
    <xf numFmtId="0" fontId="11" fillId="43" borderId="156" applyNumberFormat="0" applyFont="0" applyAlignment="0" applyProtection="0"/>
    <xf numFmtId="0" fontId="64" fillId="1" borderId="171" applyFill="0" applyBorder="0" applyAlignment="0" applyProtection="0"/>
    <xf numFmtId="0" fontId="61" fillId="59" borderId="150" applyNumberFormat="0" applyAlignment="0">
      <protection locked="0"/>
    </xf>
    <xf numFmtId="0" fontId="11" fillId="43" borderId="156" applyNumberFormat="0" applyFont="0" applyAlignment="0" applyProtection="0"/>
    <xf numFmtId="0" fontId="64" fillId="1" borderId="171" applyFill="0" applyBorder="0" applyAlignment="0" applyProtection="0"/>
    <xf numFmtId="0" fontId="64" fillId="1" borderId="171" applyFill="0" applyBorder="0" applyAlignment="0" applyProtection="0"/>
    <xf numFmtId="0" fontId="8" fillId="0" borderId="164">
      <alignment horizontal="left" vertical="center"/>
    </xf>
    <xf numFmtId="211" fontId="11" fillId="0" borderId="176" applyBorder="0"/>
    <xf numFmtId="0" fontId="66" fillId="60" borderId="156" applyNumberFormat="0" applyAlignment="0">
      <protection locked="0"/>
    </xf>
    <xf numFmtId="0" fontId="81" fillId="0" borderId="180" applyNumberFormat="0" applyFill="0" applyAlignment="0">
      <protection locked="0"/>
    </xf>
    <xf numFmtId="0" fontId="61" fillId="59" borderId="150" applyNumberFormat="0" applyAlignment="0">
      <protection locked="0"/>
    </xf>
    <xf numFmtId="0" fontId="11"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0" fontId="64" fillId="1" borderId="171" applyFill="0" applyBorder="0" applyAlignment="0" applyProtection="0"/>
    <xf numFmtId="0" fontId="64" fillId="1" borderId="171" applyFill="0" applyBorder="0" applyAlignment="0" applyProtection="0"/>
    <xf numFmtId="0" fontId="111" fillId="55" borderId="150" applyNumberFormat="0" applyAlignment="0" applyProtection="0"/>
    <xf numFmtId="0" fontId="79" fillId="55" borderId="157" applyNumberFormat="0" applyAlignment="0" applyProtection="0"/>
    <xf numFmtId="0" fontId="64" fillId="1" borderId="171" applyFill="0" applyBorder="0" applyAlignment="0" applyProtection="0"/>
    <xf numFmtId="0" fontId="81" fillId="0" borderId="174" applyNumberFormat="0" applyFill="0" applyAlignment="0" applyProtection="0"/>
    <xf numFmtId="0" fontId="11" fillId="43" borderId="156" applyNumberFormat="0" applyFont="0" applyAlignment="0" applyProtection="0"/>
    <xf numFmtId="211" fontId="11" fillId="0" borderId="176" applyBorder="0"/>
    <xf numFmtId="0" fontId="111" fillId="55" borderId="150" applyNumberFormat="0" applyAlignment="0" applyProtection="0"/>
    <xf numFmtId="0" fontId="61" fillId="59" borderId="150" applyNumberFormat="0" applyAlignment="0">
      <protection locked="0"/>
    </xf>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106" fillId="0" borderId="173">
      <alignment horizontal="center" vertical="center" wrapText="1"/>
    </xf>
    <xf numFmtId="0" fontId="64" fillId="1" borderId="171" applyFill="0" applyBorder="0" applyAlignment="0" applyProtection="0"/>
    <xf numFmtId="0" fontId="61" fillId="46" borderId="150" applyNumberFormat="0" applyAlignment="0" applyProtection="0"/>
    <xf numFmtId="0" fontId="64" fillId="1" borderId="171" applyFill="0" applyBorder="0" applyAlignment="0" applyProtection="0"/>
    <xf numFmtId="0" fontId="11" fillId="43" borderId="156" applyNumberFormat="0" applyFont="0" applyAlignment="0" applyProtection="0"/>
    <xf numFmtId="211" fontId="11" fillId="0" borderId="176" applyBorder="0"/>
    <xf numFmtId="10" fontId="13" fillId="27" borderId="168" applyNumberFormat="0" applyBorder="0" applyAlignment="0" applyProtection="0"/>
    <xf numFmtId="0" fontId="111" fillId="55" borderId="150" applyNumberFormat="0" applyAlignment="0" applyProtection="0"/>
    <xf numFmtId="0" fontId="106" fillId="0" borderId="173">
      <alignment horizontal="center" vertical="center" wrapText="1"/>
    </xf>
    <xf numFmtId="0" fontId="64" fillId="1" borderId="171" applyFill="0" applyBorder="0" applyAlignment="0" applyProtection="0"/>
    <xf numFmtId="0" fontId="11" fillId="43" borderId="156" applyNumberFormat="0" applyFont="0" applyAlignment="0" applyProtection="0"/>
    <xf numFmtId="0" fontId="79" fillId="55" borderId="157" applyNumberFormat="0" applyAlignment="0" applyProtection="0"/>
    <xf numFmtId="0" fontId="61" fillId="46" borderId="150" applyNumberFormat="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0" fontId="63" fillId="72" borderId="150" applyNumberFormat="0" applyAlignment="0">
      <protection locked="0"/>
    </xf>
    <xf numFmtId="0" fontId="111" fillId="55" borderId="150" applyNumberFormat="0" applyAlignment="0" applyProtection="0"/>
    <xf numFmtId="0" fontId="11" fillId="43" borderId="156" applyNumberFormat="0" applyFont="0" applyAlignment="0" applyProtection="0"/>
    <xf numFmtId="0" fontId="61" fillId="46" borderId="150" applyNumberFormat="0" applyAlignment="0" applyProtection="0"/>
    <xf numFmtId="0" fontId="79" fillId="72" borderId="157" applyNumberFormat="0" applyAlignment="0">
      <protection locked="0"/>
    </xf>
    <xf numFmtId="0" fontId="79" fillId="55" borderId="157" applyNumberFormat="0" applyAlignment="0" applyProtection="0"/>
    <xf numFmtId="0" fontId="61" fillId="46" borderId="150" applyNumberFormat="0" applyAlignment="0" applyProtection="0"/>
    <xf numFmtId="211" fontId="11" fillId="0" borderId="176" applyBorder="0"/>
    <xf numFmtId="0" fontId="81" fillId="0" borderId="180" applyNumberFormat="0" applyFill="0" applyAlignment="0">
      <protection locked="0"/>
    </xf>
    <xf numFmtId="0" fontId="8" fillId="0" borderId="164">
      <alignment horizontal="left" vertical="center"/>
    </xf>
    <xf numFmtId="10" fontId="13" fillId="27" borderId="168" applyNumberFormat="0" applyBorder="0" applyAlignment="0" applyProtection="0"/>
    <xf numFmtId="0" fontId="61" fillId="46" borderId="150" applyNumberFormat="0" applyAlignment="0" applyProtection="0"/>
    <xf numFmtId="211" fontId="11" fillId="0" borderId="176" applyBorder="0"/>
    <xf numFmtId="0" fontId="106" fillId="0" borderId="173">
      <alignment horizontal="center" vertical="center" wrapText="1"/>
    </xf>
    <xf numFmtId="0" fontId="61" fillId="59" borderId="150" applyNumberFormat="0" applyAlignment="0">
      <protection locked="0"/>
    </xf>
    <xf numFmtId="0" fontId="61" fillId="46" borderId="150" applyNumberFormat="0" applyAlignment="0" applyProtection="0"/>
    <xf numFmtId="0" fontId="81" fillId="0" borderId="174" applyNumberFormat="0" applyFill="0" applyAlignment="0" applyProtection="0"/>
    <xf numFmtId="0" fontId="79" fillId="55" borderId="157" applyNumberFormat="0" applyAlignment="0" applyProtection="0"/>
    <xf numFmtId="0" fontId="61" fillId="46" borderId="150" applyNumberFormat="0" applyAlignment="0" applyProtection="0"/>
    <xf numFmtId="10" fontId="13" fillId="27" borderId="168" applyNumberFormat="0" applyBorder="0" applyAlignment="0" applyProtection="0"/>
    <xf numFmtId="0" fontId="64" fillId="1" borderId="171" applyFill="0" applyBorder="0" applyAlignment="0" applyProtection="0"/>
    <xf numFmtId="0" fontId="11" fillId="43" borderId="156" applyNumberFormat="0" applyFont="0" applyAlignment="0" applyProtection="0"/>
    <xf numFmtId="0" fontId="106" fillId="0" borderId="173">
      <alignment horizontal="center" vertical="center" wrapText="1"/>
    </xf>
    <xf numFmtId="0" fontId="64" fillId="1" borderId="171" applyFill="0" applyBorder="0" applyAlignment="0" applyProtection="0"/>
    <xf numFmtId="0" fontId="11" fillId="0" borderId="0"/>
    <xf numFmtId="0" fontId="111" fillId="55" borderId="150" applyNumberFormat="0" applyAlignment="0" applyProtection="0"/>
    <xf numFmtId="0" fontId="106" fillId="0" borderId="173">
      <alignment horizontal="center" vertical="center" wrapText="1"/>
    </xf>
    <xf numFmtId="0" fontId="81" fillId="0" borderId="174" applyNumberFormat="0" applyFill="0" applyAlignment="0" applyProtection="0"/>
    <xf numFmtId="0" fontId="64" fillId="1" borderId="171" applyFill="0" applyBorder="0" applyAlignment="0" applyProtection="0"/>
    <xf numFmtId="0" fontId="79" fillId="55" borderId="157" applyNumberFormat="0" applyAlignment="0" applyProtection="0"/>
    <xf numFmtId="0" fontId="8" fillId="0" borderId="164">
      <alignment horizontal="left" vertical="center"/>
    </xf>
    <xf numFmtId="0" fontId="61" fillId="46" borderId="150" applyNumberFormat="0" applyAlignment="0" applyProtection="0"/>
    <xf numFmtId="0" fontId="64" fillId="1" borderId="171" applyFill="0" applyBorder="0" applyAlignment="0" applyProtection="0"/>
    <xf numFmtId="0" fontId="61" fillId="59" borderId="150" applyNumberFormat="0" applyAlignment="0">
      <protection locked="0"/>
    </xf>
    <xf numFmtId="211" fontId="11" fillId="0" borderId="176" applyBorder="0"/>
    <xf numFmtId="0" fontId="81" fillId="0" borderId="174" applyNumberFormat="0" applyFill="0" applyAlignment="0" applyProtection="0"/>
    <xf numFmtId="211" fontId="11" fillId="0" borderId="176" applyBorder="0"/>
    <xf numFmtId="211" fontId="11" fillId="0" borderId="176" applyBorder="0"/>
    <xf numFmtId="211" fontId="11" fillId="0" borderId="176" applyBorder="0"/>
    <xf numFmtId="10" fontId="13" fillId="2" borderId="168" applyNumberFormat="0" applyBorder="0" applyAlignment="0" applyProtection="0"/>
    <xf numFmtId="0" fontId="61" fillId="59" borderId="150" applyNumberFormat="0" applyAlignment="0">
      <protection locked="0"/>
    </xf>
    <xf numFmtId="0" fontId="66" fillId="60" borderId="156" applyNumberFormat="0" applyAlignment="0">
      <protection locked="0"/>
    </xf>
    <xf numFmtId="0" fontId="81" fillId="0" borderId="180" applyNumberFormat="0" applyFill="0" applyAlignment="0">
      <protection locked="0"/>
    </xf>
    <xf numFmtId="0" fontId="61" fillId="46" borderId="150" applyNumberFormat="0" applyAlignment="0" applyProtection="0"/>
    <xf numFmtId="0" fontId="11" fillId="43" borderId="156" applyNumberFormat="0" applyFont="0" applyAlignment="0" applyProtection="0"/>
    <xf numFmtId="0" fontId="61" fillId="46" borderId="150" applyNumberFormat="0" applyAlignment="0" applyProtection="0"/>
    <xf numFmtId="0" fontId="64" fillId="1" borderId="171" applyFill="0" applyBorder="0" applyAlignment="0" applyProtection="0"/>
    <xf numFmtId="0" fontId="106" fillId="0" borderId="173">
      <alignment horizontal="center" vertical="center" wrapText="1"/>
    </xf>
    <xf numFmtId="0" fontId="66" fillId="60" borderId="156" applyNumberFormat="0" applyAlignment="0">
      <protection locked="0"/>
    </xf>
    <xf numFmtId="0" fontId="81" fillId="0" borderId="174" applyNumberFormat="0" applyFill="0" applyAlignment="0" applyProtection="0"/>
    <xf numFmtId="0" fontId="8" fillId="0" borderId="164">
      <alignment horizontal="left" vertical="center"/>
    </xf>
    <xf numFmtId="0" fontId="64" fillId="1" borderId="171" applyFill="0" applyBorder="0" applyAlignment="0" applyProtection="0"/>
    <xf numFmtId="0" fontId="81" fillId="0" borderId="180" applyNumberFormat="0" applyFill="0" applyAlignment="0">
      <protection locked="0"/>
    </xf>
    <xf numFmtId="0" fontId="106" fillId="0" borderId="173">
      <alignment horizontal="center" vertical="center" wrapText="1"/>
    </xf>
    <xf numFmtId="0" fontId="64" fillId="1" borderId="171" applyFill="0" applyBorder="0" applyAlignment="0" applyProtection="0"/>
    <xf numFmtId="0" fontId="81" fillId="0" borderId="180" applyNumberFormat="0" applyFill="0" applyAlignment="0">
      <protection locked="0"/>
    </xf>
    <xf numFmtId="211" fontId="11" fillId="0" borderId="176" applyBorder="0"/>
    <xf numFmtId="0" fontId="11" fillId="43" borderId="156" applyNumberFormat="0" applyFont="0" applyAlignment="0" applyProtection="0"/>
    <xf numFmtId="0" fontId="61" fillId="59" borderId="150" applyNumberFormat="0" applyAlignment="0">
      <protection locked="0"/>
    </xf>
    <xf numFmtId="0" fontId="106" fillId="0" borderId="173">
      <alignment horizontal="center" vertical="center" wrapText="1"/>
    </xf>
    <xf numFmtId="0" fontId="81" fillId="0" borderId="180" applyNumberFormat="0" applyFill="0" applyAlignment="0">
      <protection locked="0"/>
    </xf>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0" fontId="61" fillId="59" borderId="150" applyNumberFormat="0" applyAlignment="0">
      <protection locked="0"/>
    </xf>
    <xf numFmtId="0" fontId="8" fillId="0" borderId="164">
      <alignment horizontal="left" vertical="center"/>
    </xf>
    <xf numFmtId="0" fontId="106" fillId="0" borderId="173">
      <alignment horizontal="center" vertical="center" wrapText="1"/>
    </xf>
    <xf numFmtId="211" fontId="11" fillId="0" borderId="176" applyBorder="0"/>
    <xf numFmtId="0" fontId="11" fillId="43" borderId="156" applyNumberFormat="0" applyFont="0" applyAlignment="0" applyProtection="0"/>
    <xf numFmtId="0" fontId="64" fillId="1" borderId="171" applyFill="0" applyBorder="0" applyAlignment="0" applyProtection="0"/>
    <xf numFmtId="0" fontId="64" fillId="1" borderId="171" applyFill="0" applyBorder="0" applyAlignment="0" applyProtection="0"/>
    <xf numFmtId="0" fontId="79" fillId="55" borderId="157" applyNumberFormat="0" applyAlignment="0" applyProtection="0"/>
    <xf numFmtId="211" fontId="11" fillId="0" borderId="176" applyBorder="0"/>
    <xf numFmtId="0" fontId="61" fillId="59" borderId="150" applyNumberFormat="0" applyAlignment="0">
      <protection locked="0"/>
    </xf>
    <xf numFmtId="0" fontId="79" fillId="72" borderId="157" applyNumberFormat="0" applyAlignment="0">
      <protection locked="0"/>
    </xf>
    <xf numFmtId="0" fontId="8" fillId="0" borderId="164">
      <alignment horizontal="left" vertical="center"/>
    </xf>
    <xf numFmtId="0" fontId="64" fillId="1" borderId="171" applyFill="0" applyBorder="0" applyAlignment="0" applyProtection="0"/>
    <xf numFmtId="0" fontId="61" fillId="46" borderId="150" applyNumberFormat="0" applyAlignment="0" applyProtection="0"/>
    <xf numFmtId="0" fontId="111" fillId="55" borderId="150" applyNumberFormat="0" applyAlignment="0" applyProtection="0"/>
    <xf numFmtId="0" fontId="11" fillId="43" borderId="156" applyNumberFormat="0" applyFont="0" applyAlignment="0" applyProtection="0"/>
    <xf numFmtId="0" fontId="64" fillId="1" borderId="171" applyFill="0" applyBorder="0" applyAlignment="0" applyProtection="0"/>
    <xf numFmtId="0" fontId="61" fillId="59" borderId="150" applyNumberFormat="0" applyAlignment="0">
      <protection locked="0"/>
    </xf>
    <xf numFmtId="10" fontId="13" fillId="27" borderId="168" applyNumberFormat="0" applyBorder="0" applyAlignment="0" applyProtection="0"/>
    <xf numFmtId="0" fontId="61" fillId="59" borderId="150" applyNumberFormat="0" applyAlignment="0">
      <protection locked="0"/>
    </xf>
    <xf numFmtId="0" fontId="61" fillId="59" borderId="150" applyNumberFormat="0" applyAlignment="0">
      <protection locked="0"/>
    </xf>
    <xf numFmtId="211" fontId="11" fillId="0" borderId="176" applyBorder="0"/>
    <xf numFmtId="211" fontId="11" fillId="0" borderId="176" applyBorder="0"/>
    <xf numFmtId="0" fontId="106" fillId="0" borderId="173">
      <alignment horizontal="center" vertical="center" wrapText="1"/>
    </xf>
    <xf numFmtId="10" fontId="13" fillId="27" borderId="168" applyNumberFormat="0" applyBorder="0" applyAlignment="0" applyProtection="0"/>
    <xf numFmtId="0" fontId="61" fillId="59" borderId="150" applyNumberFormat="0" applyAlignment="0">
      <protection locked="0"/>
    </xf>
    <xf numFmtId="0" fontId="106" fillId="0" borderId="173">
      <alignment horizontal="center" vertical="center" wrapText="1"/>
    </xf>
    <xf numFmtId="0" fontId="11" fillId="43" borderId="156" applyNumberFormat="0" applyFont="0" applyAlignment="0" applyProtection="0"/>
    <xf numFmtId="0" fontId="11" fillId="43" borderId="156" applyNumberFormat="0" applyFont="0" applyAlignment="0" applyProtection="0"/>
    <xf numFmtId="0" fontId="8" fillId="0" borderId="60">
      <alignment horizontal="left" vertical="center"/>
    </xf>
    <xf numFmtId="0" fontId="64" fillId="1" borderId="171" applyFill="0" applyBorder="0" applyAlignment="0" applyProtection="0"/>
    <xf numFmtId="0" fontId="8" fillId="0" borderId="164">
      <alignment horizontal="left" vertical="center"/>
    </xf>
    <xf numFmtId="0" fontId="64" fillId="1" borderId="171" applyFill="0" applyBorder="0" applyAlignment="0" applyProtection="0"/>
    <xf numFmtId="0" fontId="79" fillId="55" borderId="157" applyNumberFormat="0" applyAlignment="0" applyProtection="0"/>
    <xf numFmtId="0" fontId="81" fillId="0" borderId="174" applyNumberFormat="0" applyFill="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61" fillId="46" borderId="150" applyNumberFormat="0" applyAlignment="0" applyProtection="0"/>
    <xf numFmtId="0" fontId="66" fillId="43" borderId="156" applyNumberFormat="0" applyFont="0" applyAlignment="0" applyProtection="0"/>
    <xf numFmtId="211" fontId="11" fillId="0" borderId="176" applyBorder="0"/>
    <xf numFmtId="10" fontId="13" fillId="27" borderId="168"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211" fontId="11" fillId="0" borderId="176" applyBorder="0"/>
    <xf numFmtId="0" fontId="11" fillId="0" borderId="0"/>
    <xf numFmtId="0" fontId="81" fillId="0" borderId="180" applyNumberFormat="0" applyFill="0" applyAlignment="0">
      <protection locked="0"/>
    </xf>
    <xf numFmtId="0" fontId="66" fillId="43" borderId="156" applyNumberFormat="0" applyFont="0" applyAlignment="0" applyProtection="0"/>
    <xf numFmtId="0" fontId="61" fillId="59" borderId="150" applyNumberFormat="0" applyAlignment="0">
      <protection locked="0"/>
    </xf>
    <xf numFmtId="0" fontId="63" fillId="72" borderId="150" applyNumberFormat="0" applyAlignment="0">
      <protection locked="0"/>
    </xf>
    <xf numFmtId="211" fontId="11" fillId="0" borderId="176" applyBorder="0"/>
    <xf numFmtId="0" fontId="64" fillId="1" borderId="171" applyFill="0" applyBorder="0" applyAlignment="0" applyProtection="0"/>
    <xf numFmtId="0" fontId="64" fillId="1" borderId="171" applyFill="0" applyBorder="0" applyAlignment="0" applyProtection="0"/>
    <xf numFmtId="0" fontId="81" fillId="0" borderId="174" applyNumberFormat="0" applyFill="0" applyAlignment="0" applyProtection="0"/>
    <xf numFmtId="0" fontId="11" fillId="43" borderId="156" applyNumberFormat="0" applyFont="0" applyAlignment="0" applyProtection="0"/>
    <xf numFmtId="0" fontId="79" fillId="55" borderId="157" applyNumberFormat="0" applyAlignment="0" applyProtection="0"/>
    <xf numFmtId="0" fontId="81" fillId="0" borderId="174" applyNumberFormat="0" applyFill="0" applyAlignment="0" applyProtection="0"/>
    <xf numFmtId="0" fontId="79" fillId="55" borderId="157" applyNumberFormat="0" applyAlignment="0" applyProtection="0"/>
    <xf numFmtId="0" fontId="61" fillId="46" borderId="150" applyNumberFormat="0" applyAlignment="0" applyProtection="0"/>
    <xf numFmtId="0" fontId="64" fillId="1" borderId="171" applyFill="0" applyBorder="0" applyAlignment="0" applyProtection="0"/>
    <xf numFmtId="0" fontId="111" fillId="55" borderId="150" applyNumberFormat="0" applyAlignment="0" applyProtection="0"/>
    <xf numFmtId="0" fontId="111" fillId="55" borderId="150"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1" fillId="43" borderId="156" applyNumberFormat="0" applyFont="0" applyAlignment="0" applyProtection="0"/>
    <xf numFmtId="0" fontId="61" fillId="46" borderId="150" applyNumberFormat="0" applyAlignment="0" applyProtection="0"/>
    <xf numFmtId="211" fontId="11" fillId="0" borderId="176" applyBorder="0"/>
    <xf numFmtId="211" fontId="11" fillId="0" borderId="176" applyBorder="0"/>
    <xf numFmtId="211" fontId="11" fillId="0" borderId="176" applyBorder="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10" fontId="13" fillId="2" borderId="168" applyNumberFormat="0" applyBorder="0" applyAlignment="0" applyProtection="0"/>
    <xf numFmtId="0" fontId="81" fillId="0" borderId="180" applyNumberFormat="0" applyFill="0" applyAlignment="0">
      <protection locked="0"/>
    </xf>
    <xf numFmtId="0" fontId="111" fillId="55" borderId="150" applyNumberFormat="0" applyAlignment="0" applyProtection="0"/>
    <xf numFmtId="0" fontId="11" fillId="43" borderId="156" applyNumberFormat="0" applyFont="0" applyAlignment="0" applyProtection="0"/>
    <xf numFmtId="0" fontId="63" fillId="72" borderId="150" applyNumberFormat="0" applyAlignment="0">
      <protection locked="0"/>
    </xf>
    <xf numFmtId="0" fontId="81" fillId="0" borderId="174" applyNumberFormat="0" applyFill="0" applyAlignment="0" applyProtection="0"/>
    <xf numFmtId="0" fontId="64" fillId="1" borderId="171" applyFill="0" applyBorder="0" applyAlignment="0" applyProtection="0"/>
    <xf numFmtId="0" fontId="61" fillId="59" borderId="150" applyNumberFormat="0" applyAlignment="0">
      <protection locked="0"/>
    </xf>
    <xf numFmtId="0" fontId="79" fillId="55" borderId="157" applyNumberFormat="0" applyAlignment="0" applyProtection="0"/>
    <xf numFmtId="211" fontId="11" fillId="0" borderId="176" applyBorder="0"/>
    <xf numFmtId="0" fontId="64" fillId="1" borderId="171" applyFill="0" applyBorder="0" applyAlignment="0" applyProtection="0"/>
    <xf numFmtId="0" fontId="111" fillId="55" borderId="150" applyNumberFormat="0" applyAlignment="0" applyProtection="0"/>
    <xf numFmtId="0" fontId="61" fillId="46" borderId="150" applyNumberFormat="0" applyAlignment="0" applyProtection="0"/>
    <xf numFmtId="10" fontId="13" fillId="27" borderId="168" applyNumberFormat="0" applyBorder="0" applyAlignment="0" applyProtection="0"/>
    <xf numFmtId="0" fontId="11" fillId="43" borderId="156" applyNumberFormat="0" applyFont="0" applyAlignment="0" applyProtection="0"/>
    <xf numFmtId="0" fontId="64" fillId="1" borderId="171" applyFill="0" applyBorder="0" applyAlignment="0" applyProtection="0"/>
    <xf numFmtId="0" fontId="61" fillId="46" borderId="150" applyNumberFormat="0" applyAlignment="0" applyProtection="0"/>
    <xf numFmtId="0" fontId="81" fillId="0" borderId="174" applyNumberFormat="0" applyFill="0" applyAlignment="0" applyProtection="0"/>
    <xf numFmtId="0" fontId="66" fillId="43" borderId="156" applyNumberFormat="0" applyFont="0" applyAlignment="0" applyProtection="0"/>
    <xf numFmtId="211" fontId="11" fillId="0" borderId="176" applyBorder="0"/>
    <xf numFmtId="0" fontId="8" fillId="0" borderId="60">
      <alignment horizontal="left" vertical="center"/>
    </xf>
    <xf numFmtId="0" fontId="8" fillId="0" borderId="164">
      <alignment horizontal="left" vertical="center"/>
    </xf>
    <xf numFmtId="0" fontId="64" fillId="1" borderId="171" applyFill="0" applyBorder="0" applyAlignment="0" applyProtection="0"/>
    <xf numFmtId="0" fontId="61" fillId="46" borderId="150" applyNumberFormat="0" applyAlignment="0" applyProtection="0"/>
    <xf numFmtId="0" fontId="64" fillId="1" borderId="171" applyFill="0" applyBorder="0" applyAlignment="0" applyProtection="0"/>
    <xf numFmtId="0" fontId="106" fillId="0" borderId="173">
      <alignment horizontal="center" vertical="center" wrapText="1"/>
    </xf>
    <xf numFmtId="0" fontId="79" fillId="72" borderId="157" applyNumberFormat="0" applyAlignment="0">
      <protection locked="0"/>
    </xf>
    <xf numFmtId="0" fontId="61" fillId="46" borderId="150" applyNumberFormat="0" applyAlignment="0" applyProtection="0"/>
    <xf numFmtId="0" fontId="64" fillId="1" borderId="171" applyFill="0" applyBorder="0" applyAlignment="0" applyProtection="0"/>
    <xf numFmtId="0" fontId="111" fillId="55" borderId="150" applyNumberFormat="0" applyAlignment="0" applyProtection="0"/>
    <xf numFmtId="0" fontId="8" fillId="0" borderId="164">
      <alignment horizontal="left" vertical="center"/>
    </xf>
    <xf numFmtId="0" fontId="61" fillId="46" borderId="150" applyNumberFormat="0" applyAlignment="0" applyProtection="0"/>
    <xf numFmtId="10" fontId="13" fillId="27" borderId="168" applyNumberFormat="0" applyBorder="0" applyAlignment="0" applyProtection="0"/>
    <xf numFmtId="0" fontId="66"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106" fillId="0" borderId="173">
      <alignment horizontal="center" vertical="center" wrapText="1"/>
    </xf>
    <xf numFmtId="0" fontId="81" fillId="0" borderId="174" applyNumberFormat="0" applyFill="0" applyAlignment="0" applyProtection="0"/>
    <xf numFmtId="10" fontId="13" fillId="27" borderId="168" applyNumberFormat="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111" fillId="55" borderId="150" applyNumberFormat="0" applyAlignment="0" applyProtection="0"/>
    <xf numFmtId="0" fontId="8" fillId="0" borderId="164">
      <alignment horizontal="left" vertical="center"/>
    </xf>
    <xf numFmtId="0" fontId="61" fillId="46" borderId="150" applyNumberFormat="0" applyAlignment="0" applyProtection="0"/>
    <xf numFmtId="0" fontId="79" fillId="55" borderId="157" applyNumberFormat="0" applyAlignment="0" applyProtection="0"/>
    <xf numFmtId="0" fontId="81" fillId="0" borderId="174" applyNumberFormat="0" applyFill="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211" fontId="11" fillId="0" borderId="176" applyBorder="0"/>
    <xf numFmtId="0" fontId="63" fillId="72" borderId="150" applyNumberFormat="0" applyAlignment="0">
      <protection locked="0"/>
    </xf>
    <xf numFmtId="0" fontId="61" fillId="59" borderId="150" applyNumberFormat="0" applyAlignment="0">
      <protection locked="0"/>
    </xf>
    <xf numFmtId="10" fontId="13" fillId="2" borderId="168" applyNumberFormat="0" applyBorder="0" applyAlignment="0" applyProtection="0"/>
    <xf numFmtId="0" fontId="66" fillId="60" borderId="156" applyNumberFormat="0" applyAlignment="0">
      <protection locked="0"/>
    </xf>
    <xf numFmtId="0" fontId="79" fillId="72" borderId="157" applyNumberFormat="0" applyAlignment="0">
      <protection locked="0"/>
    </xf>
    <xf numFmtId="0" fontId="81" fillId="0" borderId="180" applyNumberFormat="0" applyFill="0" applyAlignment="0">
      <protection locked="0"/>
    </xf>
    <xf numFmtId="211" fontId="11" fillId="0" borderId="176" applyBorder="0"/>
    <xf numFmtId="10" fontId="13" fillId="2" borderId="168" applyNumberFormat="0" applyBorder="0" applyAlignment="0" applyProtection="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0" fontId="8" fillId="0" borderId="164">
      <alignment horizontal="left" vertical="center"/>
    </xf>
    <xf numFmtId="10" fontId="13" fillId="2" borderId="168" applyNumberFormat="0" applyBorder="0" applyAlignment="0" applyProtection="0"/>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64" fillId="1" borderId="171" applyFill="0" applyBorder="0" applyAlignment="0" applyProtection="0"/>
    <xf numFmtId="0" fontId="106" fillId="0" borderId="173">
      <alignment horizontal="center" vertical="center" wrapText="1"/>
    </xf>
    <xf numFmtId="0" fontId="81" fillId="0" borderId="180" applyNumberFormat="0" applyFill="0" applyAlignment="0">
      <protection locked="0"/>
    </xf>
    <xf numFmtId="0" fontId="61" fillId="59" borderId="150" applyNumberFormat="0" applyAlignment="0">
      <protection locked="0"/>
    </xf>
    <xf numFmtId="0" fontId="106" fillId="0" borderId="173">
      <alignment horizontal="center" vertical="center" wrapText="1"/>
    </xf>
    <xf numFmtId="0" fontId="81" fillId="0" borderId="180" applyNumberFormat="0" applyFill="0" applyAlignment="0">
      <protection locked="0"/>
    </xf>
    <xf numFmtId="211" fontId="11" fillId="0" borderId="176" applyBorder="0"/>
    <xf numFmtId="0" fontId="61" fillId="59" borderId="150" applyNumberFormat="0" applyAlignment="0">
      <protection locked="0"/>
    </xf>
    <xf numFmtId="0" fontId="63" fillId="72" borderId="150" applyNumberFormat="0" applyAlignment="0">
      <protection locked="0"/>
    </xf>
    <xf numFmtId="0" fontId="106" fillId="0" borderId="173">
      <alignment horizontal="center" vertical="center" wrapText="1"/>
    </xf>
    <xf numFmtId="0" fontId="81" fillId="0" borderId="180" applyNumberFormat="0" applyFill="0" applyAlignment="0">
      <protection locked="0"/>
    </xf>
    <xf numFmtId="0" fontId="66" fillId="60" borderId="156" applyNumberFormat="0" applyAlignment="0">
      <protection locked="0"/>
    </xf>
    <xf numFmtId="0" fontId="66" fillId="60" borderId="156" applyNumberFormat="0" applyAlignment="0">
      <protection locked="0"/>
    </xf>
    <xf numFmtId="0" fontId="61" fillId="59" borderId="150" applyNumberFormat="0" applyAlignment="0">
      <protection locked="0"/>
    </xf>
    <xf numFmtId="211" fontId="11" fillId="0" borderId="176" applyBorder="0"/>
    <xf numFmtId="211" fontId="11" fillId="0" borderId="176" applyBorder="0"/>
    <xf numFmtId="211" fontId="11" fillId="0" borderId="176" applyBorder="0"/>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46" borderId="150" applyNumberFormat="0" applyAlignment="0" applyProtection="0"/>
    <xf numFmtId="0" fontId="111" fillId="55" borderId="150" applyNumberFormat="0" applyAlignment="0" applyProtection="0"/>
    <xf numFmtId="0" fontId="111" fillId="55" borderId="150" applyNumberFormat="0" applyAlignment="0" applyProtection="0"/>
    <xf numFmtId="0" fontId="111" fillId="55" borderId="150" applyNumberFormat="0" applyAlignment="0" applyProtection="0"/>
    <xf numFmtId="0" fontId="64" fillId="1" borderId="171" applyFill="0" applyBorder="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4" fillId="1" borderId="171" applyFill="0" applyBorder="0" applyAlignment="0" applyProtection="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81" fillId="0" borderId="174" applyNumberFormat="0" applyFill="0" applyAlignment="0" applyProtection="0"/>
    <xf numFmtId="0" fontId="61" fillId="46" borderId="150" applyNumberFormat="0" applyAlignment="0" applyProtection="0"/>
    <xf numFmtId="0" fontId="61" fillId="46" borderId="150" applyNumberFormat="0" applyAlignment="0" applyProtection="0"/>
    <xf numFmtId="10" fontId="13" fillId="27" borderId="168" applyNumberFormat="0" applyBorder="0" applyAlignment="0" applyProtection="0"/>
    <xf numFmtId="0" fontId="61" fillId="59" borderId="150" applyNumberFormat="0" applyAlignment="0">
      <protection locked="0"/>
    </xf>
    <xf numFmtId="211" fontId="11" fillId="0" borderId="176" applyBorder="0"/>
    <xf numFmtId="0" fontId="64" fillId="1" borderId="171" applyFill="0" applyBorder="0" applyAlignment="0" applyProtection="0"/>
    <xf numFmtId="0" fontId="8" fillId="0" borderId="164">
      <alignment horizontal="left" vertical="center"/>
    </xf>
    <xf numFmtId="10" fontId="13" fillId="27" borderId="168" applyNumberFormat="0" applyBorder="0" applyAlignment="0" applyProtection="0"/>
    <xf numFmtId="0" fontId="64" fillId="1" borderId="171" applyFill="0" applyBorder="0" applyAlignment="0" applyProtection="0"/>
    <xf numFmtId="0" fontId="106" fillId="0" borderId="173">
      <alignment horizontal="center" vertical="center" wrapText="1"/>
    </xf>
    <xf numFmtId="0" fontId="64" fillId="1" borderId="171" applyFill="0" applyBorder="0" applyAlignment="0" applyProtection="0"/>
    <xf numFmtId="0" fontId="64" fillId="1" borderId="171" applyFill="0" applyBorder="0" applyAlignment="0" applyProtection="0"/>
    <xf numFmtId="0" fontId="79" fillId="55" borderId="157"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64" fillId="1" borderId="171" applyFill="0" applyBorder="0" applyAlignment="0" applyProtection="0"/>
    <xf numFmtId="0" fontId="61" fillId="46" borderId="150" applyNumberFormat="0" applyAlignment="0" applyProtection="0"/>
    <xf numFmtId="0" fontId="106" fillId="0" borderId="173">
      <alignment horizontal="center" vertical="center" wrapText="1"/>
    </xf>
    <xf numFmtId="0" fontId="111" fillId="55" borderId="150" applyNumberFormat="0" applyAlignment="0" applyProtection="0"/>
    <xf numFmtId="0" fontId="111" fillId="55" borderId="150" applyNumberFormat="0" applyAlignment="0" applyProtection="0"/>
    <xf numFmtId="0" fontId="66"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0" fontId="79" fillId="72" borderId="157" applyNumberFormat="0" applyAlignment="0">
      <protection locked="0"/>
    </xf>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1" fillId="55" borderId="150" applyNumberFormat="0" applyAlignment="0" applyProtection="0"/>
    <xf numFmtId="10" fontId="13" fillId="27" borderId="168" applyNumberFormat="0" applyBorder="0" applyAlignment="0" applyProtection="0"/>
    <xf numFmtId="0" fontId="61" fillId="59" borderId="150" applyNumberFormat="0" applyAlignment="0">
      <protection locked="0"/>
    </xf>
    <xf numFmtId="0" fontId="64" fillId="1" borderId="171" applyFill="0" applyBorder="0" applyAlignment="0" applyProtection="0"/>
    <xf numFmtId="0" fontId="111" fillId="55" borderId="150" applyNumberFormat="0" applyAlignment="0" applyProtection="0"/>
    <xf numFmtId="0" fontId="11" fillId="43" borderId="156" applyNumberFormat="0" applyFont="0" applyAlignment="0" applyProtection="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81" fillId="0" borderId="180" applyNumberFormat="0" applyFill="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7" borderId="168" applyNumberFormat="0" applyBorder="0" applyAlignment="0" applyProtection="0"/>
    <xf numFmtId="211" fontId="11" fillId="0" borderId="176" applyBorder="0"/>
    <xf numFmtId="211" fontId="11" fillId="0" borderId="176" applyBorder="0"/>
    <xf numFmtId="211" fontId="11" fillId="0" borderId="176" applyBorder="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0" fontId="81" fillId="0" borderId="174" applyNumberFormat="0" applyFill="0" applyAlignment="0" applyProtection="0"/>
    <xf numFmtId="0" fontId="79" fillId="55" borderId="157" applyNumberFormat="0" applyAlignment="0" applyProtection="0"/>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211" fontId="11" fillId="0" borderId="176" applyBorder="0"/>
    <xf numFmtId="211" fontId="11" fillId="0" borderId="176" applyBorder="0"/>
    <xf numFmtId="211" fontId="11" fillId="0" borderId="176" applyBorder="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61" fillId="46" borderId="150" applyNumberFormat="0" applyAlignment="0" applyProtection="0"/>
    <xf numFmtId="0" fontId="11" fillId="43" borderId="156" applyNumberFormat="0" applyFont="0" applyAlignment="0" applyProtection="0"/>
    <xf numFmtId="10" fontId="13" fillId="2" borderId="168" applyNumberFormat="0" applyBorder="0" applyAlignment="0" applyProtection="0"/>
    <xf numFmtId="0" fontId="11" fillId="43" borderId="156" applyNumberFormat="0" applyFont="0" applyAlignment="0" applyProtection="0"/>
    <xf numFmtId="0" fontId="64" fillId="1" borderId="171" applyFill="0" applyBorder="0" applyAlignment="0" applyProtection="0"/>
    <xf numFmtId="10" fontId="13" fillId="27" borderId="168" applyNumberFormat="0" applyBorder="0" applyAlignment="0" applyProtection="0"/>
    <xf numFmtId="0" fontId="64" fillId="1" borderId="171" applyFill="0" applyBorder="0" applyAlignment="0" applyProtection="0"/>
    <xf numFmtId="0" fontId="64" fillId="1" borderId="171" applyFill="0" applyBorder="0" applyAlignment="0" applyProtection="0"/>
    <xf numFmtId="0" fontId="66" fillId="60" borderId="156" applyNumberFormat="0" applyAlignment="0">
      <protection locked="0"/>
    </xf>
    <xf numFmtId="0" fontId="64" fillId="1" borderId="171" applyFill="0" applyBorder="0" applyAlignment="0" applyProtection="0"/>
    <xf numFmtId="0" fontId="11" fillId="43" borderId="156" applyNumberFormat="0" applyFont="0" applyAlignment="0" applyProtection="0"/>
    <xf numFmtId="0" fontId="61" fillId="46" borderId="150" applyNumberFormat="0" applyAlignment="0" applyProtection="0"/>
    <xf numFmtId="0" fontId="61" fillId="59" borderId="150" applyNumberFormat="0" applyAlignment="0">
      <protection locked="0"/>
    </xf>
    <xf numFmtId="0" fontId="64" fillId="1" borderId="171" applyFill="0" applyBorder="0" applyAlignment="0" applyProtection="0"/>
    <xf numFmtId="0" fontId="64" fillId="1" borderId="171" applyFill="0" applyBorder="0" applyAlignment="0" applyProtection="0"/>
    <xf numFmtId="211" fontId="11" fillId="0" borderId="176" applyBorder="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8" fillId="0" borderId="164">
      <alignment horizontal="left" vertical="center"/>
    </xf>
    <xf numFmtId="0" fontId="61" fillId="59" borderId="150" applyNumberFormat="0" applyAlignment="0">
      <protection locked="0"/>
    </xf>
    <xf numFmtId="0" fontId="79" fillId="55" borderId="157" applyNumberFormat="0" applyAlignment="0" applyProtection="0"/>
    <xf numFmtId="211" fontId="11" fillId="0" borderId="176" applyBorder="0"/>
    <xf numFmtId="0" fontId="66" fillId="60" borderId="156" applyNumberFormat="0" applyAlignment="0">
      <protection locked="0"/>
    </xf>
    <xf numFmtId="0" fontId="66" fillId="60" borderId="156" applyNumberFormat="0" applyAlignment="0">
      <protection locked="0"/>
    </xf>
    <xf numFmtId="211" fontId="11" fillId="0" borderId="176" applyBorder="0"/>
    <xf numFmtId="0" fontId="64" fillId="1" borderId="171" applyFill="0" applyBorder="0" applyAlignment="0" applyProtection="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11"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0" fontId="61" fillId="46" borderId="150" applyNumberFormat="0" applyAlignment="0" applyProtection="0"/>
    <xf numFmtId="211" fontId="11" fillId="0" borderId="176" applyBorder="0"/>
    <xf numFmtId="0" fontId="61" fillId="59" borderId="150" applyNumberFormat="0" applyAlignment="0">
      <protection locked="0"/>
    </xf>
    <xf numFmtId="0" fontId="11" fillId="43" borderId="156" applyNumberFormat="0" applyFont="0" applyAlignment="0" applyProtection="0"/>
    <xf numFmtId="0" fontId="64" fillId="1" borderId="171" applyFill="0" applyBorder="0" applyAlignment="0" applyProtection="0"/>
    <xf numFmtId="0" fontId="64" fillId="1" borderId="171" applyFill="0" applyBorder="0" applyAlignment="0" applyProtection="0"/>
    <xf numFmtId="0" fontId="61" fillId="46" borderId="150"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211" fontId="11" fillId="0" borderId="176" applyBorder="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10" fontId="13" fillId="2" borderId="168" applyNumberFormat="0" applyBorder="0" applyAlignment="0" applyProtection="0"/>
    <xf numFmtId="0" fontId="63" fillId="72" borderId="150" applyNumberFormat="0" applyAlignment="0">
      <protection locked="0"/>
    </xf>
    <xf numFmtId="0" fontId="63" fillId="72" borderId="150" applyNumberFormat="0" applyAlignment="0">
      <protection locked="0"/>
    </xf>
    <xf numFmtId="0" fontId="64" fillId="1" borderId="171" applyFill="0" applyBorder="0" applyAlignment="0" applyProtection="0"/>
    <xf numFmtId="0" fontId="66" fillId="60" borderId="156" applyNumberFormat="0" applyAlignment="0">
      <protection locked="0"/>
    </xf>
    <xf numFmtId="0" fontId="64" fillId="1" borderId="171" applyFill="0" applyBorder="0" applyAlignment="0" applyProtection="0"/>
    <xf numFmtId="0" fontId="11" fillId="43" borderId="156" applyNumberFormat="0" applyFont="0" applyAlignment="0" applyProtection="0"/>
    <xf numFmtId="0" fontId="64" fillId="1" borderId="171" applyFill="0" applyBorder="0" applyAlignment="0" applyProtection="0"/>
    <xf numFmtId="0" fontId="111" fillId="55" borderId="150" applyNumberFormat="0" applyAlignment="0" applyProtection="0"/>
    <xf numFmtId="0" fontId="64" fillId="1" borderId="171" applyFill="0" applyBorder="0" applyAlignment="0" applyProtection="0"/>
    <xf numFmtId="0" fontId="106" fillId="0" borderId="173">
      <alignment horizontal="center" vertical="center" wrapText="1"/>
    </xf>
    <xf numFmtId="0" fontId="64" fillId="1" borderId="171" applyFill="0" applyBorder="0" applyAlignment="0" applyProtection="0"/>
    <xf numFmtId="0" fontId="64" fillId="1" borderId="171" applyFill="0" applyBorder="0" applyAlignment="0" applyProtection="0"/>
    <xf numFmtId="211" fontId="11" fillId="0" borderId="176" applyBorder="0"/>
    <xf numFmtId="0" fontId="66"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111" fillId="55" borderId="150" applyNumberFormat="0" applyAlignment="0" applyProtection="0"/>
    <xf numFmtId="0" fontId="61" fillId="59" borderId="150" applyNumberFormat="0" applyAlignment="0">
      <protection locked="0"/>
    </xf>
    <xf numFmtId="10" fontId="13" fillId="2" borderId="168"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66" fillId="43" borderId="156" applyNumberFormat="0" applyFont="0" applyAlignment="0" applyProtection="0"/>
    <xf numFmtId="0" fontId="64" fillId="1" borderId="171" applyFill="0" applyBorder="0" applyAlignment="0" applyProtection="0"/>
    <xf numFmtId="0" fontId="61" fillId="46" borderId="150"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1" fillId="46" borderId="150" applyNumberFormat="0" applyAlignment="0" applyProtection="0"/>
    <xf numFmtId="0" fontId="81" fillId="0" borderId="174" applyNumberFormat="0" applyFill="0" applyAlignment="0" applyProtection="0"/>
    <xf numFmtId="0" fontId="11" fillId="43" borderId="156" applyNumberFormat="0" applyFont="0" applyAlignment="0" applyProtection="0"/>
    <xf numFmtId="211" fontId="11" fillId="0" borderId="176" applyBorder="0"/>
    <xf numFmtId="211" fontId="11" fillId="0" borderId="176" applyBorder="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1" fillId="55" borderId="150" applyNumberFormat="0" applyAlignment="0" applyProtection="0"/>
    <xf numFmtId="0" fontId="8" fillId="0" borderId="164">
      <alignment horizontal="left" vertical="center"/>
    </xf>
    <xf numFmtId="0" fontId="61" fillId="59" borderId="150" applyNumberFormat="0" applyAlignment="0">
      <protection locked="0"/>
    </xf>
    <xf numFmtId="10" fontId="13" fillId="2" borderId="168" applyNumberFormat="0" applyBorder="0" applyAlignment="0" applyProtection="0"/>
    <xf numFmtId="0" fontId="66" fillId="60" borderId="156" applyNumberFormat="0" applyAlignment="0">
      <protection locked="0"/>
    </xf>
    <xf numFmtId="0" fontId="61" fillId="46" borderId="150" applyNumberForma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64" fillId="1" borderId="171" applyFill="0" applyBorder="0" applyAlignment="0" applyProtection="0"/>
    <xf numFmtId="211" fontId="11" fillId="0" borderId="176" applyBorder="0"/>
    <xf numFmtId="0" fontId="106" fillId="0" borderId="173">
      <alignment horizontal="center" vertical="center" wrapText="1"/>
    </xf>
    <xf numFmtId="0" fontId="8" fillId="0" borderId="164">
      <alignment horizontal="left" vertical="center"/>
    </xf>
    <xf numFmtId="0" fontId="64" fillId="1" borderId="171" applyFill="0" applyBorder="0" applyAlignment="0" applyProtection="0"/>
    <xf numFmtId="0" fontId="111" fillId="55" borderId="150" applyNumberFormat="0" applyAlignment="0" applyProtection="0"/>
    <xf numFmtId="0" fontId="61" fillId="59" borderId="150" applyNumberFormat="0" applyAlignment="0">
      <protection locked="0"/>
    </xf>
    <xf numFmtId="0" fontId="106" fillId="0" borderId="173">
      <alignment horizontal="center" vertical="center" wrapText="1"/>
    </xf>
    <xf numFmtId="211" fontId="11" fillId="0" borderId="176" applyBorder="0"/>
    <xf numFmtId="0" fontId="106" fillId="0" borderId="173">
      <alignment horizontal="center" vertical="center" wrapText="1"/>
    </xf>
    <xf numFmtId="0" fontId="66" fillId="60" borderId="156" applyNumberFormat="0" applyAlignment="0">
      <protection locked="0"/>
    </xf>
    <xf numFmtId="0" fontId="66" fillId="60" borderId="156" applyNumberFormat="0" applyAlignment="0">
      <protection locked="0"/>
    </xf>
    <xf numFmtId="0" fontId="81" fillId="0" borderId="174" applyNumberFormat="0" applyFill="0" applyAlignment="0" applyProtection="0"/>
    <xf numFmtId="0" fontId="64" fillId="1" borderId="171" applyFill="0" applyBorder="0" applyAlignment="0" applyProtection="0"/>
    <xf numFmtId="0" fontId="61" fillId="46" borderId="150" applyNumberFormat="0" applyAlignment="0" applyProtection="0"/>
    <xf numFmtId="211" fontId="11" fillId="0" borderId="176" applyBorder="0"/>
    <xf numFmtId="211" fontId="11" fillId="0" borderId="176" applyBorder="0"/>
    <xf numFmtId="211" fontId="11" fillId="0" borderId="176" applyBorder="0"/>
    <xf numFmtId="0" fontId="61" fillId="59" borderId="150" applyNumberFormat="0" applyAlignment="0">
      <protection locked="0"/>
    </xf>
    <xf numFmtId="0" fontId="61" fillId="59" borderId="150" applyNumberFormat="0" applyAlignment="0">
      <protection locked="0"/>
    </xf>
    <xf numFmtId="211" fontId="11" fillId="0" borderId="176" applyBorder="0"/>
    <xf numFmtId="0" fontId="11" fillId="43" borderId="156" applyNumberFormat="0" applyFont="0" applyAlignment="0" applyProtection="0"/>
    <xf numFmtId="0" fontId="66" fillId="60" borderId="156" applyNumberFormat="0" applyAlignment="0">
      <protection locked="0"/>
    </xf>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72" borderId="157"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8" fillId="0" borderId="164">
      <alignment horizontal="left" vertical="center"/>
    </xf>
    <xf numFmtId="10" fontId="13" fillId="27" borderId="168" applyNumberFormat="0" applyBorder="0" applyAlignment="0" applyProtection="0"/>
    <xf numFmtId="10" fontId="13" fillId="27" borderId="168" applyNumberFormat="0" applyBorder="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8" fillId="0" borderId="164">
      <alignment horizontal="left" vertical="center"/>
    </xf>
    <xf numFmtId="0" fontId="8" fillId="0" borderId="164">
      <alignment horizontal="left" vertical="center"/>
    </xf>
    <xf numFmtId="0" fontId="11"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211" fontId="11" fillId="0" borderId="176" applyBorder="0"/>
    <xf numFmtId="211" fontId="11" fillId="0" borderId="176" applyBorder="0"/>
    <xf numFmtId="0" fontId="61" fillId="59" borderId="150" applyNumberFormat="0" applyAlignment="0">
      <protection locked="0"/>
    </xf>
    <xf numFmtId="0" fontId="11" fillId="43" borderId="156" applyNumberFormat="0" applyFont="0" applyAlignment="0" applyProtection="0"/>
    <xf numFmtId="0" fontId="66" fillId="60" borderId="156" applyNumberFormat="0" applyAlignment="0">
      <protection locked="0"/>
    </xf>
    <xf numFmtId="0" fontId="81" fillId="0" borderId="180" applyNumberFormat="0" applyFill="0" applyAlignment="0">
      <protection locked="0"/>
    </xf>
    <xf numFmtId="0" fontId="63" fillId="72" borderId="150" applyNumberFormat="0" applyAlignment="0">
      <protection locked="0"/>
    </xf>
    <xf numFmtId="0" fontId="61" fillId="59" borderId="150" applyNumberFormat="0" applyAlignment="0">
      <protection locked="0"/>
    </xf>
    <xf numFmtId="211" fontId="11" fillId="0" borderId="176" applyBorder="0"/>
    <xf numFmtId="0" fontId="81" fillId="0" borderId="180" applyNumberFormat="0" applyFill="0" applyAlignment="0">
      <protection locked="0"/>
    </xf>
    <xf numFmtId="0" fontId="64" fillId="1" borderId="171" applyFill="0" applyBorder="0" applyAlignment="0" applyProtection="0"/>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63" fillId="72" borderId="150" applyNumberFormat="0" applyAlignment="0">
      <protection locked="0"/>
    </xf>
    <xf numFmtId="0" fontId="63" fillId="72" borderId="150" applyNumberFormat="0" applyAlignment="0">
      <protection locked="0"/>
    </xf>
    <xf numFmtId="0" fontId="61" fillId="59" borderId="150" applyNumberFormat="0" applyAlignment="0">
      <protection locked="0"/>
    </xf>
    <xf numFmtId="10" fontId="13" fillId="27" borderId="168" applyNumberFormat="0" applyBorder="0" applyAlignment="0" applyProtection="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211" fontId="11" fillId="0" borderId="176" applyBorder="0"/>
    <xf numFmtId="0" fontId="64" fillId="1" borderId="171" applyFill="0" applyBorder="0" applyAlignment="0" applyProtection="0"/>
    <xf numFmtId="0" fontId="111" fillId="55" borderId="150" applyNumberFormat="0" applyAlignment="0" applyProtection="0"/>
    <xf numFmtId="0" fontId="8" fillId="0" borderId="164">
      <alignment horizontal="left" vertical="center"/>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10" fontId="13" fillId="2" borderId="168"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211" fontId="11" fillId="0" borderId="176" applyBorder="0"/>
    <xf numFmtId="0" fontId="64" fillId="1" borderId="171" applyFill="0" applyBorder="0" applyAlignment="0" applyProtection="0"/>
    <xf numFmtId="0" fontId="111" fillId="55" borderId="150" applyNumberFormat="0" applyAlignment="0" applyProtection="0"/>
    <xf numFmtId="211" fontId="11" fillId="0" borderId="176" applyBorder="0"/>
    <xf numFmtId="211" fontId="11" fillId="0" borderId="176" applyBorder="0"/>
    <xf numFmtId="0" fontId="81" fillId="0" borderId="180" applyNumberFormat="0" applyFill="0" applyAlignment="0">
      <protection locked="0"/>
    </xf>
    <xf numFmtId="0" fontId="79" fillId="72" borderId="157" applyNumberFormat="0" applyAlignment="0">
      <protection locked="0"/>
    </xf>
    <xf numFmtId="0" fontId="64" fillId="1" borderId="171" applyFill="0" applyBorder="0" applyAlignment="0" applyProtection="0"/>
    <xf numFmtId="0" fontId="66" fillId="60" borderId="156" applyNumberFormat="0" applyAlignment="0">
      <protection locked="0"/>
    </xf>
    <xf numFmtId="0" fontId="64" fillId="1" borderId="171" applyFill="0" applyBorder="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10" fontId="13" fillId="2" borderId="168" applyNumberFormat="0" applyBorder="0" applyAlignment="0" applyProtection="0"/>
    <xf numFmtId="0" fontId="8" fillId="0" borderId="164">
      <alignment horizontal="left" vertical="center"/>
    </xf>
    <xf numFmtId="0" fontId="63" fillId="72" borderId="150" applyNumberFormat="0" applyAlignment="0">
      <protection locked="0"/>
    </xf>
    <xf numFmtId="211" fontId="11" fillId="0" borderId="176" applyBorder="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11" fillId="55" borderId="150" applyNumberFormat="0" applyAlignment="0" applyProtection="0"/>
    <xf numFmtId="0" fontId="111" fillId="55" borderId="150" applyNumberFormat="0" applyAlignment="0" applyProtection="0"/>
    <xf numFmtId="211" fontId="11" fillId="0" borderId="176" applyBorder="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59" borderId="150" applyNumberFormat="0" applyAlignment="0">
      <protection locked="0"/>
    </xf>
    <xf numFmtId="0" fontId="8" fillId="0" borderId="164">
      <alignment horizontal="left" vertical="center"/>
    </xf>
    <xf numFmtId="0" fontId="11" fillId="43" borderId="156" applyNumberFormat="0" applyFont="0" applyAlignment="0" applyProtection="0"/>
    <xf numFmtId="0" fontId="64" fillId="1" borderId="171" applyFill="0" applyBorder="0" applyAlignment="0" applyProtection="0"/>
    <xf numFmtId="0" fontId="8" fillId="0" borderId="164">
      <alignment horizontal="left" vertical="center"/>
    </xf>
    <xf numFmtId="0" fontId="61" fillId="59" borderId="150" applyNumberFormat="0" applyAlignment="0">
      <protection locked="0"/>
    </xf>
    <xf numFmtId="0" fontId="61" fillId="46" borderId="150" applyNumberForma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1" fillId="46" borderId="150"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59" borderId="150" applyNumberFormat="0" applyAlignment="0">
      <protection locked="0"/>
    </xf>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10" fontId="13" fillId="27" borderId="168" applyNumberFormat="0" applyBorder="0" applyAlignment="0" applyProtection="0"/>
    <xf numFmtId="0" fontId="61" fillId="59" borderId="150" applyNumberFormat="0" applyAlignment="0">
      <protection locked="0"/>
    </xf>
    <xf numFmtId="0" fontId="61" fillId="46" borderId="150" applyNumberFormat="0" applyAlignment="0" applyProtection="0"/>
    <xf numFmtId="0" fontId="64" fillId="1" borderId="171" applyFill="0" applyBorder="0" applyAlignment="0" applyProtection="0"/>
    <xf numFmtId="0" fontId="106" fillId="0" borderId="173">
      <alignment horizontal="center" vertical="center" wrapText="1"/>
    </xf>
    <xf numFmtId="211" fontId="11" fillId="0" borderId="176" applyBorder="0"/>
    <xf numFmtId="0" fontId="11"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0" fontId="64" fillId="1" borderId="171" applyFill="0" applyBorder="0" applyAlignment="0" applyProtection="0"/>
    <xf numFmtId="0" fontId="64" fillId="1" borderId="171" applyFill="0" applyBorder="0" applyAlignment="0" applyProtection="0"/>
    <xf numFmtId="0" fontId="61" fillId="59" borderId="150" applyNumberFormat="0" applyAlignment="0">
      <protection locked="0"/>
    </xf>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0" fontId="111" fillId="55" borderId="150" applyNumberFormat="0" applyAlignment="0" applyProtection="0"/>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8" fillId="0" borderId="164">
      <alignment horizontal="left" vertical="center"/>
    </xf>
    <xf numFmtId="0" fontId="8" fillId="0" borderId="164">
      <alignment horizontal="left" vertical="center"/>
    </xf>
    <xf numFmtId="0" fontId="8" fillId="0" borderId="164">
      <alignment horizontal="left" vertical="center"/>
    </xf>
    <xf numFmtId="0" fontId="8" fillId="0" borderId="164">
      <alignment horizontal="left" vertical="center"/>
    </xf>
    <xf numFmtId="10" fontId="13" fillId="27" borderId="168" applyNumberFormat="0" applyBorder="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106" fillId="0" borderId="173">
      <alignment horizontal="center" vertical="center" wrapText="1"/>
    </xf>
    <xf numFmtId="0" fontId="106" fillId="0" borderId="173">
      <alignment horizontal="center" vertical="center" wrapText="1"/>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72" borderId="157" applyNumberFormat="0" applyAlignment="0">
      <protection locked="0"/>
    </xf>
    <xf numFmtId="0" fontId="79" fillId="55" borderId="157" applyNumberFormat="0" applyAlignment="0" applyProtection="0"/>
    <xf numFmtId="0" fontId="111" fillId="55" borderId="150"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1" fillId="43" borderId="156" applyNumberFormat="0" applyFont="0" applyAlignment="0" applyProtection="0"/>
    <xf numFmtId="0" fontId="61" fillId="46" borderId="150" applyNumberFormat="0" applyAlignment="0" applyProtection="0"/>
    <xf numFmtId="0" fontId="11" fillId="43" borderId="156" applyNumberFormat="0" applyFont="0" applyAlignment="0" applyProtection="0"/>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1" fillId="43" borderId="156" applyNumberFormat="0" applyFont="0" applyAlignment="0" applyProtection="0"/>
    <xf numFmtId="0" fontId="79" fillId="55" borderId="157" applyNumberFormat="0" applyAlignment="0" applyProtection="0"/>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0" fontId="111" fillId="55" borderId="150" applyNumberFormat="0" applyAlignment="0" applyProtection="0"/>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0" fontId="8" fillId="0" borderId="164">
      <alignment horizontal="left" vertical="center"/>
    </xf>
    <xf numFmtId="0" fontId="8" fillId="0" borderId="164">
      <alignment horizontal="left" vertical="center"/>
    </xf>
    <xf numFmtId="0" fontId="8" fillId="0" borderId="164">
      <alignment horizontal="left" vertical="center"/>
    </xf>
    <xf numFmtId="0" fontId="8" fillId="0" borderId="164">
      <alignment horizontal="left" vertical="center"/>
    </xf>
    <xf numFmtId="10" fontId="13" fillId="27" borderId="168" applyNumberFormat="0" applyBorder="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59" borderId="150"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72" borderId="157" applyNumberFormat="0" applyAlignment="0">
      <protection locked="0"/>
    </xf>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111" fillId="55" borderId="150" applyNumberFormat="0" applyAlignment="0" applyProtection="0"/>
    <xf numFmtId="0" fontId="8" fillId="0" borderId="164">
      <alignment horizontal="left" vertical="center"/>
    </xf>
    <xf numFmtId="0" fontId="61" fillId="46" borderId="150" applyNumberFormat="0" applyAlignment="0" applyProtection="0"/>
    <xf numFmtId="10" fontId="13" fillId="27" borderId="168" applyNumberFormat="0" applyBorder="0" applyAlignment="0" applyProtection="0"/>
    <xf numFmtId="0" fontId="66"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106" fillId="0" borderId="173">
      <alignment horizontal="center" vertical="center" wrapText="1"/>
    </xf>
    <xf numFmtId="0" fontId="81" fillId="0" borderId="174" applyNumberFormat="0" applyFill="0" applyAlignment="0" applyProtection="0"/>
    <xf numFmtId="10" fontId="13" fillId="27" borderId="168" applyNumberFormat="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111" fillId="55" borderId="150" applyNumberFormat="0" applyAlignment="0" applyProtection="0"/>
    <xf numFmtId="0" fontId="8" fillId="0" borderId="164">
      <alignment horizontal="left" vertical="center"/>
    </xf>
    <xf numFmtId="0" fontId="61" fillId="46" borderId="150" applyNumberFormat="0" applyAlignment="0" applyProtection="0"/>
    <xf numFmtId="0" fontId="79" fillId="55" borderId="157" applyNumberFormat="0" applyAlignment="0" applyProtection="0"/>
    <xf numFmtId="0" fontId="81" fillId="0" borderId="174" applyNumberFormat="0" applyFill="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211" fontId="11" fillId="0" borderId="176" applyBorder="0"/>
    <xf numFmtId="0" fontId="63" fillId="72" borderId="150" applyNumberFormat="0" applyAlignment="0">
      <protection locked="0"/>
    </xf>
    <xf numFmtId="0" fontId="61" fillId="59" borderId="150" applyNumberFormat="0" applyAlignment="0">
      <protection locked="0"/>
    </xf>
    <xf numFmtId="10" fontId="13" fillId="2" borderId="168" applyNumberFormat="0" applyBorder="0" applyAlignment="0" applyProtection="0"/>
    <xf numFmtId="0" fontId="66" fillId="60" borderId="156" applyNumberFormat="0" applyAlignment="0">
      <protection locked="0"/>
    </xf>
    <xf numFmtId="0" fontId="79" fillId="72" borderId="157" applyNumberFormat="0" applyAlignment="0">
      <protection locked="0"/>
    </xf>
    <xf numFmtId="0" fontId="81" fillId="0" borderId="180" applyNumberFormat="0" applyFill="0" applyAlignment="0">
      <protection locked="0"/>
    </xf>
    <xf numFmtId="211" fontId="11" fillId="0" borderId="176" applyBorder="0"/>
    <xf numFmtId="10" fontId="13" fillId="2" borderId="168" applyNumberFormat="0" applyBorder="0" applyAlignment="0" applyProtection="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0" fontId="8" fillId="0" borderId="164">
      <alignment horizontal="left" vertical="center"/>
    </xf>
    <xf numFmtId="10" fontId="13" fillId="2" borderId="168" applyNumberFormat="0" applyBorder="0" applyAlignment="0" applyProtection="0"/>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64" fillId="1" borderId="171" applyFill="0" applyBorder="0" applyAlignment="0" applyProtection="0"/>
    <xf numFmtId="0" fontId="106" fillId="0" borderId="173">
      <alignment horizontal="center" vertical="center" wrapText="1"/>
    </xf>
    <xf numFmtId="0" fontId="81" fillId="0" borderId="180" applyNumberFormat="0" applyFill="0" applyAlignment="0">
      <protection locked="0"/>
    </xf>
    <xf numFmtId="0" fontId="61" fillId="59" borderId="150" applyNumberFormat="0" applyAlignment="0">
      <protection locked="0"/>
    </xf>
    <xf numFmtId="0" fontId="106" fillId="0" borderId="173">
      <alignment horizontal="center" vertical="center" wrapText="1"/>
    </xf>
    <xf numFmtId="0" fontId="81" fillId="0" borderId="180" applyNumberFormat="0" applyFill="0" applyAlignment="0">
      <protection locked="0"/>
    </xf>
    <xf numFmtId="211" fontId="11" fillId="0" borderId="176" applyBorder="0"/>
    <xf numFmtId="0" fontId="61" fillId="59" borderId="150" applyNumberFormat="0" applyAlignment="0">
      <protection locked="0"/>
    </xf>
    <xf numFmtId="0" fontId="63" fillId="72" borderId="150" applyNumberFormat="0" applyAlignment="0">
      <protection locked="0"/>
    </xf>
    <xf numFmtId="0" fontId="106" fillId="0" borderId="173">
      <alignment horizontal="center" vertical="center" wrapText="1"/>
    </xf>
    <xf numFmtId="0" fontId="81" fillId="0" borderId="180" applyNumberFormat="0" applyFill="0" applyAlignment="0">
      <protection locked="0"/>
    </xf>
    <xf numFmtId="0" fontId="66" fillId="60" borderId="156" applyNumberFormat="0" applyAlignment="0">
      <protection locked="0"/>
    </xf>
    <xf numFmtId="0" fontId="66" fillId="60" borderId="156" applyNumberFormat="0" applyAlignment="0">
      <protection locked="0"/>
    </xf>
    <xf numFmtId="0" fontId="61" fillId="59" borderId="150" applyNumberFormat="0" applyAlignment="0">
      <protection locked="0"/>
    </xf>
    <xf numFmtId="211" fontId="11" fillId="0" borderId="176" applyBorder="0"/>
    <xf numFmtId="211" fontId="11" fillId="0" borderId="176" applyBorder="0"/>
    <xf numFmtId="211" fontId="11" fillId="0" borderId="176" applyBorder="0"/>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46" borderId="150" applyNumberFormat="0" applyAlignment="0" applyProtection="0"/>
    <xf numFmtId="0" fontId="111" fillId="55" borderId="150" applyNumberFormat="0" applyAlignment="0" applyProtection="0"/>
    <xf numFmtId="0" fontId="111" fillId="55" borderId="150" applyNumberFormat="0" applyAlignment="0" applyProtection="0"/>
    <xf numFmtId="0" fontId="111" fillId="55"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81" fillId="0" borderId="174" applyNumberFormat="0" applyFill="0" applyAlignment="0" applyProtection="0"/>
    <xf numFmtId="0" fontId="61" fillId="46" borderId="150" applyNumberFormat="0" applyAlignment="0" applyProtection="0"/>
    <xf numFmtId="0" fontId="61" fillId="46" borderId="150" applyNumberFormat="0" applyAlignment="0" applyProtection="0"/>
    <xf numFmtId="10" fontId="13" fillId="27" borderId="168" applyNumberFormat="0" applyBorder="0" applyAlignment="0" applyProtection="0"/>
    <xf numFmtId="0" fontId="64" fillId="1" borderId="171" applyFill="0" applyBorder="0" applyAlignment="0" applyProtection="0"/>
    <xf numFmtId="0" fontId="8" fillId="0" borderId="164">
      <alignment horizontal="left" vertical="center"/>
    </xf>
    <xf numFmtId="10" fontId="13" fillId="27" borderId="168" applyNumberFormat="0" applyBorder="0" applyAlignment="0" applyProtection="0"/>
    <xf numFmtId="0" fontId="64" fillId="1" borderId="171" applyFill="0" applyBorder="0" applyAlignment="0" applyProtection="0"/>
    <xf numFmtId="0" fontId="106" fillId="0" borderId="173">
      <alignment horizontal="center" vertical="center" wrapText="1"/>
    </xf>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0" fontId="111" fillId="55" borderId="150" applyNumberFormat="0" applyAlignment="0" applyProtection="0"/>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8" fillId="0" borderId="164">
      <alignment horizontal="left" vertical="center"/>
    </xf>
    <xf numFmtId="0" fontId="8" fillId="0" borderId="164">
      <alignment horizontal="left" vertical="center"/>
    </xf>
    <xf numFmtId="0" fontId="8" fillId="0" borderId="164">
      <alignment horizontal="left" vertical="center"/>
    </xf>
    <xf numFmtId="0" fontId="8" fillId="0" borderId="164">
      <alignment horizontal="left" vertical="center"/>
    </xf>
    <xf numFmtId="10" fontId="13" fillId="27" borderId="168" applyNumberFormat="0" applyBorder="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72" borderId="157" applyNumberFormat="0" applyAlignment="0">
      <protection locked="0"/>
    </xf>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64" fillId="1" borderId="171" applyFill="0" applyBorder="0" applyAlignment="0" applyProtection="0"/>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63" fillId="72" borderId="150"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1" fillId="55" borderId="150" applyNumberFormat="0" applyAlignment="0" applyProtection="0"/>
    <xf numFmtId="0" fontId="8" fillId="0" borderId="164">
      <alignment horizontal="left" vertical="center"/>
    </xf>
    <xf numFmtId="0" fontId="61" fillId="46" borderId="150" applyNumberFormat="0" applyAlignment="0" applyProtection="0"/>
    <xf numFmtId="10" fontId="13" fillId="27" borderId="168" applyNumberFormat="0" applyBorder="0" applyAlignment="0" applyProtection="0"/>
    <xf numFmtId="0" fontId="79" fillId="55" borderId="157" applyNumberFormat="0" applyAlignment="0" applyProtection="0"/>
    <xf numFmtId="0" fontId="64" fillId="1" borderId="171" applyFill="0" applyBorder="0" applyAlignment="0" applyProtection="0"/>
    <xf numFmtId="0" fontId="81" fillId="0" borderId="174" applyNumberFormat="0" applyFill="0" applyAlignment="0" applyProtection="0"/>
    <xf numFmtId="10" fontId="13" fillId="27" borderId="168" applyNumberFormat="0" applyBorder="0" applyAlignment="0" applyProtection="0"/>
    <xf numFmtId="0" fontId="64" fillId="1" borderId="171" applyFill="0" applyBorder="0" applyAlignment="0" applyProtection="0"/>
    <xf numFmtId="0" fontId="64" fillId="1" borderId="171" applyFill="0" applyBorder="0" applyAlignment="0" applyProtection="0"/>
    <xf numFmtId="0" fontId="111" fillId="55" borderId="150" applyNumberFormat="0" applyAlignment="0" applyProtection="0"/>
    <xf numFmtId="0" fontId="8" fillId="0" borderId="164">
      <alignment horizontal="left" vertical="center"/>
    </xf>
    <xf numFmtId="0" fontId="61" fillId="46" borderId="150" applyNumberFormat="0" applyAlignment="0" applyProtection="0"/>
    <xf numFmtId="0" fontId="79" fillId="55" borderId="157" applyNumberFormat="0" applyAlignment="0" applyProtection="0"/>
    <xf numFmtId="0" fontId="81" fillId="0" borderId="174" applyNumberFormat="0" applyFill="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211" fontId="11" fillId="0" borderId="176" applyBorder="0"/>
    <xf numFmtId="0" fontId="63" fillId="72" borderId="150" applyNumberFormat="0" applyAlignment="0">
      <protection locked="0"/>
    </xf>
    <xf numFmtId="0" fontId="61" fillId="59" borderId="150" applyNumberFormat="0" applyAlignment="0">
      <protection locked="0"/>
    </xf>
    <xf numFmtId="10" fontId="13" fillId="2" borderId="168" applyNumberFormat="0" applyBorder="0" applyAlignment="0" applyProtection="0"/>
    <xf numFmtId="0" fontId="79" fillId="72" borderId="157" applyNumberFormat="0" applyAlignment="0">
      <protection locked="0"/>
    </xf>
    <xf numFmtId="0" fontId="81" fillId="0" borderId="180" applyNumberFormat="0" applyFill="0" applyAlignment="0">
      <protection locked="0"/>
    </xf>
    <xf numFmtId="211" fontId="11" fillId="0" borderId="176" applyBorder="0"/>
    <xf numFmtId="10" fontId="13" fillId="2" borderId="168" applyNumberFormat="0" applyBorder="0" applyAlignment="0" applyProtection="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0" fontId="8" fillId="0" borderId="164">
      <alignment horizontal="left" vertical="center"/>
    </xf>
    <xf numFmtId="10" fontId="13" fillId="2" borderId="168" applyNumberFormat="0" applyBorder="0" applyAlignment="0" applyProtection="0"/>
    <xf numFmtId="0" fontId="64" fillId="1" borderId="171" applyFill="0" applyBorder="0" applyAlignment="0" applyProtection="0"/>
    <xf numFmtId="0" fontId="81" fillId="0" borderId="180" applyNumberFormat="0" applyFill="0" applyAlignment="0">
      <protection locked="0"/>
    </xf>
    <xf numFmtId="0" fontId="61" fillId="59" borderId="150" applyNumberFormat="0" applyAlignment="0">
      <protection locked="0"/>
    </xf>
    <xf numFmtId="0" fontId="81" fillId="0" borderId="180" applyNumberFormat="0" applyFill="0" applyAlignment="0">
      <protection locked="0"/>
    </xf>
    <xf numFmtId="211" fontId="11" fillId="0" borderId="176" applyBorder="0"/>
    <xf numFmtId="0" fontId="61" fillId="59" borderId="150" applyNumberFormat="0" applyAlignment="0">
      <protection locked="0"/>
    </xf>
    <xf numFmtId="0" fontId="63" fillId="72" borderId="150" applyNumberFormat="0" applyAlignment="0">
      <protection locked="0"/>
    </xf>
    <xf numFmtId="0" fontId="81" fillId="0" borderId="180" applyNumberFormat="0" applyFill="0" applyAlignment="0">
      <protection locked="0"/>
    </xf>
    <xf numFmtId="0" fontId="61" fillId="59" borderId="150" applyNumberFormat="0" applyAlignment="0">
      <protection locked="0"/>
    </xf>
    <xf numFmtId="211" fontId="11" fillId="0" borderId="176" applyBorder="0"/>
    <xf numFmtId="211" fontId="11" fillId="0" borderId="176" applyBorder="0"/>
    <xf numFmtId="211" fontId="11" fillId="0" borderId="176" applyBorder="0"/>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46" borderId="150" applyNumberFormat="0" applyAlignment="0" applyProtection="0"/>
    <xf numFmtId="0" fontId="111" fillId="55" borderId="150" applyNumberFormat="0" applyAlignment="0" applyProtection="0"/>
    <xf numFmtId="0" fontId="111" fillId="55" borderId="150" applyNumberFormat="0" applyAlignment="0" applyProtection="0"/>
    <xf numFmtId="0" fontId="111" fillId="55"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81" fillId="0" borderId="174" applyNumberFormat="0" applyFill="0" applyAlignment="0" applyProtection="0"/>
    <xf numFmtId="0" fontId="61" fillId="46" borderId="150" applyNumberFormat="0" applyAlignment="0" applyProtection="0"/>
    <xf numFmtId="0" fontId="61" fillId="46" borderId="150" applyNumberFormat="0" applyAlignment="0" applyProtection="0"/>
    <xf numFmtId="0" fontId="64" fillId="1" borderId="171" applyFill="0" applyBorder="0" applyAlignment="0" applyProtection="0"/>
    <xf numFmtId="0" fontId="8" fillId="0" borderId="60">
      <alignment horizontal="left" vertical="center"/>
    </xf>
    <xf numFmtId="10" fontId="13" fillId="27" borderId="47" applyNumberFormat="0" applyBorder="0" applyAlignment="0" applyProtection="0"/>
    <xf numFmtId="0" fontId="8" fillId="0" borderId="164">
      <alignment horizontal="left" vertical="center"/>
    </xf>
    <xf numFmtId="10" fontId="13" fillId="27" borderId="168" applyNumberFormat="0" applyBorder="0" applyAlignment="0" applyProtection="0"/>
    <xf numFmtId="0" fontId="66" fillId="43" borderId="156" applyNumberFormat="0" applyFont="0" applyAlignment="0" applyProtection="0"/>
    <xf numFmtId="0" fontId="106" fillId="0" borderId="173">
      <alignment horizontal="center" vertical="center" wrapText="1"/>
    </xf>
    <xf numFmtId="10" fontId="13" fillId="27" borderId="168"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8" fillId="0" borderId="164">
      <alignment horizontal="left" vertical="center"/>
    </xf>
    <xf numFmtId="10" fontId="13" fillId="2" borderId="168" applyNumberFormat="0" applyBorder="0" applyAlignment="0" applyProtection="0"/>
    <xf numFmtId="0" fontId="66" fillId="60" borderId="156" applyNumberFormat="0" applyAlignment="0">
      <protection locked="0"/>
    </xf>
    <xf numFmtId="10" fontId="13" fillId="2" borderId="168" applyNumberFormat="0" applyBorder="0" applyAlignment="0" applyProtection="0"/>
    <xf numFmtId="0" fontId="8" fillId="0" borderId="164">
      <alignment horizontal="left" vertical="center"/>
    </xf>
    <xf numFmtId="10" fontId="13" fillId="2" borderId="168" applyNumberFormat="0" applyBorder="0" applyAlignment="0" applyProtection="0"/>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8" fillId="0" borderId="164">
      <alignment horizontal="left" vertical="center"/>
    </xf>
    <xf numFmtId="0" fontId="61" fillId="46" borderId="150" applyNumberFormat="0" applyAlignment="0" applyProtection="0"/>
    <xf numFmtId="0" fontId="66"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106" fillId="0" borderId="173">
      <alignment horizontal="center" vertical="center" wrapText="1"/>
    </xf>
    <xf numFmtId="0" fontId="81" fillId="0" borderId="174" applyNumberFormat="0" applyFill="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8" fillId="0" borderId="164">
      <alignment horizontal="left" vertical="center"/>
    </xf>
    <xf numFmtId="0" fontId="79" fillId="55" borderId="157" applyNumberFormat="0" applyAlignment="0" applyProtection="0"/>
    <xf numFmtId="0" fontId="81" fillId="0" borderId="174" applyNumberFormat="0" applyFill="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211" fontId="11" fillId="0" borderId="176" applyBorder="0"/>
    <xf numFmtId="0" fontId="66" fillId="60" borderId="156" applyNumberFormat="0" applyAlignment="0">
      <protection locked="0"/>
    </xf>
    <xf numFmtId="0" fontId="79" fillId="72" borderId="157" applyNumberFormat="0" applyAlignment="0">
      <protection locked="0"/>
    </xf>
    <xf numFmtId="0" fontId="81" fillId="0" borderId="180" applyNumberFormat="0" applyFill="0" applyAlignment="0">
      <protection locked="0"/>
    </xf>
    <xf numFmtId="211" fontId="11" fillId="0" borderId="176" applyBorder="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0" fontId="8" fillId="0" borderId="164">
      <alignment horizontal="left" vertical="center"/>
    </xf>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64" fillId="1" borderId="171" applyFill="0" applyBorder="0" applyAlignment="0" applyProtection="0"/>
    <xf numFmtId="0" fontId="106" fillId="0" borderId="173">
      <alignment horizontal="center" vertical="center" wrapText="1"/>
    </xf>
    <xf numFmtId="0" fontId="81" fillId="0" borderId="180" applyNumberFormat="0" applyFill="0" applyAlignment="0">
      <protection locked="0"/>
    </xf>
    <xf numFmtId="0" fontId="106" fillId="0" borderId="173">
      <alignment horizontal="center" vertical="center" wrapText="1"/>
    </xf>
    <xf numFmtId="0" fontId="81" fillId="0" borderId="180" applyNumberFormat="0" applyFill="0" applyAlignment="0">
      <protection locked="0"/>
    </xf>
    <xf numFmtId="211" fontId="11" fillId="0" borderId="176" applyBorder="0"/>
    <xf numFmtId="0" fontId="106" fillId="0" borderId="173">
      <alignment horizontal="center" vertical="center" wrapText="1"/>
    </xf>
    <xf numFmtId="0" fontId="81" fillId="0" borderId="180" applyNumberFormat="0" applyFill="0" applyAlignment="0">
      <protection locked="0"/>
    </xf>
    <xf numFmtId="0" fontId="66" fillId="60" borderId="156" applyNumberFormat="0" applyAlignment="0">
      <protection locked="0"/>
    </xf>
    <xf numFmtId="0" fontId="66" fillId="60" borderId="156" applyNumberFormat="0" applyAlignment="0">
      <protection locked="0"/>
    </xf>
    <xf numFmtId="211" fontId="11" fillId="0" borderId="176" applyBorder="0"/>
    <xf numFmtId="211" fontId="11" fillId="0" borderId="176" applyBorder="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81" fillId="0" borderId="174" applyNumberFormat="0" applyFill="0" applyAlignment="0" applyProtection="0"/>
    <xf numFmtId="10" fontId="13" fillId="27" borderId="168" applyNumberFormat="0" applyBorder="0" applyAlignment="0" applyProtection="0"/>
    <xf numFmtId="0" fontId="64" fillId="1" borderId="171" applyFill="0" applyBorder="0" applyAlignment="0" applyProtection="0"/>
    <xf numFmtId="10" fontId="13" fillId="27" borderId="168" applyNumberFormat="0" applyBorder="0" applyAlignment="0" applyProtection="0"/>
    <xf numFmtId="0" fontId="64" fillId="1" borderId="171" applyFill="0" applyBorder="0" applyAlignment="0" applyProtection="0"/>
    <xf numFmtId="0" fontId="106" fillId="0" borderId="173">
      <alignment horizontal="center" vertical="center" wrapText="1"/>
    </xf>
    <xf numFmtId="0" fontId="111" fillId="55" borderId="150" applyNumberFormat="0" applyAlignment="0" applyProtection="0"/>
    <xf numFmtId="0" fontId="8" fillId="0" borderId="60">
      <alignment horizontal="left" vertical="center"/>
    </xf>
    <xf numFmtId="0" fontId="61" fillId="46" borderId="150" applyNumberFormat="0" applyAlignment="0" applyProtection="0"/>
    <xf numFmtId="10" fontId="13" fillId="27" borderId="168" applyNumberFormat="0" applyBorder="0" applyAlignment="0" applyProtection="0"/>
    <xf numFmtId="0" fontId="66"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11" fillId="43" borderId="156" applyNumberFormat="0" applyFont="0" applyAlignment="0" applyProtection="0"/>
    <xf numFmtId="0" fontId="106" fillId="0" borderId="173">
      <alignment horizontal="center" vertical="center" wrapText="1"/>
    </xf>
    <xf numFmtId="0" fontId="81" fillId="0" borderId="174" applyNumberFormat="0" applyFill="0" applyAlignment="0" applyProtection="0"/>
    <xf numFmtId="10" fontId="13" fillId="27" borderId="168" applyNumberFormat="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111" fillId="55" borderId="150" applyNumberFormat="0" applyAlignment="0" applyProtection="0"/>
    <xf numFmtId="0" fontId="8" fillId="0" borderId="60">
      <alignment horizontal="left" vertical="center"/>
    </xf>
    <xf numFmtId="0" fontId="61" fillId="46" borderId="150" applyNumberFormat="0" applyAlignment="0" applyProtection="0"/>
    <xf numFmtId="0" fontId="79" fillId="55" borderId="157" applyNumberFormat="0" applyAlignment="0" applyProtection="0"/>
    <xf numFmtId="0" fontId="81" fillId="0" borderId="174" applyNumberFormat="0" applyFill="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211" fontId="11" fillId="0" borderId="176" applyBorder="0"/>
    <xf numFmtId="0" fontId="63" fillId="72" borderId="150" applyNumberFormat="0" applyAlignment="0">
      <protection locked="0"/>
    </xf>
    <xf numFmtId="0" fontId="61" fillId="59" borderId="150" applyNumberFormat="0" applyAlignment="0">
      <protection locked="0"/>
    </xf>
    <xf numFmtId="10" fontId="13" fillId="2" borderId="168" applyNumberFormat="0" applyBorder="0" applyAlignment="0" applyProtection="0"/>
    <xf numFmtId="0" fontId="66" fillId="60" borderId="156" applyNumberFormat="0" applyAlignment="0">
      <protection locked="0"/>
    </xf>
    <xf numFmtId="0" fontId="79" fillId="72" borderId="157" applyNumberFormat="0" applyAlignment="0">
      <protection locked="0"/>
    </xf>
    <xf numFmtId="0" fontId="81" fillId="0" borderId="180" applyNumberFormat="0" applyFill="0" applyAlignment="0">
      <protection locked="0"/>
    </xf>
    <xf numFmtId="211" fontId="11" fillId="0" borderId="176" applyBorder="0"/>
    <xf numFmtId="10" fontId="13" fillId="2" borderId="168" applyNumberFormat="0" applyBorder="0" applyAlignment="0" applyProtection="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0" fontId="8" fillId="0" borderId="60">
      <alignment horizontal="left" vertical="center"/>
    </xf>
    <xf numFmtId="10" fontId="13" fillId="2" borderId="168" applyNumberFormat="0" applyBorder="0" applyAlignment="0" applyProtection="0"/>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64" fillId="1" borderId="171" applyFill="0" applyBorder="0" applyAlignment="0" applyProtection="0"/>
    <xf numFmtId="0" fontId="106" fillId="0" borderId="173">
      <alignment horizontal="center" vertical="center" wrapText="1"/>
    </xf>
    <xf numFmtId="0" fontId="81" fillId="0" borderId="180" applyNumberFormat="0" applyFill="0" applyAlignment="0">
      <protection locked="0"/>
    </xf>
    <xf numFmtId="0" fontId="61" fillId="59" borderId="150" applyNumberFormat="0" applyAlignment="0">
      <protection locked="0"/>
    </xf>
    <xf numFmtId="0" fontId="106" fillId="0" borderId="173">
      <alignment horizontal="center" vertical="center" wrapText="1"/>
    </xf>
    <xf numFmtId="0" fontId="81" fillId="0" borderId="180" applyNumberFormat="0" applyFill="0" applyAlignment="0">
      <protection locked="0"/>
    </xf>
    <xf numFmtId="211" fontId="11" fillId="0" borderId="176" applyBorder="0"/>
    <xf numFmtId="0" fontId="61" fillId="59" borderId="150" applyNumberFormat="0" applyAlignment="0">
      <protection locked="0"/>
    </xf>
    <xf numFmtId="0" fontId="63" fillId="72" borderId="150" applyNumberFormat="0" applyAlignment="0">
      <protection locked="0"/>
    </xf>
    <xf numFmtId="0" fontId="106" fillId="0" borderId="173">
      <alignment horizontal="center" vertical="center" wrapText="1"/>
    </xf>
    <xf numFmtId="0" fontId="81" fillId="0" borderId="180" applyNumberFormat="0" applyFill="0" applyAlignment="0">
      <protection locked="0"/>
    </xf>
    <xf numFmtId="0" fontId="66" fillId="60" borderId="156" applyNumberFormat="0" applyAlignment="0">
      <protection locked="0"/>
    </xf>
    <xf numFmtId="0" fontId="66" fillId="60" borderId="156" applyNumberFormat="0" applyAlignment="0">
      <protection locked="0"/>
    </xf>
    <xf numFmtId="0" fontId="61" fillId="59" borderId="150" applyNumberFormat="0" applyAlignment="0">
      <protection locked="0"/>
    </xf>
    <xf numFmtId="211" fontId="11" fillId="0" borderId="176" applyBorder="0"/>
    <xf numFmtId="211" fontId="11" fillId="0" borderId="176" applyBorder="0"/>
    <xf numFmtId="211" fontId="11" fillId="0" borderId="176" applyBorder="0"/>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46" borderId="150" applyNumberFormat="0" applyAlignment="0" applyProtection="0"/>
    <xf numFmtId="0" fontId="111" fillId="55" borderId="150" applyNumberFormat="0" applyAlignment="0" applyProtection="0"/>
    <xf numFmtId="0" fontId="111" fillId="55" borderId="150" applyNumberFormat="0" applyAlignment="0" applyProtection="0"/>
    <xf numFmtId="0" fontId="111" fillId="55"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81" fillId="0" borderId="174" applyNumberFormat="0" applyFill="0" applyAlignment="0" applyProtection="0"/>
    <xf numFmtId="0" fontId="61" fillId="46" borderId="150" applyNumberFormat="0" applyAlignment="0" applyProtection="0"/>
    <xf numFmtId="0" fontId="61" fillId="46" borderId="150" applyNumberFormat="0" applyAlignment="0" applyProtection="0"/>
    <xf numFmtId="10" fontId="13" fillId="27" borderId="168" applyNumberFormat="0" applyBorder="0" applyAlignment="0" applyProtection="0"/>
    <xf numFmtId="0" fontId="64" fillId="1" borderId="171" applyFill="0" applyBorder="0" applyAlignment="0" applyProtection="0"/>
    <xf numFmtId="0" fontId="8" fillId="0" borderId="60">
      <alignment horizontal="left" vertical="center"/>
    </xf>
    <xf numFmtId="10" fontId="13" fillId="27" borderId="168" applyNumberFormat="0" applyBorder="0" applyAlignment="0" applyProtection="0"/>
    <xf numFmtId="0" fontId="64" fillId="1" borderId="171" applyFill="0" applyBorder="0" applyAlignment="0" applyProtection="0"/>
    <xf numFmtId="0" fontId="106" fillId="0" borderId="173">
      <alignment horizontal="center" vertical="center" wrapText="1"/>
    </xf>
    <xf numFmtId="0" fontId="64" fillId="1" borderId="171" applyFill="0" applyBorder="0" applyAlignment="0" applyProtection="0"/>
    <xf numFmtId="0" fontId="64" fillId="1" borderId="171" applyFill="0" applyBorder="0" applyAlignment="0" applyProtection="0"/>
    <xf numFmtId="0" fontId="79" fillId="55" borderId="157"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64" fillId="1" borderId="171" applyFill="0" applyBorder="0" applyAlignment="0" applyProtection="0"/>
    <xf numFmtId="0" fontId="61" fillId="46" borderId="150" applyNumberFormat="0" applyAlignment="0" applyProtection="0"/>
    <xf numFmtId="0" fontId="106" fillId="0" borderId="173">
      <alignment horizontal="center" vertical="center" wrapText="1"/>
    </xf>
    <xf numFmtId="0" fontId="111" fillId="55" borderId="150" applyNumberFormat="0" applyAlignment="0" applyProtection="0"/>
    <xf numFmtId="0" fontId="111" fillId="55" borderId="150" applyNumberFormat="0" applyAlignment="0" applyProtection="0"/>
    <xf numFmtId="0" fontId="66"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0" fontId="79" fillId="72" borderId="157" applyNumberFormat="0" applyAlignment="0">
      <protection locked="0"/>
    </xf>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1" fillId="55" borderId="150" applyNumberFormat="0" applyAlignment="0" applyProtection="0"/>
    <xf numFmtId="10" fontId="13" fillId="27" borderId="168" applyNumberFormat="0" applyBorder="0" applyAlignment="0" applyProtection="0"/>
    <xf numFmtId="0" fontId="61" fillId="59" borderId="150" applyNumberFormat="0" applyAlignment="0">
      <protection locked="0"/>
    </xf>
    <xf numFmtId="0" fontId="64" fillId="1" borderId="171" applyFill="0" applyBorder="0" applyAlignment="0" applyProtection="0"/>
    <xf numFmtId="0" fontId="111" fillId="55" borderId="150" applyNumberFormat="0" applyAlignment="0" applyProtection="0"/>
    <xf numFmtId="0" fontId="11" fillId="43" borderId="156" applyNumberFormat="0" applyFont="0" applyAlignment="0" applyProtection="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81" fillId="0" borderId="180" applyNumberFormat="0" applyFill="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7" borderId="168" applyNumberFormat="0" applyBorder="0" applyAlignment="0" applyProtection="0"/>
    <xf numFmtId="211" fontId="11" fillId="0" borderId="176" applyBorder="0"/>
    <xf numFmtId="211" fontId="11" fillId="0" borderId="176" applyBorder="0"/>
    <xf numFmtId="211" fontId="11" fillId="0" borderId="176" applyBorder="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0" fontId="81" fillId="0" borderId="174" applyNumberFormat="0" applyFill="0" applyAlignment="0" applyProtection="0"/>
    <xf numFmtId="0" fontId="79" fillId="55" borderId="157" applyNumberFormat="0" applyAlignment="0" applyProtection="0"/>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211" fontId="11" fillId="0" borderId="176" applyBorder="0"/>
    <xf numFmtId="211" fontId="11" fillId="0" borderId="176" applyBorder="0"/>
    <xf numFmtId="211" fontId="11" fillId="0" borderId="176" applyBorder="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61" fillId="46" borderId="150" applyNumberFormat="0" applyAlignment="0" applyProtection="0"/>
    <xf numFmtId="0" fontId="11" fillId="43" borderId="156" applyNumberFormat="0" applyFont="0" applyAlignment="0" applyProtection="0"/>
    <xf numFmtId="10" fontId="13" fillId="2" borderId="168" applyNumberFormat="0" applyBorder="0" applyAlignment="0" applyProtection="0"/>
    <xf numFmtId="0" fontId="11" fillId="43" borderId="156" applyNumberFormat="0" applyFont="0" applyAlignment="0" applyProtection="0"/>
    <xf numFmtId="0" fontId="64" fillId="1" borderId="171" applyFill="0" applyBorder="0" applyAlignment="0" applyProtection="0"/>
    <xf numFmtId="10" fontId="13" fillId="27" borderId="168" applyNumberFormat="0" applyBorder="0" applyAlignment="0" applyProtection="0"/>
    <xf numFmtId="0" fontId="64" fillId="1" borderId="171" applyFill="0" applyBorder="0" applyAlignment="0" applyProtection="0"/>
    <xf numFmtId="0" fontId="64" fillId="1" borderId="171" applyFill="0" applyBorder="0" applyAlignment="0" applyProtection="0"/>
    <xf numFmtId="0" fontId="66" fillId="60" borderId="156" applyNumberFormat="0" applyAlignment="0">
      <protection locked="0"/>
    </xf>
    <xf numFmtId="0" fontId="64" fillId="1" borderId="171" applyFill="0" applyBorder="0" applyAlignment="0" applyProtection="0"/>
    <xf numFmtId="0" fontId="11" fillId="43" borderId="156" applyNumberFormat="0" applyFont="0" applyAlignment="0" applyProtection="0"/>
    <xf numFmtId="0" fontId="61" fillId="46" borderId="150" applyNumberFormat="0" applyAlignment="0" applyProtection="0"/>
    <xf numFmtId="0" fontId="61" fillId="59" borderId="150" applyNumberFormat="0" applyAlignment="0">
      <protection locked="0"/>
    </xf>
    <xf numFmtId="0" fontId="64" fillId="1" borderId="171" applyFill="0" applyBorder="0" applyAlignment="0" applyProtection="0"/>
    <xf numFmtId="0" fontId="64" fillId="1" borderId="171" applyFill="0" applyBorder="0" applyAlignment="0" applyProtection="0"/>
    <xf numFmtId="211" fontId="11" fillId="0" borderId="176" applyBorder="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8" fillId="0" borderId="60">
      <alignment horizontal="left" vertical="center"/>
    </xf>
    <xf numFmtId="0" fontId="61" fillId="59" borderId="150" applyNumberFormat="0" applyAlignment="0">
      <protection locked="0"/>
    </xf>
    <xf numFmtId="0" fontId="79" fillId="55" borderId="157" applyNumberFormat="0" applyAlignment="0" applyProtection="0"/>
    <xf numFmtId="211" fontId="11" fillId="0" borderId="176" applyBorder="0"/>
    <xf numFmtId="0" fontId="66" fillId="60" borderId="156" applyNumberFormat="0" applyAlignment="0">
      <protection locked="0"/>
    </xf>
    <xf numFmtId="0" fontId="66" fillId="60" borderId="156" applyNumberFormat="0" applyAlignment="0">
      <protection locked="0"/>
    </xf>
    <xf numFmtId="211" fontId="11" fillId="0" borderId="176" applyBorder="0"/>
    <xf numFmtId="0" fontId="64" fillId="1" borderId="171" applyFill="0" applyBorder="0" applyAlignment="0" applyProtection="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11"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0" fontId="61" fillId="46" borderId="150" applyNumberFormat="0" applyAlignment="0" applyProtection="0"/>
    <xf numFmtId="211" fontId="11" fillId="0" borderId="176" applyBorder="0"/>
    <xf numFmtId="0" fontId="61" fillId="59" borderId="150" applyNumberFormat="0" applyAlignment="0">
      <protection locked="0"/>
    </xf>
    <xf numFmtId="0" fontId="11" fillId="43" borderId="156" applyNumberFormat="0" applyFont="0" applyAlignment="0" applyProtection="0"/>
    <xf numFmtId="0" fontId="64" fillId="1" borderId="171" applyFill="0" applyBorder="0" applyAlignment="0" applyProtection="0"/>
    <xf numFmtId="0" fontId="64" fillId="1" borderId="171" applyFill="0" applyBorder="0" applyAlignment="0" applyProtection="0"/>
    <xf numFmtId="0" fontId="61" fillId="46" borderId="150"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211" fontId="11" fillId="0" borderId="176" applyBorder="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10" fontId="13" fillId="2" borderId="168" applyNumberFormat="0" applyBorder="0" applyAlignment="0" applyProtection="0"/>
    <xf numFmtId="0" fontId="63" fillId="72" borderId="150" applyNumberFormat="0" applyAlignment="0">
      <protection locked="0"/>
    </xf>
    <xf numFmtId="0" fontId="63" fillId="72" borderId="150" applyNumberFormat="0" applyAlignment="0">
      <protection locked="0"/>
    </xf>
    <xf numFmtId="0" fontId="64" fillId="1" borderId="171" applyFill="0" applyBorder="0" applyAlignment="0" applyProtection="0"/>
    <xf numFmtId="0" fontId="66" fillId="60" borderId="156" applyNumberFormat="0" applyAlignment="0">
      <protection locked="0"/>
    </xf>
    <xf numFmtId="0" fontId="64" fillId="1" borderId="171" applyFill="0" applyBorder="0" applyAlignment="0" applyProtection="0"/>
    <xf numFmtId="0" fontId="11" fillId="43" borderId="156" applyNumberFormat="0" applyFont="0" applyAlignment="0" applyProtection="0"/>
    <xf numFmtId="0" fontId="64" fillId="1" borderId="171" applyFill="0" applyBorder="0" applyAlignment="0" applyProtection="0"/>
    <xf numFmtId="0" fontId="111" fillId="55" borderId="150" applyNumberFormat="0" applyAlignment="0" applyProtection="0"/>
    <xf numFmtId="0" fontId="64" fillId="1" borderId="171" applyFill="0" applyBorder="0" applyAlignment="0" applyProtection="0"/>
    <xf numFmtId="0" fontId="106" fillId="0" borderId="173">
      <alignment horizontal="center" vertical="center" wrapText="1"/>
    </xf>
    <xf numFmtId="0" fontId="64" fillId="1" borderId="171" applyFill="0" applyBorder="0" applyAlignment="0" applyProtection="0"/>
    <xf numFmtId="0" fontId="64" fillId="1" borderId="171" applyFill="0" applyBorder="0" applyAlignment="0" applyProtection="0"/>
    <xf numFmtId="211" fontId="11" fillId="0" borderId="176" applyBorder="0"/>
    <xf numFmtId="0" fontId="66"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111" fillId="55" borderId="150" applyNumberFormat="0" applyAlignment="0" applyProtection="0"/>
    <xf numFmtId="0" fontId="61" fillId="59" borderId="150" applyNumberFormat="0" applyAlignment="0">
      <protection locked="0"/>
    </xf>
    <xf numFmtId="10" fontId="13" fillId="2" borderId="168"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66" fillId="43" borderId="156" applyNumberFormat="0" applyFont="0" applyAlignment="0" applyProtection="0"/>
    <xf numFmtId="0" fontId="64" fillId="1" borderId="171" applyFill="0" applyBorder="0" applyAlignment="0" applyProtection="0"/>
    <xf numFmtId="0" fontId="61" fillId="46" borderId="150"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1" fillId="46" borderId="150" applyNumberFormat="0" applyAlignment="0" applyProtection="0"/>
    <xf numFmtId="0" fontId="81" fillId="0" borderId="174" applyNumberFormat="0" applyFill="0" applyAlignment="0" applyProtection="0"/>
    <xf numFmtId="0" fontId="11" fillId="43" borderId="156" applyNumberFormat="0" applyFont="0" applyAlignment="0" applyProtection="0"/>
    <xf numFmtId="211" fontId="11" fillId="0" borderId="176" applyBorder="0"/>
    <xf numFmtId="211" fontId="11" fillId="0" borderId="176" applyBorder="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1" fillId="55" borderId="150" applyNumberFormat="0" applyAlignment="0" applyProtection="0"/>
    <xf numFmtId="0" fontId="8" fillId="0" borderId="60">
      <alignment horizontal="left" vertical="center"/>
    </xf>
    <xf numFmtId="0" fontId="61" fillId="59" borderId="150" applyNumberFormat="0" applyAlignment="0">
      <protection locked="0"/>
    </xf>
    <xf numFmtId="10" fontId="13" fillId="2" borderId="168" applyNumberFormat="0" applyBorder="0" applyAlignment="0" applyProtection="0"/>
    <xf numFmtId="0" fontId="66" fillId="60" borderId="156" applyNumberFormat="0" applyAlignment="0">
      <protection locked="0"/>
    </xf>
    <xf numFmtId="0" fontId="61" fillId="46" borderId="150" applyNumberForma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64" fillId="1" borderId="171" applyFill="0" applyBorder="0" applyAlignment="0" applyProtection="0"/>
    <xf numFmtId="211" fontId="11" fillId="0" borderId="176" applyBorder="0"/>
    <xf numFmtId="0" fontId="106" fillId="0" borderId="173">
      <alignment horizontal="center" vertical="center" wrapText="1"/>
    </xf>
    <xf numFmtId="0" fontId="8" fillId="0" borderId="60">
      <alignment horizontal="left" vertical="center"/>
    </xf>
    <xf numFmtId="0" fontId="64" fillId="1" borderId="171" applyFill="0" applyBorder="0" applyAlignment="0" applyProtection="0"/>
    <xf numFmtId="0" fontId="111" fillId="55" borderId="150" applyNumberFormat="0" applyAlignment="0" applyProtection="0"/>
    <xf numFmtId="0" fontId="61" fillId="59" borderId="150" applyNumberFormat="0" applyAlignment="0">
      <protection locked="0"/>
    </xf>
    <xf numFmtId="0" fontId="106" fillId="0" borderId="173">
      <alignment horizontal="center" vertical="center" wrapText="1"/>
    </xf>
    <xf numFmtId="211" fontId="11" fillId="0" borderId="176" applyBorder="0"/>
    <xf numFmtId="0" fontId="106" fillId="0" borderId="173">
      <alignment horizontal="center" vertical="center" wrapText="1"/>
    </xf>
    <xf numFmtId="0" fontId="66" fillId="60" borderId="156" applyNumberFormat="0" applyAlignment="0">
      <protection locked="0"/>
    </xf>
    <xf numFmtId="0" fontId="66" fillId="60" borderId="156" applyNumberFormat="0" applyAlignment="0">
      <protection locked="0"/>
    </xf>
    <xf numFmtId="0" fontId="81" fillId="0" borderId="174" applyNumberFormat="0" applyFill="0" applyAlignment="0" applyProtection="0"/>
    <xf numFmtId="0" fontId="64" fillId="1" borderId="171" applyFill="0" applyBorder="0" applyAlignment="0" applyProtection="0"/>
    <xf numFmtId="0" fontId="61" fillId="46" borderId="150" applyNumberFormat="0" applyAlignment="0" applyProtection="0"/>
    <xf numFmtId="211" fontId="11" fillId="0" borderId="176" applyBorder="0"/>
    <xf numFmtId="211" fontId="11" fillId="0" borderId="176" applyBorder="0"/>
    <xf numFmtId="211" fontId="11" fillId="0" borderId="176" applyBorder="0"/>
    <xf numFmtId="0" fontId="61" fillId="59" borderId="150" applyNumberFormat="0" applyAlignment="0">
      <protection locked="0"/>
    </xf>
    <xf numFmtId="0" fontId="61" fillId="59" borderId="150" applyNumberFormat="0" applyAlignment="0">
      <protection locked="0"/>
    </xf>
    <xf numFmtId="211" fontId="11" fillId="0" borderId="176" applyBorder="0"/>
    <xf numFmtId="0" fontId="11" fillId="43" borderId="156" applyNumberFormat="0" applyFont="0" applyAlignment="0" applyProtection="0"/>
    <xf numFmtId="0" fontId="66" fillId="60" borderId="156" applyNumberFormat="0" applyAlignment="0">
      <protection locked="0"/>
    </xf>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72" borderId="157"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8" fillId="0" borderId="60">
      <alignment horizontal="left" vertical="center"/>
    </xf>
    <xf numFmtId="10" fontId="13" fillId="27" borderId="168" applyNumberFormat="0" applyBorder="0" applyAlignment="0" applyProtection="0"/>
    <xf numFmtId="10" fontId="13" fillId="27" borderId="168" applyNumberFormat="0" applyBorder="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8" fillId="0" borderId="60">
      <alignment horizontal="left" vertical="center"/>
    </xf>
    <xf numFmtId="0" fontId="8" fillId="0" borderId="60">
      <alignment horizontal="left" vertical="center"/>
    </xf>
    <xf numFmtId="0" fontId="11"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211" fontId="11" fillId="0" borderId="176" applyBorder="0"/>
    <xf numFmtId="211" fontId="11" fillId="0" borderId="176" applyBorder="0"/>
    <xf numFmtId="0" fontId="61" fillId="59" borderId="150" applyNumberFormat="0" applyAlignment="0">
      <protection locked="0"/>
    </xf>
    <xf numFmtId="0" fontId="11" fillId="43" borderId="156" applyNumberFormat="0" applyFont="0" applyAlignment="0" applyProtection="0"/>
    <xf numFmtId="0" fontId="66" fillId="60" borderId="156" applyNumberFormat="0" applyAlignment="0">
      <protection locked="0"/>
    </xf>
    <xf numFmtId="0" fontId="81" fillId="0" borderId="180" applyNumberFormat="0" applyFill="0" applyAlignment="0">
      <protection locked="0"/>
    </xf>
    <xf numFmtId="0" fontId="63" fillId="72" borderId="150" applyNumberFormat="0" applyAlignment="0">
      <protection locked="0"/>
    </xf>
    <xf numFmtId="0" fontId="61" fillId="59" borderId="150" applyNumberFormat="0" applyAlignment="0">
      <protection locked="0"/>
    </xf>
    <xf numFmtId="211" fontId="11" fillId="0" borderId="176" applyBorder="0"/>
    <xf numFmtId="0" fontId="81" fillId="0" borderId="180" applyNumberFormat="0" applyFill="0" applyAlignment="0">
      <protection locked="0"/>
    </xf>
    <xf numFmtId="0" fontId="64" fillId="1" borderId="171" applyFill="0" applyBorder="0" applyAlignment="0" applyProtection="0"/>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63" fillId="72" borderId="150" applyNumberFormat="0" applyAlignment="0">
      <protection locked="0"/>
    </xf>
    <xf numFmtId="0" fontId="63" fillId="72" borderId="150" applyNumberFormat="0" applyAlignment="0">
      <protection locked="0"/>
    </xf>
    <xf numFmtId="0" fontId="61" fillId="59" borderId="150" applyNumberFormat="0" applyAlignment="0">
      <protection locked="0"/>
    </xf>
    <xf numFmtId="10" fontId="13" fillId="27" borderId="168" applyNumberFormat="0" applyBorder="0" applyAlignment="0" applyProtection="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211" fontId="11" fillId="0" borderId="176" applyBorder="0"/>
    <xf numFmtId="0" fontId="64" fillId="1" borderId="171" applyFill="0" applyBorder="0" applyAlignment="0" applyProtection="0"/>
    <xf numFmtId="0" fontId="111" fillId="55" borderId="150" applyNumberFormat="0" applyAlignment="0" applyProtection="0"/>
    <xf numFmtId="0" fontId="8" fillId="0" borderId="60">
      <alignment horizontal="left" vertical="center"/>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10" fontId="13" fillId="2" borderId="168"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211" fontId="11" fillId="0" borderId="176" applyBorder="0"/>
    <xf numFmtId="0" fontId="64" fillId="1" borderId="171" applyFill="0" applyBorder="0" applyAlignment="0" applyProtection="0"/>
    <xf numFmtId="0" fontId="111" fillId="55" borderId="150" applyNumberFormat="0" applyAlignment="0" applyProtection="0"/>
    <xf numFmtId="211" fontId="11" fillId="0" borderId="176" applyBorder="0"/>
    <xf numFmtId="211" fontId="11" fillId="0" borderId="176" applyBorder="0"/>
    <xf numFmtId="0" fontId="81" fillId="0" borderId="180" applyNumberFormat="0" applyFill="0" applyAlignment="0">
      <protection locked="0"/>
    </xf>
    <xf numFmtId="0" fontId="79" fillId="72" borderId="157" applyNumberFormat="0" applyAlignment="0">
      <protection locked="0"/>
    </xf>
    <xf numFmtId="0" fontId="64" fillId="1" borderId="171" applyFill="0" applyBorder="0" applyAlignment="0" applyProtection="0"/>
    <xf numFmtId="0" fontId="66" fillId="60" borderId="156" applyNumberFormat="0" applyAlignment="0">
      <protection locked="0"/>
    </xf>
    <xf numFmtId="0" fontId="64" fillId="1" borderId="171" applyFill="0" applyBorder="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10" fontId="13" fillId="2" borderId="168" applyNumberFormat="0" applyBorder="0" applyAlignment="0" applyProtection="0"/>
    <xf numFmtId="0" fontId="8" fillId="0" borderId="60">
      <alignment horizontal="left" vertical="center"/>
    </xf>
    <xf numFmtId="0" fontId="63" fillId="72" borderId="150" applyNumberFormat="0" applyAlignment="0">
      <protection locked="0"/>
    </xf>
    <xf numFmtId="211" fontId="11" fillId="0" borderId="176" applyBorder="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11" fillId="55" borderId="150" applyNumberFormat="0" applyAlignment="0" applyProtection="0"/>
    <xf numFmtId="0" fontId="111" fillId="55" borderId="150" applyNumberFormat="0" applyAlignment="0" applyProtection="0"/>
    <xf numFmtId="211" fontId="11" fillId="0" borderId="176" applyBorder="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59" borderId="150" applyNumberFormat="0" applyAlignment="0">
      <protection locked="0"/>
    </xf>
    <xf numFmtId="0" fontId="8" fillId="0" borderId="60">
      <alignment horizontal="left" vertical="center"/>
    </xf>
    <xf numFmtId="0" fontId="11" fillId="43" borderId="156" applyNumberFormat="0" applyFont="0" applyAlignment="0" applyProtection="0"/>
    <xf numFmtId="0" fontId="64" fillId="1" borderId="171" applyFill="0" applyBorder="0" applyAlignment="0" applyProtection="0"/>
    <xf numFmtId="0" fontId="8" fillId="0" borderId="60">
      <alignment horizontal="left" vertical="center"/>
    </xf>
    <xf numFmtId="0" fontId="61" fillId="59" borderId="150" applyNumberFormat="0" applyAlignment="0">
      <protection locked="0"/>
    </xf>
    <xf numFmtId="0" fontId="61" fillId="46" borderId="150" applyNumberForma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1" fillId="46" borderId="150"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59" borderId="150" applyNumberFormat="0" applyAlignment="0">
      <protection locked="0"/>
    </xf>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10" fontId="13" fillId="27" borderId="168" applyNumberFormat="0" applyBorder="0" applyAlignment="0" applyProtection="0"/>
    <xf numFmtId="0" fontId="61" fillId="59" borderId="150" applyNumberFormat="0" applyAlignment="0">
      <protection locked="0"/>
    </xf>
    <xf numFmtId="0" fontId="61" fillId="46" borderId="150" applyNumberFormat="0" applyAlignment="0" applyProtection="0"/>
    <xf numFmtId="0" fontId="64" fillId="1" borderId="171" applyFill="0" applyBorder="0" applyAlignment="0" applyProtection="0"/>
    <xf numFmtId="0" fontId="106" fillId="0" borderId="173">
      <alignment horizontal="center" vertical="center" wrapText="1"/>
    </xf>
    <xf numFmtId="211" fontId="11" fillId="0" borderId="176" applyBorder="0"/>
    <xf numFmtId="0" fontId="11"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0" fontId="64" fillId="1" borderId="171" applyFill="0" applyBorder="0" applyAlignment="0" applyProtection="0"/>
    <xf numFmtId="0" fontId="64" fillId="1" borderId="171" applyFill="0" applyBorder="0" applyAlignment="0" applyProtection="0"/>
    <xf numFmtId="0" fontId="61" fillId="59" borderId="150" applyNumberFormat="0" applyAlignment="0">
      <protection locked="0"/>
    </xf>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0" fontId="111" fillId="55" borderId="150" applyNumberFormat="0" applyAlignment="0" applyProtection="0"/>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8" fillId="0" borderId="60">
      <alignment horizontal="left" vertical="center"/>
    </xf>
    <xf numFmtId="0" fontId="8" fillId="0" borderId="60">
      <alignment horizontal="left" vertical="center"/>
    </xf>
    <xf numFmtId="0" fontId="8" fillId="0" borderId="60">
      <alignment horizontal="left" vertical="center"/>
    </xf>
    <xf numFmtId="0" fontId="8" fillId="0" borderId="60">
      <alignment horizontal="left" vertical="center"/>
    </xf>
    <xf numFmtId="10" fontId="13" fillId="27" borderId="168" applyNumberFormat="0" applyBorder="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106" fillId="0" borderId="173">
      <alignment horizontal="center" vertical="center" wrapText="1"/>
    </xf>
    <xf numFmtId="0" fontId="106" fillId="0" borderId="173">
      <alignment horizontal="center" vertical="center" wrapText="1"/>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72" borderId="157" applyNumberFormat="0" applyAlignment="0">
      <protection locked="0"/>
    </xf>
    <xf numFmtId="0" fontId="79" fillId="55" borderId="157" applyNumberFormat="0" applyAlignment="0" applyProtection="0"/>
    <xf numFmtId="0" fontId="111" fillId="55" borderId="150"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1" fillId="43" borderId="156" applyNumberFormat="0" applyFont="0" applyAlignment="0" applyProtection="0"/>
    <xf numFmtId="0" fontId="79" fillId="55" borderId="157" applyNumberFormat="0" applyAlignment="0" applyProtection="0"/>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0" fontId="111" fillId="55" borderId="150" applyNumberFormat="0" applyAlignment="0" applyProtection="0"/>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0" fontId="8" fillId="0" borderId="60">
      <alignment horizontal="left" vertical="center"/>
    </xf>
    <xf numFmtId="0" fontId="8" fillId="0" borderId="60">
      <alignment horizontal="left" vertical="center"/>
    </xf>
    <xf numFmtId="0" fontId="8" fillId="0" borderId="60">
      <alignment horizontal="left" vertical="center"/>
    </xf>
    <xf numFmtId="0" fontId="8" fillId="0" borderId="60">
      <alignment horizontal="left" vertical="center"/>
    </xf>
    <xf numFmtId="10" fontId="13" fillId="27" borderId="168" applyNumberFormat="0" applyBorder="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59" borderId="150"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72" borderId="157" applyNumberFormat="0" applyAlignment="0">
      <protection locked="0"/>
    </xf>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111" fillId="55" borderId="150" applyNumberFormat="0" applyAlignment="0" applyProtection="0"/>
    <xf numFmtId="0" fontId="8" fillId="0" borderId="60">
      <alignment horizontal="left" vertical="center"/>
    </xf>
    <xf numFmtId="0" fontId="61" fillId="46" borderId="150" applyNumberFormat="0" applyAlignment="0" applyProtection="0"/>
    <xf numFmtId="10" fontId="13" fillId="27" borderId="168" applyNumberFormat="0" applyBorder="0" applyAlignment="0" applyProtection="0"/>
    <xf numFmtId="0" fontId="66"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106" fillId="0" borderId="173">
      <alignment horizontal="center" vertical="center" wrapText="1"/>
    </xf>
    <xf numFmtId="0" fontId="81" fillId="0" borderId="174" applyNumberFormat="0" applyFill="0" applyAlignment="0" applyProtection="0"/>
    <xf numFmtId="10" fontId="13" fillId="27" borderId="168" applyNumberFormat="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111" fillId="55" borderId="150" applyNumberFormat="0" applyAlignment="0" applyProtection="0"/>
    <xf numFmtId="0" fontId="8" fillId="0" borderId="60">
      <alignment horizontal="left" vertical="center"/>
    </xf>
    <xf numFmtId="0" fontId="61" fillId="46" borderId="150" applyNumberFormat="0" applyAlignment="0" applyProtection="0"/>
    <xf numFmtId="0" fontId="79" fillId="55" borderId="157" applyNumberFormat="0" applyAlignment="0" applyProtection="0"/>
    <xf numFmtId="0" fontId="81" fillId="0" borderId="174" applyNumberFormat="0" applyFill="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211" fontId="11" fillId="0" borderId="176" applyBorder="0"/>
    <xf numFmtId="0" fontId="63" fillId="72" borderId="150" applyNumberFormat="0" applyAlignment="0">
      <protection locked="0"/>
    </xf>
    <xf numFmtId="0" fontId="61" fillId="59" borderId="150" applyNumberFormat="0" applyAlignment="0">
      <protection locked="0"/>
    </xf>
    <xf numFmtId="10" fontId="13" fillId="2" borderId="168" applyNumberFormat="0" applyBorder="0" applyAlignment="0" applyProtection="0"/>
    <xf numFmtId="0" fontId="66" fillId="60" borderId="156" applyNumberFormat="0" applyAlignment="0">
      <protection locked="0"/>
    </xf>
    <xf numFmtId="0" fontId="79" fillId="72" borderId="157" applyNumberFormat="0" applyAlignment="0">
      <protection locked="0"/>
    </xf>
    <xf numFmtId="0" fontId="81" fillId="0" borderId="180" applyNumberFormat="0" applyFill="0" applyAlignment="0">
      <protection locked="0"/>
    </xf>
    <xf numFmtId="211" fontId="11" fillId="0" borderId="176" applyBorder="0"/>
    <xf numFmtId="10" fontId="13" fillId="2" borderId="168" applyNumberFormat="0" applyBorder="0" applyAlignment="0" applyProtection="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0" fontId="8" fillId="0" borderId="60">
      <alignment horizontal="left" vertical="center"/>
    </xf>
    <xf numFmtId="10" fontId="13" fillId="2" borderId="168" applyNumberFormat="0" applyBorder="0" applyAlignment="0" applyProtection="0"/>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64" fillId="1" borderId="171" applyFill="0" applyBorder="0" applyAlignment="0" applyProtection="0"/>
    <xf numFmtId="0" fontId="106" fillId="0" borderId="173">
      <alignment horizontal="center" vertical="center" wrapText="1"/>
    </xf>
    <xf numFmtId="0" fontId="81" fillId="0" borderId="180" applyNumberFormat="0" applyFill="0" applyAlignment="0">
      <protection locked="0"/>
    </xf>
    <xf numFmtId="0" fontId="61" fillId="59" borderId="150" applyNumberFormat="0" applyAlignment="0">
      <protection locked="0"/>
    </xf>
    <xf numFmtId="0" fontId="106" fillId="0" borderId="173">
      <alignment horizontal="center" vertical="center" wrapText="1"/>
    </xf>
    <xf numFmtId="0" fontId="81" fillId="0" borderId="180" applyNumberFormat="0" applyFill="0" applyAlignment="0">
      <protection locked="0"/>
    </xf>
    <xf numFmtId="211" fontId="11" fillId="0" borderId="176" applyBorder="0"/>
    <xf numFmtId="0" fontId="61" fillId="59" borderId="150" applyNumberFormat="0" applyAlignment="0">
      <protection locked="0"/>
    </xf>
    <xf numFmtId="0" fontId="63" fillId="72" borderId="150" applyNumberFormat="0" applyAlignment="0">
      <protection locked="0"/>
    </xf>
    <xf numFmtId="0" fontId="106" fillId="0" borderId="173">
      <alignment horizontal="center" vertical="center" wrapText="1"/>
    </xf>
    <xf numFmtId="0" fontId="81" fillId="0" borderId="180" applyNumberFormat="0" applyFill="0" applyAlignment="0">
      <protection locked="0"/>
    </xf>
    <xf numFmtId="0" fontId="66" fillId="60" borderId="156" applyNumberFormat="0" applyAlignment="0">
      <protection locked="0"/>
    </xf>
    <xf numFmtId="0" fontId="66" fillId="60" borderId="156" applyNumberFormat="0" applyAlignment="0">
      <protection locked="0"/>
    </xf>
    <xf numFmtId="0" fontId="61" fillId="59" borderId="150" applyNumberFormat="0" applyAlignment="0">
      <protection locked="0"/>
    </xf>
    <xf numFmtId="211" fontId="11" fillId="0" borderId="176" applyBorder="0"/>
    <xf numFmtId="211" fontId="11" fillId="0" borderId="176" applyBorder="0"/>
    <xf numFmtId="211" fontId="11" fillId="0" borderId="176" applyBorder="0"/>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46" borderId="150" applyNumberFormat="0" applyAlignment="0" applyProtection="0"/>
    <xf numFmtId="0" fontId="111" fillId="55" borderId="150" applyNumberFormat="0" applyAlignment="0" applyProtection="0"/>
    <xf numFmtId="0" fontId="111" fillId="55" borderId="150" applyNumberFormat="0" applyAlignment="0" applyProtection="0"/>
    <xf numFmtId="0" fontId="111" fillId="55"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81" fillId="0" borderId="174" applyNumberFormat="0" applyFill="0" applyAlignment="0" applyProtection="0"/>
    <xf numFmtId="0" fontId="61" fillId="46" borderId="150" applyNumberFormat="0" applyAlignment="0" applyProtection="0"/>
    <xf numFmtId="0" fontId="61" fillId="46" borderId="150" applyNumberFormat="0" applyAlignment="0" applyProtection="0"/>
    <xf numFmtId="10" fontId="13" fillId="27" borderId="168" applyNumberFormat="0" applyBorder="0" applyAlignment="0" applyProtection="0"/>
    <xf numFmtId="0" fontId="64" fillId="1" borderId="171" applyFill="0" applyBorder="0" applyAlignment="0" applyProtection="0"/>
    <xf numFmtId="0" fontId="8" fillId="0" borderId="60">
      <alignment horizontal="left" vertical="center"/>
    </xf>
    <xf numFmtId="10" fontId="13" fillId="27" borderId="168" applyNumberFormat="0" applyBorder="0" applyAlignment="0" applyProtection="0"/>
    <xf numFmtId="0" fontId="64" fillId="1" borderId="171" applyFill="0" applyBorder="0" applyAlignment="0" applyProtection="0"/>
    <xf numFmtId="0" fontId="106" fillId="0" borderId="173">
      <alignment horizontal="center" vertical="center" wrapText="1"/>
    </xf>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0" fontId="111" fillId="55" borderId="150" applyNumberFormat="0" applyAlignment="0" applyProtection="0"/>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8" fillId="0" borderId="60">
      <alignment horizontal="left" vertical="center"/>
    </xf>
    <xf numFmtId="0" fontId="8" fillId="0" borderId="60">
      <alignment horizontal="left" vertical="center"/>
    </xf>
    <xf numFmtId="0" fontId="8" fillId="0" borderId="60">
      <alignment horizontal="left" vertical="center"/>
    </xf>
    <xf numFmtId="0" fontId="8" fillId="0" borderId="60">
      <alignment horizontal="left" vertical="center"/>
    </xf>
    <xf numFmtId="10" fontId="13" fillId="27" borderId="168" applyNumberFormat="0" applyBorder="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72" borderId="157" applyNumberFormat="0" applyAlignment="0">
      <protection locked="0"/>
    </xf>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1" fillId="55" borderId="150" applyNumberFormat="0" applyAlignment="0" applyProtection="0"/>
    <xf numFmtId="0" fontId="8" fillId="0" borderId="60">
      <alignment horizontal="left" vertical="center"/>
    </xf>
    <xf numFmtId="0" fontId="61" fillId="46" borderId="150" applyNumberFormat="0" applyAlignment="0" applyProtection="0"/>
    <xf numFmtId="10" fontId="13" fillId="27" borderId="168" applyNumberFormat="0" applyBorder="0" applyAlignment="0" applyProtection="0"/>
    <xf numFmtId="0" fontId="79" fillId="55" borderId="157" applyNumberFormat="0" applyAlignment="0" applyProtection="0"/>
    <xf numFmtId="0" fontId="64" fillId="1" borderId="171" applyFill="0" applyBorder="0" applyAlignment="0" applyProtection="0"/>
    <xf numFmtId="0" fontId="81" fillId="0" borderId="174" applyNumberFormat="0" applyFill="0" applyAlignment="0" applyProtection="0"/>
    <xf numFmtId="10" fontId="13" fillId="27" borderId="168" applyNumberFormat="0" applyBorder="0" applyAlignment="0" applyProtection="0"/>
    <xf numFmtId="0" fontId="64" fillId="1" borderId="171" applyFill="0" applyBorder="0" applyAlignment="0" applyProtection="0"/>
    <xf numFmtId="0" fontId="64" fillId="1" borderId="171" applyFill="0" applyBorder="0" applyAlignment="0" applyProtection="0"/>
    <xf numFmtId="0" fontId="111" fillId="55" borderId="150" applyNumberFormat="0" applyAlignment="0" applyProtection="0"/>
    <xf numFmtId="0" fontId="8" fillId="0" borderId="60">
      <alignment horizontal="left" vertical="center"/>
    </xf>
    <xf numFmtId="0" fontId="61" fillId="46" borderId="150" applyNumberFormat="0" applyAlignment="0" applyProtection="0"/>
    <xf numFmtId="0" fontId="79" fillId="55" borderId="157" applyNumberFormat="0" applyAlignment="0" applyProtection="0"/>
    <xf numFmtId="0" fontId="81" fillId="0" borderId="174" applyNumberFormat="0" applyFill="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211" fontId="11" fillId="0" borderId="176" applyBorder="0"/>
    <xf numFmtId="0" fontId="63" fillId="72" borderId="150" applyNumberFormat="0" applyAlignment="0">
      <protection locked="0"/>
    </xf>
    <xf numFmtId="0" fontId="61" fillId="59" borderId="150" applyNumberFormat="0" applyAlignment="0">
      <protection locked="0"/>
    </xf>
    <xf numFmtId="10" fontId="13" fillId="2" borderId="168" applyNumberFormat="0" applyBorder="0" applyAlignment="0" applyProtection="0"/>
    <xf numFmtId="0" fontId="79" fillId="72" borderId="157" applyNumberFormat="0" applyAlignment="0">
      <protection locked="0"/>
    </xf>
    <xf numFmtId="0" fontId="81" fillId="0" borderId="180" applyNumberFormat="0" applyFill="0" applyAlignment="0">
      <protection locked="0"/>
    </xf>
    <xf numFmtId="211" fontId="11" fillId="0" borderId="176" applyBorder="0"/>
    <xf numFmtId="10" fontId="13" fillId="2" borderId="168" applyNumberFormat="0" applyBorder="0" applyAlignment="0" applyProtection="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0" fontId="8" fillId="0" borderId="60">
      <alignment horizontal="left" vertical="center"/>
    </xf>
    <xf numFmtId="10" fontId="13" fillId="2" borderId="168" applyNumberFormat="0" applyBorder="0" applyAlignment="0" applyProtection="0"/>
    <xf numFmtId="0" fontId="64" fillId="1" borderId="171" applyFill="0" applyBorder="0" applyAlignment="0" applyProtection="0"/>
    <xf numFmtId="0" fontId="81" fillId="0" borderId="180" applyNumberFormat="0" applyFill="0" applyAlignment="0">
      <protection locked="0"/>
    </xf>
    <xf numFmtId="0" fontId="61" fillId="59" borderId="150" applyNumberFormat="0" applyAlignment="0">
      <protection locked="0"/>
    </xf>
    <xf numFmtId="0" fontId="81" fillId="0" borderId="180" applyNumberFormat="0" applyFill="0" applyAlignment="0">
      <protection locked="0"/>
    </xf>
    <xf numFmtId="211" fontId="11" fillId="0" borderId="176" applyBorder="0"/>
    <xf numFmtId="0" fontId="61" fillId="59" borderId="150" applyNumberFormat="0" applyAlignment="0">
      <protection locked="0"/>
    </xf>
    <xf numFmtId="0" fontId="63" fillId="72" borderId="150" applyNumberFormat="0" applyAlignment="0">
      <protection locked="0"/>
    </xf>
    <xf numFmtId="0" fontId="81" fillId="0" borderId="180" applyNumberFormat="0" applyFill="0" applyAlignment="0">
      <protection locked="0"/>
    </xf>
    <xf numFmtId="0" fontId="61" fillId="59" borderId="150" applyNumberFormat="0" applyAlignment="0">
      <protection locked="0"/>
    </xf>
    <xf numFmtId="211" fontId="11" fillId="0" borderId="176" applyBorder="0"/>
    <xf numFmtId="211" fontId="11" fillId="0" borderId="176" applyBorder="0"/>
    <xf numFmtId="211" fontId="11" fillId="0" borderId="176" applyBorder="0"/>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46" borderId="150" applyNumberFormat="0" applyAlignment="0" applyProtection="0"/>
    <xf numFmtId="0" fontId="111" fillId="55" borderId="150" applyNumberFormat="0" applyAlignment="0" applyProtection="0"/>
    <xf numFmtId="0" fontId="111" fillId="55" borderId="150" applyNumberFormat="0" applyAlignment="0" applyProtection="0"/>
    <xf numFmtId="0" fontId="111" fillId="55"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81" fillId="0" borderId="174" applyNumberFormat="0" applyFill="0" applyAlignment="0" applyProtection="0"/>
    <xf numFmtId="0" fontId="61" fillId="46" borderId="150" applyNumberFormat="0" applyAlignment="0" applyProtection="0"/>
    <xf numFmtId="0" fontId="61" fillId="46" borderId="150" applyNumberFormat="0" applyAlignment="0" applyProtection="0"/>
    <xf numFmtId="0" fontId="64" fillId="1" borderId="171" applyFill="0" applyBorder="0" applyAlignment="0" applyProtection="0"/>
    <xf numFmtId="0" fontId="8" fillId="0" borderId="60">
      <alignment horizontal="left" vertical="center"/>
    </xf>
    <xf numFmtId="10" fontId="13" fillId="27" borderId="47" applyNumberFormat="0" applyBorder="0" applyAlignment="0" applyProtection="0"/>
    <xf numFmtId="0" fontId="8" fillId="0" borderId="60">
      <alignment horizontal="left" vertical="center"/>
    </xf>
    <xf numFmtId="10" fontId="13" fillId="27" borderId="168" applyNumberFormat="0" applyBorder="0" applyAlignment="0" applyProtection="0"/>
    <xf numFmtId="0" fontId="66" fillId="43" borderId="156" applyNumberFormat="0" applyFont="0" applyAlignment="0" applyProtection="0"/>
    <xf numFmtId="0" fontId="106" fillId="0" borderId="173">
      <alignment horizontal="center" vertical="center" wrapText="1"/>
    </xf>
    <xf numFmtId="10" fontId="13" fillId="27" borderId="168"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8" fillId="0" borderId="60">
      <alignment horizontal="left" vertical="center"/>
    </xf>
    <xf numFmtId="10" fontId="13" fillId="2" borderId="168" applyNumberFormat="0" applyBorder="0" applyAlignment="0" applyProtection="0"/>
    <xf numFmtId="0" fontId="66" fillId="60" borderId="156" applyNumberFormat="0" applyAlignment="0">
      <protection locked="0"/>
    </xf>
    <xf numFmtId="10" fontId="13" fillId="2" borderId="168" applyNumberFormat="0" applyBorder="0" applyAlignment="0" applyProtection="0"/>
    <xf numFmtId="0" fontId="8" fillId="0" borderId="60">
      <alignment horizontal="left" vertical="center"/>
    </xf>
    <xf numFmtId="10" fontId="13" fillId="2" borderId="168" applyNumberFormat="0" applyBorder="0" applyAlignment="0" applyProtection="0"/>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8" fillId="0" borderId="60">
      <alignment horizontal="left" vertical="center"/>
    </xf>
    <xf numFmtId="0" fontId="79" fillId="55" borderId="157" applyNumberFormat="0" applyAlignment="0" applyProtection="0"/>
    <xf numFmtId="0" fontId="81" fillId="0" borderId="174" applyNumberFormat="0" applyFill="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211" fontId="11" fillId="0" borderId="176" applyBorder="0"/>
    <xf numFmtId="0" fontId="63" fillId="72" borderId="150" applyNumberFormat="0" applyAlignment="0">
      <protection locked="0"/>
    </xf>
    <xf numFmtId="0" fontId="61" fillId="59" borderId="150" applyNumberFormat="0" applyAlignment="0">
      <protection locked="0"/>
    </xf>
    <xf numFmtId="10" fontId="13" fillId="2" borderId="168" applyNumberFormat="0" applyBorder="0" applyAlignment="0" applyProtection="0"/>
    <xf numFmtId="0" fontId="79" fillId="72" borderId="157" applyNumberFormat="0" applyAlignment="0">
      <protection locked="0"/>
    </xf>
    <xf numFmtId="0" fontId="81" fillId="0" borderId="180" applyNumberFormat="0" applyFill="0" applyAlignment="0">
      <protection locked="0"/>
    </xf>
    <xf numFmtId="211" fontId="11" fillId="0" borderId="176" applyBorder="0"/>
    <xf numFmtId="10" fontId="13" fillId="2" borderId="168" applyNumberFormat="0" applyBorder="0" applyAlignment="0" applyProtection="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0" fontId="8" fillId="0" borderId="164">
      <alignment horizontal="left" vertical="center"/>
    </xf>
    <xf numFmtId="10" fontId="13" fillId="2" borderId="168" applyNumberFormat="0" applyBorder="0" applyAlignment="0" applyProtection="0"/>
    <xf numFmtId="0" fontId="64" fillId="1" borderId="171" applyFill="0" applyBorder="0" applyAlignment="0" applyProtection="0"/>
    <xf numFmtId="0" fontId="106" fillId="0" borderId="173">
      <alignment horizontal="center" vertical="center" wrapText="1"/>
    </xf>
    <xf numFmtId="0" fontId="81" fillId="0" borderId="180" applyNumberFormat="0" applyFill="0" applyAlignment="0">
      <protection locked="0"/>
    </xf>
    <xf numFmtId="0" fontId="61" fillId="59" borderId="150" applyNumberFormat="0" applyAlignment="0">
      <protection locked="0"/>
    </xf>
    <xf numFmtId="0" fontId="106" fillId="0" borderId="173">
      <alignment horizontal="center" vertical="center" wrapText="1"/>
    </xf>
    <xf numFmtId="0" fontId="81" fillId="0" borderId="180" applyNumberFormat="0" applyFill="0" applyAlignment="0">
      <protection locked="0"/>
    </xf>
    <xf numFmtId="211" fontId="11" fillId="0" borderId="176" applyBorder="0"/>
    <xf numFmtId="0" fontId="61" fillId="59" borderId="150" applyNumberFormat="0" applyAlignment="0">
      <protection locked="0"/>
    </xf>
    <xf numFmtId="0" fontId="63" fillId="72" borderId="150" applyNumberFormat="0" applyAlignment="0">
      <protection locked="0"/>
    </xf>
    <xf numFmtId="0" fontId="106" fillId="0" borderId="173">
      <alignment horizontal="center" vertical="center" wrapText="1"/>
    </xf>
    <xf numFmtId="0" fontId="81" fillId="0" borderId="180" applyNumberFormat="0" applyFill="0" applyAlignment="0">
      <protection locked="0"/>
    </xf>
    <xf numFmtId="0" fontId="61" fillId="59" borderId="150" applyNumberFormat="0" applyAlignment="0">
      <protection locked="0"/>
    </xf>
    <xf numFmtId="211" fontId="11" fillId="0" borderId="176" applyBorder="0"/>
    <xf numFmtId="211" fontId="11" fillId="0" borderId="176" applyBorder="0"/>
    <xf numFmtId="211" fontId="11" fillId="0" borderId="176" applyBorder="0"/>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46" borderId="150" applyNumberFormat="0" applyAlignment="0" applyProtection="0"/>
    <xf numFmtId="0" fontId="79" fillId="55" borderId="157" applyNumberFormat="0" applyAlignment="0" applyProtection="0"/>
    <xf numFmtId="0" fontId="111" fillId="55" borderId="150" applyNumberFormat="0" applyAlignment="0" applyProtection="0"/>
    <xf numFmtId="0" fontId="111" fillId="55" borderId="150" applyNumberFormat="0" applyAlignment="0" applyProtection="0"/>
    <xf numFmtId="0" fontId="111" fillId="55"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81" fillId="0" borderId="174" applyNumberFormat="0" applyFill="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10" fontId="13" fillId="27" borderId="168" applyNumberFormat="0" applyBorder="0" applyAlignment="0" applyProtection="0"/>
    <xf numFmtId="0" fontId="61" fillId="59" borderId="150" applyNumberFormat="0" applyAlignment="0">
      <protection locked="0"/>
    </xf>
    <xf numFmtId="211" fontId="11" fillId="0" borderId="176" applyBorder="0"/>
    <xf numFmtId="0" fontId="66" fillId="60" borderId="156" applyNumberFormat="0" applyAlignment="0">
      <protection locked="0"/>
    </xf>
    <xf numFmtId="0" fontId="81" fillId="0" borderId="174" applyNumberFormat="0" applyFill="0" applyAlignment="0" applyProtection="0"/>
    <xf numFmtId="0" fontId="64" fillId="1" borderId="171" applyFill="0" applyBorder="0" applyAlignment="0" applyProtection="0"/>
    <xf numFmtId="0" fontId="8" fillId="0" borderId="164">
      <alignment horizontal="left" vertical="center"/>
    </xf>
    <xf numFmtId="10" fontId="13" fillId="27" borderId="168" applyNumberFormat="0" applyBorder="0" applyAlignment="0" applyProtection="0"/>
    <xf numFmtId="0" fontId="64" fillId="1" borderId="171" applyFill="0" applyBorder="0" applyAlignment="0" applyProtection="0"/>
    <xf numFmtId="0" fontId="106" fillId="0" borderId="173">
      <alignment horizontal="center" vertical="center" wrapText="1"/>
    </xf>
    <xf numFmtId="0" fontId="64" fillId="1" borderId="171" applyFill="0" applyBorder="0" applyAlignment="0" applyProtection="0"/>
    <xf numFmtId="0" fontId="64" fillId="1" borderId="171" applyFill="0" applyBorder="0" applyAlignment="0" applyProtection="0"/>
    <xf numFmtId="0" fontId="79" fillId="55" borderId="157"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64" fillId="1" borderId="171" applyFill="0" applyBorder="0" applyAlignment="0" applyProtection="0"/>
    <xf numFmtId="0" fontId="61" fillId="46" borderId="150" applyNumberFormat="0" applyAlignment="0" applyProtection="0"/>
    <xf numFmtId="0" fontId="106" fillId="0" borderId="173">
      <alignment horizontal="center" vertical="center" wrapText="1"/>
    </xf>
    <xf numFmtId="0" fontId="111" fillId="55" borderId="150" applyNumberFormat="0" applyAlignment="0" applyProtection="0"/>
    <xf numFmtId="0" fontId="111" fillId="55" borderId="150" applyNumberFormat="0" applyAlignment="0" applyProtection="0"/>
    <xf numFmtId="0" fontId="66"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0" fontId="79" fillId="72" borderId="157" applyNumberFormat="0" applyAlignment="0">
      <protection locked="0"/>
    </xf>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1" fillId="55" borderId="150" applyNumberFormat="0" applyAlignment="0" applyProtection="0"/>
    <xf numFmtId="10" fontId="13" fillId="27" borderId="168" applyNumberFormat="0" applyBorder="0" applyAlignment="0" applyProtection="0"/>
    <xf numFmtId="0" fontId="61" fillId="59" borderId="150" applyNumberFormat="0" applyAlignment="0">
      <protection locked="0"/>
    </xf>
    <xf numFmtId="0" fontId="64" fillId="1" borderId="171" applyFill="0" applyBorder="0" applyAlignment="0" applyProtection="0"/>
    <xf numFmtId="0" fontId="111" fillId="55" borderId="150" applyNumberFormat="0" applyAlignment="0" applyProtection="0"/>
    <xf numFmtId="0" fontId="11" fillId="43" borderId="156" applyNumberFormat="0" applyFont="0" applyAlignment="0" applyProtection="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81" fillId="0" borderId="180" applyNumberFormat="0" applyFill="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7" borderId="168" applyNumberFormat="0" applyBorder="0" applyAlignment="0" applyProtection="0"/>
    <xf numFmtId="211" fontId="11" fillId="0" borderId="176" applyBorder="0"/>
    <xf numFmtId="211" fontId="11" fillId="0" borderId="176" applyBorder="0"/>
    <xf numFmtId="211" fontId="11" fillId="0" borderId="176" applyBorder="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0" fontId="81" fillId="0" borderId="174" applyNumberFormat="0" applyFill="0" applyAlignment="0" applyProtection="0"/>
    <xf numFmtId="0" fontId="79" fillId="55" borderId="157" applyNumberFormat="0" applyAlignment="0" applyProtection="0"/>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211" fontId="11" fillId="0" borderId="176" applyBorder="0"/>
    <xf numFmtId="211" fontId="11" fillId="0" borderId="176" applyBorder="0"/>
    <xf numFmtId="211" fontId="11" fillId="0" borderId="176" applyBorder="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61" fillId="46" borderId="150" applyNumberFormat="0" applyAlignment="0" applyProtection="0"/>
    <xf numFmtId="0" fontId="11" fillId="43" borderId="156" applyNumberFormat="0" applyFont="0" applyAlignment="0" applyProtection="0"/>
    <xf numFmtId="10" fontId="13" fillId="2" borderId="168" applyNumberFormat="0" applyBorder="0" applyAlignment="0" applyProtection="0"/>
    <xf numFmtId="0" fontId="11" fillId="43" borderId="156" applyNumberFormat="0" applyFont="0" applyAlignment="0" applyProtection="0"/>
    <xf numFmtId="0" fontId="64" fillId="1" borderId="171" applyFill="0" applyBorder="0" applyAlignment="0" applyProtection="0"/>
    <xf numFmtId="10" fontId="13" fillId="27" borderId="168" applyNumberFormat="0" applyBorder="0" applyAlignment="0" applyProtection="0"/>
    <xf numFmtId="0" fontId="64" fillId="1" borderId="171" applyFill="0" applyBorder="0" applyAlignment="0" applyProtection="0"/>
    <xf numFmtId="0" fontId="64" fillId="1" borderId="171" applyFill="0" applyBorder="0" applyAlignment="0" applyProtection="0"/>
    <xf numFmtId="0" fontId="66" fillId="60" borderId="156" applyNumberFormat="0" applyAlignment="0">
      <protection locked="0"/>
    </xf>
    <xf numFmtId="0" fontId="64" fillId="1" borderId="171" applyFill="0" applyBorder="0" applyAlignment="0" applyProtection="0"/>
    <xf numFmtId="0" fontId="11" fillId="43" borderId="156" applyNumberFormat="0" applyFont="0" applyAlignment="0" applyProtection="0"/>
    <xf numFmtId="0" fontId="61" fillId="46" borderId="150" applyNumberFormat="0" applyAlignment="0" applyProtection="0"/>
    <xf numFmtId="0" fontId="61" fillId="59" borderId="150" applyNumberFormat="0" applyAlignment="0">
      <protection locked="0"/>
    </xf>
    <xf numFmtId="0" fontId="64" fillId="1" borderId="171" applyFill="0" applyBorder="0" applyAlignment="0" applyProtection="0"/>
    <xf numFmtId="0" fontId="64" fillId="1" borderId="171" applyFill="0" applyBorder="0" applyAlignment="0" applyProtection="0"/>
    <xf numFmtId="211" fontId="11" fillId="0" borderId="176" applyBorder="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8" fillId="0" borderId="164">
      <alignment horizontal="left" vertical="center"/>
    </xf>
    <xf numFmtId="0" fontId="61" fillId="59" borderId="150" applyNumberFormat="0" applyAlignment="0">
      <protection locked="0"/>
    </xf>
    <xf numFmtId="0" fontId="79" fillId="55" borderId="157" applyNumberFormat="0" applyAlignment="0" applyProtection="0"/>
    <xf numFmtId="211" fontId="11" fillId="0" borderId="176" applyBorder="0"/>
    <xf numFmtId="0" fontId="66" fillId="60" borderId="156" applyNumberFormat="0" applyAlignment="0">
      <protection locked="0"/>
    </xf>
    <xf numFmtId="0" fontId="66" fillId="60" borderId="156" applyNumberFormat="0" applyAlignment="0">
      <protection locked="0"/>
    </xf>
    <xf numFmtId="211" fontId="11" fillId="0" borderId="176" applyBorder="0"/>
    <xf numFmtId="0" fontId="64" fillId="1" borderId="171" applyFill="0" applyBorder="0" applyAlignment="0" applyProtection="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11"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0" fontId="61" fillId="46" borderId="150" applyNumberFormat="0" applyAlignment="0" applyProtection="0"/>
    <xf numFmtId="211" fontId="11" fillId="0" borderId="176" applyBorder="0"/>
    <xf numFmtId="0" fontId="61" fillId="59" borderId="150" applyNumberFormat="0" applyAlignment="0">
      <protection locked="0"/>
    </xf>
    <xf numFmtId="0" fontId="11" fillId="43" borderId="156" applyNumberFormat="0" applyFont="0" applyAlignment="0" applyProtection="0"/>
    <xf numFmtId="0" fontId="64" fillId="1" borderId="171" applyFill="0" applyBorder="0" applyAlignment="0" applyProtection="0"/>
    <xf numFmtId="0" fontId="64" fillId="1" borderId="171" applyFill="0" applyBorder="0" applyAlignment="0" applyProtection="0"/>
    <xf numFmtId="0" fontId="61" fillId="46" borderId="150" applyNumberFormat="0" applyAlignment="0" applyProtection="0"/>
    <xf numFmtId="0" fontId="64" fillId="1" borderId="171" applyFill="0" applyBorder="0" applyAlignment="0" applyProtection="0"/>
    <xf numFmtId="0" fontId="64" fillId="1" borderId="171" applyFill="0" applyBorder="0" applyAlignment="0" applyProtection="0"/>
    <xf numFmtId="0" fontId="121" fillId="0" borderId="175" applyBorder="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211" fontId="11" fillId="0" borderId="176" applyBorder="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10" fontId="13" fillId="2" borderId="168" applyNumberFormat="0" applyBorder="0" applyAlignment="0" applyProtection="0"/>
    <xf numFmtId="0" fontId="63" fillId="72" borderId="150" applyNumberFormat="0" applyAlignment="0">
      <protection locked="0"/>
    </xf>
    <xf numFmtId="0" fontId="63" fillId="72" borderId="150" applyNumberFormat="0" applyAlignment="0">
      <protection locked="0"/>
    </xf>
    <xf numFmtId="0" fontId="64" fillId="1" borderId="171" applyFill="0" applyBorder="0" applyAlignment="0" applyProtection="0"/>
    <xf numFmtId="0" fontId="66" fillId="60" borderId="156" applyNumberFormat="0" applyAlignment="0">
      <protection locked="0"/>
    </xf>
    <xf numFmtId="0" fontId="64" fillId="1" borderId="171" applyFill="0" applyBorder="0" applyAlignment="0" applyProtection="0"/>
    <xf numFmtId="0" fontId="11" fillId="43" borderId="156" applyNumberFormat="0" applyFont="0" applyAlignment="0" applyProtection="0"/>
    <xf numFmtId="0" fontId="64" fillId="1" borderId="171" applyFill="0" applyBorder="0" applyAlignment="0" applyProtection="0"/>
    <xf numFmtId="0" fontId="111" fillId="55" borderId="150" applyNumberFormat="0" applyAlignment="0" applyProtection="0"/>
    <xf numFmtId="0" fontId="64" fillId="1" borderId="171" applyFill="0" applyBorder="0" applyAlignment="0" applyProtection="0"/>
    <xf numFmtId="0" fontId="106" fillId="0" borderId="173">
      <alignment horizontal="center" vertical="center" wrapText="1"/>
    </xf>
    <xf numFmtId="0" fontId="64" fillId="1" borderId="171" applyFill="0" applyBorder="0" applyAlignment="0" applyProtection="0"/>
    <xf numFmtId="0" fontId="64" fillId="1" borderId="171" applyFill="0" applyBorder="0" applyAlignment="0" applyProtection="0"/>
    <xf numFmtId="211" fontId="11" fillId="0" borderId="176" applyBorder="0"/>
    <xf numFmtId="0" fontId="66"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111" fillId="55" borderId="150" applyNumberFormat="0" applyAlignment="0" applyProtection="0"/>
    <xf numFmtId="0" fontId="61" fillId="59" borderId="150" applyNumberFormat="0" applyAlignment="0">
      <protection locked="0"/>
    </xf>
    <xf numFmtId="10" fontId="13" fillId="2" borderId="168"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66" fillId="43" borderId="156" applyNumberFormat="0" applyFont="0" applyAlignment="0" applyProtection="0"/>
    <xf numFmtId="0" fontId="64" fillId="1" borderId="171" applyFill="0" applyBorder="0" applyAlignment="0" applyProtection="0"/>
    <xf numFmtId="0" fontId="61" fillId="46" borderId="150"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1" fillId="46" borderId="150" applyNumberFormat="0" applyAlignment="0" applyProtection="0"/>
    <xf numFmtId="0" fontId="81" fillId="0" borderId="174" applyNumberFormat="0" applyFill="0" applyAlignment="0" applyProtection="0"/>
    <xf numFmtId="0" fontId="11" fillId="43" borderId="156" applyNumberFormat="0" applyFont="0" applyAlignment="0" applyProtection="0"/>
    <xf numFmtId="211" fontId="11" fillId="0" borderId="176" applyBorder="0"/>
    <xf numFmtId="211" fontId="11" fillId="0" borderId="176" applyBorder="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1" fillId="55" borderId="150" applyNumberFormat="0" applyAlignment="0" applyProtection="0"/>
    <xf numFmtId="0" fontId="8" fillId="0" borderId="164">
      <alignment horizontal="left" vertical="center"/>
    </xf>
    <xf numFmtId="0" fontId="61" fillId="59" borderId="150" applyNumberFormat="0" applyAlignment="0">
      <protection locked="0"/>
    </xf>
    <xf numFmtId="10" fontId="13" fillId="2" borderId="168" applyNumberFormat="0" applyBorder="0" applyAlignment="0" applyProtection="0"/>
    <xf numFmtId="0" fontId="66" fillId="60" borderId="156" applyNumberFormat="0" applyAlignment="0">
      <protection locked="0"/>
    </xf>
    <xf numFmtId="0" fontId="61" fillId="46" borderId="150" applyNumberForma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64" fillId="1" borderId="171" applyFill="0" applyBorder="0" applyAlignment="0" applyProtection="0"/>
    <xf numFmtId="211" fontId="11" fillId="0" borderId="176" applyBorder="0"/>
    <xf numFmtId="0" fontId="106" fillId="0" borderId="173">
      <alignment horizontal="center" vertical="center" wrapText="1"/>
    </xf>
    <xf numFmtId="0" fontId="8" fillId="0" borderId="164">
      <alignment horizontal="left" vertical="center"/>
    </xf>
    <xf numFmtId="0" fontId="64" fillId="1" borderId="171" applyFill="0" applyBorder="0" applyAlignment="0" applyProtection="0"/>
    <xf numFmtId="0" fontId="111" fillId="55" borderId="150" applyNumberFormat="0" applyAlignment="0" applyProtection="0"/>
    <xf numFmtId="0" fontId="61" fillId="59" borderId="150" applyNumberFormat="0" applyAlignment="0">
      <protection locked="0"/>
    </xf>
    <xf numFmtId="0" fontId="106" fillId="0" borderId="173">
      <alignment horizontal="center" vertical="center" wrapText="1"/>
    </xf>
    <xf numFmtId="211" fontId="11" fillId="0" borderId="176" applyBorder="0"/>
    <xf numFmtId="0" fontId="106" fillId="0" borderId="173">
      <alignment horizontal="center" vertical="center" wrapText="1"/>
    </xf>
    <xf numFmtId="0" fontId="66" fillId="60" borderId="156" applyNumberFormat="0" applyAlignment="0">
      <protection locked="0"/>
    </xf>
    <xf numFmtId="0" fontId="66" fillId="60" borderId="156" applyNumberFormat="0" applyAlignment="0">
      <protection locked="0"/>
    </xf>
    <xf numFmtId="0" fontId="81" fillId="0" borderId="174" applyNumberFormat="0" applyFill="0" applyAlignment="0" applyProtection="0"/>
    <xf numFmtId="0" fontId="64" fillId="1" borderId="171" applyFill="0" applyBorder="0" applyAlignment="0" applyProtection="0"/>
    <xf numFmtId="0" fontId="61" fillId="46" borderId="150" applyNumberFormat="0" applyAlignment="0" applyProtection="0"/>
    <xf numFmtId="211" fontId="11" fillId="0" borderId="176" applyBorder="0"/>
    <xf numFmtId="211" fontId="11" fillId="0" borderId="176" applyBorder="0"/>
    <xf numFmtId="211" fontId="11" fillId="0" borderId="176" applyBorder="0"/>
    <xf numFmtId="0" fontId="61" fillId="59" borderId="150" applyNumberFormat="0" applyAlignment="0">
      <protection locked="0"/>
    </xf>
    <xf numFmtId="0" fontId="61" fillId="59" borderId="150" applyNumberFormat="0" applyAlignment="0">
      <protection locked="0"/>
    </xf>
    <xf numFmtId="211" fontId="11" fillId="0" borderId="176" applyBorder="0"/>
    <xf numFmtId="0" fontId="11" fillId="43" borderId="156" applyNumberFormat="0" applyFont="0" applyAlignment="0" applyProtection="0"/>
    <xf numFmtId="0" fontId="66" fillId="60" borderId="156" applyNumberFormat="0" applyAlignment="0">
      <protection locked="0"/>
    </xf>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72" borderId="157"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8" fillId="0" borderId="164">
      <alignment horizontal="left" vertical="center"/>
    </xf>
    <xf numFmtId="10" fontId="13" fillId="27" borderId="168" applyNumberFormat="0" applyBorder="0" applyAlignment="0" applyProtection="0"/>
    <xf numFmtId="10" fontId="13" fillId="27" borderId="168" applyNumberFormat="0" applyBorder="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8" fillId="0" borderId="164">
      <alignment horizontal="left" vertical="center"/>
    </xf>
    <xf numFmtId="0" fontId="8" fillId="0" borderId="164">
      <alignment horizontal="left" vertical="center"/>
    </xf>
    <xf numFmtId="0" fontId="11"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211" fontId="11" fillId="0" borderId="176" applyBorder="0"/>
    <xf numFmtId="211" fontId="11" fillId="0" borderId="176" applyBorder="0"/>
    <xf numFmtId="0" fontId="61" fillId="59" borderId="150" applyNumberFormat="0" applyAlignment="0">
      <protection locked="0"/>
    </xf>
    <xf numFmtId="0" fontId="11" fillId="43" borderId="156" applyNumberFormat="0" applyFont="0" applyAlignment="0" applyProtection="0"/>
    <xf numFmtId="0" fontId="66" fillId="60" borderId="156" applyNumberFormat="0" applyAlignment="0">
      <protection locked="0"/>
    </xf>
    <xf numFmtId="0" fontId="81" fillId="0" borderId="180" applyNumberFormat="0" applyFill="0" applyAlignment="0">
      <protection locked="0"/>
    </xf>
    <xf numFmtId="0" fontId="63" fillId="72" borderId="150" applyNumberFormat="0" applyAlignment="0">
      <protection locked="0"/>
    </xf>
    <xf numFmtId="0" fontId="61" fillId="59" borderId="150" applyNumberFormat="0" applyAlignment="0">
      <protection locked="0"/>
    </xf>
    <xf numFmtId="211" fontId="11" fillId="0" borderId="176" applyBorder="0"/>
    <xf numFmtId="0" fontId="81" fillId="0" borderId="180" applyNumberFormat="0" applyFill="0" applyAlignment="0">
      <protection locked="0"/>
    </xf>
    <xf numFmtId="0" fontId="64" fillId="1" borderId="171" applyFill="0" applyBorder="0" applyAlignment="0" applyProtection="0"/>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63" fillId="72" borderId="150" applyNumberFormat="0" applyAlignment="0">
      <protection locked="0"/>
    </xf>
    <xf numFmtId="0" fontId="63" fillId="72" borderId="150" applyNumberFormat="0" applyAlignment="0">
      <protection locked="0"/>
    </xf>
    <xf numFmtId="0" fontId="61" fillId="59" borderId="150" applyNumberFormat="0" applyAlignment="0">
      <protection locked="0"/>
    </xf>
    <xf numFmtId="10" fontId="13" fillId="27" borderId="168" applyNumberFormat="0" applyBorder="0" applyAlignment="0" applyProtection="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211" fontId="11" fillId="0" borderId="176" applyBorder="0"/>
    <xf numFmtId="0" fontId="64" fillId="1" borderId="171" applyFill="0" applyBorder="0" applyAlignment="0" applyProtection="0"/>
    <xf numFmtId="0" fontId="111" fillId="55" borderId="150" applyNumberFormat="0" applyAlignment="0" applyProtection="0"/>
    <xf numFmtId="0" fontId="8" fillId="0" borderId="164">
      <alignment horizontal="left" vertical="center"/>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10" fontId="13" fillId="2" borderId="168"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211" fontId="11" fillId="0" borderId="176" applyBorder="0"/>
    <xf numFmtId="0" fontId="64" fillId="1" borderId="171" applyFill="0" applyBorder="0" applyAlignment="0" applyProtection="0"/>
    <xf numFmtId="0" fontId="111" fillId="55" borderId="150" applyNumberFormat="0" applyAlignment="0" applyProtection="0"/>
    <xf numFmtId="211" fontId="11" fillId="0" borderId="176" applyBorder="0"/>
    <xf numFmtId="211" fontId="11" fillId="0" borderId="176" applyBorder="0"/>
    <xf numFmtId="0" fontId="81" fillId="0" borderId="180" applyNumberFormat="0" applyFill="0" applyAlignment="0">
      <protection locked="0"/>
    </xf>
    <xf numFmtId="0" fontId="79" fillId="72" borderId="157" applyNumberFormat="0" applyAlignment="0">
      <protection locked="0"/>
    </xf>
    <xf numFmtId="0" fontId="64" fillId="1" borderId="171" applyFill="0" applyBorder="0" applyAlignment="0" applyProtection="0"/>
    <xf numFmtId="0" fontId="66" fillId="60" borderId="156" applyNumberFormat="0" applyAlignment="0">
      <protection locked="0"/>
    </xf>
    <xf numFmtId="0" fontId="64" fillId="1" borderId="171" applyFill="0" applyBorder="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10" fontId="13" fillId="2" borderId="168" applyNumberFormat="0" applyBorder="0" applyAlignment="0" applyProtection="0"/>
    <xf numFmtId="0" fontId="8" fillId="0" borderId="164">
      <alignment horizontal="left" vertical="center"/>
    </xf>
    <xf numFmtId="0" fontId="63" fillId="72" borderId="150" applyNumberFormat="0" applyAlignment="0">
      <protection locked="0"/>
    </xf>
    <xf numFmtId="211" fontId="11" fillId="0" borderId="176" applyBorder="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11" fillId="55" borderId="150" applyNumberFormat="0" applyAlignment="0" applyProtection="0"/>
    <xf numFmtId="0" fontId="111" fillId="55" borderId="150" applyNumberFormat="0" applyAlignment="0" applyProtection="0"/>
    <xf numFmtId="211" fontId="11" fillId="0" borderId="176" applyBorder="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59" borderId="150" applyNumberFormat="0" applyAlignment="0">
      <protection locked="0"/>
    </xf>
    <xf numFmtId="0" fontId="8" fillId="0" borderId="164">
      <alignment horizontal="left" vertical="center"/>
    </xf>
    <xf numFmtId="0" fontId="11" fillId="43" borderId="156" applyNumberFormat="0" applyFont="0" applyAlignment="0" applyProtection="0"/>
    <xf numFmtId="0" fontId="64" fillId="1" borderId="171" applyFill="0" applyBorder="0" applyAlignment="0" applyProtection="0"/>
    <xf numFmtId="0" fontId="8" fillId="0" borderId="164">
      <alignment horizontal="left" vertical="center"/>
    </xf>
    <xf numFmtId="0" fontId="61" fillId="59" borderId="150" applyNumberFormat="0" applyAlignment="0">
      <protection locked="0"/>
    </xf>
    <xf numFmtId="0" fontId="61" fillId="46" borderId="150" applyNumberForma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1" fillId="46" borderId="150"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59" borderId="150" applyNumberFormat="0" applyAlignment="0">
      <protection locked="0"/>
    </xf>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10" fontId="13" fillId="27" borderId="168" applyNumberFormat="0" applyBorder="0" applyAlignment="0" applyProtection="0"/>
    <xf numFmtId="0" fontId="61" fillId="59" borderId="150" applyNumberFormat="0" applyAlignment="0">
      <protection locked="0"/>
    </xf>
    <xf numFmtId="0" fontId="61" fillId="46" borderId="150" applyNumberFormat="0" applyAlignment="0" applyProtection="0"/>
    <xf numFmtId="0" fontId="64" fillId="1" borderId="171" applyFill="0" applyBorder="0" applyAlignment="0" applyProtection="0"/>
    <xf numFmtId="0" fontId="106" fillId="0" borderId="173">
      <alignment horizontal="center" vertical="center" wrapText="1"/>
    </xf>
    <xf numFmtId="211" fontId="11" fillId="0" borderId="176" applyBorder="0"/>
    <xf numFmtId="0" fontId="11"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0" fontId="64" fillId="1" borderId="171" applyFill="0" applyBorder="0" applyAlignment="0" applyProtection="0"/>
    <xf numFmtId="0" fontId="64" fillId="1" borderId="171" applyFill="0" applyBorder="0" applyAlignment="0" applyProtection="0"/>
    <xf numFmtId="0" fontId="61" fillId="59" borderId="150" applyNumberFormat="0" applyAlignment="0">
      <protection locked="0"/>
    </xf>
    <xf numFmtId="0" fontId="121" fillId="0" borderId="175"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0" fontId="111" fillId="55" borderId="150" applyNumberFormat="0" applyAlignment="0" applyProtection="0"/>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8" fillId="0" borderId="164">
      <alignment horizontal="left" vertical="center"/>
    </xf>
    <xf numFmtId="0" fontId="8" fillId="0" borderId="164">
      <alignment horizontal="left" vertical="center"/>
    </xf>
    <xf numFmtId="0" fontId="8" fillId="0" borderId="164">
      <alignment horizontal="left" vertical="center"/>
    </xf>
    <xf numFmtId="0" fontId="8" fillId="0" borderId="164">
      <alignment horizontal="left" vertical="center"/>
    </xf>
    <xf numFmtId="10" fontId="13" fillId="27" borderId="168" applyNumberFormat="0" applyBorder="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106" fillId="0" borderId="173">
      <alignment horizontal="center" vertical="center" wrapText="1"/>
    </xf>
    <xf numFmtId="0" fontId="106" fillId="0" borderId="173">
      <alignment horizontal="center" vertical="center" wrapText="1"/>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72" borderId="157" applyNumberFormat="0" applyAlignment="0">
      <protection locked="0"/>
    </xf>
    <xf numFmtId="0" fontId="79" fillId="55" borderId="157" applyNumberFormat="0" applyAlignment="0" applyProtection="0"/>
    <xf numFmtId="0" fontId="111" fillId="55" borderId="150"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1" fillId="43" borderId="156" applyNumberFormat="0" applyFont="0" applyAlignment="0" applyProtection="0"/>
    <xf numFmtId="0" fontId="79" fillId="55" borderId="157" applyNumberFormat="0" applyAlignment="0" applyProtection="0"/>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0" fontId="111" fillId="55" borderId="150" applyNumberFormat="0" applyAlignment="0" applyProtection="0"/>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0" fontId="8" fillId="0" borderId="164">
      <alignment horizontal="left" vertical="center"/>
    </xf>
    <xf numFmtId="0" fontId="8" fillId="0" borderId="164">
      <alignment horizontal="left" vertical="center"/>
    </xf>
    <xf numFmtId="0" fontId="8" fillId="0" borderId="164">
      <alignment horizontal="left" vertical="center"/>
    </xf>
    <xf numFmtId="0" fontId="8" fillId="0" borderId="164">
      <alignment horizontal="left" vertical="center"/>
    </xf>
    <xf numFmtId="10" fontId="13" fillId="27" borderId="168" applyNumberFormat="0" applyBorder="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59" borderId="150"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72" borderId="157" applyNumberFormat="0" applyAlignment="0">
      <protection locked="0"/>
    </xf>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111" fillId="55" borderId="150" applyNumberFormat="0" applyAlignment="0" applyProtection="0"/>
    <xf numFmtId="0" fontId="8" fillId="0" borderId="164">
      <alignment horizontal="left" vertical="center"/>
    </xf>
    <xf numFmtId="0" fontId="61" fillId="46" borderId="150" applyNumberFormat="0" applyAlignment="0" applyProtection="0"/>
    <xf numFmtId="10" fontId="13" fillId="27" borderId="168" applyNumberFormat="0" applyBorder="0" applyAlignment="0" applyProtection="0"/>
    <xf numFmtId="0" fontId="66"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106" fillId="0" borderId="173">
      <alignment horizontal="center" vertical="center" wrapText="1"/>
    </xf>
    <xf numFmtId="0" fontId="81" fillId="0" borderId="174" applyNumberFormat="0" applyFill="0" applyAlignment="0" applyProtection="0"/>
    <xf numFmtId="10" fontId="13" fillId="27" borderId="168" applyNumberFormat="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111" fillId="55" borderId="150" applyNumberFormat="0" applyAlignment="0" applyProtection="0"/>
    <xf numFmtId="0" fontId="8" fillId="0" borderId="164">
      <alignment horizontal="left" vertical="center"/>
    </xf>
    <xf numFmtId="0" fontId="61" fillId="46" borderId="150" applyNumberFormat="0" applyAlignment="0" applyProtection="0"/>
    <xf numFmtId="0" fontId="79" fillId="55" borderId="157" applyNumberFormat="0" applyAlignment="0" applyProtection="0"/>
    <xf numFmtId="0" fontId="81" fillId="0" borderId="174" applyNumberFormat="0" applyFill="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211" fontId="11" fillId="0" borderId="176" applyBorder="0"/>
    <xf numFmtId="0" fontId="63" fillId="72" borderId="150" applyNumberFormat="0" applyAlignment="0">
      <protection locked="0"/>
    </xf>
    <xf numFmtId="0" fontId="61" fillId="59" borderId="150" applyNumberFormat="0" applyAlignment="0">
      <protection locked="0"/>
    </xf>
    <xf numFmtId="10" fontId="13" fillId="2" borderId="168" applyNumberFormat="0" applyBorder="0" applyAlignment="0" applyProtection="0"/>
    <xf numFmtId="0" fontId="66" fillId="60" borderId="156" applyNumberFormat="0" applyAlignment="0">
      <protection locked="0"/>
    </xf>
    <xf numFmtId="0" fontId="79" fillId="72" borderId="157" applyNumberFormat="0" applyAlignment="0">
      <protection locked="0"/>
    </xf>
    <xf numFmtId="0" fontId="81" fillId="0" borderId="180" applyNumberFormat="0" applyFill="0" applyAlignment="0">
      <protection locked="0"/>
    </xf>
    <xf numFmtId="211" fontId="11" fillId="0" borderId="176" applyBorder="0"/>
    <xf numFmtId="10" fontId="13" fillId="2" borderId="168" applyNumberFormat="0" applyBorder="0" applyAlignment="0" applyProtection="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0" fontId="8" fillId="0" borderId="164">
      <alignment horizontal="left" vertical="center"/>
    </xf>
    <xf numFmtId="10" fontId="13" fillId="2" borderId="168" applyNumberFormat="0" applyBorder="0" applyAlignment="0" applyProtection="0"/>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64" fillId="1" borderId="171" applyFill="0" applyBorder="0" applyAlignment="0" applyProtection="0"/>
    <xf numFmtId="0" fontId="106" fillId="0" borderId="173">
      <alignment horizontal="center" vertical="center" wrapText="1"/>
    </xf>
    <xf numFmtId="0" fontId="81" fillId="0" borderId="180" applyNumberFormat="0" applyFill="0" applyAlignment="0">
      <protection locked="0"/>
    </xf>
    <xf numFmtId="0" fontId="61" fillId="59" borderId="150" applyNumberFormat="0" applyAlignment="0">
      <protection locked="0"/>
    </xf>
    <xf numFmtId="0" fontId="106" fillId="0" borderId="173">
      <alignment horizontal="center" vertical="center" wrapText="1"/>
    </xf>
    <xf numFmtId="0" fontId="81" fillId="0" borderId="180" applyNumberFormat="0" applyFill="0" applyAlignment="0">
      <protection locked="0"/>
    </xf>
    <xf numFmtId="211" fontId="11" fillId="0" borderId="176" applyBorder="0"/>
    <xf numFmtId="0" fontId="61" fillId="59" borderId="150" applyNumberFormat="0" applyAlignment="0">
      <protection locked="0"/>
    </xf>
    <xf numFmtId="0" fontId="63" fillId="72" borderId="150" applyNumberFormat="0" applyAlignment="0">
      <protection locked="0"/>
    </xf>
    <xf numFmtId="0" fontId="106" fillId="0" borderId="173">
      <alignment horizontal="center" vertical="center" wrapText="1"/>
    </xf>
    <xf numFmtId="0" fontId="81" fillId="0" borderId="180" applyNumberFormat="0" applyFill="0" applyAlignment="0">
      <protection locked="0"/>
    </xf>
    <xf numFmtId="0" fontId="66" fillId="60" borderId="156" applyNumberFormat="0" applyAlignment="0">
      <protection locked="0"/>
    </xf>
    <xf numFmtId="0" fontId="66" fillId="60" borderId="156" applyNumberFormat="0" applyAlignment="0">
      <protection locked="0"/>
    </xf>
    <xf numFmtId="0" fontId="61" fillId="59" borderId="150" applyNumberFormat="0" applyAlignment="0">
      <protection locked="0"/>
    </xf>
    <xf numFmtId="211" fontId="11" fillId="0" borderId="176" applyBorder="0"/>
    <xf numFmtId="211" fontId="11" fillId="0" borderId="176" applyBorder="0"/>
    <xf numFmtId="211" fontId="11" fillId="0" borderId="176" applyBorder="0"/>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46" borderId="150" applyNumberFormat="0" applyAlignment="0" applyProtection="0"/>
    <xf numFmtId="0" fontId="111" fillId="55" borderId="150" applyNumberFormat="0" applyAlignment="0" applyProtection="0"/>
    <xf numFmtId="0" fontId="111" fillId="55" borderId="150" applyNumberFormat="0" applyAlignment="0" applyProtection="0"/>
    <xf numFmtId="0" fontId="111" fillId="55"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81" fillId="0" borderId="174" applyNumberFormat="0" applyFill="0" applyAlignment="0" applyProtection="0"/>
    <xf numFmtId="0" fontId="61" fillId="46" borderId="150" applyNumberFormat="0" applyAlignment="0" applyProtection="0"/>
    <xf numFmtId="0" fontId="61" fillId="46" borderId="150" applyNumberFormat="0" applyAlignment="0" applyProtection="0"/>
    <xf numFmtId="10" fontId="13" fillId="27" borderId="168" applyNumberFormat="0" applyBorder="0" applyAlignment="0" applyProtection="0"/>
    <xf numFmtId="0" fontId="64" fillId="1" borderId="171" applyFill="0" applyBorder="0" applyAlignment="0" applyProtection="0"/>
    <xf numFmtId="0" fontId="8" fillId="0" borderId="164">
      <alignment horizontal="left" vertical="center"/>
    </xf>
    <xf numFmtId="10" fontId="13" fillId="27" borderId="168" applyNumberFormat="0" applyBorder="0" applyAlignment="0" applyProtection="0"/>
    <xf numFmtId="0" fontId="64" fillId="1" borderId="171" applyFill="0" applyBorder="0" applyAlignment="0" applyProtection="0"/>
    <xf numFmtId="0" fontId="106" fillId="0" borderId="173">
      <alignment horizontal="center" vertical="center" wrapText="1"/>
    </xf>
    <xf numFmtId="0" fontId="121" fillId="0" borderId="175"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0" fontId="111" fillId="55" borderId="150" applyNumberFormat="0" applyAlignment="0" applyProtection="0"/>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8" fillId="0" borderId="164">
      <alignment horizontal="left" vertical="center"/>
    </xf>
    <xf numFmtId="0" fontId="8" fillId="0" borderId="164">
      <alignment horizontal="left" vertical="center"/>
    </xf>
    <xf numFmtId="0" fontId="8" fillId="0" borderId="164">
      <alignment horizontal="left" vertical="center"/>
    </xf>
    <xf numFmtId="0" fontId="8" fillId="0" borderId="164">
      <alignment horizontal="left" vertical="center"/>
    </xf>
    <xf numFmtId="10" fontId="13" fillId="27" borderId="168" applyNumberFormat="0" applyBorder="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72" borderId="157" applyNumberFormat="0" applyAlignment="0">
      <protection locked="0"/>
    </xf>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05" fillId="0" borderId="172" applyAlignment="0">
      <alignment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2">
      <alignment horizontal="center" vertical="center" wrapText="1"/>
    </xf>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1" fillId="55" borderId="150" applyNumberFormat="0" applyAlignment="0" applyProtection="0"/>
    <xf numFmtId="0" fontId="8" fillId="0" borderId="164">
      <alignment horizontal="left" vertical="center"/>
    </xf>
    <xf numFmtId="0" fontId="61" fillId="46" borderId="150" applyNumberFormat="0" applyAlignment="0" applyProtection="0"/>
    <xf numFmtId="10" fontId="13" fillId="27" borderId="168" applyNumberFormat="0" applyBorder="0" applyAlignment="0" applyProtection="0"/>
    <xf numFmtId="0" fontId="79" fillId="55" borderId="157" applyNumberFormat="0" applyAlignment="0" applyProtection="0"/>
    <xf numFmtId="0" fontId="64" fillId="1" borderId="171" applyFill="0" applyBorder="0" applyAlignment="0" applyProtection="0"/>
    <xf numFmtId="0" fontId="81" fillId="0" borderId="174" applyNumberFormat="0" applyFill="0" applyAlignment="0" applyProtection="0"/>
    <xf numFmtId="10" fontId="13" fillId="27" borderId="168" applyNumberFormat="0" applyBorder="0" applyAlignment="0" applyProtection="0"/>
    <xf numFmtId="0" fontId="64" fillId="1" borderId="171" applyFill="0" applyBorder="0" applyAlignment="0" applyProtection="0"/>
    <xf numFmtId="0" fontId="64" fillId="1" borderId="171" applyFill="0" applyBorder="0" applyAlignment="0" applyProtection="0"/>
    <xf numFmtId="0" fontId="111" fillId="55" borderId="150" applyNumberFormat="0" applyAlignment="0" applyProtection="0"/>
    <xf numFmtId="0" fontId="8" fillId="0" borderId="164">
      <alignment horizontal="left" vertical="center"/>
    </xf>
    <xf numFmtId="0" fontId="61" fillId="46" borderId="150" applyNumberFormat="0" applyAlignment="0" applyProtection="0"/>
    <xf numFmtId="0" fontId="79" fillId="55" borderId="157" applyNumberFormat="0" applyAlignment="0" applyProtection="0"/>
    <xf numFmtId="0" fontId="81" fillId="0" borderId="174" applyNumberFormat="0" applyFill="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211" fontId="11" fillId="0" borderId="176" applyBorder="0"/>
    <xf numFmtId="0" fontId="63" fillId="72" borderId="150" applyNumberFormat="0" applyAlignment="0">
      <protection locked="0"/>
    </xf>
    <xf numFmtId="0" fontId="61" fillId="59" borderId="150" applyNumberFormat="0" applyAlignment="0">
      <protection locked="0"/>
    </xf>
    <xf numFmtId="10" fontId="13" fillId="2" borderId="168" applyNumberFormat="0" applyBorder="0" applyAlignment="0" applyProtection="0"/>
    <xf numFmtId="0" fontId="79" fillId="72" borderId="157" applyNumberFormat="0" applyAlignment="0">
      <protection locked="0"/>
    </xf>
    <xf numFmtId="0" fontId="81" fillId="0" borderId="180" applyNumberFormat="0" applyFill="0" applyAlignment="0">
      <protection locked="0"/>
    </xf>
    <xf numFmtId="211" fontId="11" fillId="0" borderId="176" applyBorder="0"/>
    <xf numFmtId="10" fontId="13" fillId="2" borderId="168" applyNumberFormat="0" applyBorder="0" applyAlignment="0" applyProtection="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0" fontId="8" fillId="0" borderId="164">
      <alignment horizontal="left" vertical="center"/>
    </xf>
    <xf numFmtId="10" fontId="13" fillId="2" borderId="168" applyNumberFormat="0" applyBorder="0" applyAlignment="0" applyProtection="0"/>
    <xf numFmtId="0" fontId="64" fillId="1" borderId="171" applyFill="0" applyBorder="0" applyAlignment="0" applyProtection="0"/>
    <xf numFmtId="0" fontId="81" fillId="0" borderId="180" applyNumberFormat="0" applyFill="0" applyAlignment="0">
      <protection locked="0"/>
    </xf>
    <xf numFmtId="0" fontId="61" fillId="59" borderId="150" applyNumberFormat="0" applyAlignment="0">
      <protection locked="0"/>
    </xf>
    <xf numFmtId="0" fontId="81" fillId="0" borderId="180" applyNumberFormat="0" applyFill="0" applyAlignment="0">
      <protection locked="0"/>
    </xf>
    <xf numFmtId="211" fontId="11" fillId="0" borderId="176" applyBorder="0"/>
    <xf numFmtId="0" fontId="61" fillId="59" borderId="150" applyNumberFormat="0" applyAlignment="0">
      <protection locked="0"/>
    </xf>
    <xf numFmtId="0" fontId="63" fillId="72" borderId="150" applyNumberFormat="0" applyAlignment="0">
      <protection locked="0"/>
    </xf>
    <xf numFmtId="0" fontId="81" fillId="0" borderId="180" applyNumberFormat="0" applyFill="0" applyAlignment="0">
      <protection locked="0"/>
    </xf>
    <xf numFmtId="0" fontId="61" fillId="59" borderId="150" applyNumberFormat="0" applyAlignment="0">
      <protection locked="0"/>
    </xf>
    <xf numFmtId="211" fontId="11" fillId="0" borderId="176" applyBorder="0"/>
    <xf numFmtId="211" fontId="11" fillId="0" borderId="176" applyBorder="0"/>
    <xf numFmtId="211" fontId="11" fillId="0" borderId="176" applyBorder="0"/>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46" borderId="150" applyNumberFormat="0" applyAlignment="0" applyProtection="0"/>
    <xf numFmtId="0" fontId="111" fillId="55" borderId="150" applyNumberFormat="0" applyAlignment="0" applyProtection="0"/>
    <xf numFmtId="0" fontId="111" fillId="55" borderId="150" applyNumberFormat="0" applyAlignment="0" applyProtection="0"/>
    <xf numFmtId="0" fontId="111" fillId="55"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81" fillId="0" borderId="174" applyNumberFormat="0" applyFill="0" applyAlignment="0" applyProtection="0"/>
    <xf numFmtId="0" fontId="61" fillId="46" borderId="150" applyNumberFormat="0" applyAlignment="0" applyProtection="0"/>
    <xf numFmtId="0" fontId="61" fillId="46" borderId="150" applyNumberFormat="0" applyAlignment="0" applyProtection="0"/>
    <xf numFmtId="0" fontId="64" fillId="1" borderId="171" applyFill="0" applyBorder="0" applyAlignment="0" applyProtection="0"/>
    <xf numFmtId="0" fontId="8" fillId="0" borderId="60">
      <alignment horizontal="left" vertical="center"/>
    </xf>
    <xf numFmtId="10" fontId="13" fillId="27" borderId="47" applyNumberFormat="0" applyBorder="0" applyAlignment="0" applyProtection="0"/>
    <xf numFmtId="0" fontId="8" fillId="0" borderId="164">
      <alignment horizontal="left" vertical="center"/>
    </xf>
    <xf numFmtId="10" fontId="13" fillId="27" borderId="168" applyNumberFormat="0" applyBorder="0" applyAlignment="0" applyProtection="0"/>
    <xf numFmtId="0" fontId="66" fillId="43" borderId="156" applyNumberFormat="0" applyFont="0" applyAlignment="0" applyProtection="0"/>
    <xf numFmtId="0" fontId="106" fillId="0" borderId="173">
      <alignment horizontal="center" vertical="center" wrapText="1"/>
    </xf>
    <xf numFmtId="10" fontId="13" fillId="27" borderId="168"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8" fillId="0" borderId="164">
      <alignment horizontal="left" vertical="center"/>
    </xf>
    <xf numFmtId="10" fontId="13" fillId="2" borderId="168" applyNumberFormat="0" applyBorder="0" applyAlignment="0" applyProtection="0"/>
    <xf numFmtId="0" fontId="66" fillId="60" borderId="156" applyNumberFormat="0" applyAlignment="0">
      <protection locked="0"/>
    </xf>
    <xf numFmtId="10" fontId="13" fillId="2" borderId="168" applyNumberFormat="0" applyBorder="0" applyAlignment="0" applyProtection="0"/>
    <xf numFmtId="0" fontId="8" fillId="0" borderId="164">
      <alignment horizontal="left" vertical="center"/>
    </xf>
    <xf numFmtId="10" fontId="13" fillId="2" borderId="168" applyNumberFormat="0" applyBorder="0" applyAlignment="0" applyProtection="0"/>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8" fillId="0" borderId="164">
      <alignment horizontal="left" vertical="center"/>
    </xf>
    <xf numFmtId="0" fontId="61" fillId="46" borderId="150" applyNumberFormat="0" applyAlignment="0" applyProtection="0"/>
    <xf numFmtId="0" fontId="66"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106" fillId="0" borderId="173">
      <alignment horizontal="center" vertical="center" wrapText="1"/>
    </xf>
    <xf numFmtId="0" fontId="81" fillId="0" borderId="174" applyNumberFormat="0" applyFill="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8" fillId="0" borderId="164">
      <alignment horizontal="left" vertical="center"/>
    </xf>
    <xf numFmtId="0" fontId="79" fillId="55" borderId="157" applyNumberFormat="0" applyAlignment="0" applyProtection="0"/>
    <xf numFmtId="0" fontId="81" fillId="0" borderId="174" applyNumberFormat="0" applyFill="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211" fontId="11" fillId="0" borderId="176" applyBorder="0"/>
    <xf numFmtId="0" fontId="66" fillId="60" borderId="156" applyNumberFormat="0" applyAlignment="0">
      <protection locked="0"/>
    </xf>
    <xf numFmtId="0" fontId="79" fillId="72" borderId="157" applyNumberFormat="0" applyAlignment="0">
      <protection locked="0"/>
    </xf>
    <xf numFmtId="0" fontId="81" fillId="0" borderId="180" applyNumberFormat="0" applyFill="0" applyAlignment="0">
      <protection locked="0"/>
    </xf>
    <xf numFmtId="211" fontId="11" fillId="0" borderId="176" applyBorder="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0" fontId="8" fillId="0" borderId="164">
      <alignment horizontal="left" vertical="center"/>
    </xf>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64" fillId="1" borderId="171" applyFill="0" applyBorder="0" applyAlignment="0" applyProtection="0"/>
    <xf numFmtId="0" fontId="106" fillId="0" borderId="173">
      <alignment horizontal="center" vertical="center" wrapText="1"/>
    </xf>
    <xf numFmtId="0" fontId="81" fillId="0" borderId="180" applyNumberFormat="0" applyFill="0" applyAlignment="0">
      <protection locked="0"/>
    </xf>
    <xf numFmtId="0" fontId="106" fillId="0" borderId="173">
      <alignment horizontal="center" vertical="center" wrapText="1"/>
    </xf>
    <xf numFmtId="0" fontId="81" fillId="0" borderId="180" applyNumberFormat="0" applyFill="0" applyAlignment="0">
      <protection locked="0"/>
    </xf>
    <xf numFmtId="211" fontId="11" fillId="0" borderId="176" applyBorder="0"/>
    <xf numFmtId="0" fontId="106" fillId="0" borderId="173">
      <alignment horizontal="center" vertical="center" wrapText="1"/>
    </xf>
    <xf numFmtId="0" fontId="81" fillId="0" borderId="180" applyNumberFormat="0" applyFill="0" applyAlignment="0">
      <protection locked="0"/>
    </xf>
    <xf numFmtId="0" fontId="66" fillId="60" borderId="156" applyNumberFormat="0" applyAlignment="0">
      <protection locked="0"/>
    </xf>
    <xf numFmtId="0" fontId="66" fillId="60" borderId="156" applyNumberFormat="0" applyAlignment="0">
      <protection locked="0"/>
    </xf>
    <xf numFmtId="211" fontId="11" fillId="0" borderId="176" applyBorder="0"/>
    <xf numFmtId="211" fontId="11" fillId="0" borderId="176" applyBorder="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81" fillId="0" borderId="174" applyNumberFormat="0" applyFill="0" applyAlignment="0" applyProtection="0"/>
    <xf numFmtId="10" fontId="13" fillId="27" borderId="168" applyNumberFormat="0" applyBorder="0" applyAlignment="0" applyProtection="0"/>
    <xf numFmtId="0" fontId="64" fillId="1" borderId="171" applyFill="0" applyBorder="0" applyAlignment="0" applyProtection="0"/>
    <xf numFmtId="10" fontId="13" fillId="27" borderId="168" applyNumberFormat="0" applyBorder="0" applyAlignment="0" applyProtection="0"/>
    <xf numFmtId="0" fontId="64" fillId="1" borderId="171" applyFill="0" applyBorder="0" applyAlignment="0" applyProtection="0"/>
    <xf numFmtId="0" fontId="106" fillId="0" borderId="173">
      <alignment horizontal="center" vertical="center" wrapText="1"/>
    </xf>
    <xf numFmtId="0" fontId="111" fillId="55" borderId="150" applyNumberFormat="0" applyAlignment="0" applyProtection="0"/>
    <xf numFmtId="0" fontId="8" fillId="0" borderId="60">
      <alignment horizontal="left" vertical="center"/>
    </xf>
    <xf numFmtId="0" fontId="61" fillId="46" borderId="150" applyNumberFormat="0" applyAlignment="0" applyProtection="0"/>
    <xf numFmtId="10" fontId="13" fillId="27" borderId="168" applyNumberFormat="0" applyBorder="0" applyAlignment="0" applyProtection="0"/>
    <xf numFmtId="0" fontId="66"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105" fillId="0" borderId="172" applyAlignment="0">
      <alignment vertical="center" wrapText="1"/>
    </xf>
    <xf numFmtId="0" fontId="106" fillId="0" borderId="173">
      <alignment horizontal="center" vertical="center" wrapText="1"/>
    </xf>
    <xf numFmtId="0" fontId="106" fillId="0" borderId="172">
      <alignment horizontal="center" vertical="center" wrapText="1"/>
    </xf>
    <xf numFmtId="0" fontId="81" fillId="0" borderId="174" applyNumberFormat="0" applyFill="0" applyAlignment="0" applyProtection="0"/>
    <xf numFmtId="10" fontId="13" fillId="27" borderId="168" applyNumberFormat="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111" fillId="55" borderId="150" applyNumberFormat="0" applyAlignment="0" applyProtection="0"/>
    <xf numFmtId="0" fontId="8" fillId="0" borderId="60">
      <alignment horizontal="left" vertical="center"/>
    </xf>
    <xf numFmtId="0" fontId="61" fillId="46" borderId="150" applyNumberFormat="0" applyAlignment="0" applyProtection="0"/>
    <xf numFmtId="0" fontId="79" fillId="55" borderId="157" applyNumberFormat="0" applyAlignment="0" applyProtection="0"/>
    <xf numFmtId="0" fontId="81" fillId="0" borderId="174" applyNumberFormat="0" applyFill="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0" fontId="121" fillId="0" borderId="175" applyBorder="0"/>
    <xf numFmtId="211" fontId="11" fillId="0" borderId="176" applyBorder="0"/>
    <xf numFmtId="0" fontId="63" fillId="72" borderId="150" applyNumberFormat="0" applyAlignment="0">
      <protection locked="0"/>
    </xf>
    <xf numFmtId="0" fontId="61" fillId="59" borderId="150" applyNumberFormat="0" applyAlignment="0">
      <protection locked="0"/>
    </xf>
    <xf numFmtId="10" fontId="13" fillId="2" borderId="168" applyNumberFormat="0" applyBorder="0" applyAlignment="0" applyProtection="0"/>
    <xf numFmtId="0" fontId="66" fillId="60" borderId="156" applyNumberFormat="0" applyAlignment="0">
      <protection locked="0"/>
    </xf>
    <xf numFmtId="0" fontId="79" fillId="72" borderId="157" applyNumberFormat="0" applyAlignment="0">
      <protection locked="0"/>
    </xf>
    <xf numFmtId="0" fontId="81" fillId="0" borderId="180" applyNumberFormat="0" applyFill="0" applyAlignment="0">
      <protection locked="0"/>
    </xf>
    <xf numFmtId="211" fontId="11" fillId="0" borderId="176" applyBorder="0"/>
    <xf numFmtId="10" fontId="13" fillId="2" borderId="168" applyNumberFormat="0" applyBorder="0" applyAlignment="0" applyProtection="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0" fontId="8" fillId="0" borderId="60">
      <alignment horizontal="left" vertical="center"/>
    </xf>
    <xf numFmtId="10" fontId="13" fillId="2" borderId="168" applyNumberFormat="0" applyBorder="0" applyAlignment="0" applyProtection="0"/>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64" fillId="1" borderId="171" applyFill="0" applyBorder="0" applyAlignment="0" applyProtection="0"/>
    <xf numFmtId="0" fontId="106" fillId="0" borderId="173">
      <alignment horizontal="center" vertical="center" wrapText="1"/>
    </xf>
    <xf numFmtId="0" fontId="81" fillId="0" borderId="180" applyNumberFormat="0" applyFill="0" applyAlignment="0">
      <protection locked="0"/>
    </xf>
    <xf numFmtId="0" fontId="61" fillId="59" borderId="150" applyNumberFormat="0" applyAlignment="0">
      <protection locked="0"/>
    </xf>
    <xf numFmtId="0" fontId="106" fillId="0" borderId="173">
      <alignment horizontal="center" vertical="center" wrapText="1"/>
    </xf>
    <xf numFmtId="0" fontId="81" fillId="0" borderId="180" applyNumberFormat="0" applyFill="0" applyAlignment="0">
      <protection locked="0"/>
    </xf>
    <xf numFmtId="211" fontId="11" fillId="0" borderId="176" applyBorder="0"/>
    <xf numFmtId="0" fontId="61" fillId="59" borderId="150" applyNumberFormat="0" applyAlignment="0">
      <protection locked="0"/>
    </xf>
    <xf numFmtId="0" fontId="63" fillId="72" borderId="150" applyNumberFormat="0" applyAlignment="0">
      <protection locked="0"/>
    </xf>
    <xf numFmtId="0" fontId="106" fillId="0" borderId="173">
      <alignment horizontal="center" vertical="center" wrapText="1"/>
    </xf>
    <xf numFmtId="0" fontId="81" fillId="0" borderId="180" applyNumberFormat="0" applyFill="0" applyAlignment="0">
      <protection locked="0"/>
    </xf>
    <xf numFmtId="0" fontId="66" fillId="60" borderId="156" applyNumberFormat="0" applyAlignment="0">
      <protection locked="0"/>
    </xf>
    <xf numFmtId="0" fontId="66" fillId="60" borderId="156" applyNumberFormat="0" applyAlignment="0">
      <protection locked="0"/>
    </xf>
    <xf numFmtId="0" fontId="61" fillId="59" borderId="150" applyNumberFormat="0" applyAlignment="0">
      <protection locked="0"/>
    </xf>
    <xf numFmtId="211" fontId="11" fillId="0" borderId="176" applyBorder="0"/>
    <xf numFmtId="211" fontId="11" fillId="0" borderId="176" applyBorder="0"/>
    <xf numFmtId="211" fontId="11" fillId="0" borderId="176" applyBorder="0"/>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46" borderId="150" applyNumberFormat="0" applyAlignment="0" applyProtection="0"/>
    <xf numFmtId="0" fontId="111" fillId="55" borderId="150" applyNumberFormat="0" applyAlignment="0" applyProtection="0"/>
    <xf numFmtId="0" fontId="111" fillId="55" borderId="150" applyNumberFormat="0" applyAlignment="0" applyProtection="0"/>
    <xf numFmtId="0" fontId="111" fillId="55"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81" fillId="0" borderId="174" applyNumberFormat="0" applyFill="0" applyAlignment="0" applyProtection="0"/>
    <xf numFmtId="0" fontId="61" fillId="46" borderId="150" applyNumberFormat="0" applyAlignment="0" applyProtection="0"/>
    <xf numFmtId="0" fontId="61" fillId="46" borderId="150" applyNumberFormat="0" applyAlignment="0" applyProtection="0"/>
    <xf numFmtId="10" fontId="13" fillId="27" borderId="168" applyNumberFormat="0" applyBorder="0" applyAlignment="0" applyProtection="0"/>
    <xf numFmtId="0" fontId="64" fillId="1" borderId="171" applyFill="0" applyBorder="0" applyAlignment="0" applyProtection="0"/>
    <xf numFmtId="0" fontId="8" fillId="0" borderId="60">
      <alignment horizontal="left" vertical="center"/>
    </xf>
    <xf numFmtId="10" fontId="13" fillId="27" borderId="168" applyNumberFormat="0" applyBorder="0" applyAlignment="0" applyProtection="0"/>
    <xf numFmtId="0" fontId="64" fillId="1" borderId="171" applyFill="0" applyBorder="0" applyAlignment="0" applyProtection="0"/>
    <xf numFmtId="0" fontId="106" fillId="0" borderId="173">
      <alignment horizontal="center" vertical="center" wrapText="1"/>
    </xf>
    <xf numFmtId="0" fontId="64" fillId="1" borderId="171" applyFill="0" applyBorder="0" applyAlignment="0" applyProtection="0"/>
    <xf numFmtId="0" fontId="64" fillId="1" borderId="171" applyFill="0" applyBorder="0" applyAlignment="0" applyProtection="0"/>
    <xf numFmtId="0" fontId="79" fillId="55" borderId="157"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64" fillId="1" borderId="171" applyFill="0" applyBorder="0" applyAlignment="0" applyProtection="0"/>
    <xf numFmtId="0" fontId="61" fillId="46" borderId="150" applyNumberFormat="0" applyAlignment="0" applyProtection="0"/>
    <xf numFmtId="0" fontId="106" fillId="0" borderId="173">
      <alignment horizontal="center" vertical="center" wrapText="1"/>
    </xf>
    <xf numFmtId="0" fontId="111" fillId="55" borderId="150" applyNumberFormat="0" applyAlignment="0" applyProtection="0"/>
    <xf numFmtId="0" fontId="111" fillId="55" borderId="150" applyNumberFormat="0" applyAlignment="0" applyProtection="0"/>
    <xf numFmtId="0" fontId="66"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0" fontId="79" fillId="72" borderId="157" applyNumberFormat="0" applyAlignment="0">
      <protection locked="0"/>
    </xf>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1" fillId="55" borderId="150" applyNumberFormat="0" applyAlignment="0" applyProtection="0"/>
    <xf numFmtId="10" fontId="13" fillId="27" borderId="168" applyNumberFormat="0" applyBorder="0" applyAlignment="0" applyProtection="0"/>
    <xf numFmtId="0" fontId="61" fillId="59" borderId="150" applyNumberFormat="0" applyAlignment="0">
      <protection locked="0"/>
    </xf>
    <xf numFmtId="0" fontId="64" fillId="1" borderId="171" applyFill="0" applyBorder="0" applyAlignment="0" applyProtection="0"/>
    <xf numFmtId="0" fontId="111" fillId="55" borderId="150" applyNumberFormat="0" applyAlignment="0" applyProtection="0"/>
    <xf numFmtId="0" fontId="11" fillId="43" borderId="156" applyNumberFormat="0" applyFont="0" applyAlignment="0" applyProtection="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81" fillId="0" borderId="180" applyNumberFormat="0" applyFill="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7" borderId="168" applyNumberFormat="0" applyBorder="0" applyAlignment="0" applyProtection="0"/>
    <xf numFmtId="211" fontId="11" fillId="0" borderId="176" applyBorder="0"/>
    <xf numFmtId="211" fontId="11" fillId="0" borderId="176" applyBorder="0"/>
    <xf numFmtId="211" fontId="11" fillId="0" borderId="176" applyBorder="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0" fontId="81" fillId="0" borderId="174" applyNumberFormat="0" applyFill="0" applyAlignment="0" applyProtection="0"/>
    <xf numFmtId="0" fontId="79" fillId="55" borderId="157" applyNumberFormat="0" applyAlignment="0" applyProtection="0"/>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211" fontId="11" fillId="0" borderId="176" applyBorder="0"/>
    <xf numFmtId="211" fontId="11" fillId="0" borderId="176" applyBorder="0"/>
    <xf numFmtId="211" fontId="11" fillId="0" borderId="176" applyBorder="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61" fillId="46" borderId="150" applyNumberFormat="0" applyAlignment="0" applyProtection="0"/>
    <xf numFmtId="0" fontId="11" fillId="43" borderId="156" applyNumberFormat="0" applyFont="0" applyAlignment="0" applyProtection="0"/>
    <xf numFmtId="10" fontId="13" fillId="2" borderId="168" applyNumberFormat="0" applyBorder="0" applyAlignment="0" applyProtection="0"/>
    <xf numFmtId="0" fontId="11" fillId="43" borderId="156" applyNumberFormat="0" applyFont="0" applyAlignment="0" applyProtection="0"/>
    <xf numFmtId="0" fontId="64" fillId="1" borderId="171" applyFill="0" applyBorder="0" applyAlignment="0" applyProtection="0"/>
    <xf numFmtId="10" fontId="13" fillId="27" borderId="168" applyNumberFormat="0" applyBorder="0" applyAlignment="0" applyProtection="0"/>
    <xf numFmtId="0" fontId="64" fillId="1" borderId="171" applyFill="0" applyBorder="0" applyAlignment="0" applyProtection="0"/>
    <xf numFmtId="0" fontId="64" fillId="1" borderId="171" applyFill="0" applyBorder="0" applyAlignment="0" applyProtection="0"/>
    <xf numFmtId="0" fontId="66" fillId="60" borderId="156" applyNumberFormat="0" applyAlignment="0">
      <protection locked="0"/>
    </xf>
    <xf numFmtId="0" fontId="64" fillId="1" borderId="171" applyFill="0" applyBorder="0" applyAlignment="0" applyProtection="0"/>
    <xf numFmtId="0" fontId="11" fillId="43" borderId="156" applyNumberFormat="0" applyFont="0" applyAlignment="0" applyProtection="0"/>
    <xf numFmtId="0" fontId="61" fillId="46" borderId="150" applyNumberFormat="0" applyAlignment="0" applyProtection="0"/>
    <xf numFmtId="0" fontId="61" fillId="59" borderId="150" applyNumberFormat="0" applyAlignment="0">
      <protection locked="0"/>
    </xf>
    <xf numFmtId="0" fontId="64" fillId="1" borderId="171" applyFill="0" applyBorder="0" applyAlignment="0" applyProtection="0"/>
    <xf numFmtId="0" fontId="64" fillId="1" borderId="171" applyFill="0" applyBorder="0" applyAlignment="0" applyProtection="0"/>
    <xf numFmtId="211" fontId="11" fillId="0" borderId="176" applyBorder="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8" fillId="0" borderId="60">
      <alignment horizontal="left" vertical="center"/>
    </xf>
    <xf numFmtId="0" fontId="61" fillId="59" borderId="150" applyNumberFormat="0" applyAlignment="0">
      <protection locked="0"/>
    </xf>
    <xf numFmtId="0" fontId="79" fillId="55" borderId="157" applyNumberFormat="0" applyAlignment="0" applyProtection="0"/>
    <xf numFmtId="211" fontId="11" fillId="0" borderId="176" applyBorder="0"/>
    <xf numFmtId="0" fontId="66" fillId="60" borderId="156" applyNumberFormat="0" applyAlignment="0">
      <protection locked="0"/>
    </xf>
    <xf numFmtId="0" fontId="66" fillId="60" borderId="156" applyNumberFormat="0" applyAlignment="0">
      <protection locked="0"/>
    </xf>
    <xf numFmtId="211" fontId="11" fillId="0" borderId="176" applyBorder="0"/>
    <xf numFmtId="0" fontId="64" fillId="1" borderId="171" applyFill="0" applyBorder="0" applyAlignment="0" applyProtection="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11"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0" fontId="61" fillId="46" borderId="150" applyNumberFormat="0" applyAlignment="0" applyProtection="0"/>
    <xf numFmtId="211" fontId="11" fillId="0" borderId="176" applyBorder="0"/>
    <xf numFmtId="0" fontId="61" fillId="59" borderId="150" applyNumberFormat="0" applyAlignment="0">
      <protection locked="0"/>
    </xf>
    <xf numFmtId="0" fontId="11" fillId="43" borderId="156" applyNumberFormat="0" applyFont="0" applyAlignment="0" applyProtection="0"/>
    <xf numFmtId="0" fontId="64" fillId="1" borderId="171" applyFill="0" applyBorder="0" applyAlignment="0" applyProtection="0"/>
    <xf numFmtId="0" fontId="64" fillId="1" borderId="171" applyFill="0" applyBorder="0" applyAlignment="0" applyProtection="0"/>
    <xf numFmtId="0" fontId="61" fillId="46" borderId="150" applyNumberFormat="0" applyAlignment="0" applyProtection="0"/>
    <xf numFmtId="0" fontId="64" fillId="1" borderId="171" applyFill="0" applyBorder="0" applyAlignment="0" applyProtection="0"/>
    <xf numFmtId="0" fontId="64" fillId="1" borderId="171" applyFill="0" applyBorder="0" applyAlignment="0" applyProtection="0"/>
    <xf numFmtId="0" fontId="121" fillId="0" borderId="175" applyBorder="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211" fontId="11" fillId="0" borderId="176" applyBorder="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10" fontId="13" fillId="2" borderId="168" applyNumberFormat="0" applyBorder="0" applyAlignment="0" applyProtection="0"/>
    <xf numFmtId="0" fontId="63" fillId="72" borderId="150" applyNumberFormat="0" applyAlignment="0">
      <protection locked="0"/>
    </xf>
    <xf numFmtId="0" fontId="63" fillId="72" borderId="150" applyNumberFormat="0" applyAlignment="0">
      <protection locked="0"/>
    </xf>
    <xf numFmtId="0" fontId="64" fillId="1" borderId="171" applyFill="0" applyBorder="0" applyAlignment="0" applyProtection="0"/>
    <xf numFmtId="0" fontId="66" fillId="60" borderId="156" applyNumberFormat="0" applyAlignment="0">
      <protection locked="0"/>
    </xf>
    <xf numFmtId="0" fontId="64" fillId="1" borderId="171" applyFill="0" applyBorder="0" applyAlignment="0" applyProtection="0"/>
    <xf numFmtId="0" fontId="11" fillId="43" borderId="156" applyNumberFormat="0" applyFont="0" applyAlignment="0" applyProtection="0"/>
    <xf numFmtId="0" fontId="64" fillId="1" borderId="171" applyFill="0" applyBorder="0" applyAlignment="0" applyProtection="0"/>
    <xf numFmtId="0" fontId="111" fillId="55" borderId="150" applyNumberFormat="0" applyAlignment="0" applyProtection="0"/>
    <xf numFmtId="0" fontId="64" fillId="1" borderId="171" applyFill="0" applyBorder="0" applyAlignment="0" applyProtection="0"/>
    <xf numFmtId="0" fontId="106" fillId="0" borderId="173">
      <alignment horizontal="center" vertical="center" wrapText="1"/>
    </xf>
    <xf numFmtId="0" fontId="64" fillId="1" borderId="171" applyFill="0" applyBorder="0" applyAlignment="0" applyProtection="0"/>
    <xf numFmtId="0" fontId="64" fillId="1" borderId="171" applyFill="0" applyBorder="0" applyAlignment="0" applyProtection="0"/>
    <xf numFmtId="211" fontId="11" fillId="0" borderId="176" applyBorder="0"/>
    <xf numFmtId="0" fontId="66"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111" fillId="55" borderId="150" applyNumberFormat="0" applyAlignment="0" applyProtection="0"/>
    <xf numFmtId="0" fontId="61" fillId="59" borderId="150" applyNumberFormat="0" applyAlignment="0">
      <protection locked="0"/>
    </xf>
    <xf numFmtId="10" fontId="13" fillId="2" borderId="168"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66" fillId="43" borderId="156" applyNumberFormat="0" applyFont="0" applyAlignment="0" applyProtection="0"/>
    <xf numFmtId="0" fontId="64" fillId="1" borderId="171" applyFill="0" applyBorder="0" applyAlignment="0" applyProtection="0"/>
    <xf numFmtId="0" fontId="61" fillId="46" borderId="150"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1" fillId="46" borderId="150" applyNumberFormat="0" applyAlignment="0" applyProtection="0"/>
    <xf numFmtId="0" fontId="81" fillId="0" borderId="174" applyNumberFormat="0" applyFill="0" applyAlignment="0" applyProtection="0"/>
    <xf numFmtId="0" fontId="11" fillId="43" borderId="156" applyNumberFormat="0" applyFont="0" applyAlignment="0" applyProtection="0"/>
    <xf numFmtId="211" fontId="11" fillId="0" borderId="176" applyBorder="0"/>
    <xf numFmtId="211" fontId="11" fillId="0" borderId="176" applyBorder="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1" fillId="55" borderId="150" applyNumberFormat="0" applyAlignment="0" applyProtection="0"/>
    <xf numFmtId="0" fontId="8" fillId="0" borderId="60">
      <alignment horizontal="left" vertical="center"/>
    </xf>
    <xf numFmtId="0" fontId="61" fillId="59" borderId="150" applyNumberFormat="0" applyAlignment="0">
      <protection locked="0"/>
    </xf>
    <xf numFmtId="10" fontId="13" fillId="2" borderId="168" applyNumberFormat="0" applyBorder="0" applyAlignment="0" applyProtection="0"/>
    <xf numFmtId="0" fontId="66" fillId="60" borderId="156" applyNumberFormat="0" applyAlignment="0">
      <protection locked="0"/>
    </xf>
    <xf numFmtId="0" fontId="61" fillId="46" borderId="150" applyNumberForma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64" fillId="1" borderId="171" applyFill="0" applyBorder="0" applyAlignment="0" applyProtection="0"/>
    <xf numFmtId="211" fontId="11" fillId="0" borderId="176" applyBorder="0"/>
    <xf numFmtId="0" fontId="106" fillId="0" borderId="173">
      <alignment horizontal="center" vertical="center" wrapText="1"/>
    </xf>
    <xf numFmtId="0" fontId="8" fillId="0" borderId="60">
      <alignment horizontal="left" vertical="center"/>
    </xf>
    <xf numFmtId="0" fontId="64" fillId="1" borderId="171" applyFill="0" applyBorder="0" applyAlignment="0" applyProtection="0"/>
    <xf numFmtId="0" fontId="111" fillId="55" borderId="150" applyNumberFormat="0" applyAlignment="0" applyProtection="0"/>
    <xf numFmtId="0" fontId="61" fillId="59" borderId="150" applyNumberFormat="0" applyAlignment="0">
      <protection locked="0"/>
    </xf>
    <xf numFmtId="0" fontId="106" fillId="0" borderId="173">
      <alignment horizontal="center" vertical="center" wrapText="1"/>
    </xf>
    <xf numFmtId="211" fontId="11" fillId="0" borderId="176" applyBorder="0"/>
    <xf numFmtId="0" fontId="106" fillId="0" borderId="173">
      <alignment horizontal="center" vertical="center" wrapText="1"/>
    </xf>
    <xf numFmtId="0" fontId="66" fillId="60" borderId="156" applyNumberFormat="0" applyAlignment="0">
      <protection locked="0"/>
    </xf>
    <xf numFmtId="0" fontId="66" fillId="60" borderId="156" applyNumberFormat="0" applyAlignment="0">
      <protection locked="0"/>
    </xf>
    <xf numFmtId="0" fontId="81" fillId="0" borderId="174" applyNumberFormat="0" applyFill="0" applyAlignment="0" applyProtection="0"/>
    <xf numFmtId="0" fontId="64" fillId="1" borderId="171" applyFill="0" applyBorder="0" applyAlignment="0" applyProtection="0"/>
    <xf numFmtId="0" fontId="61" fillId="46" borderId="150" applyNumberFormat="0" applyAlignment="0" applyProtection="0"/>
    <xf numFmtId="211" fontId="11" fillId="0" borderId="176" applyBorder="0"/>
    <xf numFmtId="211" fontId="11" fillId="0" borderId="176" applyBorder="0"/>
    <xf numFmtId="211" fontId="11" fillId="0" borderId="176" applyBorder="0"/>
    <xf numFmtId="0" fontId="61" fillId="59" borderId="150" applyNumberFormat="0" applyAlignment="0">
      <protection locked="0"/>
    </xf>
    <xf numFmtId="0" fontId="61" fillId="59" borderId="150" applyNumberFormat="0" applyAlignment="0">
      <protection locked="0"/>
    </xf>
    <xf numFmtId="211" fontId="11" fillId="0" borderId="176" applyBorder="0"/>
    <xf numFmtId="0" fontId="11" fillId="43" borderId="156" applyNumberFormat="0" applyFont="0" applyAlignment="0" applyProtection="0"/>
    <xf numFmtId="0" fontId="66" fillId="60" borderId="156" applyNumberFormat="0" applyAlignment="0">
      <protection locked="0"/>
    </xf>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72" borderId="157"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8" fillId="0" borderId="60">
      <alignment horizontal="left" vertical="center"/>
    </xf>
    <xf numFmtId="10" fontId="13" fillId="27" borderId="168" applyNumberFormat="0" applyBorder="0" applyAlignment="0" applyProtection="0"/>
    <xf numFmtId="10" fontId="13" fillId="27" borderId="168" applyNumberFormat="0" applyBorder="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8" fillId="0" borderId="60">
      <alignment horizontal="left" vertical="center"/>
    </xf>
    <xf numFmtId="0" fontId="8" fillId="0" borderId="60">
      <alignment horizontal="left" vertical="center"/>
    </xf>
    <xf numFmtId="0" fontId="11"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211" fontId="11" fillId="0" borderId="176" applyBorder="0"/>
    <xf numFmtId="211" fontId="11" fillId="0" borderId="176" applyBorder="0"/>
    <xf numFmtId="0" fontId="61" fillId="59" borderId="150" applyNumberFormat="0" applyAlignment="0">
      <protection locked="0"/>
    </xf>
    <xf numFmtId="0" fontId="11" fillId="43" borderId="156" applyNumberFormat="0" applyFont="0" applyAlignment="0" applyProtection="0"/>
    <xf numFmtId="0" fontId="66" fillId="60" borderId="156" applyNumberFormat="0" applyAlignment="0">
      <protection locked="0"/>
    </xf>
    <xf numFmtId="0" fontId="81" fillId="0" borderId="180" applyNumberFormat="0" applyFill="0" applyAlignment="0">
      <protection locked="0"/>
    </xf>
    <xf numFmtId="0" fontId="63" fillId="72" borderId="150" applyNumberFormat="0" applyAlignment="0">
      <protection locked="0"/>
    </xf>
    <xf numFmtId="0" fontId="61" fillId="59" borderId="150" applyNumberFormat="0" applyAlignment="0">
      <protection locked="0"/>
    </xf>
    <xf numFmtId="211" fontId="11" fillId="0" borderId="176" applyBorder="0"/>
    <xf numFmtId="0" fontId="81" fillId="0" borderId="180" applyNumberFormat="0" applyFill="0" applyAlignment="0">
      <protection locked="0"/>
    </xf>
    <xf numFmtId="0" fontId="64" fillId="1" borderId="171" applyFill="0" applyBorder="0" applyAlignment="0" applyProtection="0"/>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63" fillId="72" borderId="150" applyNumberFormat="0" applyAlignment="0">
      <protection locked="0"/>
    </xf>
    <xf numFmtId="0" fontId="63" fillId="72" borderId="150" applyNumberFormat="0" applyAlignment="0">
      <protection locked="0"/>
    </xf>
    <xf numFmtId="0" fontId="61" fillId="59" borderId="150" applyNumberFormat="0" applyAlignment="0">
      <protection locked="0"/>
    </xf>
    <xf numFmtId="10" fontId="13" fillId="27" borderId="168" applyNumberFormat="0" applyBorder="0" applyAlignment="0" applyProtection="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211" fontId="11" fillId="0" borderId="176" applyBorder="0"/>
    <xf numFmtId="0" fontId="64" fillId="1" borderId="171" applyFill="0" applyBorder="0" applyAlignment="0" applyProtection="0"/>
    <xf numFmtId="0" fontId="111" fillId="55" borderId="150" applyNumberFormat="0" applyAlignment="0" applyProtection="0"/>
    <xf numFmtId="0" fontId="8" fillId="0" borderId="60">
      <alignment horizontal="left" vertical="center"/>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10" fontId="13" fillId="2" borderId="168"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211" fontId="11" fillId="0" borderId="176" applyBorder="0"/>
    <xf numFmtId="0" fontId="64" fillId="1" borderId="171" applyFill="0" applyBorder="0" applyAlignment="0" applyProtection="0"/>
    <xf numFmtId="0" fontId="111" fillId="55" borderId="150" applyNumberFormat="0" applyAlignment="0" applyProtection="0"/>
    <xf numFmtId="211" fontId="11" fillId="0" borderId="176" applyBorder="0"/>
    <xf numFmtId="211" fontId="11" fillId="0" borderId="176" applyBorder="0"/>
    <xf numFmtId="0" fontId="81" fillId="0" borderId="180" applyNumberFormat="0" applyFill="0" applyAlignment="0">
      <protection locked="0"/>
    </xf>
    <xf numFmtId="0" fontId="79" fillId="72" borderId="157" applyNumberFormat="0" applyAlignment="0">
      <protection locked="0"/>
    </xf>
    <xf numFmtId="0" fontId="64" fillId="1" borderId="171" applyFill="0" applyBorder="0" applyAlignment="0" applyProtection="0"/>
    <xf numFmtId="0" fontId="66" fillId="60" borderId="156" applyNumberFormat="0" applyAlignment="0">
      <protection locked="0"/>
    </xf>
    <xf numFmtId="0" fontId="64" fillId="1" borderId="171" applyFill="0" applyBorder="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10" fontId="13" fillId="2" borderId="168" applyNumberFormat="0" applyBorder="0" applyAlignment="0" applyProtection="0"/>
    <xf numFmtId="0" fontId="8" fillId="0" borderId="60">
      <alignment horizontal="left" vertical="center"/>
    </xf>
    <xf numFmtId="0" fontId="63" fillId="72" borderId="150" applyNumberFormat="0" applyAlignment="0">
      <protection locked="0"/>
    </xf>
    <xf numFmtId="211" fontId="11" fillId="0" borderId="176" applyBorder="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11" fillId="55" borderId="150" applyNumberFormat="0" applyAlignment="0" applyProtection="0"/>
    <xf numFmtId="0" fontId="111" fillId="55" borderId="150" applyNumberFormat="0" applyAlignment="0" applyProtection="0"/>
    <xf numFmtId="211" fontId="11" fillId="0" borderId="176" applyBorder="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59" borderId="150" applyNumberFormat="0" applyAlignment="0">
      <protection locked="0"/>
    </xf>
    <xf numFmtId="0" fontId="8" fillId="0" borderId="60">
      <alignment horizontal="left" vertical="center"/>
    </xf>
    <xf numFmtId="0" fontId="11" fillId="43" borderId="156" applyNumberFormat="0" applyFont="0" applyAlignment="0" applyProtection="0"/>
    <xf numFmtId="0" fontId="64" fillId="1" borderId="171" applyFill="0" applyBorder="0" applyAlignment="0" applyProtection="0"/>
    <xf numFmtId="0" fontId="8" fillId="0" borderId="60">
      <alignment horizontal="left" vertical="center"/>
    </xf>
    <xf numFmtId="0" fontId="61" fillId="59" borderId="150" applyNumberFormat="0" applyAlignment="0">
      <protection locked="0"/>
    </xf>
    <xf numFmtId="0" fontId="61" fillId="46" borderId="150" applyNumberForma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1" fillId="46" borderId="150"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59" borderId="150" applyNumberFormat="0" applyAlignment="0">
      <protection locked="0"/>
    </xf>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10" fontId="13" fillId="27" borderId="168" applyNumberFormat="0" applyBorder="0" applyAlignment="0" applyProtection="0"/>
    <xf numFmtId="0" fontId="61" fillId="59" borderId="150" applyNumberFormat="0" applyAlignment="0">
      <protection locked="0"/>
    </xf>
    <xf numFmtId="0" fontId="61" fillId="46" borderId="150" applyNumberFormat="0" applyAlignment="0" applyProtection="0"/>
    <xf numFmtId="0" fontId="64" fillId="1" borderId="171" applyFill="0" applyBorder="0" applyAlignment="0" applyProtection="0"/>
    <xf numFmtId="0" fontId="106" fillId="0" borderId="173">
      <alignment horizontal="center" vertical="center" wrapText="1"/>
    </xf>
    <xf numFmtId="211" fontId="11" fillId="0" borderId="176" applyBorder="0"/>
    <xf numFmtId="0" fontId="11"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0" fontId="64" fillId="1" borderId="171" applyFill="0" applyBorder="0" applyAlignment="0" applyProtection="0"/>
    <xf numFmtId="0" fontId="64" fillId="1" borderId="171" applyFill="0" applyBorder="0" applyAlignment="0" applyProtection="0"/>
    <xf numFmtId="0" fontId="61" fillId="59" borderId="150" applyNumberFormat="0" applyAlignment="0">
      <protection locked="0"/>
    </xf>
    <xf numFmtId="0" fontId="121" fillId="0" borderId="175"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0" fontId="111" fillId="55" borderId="150" applyNumberFormat="0" applyAlignment="0" applyProtection="0"/>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8" fillId="0" borderId="60">
      <alignment horizontal="left" vertical="center"/>
    </xf>
    <xf numFmtId="0" fontId="8" fillId="0" borderId="60">
      <alignment horizontal="left" vertical="center"/>
    </xf>
    <xf numFmtId="0" fontId="8" fillId="0" borderId="60">
      <alignment horizontal="left" vertical="center"/>
    </xf>
    <xf numFmtId="0" fontId="8" fillId="0" borderId="60">
      <alignment horizontal="left" vertical="center"/>
    </xf>
    <xf numFmtId="10" fontId="13" fillId="27" borderId="168" applyNumberFormat="0" applyBorder="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106" fillId="0" borderId="173">
      <alignment horizontal="center" vertical="center" wrapText="1"/>
    </xf>
    <xf numFmtId="0" fontId="106" fillId="0" borderId="173">
      <alignment horizontal="center" vertical="center" wrapText="1"/>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72" borderId="157" applyNumberFormat="0" applyAlignment="0">
      <protection locked="0"/>
    </xf>
    <xf numFmtId="0" fontId="79" fillId="55" borderId="157" applyNumberFormat="0" applyAlignment="0" applyProtection="0"/>
    <xf numFmtId="0" fontId="111" fillId="55" borderId="150"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1" fillId="43" borderId="156" applyNumberFormat="0" applyFont="0" applyAlignment="0" applyProtection="0"/>
    <xf numFmtId="0" fontId="79" fillId="55" borderId="157" applyNumberFormat="0" applyAlignment="0" applyProtection="0"/>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0" fontId="111" fillId="55" borderId="150" applyNumberFormat="0" applyAlignment="0" applyProtection="0"/>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0" fontId="8" fillId="0" borderId="60">
      <alignment horizontal="left" vertical="center"/>
    </xf>
    <xf numFmtId="0" fontId="8" fillId="0" borderId="60">
      <alignment horizontal="left" vertical="center"/>
    </xf>
    <xf numFmtId="0" fontId="8" fillId="0" borderId="60">
      <alignment horizontal="left" vertical="center"/>
    </xf>
    <xf numFmtId="0" fontId="8" fillId="0" borderId="60">
      <alignment horizontal="left" vertical="center"/>
    </xf>
    <xf numFmtId="10" fontId="13" fillId="27" borderId="168" applyNumberFormat="0" applyBorder="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59" borderId="150"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72" borderId="157" applyNumberFormat="0" applyAlignment="0">
      <protection locked="0"/>
    </xf>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111" fillId="55" borderId="150" applyNumberFormat="0" applyAlignment="0" applyProtection="0"/>
    <xf numFmtId="0" fontId="8" fillId="0" borderId="60">
      <alignment horizontal="left" vertical="center"/>
    </xf>
    <xf numFmtId="0" fontId="61" fillId="46" borderId="150" applyNumberFormat="0" applyAlignment="0" applyProtection="0"/>
    <xf numFmtId="10" fontId="13" fillId="27" borderId="168" applyNumberFormat="0" applyBorder="0" applyAlignment="0" applyProtection="0"/>
    <xf numFmtId="0" fontId="66"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106" fillId="0" borderId="173">
      <alignment horizontal="center" vertical="center" wrapText="1"/>
    </xf>
    <xf numFmtId="0" fontId="81" fillId="0" borderId="174" applyNumberFormat="0" applyFill="0" applyAlignment="0" applyProtection="0"/>
    <xf numFmtId="10" fontId="13" fillId="27" borderId="168" applyNumberFormat="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111" fillId="55" borderId="150" applyNumberFormat="0" applyAlignment="0" applyProtection="0"/>
    <xf numFmtId="0" fontId="8" fillId="0" borderId="60">
      <alignment horizontal="left" vertical="center"/>
    </xf>
    <xf numFmtId="0" fontId="61" fillId="46" borderId="150" applyNumberFormat="0" applyAlignment="0" applyProtection="0"/>
    <xf numFmtId="0" fontId="79" fillId="55" borderId="157" applyNumberFormat="0" applyAlignment="0" applyProtection="0"/>
    <xf numFmtId="0" fontId="81" fillId="0" borderId="174" applyNumberFormat="0" applyFill="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211" fontId="11" fillId="0" borderId="176" applyBorder="0"/>
    <xf numFmtId="0" fontId="63" fillId="72" borderId="150" applyNumberFormat="0" applyAlignment="0">
      <protection locked="0"/>
    </xf>
    <xf numFmtId="0" fontId="61" fillId="59" borderId="150" applyNumberFormat="0" applyAlignment="0">
      <protection locked="0"/>
    </xf>
    <xf numFmtId="10" fontId="13" fillId="2" borderId="168" applyNumberFormat="0" applyBorder="0" applyAlignment="0" applyProtection="0"/>
    <xf numFmtId="0" fontId="66" fillId="60" borderId="156" applyNumberFormat="0" applyAlignment="0">
      <protection locked="0"/>
    </xf>
    <xf numFmtId="0" fontId="79" fillId="72" borderId="157" applyNumberFormat="0" applyAlignment="0">
      <protection locked="0"/>
    </xf>
    <xf numFmtId="0" fontId="81" fillId="0" borderId="180" applyNumberFormat="0" applyFill="0" applyAlignment="0">
      <protection locked="0"/>
    </xf>
    <xf numFmtId="211" fontId="11" fillId="0" borderId="176" applyBorder="0"/>
    <xf numFmtId="10" fontId="13" fillId="2" borderId="168" applyNumberFormat="0" applyBorder="0" applyAlignment="0" applyProtection="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0" fontId="8" fillId="0" borderId="60">
      <alignment horizontal="left" vertical="center"/>
    </xf>
    <xf numFmtId="10" fontId="13" fillId="2" borderId="168" applyNumberFormat="0" applyBorder="0" applyAlignment="0" applyProtection="0"/>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64" fillId="1" borderId="171" applyFill="0" applyBorder="0" applyAlignment="0" applyProtection="0"/>
    <xf numFmtId="0" fontId="106" fillId="0" borderId="173">
      <alignment horizontal="center" vertical="center" wrapText="1"/>
    </xf>
    <xf numFmtId="0" fontId="81" fillId="0" borderId="180" applyNumberFormat="0" applyFill="0" applyAlignment="0">
      <protection locked="0"/>
    </xf>
    <xf numFmtId="0" fontId="61" fillId="59" borderId="150" applyNumberFormat="0" applyAlignment="0">
      <protection locked="0"/>
    </xf>
    <xf numFmtId="0" fontId="106" fillId="0" borderId="173">
      <alignment horizontal="center" vertical="center" wrapText="1"/>
    </xf>
    <xf numFmtId="0" fontId="81" fillId="0" borderId="180" applyNumberFormat="0" applyFill="0" applyAlignment="0">
      <protection locked="0"/>
    </xf>
    <xf numFmtId="211" fontId="11" fillId="0" borderId="176" applyBorder="0"/>
    <xf numFmtId="0" fontId="61" fillId="59" borderId="150" applyNumberFormat="0" applyAlignment="0">
      <protection locked="0"/>
    </xf>
    <xf numFmtId="0" fontId="63" fillId="72" borderId="150" applyNumberFormat="0" applyAlignment="0">
      <protection locked="0"/>
    </xf>
    <xf numFmtId="0" fontId="106" fillId="0" borderId="173">
      <alignment horizontal="center" vertical="center" wrapText="1"/>
    </xf>
    <xf numFmtId="0" fontId="81" fillId="0" borderId="180" applyNumberFormat="0" applyFill="0" applyAlignment="0">
      <protection locked="0"/>
    </xf>
    <xf numFmtId="0" fontId="66" fillId="60" borderId="156" applyNumberFormat="0" applyAlignment="0">
      <protection locked="0"/>
    </xf>
    <xf numFmtId="0" fontId="66" fillId="60" borderId="156" applyNumberFormat="0" applyAlignment="0">
      <protection locked="0"/>
    </xf>
    <xf numFmtId="0" fontId="61" fillId="59" borderId="150" applyNumberFormat="0" applyAlignment="0">
      <protection locked="0"/>
    </xf>
    <xf numFmtId="211" fontId="11" fillId="0" borderId="176" applyBorder="0"/>
    <xf numFmtId="211" fontId="11" fillId="0" borderId="176" applyBorder="0"/>
    <xf numFmtId="211" fontId="11" fillId="0" borderId="176" applyBorder="0"/>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46" borderId="150" applyNumberFormat="0" applyAlignment="0" applyProtection="0"/>
    <xf numFmtId="0" fontId="111" fillId="55" borderId="150" applyNumberFormat="0" applyAlignment="0" applyProtection="0"/>
    <xf numFmtId="0" fontId="111" fillId="55" borderId="150" applyNumberFormat="0" applyAlignment="0" applyProtection="0"/>
    <xf numFmtId="0" fontId="111" fillId="55"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81" fillId="0" borderId="174" applyNumberFormat="0" applyFill="0" applyAlignment="0" applyProtection="0"/>
    <xf numFmtId="0" fontId="61" fillId="46" borderId="150" applyNumberFormat="0" applyAlignment="0" applyProtection="0"/>
    <xf numFmtId="0" fontId="61" fillId="46" borderId="150" applyNumberFormat="0" applyAlignment="0" applyProtection="0"/>
    <xf numFmtId="10" fontId="13" fillId="27" borderId="168" applyNumberFormat="0" applyBorder="0" applyAlignment="0" applyProtection="0"/>
    <xf numFmtId="0" fontId="64" fillId="1" borderId="171" applyFill="0" applyBorder="0" applyAlignment="0" applyProtection="0"/>
    <xf numFmtId="0" fontId="8" fillId="0" borderId="60">
      <alignment horizontal="left" vertical="center"/>
    </xf>
    <xf numFmtId="10" fontId="13" fillId="27" borderId="168" applyNumberFormat="0" applyBorder="0" applyAlignment="0" applyProtection="0"/>
    <xf numFmtId="0" fontId="64" fillId="1" borderId="171" applyFill="0" applyBorder="0" applyAlignment="0" applyProtection="0"/>
    <xf numFmtId="0" fontId="106" fillId="0" borderId="173">
      <alignment horizontal="center" vertical="center" wrapText="1"/>
    </xf>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0" fontId="111" fillId="55" borderId="150" applyNumberFormat="0" applyAlignment="0" applyProtection="0"/>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8" fillId="0" borderId="60">
      <alignment horizontal="left" vertical="center"/>
    </xf>
    <xf numFmtId="0" fontId="8" fillId="0" borderId="60">
      <alignment horizontal="left" vertical="center"/>
    </xf>
    <xf numFmtId="0" fontId="8" fillId="0" borderId="60">
      <alignment horizontal="left" vertical="center"/>
    </xf>
    <xf numFmtId="0" fontId="8" fillId="0" borderId="60">
      <alignment horizontal="left" vertical="center"/>
    </xf>
    <xf numFmtId="10" fontId="13" fillId="27" borderId="168" applyNumberFormat="0" applyBorder="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72" borderId="157" applyNumberFormat="0" applyAlignment="0">
      <protection locked="0"/>
    </xf>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1" fillId="55" borderId="150" applyNumberFormat="0" applyAlignment="0" applyProtection="0"/>
    <xf numFmtId="0" fontId="8" fillId="0" borderId="60">
      <alignment horizontal="left" vertical="center"/>
    </xf>
    <xf numFmtId="0" fontId="61" fillId="46" borderId="150" applyNumberFormat="0" applyAlignment="0" applyProtection="0"/>
    <xf numFmtId="10" fontId="13" fillId="27" borderId="168" applyNumberFormat="0" applyBorder="0" applyAlignment="0" applyProtection="0"/>
    <xf numFmtId="0" fontId="79" fillId="55" borderId="157" applyNumberFormat="0" applyAlignment="0" applyProtection="0"/>
    <xf numFmtId="0" fontId="64" fillId="1" borderId="171" applyFill="0" applyBorder="0" applyAlignment="0" applyProtection="0"/>
    <xf numFmtId="0" fontId="81" fillId="0" borderId="174" applyNumberFormat="0" applyFill="0" applyAlignment="0" applyProtection="0"/>
    <xf numFmtId="10" fontId="13" fillId="27" borderId="168" applyNumberFormat="0" applyBorder="0" applyAlignment="0" applyProtection="0"/>
    <xf numFmtId="0" fontId="64" fillId="1" borderId="171" applyFill="0" applyBorder="0" applyAlignment="0" applyProtection="0"/>
    <xf numFmtId="0" fontId="64" fillId="1" borderId="171" applyFill="0" applyBorder="0" applyAlignment="0" applyProtection="0"/>
    <xf numFmtId="0" fontId="111" fillId="55" borderId="150" applyNumberFormat="0" applyAlignment="0" applyProtection="0"/>
    <xf numFmtId="0" fontId="8" fillId="0" borderId="60">
      <alignment horizontal="left" vertical="center"/>
    </xf>
    <xf numFmtId="0" fontId="61" fillId="46" borderId="150" applyNumberFormat="0" applyAlignment="0" applyProtection="0"/>
    <xf numFmtId="0" fontId="79" fillId="55" borderId="157" applyNumberFormat="0" applyAlignment="0" applyProtection="0"/>
    <xf numFmtId="0" fontId="81" fillId="0" borderId="174" applyNumberFormat="0" applyFill="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211" fontId="11" fillId="0" borderId="176" applyBorder="0"/>
    <xf numFmtId="0" fontId="63" fillId="72" borderId="150" applyNumberFormat="0" applyAlignment="0">
      <protection locked="0"/>
    </xf>
    <xf numFmtId="0" fontId="61" fillId="59" borderId="150" applyNumberFormat="0" applyAlignment="0">
      <protection locked="0"/>
    </xf>
    <xf numFmtId="10" fontId="13" fillId="2" borderId="168" applyNumberFormat="0" applyBorder="0" applyAlignment="0" applyProtection="0"/>
    <xf numFmtId="0" fontId="79" fillId="72" borderId="157" applyNumberFormat="0" applyAlignment="0">
      <protection locked="0"/>
    </xf>
    <xf numFmtId="0" fontId="81" fillId="0" borderId="180" applyNumberFormat="0" applyFill="0" applyAlignment="0">
      <protection locked="0"/>
    </xf>
    <xf numFmtId="211" fontId="11" fillId="0" borderId="176" applyBorder="0"/>
    <xf numFmtId="10" fontId="13" fillId="2" borderId="168" applyNumberFormat="0" applyBorder="0" applyAlignment="0" applyProtection="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0" fontId="8" fillId="0" borderId="60">
      <alignment horizontal="left" vertical="center"/>
    </xf>
    <xf numFmtId="10" fontId="13" fillId="2" borderId="168" applyNumberFormat="0" applyBorder="0" applyAlignment="0" applyProtection="0"/>
    <xf numFmtId="0" fontId="64" fillId="1" borderId="171" applyFill="0" applyBorder="0" applyAlignment="0" applyProtection="0"/>
    <xf numFmtId="0" fontId="81" fillId="0" borderId="180" applyNumberFormat="0" applyFill="0" applyAlignment="0">
      <protection locked="0"/>
    </xf>
    <xf numFmtId="0" fontId="61" fillId="59" borderId="150" applyNumberFormat="0" applyAlignment="0">
      <protection locked="0"/>
    </xf>
    <xf numFmtId="0" fontId="81" fillId="0" borderId="180" applyNumberFormat="0" applyFill="0" applyAlignment="0">
      <protection locked="0"/>
    </xf>
    <xf numFmtId="211" fontId="11" fillId="0" borderId="176" applyBorder="0"/>
    <xf numFmtId="0" fontId="61" fillId="59" borderId="150" applyNumberFormat="0" applyAlignment="0">
      <protection locked="0"/>
    </xf>
    <xf numFmtId="0" fontId="63" fillId="72" borderId="150" applyNumberFormat="0" applyAlignment="0">
      <protection locked="0"/>
    </xf>
    <xf numFmtId="0" fontId="81" fillId="0" borderId="180" applyNumberFormat="0" applyFill="0" applyAlignment="0">
      <protection locked="0"/>
    </xf>
    <xf numFmtId="0" fontId="61" fillId="59" borderId="150" applyNumberFormat="0" applyAlignment="0">
      <protection locked="0"/>
    </xf>
    <xf numFmtId="211" fontId="11" fillId="0" borderId="176" applyBorder="0"/>
    <xf numFmtId="211" fontId="11" fillId="0" borderId="176" applyBorder="0"/>
    <xf numFmtId="211" fontId="11" fillId="0" borderId="176" applyBorder="0"/>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46" borderId="150" applyNumberFormat="0" applyAlignment="0" applyProtection="0"/>
    <xf numFmtId="0" fontId="111" fillId="55" borderId="150" applyNumberFormat="0" applyAlignment="0" applyProtection="0"/>
    <xf numFmtId="0" fontId="111" fillId="55" borderId="150" applyNumberFormat="0" applyAlignment="0" applyProtection="0"/>
    <xf numFmtId="0" fontId="111" fillId="55"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81" fillId="0" borderId="174" applyNumberFormat="0" applyFill="0" applyAlignment="0" applyProtection="0"/>
    <xf numFmtId="0" fontId="61" fillId="46" borderId="150" applyNumberFormat="0" applyAlignment="0" applyProtection="0"/>
    <xf numFmtId="0" fontId="61" fillId="46" borderId="150" applyNumberFormat="0" applyAlignment="0" applyProtection="0"/>
    <xf numFmtId="0" fontId="64" fillId="1" borderId="171" applyFill="0" applyBorder="0" applyAlignment="0" applyProtection="0"/>
    <xf numFmtId="0" fontId="8" fillId="0" borderId="60">
      <alignment horizontal="left" vertical="center"/>
    </xf>
    <xf numFmtId="10" fontId="13" fillId="27" borderId="47" applyNumberFormat="0" applyBorder="0" applyAlignment="0" applyProtection="0"/>
    <xf numFmtId="0" fontId="8" fillId="0" borderId="60">
      <alignment horizontal="left" vertical="center"/>
    </xf>
    <xf numFmtId="10" fontId="13" fillId="27" borderId="168" applyNumberFormat="0" applyBorder="0" applyAlignment="0" applyProtection="0"/>
    <xf numFmtId="0" fontId="66" fillId="43" borderId="156" applyNumberFormat="0" applyFont="0" applyAlignment="0" applyProtection="0"/>
    <xf numFmtId="0" fontId="106" fillId="0" borderId="173">
      <alignment horizontal="center" vertical="center" wrapText="1"/>
    </xf>
    <xf numFmtId="10" fontId="13" fillId="27" borderId="168"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8" fillId="0" borderId="60">
      <alignment horizontal="left" vertical="center"/>
    </xf>
    <xf numFmtId="10" fontId="13" fillId="2" borderId="168" applyNumberFormat="0" applyBorder="0" applyAlignment="0" applyProtection="0"/>
    <xf numFmtId="0" fontId="66" fillId="60" borderId="156" applyNumberFormat="0" applyAlignment="0">
      <protection locked="0"/>
    </xf>
    <xf numFmtId="10" fontId="13" fillId="2" borderId="168" applyNumberFormat="0" applyBorder="0" applyAlignment="0" applyProtection="0"/>
    <xf numFmtId="0" fontId="8" fillId="0" borderId="60">
      <alignment horizontal="left" vertical="center"/>
    </xf>
    <xf numFmtId="10" fontId="13" fillId="2" borderId="168" applyNumberFormat="0" applyBorder="0" applyAlignment="0" applyProtection="0"/>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8" fillId="0" borderId="60">
      <alignment horizontal="left" vertical="center"/>
    </xf>
    <xf numFmtId="0" fontId="61" fillId="59" borderId="150" applyNumberFormat="0" applyAlignment="0">
      <protection locked="0"/>
    </xf>
    <xf numFmtId="10" fontId="13" fillId="2" borderId="168" applyNumberFormat="0" applyBorder="0" applyAlignment="0" applyProtection="0"/>
    <xf numFmtId="0" fontId="66" fillId="60" borderId="156" applyNumberFormat="0" applyAlignment="0">
      <protection locked="0"/>
    </xf>
    <xf numFmtId="0" fontId="79" fillId="72" borderId="157" applyNumberFormat="0" applyAlignment="0">
      <protection locked="0"/>
    </xf>
    <xf numFmtId="0" fontId="81" fillId="0" borderId="180" applyNumberFormat="0" applyFill="0" applyAlignment="0">
      <protection locked="0"/>
    </xf>
    <xf numFmtId="211" fontId="11" fillId="0" borderId="176" applyBorder="0"/>
    <xf numFmtId="10" fontId="13" fillId="2" borderId="168" applyNumberFormat="0" applyBorder="0" applyAlignment="0" applyProtection="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0" fontId="8" fillId="0" borderId="164">
      <alignment horizontal="left" vertical="center"/>
    </xf>
    <xf numFmtId="10" fontId="13" fillId="2" borderId="168" applyNumberFormat="0" applyBorder="0" applyAlignment="0" applyProtection="0"/>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64" fillId="1" borderId="171" applyFill="0" applyBorder="0" applyAlignment="0" applyProtection="0"/>
    <xf numFmtId="0" fontId="106" fillId="0" borderId="173">
      <alignment horizontal="center" vertical="center" wrapText="1"/>
    </xf>
    <xf numFmtId="0" fontId="81" fillId="0" borderId="180" applyNumberFormat="0" applyFill="0" applyAlignment="0">
      <protection locked="0"/>
    </xf>
    <xf numFmtId="0" fontId="61" fillId="59" borderId="150" applyNumberFormat="0" applyAlignment="0">
      <protection locked="0"/>
    </xf>
    <xf numFmtId="0" fontId="106" fillId="0" borderId="173">
      <alignment horizontal="center" vertical="center" wrapText="1"/>
    </xf>
    <xf numFmtId="0" fontId="81" fillId="0" borderId="180" applyNumberFormat="0" applyFill="0" applyAlignment="0">
      <protection locked="0"/>
    </xf>
    <xf numFmtId="211" fontId="11" fillId="0" borderId="176" applyBorder="0"/>
    <xf numFmtId="0" fontId="61" fillId="59" borderId="150" applyNumberFormat="0" applyAlignment="0">
      <protection locked="0"/>
    </xf>
    <xf numFmtId="0" fontId="63" fillId="72" borderId="150" applyNumberFormat="0" applyAlignment="0">
      <protection locked="0"/>
    </xf>
    <xf numFmtId="0" fontId="106" fillId="0" borderId="173">
      <alignment horizontal="center" vertical="center" wrapText="1"/>
    </xf>
    <xf numFmtId="0" fontId="81" fillId="0" borderId="180" applyNumberFormat="0" applyFill="0" applyAlignment="0">
      <protection locked="0"/>
    </xf>
    <xf numFmtId="0" fontId="66" fillId="60" borderId="156" applyNumberFormat="0" applyAlignment="0">
      <protection locked="0"/>
    </xf>
    <xf numFmtId="0" fontId="66" fillId="60" borderId="156" applyNumberFormat="0" applyAlignment="0">
      <protection locked="0"/>
    </xf>
    <xf numFmtId="0" fontId="61" fillId="59" borderId="150" applyNumberFormat="0" applyAlignment="0">
      <protection locked="0"/>
    </xf>
    <xf numFmtId="211" fontId="11" fillId="0" borderId="176" applyBorder="0"/>
    <xf numFmtId="211" fontId="11" fillId="0" borderId="176" applyBorder="0"/>
    <xf numFmtId="211" fontId="11" fillId="0" borderId="176" applyBorder="0"/>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46" borderId="150" applyNumberFormat="0" applyAlignment="0" applyProtection="0"/>
    <xf numFmtId="0" fontId="111" fillId="55" borderId="150" applyNumberFormat="0" applyAlignment="0" applyProtection="0"/>
    <xf numFmtId="0" fontId="111" fillId="55" borderId="150" applyNumberFormat="0" applyAlignment="0" applyProtection="0"/>
    <xf numFmtId="0" fontId="111" fillId="55"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81" fillId="0" borderId="174" applyNumberFormat="0" applyFill="0" applyAlignment="0" applyProtection="0"/>
    <xf numFmtId="0" fontId="61" fillId="46" borderId="150" applyNumberFormat="0" applyAlignment="0" applyProtection="0"/>
    <xf numFmtId="0" fontId="61" fillId="46" borderId="150" applyNumberFormat="0" applyAlignment="0" applyProtection="0"/>
    <xf numFmtId="10" fontId="13" fillId="27" borderId="168" applyNumberFormat="0" applyBorder="0" applyAlignment="0" applyProtection="0"/>
    <xf numFmtId="0" fontId="64" fillId="1" borderId="171" applyFill="0" applyBorder="0" applyAlignment="0" applyProtection="0"/>
    <xf numFmtId="0" fontId="8" fillId="0" borderId="164">
      <alignment horizontal="left" vertical="center"/>
    </xf>
    <xf numFmtId="10" fontId="13" fillId="27" borderId="168" applyNumberFormat="0" applyBorder="0" applyAlignment="0" applyProtection="0"/>
    <xf numFmtId="0" fontId="64" fillId="1" borderId="171" applyFill="0" applyBorder="0" applyAlignment="0" applyProtection="0"/>
    <xf numFmtId="0" fontId="106" fillId="0" borderId="173">
      <alignment horizontal="center" vertical="center" wrapText="1"/>
    </xf>
    <xf numFmtId="0" fontId="64" fillId="1" borderId="171" applyFill="0" applyBorder="0" applyAlignment="0" applyProtection="0"/>
    <xf numFmtId="0" fontId="64" fillId="1" borderId="171" applyFill="0" applyBorder="0" applyAlignment="0" applyProtection="0"/>
    <xf numFmtId="0" fontId="79" fillId="55" borderId="157"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64" fillId="1" borderId="171" applyFill="0" applyBorder="0" applyAlignment="0" applyProtection="0"/>
    <xf numFmtId="0" fontId="61" fillId="46" borderId="150" applyNumberFormat="0" applyAlignment="0" applyProtection="0"/>
    <xf numFmtId="0" fontId="106" fillId="0" borderId="173">
      <alignment horizontal="center" vertical="center" wrapText="1"/>
    </xf>
    <xf numFmtId="0" fontId="111" fillId="55" borderId="150" applyNumberFormat="0" applyAlignment="0" applyProtection="0"/>
    <xf numFmtId="0" fontId="111" fillId="55" borderId="150" applyNumberFormat="0" applyAlignment="0" applyProtection="0"/>
    <xf numFmtId="0" fontId="66"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0" fontId="79" fillId="72" borderId="157" applyNumberFormat="0" applyAlignment="0">
      <protection locked="0"/>
    </xf>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1" fillId="55" borderId="150" applyNumberFormat="0" applyAlignment="0" applyProtection="0"/>
    <xf numFmtId="10" fontId="13" fillId="27" borderId="168" applyNumberFormat="0" applyBorder="0" applyAlignment="0" applyProtection="0"/>
    <xf numFmtId="0" fontId="61" fillId="59" borderId="150" applyNumberFormat="0" applyAlignment="0">
      <protection locked="0"/>
    </xf>
    <xf numFmtId="0" fontId="64" fillId="1" borderId="171" applyFill="0" applyBorder="0" applyAlignment="0" applyProtection="0"/>
    <xf numFmtId="0" fontId="111" fillId="55" borderId="150" applyNumberFormat="0" applyAlignment="0" applyProtection="0"/>
    <xf numFmtId="0" fontId="11" fillId="43" borderId="156" applyNumberFormat="0" applyFont="0" applyAlignment="0" applyProtection="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81" fillId="0" borderId="180" applyNumberFormat="0" applyFill="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7" borderId="168" applyNumberFormat="0" applyBorder="0" applyAlignment="0" applyProtection="0"/>
    <xf numFmtId="211" fontId="11" fillId="0" borderId="176" applyBorder="0"/>
    <xf numFmtId="211" fontId="11" fillId="0" borderId="176" applyBorder="0"/>
    <xf numFmtId="211" fontId="11" fillId="0" borderId="176" applyBorder="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0" fontId="81" fillId="0" borderId="174" applyNumberFormat="0" applyFill="0" applyAlignment="0" applyProtection="0"/>
    <xf numFmtId="0" fontId="79" fillId="55" borderId="157" applyNumberFormat="0" applyAlignment="0" applyProtection="0"/>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211" fontId="11" fillId="0" borderId="176" applyBorder="0"/>
    <xf numFmtId="211" fontId="11" fillId="0" borderId="176" applyBorder="0"/>
    <xf numFmtId="211" fontId="11" fillId="0" borderId="176" applyBorder="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61" fillId="46" borderId="150" applyNumberFormat="0" applyAlignment="0" applyProtection="0"/>
    <xf numFmtId="0" fontId="11" fillId="43" borderId="156" applyNumberFormat="0" applyFont="0" applyAlignment="0" applyProtection="0"/>
    <xf numFmtId="10" fontId="13" fillId="2" borderId="168" applyNumberFormat="0" applyBorder="0" applyAlignment="0" applyProtection="0"/>
    <xf numFmtId="0" fontId="11" fillId="43" borderId="156" applyNumberFormat="0" applyFont="0" applyAlignment="0" applyProtection="0"/>
    <xf numFmtId="0" fontId="64" fillId="1" borderId="171" applyFill="0" applyBorder="0" applyAlignment="0" applyProtection="0"/>
    <xf numFmtId="10" fontId="13" fillId="27" borderId="168" applyNumberFormat="0" applyBorder="0" applyAlignment="0" applyProtection="0"/>
    <xf numFmtId="0" fontId="64" fillId="1" borderId="171" applyFill="0" applyBorder="0" applyAlignment="0" applyProtection="0"/>
    <xf numFmtId="0" fontId="64" fillId="1" borderId="171" applyFill="0" applyBorder="0" applyAlignment="0" applyProtection="0"/>
    <xf numFmtId="0" fontId="66" fillId="60" borderId="156" applyNumberFormat="0" applyAlignment="0">
      <protection locked="0"/>
    </xf>
    <xf numFmtId="0" fontId="64" fillId="1" borderId="171" applyFill="0" applyBorder="0" applyAlignment="0" applyProtection="0"/>
    <xf numFmtId="0" fontId="11" fillId="43" borderId="156" applyNumberFormat="0" applyFont="0" applyAlignment="0" applyProtection="0"/>
    <xf numFmtId="0" fontId="61" fillId="46" borderId="150" applyNumberFormat="0" applyAlignment="0" applyProtection="0"/>
    <xf numFmtId="0" fontId="61" fillId="59" borderId="150" applyNumberFormat="0" applyAlignment="0">
      <protection locked="0"/>
    </xf>
    <xf numFmtId="0" fontId="64" fillId="1" borderId="171" applyFill="0" applyBorder="0" applyAlignment="0" applyProtection="0"/>
    <xf numFmtId="0" fontId="64" fillId="1" borderId="171" applyFill="0" applyBorder="0" applyAlignment="0" applyProtection="0"/>
    <xf numFmtId="211" fontId="11" fillId="0" borderId="176" applyBorder="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8" fillId="0" borderId="164">
      <alignment horizontal="left" vertical="center"/>
    </xf>
    <xf numFmtId="0" fontId="61" fillId="59" borderId="150" applyNumberFormat="0" applyAlignment="0">
      <protection locked="0"/>
    </xf>
    <xf numFmtId="0" fontId="79" fillId="55" borderId="157" applyNumberFormat="0" applyAlignment="0" applyProtection="0"/>
    <xf numFmtId="211" fontId="11" fillId="0" borderId="176" applyBorder="0"/>
    <xf numFmtId="0" fontId="66" fillId="60" borderId="156" applyNumberFormat="0" applyAlignment="0">
      <protection locked="0"/>
    </xf>
    <xf numFmtId="0" fontId="66" fillId="60" borderId="156" applyNumberFormat="0" applyAlignment="0">
      <protection locked="0"/>
    </xf>
    <xf numFmtId="211" fontId="11" fillId="0" borderId="176" applyBorder="0"/>
    <xf numFmtId="0" fontId="64" fillId="1" borderId="171" applyFill="0" applyBorder="0" applyAlignment="0" applyProtection="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11"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0" fontId="61" fillId="46" borderId="150" applyNumberFormat="0" applyAlignment="0" applyProtection="0"/>
    <xf numFmtId="211" fontId="11" fillId="0" borderId="176" applyBorder="0"/>
    <xf numFmtId="0" fontId="61" fillId="59" borderId="150" applyNumberFormat="0" applyAlignment="0">
      <protection locked="0"/>
    </xf>
    <xf numFmtId="0" fontId="11" fillId="43" borderId="156" applyNumberFormat="0" applyFont="0" applyAlignment="0" applyProtection="0"/>
    <xf numFmtId="0" fontId="64" fillId="1" borderId="171" applyFill="0" applyBorder="0" applyAlignment="0" applyProtection="0"/>
    <xf numFmtId="0" fontId="64" fillId="1" borderId="171" applyFill="0" applyBorder="0" applyAlignment="0" applyProtection="0"/>
    <xf numFmtId="0" fontId="61" fillId="46" borderId="150" applyNumberFormat="0" applyAlignment="0" applyProtection="0"/>
    <xf numFmtId="0" fontId="64" fillId="1" borderId="171" applyFill="0" applyBorder="0" applyAlignment="0" applyProtection="0"/>
    <xf numFmtId="0" fontId="64" fillId="1" borderId="171" applyFill="0" applyBorder="0" applyAlignment="0" applyProtection="0"/>
    <xf numFmtId="0" fontId="121" fillId="0" borderId="175" applyBorder="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211" fontId="11" fillId="0" borderId="176" applyBorder="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10" fontId="13" fillId="2" borderId="168" applyNumberFormat="0" applyBorder="0" applyAlignment="0" applyProtection="0"/>
    <xf numFmtId="0" fontId="63" fillId="72" borderId="150" applyNumberFormat="0" applyAlignment="0">
      <protection locked="0"/>
    </xf>
    <xf numFmtId="0" fontId="63" fillId="72" borderId="150" applyNumberFormat="0" applyAlignment="0">
      <protection locked="0"/>
    </xf>
    <xf numFmtId="0" fontId="64" fillId="1" borderId="171" applyFill="0" applyBorder="0" applyAlignment="0" applyProtection="0"/>
    <xf numFmtId="0" fontId="66" fillId="60" borderId="156" applyNumberFormat="0" applyAlignment="0">
      <protection locked="0"/>
    </xf>
    <xf numFmtId="0" fontId="64" fillId="1" borderId="171" applyFill="0" applyBorder="0" applyAlignment="0" applyProtection="0"/>
    <xf numFmtId="0" fontId="11" fillId="43" borderId="156" applyNumberFormat="0" applyFont="0" applyAlignment="0" applyProtection="0"/>
    <xf numFmtId="0" fontId="64" fillId="1" borderId="171" applyFill="0" applyBorder="0" applyAlignment="0" applyProtection="0"/>
    <xf numFmtId="0" fontId="111" fillId="55" borderId="150" applyNumberFormat="0" applyAlignment="0" applyProtection="0"/>
    <xf numFmtId="0" fontId="64" fillId="1" borderId="171" applyFill="0" applyBorder="0" applyAlignment="0" applyProtection="0"/>
    <xf numFmtId="0" fontId="106" fillId="0" borderId="173">
      <alignment horizontal="center" vertical="center" wrapText="1"/>
    </xf>
    <xf numFmtId="0" fontId="64" fillId="1" borderId="171" applyFill="0" applyBorder="0" applyAlignment="0" applyProtection="0"/>
    <xf numFmtId="0" fontId="64" fillId="1" borderId="171" applyFill="0" applyBorder="0" applyAlignment="0" applyProtection="0"/>
    <xf numFmtId="211" fontId="11" fillId="0" borderId="176" applyBorder="0"/>
    <xf numFmtId="0" fontId="66"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111" fillId="55" borderId="150" applyNumberFormat="0" applyAlignment="0" applyProtection="0"/>
    <xf numFmtId="0" fontId="61" fillId="59" borderId="150" applyNumberFormat="0" applyAlignment="0">
      <protection locked="0"/>
    </xf>
    <xf numFmtId="10" fontId="13" fillId="2" borderId="168"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66" fillId="43" borderId="156" applyNumberFormat="0" applyFont="0" applyAlignment="0" applyProtection="0"/>
    <xf numFmtId="0" fontId="64" fillId="1" borderId="171" applyFill="0" applyBorder="0" applyAlignment="0" applyProtection="0"/>
    <xf numFmtId="0" fontId="61" fillId="46" borderId="150"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1" fillId="46" borderId="150" applyNumberFormat="0" applyAlignment="0" applyProtection="0"/>
    <xf numFmtId="0" fontId="81" fillId="0" borderId="174" applyNumberFormat="0" applyFill="0" applyAlignment="0" applyProtection="0"/>
    <xf numFmtId="0" fontId="11" fillId="43" borderId="156" applyNumberFormat="0" applyFont="0" applyAlignment="0" applyProtection="0"/>
    <xf numFmtId="211" fontId="11" fillId="0" borderId="176" applyBorder="0"/>
    <xf numFmtId="211" fontId="11" fillId="0" borderId="176" applyBorder="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1" fillId="55" borderId="150" applyNumberFormat="0" applyAlignment="0" applyProtection="0"/>
    <xf numFmtId="0" fontId="8" fillId="0" borderId="164">
      <alignment horizontal="left" vertical="center"/>
    </xf>
    <xf numFmtId="0" fontId="61" fillId="59" borderId="150" applyNumberFormat="0" applyAlignment="0">
      <protection locked="0"/>
    </xf>
    <xf numFmtId="10" fontId="13" fillId="2" borderId="168" applyNumberFormat="0" applyBorder="0" applyAlignment="0" applyProtection="0"/>
    <xf numFmtId="0" fontId="66" fillId="60" borderId="156" applyNumberFormat="0" applyAlignment="0">
      <protection locked="0"/>
    </xf>
    <xf numFmtId="0" fontId="61" fillId="46" borderId="150" applyNumberForma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64" fillId="1" borderId="171" applyFill="0" applyBorder="0" applyAlignment="0" applyProtection="0"/>
    <xf numFmtId="211" fontId="11" fillId="0" borderId="176" applyBorder="0"/>
    <xf numFmtId="0" fontId="106" fillId="0" borderId="173">
      <alignment horizontal="center" vertical="center" wrapText="1"/>
    </xf>
    <xf numFmtId="0" fontId="8" fillId="0" borderId="164">
      <alignment horizontal="left" vertical="center"/>
    </xf>
    <xf numFmtId="0" fontId="64" fillId="1" borderId="171" applyFill="0" applyBorder="0" applyAlignment="0" applyProtection="0"/>
    <xf numFmtId="0" fontId="111" fillId="55" borderId="150" applyNumberFormat="0" applyAlignment="0" applyProtection="0"/>
    <xf numFmtId="0" fontId="61" fillId="59" borderId="150" applyNumberFormat="0" applyAlignment="0">
      <protection locked="0"/>
    </xf>
    <xf numFmtId="0" fontId="106" fillId="0" borderId="173">
      <alignment horizontal="center" vertical="center" wrapText="1"/>
    </xf>
    <xf numFmtId="211" fontId="11" fillId="0" borderId="176" applyBorder="0"/>
    <xf numFmtId="0" fontId="106" fillId="0" borderId="173">
      <alignment horizontal="center" vertical="center" wrapText="1"/>
    </xf>
    <xf numFmtId="0" fontId="66" fillId="60" borderId="156" applyNumberFormat="0" applyAlignment="0">
      <protection locked="0"/>
    </xf>
    <xf numFmtId="0" fontId="66" fillId="60" borderId="156" applyNumberFormat="0" applyAlignment="0">
      <protection locked="0"/>
    </xf>
    <xf numFmtId="0" fontId="81" fillId="0" borderId="174" applyNumberFormat="0" applyFill="0" applyAlignment="0" applyProtection="0"/>
    <xf numFmtId="0" fontId="64" fillId="1" borderId="171" applyFill="0" applyBorder="0" applyAlignment="0" applyProtection="0"/>
    <xf numFmtId="0" fontId="61" fillId="46" borderId="150" applyNumberFormat="0" applyAlignment="0" applyProtection="0"/>
    <xf numFmtId="211" fontId="11" fillId="0" borderId="176" applyBorder="0"/>
    <xf numFmtId="211" fontId="11" fillId="0" borderId="176" applyBorder="0"/>
    <xf numFmtId="211" fontId="11" fillId="0" borderId="176" applyBorder="0"/>
    <xf numFmtId="0" fontId="61" fillId="59" borderId="150" applyNumberFormat="0" applyAlignment="0">
      <protection locked="0"/>
    </xf>
    <xf numFmtId="0" fontId="61" fillId="59" borderId="150" applyNumberFormat="0" applyAlignment="0">
      <protection locked="0"/>
    </xf>
    <xf numFmtId="211" fontId="11" fillId="0" borderId="176" applyBorder="0"/>
    <xf numFmtId="0" fontId="11" fillId="43" borderId="156" applyNumberFormat="0" applyFont="0" applyAlignment="0" applyProtection="0"/>
    <xf numFmtId="0" fontId="66" fillId="60" borderId="156" applyNumberFormat="0" applyAlignment="0">
      <protection locked="0"/>
    </xf>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72" borderId="157"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8" fillId="0" borderId="164">
      <alignment horizontal="left" vertical="center"/>
    </xf>
    <xf numFmtId="10" fontId="13" fillId="27" borderId="168" applyNumberFormat="0" applyBorder="0" applyAlignment="0" applyProtection="0"/>
    <xf numFmtId="10" fontId="13" fillId="27" borderId="168" applyNumberFormat="0" applyBorder="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8" fillId="0" borderId="164">
      <alignment horizontal="left" vertical="center"/>
    </xf>
    <xf numFmtId="0" fontId="8" fillId="0" borderId="164">
      <alignment horizontal="left" vertical="center"/>
    </xf>
    <xf numFmtId="0" fontId="11"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211" fontId="11" fillId="0" borderId="176" applyBorder="0"/>
    <xf numFmtId="211" fontId="11" fillId="0" borderId="176" applyBorder="0"/>
    <xf numFmtId="0" fontId="61" fillId="59" borderId="150" applyNumberFormat="0" applyAlignment="0">
      <protection locked="0"/>
    </xf>
    <xf numFmtId="0" fontId="11" fillId="43" borderId="156" applyNumberFormat="0" applyFont="0" applyAlignment="0" applyProtection="0"/>
    <xf numFmtId="0" fontId="66" fillId="60" borderId="156" applyNumberFormat="0" applyAlignment="0">
      <protection locked="0"/>
    </xf>
    <xf numFmtId="0" fontId="81" fillId="0" borderId="180" applyNumberFormat="0" applyFill="0" applyAlignment="0">
      <protection locked="0"/>
    </xf>
    <xf numFmtId="0" fontId="63" fillId="72" borderId="150" applyNumberFormat="0" applyAlignment="0">
      <protection locked="0"/>
    </xf>
    <xf numFmtId="0" fontId="61" fillId="59" borderId="150" applyNumberFormat="0" applyAlignment="0">
      <protection locked="0"/>
    </xf>
    <xf numFmtId="211" fontId="11" fillId="0" borderId="176" applyBorder="0"/>
    <xf numFmtId="0" fontId="81" fillId="0" borderId="180" applyNumberFormat="0" applyFill="0" applyAlignment="0">
      <protection locked="0"/>
    </xf>
    <xf numFmtId="0" fontId="64" fillId="1" borderId="171" applyFill="0" applyBorder="0" applyAlignment="0" applyProtection="0"/>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63" fillId="72" borderId="150" applyNumberFormat="0" applyAlignment="0">
      <protection locked="0"/>
    </xf>
    <xf numFmtId="0" fontId="63" fillId="72" borderId="150" applyNumberFormat="0" applyAlignment="0">
      <protection locked="0"/>
    </xf>
    <xf numFmtId="0" fontId="61" fillId="59" borderId="150" applyNumberFormat="0" applyAlignment="0">
      <protection locked="0"/>
    </xf>
    <xf numFmtId="10" fontId="13" fillId="27" borderId="168" applyNumberFormat="0" applyBorder="0" applyAlignment="0" applyProtection="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211" fontId="11" fillId="0" borderId="176" applyBorder="0"/>
    <xf numFmtId="0" fontId="64" fillId="1" borderId="171" applyFill="0" applyBorder="0" applyAlignment="0" applyProtection="0"/>
    <xf numFmtId="0" fontId="111" fillId="55" borderId="150" applyNumberFormat="0" applyAlignment="0" applyProtection="0"/>
    <xf numFmtId="0" fontId="8" fillId="0" borderId="164">
      <alignment horizontal="left" vertical="center"/>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10" fontId="13" fillId="2" borderId="168"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211" fontId="11" fillId="0" borderId="176" applyBorder="0"/>
    <xf numFmtId="0" fontId="64" fillId="1" borderId="171" applyFill="0" applyBorder="0" applyAlignment="0" applyProtection="0"/>
    <xf numFmtId="0" fontId="111" fillId="55" borderId="150" applyNumberFormat="0" applyAlignment="0" applyProtection="0"/>
    <xf numFmtId="211" fontId="11" fillId="0" borderId="176" applyBorder="0"/>
    <xf numFmtId="211" fontId="11" fillId="0" borderId="176" applyBorder="0"/>
    <xf numFmtId="0" fontId="81" fillId="0" borderId="180" applyNumberFormat="0" applyFill="0" applyAlignment="0">
      <protection locked="0"/>
    </xf>
    <xf numFmtId="0" fontId="79" fillId="72" borderId="157" applyNumberFormat="0" applyAlignment="0">
      <protection locked="0"/>
    </xf>
    <xf numFmtId="0" fontId="64" fillId="1" borderId="171" applyFill="0" applyBorder="0" applyAlignment="0" applyProtection="0"/>
    <xf numFmtId="0" fontId="66" fillId="60" borderId="156" applyNumberFormat="0" applyAlignment="0">
      <protection locked="0"/>
    </xf>
    <xf numFmtId="0" fontId="64" fillId="1" borderId="171" applyFill="0" applyBorder="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10" fontId="13" fillId="2" borderId="168" applyNumberFormat="0" applyBorder="0" applyAlignment="0" applyProtection="0"/>
    <xf numFmtId="0" fontId="8" fillId="0" borderId="164">
      <alignment horizontal="left" vertical="center"/>
    </xf>
    <xf numFmtId="0" fontId="63" fillId="72" borderId="150" applyNumberFormat="0" applyAlignment="0">
      <protection locked="0"/>
    </xf>
    <xf numFmtId="211" fontId="11" fillId="0" borderId="176" applyBorder="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11" fillId="55" borderId="150" applyNumberFormat="0" applyAlignment="0" applyProtection="0"/>
    <xf numFmtId="0" fontId="111" fillId="55" borderId="150" applyNumberFormat="0" applyAlignment="0" applyProtection="0"/>
    <xf numFmtId="211" fontId="11" fillId="0" borderId="176" applyBorder="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59" borderId="150" applyNumberFormat="0" applyAlignment="0">
      <protection locked="0"/>
    </xf>
    <xf numFmtId="0" fontId="8" fillId="0" borderId="164">
      <alignment horizontal="left" vertical="center"/>
    </xf>
    <xf numFmtId="0" fontId="11" fillId="43" borderId="156" applyNumberFormat="0" applyFont="0" applyAlignment="0" applyProtection="0"/>
    <xf numFmtId="0" fontId="64" fillId="1" borderId="171" applyFill="0" applyBorder="0" applyAlignment="0" applyProtection="0"/>
    <xf numFmtId="0" fontId="8" fillId="0" borderId="164">
      <alignment horizontal="left" vertical="center"/>
    </xf>
    <xf numFmtId="0" fontId="61" fillId="59" borderId="150" applyNumberFormat="0" applyAlignment="0">
      <protection locked="0"/>
    </xf>
    <xf numFmtId="0" fontId="61" fillId="46" borderId="150" applyNumberForma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1" fillId="46" borderId="150"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59" borderId="150" applyNumberFormat="0" applyAlignment="0">
      <protection locked="0"/>
    </xf>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10" fontId="13" fillId="27" borderId="168" applyNumberFormat="0" applyBorder="0" applyAlignment="0" applyProtection="0"/>
    <xf numFmtId="0" fontId="61" fillId="59" borderId="150" applyNumberFormat="0" applyAlignment="0">
      <protection locked="0"/>
    </xf>
    <xf numFmtId="0" fontId="61" fillId="46" borderId="150" applyNumberFormat="0" applyAlignment="0" applyProtection="0"/>
    <xf numFmtId="0" fontId="64" fillId="1" borderId="171" applyFill="0" applyBorder="0" applyAlignment="0" applyProtection="0"/>
    <xf numFmtId="0" fontId="106" fillId="0" borderId="173">
      <alignment horizontal="center" vertical="center" wrapText="1"/>
    </xf>
    <xf numFmtId="211" fontId="11" fillId="0" borderId="176" applyBorder="0"/>
    <xf numFmtId="0" fontId="11"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0" fontId="64" fillId="1" borderId="171" applyFill="0" applyBorder="0" applyAlignment="0" applyProtection="0"/>
    <xf numFmtId="0" fontId="64" fillId="1" borderId="171" applyFill="0" applyBorder="0" applyAlignment="0" applyProtection="0"/>
    <xf numFmtId="0" fontId="61" fillId="59" borderId="150" applyNumberFormat="0" applyAlignment="0">
      <protection locked="0"/>
    </xf>
    <xf numFmtId="0" fontId="121" fillId="0" borderId="175"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0" fontId="111" fillId="55" borderId="150" applyNumberFormat="0" applyAlignment="0" applyProtection="0"/>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8" fillId="0" borderId="164">
      <alignment horizontal="left" vertical="center"/>
    </xf>
    <xf numFmtId="0" fontId="8" fillId="0" borderId="164">
      <alignment horizontal="left" vertical="center"/>
    </xf>
    <xf numFmtId="0" fontId="8" fillId="0" borderId="164">
      <alignment horizontal="left" vertical="center"/>
    </xf>
    <xf numFmtId="0" fontId="8" fillId="0" borderId="164">
      <alignment horizontal="left" vertical="center"/>
    </xf>
    <xf numFmtId="10" fontId="13" fillId="27" borderId="168" applyNumberFormat="0" applyBorder="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106" fillId="0" borderId="173">
      <alignment horizontal="center" vertical="center" wrapText="1"/>
    </xf>
    <xf numFmtId="0" fontId="106" fillId="0" borderId="173">
      <alignment horizontal="center" vertical="center" wrapText="1"/>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72" borderId="157" applyNumberFormat="0" applyAlignment="0">
      <protection locked="0"/>
    </xf>
    <xf numFmtId="0" fontId="79" fillId="55" borderId="157" applyNumberFormat="0" applyAlignment="0" applyProtection="0"/>
    <xf numFmtId="0" fontId="111" fillId="55" borderId="150"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1" fillId="43" borderId="156" applyNumberFormat="0" applyFont="0" applyAlignment="0" applyProtection="0"/>
    <xf numFmtId="0" fontId="79" fillId="55" borderId="157" applyNumberFormat="0" applyAlignment="0" applyProtection="0"/>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0" fontId="111" fillId="55" borderId="150" applyNumberFormat="0" applyAlignment="0" applyProtection="0"/>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0" fontId="8" fillId="0" borderId="164">
      <alignment horizontal="left" vertical="center"/>
    </xf>
    <xf numFmtId="0" fontId="8" fillId="0" borderId="164">
      <alignment horizontal="left" vertical="center"/>
    </xf>
    <xf numFmtId="0" fontId="8" fillId="0" borderId="164">
      <alignment horizontal="left" vertical="center"/>
    </xf>
    <xf numFmtId="0" fontId="8" fillId="0" borderId="164">
      <alignment horizontal="left" vertical="center"/>
    </xf>
    <xf numFmtId="10" fontId="13" fillId="27" borderId="168" applyNumberFormat="0" applyBorder="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59" borderId="150"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72" borderId="157" applyNumberFormat="0" applyAlignment="0">
      <protection locked="0"/>
    </xf>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111" fillId="55" borderId="150" applyNumberFormat="0" applyAlignment="0" applyProtection="0"/>
    <xf numFmtId="0" fontId="8" fillId="0" borderId="164">
      <alignment horizontal="left" vertical="center"/>
    </xf>
    <xf numFmtId="0" fontId="61" fillId="46" borderId="150" applyNumberFormat="0" applyAlignment="0" applyProtection="0"/>
    <xf numFmtId="10" fontId="13" fillId="27" borderId="168" applyNumberFormat="0" applyBorder="0" applyAlignment="0" applyProtection="0"/>
    <xf numFmtId="0" fontId="66"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106" fillId="0" borderId="173">
      <alignment horizontal="center" vertical="center" wrapText="1"/>
    </xf>
    <xf numFmtId="0" fontId="81" fillId="0" borderId="174" applyNumberFormat="0" applyFill="0" applyAlignment="0" applyProtection="0"/>
    <xf numFmtId="10" fontId="13" fillId="27" borderId="168" applyNumberFormat="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111" fillId="55" borderId="150" applyNumberFormat="0" applyAlignment="0" applyProtection="0"/>
    <xf numFmtId="0" fontId="8" fillId="0" borderId="164">
      <alignment horizontal="left" vertical="center"/>
    </xf>
    <xf numFmtId="0" fontId="61" fillId="46" borderId="150" applyNumberFormat="0" applyAlignment="0" applyProtection="0"/>
    <xf numFmtId="0" fontId="79" fillId="55" borderId="157" applyNumberFormat="0" applyAlignment="0" applyProtection="0"/>
    <xf numFmtId="0" fontId="81" fillId="0" borderId="174" applyNumberFormat="0" applyFill="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211" fontId="11" fillId="0" borderId="176" applyBorder="0"/>
    <xf numFmtId="0" fontId="63" fillId="72" borderId="150" applyNumberFormat="0" applyAlignment="0">
      <protection locked="0"/>
    </xf>
    <xf numFmtId="0" fontId="61" fillId="59" borderId="150" applyNumberFormat="0" applyAlignment="0">
      <protection locked="0"/>
    </xf>
    <xf numFmtId="10" fontId="13" fillId="2" borderId="168" applyNumberFormat="0" applyBorder="0" applyAlignment="0" applyProtection="0"/>
    <xf numFmtId="0" fontId="66" fillId="60" borderId="156" applyNumberFormat="0" applyAlignment="0">
      <protection locked="0"/>
    </xf>
    <xf numFmtId="0" fontId="79" fillId="72" borderId="157" applyNumberFormat="0" applyAlignment="0">
      <protection locked="0"/>
    </xf>
    <xf numFmtId="0" fontId="81" fillId="0" borderId="180" applyNumberFormat="0" applyFill="0" applyAlignment="0">
      <protection locked="0"/>
    </xf>
    <xf numFmtId="211" fontId="11" fillId="0" borderId="176" applyBorder="0"/>
    <xf numFmtId="10" fontId="13" fillId="2" borderId="168" applyNumberFormat="0" applyBorder="0" applyAlignment="0" applyProtection="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0" fontId="8" fillId="0" borderId="164">
      <alignment horizontal="left" vertical="center"/>
    </xf>
    <xf numFmtId="10" fontId="13" fillId="2" borderId="168" applyNumberFormat="0" applyBorder="0" applyAlignment="0" applyProtection="0"/>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64" fillId="1" borderId="171" applyFill="0" applyBorder="0" applyAlignment="0" applyProtection="0"/>
    <xf numFmtId="0" fontId="106" fillId="0" borderId="173">
      <alignment horizontal="center" vertical="center" wrapText="1"/>
    </xf>
    <xf numFmtId="0" fontId="81" fillId="0" borderId="180" applyNumberFormat="0" applyFill="0" applyAlignment="0">
      <protection locked="0"/>
    </xf>
    <xf numFmtId="0" fontId="61" fillId="59" borderId="150" applyNumberFormat="0" applyAlignment="0">
      <protection locked="0"/>
    </xf>
    <xf numFmtId="0" fontId="106" fillId="0" borderId="173">
      <alignment horizontal="center" vertical="center" wrapText="1"/>
    </xf>
    <xf numFmtId="0" fontId="81" fillId="0" borderId="180" applyNumberFormat="0" applyFill="0" applyAlignment="0">
      <protection locked="0"/>
    </xf>
    <xf numFmtId="211" fontId="11" fillId="0" borderId="176" applyBorder="0"/>
    <xf numFmtId="0" fontId="61" fillId="59" borderId="150" applyNumberFormat="0" applyAlignment="0">
      <protection locked="0"/>
    </xf>
    <xf numFmtId="0" fontId="63" fillId="72" borderId="150" applyNumberFormat="0" applyAlignment="0">
      <protection locked="0"/>
    </xf>
    <xf numFmtId="0" fontId="106" fillId="0" borderId="173">
      <alignment horizontal="center" vertical="center" wrapText="1"/>
    </xf>
    <xf numFmtId="0" fontId="81" fillId="0" borderId="180" applyNumberFormat="0" applyFill="0" applyAlignment="0">
      <protection locked="0"/>
    </xf>
    <xf numFmtId="0" fontId="66" fillId="60" borderId="156" applyNumberFormat="0" applyAlignment="0">
      <protection locked="0"/>
    </xf>
    <xf numFmtId="0" fontId="66" fillId="60" borderId="156" applyNumberFormat="0" applyAlignment="0">
      <protection locked="0"/>
    </xf>
    <xf numFmtId="0" fontId="61" fillId="59" borderId="150" applyNumberFormat="0" applyAlignment="0">
      <protection locked="0"/>
    </xf>
    <xf numFmtId="211" fontId="11" fillId="0" borderId="176" applyBorder="0"/>
    <xf numFmtId="211" fontId="11" fillId="0" borderId="176" applyBorder="0"/>
    <xf numFmtId="211" fontId="11" fillId="0" borderId="176" applyBorder="0"/>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46" borderId="150" applyNumberFormat="0" applyAlignment="0" applyProtection="0"/>
    <xf numFmtId="0" fontId="111" fillId="55" borderId="150" applyNumberFormat="0" applyAlignment="0" applyProtection="0"/>
    <xf numFmtId="0" fontId="111" fillId="55" borderId="150" applyNumberFormat="0" applyAlignment="0" applyProtection="0"/>
    <xf numFmtId="0" fontId="111" fillId="55"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81" fillId="0" borderId="174" applyNumberFormat="0" applyFill="0" applyAlignment="0" applyProtection="0"/>
    <xf numFmtId="0" fontId="61" fillId="46" borderId="150" applyNumberFormat="0" applyAlignment="0" applyProtection="0"/>
    <xf numFmtId="0" fontId="61" fillId="46" borderId="150" applyNumberFormat="0" applyAlignment="0" applyProtection="0"/>
    <xf numFmtId="10" fontId="13" fillId="27" borderId="168" applyNumberFormat="0" applyBorder="0" applyAlignment="0" applyProtection="0"/>
    <xf numFmtId="0" fontId="64" fillId="1" borderId="171" applyFill="0" applyBorder="0" applyAlignment="0" applyProtection="0"/>
    <xf numFmtId="0" fontId="8" fillId="0" borderId="164">
      <alignment horizontal="left" vertical="center"/>
    </xf>
    <xf numFmtId="10" fontId="13" fillId="27" borderId="168" applyNumberFormat="0" applyBorder="0" applyAlignment="0" applyProtection="0"/>
    <xf numFmtId="0" fontId="64" fillId="1" borderId="171" applyFill="0" applyBorder="0" applyAlignment="0" applyProtection="0"/>
    <xf numFmtId="0" fontId="106" fillId="0" borderId="173">
      <alignment horizontal="center" vertical="center" wrapText="1"/>
    </xf>
    <xf numFmtId="0" fontId="121" fillId="0" borderId="175"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0" fontId="111" fillId="55" borderId="150" applyNumberFormat="0" applyAlignment="0" applyProtection="0"/>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8" fillId="0" borderId="164">
      <alignment horizontal="left" vertical="center"/>
    </xf>
    <xf numFmtId="0" fontId="8" fillId="0" borderId="164">
      <alignment horizontal="left" vertical="center"/>
    </xf>
    <xf numFmtId="0" fontId="8" fillId="0" borderId="164">
      <alignment horizontal="left" vertical="center"/>
    </xf>
    <xf numFmtId="0" fontId="8" fillId="0" borderId="164">
      <alignment horizontal="left" vertical="center"/>
    </xf>
    <xf numFmtId="10" fontId="13" fillId="27" borderId="168" applyNumberFormat="0" applyBorder="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72" borderId="157" applyNumberFormat="0" applyAlignment="0">
      <protection locked="0"/>
    </xf>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05" fillId="0" borderId="172" applyAlignment="0">
      <alignment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2">
      <alignment horizontal="center" vertical="center" wrapText="1"/>
    </xf>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1" fillId="55" borderId="150" applyNumberFormat="0" applyAlignment="0" applyProtection="0"/>
    <xf numFmtId="0" fontId="8" fillId="0" borderId="164">
      <alignment horizontal="left" vertical="center"/>
    </xf>
    <xf numFmtId="0" fontId="61" fillId="46" borderId="150" applyNumberFormat="0" applyAlignment="0" applyProtection="0"/>
    <xf numFmtId="10" fontId="13" fillId="27" borderId="168" applyNumberFormat="0" applyBorder="0" applyAlignment="0" applyProtection="0"/>
    <xf numFmtId="0" fontId="79" fillId="55" borderId="157" applyNumberFormat="0" applyAlignment="0" applyProtection="0"/>
    <xf numFmtId="0" fontId="64" fillId="1" borderId="171" applyFill="0" applyBorder="0" applyAlignment="0" applyProtection="0"/>
    <xf numFmtId="0" fontId="81" fillId="0" borderId="174" applyNumberFormat="0" applyFill="0" applyAlignment="0" applyProtection="0"/>
    <xf numFmtId="10" fontId="13" fillId="27" borderId="168" applyNumberFormat="0" applyBorder="0" applyAlignment="0" applyProtection="0"/>
    <xf numFmtId="0" fontId="64" fillId="1" borderId="171" applyFill="0" applyBorder="0" applyAlignment="0" applyProtection="0"/>
    <xf numFmtId="0" fontId="64" fillId="1" borderId="171" applyFill="0" applyBorder="0" applyAlignment="0" applyProtection="0"/>
    <xf numFmtId="0" fontId="111" fillId="55" borderId="150" applyNumberFormat="0" applyAlignment="0" applyProtection="0"/>
    <xf numFmtId="0" fontId="8" fillId="0" borderId="164">
      <alignment horizontal="left" vertical="center"/>
    </xf>
    <xf numFmtId="0" fontId="61" fillId="46" borderId="150" applyNumberFormat="0" applyAlignment="0" applyProtection="0"/>
    <xf numFmtId="0" fontId="79" fillId="55" borderId="157" applyNumberFormat="0" applyAlignment="0" applyProtection="0"/>
    <xf numFmtId="0" fontId="81" fillId="0" borderId="174" applyNumberFormat="0" applyFill="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211" fontId="11" fillId="0" borderId="176" applyBorder="0"/>
    <xf numFmtId="0" fontId="63" fillId="72" borderId="150" applyNumberFormat="0" applyAlignment="0">
      <protection locked="0"/>
    </xf>
    <xf numFmtId="0" fontId="61" fillId="59" borderId="150" applyNumberFormat="0" applyAlignment="0">
      <protection locked="0"/>
    </xf>
    <xf numFmtId="10" fontId="13" fillId="2" borderId="168" applyNumberFormat="0" applyBorder="0" applyAlignment="0" applyProtection="0"/>
    <xf numFmtId="0" fontId="79" fillId="72" borderId="157" applyNumberFormat="0" applyAlignment="0">
      <protection locked="0"/>
    </xf>
    <xf numFmtId="0" fontId="81" fillId="0" borderId="180" applyNumberFormat="0" applyFill="0" applyAlignment="0">
      <protection locked="0"/>
    </xf>
    <xf numFmtId="211" fontId="11" fillId="0" borderId="176" applyBorder="0"/>
    <xf numFmtId="10" fontId="13" fillId="2" borderId="168" applyNumberFormat="0" applyBorder="0" applyAlignment="0" applyProtection="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0" fontId="8" fillId="0" borderId="164">
      <alignment horizontal="left" vertical="center"/>
    </xf>
    <xf numFmtId="10" fontId="13" fillId="2" borderId="168" applyNumberFormat="0" applyBorder="0" applyAlignment="0" applyProtection="0"/>
    <xf numFmtId="0" fontId="64" fillId="1" borderId="171" applyFill="0" applyBorder="0" applyAlignment="0" applyProtection="0"/>
    <xf numFmtId="0" fontId="81" fillId="0" borderId="180" applyNumberFormat="0" applyFill="0" applyAlignment="0">
      <protection locked="0"/>
    </xf>
    <xf numFmtId="0" fontId="61" fillId="59" borderId="150" applyNumberFormat="0" applyAlignment="0">
      <protection locked="0"/>
    </xf>
    <xf numFmtId="0" fontId="81" fillId="0" borderId="180" applyNumberFormat="0" applyFill="0" applyAlignment="0">
      <protection locked="0"/>
    </xf>
    <xf numFmtId="211" fontId="11" fillId="0" borderId="176" applyBorder="0"/>
    <xf numFmtId="0" fontId="61" fillId="59" borderId="150" applyNumberFormat="0" applyAlignment="0">
      <protection locked="0"/>
    </xf>
    <xf numFmtId="0" fontId="63" fillId="72" borderId="150" applyNumberFormat="0" applyAlignment="0">
      <protection locked="0"/>
    </xf>
    <xf numFmtId="0" fontId="81" fillId="0" borderId="180" applyNumberFormat="0" applyFill="0" applyAlignment="0">
      <protection locked="0"/>
    </xf>
    <xf numFmtId="0" fontId="61" fillId="59" borderId="150" applyNumberFormat="0" applyAlignment="0">
      <protection locked="0"/>
    </xf>
    <xf numFmtId="211" fontId="11" fillId="0" borderId="176" applyBorder="0"/>
    <xf numFmtId="211" fontId="11" fillId="0" borderId="176" applyBorder="0"/>
    <xf numFmtId="211" fontId="11" fillId="0" borderId="176" applyBorder="0"/>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46" borderId="150" applyNumberFormat="0" applyAlignment="0" applyProtection="0"/>
    <xf numFmtId="0" fontId="111" fillId="55" borderId="150" applyNumberFormat="0" applyAlignment="0" applyProtection="0"/>
    <xf numFmtId="0" fontId="111" fillId="55" borderId="150" applyNumberFormat="0" applyAlignment="0" applyProtection="0"/>
    <xf numFmtId="0" fontId="111" fillId="55"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81" fillId="0" borderId="174" applyNumberFormat="0" applyFill="0" applyAlignment="0" applyProtection="0"/>
    <xf numFmtId="0" fontId="61" fillId="46" borderId="150" applyNumberFormat="0" applyAlignment="0" applyProtection="0"/>
    <xf numFmtId="0" fontId="61" fillId="46" borderId="150" applyNumberFormat="0" applyAlignment="0" applyProtection="0"/>
    <xf numFmtId="0" fontId="64" fillId="1" borderId="171" applyFill="0" applyBorder="0" applyAlignment="0" applyProtection="0"/>
    <xf numFmtId="0" fontId="8" fillId="0" borderId="60">
      <alignment horizontal="left" vertical="center"/>
    </xf>
    <xf numFmtId="10" fontId="13" fillId="27" borderId="47" applyNumberFormat="0" applyBorder="0" applyAlignment="0" applyProtection="0"/>
    <xf numFmtId="0" fontId="8" fillId="0" borderId="164">
      <alignment horizontal="left" vertical="center"/>
    </xf>
    <xf numFmtId="10" fontId="13" fillId="27" borderId="168" applyNumberFormat="0" applyBorder="0" applyAlignment="0" applyProtection="0"/>
    <xf numFmtId="0" fontId="66" fillId="43" borderId="156" applyNumberFormat="0" applyFont="0" applyAlignment="0" applyProtection="0"/>
    <xf numFmtId="0" fontId="106" fillId="0" borderId="173">
      <alignment horizontal="center" vertical="center" wrapText="1"/>
    </xf>
    <xf numFmtId="10" fontId="13" fillId="27" borderId="168"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8" fillId="0" borderId="164">
      <alignment horizontal="left" vertical="center"/>
    </xf>
    <xf numFmtId="10" fontId="13" fillId="2" borderId="168" applyNumberFormat="0" applyBorder="0" applyAlignment="0" applyProtection="0"/>
    <xf numFmtId="0" fontId="66" fillId="60" borderId="156" applyNumberFormat="0" applyAlignment="0">
      <protection locked="0"/>
    </xf>
    <xf numFmtId="10" fontId="13" fillId="2" borderId="168" applyNumberFormat="0" applyBorder="0" applyAlignment="0" applyProtection="0"/>
    <xf numFmtId="0" fontId="8" fillId="0" borderId="164">
      <alignment horizontal="left" vertical="center"/>
    </xf>
    <xf numFmtId="10" fontId="13" fillId="2" borderId="168" applyNumberFormat="0" applyBorder="0" applyAlignment="0" applyProtection="0"/>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8" fillId="0" borderId="164">
      <alignment horizontal="left" vertical="center"/>
    </xf>
    <xf numFmtId="0" fontId="61" fillId="46" borderId="150" applyNumberFormat="0" applyAlignment="0" applyProtection="0"/>
    <xf numFmtId="0" fontId="66"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106" fillId="0" borderId="173">
      <alignment horizontal="center" vertical="center" wrapText="1"/>
    </xf>
    <xf numFmtId="0" fontId="81" fillId="0" borderId="174" applyNumberFormat="0" applyFill="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8" fillId="0" borderId="164">
      <alignment horizontal="left" vertical="center"/>
    </xf>
    <xf numFmtId="0" fontId="79" fillId="55" borderId="157" applyNumberFormat="0" applyAlignment="0" applyProtection="0"/>
    <xf numFmtId="0" fontId="81" fillId="0" borderId="174" applyNumberFormat="0" applyFill="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211" fontId="11" fillId="0" borderId="176" applyBorder="0"/>
    <xf numFmtId="0" fontId="66" fillId="60" borderId="156" applyNumberFormat="0" applyAlignment="0">
      <protection locked="0"/>
    </xf>
    <xf numFmtId="0" fontId="79" fillId="72" borderId="157" applyNumberFormat="0" applyAlignment="0">
      <protection locked="0"/>
    </xf>
    <xf numFmtId="0" fontId="81" fillId="0" borderId="180" applyNumberFormat="0" applyFill="0" applyAlignment="0">
      <protection locked="0"/>
    </xf>
    <xf numFmtId="211" fontId="11" fillId="0" borderId="176" applyBorder="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0" fontId="8" fillId="0" borderId="164">
      <alignment horizontal="left" vertical="center"/>
    </xf>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64" fillId="1" borderId="171" applyFill="0" applyBorder="0" applyAlignment="0" applyProtection="0"/>
    <xf numFmtId="0" fontId="106" fillId="0" borderId="173">
      <alignment horizontal="center" vertical="center" wrapText="1"/>
    </xf>
    <xf numFmtId="0" fontId="81" fillId="0" borderId="180" applyNumberFormat="0" applyFill="0" applyAlignment="0">
      <protection locked="0"/>
    </xf>
    <xf numFmtId="0" fontId="106" fillId="0" borderId="173">
      <alignment horizontal="center" vertical="center" wrapText="1"/>
    </xf>
    <xf numFmtId="0" fontId="81" fillId="0" borderId="180" applyNumberFormat="0" applyFill="0" applyAlignment="0">
      <protection locked="0"/>
    </xf>
    <xf numFmtId="211" fontId="11" fillId="0" borderId="176" applyBorder="0"/>
    <xf numFmtId="0" fontId="106" fillId="0" borderId="173">
      <alignment horizontal="center" vertical="center" wrapText="1"/>
    </xf>
    <xf numFmtId="0" fontId="81" fillId="0" borderId="180" applyNumberFormat="0" applyFill="0" applyAlignment="0">
      <protection locked="0"/>
    </xf>
    <xf numFmtId="0" fontId="66" fillId="60" borderId="156" applyNumberFormat="0" applyAlignment="0">
      <protection locked="0"/>
    </xf>
    <xf numFmtId="0" fontId="66" fillId="60" borderId="156" applyNumberFormat="0" applyAlignment="0">
      <protection locked="0"/>
    </xf>
    <xf numFmtId="211" fontId="11" fillId="0" borderId="176" applyBorder="0"/>
    <xf numFmtId="211" fontId="11" fillId="0" borderId="176" applyBorder="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81" fillId="0" borderId="174" applyNumberFormat="0" applyFill="0" applyAlignment="0" applyProtection="0"/>
    <xf numFmtId="10" fontId="13" fillId="27" borderId="168" applyNumberFormat="0" applyBorder="0" applyAlignment="0" applyProtection="0"/>
    <xf numFmtId="0" fontId="64" fillId="1" borderId="171" applyFill="0" applyBorder="0" applyAlignment="0" applyProtection="0"/>
    <xf numFmtId="10" fontId="13" fillId="27" borderId="168" applyNumberFormat="0" applyBorder="0" applyAlignment="0" applyProtection="0"/>
    <xf numFmtId="0" fontId="64" fillId="1" borderId="171" applyFill="0" applyBorder="0" applyAlignment="0" applyProtection="0"/>
    <xf numFmtId="0" fontId="106" fillId="0" borderId="173">
      <alignment horizontal="center" vertical="center" wrapText="1"/>
    </xf>
    <xf numFmtId="0" fontId="111" fillId="55" borderId="150" applyNumberFormat="0" applyAlignment="0" applyProtection="0"/>
    <xf numFmtId="0" fontId="8" fillId="0" borderId="60">
      <alignment horizontal="left" vertical="center"/>
    </xf>
    <xf numFmtId="0" fontId="61" fillId="46" borderId="150" applyNumberFormat="0" applyAlignment="0" applyProtection="0"/>
    <xf numFmtId="10" fontId="13" fillId="27" borderId="168" applyNumberFormat="0" applyBorder="0" applyAlignment="0" applyProtection="0"/>
    <xf numFmtId="0" fontId="66"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105" fillId="0" borderId="172" applyAlignment="0">
      <alignment vertical="center" wrapText="1"/>
    </xf>
    <xf numFmtId="0" fontId="106" fillId="0" borderId="173">
      <alignment horizontal="center" vertical="center" wrapText="1"/>
    </xf>
    <xf numFmtId="0" fontId="106" fillId="0" borderId="172">
      <alignment horizontal="center" vertical="center" wrapText="1"/>
    </xf>
    <xf numFmtId="0" fontId="81" fillId="0" borderId="174" applyNumberFormat="0" applyFill="0" applyAlignment="0" applyProtection="0"/>
    <xf numFmtId="10" fontId="13" fillId="27" borderId="168" applyNumberFormat="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111" fillId="55" borderId="150" applyNumberFormat="0" applyAlignment="0" applyProtection="0"/>
    <xf numFmtId="0" fontId="8" fillId="0" borderId="60">
      <alignment horizontal="left" vertical="center"/>
    </xf>
    <xf numFmtId="0" fontId="61" fillId="46" borderId="150" applyNumberFormat="0" applyAlignment="0" applyProtection="0"/>
    <xf numFmtId="0" fontId="79" fillId="55" borderId="157" applyNumberFormat="0" applyAlignment="0" applyProtection="0"/>
    <xf numFmtId="0" fontId="81" fillId="0" borderId="174" applyNumberFormat="0" applyFill="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0" fontId="121" fillId="0" borderId="175" applyBorder="0"/>
    <xf numFmtId="211" fontId="11" fillId="0" borderId="176" applyBorder="0"/>
    <xf numFmtId="0" fontId="63" fillId="72" borderId="150" applyNumberFormat="0" applyAlignment="0">
      <protection locked="0"/>
    </xf>
    <xf numFmtId="0" fontId="61" fillId="59" borderId="150" applyNumberFormat="0" applyAlignment="0">
      <protection locked="0"/>
    </xf>
    <xf numFmtId="10" fontId="13" fillId="2" borderId="168" applyNumberFormat="0" applyBorder="0" applyAlignment="0" applyProtection="0"/>
    <xf numFmtId="0" fontId="66" fillId="60" borderId="156" applyNumberFormat="0" applyAlignment="0">
      <protection locked="0"/>
    </xf>
    <xf numFmtId="0" fontId="79" fillId="72" borderId="157" applyNumberFormat="0" applyAlignment="0">
      <protection locked="0"/>
    </xf>
    <xf numFmtId="0" fontId="81" fillId="0" borderId="180" applyNumberFormat="0" applyFill="0" applyAlignment="0">
      <protection locked="0"/>
    </xf>
    <xf numFmtId="211" fontId="11" fillId="0" borderId="176" applyBorder="0"/>
    <xf numFmtId="10" fontId="13" fillId="2" borderId="168" applyNumberFormat="0" applyBorder="0" applyAlignment="0" applyProtection="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0" fontId="8" fillId="0" borderId="60">
      <alignment horizontal="left" vertical="center"/>
    </xf>
    <xf numFmtId="10" fontId="13" fillId="2" borderId="168" applyNumberFormat="0" applyBorder="0" applyAlignment="0" applyProtection="0"/>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64" fillId="1" borderId="171" applyFill="0" applyBorder="0" applyAlignment="0" applyProtection="0"/>
    <xf numFmtId="0" fontId="106" fillId="0" borderId="173">
      <alignment horizontal="center" vertical="center" wrapText="1"/>
    </xf>
    <xf numFmtId="0" fontId="81" fillId="0" borderId="180" applyNumberFormat="0" applyFill="0" applyAlignment="0">
      <protection locked="0"/>
    </xf>
    <xf numFmtId="0" fontId="61" fillId="59" borderId="150" applyNumberFormat="0" applyAlignment="0">
      <protection locked="0"/>
    </xf>
    <xf numFmtId="0" fontId="106" fillId="0" borderId="173">
      <alignment horizontal="center" vertical="center" wrapText="1"/>
    </xf>
    <xf numFmtId="0" fontId="81" fillId="0" borderId="180" applyNumberFormat="0" applyFill="0" applyAlignment="0">
      <protection locked="0"/>
    </xf>
    <xf numFmtId="211" fontId="11" fillId="0" borderId="176" applyBorder="0"/>
    <xf numFmtId="0" fontId="61" fillId="59" borderId="150" applyNumberFormat="0" applyAlignment="0">
      <protection locked="0"/>
    </xf>
    <xf numFmtId="0" fontId="63" fillId="72" borderId="150" applyNumberFormat="0" applyAlignment="0">
      <protection locked="0"/>
    </xf>
    <xf numFmtId="0" fontId="106" fillId="0" borderId="173">
      <alignment horizontal="center" vertical="center" wrapText="1"/>
    </xf>
    <xf numFmtId="0" fontId="81" fillId="0" borderId="180" applyNumberFormat="0" applyFill="0" applyAlignment="0">
      <protection locked="0"/>
    </xf>
    <xf numFmtId="0" fontId="66" fillId="60" borderId="156" applyNumberFormat="0" applyAlignment="0">
      <protection locked="0"/>
    </xf>
    <xf numFmtId="0" fontId="66" fillId="60" borderId="156" applyNumberFormat="0" applyAlignment="0">
      <protection locked="0"/>
    </xf>
    <xf numFmtId="0" fontId="61" fillId="59" borderId="150" applyNumberFormat="0" applyAlignment="0">
      <protection locked="0"/>
    </xf>
    <xf numFmtId="211" fontId="11" fillId="0" borderId="176" applyBorder="0"/>
    <xf numFmtId="211" fontId="11" fillId="0" borderId="176" applyBorder="0"/>
    <xf numFmtId="211" fontId="11" fillId="0" borderId="176" applyBorder="0"/>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46" borderId="150" applyNumberFormat="0" applyAlignment="0" applyProtection="0"/>
    <xf numFmtId="0" fontId="111" fillId="55" borderId="150" applyNumberFormat="0" applyAlignment="0" applyProtection="0"/>
    <xf numFmtId="0" fontId="111" fillId="55" borderId="150" applyNumberFormat="0" applyAlignment="0" applyProtection="0"/>
    <xf numFmtId="0" fontId="111" fillId="55"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81" fillId="0" borderId="174" applyNumberFormat="0" applyFill="0" applyAlignment="0" applyProtection="0"/>
    <xf numFmtId="0" fontId="61" fillId="46" borderId="150" applyNumberFormat="0" applyAlignment="0" applyProtection="0"/>
    <xf numFmtId="0" fontId="61" fillId="46" borderId="150" applyNumberFormat="0" applyAlignment="0" applyProtection="0"/>
    <xf numFmtId="10" fontId="13" fillId="27" borderId="168" applyNumberFormat="0" applyBorder="0" applyAlignment="0" applyProtection="0"/>
    <xf numFmtId="0" fontId="64" fillId="1" borderId="171" applyFill="0" applyBorder="0" applyAlignment="0" applyProtection="0"/>
    <xf numFmtId="0" fontId="8" fillId="0" borderId="60">
      <alignment horizontal="left" vertical="center"/>
    </xf>
    <xf numFmtId="10" fontId="13" fillId="27" borderId="168" applyNumberFormat="0" applyBorder="0" applyAlignment="0" applyProtection="0"/>
    <xf numFmtId="0" fontId="64" fillId="1" borderId="171" applyFill="0" applyBorder="0" applyAlignment="0" applyProtection="0"/>
    <xf numFmtId="0" fontId="106" fillId="0" borderId="173">
      <alignment horizontal="center" vertical="center" wrapText="1"/>
    </xf>
    <xf numFmtId="0" fontId="64" fillId="1" borderId="171" applyFill="0" applyBorder="0" applyAlignment="0" applyProtection="0"/>
    <xf numFmtId="0" fontId="64" fillId="1" borderId="171" applyFill="0" applyBorder="0" applyAlignment="0" applyProtection="0"/>
    <xf numFmtId="0" fontId="79" fillId="55" borderId="157"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64" fillId="1" borderId="171" applyFill="0" applyBorder="0" applyAlignment="0" applyProtection="0"/>
    <xf numFmtId="0" fontId="61" fillId="46" borderId="150" applyNumberFormat="0" applyAlignment="0" applyProtection="0"/>
    <xf numFmtId="0" fontId="106" fillId="0" borderId="173">
      <alignment horizontal="center" vertical="center" wrapText="1"/>
    </xf>
    <xf numFmtId="0" fontId="111" fillId="55" borderId="150" applyNumberFormat="0" applyAlignment="0" applyProtection="0"/>
    <xf numFmtId="0" fontId="111" fillId="55" borderId="150" applyNumberFormat="0" applyAlignment="0" applyProtection="0"/>
    <xf numFmtId="0" fontId="66"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0" fontId="79" fillId="72" borderId="157" applyNumberFormat="0" applyAlignment="0">
      <protection locked="0"/>
    </xf>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1" fillId="55" borderId="150" applyNumberFormat="0" applyAlignment="0" applyProtection="0"/>
    <xf numFmtId="10" fontId="13" fillId="27" borderId="168" applyNumberFormat="0" applyBorder="0" applyAlignment="0" applyProtection="0"/>
    <xf numFmtId="0" fontId="61" fillId="59" borderId="150" applyNumberFormat="0" applyAlignment="0">
      <protection locked="0"/>
    </xf>
    <xf numFmtId="0" fontId="64" fillId="1" borderId="171" applyFill="0" applyBorder="0" applyAlignment="0" applyProtection="0"/>
    <xf numFmtId="0" fontId="111" fillId="55" borderId="150" applyNumberFormat="0" applyAlignment="0" applyProtection="0"/>
    <xf numFmtId="0" fontId="11" fillId="43" borderId="156" applyNumberFormat="0" applyFont="0" applyAlignment="0" applyProtection="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81" fillId="0" borderId="180" applyNumberFormat="0" applyFill="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7" borderId="168" applyNumberFormat="0" applyBorder="0" applyAlignment="0" applyProtection="0"/>
    <xf numFmtId="211" fontId="11" fillId="0" borderId="176" applyBorder="0"/>
    <xf numFmtId="211" fontId="11" fillId="0" borderId="176" applyBorder="0"/>
    <xf numFmtId="211" fontId="11" fillId="0" borderId="176" applyBorder="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0" fontId="81" fillId="0" borderId="174" applyNumberFormat="0" applyFill="0" applyAlignment="0" applyProtection="0"/>
    <xf numFmtId="0" fontId="79" fillId="55" borderId="157" applyNumberFormat="0" applyAlignment="0" applyProtection="0"/>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211" fontId="11" fillId="0" borderId="176" applyBorder="0"/>
    <xf numFmtId="211" fontId="11" fillId="0" borderId="176" applyBorder="0"/>
    <xf numFmtId="211" fontId="11" fillId="0" borderId="176" applyBorder="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61" fillId="46" borderId="150" applyNumberFormat="0" applyAlignment="0" applyProtection="0"/>
    <xf numFmtId="0" fontId="11" fillId="43" borderId="156" applyNumberFormat="0" applyFont="0" applyAlignment="0" applyProtection="0"/>
    <xf numFmtId="10" fontId="13" fillId="2" borderId="168" applyNumberFormat="0" applyBorder="0" applyAlignment="0" applyProtection="0"/>
    <xf numFmtId="0" fontId="11" fillId="43" borderId="156" applyNumberFormat="0" applyFont="0" applyAlignment="0" applyProtection="0"/>
    <xf numFmtId="0" fontId="64" fillId="1" borderId="171" applyFill="0" applyBorder="0" applyAlignment="0" applyProtection="0"/>
    <xf numFmtId="10" fontId="13" fillId="27" borderId="168" applyNumberFormat="0" applyBorder="0" applyAlignment="0" applyProtection="0"/>
    <xf numFmtId="0" fontId="64" fillId="1" borderId="171" applyFill="0" applyBorder="0" applyAlignment="0" applyProtection="0"/>
    <xf numFmtId="0" fontId="64" fillId="1" borderId="171" applyFill="0" applyBorder="0" applyAlignment="0" applyProtection="0"/>
    <xf numFmtId="0" fontId="66" fillId="60" borderId="156" applyNumberFormat="0" applyAlignment="0">
      <protection locked="0"/>
    </xf>
    <xf numFmtId="0" fontId="64" fillId="1" borderId="171" applyFill="0" applyBorder="0" applyAlignment="0" applyProtection="0"/>
    <xf numFmtId="0" fontId="11" fillId="43" borderId="156" applyNumberFormat="0" applyFont="0" applyAlignment="0" applyProtection="0"/>
    <xf numFmtId="0" fontId="61" fillId="46" borderId="150" applyNumberFormat="0" applyAlignment="0" applyProtection="0"/>
    <xf numFmtId="0" fontId="61" fillId="59" borderId="150" applyNumberFormat="0" applyAlignment="0">
      <protection locked="0"/>
    </xf>
    <xf numFmtId="0" fontId="64" fillId="1" borderId="171" applyFill="0" applyBorder="0" applyAlignment="0" applyProtection="0"/>
    <xf numFmtId="0" fontId="64" fillId="1" borderId="171" applyFill="0" applyBorder="0" applyAlignment="0" applyProtection="0"/>
    <xf numFmtId="211" fontId="11" fillId="0" borderId="176" applyBorder="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8" fillId="0" borderId="60">
      <alignment horizontal="left" vertical="center"/>
    </xf>
    <xf numFmtId="0" fontId="61" fillId="59" borderId="150" applyNumberFormat="0" applyAlignment="0">
      <protection locked="0"/>
    </xf>
    <xf numFmtId="0" fontId="79" fillId="55" borderId="157" applyNumberFormat="0" applyAlignment="0" applyProtection="0"/>
    <xf numFmtId="211" fontId="11" fillId="0" borderId="176" applyBorder="0"/>
    <xf numFmtId="0" fontId="66" fillId="60" borderId="156" applyNumberFormat="0" applyAlignment="0">
      <protection locked="0"/>
    </xf>
    <xf numFmtId="0" fontId="66" fillId="60" borderId="156" applyNumberFormat="0" applyAlignment="0">
      <protection locked="0"/>
    </xf>
    <xf numFmtId="211" fontId="11" fillId="0" borderId="176" applyBorder="0"/>
    <xf numFmtId="0" fontId="64" fillId="1" borderId="171" applyFill="0" applyBorder="0" applyAlignment="0" applyProtection="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11"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0" fontId="61" fillId="46" borderId="150" applyNumberFormat="0" applyAlignment="0" applyProtection="0"/>
    <xf numFmtId="211" fontId="11" fillId="0" borderId="176" applyBorder="0"/>
    <xf numFmtId="0" fontId="61" fillId="59" borderId="150" applyNumberFormat="0" applyAlignment="0">
      <protection locked="0"/>
    </xf>
    <xf numFmtId="0" fontId="11" fillId="43" borderId="156" applyNumberFormat="0" applyFont="0" applyAlignment="0" applyProtection="0"/>
    <xf numFmtId="0" fontId="64" fillId="1" borderId="171" applyFill="0" applyBorder="0" applyAlignment="0" applyProtection="0"/>
    <xf numFmtId="0" fontId="64" fillId="1" borderId="171" applyFill="0" applyBorder="0" applyAlignment="0" applyProtection="0"/>
    <xf numFmtId="0" fontId="61" fillId="46" borderId="150" applyNumberFormat="0" applyAlignment="0" applyProtection="0"/>
    <xf numFmtId="0" fontId="64" fillId="1" borderId="171" applyFill="0" applyBorder="0" applyAlignment="0" applyProtection="0"/>
    <xf numFmtId="0" fontId="64" fillId="1" borderId="171" applyFill="0" applyBorder="0" applyAlignment="0" applyProtection="0"/>
    <xf numFmtId="0" fontId="121" fillId="0" borderId="175" applyBorder="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211" fontId="11" fillId="0" borderId="176" applyBorder="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10" fontId="13" fillId="2" borderId="168" applyNumberFormat="0" applyBorder="0" applyAlignment="0" applyProtection="0"/>
    <xf numFmtId="0" fontId="63" fillId="72" borderId="150" applyNumberFormat="0" applyAlignment="0">
      <protection locked="0"/>
    </xf>
    <xf numFmtId="0" fontId="63" fillId="72" borderId="150" applyNumberFormat="0" applyAlignment="0">
      <protection locked="0"/>
    </xf>
    <xf numFmtId="0" fontId="64" fillId="1" borderId="171" applyFill="0" applyBorder="0" applyAlignment="0" applyProtection="0"/>
    <xf numFmtId="0" fontId="66" fillId="60" borderId="156" applyNumberFormat="0" applyAlignment="0">
      <protection locked="0"/>
    </xf>
    <xf numFmtId="0" fontId="64" fillId="1" borderId="171" applyFill="0" applyBorder="0" applyAlignment="0" applyProtection="0"/>
    <xf numFmtId="0" fontId="11" fillId="43" borderId="156" applyNumberFormat="0" applyFont="0" applyAlignment="0" applyProtection="0"/>
    <xf numFmtId="0" fontId="64" fillId="1" borderId="171" applyFill="0" applyBorder="0" applyAlignment="0" applyProtection="0"/>
    <xf numFmtId="0" fontId="111" fillId="55" borderId="150" applyNumberFormat="0" applyAlignment="0" applyProtection="0"/>
    <xf numFmtId="0" fontId="64" fillId="1" borderId="171" applyFill="0" applyBorder="0" applyAlignment="0" applyProtection="0"/>
    <xf numFmtId="0" fontId="106" fillId="0" borderId="173">
      <alignment horizontal="center" vertical="center" wrapText="1"/>
    </xf>
    <xf numFmtId="0" fontId="64" fillId="1" borderId="171" applyFill="0" applyBorder="0" applyAlignment="0" applyProtection="0"/>
    <xf numFmtId="0" fontId="64" fillId="1" borderId="171" applyFill="0" applyBorder="0" applyAlignment="0" applyProtection="0"/>
    <xf numFmtId="211" fontId="11" fillId="0" borderId="176" applyBorder="0"/>
    <xf numFmtId="0" fontId="66"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111" fillId="55" borderId="150" applyNumberFormat="0" applyAlignment="0" applyProtection="0"/>
    <xf numFmtId="0" fontId="61" fillId="59" borderId="150" applyNumberFormat="0" applyAlignment="0">
      <protection locked="0"/>
    </xf>
    <xf numFmtId="10" fontId="13" fillId="2" borderId="168"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66" fillId="43" borderId="156" applyNumberFormat="0" applyFont="0" applyAlignment="0" applyProtection="0"/>
    <xf numFmtId="0" fontId="64" fillId="1" borderId="171" applyFill="0" applyBorder="0" applyAlignment="0" applyProtection="0"/>
    <xf numFmtId="0" fontId="61" fillId="46" borderId="150"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1" fillId="46" borderId="150" applyNumberFormat="0" applyAlignment="0" applyProtection="0"/>
    <xf numFmtId="0" fontId="81" fillId="0" borderId="174" applyNumberFormat="0" applyFill="0" applyAlignment="0" applyProtection="0"/>
    <xf numFmtId="0" fontId="11" fillId="43" borderId="156" applyNumberFormat="0" applyFont="0" applyAlignment="0" applyProtection="0"/>
    <xf numFmtId="211" fontId="11" fillId="0" borderId="176" applyBorder="0"/>
    <xf numFmtId="211" fontId="11" fillId="0" borderId="176" applyBorder="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1" fillId="55" borderId="150" applyNumberFormat="0" applyAlignment="0" applyProtection="0"/>
    <xf numFmtId="0" fontId="8" fillId="0" borderId="60">
      <alignment horizontal="left" vertical="center"/>
    </xf>
    <xf numFmtId="0" fontId="61" fillId="59" borderId="150" applyNumberFormat="0" applyAlignment="0">
      <protection locked="0"/>
    </xf>
    <xf numFmtId="10" fontId="13" fillId="2" borderId="168" applyNumberFormat="0" applyBorder="0" applyAlignment="0" applyProtection="0"/>
    <xf numFmtId="0" fontId="66" fillId="60" borderId="156" applyNumberFormat="0" applyAlignment="0">
      <protection locked="0"/>
    </xf>
    <xf numFmtId="0" fontId="61" fillId="46" borderId="150" applyNumberForma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64" fillId="1" borderId="171" applyFill="0" applyBorder="0" applyAlignment="0" applyProtection="0"/>
    <xf numFmtId="211" fontId="11" fillId="0" borderId="176" applyBorder="0"/>
    <xf numFmtId="0" fontId="106" fillId="0" borderId="173">
      <alignment horizontal="center" vertical="center" wrapText="1"/>
    </xf>
    <xf numFmtId="0" fontId="8" fillId="0" borderId="60">
      <alignment horizontal="left" vertical="center"/>
    </xf>
    <xf numFmtId="0" fontId="64" fillId="1" borderId="171" applyFill="0" applyBorder="0" applyAlignment="0" applyProtection="0"/>
    <xf numFmtId="0" fontId="111" fillId="55" borderId="150" applyNumberFormat="0" applyAlignment="0" applyProtection="0"/>
    <xf numFmtId="0" fontId="61" fillId="59" borderId="150" applyNumberFormat="0" applyAlignment="0">
      <protection locked="0"/>
    </xf>
    <xf numFmtId="0" fontId="106" fillId="0" borderId="173">
      <alignment horizontal="center" vertical="center" wrapText="1"/>
    </xf>
    <xf numFmtId="211" fontId="11" fillId="0" borderId="176" applyBorder="0"/>
    <xf numFmtId="0" fontId="106" fillId="0" borderId="173">
      <alignment horizontal="center" vertical="center" wrapText="1"/>
    </xf>
    <xf numFmtId="0" fontId="66" fillId="60" borderId="156" applyNumberFormat="0" applyAlignment="0">
      <protection locked="0"/>
    </xf>
    <xf numFmtId="0" fontId="66" fillId="60" borderId="156" applyNumberFormat="0" applyAlignment="0">
      <protection locked="0"/>
    </xf>
    <xf numFmtId="0" fontId="81" fillId="0" borderId="174" applyNumberFormat="0" applyFill="0" applyAlignment="0" applyProtection="0"/>
    <xf numFmtId="0" fontId="64" fillId="1" borderId="171" applyFill="0" applyBorder="0" applyAlignment="0" applyProtection="0"/>
    <xf numFmtId="0" fontId="61" fillId="46" borderId="150" applyNumberFormat="0" applyAlignment="0" applyProtection="0"/>
    <xf numFmtId="211" fontId="11" fillId="0" borderId="176" applyBorder="0"/>
    <xf numFmtId="211" fontId="11" fillId="0" borderId="176" applyBorder="0"/>
    <xf numFmtId="211" fontId="11" fillId="0" borderId="176" applyBorder="0"/>
    <xf numFmtId="0" fontId="61" fillId="59" borderId="150" applyNumberFormat="0" applyAlignment="0">
      <protection locked="0"/>
    </xf>
    <xf numFmtId="0" fontId="61" fillId="59" borderId="150" applyNumberFormat="0" applyAlignment="0">
      <protection locked="0"/>
    </xf>
    <xf numFmtId="211" fontId="11" fillId="0" borderId="176" applyBorder="0"/>
    <xf numFmtId="0" fontId="11" fillId="43" borderId="156" applyNumberFormat="0" applyFont="0" applyAlignment="0" applyProtection="0"/>
    <xf numFmtId="0" fontId="66" fillId="60" borderId="156" applyNumberFormat="0" applyAlignment="0">
      <protection locked="0"/>
    </xf>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72" borderId="157"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8" fillId="0" borderId="60">
      <alignment horizontal="left" vertical="center"/>
    </xf>
    <xf numFmtId="10" fontId="13" fillId="27" borderId="168" applyNumberFormat="0" applyBorder="0" applyAlignment="0" applyProtection="0"/>
    <xf numFmtId="10" fontId="13" fillId="27" borderId="168" applyNumberFormat="0" applyBorder="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8" fillId="0" borderId="60">
      <alignment horizontal="left" vertical="center"/>
    </xf>
    <xf numFmtId="0" fontId="8" fillId="0" borderId="60">
      <alignment horizontal="left" vertical="center"/>
    </xf>
    <xf numFmtId="0" fontId="11"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211" fontId="11" fillId="0" borderId="176" applyBorder="0"/>
    <xf numFmtId="211" fontId="11" fillId="0" borderId="176" applyBorder="0"/>
    <xf numFmtId="0" fontId="61" fillId="59" borderId="150" applyNumberFormat="0" applyAlignment="0">
      <protection locked="0"/>
    </xf>
    <xf numFmtId="0" fontId="11" fillId="43" borderId="156" applyNumberFormat="0" applyFont="0" applyAlignment="0" applyProtection="0"/>
    <xf numFmtId="0" fontId="66" fillId="60" borderId="156" applyNumberFormat="0" applyAlignment="0">
      <protection locked="0"/>
    </xf>
    <xf numFmtId="0" fontId="81" fillId="0" borderId="180" applyNumberFormat="0" applyFill="0" applyAlignment="0">
      <protection locked="0"/>
    </xf>
    <xf numFmtId="0" fontId="63" fillId="72" borderId="150" applyNumberFormat="0" applyAlignment="0">
      <protection locked="0"/>
    </xf>
    <xf numFmtId="0" fontId="61" fillId="59" borderId="150" applyNumberFormat="0" applyAlignment="0">
      <protection locked="0"/>
    </xf>
    <xf numFmtId="211" fontId="11" fillId="0" borderId="176" applyBorder="0"/>
    <xf numFmtId="0" fontId="81" fillId="0" borderId="180" applyNumberFormat="0" applyFill="0" applyAlignment="0">
      <protection locked="0"/>
    </xf>
    <xf numFmtId="0" fontId="64" fillId="1" borderId="171" applyFill="0" applyBorder="0" applyAlignment="0" applyProtection="0"/>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63" fillId="72" borderId="150" applyNumberFormat="0" applyAlignment="0">
      <protection locked="0"/>
    </xf>
    <xf numFmtId="0" fontId="63" fillId="72" borderId="150" applyNumberFormat="0" applyAlignment="0">
      <protection locked="0"/>
    </xf>
    <xf numFmtId="0" fontId="61" fillId="59" borderId="150" applyNumberFormat="0" applyAlignment="0">
      <protection locked="0"/>
    </xf>
    <xf numFmtId="10" fontId="13" fillId="27" borderId="168" applyNumberFormat="0" applyBorder="0" applyAlignment="0" applyProtection="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211" fontId="11" fillId="0" borderId="176" applyBorder="0"/>
    <xf numFmtId="0" fontId="64" fillId="1" borderId="171" applyFill="0" applyBorder="0" applyAlignment="0" applyProtection="0"/>
    <xf numFmtId="0" fontId="111" fillId="55" borderId="150" applyNumberFormat="0" applyAlignment="0" applyProtection="0"/>
    <xf numFmtId="0" fontId="8" fillId="0" borderId="60">
      <alignment horizontal="left" vertical="center"/>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10" fontId="13" fillId="2" borderId="168"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211" fontId="11" fillId="0" borderId="176" applyBorder="0"/>
    <xf numFmtId="0" fontId="64" fillId="1" borderId="171" applyFill="0" applyBorder="0" applyAlignment="0" applyProtection="0"/>
    <xf numFmtId="0" fontId="111" fillId="55" borderId="150" applyNumberFormat="0" applyAlignment="0" applyProtection="0"/>
    <xf numFmtId="211" fontId="11" fillId="0" borderId="176" applyBorder="0"/>
    <xf numFmtId="211" fontId="11" fillId="0" borderId="176" applyBorder="0"/>
    <xf numFmtId="0" fontId="81" fillId="0" borderId="180" applyNumberFormat="0" applyFill="0" applyAlignment="0">
      <protection locked="0"/>
    </xf>
    <xf numFmtId="0" fontId="79" fillId="72" borderId="157" applyNumberFormat="0" applyAlignment="0">
      <protection locked="0"/>
    </xf>
    <xf numFmtId="0" fontId="64" fillId="1" borderId="171" applyFill="0" applyBorder="0" applyAlignment="0" applyProtection="0"/>
    <xf numFmtId="0" fontId="66" fillId="60" borderId="156" applyNumberFormat="0" applyAlignment="0">
      <protection locked="0"/>
    </xf>
    <xf numFmtId="0" fontId="64" fillId="1" borderId="171" applyFill="0" applyBorder="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10" fontId="13" fillId="2" borderId="168" applyNumberFormat="0" applyBorder="0" applyAlignment="0" applyProtection="0"/>
    <xf numFmtId="0" fontId="8" fillId="0" borderId="60">
      <alignment horizontal="left" vertical="center"/>
    </xf>
    <xf numFmtId="0" fontId="63" fillId="72" borderId="150" applyNumberFormat="0" applyAlignment="0">
      <protection locked="0"/>
    </xf>
    <xf numFmtId="211" fontId="11" fillId="0" borderId="176" applyBorder="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11" fillId="55" borderId="150" applyNumberFormat="0" applyAlignment="0" applyProtection="0"/>
    <xf numFmtId="0" fontId="111" fillId="55" borderId="150" applyNumberFormat="0" applyAlignment="0" applyProtection="0"/>
    <xf numFmtId="211" fontId="11" fillId="0" borderId="176" applyBorder="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59" borderId="150" applyNumberFormat="0" applyAlignment="0">
      <protection locked="0"/>
    </xf>
    <xf numFmtId="0" fontId="8" fillId="0" borderId="60">
      <alignment horizontal="left" vertical="center"/>
    </xf>
    <xf numFmtId="0" fontId="11" fillId="43" borderId="156" applyNumberFormat="0" applyFont="0" applyAlignment="0" applyProtection="0"/>
    <xf numFmtId="0" fontId="64" fillId="1" borderId="171" applyFill="0" applyBorder="0" applyAlignment="0" applyProtection="0"/>
    <xf numFmtId="0" fontId="8" fillId="0" borderId="60">
      <alignment horizontal="left" vertical="center"/>
    </xf>
    <xf numFmtId="0" fontId="61" fillId="59" borderId="150" applyNumberFormat="0" applyAlignment="0">
      <protection locked="0"/>
    </xf>
    <xf numFmtId="0" fontId="61" fillId="46" borderId="150" applyNumberForma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1" fillId="46" borderId="150"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59" borderId="150" applyNumberFormat="0" applyAlignment="0">
      <protection locked="0"/>
    </xf>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10" fontId="13" fillId="27" borderId="168" applyNumberFormat="0" applyBorder="0" applyAlignment="0" applyProtection="0"/>
    <xf numFmtId="0" fontId="61" fillId="59" borderId="150" applyNumberFormat="0" applyAlignment="0">
      <protection locked="0"/>
    </xf>
    <xf numFmtId="0" fontId="61" fillId="46" borderId="150" applyNumberFormat="0" applyAlignment="0" applyProtection="0"/>
    <xf numFmtId="0" fontId="64" fillId="1" borderId="171" applyFill="0" applyBorder="0" applyAlignment="0" applyProtection="0"/>
    <xf numFmtId="0" fontId="106" fillId="0" borderId="173">
      <alignment horizontal="center" vertical="center" wrapText="1"/>
    </xf>
    <xf numFmtId="211" fontId="11" fillId="0" borderId="176" applyBorder="0"/>
    <xf numFmtId="0" fontId="11"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0" fontId="64" fillId="1" borderId="171" applyFill="0" applyBorder="0" applyAlignment="0" applyProtection="0"/>
    <xf numFmtId="0" fontId="64" fillId="1" borderId="171" applyFill="0" applyBorder="0" applyAlignment="0" applyProtection="0"/>
    <xf numFmtId="0" fontId="61" fillId="59" borderId="150" applyNumberFormat="0" applyAlignment="0">
      <protection locked="0"/>
    </xf>
    <xf numFmtId="0" fontId="121" fillId="0" borderId="175"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0" fontId="111" fillId="55" borderId="150" applyNumberFormat="0" applyAlignment="0" applyProtection="0"/>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8" fillId="0" borderId="60">
      <alignment horizontal="left" vertical="center"/>
    </xf>
    <xf numFmtId="0" fontId="8" fillId="0" borderId="60">
      <alignment horizontal="left" vertical="center"/>
    </xf>
    <xf numFmtId="0" fontId="8" fillId="0" borderId="60">
      <alignment horizontal="left" vertical="center"/>
    </xf>
    <xf numFmtId="0" fontId="8" fillId="0" borderId="60">
      <alignment horizontal="left" vertical="center"/>
    </xf>
    <xf numFmtId="10" fontId="13" fillId="27" borderId="168" applyNumberFormat="0" applyBorder="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106" fillId="0" borderId="173">
      <alignment horizontal="center" vertical="center" wrapText="1"/>
    </xf>
    <xf numFmtId="0" fontId="106" fillId="0" borderId="173">
      <alignment horizontal="center" vertical="center" wrapText="1"/>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72" borderId="157" applyNumberFormat="0" applyAlignment="0">
      <protection locked="0"/>
    </xf>
    <xf numFmtId="0" fontId="79" fillId="55" borderId="157" applyNumberFormat="0" applyAlignment="0" applyProtection="0"/>
    <xf numFmtId="0" fontId="111" fillId="55" borderId="150"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1" fillId="43" borderId="156" applyNumberFormat="0" applyFont="0" applyAlignment="0" applyProtection="0"/>
    <xf numFmtId="0" fontId="79" fillId="55" borderId="157" applyNumberFormat="0" applyAlignment="0" applyProtection="0"/>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0" fontId="111" fillId="55" borderId="150" applyNumberFormat="0" applyAlignment="0" applyProtection="0"/>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0" fontId="8" fillId="0" borderId="60">
      <alignment horizontal="left" vertical="center"/>
    </xf>
    <xf numFmtId="0" fontId="8" fillId="0" borderId="60">
      <alignment horizontal="left" vertical="center"/>
    </xf>
    <xf numFmtId="0" fontId="8" fillId="0" borderId="60">
      <alignment horizontal="left" vertical="center"/>
    </xf>
    <xf numFmtId="0" fontId="8" fillId="0" borderId="60">
      <alignment horizontal="left" vertical="center"/>
    </xf>
    <xf numFmtId="10" fontId="13" fillId="27" borderId="168" applyNumberFormat="0" applyBorder="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59" borderId="150"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72" borderId="157" applyNumberFormat="0" applyAlignment="0">
      <protection locked="0"/>
    </xf>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111" fillId="55" borderId="150" applyNumberFormat="0" applyAlignment="0" applyProtection="0"/>
    <xf numFmtId="0" fontId="8" fillId="0" borderId="60">
      <alignment horizontal="left" vertical="center"/>
    </xf>
    <xf numFmtId="0" fontId="61" fillId="46" borderId="150" applyNumberFormat="0" applyAlignment="0" applyProtection="0"/>
    <xf numFmtId="10" fontId="13" fillId="27" borderId="168" applyNumberFormat="0" applyBorder="0" applyAlignment="0" applyProtection="0"/>
    <xf numFmtId="0" fontId="66"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106" fillId="0" borderId="173">
      <alignment horizontal="center" vertical="center" wrapText="1"/>
    </xf>
    <xf numFmtId="0" fontId="81" fillId="0" borderId="174" applyNumberFormat="0" applyFill="0" applyAlignment="0" applyProtection="0"/>
    <xf numFmtId="10" fontId="13" fillId="27" borderId="168" applyNumberFormat="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111" fillId="55" borderId="150" applyNumberFormat="0" applyAlignment="0" applyProtection="0"/>
    <xf numFmtId="0" fontId="8" fillId="0" borderId="60">
      <alignment horizontal="left" vertical="center"/>
    </xf>
    <xf numFmtId="0" fontId="61" fillId="46" borderId="150" applyNumberFormat="0" applyAlignment="0" applyProtection="0"/>
    <xf numFmtId="0" fontId="79" fillId="55" borderId="157" applyNumberFormat="0" applyAlignment="0" applyProtection="0"/>
    <xf numFmtId="0" fontId="81" fillId="0" borderId="174" applyNumberFormat="0" applyFill="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211" fontId="11" fillId="0" borderId="176" applyBorder="0"/>
    <xf numFmtId="0" fontId="63" fillId="72" borderId="150" applyNumberFormat="0" applyAlignment="0">
      <protection locked="0"/>
    </xf>
    <xf numFmtId="0" fontId="61" fillId="59" borderId="150" applyNumberFormat="0" applyAlignment="0">
      <protection locked="0"/>
    </xf>
    <xf numFmtId="10" fontId="13" fillId="2" borderId="168" applyNumberFormat="0" applyBorder="0" applyAlignment="0" applyProtection="0"/>
    <xf numFmtId="0" fontId="66" fillId="60" borderId="156" applyNumberFormat="0" applyAlignment="0">
      <protection locked="0"/>
    </xf>
    <xf numFmtId="0" fontId="79" fillId="72" borderId="157" applyNumberFormat="0" applyAlignment="0">
      <protection locked="0"/>
    </xf>
    <xf numFmtId="0" fontId="81" fillId="0" borderId="180" applyNumberFormat="0" applyFill="0" applyAlignment="0">
      <protection locked="0"/>
    </xf>
    <xf numFmtId="211" fontId="11" fillId="0" borderId="176" applyBorder="0"/>
    <xf numFmtId="10" fontId="13" fillId="2" borderId="168" applyNumberFormat="0" applyBorder="0" applyAlignment="0" applyProtection="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0" fontId="8" fillId="0" borderId="60">
      <alignment horizontal="left" vertical="center"/>
    </xf>
    <xf numFmtId="10" fontId="13" fillId="2" borderId="168" applyNumberFormat="0" applyBorder="0" applyAlignment="0" applyProtection="0"/>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64" fillId="1" borderId="171" applyFill="0" applyBorder="0" applyAlignment="0" applyProtection="0"/>
    <xf numFmtId="0" fontId="106" fillId="0" borderId="173">
      <alignment horizontal="center" vertical="center" wrapText="1"/>
    </xf>
    <xf numFmtId="0" fontId="81" fillId="0" borderId="180" applyNumberFormat="0" applyFill="0" applyAlignment="0">
      <protection locked="0"/>
    </xf>
    <xf numFmtId="0" fontId="61" fillId="59" borderId="150" applyNumberFormat="0" applyAlignment="0">
      <protection locked="0"/>
    </xf>
    <xf numFmtId="0" fontId="106" fillId="0" borderId="173">
      <alignment horizontal="center" vertical="center" wrapText="1"/>
    </xf>
    <xf numFmtId="0" fontId="81" fillId="0" borderId="180" applyNumberFormat="0" applyFill="0" applyAlignment="0">
      <protection locked="0"/>
    </xf>
    <xf numFmtId="211" fontId="11" fillId="0" borderId="176" applyBorder="0"/>
    <xf numFmtId="0" fontId="61" fillId="59" borderId="150" applyNumberFormat="0" applyAlignment="0">
      <protection locked="0"/>
    </xf>
    <xf numFmtId="0" fontId="63" fillId="72" borderId="150" applyNumberFormat="0" applyAlignment="0">
      <protection locked="0"/>
    </xf>
    <xf numFmtId="0" fontId="106" fillId="0" borderId="173">
      <alignment horizontal="center" vertical="center" wrapText="1"/>
    </xf>
    <xf numFmtId="0" fontId="81" fillId="0" borderId="180" applyNumberFormat="0" applyFill="0" applyAlignment="0">
      <protection locked="0"/>
    </xf>
    <xf numFmtId="0" fontId="66" fillId="60" borderId="156" applyNumberFormat="0" applyAlignment="0">
      <protection locked="0"/>
    </xf>
    <xf numFmtId="0" fontId="66" fillId="60" borderId="156" applyNumberFormat="0" applyAlignment="0">
      <protection locked="0"/>
    </xf>
    <xf numFmtId="0" fontId="61" fillId="59" borderId="150" applyNumberFormat="0" applyAlignment="0">
      <protection locked="0"/>
    </xf>
    <xf numFmtId="211" fontId="11" fillId="0" borderId="176" applyBorder="0"/>
    <xf numFmtId="211" fontId="11" fillId="0" borderId="176" applyBorder="0"/>
    <xf numFmtId="211" fontId="11" fillId="0" borderId="176" applyBorder="0"/>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46" borderId="150" applyNumberFormat="0" applyAlignment="0" applyProtection="0"/>
    <xf numFmtId="0" fontId="111" fillId="55" borderId="150" applyNumberFormat="0" applyAlignment="0" applyProtection="0"/>
    <xf numFmtId="0" fontId="111" fillId="55" borderId="150" applyNumberFormat="0" applyAlignment="0" applyProtection="0"/>
    <xf numFmtId="0" fontId="111" fillId="55"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81" fillId="0" borderId="174" applyNumberFormat="0" applyFill="0" applyAlignment="0" applyProtection="0"/>
    <xf numFmtId="0" fontId="61" fillId="46" borderId="150" applyNumberFormat="0" applyAlignment="0" applyProtection="0"/>
    <xf numFmtId="0" fontId="61" fillId="46" borderId="150" applyNumberFormat="0" applyAlignment="0" applyProtection="0"/>
    <xf numFmtId="10" fontId="13" fillId="27" borderId="168" applyNumberFormat="0" applyBorder="0" applyAlignment="0" applyProtection="0"/>
    <xf numFmtId="0" fontId="64" fillId="1" borderId="171" applyFill="0" applyBorder="0" applyAlignment="0" applyProtection="0"/>
    <xf numFmtId="0" fontId="8" fillId="0" borderId="60">
      <alignment horizontal="left" vertical="center"/>
    </xf>
    <xf numFmtId="10" fontId="13" fillId="27" borderId="168" applyNumberFormat="0" applyBorder="0" applyAlignment="0" applyProtection="0"/>
    <xf numFmtId="0" fontId="64" fillId="1" borderId="171" applyFill="0" applyBorder="0" applyAlignment="0" applyProtection="0"/>
    <xf numFmtId="0" fontId="106" fillId="0" borderId="173">
      <alignment horizontal="center" vertical="center" wrapText="1"/>
    </xf>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0" fontId="111" fillId="55" borderId="150" applyNumberFormat="0" applyAlignment="0" applyProtection="0"/>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63" fillId="72" borderId="150" applyNumberFormat="0" applyAlignment="0">
      <protection locked="0"/>
    </xf>
    <xf numFmtId="0" fontId="111" fillId="55" borderId="150" applyNumberFormat="0" applyAlignment="0" applyProtection="0"/>
    <xf numFmtId="0" fontId="8" fillId="0" borderId="60">
      <alignment horizontal="left" vertical="center"/>
    </xf>
    <xf numFmtId="0" fontId="8" fillId="0" borderId="60">
      <alignment horizontal="left" vertical="center"/>
    </xf>
    <xf numFmtId="0" fontId="8" fillId="0" borderId="60">
      <alignment horizontal="left" vertical="center"/>
    </xf>
    <xf numFmtId="0" fontId="8" fillId="0" borderId="60">
      <alignment horizontal="left" vertical="center"/>
    </xf>
    <xf numFmtId="10" fontId="13" fillId="27" borderId="168" applyNumberFormat="0" applyBorder="0" applyAlignment="0" applyProtection="0"/>
    <xf numFmtId="10" fontId="13" fillId="27"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61" fillId="59" borderId="150" applyNumberFormat="0" applyAlignment="0">
      <protection locked="0"/>
    </xf>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72" borderId="157" applyNumberFormat="0" applyAlignment="0">
      <protection locked="0"/>
    </xf>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81" fillId="0" borderId="174" applyNumberFormat="0" applyFill="0" applyAlignment="0" applyProtection="0"/>
    <xf numFmtId="0" fontId="81" fillId="0" borderId="180" applyNumberFormat="0" applyFill="0" applyAlignment="0">
      <protection locked="0"/>
    </xf>
    <xf numFmtId="0" fontId="81" fillId="0" borderId="180" applyNumberFormat="0" applyFill="0" applyAlignment="0">
      <protection locked="0"/>
    </xf>
    <xf numFmtId="0" fontId="81" fillId="0" borderId="180" applyNumberFormat="0" applyFill="0" applyAlignment="0">
      <protection locked="0"/>
    </xf>
    <xf numFmtId="0" fontId="81" fillId="0" borderId="174" applyNumberFormat="0" applyFill="0" applyAlignment="0" applyProtection="0"/>
    <xf numFmtId="0" fontId="81" fillId="0" borderId="180" applyNumberFormat="0" applyFill="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0" fontId="66" fillId="43" borderId="156" applyNumberFormat="0" applyFont="0" applyAlignment="0" applyProtection="0"/>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1" fillId="55" borderId="150" applyNumberFormat="0" applyAlignment="0" applyProtection="0"/>
    <xf numFmtId="0" fontId="8" fillId="0" borderId="60">
      <alignment horizontal="left" vertical="center"/>
    </xf>
    <xf numFmtId="0" fontId="61" fillId="46" borderId="150" applyNumberFormat="0" applyAlignment="0" applyProtection="0"/>
    <xf numFmtId="10" fontId="13" fillId="27" borderId="168" applyNumberFormat="0" applyBorder="0" applyAlignment="0" applyProtection="0"/>
    <xf numFmtId="0" fontId="79" fillId="55" borderId="157" applyNumberFormat="0" applyAlignment="0" applyProtection="0"/>
    <xf numFmtId="0" fontId="64" fillId="1" borderId="171" applyFill="0" applyBorder="0" applyAlignment="0" applyProtection="0"/>
    <xf numFmtId="0" fontId="81" fillId="0" borderId="174" applyNumberFormat="0" applyFill="0" applyAlignment="0" applyProtection="0"/>
    <xf numFmtId="10" fontId="13" fillId="27" borderId="168" applyNumberFormat="0" applyBorder="0" applyAlignment="0" applyProtection="0"/>
    <xf numFmtId="0" fontId="64" fillId="1" borderId="171" applyFill="0" applyBorder="0" applyAlignment="0" applyProtection="0"/>
    <xf numFmtId="0" fontId="64" fillId="1" borderId="171" applyFill="0" applyBorder="0" applyAlignment="0" applyProtection="0"/>
    <xf numFmtId="0" fontId="111" fillId="55" borderId="150" applyNumberFormat="0" applyAlignment="0" applyProtection="0"/>
    <xf numFmtId="0" fontId="8" fillId="0" borderId="60">
      <alignment horizontal="left" vertical="center"/>
    </xf>
    <xf numFmtId="0" fontId="61" fillId="46" borderId="150" applyNumberFormat="0" applyAlignment="0" applyProtection="0"/>
    <xf numFmtId="0" fontId="79" fillId="55" borderId="157" applyNumberFormat="0" applyAlignment="0" applyProtection="0"/>
    <xf numFmtId="0" fontId="81" fillId="0" borderId="174" applyNumberFormat="0" applyFill="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211" fontId="11" fillId="0" borderId="176" applyBorder="0"/>
    <xf numFmtId="0" fontId="63" fillId="72" borderId="150" applyNumberFormat="0" applyAlignment="0">
      <protection locked="0"/>
    </xf>
    <xf numFmtId="0" fontId="61" fillId="59" borderId="150" applyNumberFormat="0" applyAlignment="0">
      <protection locked="0"/>
    </xf>
    <xf numFmtId="10" fontId="13" fillId="2" borderId="168" applyNumberFormat="0" applyBorder="0" applyAlignment="0" applyProtection="0"/>
    <xf numFmtId="0" fontId="79" fillId="72" borderId="157" applyNumberFormat="0" applyAlignment="0">
      <protection locked="0"/>
    </xf>
    <xf numFmtId="0" fontId="81" fillId="0" borderId="180" applyNumberFormat="0" applyFill="0" applyAlignment="0">
      <protection locked="0"/>
    </xf>
    <xf numFmtId="211" fontId="11" fillId="0" borderId="176" applyBorder="0"/>
    <xf numFmtId="10" fontId="13" fillId="2" borderId="168" applyNumberFormat="0" applyBorder="0" applyAlignment="0" applyProtection="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0" fontId="8" fillId="0" borderId="60">
      <alignment horizontal="left" vertical="center"/>
    </xf>
    <xf numFmtId="10" fontId="13" fillId="2" borderId="168" applyNumberFormat="0" applyBorder="0" applyAlignment="0" applyProtection="0"/>
    <xf numFmtId="0" fontId="64" fillId="1" borderId="171" applyFill="0" applyBorder="0" applyAlignment="0" applyProtection="0"/>
    <xf numFmtId="0" fontId="81" fillId="0" borderId="180" applyNumberFormat="0" applyFill="0" applyAlignment="0">
      <protection locked="0"/>
    </xf>
    <xf numFmtId="0" fontId="61" fillId="59" borderId="150" applyNumberFormat="0" applyAlignment="0">
      <protection locked="0"/>
    </xf>
    <xf numFmtId="0" fontId="81" fillId="0" borderId="180" applyNumberFormat="0" applyFill="0" applyAlignment="0">
      <protection locked="0"/>
    </xf>
    <xf numFmtId="211" fontId="11" fillId="0" borderId="176" applyBorder="0"/>
    <xf numFmtId="0" fontId="61" fillId="59" borderId="150" applyNumberFormat="0" applyAlignment="0">
      <protection locked="0"/>
    </xf>
    <xf numFmtId="0" fontId="63" fillId="72" borderId="150" applyNumberFormat="0" applyAlignment="0">
      <protection locked="0"/>
    </xf>
    <xf numFmtId="0" fontId="81" fillId="0" borderId="180" applyNumberFormat="0" applyFill="0" applyAlignment="0">
      <protection locked="0"/>
    </xf>
    <xf numFmtId="0" fontId="61" fillId="59" borderId="150" applyNumberFormat="0" applyAlignment="0">
      <protection locked="0"/>
    </xf>
    <xf numFmtId="211" fontId="11" fillId="0" borderId="176" applyBorder="0"/>
    <xf numFmtId="211" fontId="11" fillId="0" borderId="176" applyBorder="0"/>
    <xf numFmtId="211" fontId="11" fillId="0" borderId="176" applyBorder="0"/>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59" borderId="150" applyNumberFormat="0" applyAlignment="0">
      <protection locked="0"/>
    </xf>
    <xf numFmtId="0" fontId="61" fillId="46" borderId="150" applyNumberFormat="0" applyAlignment="0" applyProtection="0"/>
    <xf numFmtId="0" fontId="111" fillId="55" borderId="150" applyNumberFormat="0" applyAlignment="0" applyProtection="0"/>
    <xf numFmtId="0" fontId="111" fillId="55" borderId="150" applyNumberFormat="0" applyAlignment="0" applyProtection="0"/>
    <xf numFmtId="0" fontId="111" fillId="55"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81" fillId="0" borderId="174" applyNumberFormat="0" applyFill="0" applyAlignment="0" applyProtection="0"/>
    <xf numFmtId="0" fontId="61" fillId="46" borderId="150" applyNumberFormat="0" applyAlignment="0" applyProtection="0"/>
    <xf numFmtId="0" fontId="61" fillId="46" borderId="150" applyNumberFormat="0" applyAlignment="0" applyProtection="0"/>
    <xf numFmtId="0" fontId="64" fillId="1" borderId="171" applyFill="0" applyBorder="0" applyAlignment="0" applyProtection="0"/>
    <xf numFmtId="0" fontId="8" fillId="0" borderId="60">
      <alignment horizontal="left" vertical="center"/>
    </xf>
    <xf numFmtId="10" fontId="13" fillId="27" borderId="47" applyNumberFormat="0" applyBorder="0" applyAlignment="0" applyProtection="0"/>
    <xf numFmtId="0" fontId="8" fillId="0" borderId="60">
      <alignment horizontal="left" vertical="center"/>
    </xf>
    <xf numFmtId="10" fontId="13" fillId="27" borderId="168" applyNumberFormat="0" applyBorder="0" applyAlignment="0" applyProtection="0"/>
    <xf numFmtId="0" fontId="66" fillId="43" borderId="156" applyNumberFormat="0" applyFont="0" applyAlignment="0" applyProtection="0"/>
    <xf numFmtId="0" fontId="106" fillId="0" borderId="173">
      <alignment horizontal="center" vertical="center" wrapText="1"/>
    </xf>
    <xf numFmtId="10" fontId="13" fillId="27" borderId="168"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8" fillId="0" borderId="60">
      <alignment horizontal="left" vertical="center"/>
    </xf>
    <xf numFmtId="10" fontId="13" fillId="2" borderId="168" applyNumberFormat="0" applyBorder="0" applyAlignment="0" applyProtection="0"/>
    <xf numFmtId="0" fontId="66" fillId="60" borderId="156" applyNumberFormat="0" applyAlignment="0">
      <protection locked="0"/>
    </xf>
    <xf numFmtId="10" fontId="13" fillId="2" borderId="168" applyNumberFormat="0" applyBorder="0" applyAlignment="0" applyProtection="0"/>
    <xf numFmtId="0" fontId="8" fillId="0" borderId="60">
      <alignment horizontal="left" vertical="center"/>
    </xf>
    <xf numFmtId="10" fontId="13" fillId="2" borderId="168" applyNumberFormat="0" applyBorder="0" applyAlignment="0" applyProtection="0"/>
    <xf numFmtId="0" fontId="66" fillId="60" borderId="156" applyNumberFormat="0" applyAlignment="0">
      <protection locked="0"/>
    </xf>
    <xf numFmtId="0" fontId="66" fillId="60" borderId="156" applyNumberFormat="0" applyAlignment="0">
      <protection locked="0"/>
    </xf>
    <xf numFmtId="0" fontId="66" fillId="60" borderId="156" applyNumberFormat="0" applyAlignment="0">
      <protection locked="0"/>
    </xf>
    <xf numFmtId="0" fontId="106" fillId="0" borderId="173">
      <alignment horizontal="center" vertical="center" wrapText="1"/>
    </xf>
    <xf numFmtId="0" fontId="106" fillId="0" borderId="173">
      <alignment horizontal="center" vertical="center" wrapText="1"/>
    </xf>
    <xf numFmtId="0" fontId="106" fillId="0" borderId="173">
      <alignment horizontal="center" vertical="center" wrapText="1"/>
    </xf>
    <xf numFmtId="0" fontId="66" fillId="60" borderId="156" applyNumberFormat="0" applyAlignment="0">
      <protection locked="0"/>
    </xf>
    <xf numFmtId="0" fontId="66" fillId="60" borderId="156"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8" fillId="0" borderId="60">
      <alignment horizontal="left" vertical="center"/>
    </xf>
    <xf numFmtId="0" fontId="111" fillId="55" borderId="150" applyNumberFormat="0" applyAlignment="0" applyProtection="0"/>
    <xf numFmtId="0" fontId="61" fillId="46" borderId="150" applyNumberFormat="0" applyAlignment="0" applyProtection="0"/>
    <xf numFmtId="0" fontId="66"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106" fillId="0" borderId="173">
      <alignment horizontal="center" vertical="center" wrapText="1"/>
    </xf>
    <xf numFmtId="188" fontId="11" fillId="0" borderId="0">
      <alignment horizontal="center"/>
    </xf>
    <xf numFmtId="0" fontId="81" fillId="0" borderId="174" applyNumberFormat="0" applyFill="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111" fillId="55" borderId="150" applyNumberFormat="0" applyAlignment="0" applyProtection="0"/>
    <xf numFmtId="0" fontId="61" fillId="46" borderId="150" applyNumberFormat="0" applyAlignment="0" applyProtection="0"/>
    <xf numFmtId="0" fontId="79" fillId="55" borderId="157" applyNumberFormat="0" applyAlignment="0" applyProtection="0"/>
    <xf numFmtId="0" fontId="81" fillId="0" borderId="174" applyNumberFormat="0" applyFill="0" applyAlignment="0" applyProtection="0"/>
    <xf numFmtId="0" fontId="99" fillId="0" borderId="0"/>
    <xf numFmtId="0" fontId="99" fillId="0" borderId="0"/>
    <xf numFmtId="0" fontId="99" fillId="0" borderId="0"/>
    <xf numFmtId="0" fontId="11" fillId="0" borderId="0"/>
    <xf numFmtId="211" fontId="11" fillId="0" borderId="176" applyBorder="0"/>
    <xf numFmtId="211" fontId="11" fillId="0" borderId="176" applyBorder="0"/>
    <xf numFmtId="211" fontId="11" fillId="0" borderId="176" applyBorder="0"/>
    <xf numFmtId="0" fontId="63" fillId="72" borderId="150" applyNumberFormat="0" applyAlignment="0">
      <protection locked="0"/>
    </xf>
    <xf numFmtId="186" fontId="53" fillId="0" borderId="56" applyFont="0" applyFill="0" applyBorder="0" applyAlignment="0">
      <alignment horizontal="center"/>
    </xf>
    <xf numFmtId="0" fontId="8" fillId="0" borderId="164">
      <alignment horizontal="left" vertical="center"/>
    </xf>
    <xf numFmtId="0" fontId="8" fillId="0" borderId="164">
      <alignment horizontal="left" vertical="center"/>
    </xf>
    <xf numFmtId="0" fontId="61" fillId="59" borderId="150" applyNumberFormat="0" applyAlignment="0">
      <protection locked="0"/>
    </xf>
    <xf numFmtId="10" fontId="13" fillId="2"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0" fontId="66" fillId="60" borderId="156" applyNumberFormat="0" applyAlignment="0">
      <protection locked="0"/>
    </xf>
    <xf numFmtId="0" fontId="66" fillId="60" borderId="156" applyNumberFormat="0" applyAlignment="0">
      <protection locked="0"/>
    </xf>
    <xf numFmtId="0" fontId="79" fillId="72" borderId="157" applyNumberFormat="0" applyAlignment="0">
      <protection locked="0"/>
    </xf>
    <xf numFmtId="0" fontId="64" fillId="1" borderId="171" applyFill="0" applyBorder="0" applyAlignment="0" applyProtection="0"/>
    <xf numFmtId="0" fontId="64" fillId="1" borderId="171" applyFill="0" applyBorder="0" applyAlignment="0" applyProtection="0"/>
    <xf numFmtId="0" fontId="11" fillId="0" borderId="0"/>
    <xf numFmtId="0" fontId="81" fillId="0" borderId="180" applyNumberFormat="0" applyFill="0" applyAlignment="0">
      <protection locked="0"/>
    </xf>
    <xf numFmtId="230" fontId="11" fillId="0" borderId="0" applyFont="0" applyFill="0" applyBorder="0" applyAlignment="0" applyProtection="0"/>
    <xf numFmtId="231" fontId="11" fillId="0" borderId="0" applyFont="0" applyFill="0" applyBorder="0" applyAlignment="0" applyProtection="0"/>
    <xf numFmtId="230" fontId="11" fillId="0" borderId="0" applyFont="0" applyFill="0" applyBorder="0" applyAlignment="0" applyProtection="0"/>
    <xf numFmtId="230" fontId="11" fillId="0" borderId="0" applyFont="0" applyFill="0" applyBorder="0" applyAlignment="0" applyProtection="0"/>
    <xf numFmtId="211" fontId="11" fillId="0" borderId="53" applyBorder="0">
      <alignment horizontal="right"/>
    </xf>
    <xf numFmtId="0" fontId="11" fillId="0" borderId="0"/>
    <xf numFmtId="0" fontId="11" fillId="0" borderId="0"/>
    <xf numFmtId="188" fontId="11" fillId="0" borderId="0">
      <alignment horizontal="center"/>
    </xf>
    <xf numFmtId="0" fontId="11" fillId="0" borderId="0"/>
    <xf numFmtId="0" fontId="11" fillId="0" borderId="0"/>
    <xf numFmtId="188" fontId="11" fillId="0" borderId="0">
      <alignment horizontal="center"/>
    </xf>
    <xf numFmtId="0" fontId="11" fillId="0" borderId="0"/>
    <xf numFmtId="0" fontId="11" fillId="0" borderId="0" applyFont="0" applyFill="0" applyBorder="0" applyAlignment="0" applyProtection="0"/>
    <xf numFmtId="0" fontId="11" fillId="0" borderId="0" applyFont="0" applyFill="0" applyBorder="0" applyAlignment="0" applyProtection="0"/>
    <xf numFmtId="0" fontId="11" fillId="0" borderId="0" applyFont="0" applyFill="0" applyBorder="0" applyAlignment="0" applyProtection="0"/>
    <xf numFmtId="0" fontId="11" fillId="0" borderId="0" applyFont="0" applyFill="0" applyBorder="0" applyAlignment="0" applyProtection="0"/>
    <xf numFmtId="203" fontId="11" fillId="0" borderId="0" applyFont="0" applyFill="0" applyBorder="0" applyAlignment="0" applyProtection="0"/>
    <xf numFmtId="204" fontId="11" fillId="0" borderId="0" applyFont="0" applyFill="0" applyBorder="0" applyAlignment="0" applyProtection="0"/>
    <xf numFmtId="202" fontId="11" fillId="0" borderId="0" applyFont="0" applyFill="0" applyBorder="0" applyAlignment="0" applyProtection="0"/>
    <xf numFmtId="205" fontId="11" fillId="0" borderId="0" applyFont="0" applyFill="0" applyBorder="0" applyAlignment="0" applyProtection="0"/>
    <xf numFmtId="206" fontId="11" fillId="0" borderId="0" applyFont="0" applyFill="0" applyBorder="0" applyAlignment="0" applyProtection="0"/>
    <xf numFmtId="206" fontId="11" fillId="0" borderId="0" applyFont="0" applyFill="0" applyBorder="0" applyAlignment="0" applyProtection="0"/>
    <xf numFmtId="206" fontId="11" fillId="0" borderId="0" applyFont="0" applyFill="0" applyBorder="0" applyAlignment="0" applyProtection="0"/>
    <xf numFmtId="203" fontId="11" fillId="0" borderId="0" applyFont="0" applyFill="0" applyBorder="0" applyAlignment="0" applyProtection="0"/>
    <xf numFmtId="206" fontId="11" fillId="0" borderId="0" applyFont="0" applyFill="0" applyBorder="0" applyAlignment="0" applyProtection="0"/>
    <xf numFmtId="204" fontId="11" fillId="0" borderId="0" applyFont="0" applyFill="0" applyBorder="0" applyAlignment="0" applyProtection="0"/>
    <xf numFmtId="0" fontId="11" fillId="0" borderId="0" applyFont="0" applyFill="0" applyBorder="0" applyAlignment="0" applyProtection="0"/>
    <xf numFmtId="0" fontId="11" fillId="0" borderId="0" applyFont="0" applyFill="0" applyBorder="0" applyAlignment="0" applyProtection="0"/>
    <xf numFmtId="0" fontId="11" fillId="0" borderId="0" applyFont="0" applyFill="0" applyBorder="0" applyAlignment="0" applyProtection="0"/>
    <xf numFmtId="204" fontId="11" fillId="0" borderId="0" applyFont="0" applyFill="0" applyBorder="0" applyAlignment="0" applyProtection="0"/>
    <xf numFmtId="203" fontId="11" fillId="0" borderId="0" applyFont="0" applyFill="0" applyBorder="0" applyAlignment="0" applyProtection="0"/>
    <xf numFmtId="207" fontId="11" fillId="0" borderId="0">
      <alignment horizontal="right"/>
    </xf>
    <xf numFmtId="207" fontId="11" fillId="0" borderId="0">
      <alignment horizontal="right"/>
    </xf>
    <xf numFmtId="208" fontId="11" fillId="0" borderId="0">
      <alignment horizontal="right"/>
    </xf>
    <xf numFmtId="209" fontId="11" fillId="0" borderId="0">
      <alignment horizontal="right"/>
    </xf>
    <xf numFmtId="209" fontId="11" fillId="0" borderId="0">
      <alignment horizontal="right"/>
    </xf>
    <xf numFmtId="210" fontId="11" fillId="0" borderId="0">
      <alignment horizontal="right"/>
    </xf>
    <xf numFmtId="210" fontId="11" fillId="0" borderId="0">
      <alignment horizontal="right"/>
    </xf>
    <xf numFmtId="210" fontId="11" fillId="0" borderId="0">
      <alignment horizontal="right"/>
    </xf>
    <xf numFmtId="210" fontId="11" fillId="0" borderId="0">
      <alignment horizontal="right"/>
    </xf>
    <xf numFmtId="208" fontId="11" fillId="0" borderId="0">
      <alignment horizontal="right"/>
    </xf>
    <xf numFmtId="209" fontId="11" fillId="0" borderId="0">
      <alignment horizontal="right"/>
    </xf>
    <xf numFmtId="209" fontId="11" fillId="0" borderId="0">
      <alignment horizontal="right"/>
    </xf>
    <xf numFmtId="211" fontId="11" fillId="0" borderId="176" applyBorder="0"/>
    <xf numFmtId="37" fontId="11" fillId="0" borderId="0" applyFont="0" applyFill="0" applyBorder="0" applyAlignment="0" applyProtection="0">
      <alignment horizontal="right"/>
    </xf>
    <xf numFmtId="214" fontId="11" fillId="0" borderId="0" applyFont="0" applyFill="0" applyBorder="0" applyAlignment="0" applyProtection="0"/>
    <xf numFmtId="191" fontId="11" fillId="0" borderId="0" applyFont="0" applyFill="0" applyBorder="0" applyAlignment="0" applyProtection="0"/>
    <xf numFmtId="216" fontId="11" fillId="0" borderId="0" applyFont="0" applyFill="0" applyBorder="0" applyAlignment="0" applyProtection="0"/>
    <xf numFmtId="0" fontId="11" fillId="0" borderId="0" applyNumberFormat="0" applyFill="0" applyBorder="0" applyAlignment="0" applyProtection="0"/>
    <xf numFmtId="227" fontId="11" fillId="0" borderId="0" applyFont="0" applyFill="0" applyBorder="0" applyAlignment="0" applyProtection="0"/>
    <xf numFmtId="188" fontId="11" fillId="0" borderId="0">
      <alignment horizontal="center"/>
    </xf>
    <xf numFmtId="211" fontId="11" fillId="0" borderId="0" applyBorder="0"/>
    <xf numFmtId="0" fontId="11" fillId="0" borderId="0" applyFont="0" applyFill="0" applyBorder="0" applyAlignment="0" applyProtection="0"/>
    <xf numFmtId="0" fontId="11" fillId="0" borderId="0" applyFont="0" applyFill="0" applyBorder="0" applyAlignment="0" applyProtection="0"/>
    <xf numFmtId="0" fontId="11" fillId="0" borderId="0" applyFont="0" applyFill="0" applyBorder="0" applyAlignment="0" applyProtection="0"/>
    <xf numFmtId="0" fontId="11" fillId="0" borderId="0" applyFont="0" applyFill="0" applyBorder="0" applyAlignment="0" applyProtection="0"/>
    <xf numFmtId="203" fontId="11" fillId="0" borderId="0" applyFont="0" applyFill="0" applyBorder="0" applyAlignment="0" applyProtection="0"/>
    <xf numFmtId="204" fontId="11" fillId="0" borderId="0" applyFont="0" applyFill="0" applyBorder="0" applyAlignment="0" applyProtection="0"/>
    <xf numFmtId="202" fontId="11" fillId="0" borderId="0" applyFont="0" applyFill="0" applyBorder="0" applyAlignment="0" applyProtection="0"/>
    <xf numFmtId="205" fontId="11" fillId="0" borderId="0" applyFont="0" applyFill="0" applyBorder="0" applyAlignment="0" applyProtection="0"/>
    <xf numFmtId="206" fontId="11" fillId="0" borderId="0" applyFont="0" applyFill="0" applyBorder="0" applyAlignment="0" applyProtection="0"/>
    <xf numFmtId="206" fontId="11" fillId="0" borderId="0" applyFont="0" applyFill="0" applyBorder="0" applyAlignment="0" applyProtection="0"/>
    <xf numFmtId="206" fontId="11" fillId="0" borderId="0" applyFont="0" applyFill="0" applyBorder="0" applyAlignment="0" applyProtection="0"/>
    <xf numFmtId="203" fontId="11" fillId="0" borderId="0" applyFont="0" applyFill="0" applyBorder="0" applyAlignment="0" applyProtection="0"/>
    <xf numFmtId="206" fontId="11" fillId="0" borderId="0" applyFont="0" applyFill="0" applyBorder="0" applyAlignment="0" applyProtection="0"/>
    <xf numFmtId="204" fontId="11" fillId="0" borderId="0" applyFont="0" applyFill="0" applyBorder="0" applyAlignment="0" applyProtection="0"/>
    <xf numFmtId="0" fontId="11" fillId="0" borderId="0" applyFont="0" applyFill="0" applyBorder="0" applyAlignment="0" applyProtection="0"/>
    <xf numFmtId="0" fontId="11" fillId="0" borderId="0" applyFont="0" applyFill="0" applyBorder="0" applyAlignment="0" applyProtection="0"/>
    <xf numFmtId="0" fontId="11" fillId="0" borderId="0" applyFont="0" applyFill="0" applyBorder="0" applyAlignment="0" applyProtection="0"/>
    <xf numFmtId="204" fontId="11" fillId="0" borderId="0" applyFont="0" applyFill="0" applyBorder="0" applyAlignment="0" applyProtection="0"/>
    <xf numFmtId="203" fontId="11" fillId="0" borderId="0" applyFont="0" applyFill="0" applyBorder="0" applyAlignment="0" applyProtection="0"/>
    <xf numFmtId="207" fontId="11" fillId="0" borderId="0">
      <alignment horizontal="right"/>
    </xf>
    <xf numFmtId="207" fontId="11" fillId="0" borderId="0">
      <alignment horizontal="right"/>
    </xf>
    <xf numFmtId="208" fontId="11" fillId="0" borderId="0">
      <alignment horizontal="right"/>
    </xf>
    <xf numFmtId="209" fontId="11" fillId="0" borderId="0">
      <alignment horizontal="right"/>
    </xf>
    <xf numFmtId="209" fontId="11" fillId="0" borderId="0">
      <alignment horizontal="right"/>
    </xf>
    <xf numFmtId="210" fontId="11" fillId="0" borderId="0">
      <alignment horizontal="right"/>
    </xf>
    <xf numFmtId="210" fontId="11" fillId="0" borderId="0">
      <alignment horizontal="right"/>
    </xf>
    <xf numFmtId="210" fontId="11" fillId="0" borderId="0">
      <alignment horizontal="right"/>
    </xf>
    <xf numFmtId="210" fontId="11" fillId="0" borderId="0">
      <alignment horizontal="right"/>
    </xf>
    <xf numFmtId="208" fontId="11" fillId="0" borderId="0">
      <alignment horizontal="right"/>
    </xf>
    <xf numFmtId="209" fontId="11" fillId="0" borderId="0">
      <alignment horizontal="right"/>
    </xf>
    <xf numFmtId="209" fontId="11" fillId="0" borderId="0">
      <alignment horizontal="right"/>
    </xf>
    <xf numFmtId="211" fontId="11" fillId="0" borderId="176" applyBorder="0"/>
    <xf numFmtId="211" fontId="11" fillId="0" borderId="176" applyBorder="0"/>
    <xf numFmtId="211" fontId="11" fillId="0" borderId="176" applyBorder="0"/>
    <xf numFmtId="199" fontId="11" fillId="0" borderId="0" applyFont="0" applyFill="0" applyBorder="0" applyAlignment="0" applyProtection="0"/>
    <xf numFmtId="37" fontId="11" fillId="0" borderId="0" applyFont="0" applyFill="0" applyBorder="0" applyAlignment="0" applyProtection="0">
      <alignment horizontal="right"/>
    </xf>
    <xf numFmtId="214" fontId="11" fillId="0" borderId="0" applyFont="0" applyFill="0" applyBorder="0" applyAlignment="0" applyProtection="0"/>
    <xf numFmtId="191" fontId="11" fillId="0" borderId="0" applyFont="0" applyFill="0" applyBorder="0" applyAlignment="0" applyProtection="0"/>
    <xf numFmtId="216" fontId="11" fillId="0" borderId="0" applyFont="0" applyFill="0" applyBorder="0" applyAlignment="0" applyProtection="0"/>
    <xf numFmtId="199" fontId="11" fillId="0" borderId="0" applyFill="0" applyBorder="0" applyAlignment="0"/>
    <xf numFmtId="199" fontId="11" fillId="0" borderId="0" applyFill="0" applyBorder="0" applyAlignment="0"/>
    <xf numFmtId="0" fontId="8" fillId="0" borderId="164">
      <alignment horizontal="left" vertical="center"/>
    </xf>
    <xf numFmtId="199" fontId="11" fillId="0" borderId="0" applyFill="0" applyBorder="0" applyAlignment="0"/>
    <xf numFmtId="199" fontId="11" fillId="0" borderId="0" applyFill="0" applyBorder="0" applyAlignment="0"/>
    <xf numFmtId="0" fontId="11" fillId="0" borderId="0"/>
    <xf numFmtId="0" fontId="11" fillId="0" borderId="0"/>
    <xf numFmtId="0" fontId="11" fillId="0" borderId="0" applyNumberFormat="0" applyFill="0" applyBorder="0" applyAlignment="0" applyProtection="0"/>
    <xf numFmtId="0" fontId="66" fillId="60" borderId="156" applyNumberFormat="0" applyAlignment="0">
      <protection locked="0"/>
    </xf>
    <xf numFmtId="0" fontId="64" fillId="1" borderId="171" applyFill="0" applyBorder="0" applyAlignment="0" applyProtection="0"/>
    <xf numFmtId="227" fontId="11" fillId="0" borderId="0" applyFont="0" applyFill="0" applyBorder="0" applyAlignment="0" applyProtection="0"/>
    <xf numFmtId="199" fontId="11" fillId="0" borderId="0" applyFill="0" applyBorder="0" applyAlignment="0"/>
    <xf numFmtId="199" fontId="11" fillId="0" borderId="0" applyFill="0" applyBorder="0" applyAlignment="0"/>
    <xf numFmtId="0" fontId="106" fillId="0" borderId="173">
      <alignment horizontal="center" vertical="center" wrapText="1"/>
    </xf>
    <xf numFmtId="188" fontId="11" fillId="0" borderId="0">
      <alignment horizontal="center"/>
    </xf>
    <xf numFmtId="211" fontId="11" fillId="0" borderId="0" applyBorder="0"/>
    <xf numFmtId="0" fontId="81" fillId="0" borderId="180" applyNumberFormat="0" applyFill="0" applyAlignment="0">
      <protection locked="0"/>
    </xf>
    <xf numFmtId="0" fontId="11" fillId="0" borderId="0"/>
    <xf numFmtId="0" fontId="11" fillId="0" borderId="0"/>
    <xf numFmtId="211" fontId="11" fillId="0" borderId="176" applyBorder="0"/>
    <xf numFmtId="211" fontId="11" fillId="0" borderId="176" applyBorder="0"/>
    <xf numFmtId="0" fontId="61" fillId="59" borderId="150" applyNumberFormat="0" applyAlignment="0">
      <protection locked="0"/>
    </xf>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0" fontId="64" fillId="1" borderId="171" applyFill="0" applyBorder="0" applyAlignment="0" applyProtection="0"/>
    <xf numFmtId="0" fontId="61" fillId="46" borderId="150"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0" fontId="63" fillId="72" borderId="150" applyNumberFormat="0" applyAlignment="0">
      <protection locked="0"/>
    </xf>
    <xf numFmtId="0" fontId="64" fillId="1" borderId="171" applyFill="0" applyBorder="0" applyAlignment="0" applyProtection="0"/>
    <xf numFmtId="0" fontId="8" fillId="0" borderId="164">
      <alignment horizontal="left" vertical="center"/>
    </xf>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1" fillId="59" borderId="150" applyNumberFormat="0" applyAlignment="0">
      <protection locked="0"/>
    </xf>
    <xf numFmtId="10" fontId="13" fillId="2" borderId="168" applyNumberFormat="0" applyBorder="0" applyAlignment="0" applyProtection="0"/>
    <xf numFmtId="0" fontId="11" fillId="43" borderId="156" applyNumberFormat="0" applyFont="0" applyAlignment="0" applyProtection="0"/>
    <xf numFmtId="0" fontId="66" fillId="60" borderId="156" applyNumberFormat="0" applyAlignment="0">
      <protection locked="0"/>
    </xf>
    <xf numFmtId="211" fontId="11" fillId="0" borderId="176" applyBorder="0"/>
    <xf numFmtId="0" fontId="79" fillId="72" borderId="157" applyNumberFormat="0" applyAlignment="0">
      <protection locked="0"/>
    </xf>
    <xf numFmtId="0" fontId="64" fillId="1" borderId="171" applyFill="0" applyBorder="0" applyAlignment="0" applyProtection="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06" fillId="0" borderId="173">
      <alignment horizontal="center" vertical="center" wrapText="1"/>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81" fillId="0" borderId="180" applyNumberFormat="0" applyFill="0" applyAlignment="0">
      <protection locked="0"/>
    </xf>
    <xf numFmtId="211" fontId="11" fillId="0" borderId="176" applyBorder="0"/>
    <xf numFmtId="0" fontId="66" fillId="60" borderId="156" applyNumberFormat="0" applyAlignment="0">
      <protection locked="0"/>
    </xf>
    <xf numFmtId="211" fontId="11" fillId="0" borderId="176" applyBorder="0"/>
    <xf numFmtId="211" fontId="11" fillId="0" borderId="176" applyBorder="0"/>
    <xf numFmtId="211" fontId="11" fillId="0" borderId="176" applyBorder="0"/>
    <xf numFmtId="10" fontId="13" fillId="2" borderId="168" applyNumberFormat="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211" fontId="11" fillId="0" borderId="176" applyBorder="0"/>
    <xf numFmtId="0" fontId="64" fillId="1" borderId="171" applyFill="0" applyBorder="0" applyAlignment="0" applyProtection="0"/>
    <xf numFmtId="0" fontId="79" fillId="72" borderId="157" applyNumberFormat="0" applyAlignment="0">
      <protection locked="0"/>
    </xf>
    <xf numFmtId="211" fontId="11" fillId="0" borderId="176" applyBorder="0"/>
    <xf numFmtId="211" fontId="11" fillId="0" borderId="176" applyBorder="0"/>
    <xf numFmtId="211" fontId="11" fillId="0" borderId="176" applyBorder="0"/>
    <xf numFmtId="0" fontId="61" fillId="46" borderId="150" applyNumberFormat="0" applyAlignment="0" applyProtection="0"/>
    <xf numFmtId="0" fontId="61" fillId="46" borderId="150" applyNumberFormat="0" applyAlignment="0" applyProtection="0"/>
    <xf numFmtId="0" fontId="81" fillId="0" borderId="180" applyNumberFormat="0" applyFill="0" applyAlignment="0">
      <protection locked="0"/>
    </xf>
    <xf numFmtId="0" fontId="66" fillId="60" borderId="156" applyNumberFormat="0" applyAlignment="0">
      <protection locked="0"/>
    </xf>
    <xf numFmtId="0" fontId="61" fillId="59" borderId="150" applyNumberFormat="0" applyAlignment="0">
      <protection locked="0"/>
    </xf>
    <xf numFmtId="211" fontId="11" fillId="0" borderId="176" applyBorder="0"/>
    <xf numFmtId="0" fontId="66" fillId="60" borderId="156" applyNumberFormat="0" applyAlignment="0">
      <protection locked="0"/>
    </xf>
    <xf numFmtId="0" fontId="106" fillId="0" borderId="173">
      <alignment horizontal="center" vertical="center" wrapText="1"/>
    </xf>
    <xf numFmtId="211" fontId="11" fillId="0" borderId="176" applyBorder="0"/>
    <xf numFmtId="211" fontId="11" fillId="0" borderId="176" applyBorder="0"/>
    <xf numFmtId="211" fontId="11" fillId="0" borderId="176" applyBorder="0"/>
    <xf numFmtId="0" fontId="11" fillId="43" borderId="156" applyNumberFormat="0" applyFont="0" applyAlignment="0" applyProtection="0"/>
    <xf numFmtId="211" fontId="11" fillId="0" borderId="176" applyBorder="0"/>
    <xf numFmtId="0" fontId="8" fillId="0" borderId="164">
      <alignment horizontal="left" vertical="center"/>
    </xf>
    <xf numFmtId="0" fontId="8" fillId="0" borderId="164">
      <alignment horizontal="left" vertical="center"/>
    </xf>
    <xf numFmtId="10" fontId="13" fillId="2" borderId="168" applyNumberFormat="0" applyBorder="0" applyAlignment="0" applyProtection="0"/>
    <xf numFmtId="0" fontId="64" fillId="1" borderId="171" applyFill="0" applyBorder="0" applyAlignment="0" applyProtection="0"/>
    <xf numFmtId="0" fontId="66" fillId="60" borderId="156" applyNumberFormat="0" applyAlignment="0">
      <protection locked="0"/>
    </xf>
    <xf numFmtId="0" fontId="66" fillId="60" borderId="156" applyNumberFormat="0" applyAlignment="0">
      <protection locked="0"/>
    </xf>
    <xf numFmtId="0" fontId="64" fillId="1" borderId="171" applyFill="0" applyBorder="0" applyAlignment="0" applyProtection="0"/>
    <xf numFmtId="0" fontId="61" fillId="59" borderId="150"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06" fillId="0" borderId="173">
      <alignment horizontal="center" vertical="center" wrapText="1"/>
    </xf>
    <xf numFmtId="0" fontId="61" fillId="59" borderId="150" applyNumberFormat="0" applyAlignment="0">
      <protection locked="0"/>
    </xf>
    <xf numFmtId="211" fontId="11" fillId="0" borderId="176" applyBorder="0"/>
    <xf numFmtId="0" fontId="64" fillId="1" borderId="171" applyFill="0" applyBorder="0" applyAlignment="0" applyProtection="0"/>
    <xf numFmtId="0" fontId="81" fillId="0" borderId="180" applyNumberFormat="0" applyFill="0" applyAlignment="0">
      <protection locked="0"/>
    </xf>
    <xf numFmtId="0" fontId="11" fillId="0" borderId="0"/>
    <xf numFmtId="211" fontId="11" fillId="0" borderId="176" applyBorder="0"/>
    <xf numFmtId="211" fontId="11" fillId="0" borderId="176" applyBorder="0"/>
    <xf numFmtId="0" fontId="81" fillId="0" borderId="180" applyNumberFormat="0" applyFill="0" applyAlignment="0">
      <protection locked="0"/>
    </xf>
    <xf numFmtId="0" fontId="64" fillId="1" borderId="171" applyFill="0" applyBorder="0" applyAlignment="0" applyProtection="0"/>
    <xf numFmtId="0" fontId="61" fillId="59" borderId="150" applyNumberFormat="0" applyAlignment="0">
      <protection locked="0"/>
    </xf>
    <xf numFmtId="0" fontId="79" fillId="72" borderId="157" applyNumberFormat="0" applyAlignment="0">
      <protection locked="0"/>
    </xf>
    <xf numFmtId="0" fontId="66" fillId="60" borderId="156" applyNumberFormat="0" applyAlignment="0">
      <protection locked="0"/>
    </xf>
    <xf numFmtId="0" fontId="66" fillId="60" borderId="156" applyNumberFormat="0" applyAlignment="0">
      <protection locked="0"/>
    </xf>
    <xf numFmtId="211" fontId="11" fillId="0" borderId="176" applyBorder="0"/>
    <xf numFmtId="211" fontId="11" fillId="0" borderId="176" applyBorder="0"/>
    <xf numFmtId="211" fontId="11" fillId="0" borderId="176" applyBorder="0"/>
    <xf numFmtId="10" fontId="13" fillId="2"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0" fontId="8" fillId="0" borderId="164">
      <alignment horizontal="left" vertical="center"/>
    </xf>
    <xf numFmtId="211" fontId="11" fillId="0" borderId="176" applyBorder="0"/>
    <xf numFmtId="211" fontId="11" fillId="0" borderId="176" applyBorder="0"/>
    <xf numFmtId="211" fontId="11" fillId="0" borderId="176" applyBorder="0"/>
    <xf numFmtId="0" fontId="66" fillId="60" borderId="156" applyNumberFormat="0" applyAlignment="0">
      <protection locked="0"/>
    </xf>
    <xf numFmtId="0" fontId="66" fillId="60" borderId="156" applyNumberFormat="0" applyAlignment="0">
      <protection locked="0"/>
    </xf>
    <xf numFmtId="0" fontId="79" fillId="72" borderId="157" applyNumberFormat="0" applyAlignment="0">
      <protection locked="0"/>
    </xf>
    <xf numFmtId="211" fontId="11" fillId="0" borderId="176" applyBorder="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1" fillId="46" borderId="150" applyNumberFormat="0" applyAlignment="0" applyProtection="0"/>
    <xf numFmtId="0" fontId="79" fillId="72" borderId="157" applyNumberFormat="0" applyAlignment="0">
      <protection locked="0"/>
    </xf>
    <xf numFmtId="211" fontId="11" fillId="0" borderId="176" applyBorder="0"/>
    <xf numFmtId="0" fontId="64" fillId="1" borderId="171" applyFill="0" applyBorder="0" applyAlignment="0" applyProtection="0"/>
    <xf numFmtId="0" fontId="11" fillId="0" borderId="0" applyFont="0" applyFill="0" applyBorder="0" applyAlignment="0" applyProtection="0"/>
    <xf numFmtId="0" fontId="11" fillId="0" borderId="0" applyFont="0" applyFill="0" applyBorder="0" applyAlignment="0" applyProtection="0"/>
    <xf numFmtId="0" fontId="11" fillId="0" borderId="0" applyFont="0" applyFill="0" applyBorder="0" applyAlignment="0" applyProtection="0"/>
    <xf numFmtId="0" fontId="64" fillId="1" borderId="171" applyFill="0" applyBorder="0" applyAlignment="0" applyProtection="0"/>
    <xf numFmtId="0" fontId="11" fillId="0" borderId="0" applyFont="0" applyFill="0" applyBorder="0" applyAlignment="0" applyProtection="0"/>
    <xf numFmtId="203" fontId="11" fillId="0" borderId="0" applyFont="0" applyFill="0" applyBorder="0" applyAlignment="0" applyProtection="0"/>
    <xf numFmtId="204" fontId="11" fillId="0" borderId="0" applyFont="0" applyFill="0" applyBorder="0" applyAlignment="0" applyProtection="0"/>
    <xf numFmtId="202" fontId="11" fillId="0" borderId="0" applyFont="0" applyFill="0" applyBorder="0" applyAlignment="0" applyProtection="0"/>
    <xf numFmtId="205" fontId="11" fillId="0" borderId="0" applyFont="0" applyFill="0" applyBorder="0" applyAlignment="0" applyProtection="0"/>
    <xf numFmtId="206" fontId="11" fillId="0" borderId="0" applyFont="0" applyFill="0" applyBorder="0" applyAlignment="0" applyProtection="0"/>
    <xf numFmtId="211" fontId="11" fillId="0" borderId="176" applyBorder="0"/>
    <xf numFmtId="206" fontId="11" fillId="0" borderId="0" applyFont="0" applyFill="0" applyBorder="0" applyAlignment="0" applyProtection="0"/>
    <xf numFmtId="0" fontId="64" fillId="1" borderId="171" applyFill="0" applyBorder="0" applyAlignment="0" applyProtection="0"/>
    <xf numFmtId="206" fontId="11" fillId="0" borderId="0" applyFont="0" applyFill="0" applyBorder="0" applyAlignment="0" applyProtection="0"/>
    <xf numFmtId="0" fontId="64" fillId="1" borderId="171" applyFill="0" applyBorder="0" applyAlignment="0" applyProtection="0"/>
    <xf numFmtId="203" fontId="11" fillId="0" borderId="0" applyFont="0" applyFill="0" applyBorder="0" applyAlignment="0" applyProtection="0"/>
    <xf numFmtId="206" fontId="11" fillId="0" borderId="0" applyFont="0" applyFill="0" applyBorder="0" applyAlignment="0" applyProtection="0"/>
    <xf numFmtId="204" fontId="11" fillId="0" borderId="0" applyFont="0" applyFill="0" applyBorder="0" applyAlignment="0" applyProtection="0"/>
    <xf numFmtId="0" fontId="11" fillId="0" borderId="0" applyFont="0" applyFill="0" applyBorder="0" applyAlignment="0" applyProtection="0"/>
    <xf numFmtId="0" fontId="11" fillId="0" borderId="0" applyFont="0" applyFill="0" applyBorder="0" applyAlignment="0" applyProtection="0"/>
    <xf numFmtId="0" fontId="11" fillId="0" borderId="0" applyFont="0" applyFill="0" applyBorder="0" applyAlignment="0" applyProtection="0"/>
    <xf numFmtId="204" fontId="11" fillId="0" borderId="0" applyFont="0" applyFill="0" applyBorder="0" applyAlignment="0" applyProtection="0"/>
    <xf numFmtId="203" fontId="11" fillId="0" borderId="0" applyFont="0" applyFill="0" applyBorder="0" applyAlignment="0" applyProtection="0"/>
    <xf numFmtId="207" fontId="11" fillId="0" borderId="0">
      <alignment horizontal="right"/>
    </xf>
    <xf numFmtId="207" fontId="11" fillId="0" borderId="0">
      <alignment horizontal="right"/>
    </xf>
    <xf numFmtId="208" fontId="11" fillId="0" borderId="0">
      <alignment horizontal="right"/>
    </xf>
    <xf numFmtId="0" fontId="106" fillId="0" borderId="173">
      <alignment horizontal="center" vertical="center" wrapText="1"/>
    </xf>
    <xf numFmtId="209" fontId="11" fillId="0" borderId="0">
      <alignment horizontal="right"/>
    </xf>
    <xf numFmtId="209" fontId="11" fillId="0" borderId="0">
      <alignment horizontal="right"/>
    </xf>
    <xf numFmtId="210" fontId="11" fillId="0" borderId="0">
      <alignment horizontal="right"/>
    </xf>
    <xf numFmtId="210" fontId="11" fillId="0" borderId="0">
      <alignment horizontal="right"/>
    </xf>
    <xf numFmtId="210" fontId="11" fillId="0" borderId="0">
      <alignment horizontal="right"/>
    </xf>
    <xf numFmtId="210" fontId="11" fillId="0" borderId="0">
      <alignment horizontal="right"/>
    </xf>
    <xf numFmtId="208" fontId="11" fillId="0" borderId="0">
      <alignment horizontal="right"/>
    </xf>
    <xf numFmtId="209" fontId="11" fillId="0" borderId="0">
      <alignment horizontal="right"/>
    </xf>
    <xf numFmtId="209" fontId="11" fillId="0" borderId="0">
      <alignment horizontal="right"/>
    </xf>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199" fontId="11" fillId="0" borderId="0" applyFont="0" applyFill="0" applyBorder="0" applyAlignment="0" applyProtection="0"/>
    <xf numFmtId="37" fontId="11" fillId="0" borderId="0" applyFont="0" applyFill="0" applyBorder="0" applyAlignment="0" applyProtection="0">
      <alignment horizontal="right"/>
    </xf>
    <xf numFmtId="214" fontId="11" fillId="0" borderId="0" applyFont="0" applyFill="0" applyBorder="0" applyAlignment="0" applyProtection="0"/>
    <xf numFmtId="191" fontId="11" fillId="0" borderId="0" applyFont="0" applyFill="0" applyBorder="0" applyAlignment="0" applyProtection="0"/>
    <xf numFmtId="216" fontId="11" fillId="0" borderId="0" applyFont="0" applyFill="0" applyBorder="0" applyAlignment="0" applyProtection="0"/>
    <xf numFmtId="199" fontId="11" fillId="0" borderId="0" applyFill="0" applyBorder="0" applyAlignment="0"/>
    <xf numFmtId="0" fontId="8" fillId="0" borderId="164">
      <alignment horizontal="left" vertical="center"/>
    </xf>
    <xf numFmtId="199" fontId="11" fillId="0" borderId="0" applyFill="0" applyBorder="0" applyAlignment="0"/>
    <xf numFmtId="199" fontId="11" fillId="0" borderId="0" applyFill="0" applyBorder="0" applyAlignment="0"/>
    <xf numFmtId="199" fontId="11" fillId="0" borderId="0" applyFill="0" applyBorder="0" applyAlignment="0"/>
    <xf numFmtId="0" fontId="11" fillId="0" borderId="0" applyNumberFormat="0" applyFill="0" applyBorder="0" applyAlignment="0" applyProtection="0"/>
    <xf numFmtId="0" fontId="64" fillId="1" borderId="171" applyFill="0" applyBorder="0" applyAlignment="0" applyProtection="0"/>
    <xf numFmtId="0" fontId="66" fillId="60" borderId="156" applyNumberFormat="0" applyAlignment="0">
      <protection locked="0"/>
    </xf>
    <xf numFmtId="211" fontId="11" fillId="0" borderId="176" applyBorder="0"/>
    <xf numFmtId="211" fontId="11" fillId="0" borderId="176" applyBorder="0"/>
    <xf numFmtId="0" fontId="64" fillId="1" borderId="171" applyFill="0" applyBorder="0" applyAlignment="0" applyProtection="0"/>
    <xf numFmtId="227" fontId="11" fillId="0" borderId="0" applyFont="0" applyFill="0" applyBorder="0" applyAlignment="0" applyProtection="0"/>
    <xf numFmtId="199" fontId="11" fillId="0" borderId="0" applyFill="0" applyBorder="0" applyAlignment="0"/>
    <xf numFmtId="199" fontId="11" fillId="0" borderId="0" applyFill="0" applyBorder="0" applyAlignment="0"/>
    <xf numFmtId="188" fontId="11" fillId="0" borderId="0">
      <alignment horizontal="center"/>
    </xf>
    <xf numFmtId="188" fontId="11" fillId="0" borderId="0">
      <alignment horizontal="center"/>
    </xf>
    <xf numFmtId="211" fontId="11" fillId="0" borderId="0" applyBorder="0"/>
    <xf numFmtId="0" fontId="11" fillId="0" borderId="0"/>
    <xf numFmtId="211" fontId="11" fillId="0" borderId="176" applyBorder="0"/>
    <xf numFmtId="211" fontId="11" fillId="0" borderId="176" applyBorder="0"/>
    <xf numFmtId="211" fontId="11" fillId="0" borderId="176" applyBorder="0"/>
    <xf numFmtId="211" fontId="11" fillId="0" borderId="176" applyBorder="0"/>
    <xf numFmtId="0" fontId="8" fillId="0" borderId="164">
      <alignment horizontal="left" vertical="center"/>
    </xf>
    <xf numFmtId="0" fontId="66" fillId="60" borderId="156" applyNumberFormat="0" applyAlignment="0">
      <protection locked="0"/>
    </xf>
    <xf numFmtId="0" fontId="64" fillId="1" borderId="171" applyFill="0" applyBorder="0" applyAlignment="0" applyProtection="0"/>
    <xf numFmtId="0" fontId="63" fillId="72" borderId="150" applyNumberFormat="0" applyAlignment="0">
      <protection locked="0"/>
    </xf>
    <xf numFmtId="211" fontId="11" fillId="0" borderId="176" applyBorder="0"/>
    <xf numFmtId="0" fontId="106" fillId="0" borderId="173">
      <alignment horizontal="center" vertical="center" wrapText="1"/>
    </xf>
    <xf numFmtId="0" fontId="81" fillId="0" borderId="180" applyNumberFormat="0" applyFill="0" applyAlignment="0">
      <protection locked="0"/>
    </xf>
    <xf numFmtId="0" fontId="99" fillId="29" borderId="0" applyNumberFormat="0" applyBorder="0" applyAlignment="0" applyProtection="0"/>
    <xf numFmtId="0" fontId="99" fillId="29" borderId="0" applyNumberFormat="0" applyBorder="0" applyAlignment="0" applyProtection="0"/>
    <xf numFmtId="0" fontId="99" fillId="29" borderId="0" applyNumberFormat="0" applyBorder="0" applyAlignment="0" applyProtection="0"/>
    <xf numFmtId="0" fontId="99" fillId="31" borderId="0" applyNumberFormat="0" applyBorder="0" applyAlignment="0" applyProtection="0"/>
    <xf numFmtId="0" fontId="99" fillId="31" borderId="0" applyNumberFormat="0" applyBorder="0" applyAlignment="0" applyProtection="0"/>
    <xf numFmtId="0" fontId="99" fillId="31" borderId="0" applyNumberFormat="0" applyBorder="0" applyAlignment="0" applyProtection="0"/>
    <xf numFmtId="0" fontId="99" fillId="33" borderId="0" applyNumberFormat="0" applyBorder="0" applyAlignment="0" applyProtection="0"/>
    <xf numFmtId="0" fontId="99" fillId="33" borderId="0" applyNumberFormat="0" applyBorder="0" applyAlignment="0" applyProtection="0"/>
    <xf numFmtId="0" fontId="99" fillId="33" borderId="0" applyNumberFormat="0" applyBorder="0" applyAlignment="0" applyProtection="0"/>
    <xf numFmtId="0" fontId="99" fillId="35" borderId="0" applyNumberFormat="0" applyBorder="0" applyAlignment="0" applyProtection="0"/>
    <xf numFmtId="0" fontId="99" fillId="35" borderId="0" applyNumberFormat="0" applyBorder="0" applyAlignment="0" applyProtection="0"/>
    <xf numFmtId="0" fontId="99" fillId="35" borderId="0" applyNumberFormat="0" applyBorder="0" applyAlignment="0" applyProtection="0"/>
    <xf numFmtId="0" fontId="99" fillId="37" borderId="0" applyNumberFormat="0" applyBorder="0" applyAlignment="0" applyProtection="0"/>
    <xf numFmtId="0" fontId="99" fillId="37" borderId="0" applyNumberFormat="0" applyBorder="0" applyAlignment="0" applyProtection="0"/>
    <xf numFmtId="0" fontId="99" fillId="37" borderId="0" applyNumberFormat="0" applyBorder="0" applyAlignment="0" applyProtection="0"/>
    <xf numFmtId="0" fontId="99" fillId="39" borderId="0" applyNumberFormat="0" applyBorder="0" applyAlignment="0" applyProtection="0"/>
    <xf numFmtId="0" fontId="99" fillId="39" borderId="0" applyNumberFormat="0" applyBorder="0" applyAlignment="0" applyProtection="0"/>
    <xf numFmtId="0" fontId="99" fillId="39" borderId="0" applyNumberFormat="0" applyBorder="0" applyAlignment="0" applyProtection="0"/>
    <xf numFmtId="0" fontId="99" fillId="30" borderId="0" applyNumberFormat="0" applyBorder="0" applyAlignment="0" applyProtection="0"/>
    <xf numFmtId="0" fontId="99" fillId="30" borderId="0" applyNumberFormat="0" applyBorder="0" applyAlignment="0" applyProtection="0"/>
    <xf numFmtId="0" fontId="99" fillId="30" borderId="0" applyNumberFormat="0" applyBorder="0" applyAlignment="0" applyProtection="0"/>
    <xf numFmtId="0" fontId="99" fillId="32" borderId="0" applyNumberFormat="0" applyBorder="0" applyAlignment="0" applyProtection="0"/>
    <xf numFmtId="0" fontId="99" fillId="32" borderId="0" applyNumberFormat="0" applyBorder="0" applyAlignment="0" applyProtection="0"/>
    <xf numFmtId="0" fontId="99" fillId="32" borderId="0" applyNumberFormat="0" applyBorder="0" applyAlignment="0" applyProtection="0"/>
    <xf numFmtId="0" fontId="99" fillId="34" borderId="0" applyNumberFormat="0" applyBorder="0" applyAlignment="0" applyProtection="0"/>
    <xf numFmtId="0" fontId="99" fillId="34" borderId="0" applyNumberFormat="0" applyBorder="0" applyAlignment="0" applyProtection="0"/>
    <xf numFmtId="0" fontId="99" fillId="34" borderId="0" applyNumberFormat="0" applyBorder="0" applyAlignment="0" applyProtection="0"/>
    <xf numFmtId="0" fontId="99" fillId="36" borderId="0" applyNumberFormat="0" applyBorder="0" applyAlignment="0" applyProtection="0"/>
    <xf numFmtId="0" fontId="99" fillId="36" borderId="0" applyNumberFormat="0" applyBorder="0" applyAlignment="0" applyProtection="0"/>
    <xf numFmtId="0" fontId="99" fillId="36" borderId="0" applyNumberFormat="0" applyBorder="0" applyAlignment="0" applyProtection="0"/>
    <xf numFmtId="0" fontId="99" fillId="38" borderId="0" applyNumberFormat="0" applyBorder="0" applyAlignment="0" applyProtection="0"/>
    <xf numFmtId="0" fontId="99" fillId="38" borderId="0" applyNumberFormat="0" applyBorder="0" applyAlignment="0" applyProtection="0"/>
    <xf numFmtId="0" fontId="99" fillId="38" borderId="0" applyNumberFormat="0" applyBorder="0" applyAlignment="0" applyProtection="0"/>
    <xf numFmtId="0" fontId="99" fillId="40" borderId="0" applyNumberFormat="0" applyBorder="0" applyAlignment="0" applyProtection="0"/>
    <xf numFmtId="0" fontId="99" fillId="40" borderId="0" applyNumberFormat="0" applyBorder="0" applyAlignment="0" applyProtection="0"/>
    <xf numFmtId="0" fontId="99" fillId="40" borderId="0" applyNumberFormat="0" applyBorder="0" applyAlignment="0" applyProtection="0"/>
    <xf numFmtId="0" fontId="93" fillId="0" borderId="0">
      <alignment horizontal="center" wrapText="1"/>
      <protection locked="0"/>
    </xf>
    <xf numFmtId="0" fontId="93" fillId="0" borderId="0">
      <alignment horizontal="center" wrapText="1"/>
      <protection locked="0"/>
    </xf>
    <xf numFmtId="0" fontId="93" fillId="0" borderId="0">
      <alignment horizontal="center" wrapText="1"/>
      <protection locked="0"/>
    </xf>
    <xf numFmtId="0" fontId="93" fillId="0" borderId="0">
      <alignment horizontal="center" wrapText="1"/>
      <protection locked="0"/>
    </xf>
    <xf numFmtId="0" fontId="93" fillId="0" borderId="0">
      <alignment horizontal="center" wrapText="1"/>
      <protection locked="0"/>
    </xf>
    <xf numFmtId="0" fontId="11" fillId="0" borderId="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0" fontId="111" fillId="55" borderId="150" applyNumberFormat="0" applyAlignment="0" applyProtection="0"/>
    <xf numFmtId="0" fontId="111" fillId="55" borderId="150" applyNumberFormat="0" applyAlignment="0" applyProtection="0"/>
    <xf numFmtId="18" fontId="11" fillId="0" borderId="0" applyFont="0" applyFill="0" applyBorder="0" applyAlignment="0" applyProtection="0"/>
    <xf numFmtId="18" fontId="11" fillId="0" borderId="0" applyFont="0" applyFill="0" applyBorder="0" applyAlignment="0" applyProtection="0"/>
    <xf numFmtId="18" fontId="11" fillId="0" borderId="0" applyFont="0" applyFill="0" applyBorder="0" applyAlignment="0" applyProtection="0"/>
    <xf numFmtId="18" fontId="11" fillId="0" borderId="0" applyFont="0" applyFill="0" applyBorder="0" applyAlignment="0" applyProtection="0"/>
    <xf numFmtId="18" fontId="11" fillId="0" borderId="0" applyFont="0" applyFill="0" applyBorder="0" applyAlignment="0" applyProtection="0"/>
    <xf numFmtId="18" fontId="11" fillId="0" borderId="0" applyFont="0" applyFill="0" applyBorder="0" applyAlignment="0" applyProtection="0"/>
    <xf numFmtId="18" fontId="11" fillId="0" borderId="0" applyFont="0" applyFill="0" applyBorder="0" applyAlignment="0" applyProtection="0"/>
    <xf numFmtId="18" fontId="11" fillId="0" borderId="0" applyFont="0" applyFill="0" applyBorder="0" applyAlignment="0" applyProtection="0"/>
    <xf numFmtId="18" fontId="11" fillId="0" borderId="0" applyFont="0" applyFill="0" applyBorder="0" applyAlignment="0" applyProtection="0"/>
    <xf numFmtId="18" fontId="11" fillId="0" borderId="0" applyFont="0" applyFill="0" applyBorder="0" applyAlignment="0" applyProtection="0"/>
    <xf numFmtId="18" fontId="11" fillId="0" borderId="0" applyFont="0" applyFill="0" applyBorder="0" applyAlignment="0" applyProtection="0"/>
    <xf numFmtId="18" fontId="11" fillId="0" borderId="0" applyFont="0" applyFill="0" applyBorder="0" applyAlignment="0" applyProtection="0"/>
    <xf numFmtId="18" fontId="11" fillId="0" borderId="0" applyFont="0" applyFill="0" applyBorder="0" applyAlignment="0" applyProtection="0"/>
    <xf numFmtId="18" fontId="11" fillId="0" borderId="0" applyFont="0" applyFill="0" applyBorder="0" applyAlignment="0" applyProtection="0"/>
    <xf numFmtId="18" fontId="11" fillId="0" borderId="0" applyFont="0" applyFill="0" applyBorder="0" applyAlignment="0" applyProtection="0"/>
    <xf numFmtId="18" fontId="11" fillId="0" borderId="0" applyFont="0" applyFill="0" applyBorder="0" applyAlignment="0" applyProtection="0"/>
    <xf numFmtId="18" fontId="11" fillId="0" borderId="0" applyFont="0" applyFill="0" applyBorder="0" applyAlignment="0" applyProtection="0"/>
    <xf numFmtId="18" fontId="11" fillId="0" borderId="0" applyFont="0" applyFill="0" applyBorder="0" applyAlignment="0" applyProtection="0"/>
    <xf numFmtId="18" fontId="11" fillId="0" borderId="0" applyFont="0" applyFill="0" applyBorder="0" applyAlignment="0" applyProtection="0"/>
    <xf numFmtId="18" fontId="11" fillId="0" borderId="0" applyFont="0" applyFill="0" applyBorder="0" applyAlignment="0" applyProtection="0"/>
    <xf numFmtId="18" fontId="11" fillId="0" borderId="0" applyFont="0" applyFill="0" applyBorder="0" applyAlignment="0" applyProtection="0"/>
    <xf numFmtId="18" fontId="11" fillId="0" borderId="0" applyFont="0" applyFill="0" applyBorder="0" applyAlignment="0" applyProtection="0"/>
    <xf numFmtId="18" fontId="11" fillId="0" borderId="0" applyFont="0" applyFill="0" applyBorder="0" applyAlignment="0" applyProtection="0"/>
    <xf numFmtId="18" fontId="11" fillId="0" borderId="0" applyFont="0" applyFill="0" applyBorder="0" applyAlignment="0" applyProtection="0"/>
    <xf numFmtId="18" fontId="11" fillId="0" borderId="0" applyFont="0" applyFill="0" applyBorder="0" applyAlignment="0" applyProtection="0"/>
    <xf numFmtId="40" fontId="53" fillId="0" borderId="0" applyFont="0" applyFill="0" applyBorder="0" applyAlignment="0" applyProtection="0"/>
    <xf numFmtId="40" fontId="53" fillId="0" borderId="0" applyFont="0" applyFill="0" applyBorder="0" applyAlignment="0" applyProtection="0"/>
    <xf numFmtId="40" fontId="53" fillId="0" borderId="0" applyFont="0" applyFill="0" applyBorder="0" applyAlignment="0" applyProtection="0"/>
    <xf numFmtId="40" fontId="53" fillId="0" borderId="0" applyFont="0" applyFill="0" applyBorder="0" applyAlignment="0" applyProtection="0"/>
    <xf numFmtId="40" fontId="53" fillId="0" borderId="0" applyFont="0" applyFill="0" applyBorder="0" applyAlignment="0" applyProtection="0"/>
    <xf numFmtId="182" fontId="11" fillId="0" borderId="0">
      <alignment horizontal="center"/>
    </xf>
    <xf numFmtId="182" fontId="11" fillId="0" borderId="0">
      <alignment horizontal="center"/>
    </xf>
    <xf numFmtId="182" fontId="11" fillId="0" borderId="0">
      <alignment horizontal="center"/>
    </xf>
    <xf numFmtId="182" fontId="11" fillId="0" borderId="0">
      <alignment horizontal="center"/>
    </xf>
    <xf numFmtId="182" fontId="11" fillId="0" borderId="0">
      <alignment horizontal="center"/>
    </xf>
    <xf numFmtId="182" fontId="11" fillId="0" borderId="0">
      <alignment horizontal="center"/>
    </xf>
    <xf numFmtId="182" fontId="11" fillId="0" borderId="0">
      <alignment horizontal="center"/>
    </xf>
    <xf numFmtId="182" fontId="11" fillId="0" borderId="0">
      <alignment horizontal="center"/>
    </xf>
    <xf numFmtId="182" fontId="11" fillId="0" borderId="0">
      <alignment horizontal="center"/>
    </xf>
    <xf numFmtId="182" fontId="11" fillId="0" borderId="0">
      <alignment horizontal="center"/>
    </xf>
    <xf numFmtId="182" fontId="11" fillId="0" borderId="0">
      <alignment horizontal="center"/>
    </xf>
    <xf numFmtId="182" fontId="11" fillId="0" borderId="0">
      <alignment horizontal="center"/>
    </xf>
    <xf numFmtId="182" fontId="11" fillId="0" borderId="0">
      <alignment horizontal="center"/>
    </xf>
    <xf numFmtId="182" fontId="11" fillId="0" borderId="0">
      <alignment horizontal="center"/>
    </xf>
    <xf numFmtId="182" fontId="11" fillId="0" borderId="0">
      <alignment horizontal="center"/>
    </xf>
    <xf numFmtId="183" fontId="11" fillId="0" borderId="0" applyFont="0" applyFill="0" applyBorder="0" applyAlignment="0" applyProtection="0"/>
    <xf numFmtId="183" fontId="11" fillId="0" borderId="0" applyFont="0" applyFill="0" applyBorder="0" applyAlignment="0" applyProtection="0"/>
    <xf numFmtId="183" fontId="11" fillId="0" borderId="0" applyFont="0" applyFill="0" applyBorder="0" applyAlignment="0" applyProtection="0"/>
    <xf numFmtId="183" fontId="11" fillId="0" borderId="0" applyFont="0" applyFill="0" applyBorder="0" applyAlignment="0" applyProtection="0"/>
    <xf numFmtId="183" fontId="11" fillId="0" borderId="0" applyFont="0" applyFill="0" applyBorder="0" applyAlignment="0" applyProtection="0"/>
    <xf numFmtId="183" fontId="11" fillId="0" borderId="0" applyFont="0" applyFill="0" applyBorder="0" applyAlignment="0" applyProtection="0"/>
    <xf numFmtId="183" fontId="11" fillId="0" borderId="0" applyFont="0" applyFill="0" applyBorder="0" applyAlignment="0" applyProtection="0"/>
    <xf numFmtId="183" fontId="11" fillId="0" borderId="0" applyFont="0" applyFill="0" applyBorder="0" applyAlignment="0" applyProtection="0"/>
    <xf numFmtId="183" fontId="11" fillId="0" borderId="0" applyFont="0" applyFill="0" applyBorder="0" applyAlignment="0" applyProtection="0"/>
    <xf numFmtId="183" fontId="11" fillId="0" borderId="0" applyFont="0" applyFill="0" applyBorder="0" applyAlignment="0" applyProtection="0"/>
    <xf numFmtId="183" fontId="11" fillId="0" borderId="0" applyFont="0" applyFill="0" applyBorder="0" applyAlignment="0" applyProtection="0"/>
    <xf numFmtId="183" fontId="11" fillId="0" borderId="0" applyFont="0" applyFill="0" applyBorder="0" applyAlignment="0" applyProtection="0"/>
    <xf numFmtId="183" fontId="11" fillId="0" borderId="0" applyFont="0" applyFill="0" applyBorder="0" applyAlignment="0" applyProtection="0"/>
    <xf numFmtId="183" fontId="11" fillId="0" borderId="0" applyFont="0" applyFill="0" applyBorder="0" applyAlignment="0" applyProtection="0"/>
    <xf numFmtId="177" fontId="11" fillId="0" borderId="0" applyFont="0" applyFill="0" applyBorder="0" applyAlignment="0" applyProtection="0"/>
    <xf numFmtId="177" fontId="11" fillId="0" borderId="0" applyFont="0" applyFill="0" applyBorder="0" applyAlignment="0" applyProtection="0"/>
    <xf numFmtId="177" fontId="11" fillId="0" borderId="0" applyFont="0" applyFill="0" applyBorder="0" applyAlignment="0" applyProtection="0"/>
    <xf numFmtId="177" fontId="11" fillId="0" borderId="0" applyFont="0" applyFill="0" applyBorder="0" applyAlignment="0" applyProtection="0"/>
    <xf numFmtId="177" fontId="11" fillId="0" borderId="0" applyFont="0" applyFill="0" applyBorder="0" applyAlignment="0" applyProtection="0"/>
    <xf numFmtId="177" fontId="11" fillId="0" borderId="0" applyFont="0" applyFill="0" applyBorder="0" applyAlignment="0" applyProtection="0"/>
    <xf numFmtId="177" fontId="11" fillId="0" borderId="0" applyFont="0" applyFill="0" applyBorder="0" applyAlignment="0" applyProtection="0"/>
    <xf numFmtId="177" fontId="11" fillId="0" borderId="0" applyFont="0" applyFill="0" applyBorder="0" applyAlignment="0" applyProtection="0"/>
    <xf numFmtId="177" fontId="11" fillId="0" borderId="0" applyFont="0" applyFill="0" applyBorder="0" applyAlignment="0" applyProtection="0"/>
    <xf numFmtId="177" fontId="11" fillId="0" borderId="0" applyFont="0" applyFill="0" applyBorder="0" applyAlignment="0" applyProtection="0"/>
    <xf numFmtId="177" fontId="11" fillId="0" borderId="0" applyFont="0" applyFill="0" applyBorder="0" applyAlignment="0" applyProtection="0"/>
    <xf numFmtId="177" fontId="11" fillId="0" borderId="0" applyFont="0" applyFill="0" applyBorder="0" applyAlignment="0" applyProtection="0"/>
    <xf numFmtId="177" fontId="11" fillId="0" borderId="0" applyFont="0" applyFill="0" applyBorder="0" applyAlignment="0" applyProtection="0"/>
    <xf numFmtId="177" fontId="11" fillId="0" borderId="0" applyFont="0" applyFill="0" applyBorder="0" applyAlignment="0" applyProtection="0"/>
    <xf numFmtId="191" fontId="11" fillId="3" borderId="0" applyFont="0" applyBorder="0"/>
    <xf numFmtId="191" fontId="11" fillId="3" borderId="0" applyFont="0" applyBorder="0"/>
    <xf numFmtId="191" fontId="11" fillId="3" borderId="0" applyFont="0" applyBorder="0"/>
    <xf numFmtId="191" fontId="11" fillId="3" borderId="0" applyFont="0" applyBorder="0"/>
    <xf numFmtId="191" fontId="11" fillId="3" borderId="0" applyFont="0" applyBorder="0"/>
    <xf numFmtId="191" fontId="11" fillId="3" borderId="0" applyFont="0" applyBorder="0"/>
    <xf numFmtId="191" fontId="11" fillId="3" borderId="0" applyFont="0" applyBorder="0"/>
    <xf numFmtId="191" fontId="11" fillId="3" borderId="0" applyFont="0" applyBorder="0"/>
    <xf numFmtId="191" fontId="11" fillId="3" borderId="0" applyFont="0" applyBorder="0"/>
    <xf numFmtId="191" fontId="11" fillId="3" borderId="0" applyFont="0" applyBorder="0"/>
    <xf numFmtId="191" fontId="11" fillId="3" borderId="0" applyFont="0" applyBorder="0"/>
    <xf numFmtId="191" fontId="11" fillId="3" borderId="0" applyFont="0" applyBorder="0"/>
    <xf numFmtId="191" fontId="11" fillId="3" borderId="0" applyFont="0" applyBorder="0"/>
    <xf numFmtId="191" fontId="11" fillId="3" borderId="0" applyFont="0" applyBorder="0"/>
    <xf numFmtId="180" fontId="11" fillId="0" borderId="0" applyFont="0" applyFill="0" applyBorder="0" applyProtection="0">
      <alignment horizontal="centerContinuous"/>
    </xf>
    <xf numFmtId="180" fontId="11" fillId="0" borderId="0" applyFont="0" applyFill="0" applyBorder="0" applyProtection="0">
      <alignment horizontal="centerContinuous"/>
    </xf>
    <xf numFmtId="180" fontId="11" fillId="0" borderId="0" applyFont="0" applyFill="0" applyBorder="0" applyProtection="0">
      <alignment horizontal="centerContinuous"/>
    </xf>
    <xf numFmtId="180" fontId="11" fillId="0" borderId="0" applyFont="0" applyFill="0" applyBorder="0" applyProtection="0">
      <alignment horizontal="centerContinuous"/>
    </xf>
    <xf numFmtId="180" fontId="11" fillId="0" borderId="0" applyFont="0" applyFill="0" applyBorder="0" applyProtection="0">
      <alignment horizontal="centerContinuous"/>
    </xf>
    <xf numFmtId="180" fontId="11" fillId="0" borderId="0" applyFont="0" applyFill="0" applyBorder="0" applyProtection="0">
      <alignment horizontal="centerContinuous"/>
    </xf>
    <xf numFmtId="180" fontId="11" fillId="0" borderId="0" applyFont="0" applyFill="0" applyBorder="0" applyProtection="0">
      <alignment horizontal="centerContinuous"/>
    </xf>
    <xf numFmtId="180" fontId="11" fillId="0" borderId="0" applyFont="0" applyFill="0" applyBorder="0" applyProtection="0">
      <alignment horizontal="centerContinuous"/>
    </xf>
    <xf numFmtId="180" fontId="11" fillId="0" borderId="0" applyFont="0" applyFill="0" applyBorder="0" applyProtection="0">
      <alignment horizontal="centerContinuous"/>
    </xf>
    <xf numFmtId="180" fontId="11" fillId="0" borderId="0" applyFont="0" applyFill="0" applyBorder="0" applyProtection="0">
      <alignment horizontal="centerContinuous"/>
    </xf>
    <xf numFmtId="180" fontId="11" fillId="0" borderId="0" applyFont="0" applyFill="0" applyBorder="0" applyProtection="0">
      <alignment horizontal="centerContinuous"/>
    </xf>
    <xf numFmtId="180" fontId="11" fillId="0" borderId="0" applyFont="0" applyFill="0" applyBorder="0" applyProtection="0">
      <alignment horizontal="centerContinuous"/>
    </xf>
    <xf numFmtId="180" fontId="11" fillId="0" borderId="0" applyFont="0" applyFill="0" applyBorder="0" applyProtection="0">
      <alignment horizontal="centerContinuous"/>
    </xf>
    <xf numFmtId="180" fontId="11" fillId="0" borderId="0" applyFont="0" applyFill="0" applyBorder="0" applyProtection="0">
      <alignment horizontal="centerContinuous"/>
    </xf>
    <xf numFmtId="180" fontId="11" fillId="0" borderId="0" applyFont="0" applyFill="0" applyBorder="0" applyProtection="0">
      <alignment horizontal="centerContinuous"/>
    </xf>
    <xf numFmtId="14" fontId="108"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9" fontId="11" fillId="0" borderId="0" applyFill="0" applyBorder="0" applyAlignment="0"/>
    <xf numFmtId="189" fontId="11" fillId="0" borderId="0" applyFill="0" applyBorder="0" applyAlignment="0"/>
    <xf numFmtId="189" fontId="11" fillId="0" borderId="0" applyFill="0" applyBorder="0" applyAlignment="0"/>
    <xf numFmtId="189" fontId="11" fillId="0" borderId="0" applyFill="0" applyBorder="0" applyAlignment="0"/>
    <xf numFmtId="189" fontId="11" fillId="0" borderId="0" applyFill="0" applyBorder="0" applyAlignment="0"/>
    <xf numFmtId="189" fontId="11" fillId="0" borderId="0" applyFill="0" applyBorder="0" applyAlignment="0"/>
    <xf numFmtId="189" fontId="11" fillId="0" borderId="0" applyFill="0" applyBorder="0" applyAlignment="0"/>
    <xf numFmtId="189" fontId="11" fillId="0" borderId="0" applyFill="0" applyBorder="0" applyAlignment="0"/>
    <xf numFmtId="189" fontId="11" fillId="0" borderId="0" applyFill="0" applyBorder="0" applyAlignment="0"/>
    <xf numFmtId="189" fontId="11" fillId="0" borderId="0" applyFill="0" applyBorder="0" applyAlignment="0"/>
    <xf numFmtId="189" fontId="11" fillId="0" borderId="0" applyFill="0" applyBorder="0" applyAlignment="0"/>
    <xf numFmtId="189" fontId="11" fillId="0" borderId="0" applyFill="0" applyBorder="0" applyAlignment="0"/>
    <xf numFmtId="189" fontId="11" fillId="0" borderId="0" applyFill="0" applyBorder="0" applyAlignment="0"/>
    <xf numFmtId="189"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38" fontId="13" fillId="3" borderId="0" applyNumberFormat="0" applyBorder="0" applyAlignment="0" applyProtection="0"/>
    <xf numFmtId="38" fontId="13" fillId="3" borderId="0" applyNumberFormat="0" applyBorder="0" applyAlignment="0" applyProtection="0"/>
    <xf numFmtId="0" fontId="8" fillId="0" borderId="164">
      <alignment horizontal="left" vertical="center"/>
    </xf>
    <xf numFmtId="0" fontId="114" fillId="0" borderId="167" applyNumberFormat="0" applyFill="0" applyAlignment="0" applyProtection="0"/>
    <xf numFmtId="0" fontId="114" fillId="0" borderId="167" applyNumberFormat="0" applyFill="0" applyAlignment="0" applyProtection="0"/>
    <xf numFmtId="10" fontId="13" fillId="27"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9" fontId="11" fillId="0" borderId="0" applyFill="0" applyBorder="0" applyAlignment="0"/>
    <xf numFmtId="189" fontId="11" fillId="0" borderId="0" applyFill="0" applyBorder="0" applyAlignment="0"/>
    <xf numFmtId="189" fontId="11" fillId="0" borderId="0" applyFill="0" applyBorder="0" applyAlignment="0"/>
    <xf numFmtId="189" fontId="11" fillId="0" borderId="0" applyFill="0" applyBorder="0" applyAlignment="0"/>
    <xf numFmtId="189" fontId="11" fillId="0" borderId="0" applyFill="0" applyBorder="0" applyAlignment="0"/>
    <xf numFmtId="189" fontId="11" fillId="0" borderId="0" applyFill="0" applyBorder="0" applyAlignment="0"/>
    <xf numFmtId="189" fontId="11" fillId="0" borderId="0" applyFill="0" applyBorder="0" applyAlignment="0"/>
    <xf numFmtId="189" fontId="11" fillId="0" borderId="0" applyFill="0" applyBorder="0" applyAlignment="0"/>
    <xf numFmtId="189" fontId="11" fillId="0" borderId="0" applyFill="0" applyBorder="0" applyAlignment="0"/>
    <xf numFmtId="189" fontId="11" fillId="0" borderId="0" applyFill="0" applyBorder="0" applyAlignment="0"/>
    <xf numFmtId="189" fontId="11" fillId="0" borderId="0" applyFill="0" applyBorder="0" applyAlignment="0"/>
    <xf numFmtId="189" fontId="11" fillId="0" borderId="0" applyFill="0" applyBorder="0" applyAlignment="0"/>
    <xf numFmtId="189" fontId="11" fillId="0" borderId="0" applyFill="0" applyBorder="0" applyAlignment="0"/>
    <xf numFmtId="189"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66" fillId="0" borderId="0" applyBorder="0" applyAlignment="0" applyProtection="0">
      <protection locked="0"/>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66" fillId="0" borderId="0" applyBorder="0" applyAlignment="0" applyProtection="0">
      <protection locked="0"/>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59"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08" fillId="28" borderId="163" applyNumberFormat="0" applyFont="0" applyAlignment="0" applyProtection="0"/>
    <xf numFmtId="0" fontId="108" fillId="28" borderId="163" applyNumberFormat="0" applyFont="0" applyAlignment="0" applyProtection="0"/>
    <xf numFmtId="0" fontId="108" fillId="28" borderId="163"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55" borderId="157" applyNumberFormat="0" applyAlignment="0" applyProtection="0"/>
    <xf numFmtId="14" fontId="93" fillId="0" borderId="0">
      <alignment horizontal="center" wrapText="1"/>
      <protection locked="0"/>
    </xf>
    <xf numFmtId="14" fontId="93" fillId="0" borderId="0">
      <alignment horizontal="center" wrapText="1"/>
      <protection locked="0"/>
    </xf>
    <xf numFmtId="14" fontId="93" fillId="0" borderId="0">
      <alignment horizontal="center" wrapText="1"/>
      <protection locked="0"/>
    </xf>
    <xf numFmtId="14" fontId="93" fillId="0" borderId="0">
      <alignment horizontal="center" wrapText="1"/>
      <protection locked="0"/>
    </xf>
    <xf numFmtId="14" fontId="93" fillId="0" borderId="0">
      <alignment horizontal="center" wrapText="1"/>
      <protection locked="0"/>
    </xf>
    <xf numFmtId="188" fontId="11" fillId="0" borderId="0" applyFont="0" applyFill="0" applyBorder="0" applyAlignment="0" applyProtection="0"/>
    <xf numFmtId="188" fontId="11" fillId="0" borderId="0" applyFont="0" applyFill="0" applyBorder="0" applyAlignment="0" applyProtection="0"/>
    <xf numFmtId="188" fontId="11" fillId="0" borderId="0" applyFont="0" applyFill="0" applyBorder="0" applyAlignment="0" applyProtection="0"/>
    <xf numFmtId="188" fontId="11" fillId="0" borderId="0" applyFont="0" applyFill="0" applyBorder="0" applyAlignment="0" applyProtection="0"/>
    <xf numFmtId="188" fontId="11" fillId="0" borderId="0" applyFont="0" applyFill="0" applyBorder="0" applyAlignment="0" applyProtection="0"/>
    <xf numFmtId="188" fontId="11" fillId="0" borderId="0" applyFont="0" applyFill="0" applyBorder="0" applyAlignment="0" applyProtection="0"/>
    <xf numFmtId="188" fontId="11" fillId="0" borderId="0" applyFont="0" applyFill="0" applyBorder="0" applyAlignment="0" applyProtection="0"/>
    <xf numFmtId="188" fontId="11" fillId="0" borderId="0" applyFont="0" applyFill="0" applyBorder="0" applyAlignment="0" applyProtection="0"/>
    <xf numFmtId="188" fontId="11" fillId="0" borderId="0" applyFont="0" applyFill="0" applyBorder="0" applyAlignment="0" applyProtection="0"/>
    <xf numFmtId="188" fontId="11" fillId="0" borderId="0" applyFont="0" applyFill="0" applyBorder="0" applyAlignment="0" applyProtection="0"/>
    <xf numFmtId="188" fontId="11" fillId="0" borderId="0" applyFont="0" applyFill="0" applyBorder="0" applyAlignment="0" applyProtection="0"/>
    <xf numFmtId="188" fontId="11" fillId="0" borderId="0" applyFont="0" applyFill="0" applyBorder="0" applyAlignment="0" applyProtection="0"/>
    <xf numFmtId="188" fontId="11" fillId="0" borderId="0" applyFont="0" applyFill="0" applyBorder="0" applyAlignment="0" applyProtection="0"/>
    <xf numFmtId="188" fontId="11" fillId="0" borderId="0" applyFont="0" applyFill="0" applyBorder="0" applyAlignment="0" applyProtection="0"/>
    <xf numFmtId="187" fontId="11" fillId="0" borderId="0" applyFont="0" applyFill="0" applyBorder="0" applyAlignment="0" applyProtection="0"/>
    <xf numFmtId="187" fontId="11" fillId="0" borderId="0" applyFont="0" applyFill="0" applyBorder="0" applyAlignment="0" applyProtection="0"/>
    <xf numFmtId="187" fontId="11" fillId="0" borderId="0" applyFont="0" applyFill="0" applyBorder="0" applyAlignment="0" applyProtection="0"/>
    <xf numFmtId="187" fontId="11" fillId="0" borderId="0" applyFont="0" applyFill="0" applyBorder="0" applyAlignment="0" applyProtection="0"/>
    <xf numFmtId="187" fontId="11" fillId="0" borderId="0" applyFont="0" applyFill="0" applyBorder="0" applyAlignment="0" applyProtection="0"/>
    <xf numFmtId="187" fontId="11" fillId="0" borderId="0" applyFont="0" applyFill="0" applyBorder="0" applyAlignment="0" applyProtection="0"/>
    <xf numFmtId="187" fontId="11" fillId="0" borderId="0" applyFont="0" applyFill="0" applyBorder="0" applyAlignment="0" applyProtection="0"/>
    <xf numFmtId="187" fontId="11" fillId="0" borderId="0" applyFont="0" applyFill="0" applyBorder="0" applyAlignment="0" applyProtection="0"/>
    <xf numFmtId="187" fontId="11" fillId="0" borderId="0" applyFont="0" applyFill="0" applyBorder="0" applyAlignment="0" applyProtection="0"/>
    <xf numFmtId="187" fontId="11" fillId="0" borderId="0" applyFont="0" applyFill="0" applyBorder="0" applyAlignment="0" applyProtection="0"/>
    <xf numFmtId="187" fontId="11" fillId="0" borderId="0" applyFont="0" applyFill="0" applyBorder="0" applyAlignment="0" applyProtection="0"/>
    <xf numFmtId="187" fontId="11" fillId="0" borderId="0" applyFont="0" applyFill="0" applyBorder="0" applyAlignment="0" applyProtection="0"/>
    <xf numFmtId="187" fontId="11" fillId="0" borderId="0" applyFont="0" applyFill="0" applyBorder="0" applyAlignment="0" applyProtection="0"/>
    <xf numFmtId="187" fontId="11" fillId="0" borderId="0" applyFont="0" applyFill="0" applyBorder="0" applyAlignment="0" applyProtection="0"/>
    <xf numFmtId="10" fontId="11" fillId="0" borderId="0" applyFont="0" applyFill="0" applyBorder="0" applyAlignment="0" applyProtection="0"/>
    <xf numFmtId="10" fontId="11" fillId="0" borderId="0" applyFont="0" applyFill="0" applyBorder="0" applyAlignment="0" applyProtection="0"/>
    <xf numFmtId="10" fontId="11" fillId="0" borderId="0" applyFont="0" applyFill="0" applyBorder="0" applyAlignment="0" applyProtection="0"/>
    <xf numFmtId="10" fontId="11" fillId="0" borderId="0" applyFont="0" applyFill="0" applyBorder="0" applyAlignment="0" applyProtection="0"/>
    <xf numFmtId="10" fontId="11" fillId="0" borderId="0" applyFont="0" applyFill="0" applyBorder="0" applyAlignment="0" applyProtection="0"/>
    <xf numFmtId="10" fontId="11" fillId="0" borderId="0" applyFont="0" applyFill="0" applyBorder="0" applyAlignment="0" applyProtection="0"/>
    <xf numFmtId="10" fontId="11" fillId="0" borderId="0" applyFont="0" applyFill="0" applyBorder="0" applyAlignment="0" applyProtection="0"/>
    <xf numFmtId="10" fontId="11" fillId="0" borderId="0" applyFont="0" applyFill="0" applyBorder="0" applyAlignment="0" applyProtection="0"/>
    <xf numFmtId="10" fontId="11" fillId="0" borderId="0" applyFont="0" applyFill="0" applyBorder="0" applyAlignment="0" applyProtection="0"/>
    <xf numFmtId="10" fontId="11" fillId="0" borderId="0" applyFont="0" applyFill="0" applyBorder="0" applyAlignment="0" applyProtection="0"/>
    <xf numFmtId="10" fontId="11" fillId="0" borderId="0" applyFont="0" applyFill="0" applyBorder="0" applyAlignment="0" applyProtection="0"/>
    <xf numFmtId="10" fontId="11" fillId="0" borderId="0" applyFont="0" applyFill="0" applyBorder="0" applyAlignment="0" applyProtection="0"/>
    <xf numFmtId="10" fontId="11" fillId="0" borderId="0" applyFont="0" applyFill="0" applyBorder="0" applyAlignment="0" applyProtection="0"/>
    <xf numFmtId="10" fontId="11"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10" fontId="53" fillId="0" borderId="0" applyFont="0" applyFill="0" applyBorder="0" applyAlignment="0" applyProtection="0"/>
    <xf numFmtId="10" fontId="53" fillId="0" borderId="0" applyFont="0" applyFill="0" applyBorder="0" applyAlignment="0" applyProtection="0"/>
    <xf numFmtId="10" fontId="53" fillId="0" borderId="0" applyFont="0" applyFill="0" applyBorder="0" applyAlignment="0" applyProtection="0"/>
    <xf numFmtId="10" fontId="53" fillId="0" borderId="0" applyFont="0" applyFill="0" applyBorder="0" applyAlignment="0" applyProtection="0"/>
    <xf numFmtId="10" fontId="53" fillId="0" borderId="0" applyFont="0"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 fontId="11" fillId="0" borderId="0" applyFill="0" applyBorder="0" applyAlignment="0"/>
    <xf numFmtId="189" fontId="11" fillId="0" borderId="0" applyFill="0" applyBorder="0" applyAlignment="0"/>
    <xf numFmtId="189" fontId="11" fillId="0" borderId="0" applyFill="0" applyBorder="0" applyAlignment="0"/>
    <xf numFmtId="189" fontId="11" fillId="0" borderId="0" applyFill="0" applyBorder="0" applyAlignment="0"/>
    <xf numFmtId="189" fontId="11" fillId="0" borderId="0" applyFill="0" applyBorder="0" applyAlignment="0"/>
    <xf numFmtId="189" fontId="11" fillId="0" borderId="0" applyFill="0" applyBorder="0" applyAlignment="0"/>
    <xf numFmtId="189" fontId="11" fillId="0" borderId="0" applyFill="0" applyBorder="0" applyAlignment="0"/>
    <xf numFmtId="189" fontId="11" fillId="0" borderId="0" applyFill="0" applyBorder="0" applyAlignment="0"/>
    <xf numFmtId="189" fontId="11" fillId="0" borderId="0" applyFill="0" applyBorder="0" applyAlignment="0"/>
    <xf numFmtId="189" fontId="11" fillId="0" borderId="0" applyFill="0" applyBorder="0" applyAlignment="0"/>
    <xf numFmtId="189" fontId="11" fillId="0" borderId="0" applyFill="0" applyBorder="0" applyAlignment="0"/>
    <xf numFmtId="189" fontId="11" fillId="0" borderId="0" applyFill="0" applyBorder="0" applyAlignment="0"/>
    <xf numFmtId="189" fontId="11" fillId="0" borderId="0" applyFill="0" applyBorder="0" applyAlignment="0"/>
    <xf numFmtId="189" fontId="11" fillId="0" borderId="0" applyFill="0" applyBorder="0" applyAlignment="0"/>
    <xf numFmtId="189"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183" fontId="11" fillId="0" borderId="0" applyFill="0" applyBorder="0" applyAlignment="0"/>
    <xf numFmtId="0" fontId="53" fillId="0" borderId="0" applyNumberFormat="0" applyFont="0" applyFill="0" applyBorder="0" applyAlignment="0" applyProtection="0">
      <alignment horizontal="left"/>
    </xf>
    <xf numFmtId="0" fontId="53" fillId="0" borderId="0" applyNumberFormat="0" applyFont="0" applyFill="0" applyBorder="0" applyAlignment="0" applyProtection="0">
      <alignment horizontal="left"/>
    </xf>
    <xf numFmtId="0" fontId="53" fillId="0" borderId="0" applyNumberFormat="0" applyFont="0" applyFill="0" applyBorder="0" applyAlignment="0" applyProtection="0">
      <alignment horizontal="left"/>
    </xf>
    <xf numFmtId="0" fontId="53" fillId="0" borderId="0" applyNumberFormat="0" applyFont="0" applyFill="0" applyBorder="0" applyAlignment="0" applyProtection="0">
      <alignment horizontal="left"/>
    </xf>
    <xf numFmtId="0" fontId="53" fillId="0" borderId="0" applyNumberFormat="0" applyFont="0" applyFill="0" applyBorder="0" applyAlignment="0" applyProtection="0">
      <alignment horizontal="left"/>
    </xf>
    <xf numFmtId="15" fontId="53" fillId="0" borderId="0" applyFont="0" applyFill="0" applyBorder="0" applyAlignment="0" applyProtection="0"/>
    <xf numFmtId="15" fontId="53" fillId="0" borderId="0" applyFont="0" applyFill="0" applyBorder="0" applyAlignment="0" applyProtection="0"/>
    <xf numFmtId="15" fontId="53" fillId="0" borderId="0" applyFont="0" applyFill="0" applyBorder="0" applyAlignment="0" applyProtection="0"/>
    <xf numFmtId="15" fontId="53" fillId="0" borderId="0" applyFont="0" applyFill="0" applyBorder="0" applyAlignment="0" applyProtection="0"/>
    <xf numFmtId="15" fontId="53" fillId="0" borderId="0" applyFont="0" applyFill="0" applyBorder="0" applyAlignment="0" applyProtection="0"/>
    <xf numFmtId="4" fontId="53" fillId="0" borderId="0" applyFont="0" applyFill="0" applyBorder="0" applyAlignment="0" applyProtection="0"/>
    <xf numFmtId="4" fontId="53" fillId="0" borderId="0" applyFont="0" applyFill="0" applyBorder="0" applyAlignment="0" applyProtection="0"/>
    <xf numFmtId="4" fontId="53" fillId="0" borderId="0" applyFont="0" applyFill="0" applyBorder="0" applyAlignment="0" applyProtection="0"/>
    <xf numFmtId="4" fontId="53" fillId="0" borderId="0" applyFont="0" applyFill="0" applyBorder="0" applyAlignment="0" applyProtection="0"/>
    <xf numFmtId="4" fontId="53" fillId="0" borderId="0" applyFont="0" applyFill="0" applyBorder="0" applyAlignment="0" applyProtection="0"/>
    <xf numFmtId="3" fontId="53" fillId="0" borderId="0" applyFont="0" applyFill="0" applyBorder="0" applyAlignment="0" applyProtection="0"/>
    <xf numFmtId="3" fontId="53" fillId="0" borderId="0" applyFont="0" applyFill="0" applyBorder="0" applyAlignment="0" applyProtection="0"/>
    <xf numFmtId="3" fontId="53" fillId="0" borderId="0" applyFont="0" applyFill="0" applyBorder="0" applyAlignment="0" applyProtection="0"/>
    <xf numFmtId="3" fontId="53" fillId="0" borderId="0" applyFont="0" applyFill="0" applyBorder="0" applyAlignment="0" applyProtection="0"/>
    <xf numFmtId="3" fontId="53" fillId="0" borderId="0" applyFont="0" applyFill="0" applyBorder="0" applyAlignment="0" applyProtection="0"/>
    <xf numFmtId="0" fontId="53" fillId="57" borderId="0" applyNumberFormat="0" applyFont="0" applyBorder="0" applyAlignment="0" applyProtection="0"/>
    <xf numFmtId="0" fontId="53" fillId="57" borderId="0" applyNumberFormat="0" applyFont="0" applyBorder="0" applyAlignment="0" applyProtection="0"/>
    <xf numFmtId="0" fontId="53" fillId="57" borderId="0" applyNumberFormat="0" applyFont="0" applyBorder="0" applyAlignment="0" applyProtection="0"/>
    <xf numFmtId="0" fontId="53" fillId="57" borderId="0" applyNumberFormat="0" applyFont="0" applyBorder="0" applyAlignment="0" applyProtection="0"/>
    <xf numFmtId="0" fontId="53" fillId="57" borderId="0" applyNumberFormat="0" applyFont="0" applyBorder="0" applyAlignment="0" applyProtection="0"/>
    <xf numFmtId="0" fontId="105" fillId="0" borderId="172" applyAlignment="0">
      <alignment vertical="center" wrapText="1"/>
    </xf>
    <xf numFmtId="0" fontId="105" fillId="0" borderId="172" applyAlignment="0">
      <alignment vertical="center" wrapText="1"/>
    </xf>
    <xf numFmtId="0" fontId="106" fillId="0" borderId="173">
      <alignment horizontal="center" vertical="center" wrapText="1"/>
    </xf>
    <xf numFmtId="0" fontId="106" fillId="0" borderId="173">
      <alignment horizontal="center" vertical="center" wrapText="1"/>
    </xf>
    <xf numFmtId="0" fontId="106" fillId="0" borderId="172">
      <alignment horizontal="center" vertical="center" wrapText="1"/>
    </xf>
    <xf numFmtId="0" fontId="106" fillId="0" borderId="172">
      <alignment horizontal="center" vertical="center" wrapText="1"/>
    </xf>
    <xf numFmtId="188" fontId="11" fillId="0" borderId="0">
      <alignment horizontal="center"/>
    </xf>
    <xf numFmtId="188" fontId="11" fillId="0" borderId="0">
      <alignment horizontal="center"/>
    </xf>
    <xf numFmtId="188" fontId="11" fillId="0" borderId="0">
      <alignment horizontal="center"/>
    </xf>
    <xf numFmtId="188" fontId="11" fillId="0" borderId="0">
      <alignment horizontal="center"/>
    </xf>
    <xf numFmtId="188" fontId="11" fillId="0" borderId="0">
      <alignment horizontal="center"/>
    </xf>
    <xf numFmtId="188" fontId="11" fillId="0" borderId="0">
      <alignment horizontal="center"/>
    </xf>
    <xf numFmtId="188" fontId="11" fillId="0" borderId="0">
      <alignment horizontal="center"/>
    </xf>
    <xf numFmtId="188" fontId="11" fillId="0" borderId="0">
      <alignment horizontal="center"/>
    </xf>
    <xf numFmtId="188" fontId="11" fillId="0" borderId="0">
      <alignment horizontal="center"/>
    </xf>
    <xf numFmtId="188" fontId="11" fillId="0" borderId="0">
      <alignment horizontal="center"/>
    </xf>
    <xf numFmtId="188" fontId="11" fillId="0" borderId="0">
      <alignment horizontal="center"/>
    </xf>
    <xf numFmtId="188" fontId="11" fillId="0" borderId="0">
      <alignment horizontal="center"/>
    </xf>
    <xf numFmtId="188" fontId="11" fillId="0" borderId="0">
      <alignment horizontal="center"/>
    </xf>
    <xf numFmtId="188" fontId="11" fillId="0" borderId="0">
      <alignment horizontal="center"/>
    </xf>
    <xf numFmtId="188" fontId="11" fillId="0" borderId="0">
      <alignment horizontal="center"/>
    </xf>
    <xf numFmtId="188" fontId="11" fillId="0" borderId="0">
      <alignment horizontal="center"/>
    </xf>
    <xf numFmtId="188" fontId="11" fillId="0" borderId="0">
      <alignment horizontal="center"/>
    </xf>
    <xf numFmtId="188" fontId="11" fillId="0" borderId="0">
      <alignment horizontal="center"/>
    </xf>
    <xf numFmtId="188" fontId="11" fillId="0" borderId="0">
      <alignment horizontal="center"/>
    </xf>
    <xf numFmtId="188" fontId="11" fillId="0" borderId="0">
      <alignment horizontal="center"/>
    </xf>
    <xf numFmtId="188" fontId="11" fillId="0" borderId="0">
      <alignment horizontal="center"/>
    </xf>
    <xf numFmtId="188" fontId="11" fillId="0" borderId="0">
      <alignment horizontal="center"/>
    </xf>
    <xf numFmtId="188" fontId="11" fillId="0" borderId="0">
      <alignment horizontal="center"/>
    </xf>
    <xf numFmtId="188" fontId="11" fillId="0" borderId="0">
      <alignment horizontal="center"/>
    </xf>
    <xf numFmtId="49" fontId="108" fillId="0" borderId="0" applyFill="0" applyBorder="0" applyAlignment="0"/>
    <xf numFmtId="190" fontId="11" fillId="0" borderId="0" applyFill="0" applyBorder="0" applyAlignment="0"/>
    <xf numFmtId="190" fontId="11" fillId="0" borderId="0" applyFill="0" applyBorder="0" applyAlignment="0"/>
    <xf numFmtId="190" fontId="11" fillId="0" borderId="0" applyFill="0" applyBorder="0" applyAlignment="0"/>
    <xf numFmtId="190" fontId="11" fillId="0" borderId="0" applyFill="0" applyBorder="0" applyAlignment="0"/>
    <xf numFmtId="190" fontId="11" fillId="0" borderId="0" applyFill="0" applyBorder="0" applyAlignment="0"/>
    <xf numFmtId="190" fontId="11" fillId="0" borderId="0" applyFill="0" applyBorder="0" applyAlignment="0"/>
    <xf numFmtId="190" fontId="11" fillId="0" borderId="0" applyFill="0" applyBorder="0" applyAlignment="0"/>
    <xf numFmtId="190" fontId="11" fillId="0" borderId="0" applyFill="0" applyBorder="0" applyAlignment="0"/>
    <xf numFmtId="190" fontId="11" fillId="0" borderId="0" applyFill="0" applyBorder="0" applyAlignment="0"/>
    <xf numFmtId="190" fontId="11" fillId="0" borderId="0" applyFill="0" applyBorder="0" applyAlignment="0"/>
    <xf numFmtId="190" fontId="11" fillId="0" borderId="0" applyFill="0" applyBorder="0" applyAlignment="0"/>
    <xf numFmtId="190" fontId="11" fillId="0" borderId="0" applyFill="0" applyBorder="0" applyAlignment="0"/>
    <xf numFmtId="190" fontId="11" fillId="0" borderId="0" applyFill="0" applyBorder="0" applyAlignment="0"/>
    <xf numFmtId="190" fontId="11" fillId="0" borderId="0" applyFill="0" applyBorder="0" applyAlignment="0"/>
    <xf numFmtId="190" fontId="11" fillId="0" borderId="0" applyFill="0" applyBorder="0" applyAlignment="0"/>
    <xf numFmtId="190" fontId="11" fillId="0" borderId="0" applyFill="0" applyBorder="0" applyAlignment="0"/>
    <xf numFmtId="190" fontId="11" fillId="0" borderId="0" applyFill="0" applyBorder="0" applyAlignment="0"/>
    <xf numFmtId="190" fontId="11" fillId="0" borderId="0" applyFill="0" applyBorder="0" applyAlignment="0"/>
    <xf numFmtId="190" fontId="11" fillId="0" borderId="0" applyFill="0" applyBorder="0" applyAlignment="0"/>
    <xf numFmtId="190" fontId="11" fillId="0" borderId="0" applyFill="0" applyBorder="0" applyAlignment="0"/>
    <xf numFmtId="190" fontId="11" fillId="0" borderId="0" applyFill="0" applyBorder="0" applyAlignment="0"/>
    <xf numFmtId="190" fontId="11" fillId="0" borderId="0" applyFill="0" applyBorder="0" applyAlignment="0"/>
    <xf numFmtId="190" fontId="11" fillId="0" borderId="0" applyFill="0" applyBorder="0" applyAlignment="0"/>
    <xf numFmtId="190" fontId="11" fillId="0" borderId="0" applyFill="0" applyBorder="0" applyAlignment="0"/>
    <xf numFmtId="190" fontId="11" fillId="0" borderId="0" applyFill="0" applyBorder="0" applyAlignment="0"/>
    <xf numFmtId="190" fontId="11" fillId="0" borderId="0" applyFill="0" applyBorder="0" applyAlignment="0"/>
    <xf numFmtId="190" fontId="11" fillId="0" borderId="0" applyFill="0" applyBorder="0" applyAlignment="0"/>
    <xf numFmtId="190" fontId="11" fillId="0" borderId="0" applyFill="0" applyBorder="0" applyAlignment="0"/>
    <xf numFmtId="0" fontId="81" fillId="0" borderId="174" applyNumberFormat="0" applyFill="0" applyAlignment="0" applyProtection="0"/>
    <xf numFmtId="0" fontId="81" fillId="0" borderId="174" applyNumberFormat="0" applyFill="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06" fillId="0" borderId="173">
      <alignment horizontal="center" vertical="center" wrapText="1"/>
    </xf>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0" fontId="81" fillId="0" borderId="180" applyNumberFormat="0" applyFill="0" applyAlignment="0">
      <protection locked="0"/>
    </xf>
    <xf numFmtId="0" fontId="66" fillId="60" borderId="156" applyNumberFormat="0" applyAlignment="0">
      <protection locked="0"/>
    </xf>
    <xf numFmtId="0" fontId="64" fillId="1" borderId="171" applyFill="0" applyBorder="0" applyAlignment="0" applyProtection="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211" fontId="11" fillId="0" borderId="176" applyBorder="0"/>
    <xf numFmtId="0" fontId="66" fillId="60" borderId="156" applyNumberFormat="0" applyAlignment="0">
      <protection locked="0"/>
    </xf>
    <xf numFmtId="0" fontId="64" fillId="1" borderId="171" applyFill="0" applyBorder="0" applyAlignment="0" applyProtection="0"/>
    <xf numFmtId="0" fontId="63" fillId="72" borderId="150" applyNumberFormat="0" applyAlignment="0">
      <protection locked="0"/>
    </xf>
    <xf numFmtId="211" fontId="11" fillId="0" borderId="176" applyBorder="0"/>
    <xf numFmtId="0" fontId="106" fillId="0" borderId="173">
      <alignment horizontal="center" vertical="center" wrapText="1"/>
    </xf>
    <xf numFmtId="0" fontId="81" fillId="0" borderId="180" applyNumberFormat="0" applyFill="0" applyAlignment="0">
      <protection locked="0"/>
    </xf>
    <xf numFmtId="211" fontId="11" fillId="0" borderId="176" applyBorder="0"/>
    <xf numFmtId="211" fontId="11" fillId="0" borderId="176" applyBorder="0"/>
    <xf numFmtId="0" fontId="81" fillId="0" borderId="180" applyNumberFormat="0" applyFill="0" applyAlignment="0">
      <protection locked="0"/>
    </xf>
    <xf numFmtId="0" fontId="64" fillId="1" borderId="171" applyFill="0" applyBorder="0" applyAlignment="0" applyProtection="0"/>
    <xf numFmtId="0" fontId="79" fillId="72" borderId="157" applyNumberFormat="0" applyAlignment="0">
      <protection locked="0"/>
    </xf>
    <xf numFmtId="0" fontId="66" fillId="60" borderId="156" applyNumberFormat="0" applyAlignment="0">
      <protection locked="0"/>
    </xf>
    <xf numFmtId="0" fontId="66" fillId="60" borderId="156" applyNumberFormat="0" applyAlignment="0">
      <protection locked="0"/>
    </xf>
    <xf numFmtId="211" fontId="11" fillId="0" borderId="176" applyBorder="0"/>
    <xf numFmtId="0" fontId="79" fillId="72" borderId="157" applyNumberFormat="0" applyAlignment="0">
      <protection locked="0"/>
    </xf>
    <xf numFmtId="0" fontId="64" fillId="1" borderId="171" applyFill="0" applyBorder="0" applyAlignment="0" applyProtection="0"/>
    <xf numFmtId="0" fontId="64" fillId="1" borderId="171" applyFill="0" applyBorder="0" applyAlignment="0" applyProtection="0"/>
    <xf numFmtId="0" fontId="79" fillId="55" borderId="157" applyNumberFormat="0" applyAlignment="0" applyProtection="0"/>
    <xf numFmtId="0" fontId="79" fillId="55" borderId="157"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1" fillId="55" borderId="150" applyNumberFormat="0" applyAlignment="0" applyProtection="0"/>
    <xf numFmtId="0" fontId="111" fillId="55" borderId="150" applyNumberFormat="0" applyAlignment="0" applyProtection="0"/>
    <xf numFmtId="0" fontId="106" fillId="0" borderId="173">
      <alignment horizontal="center" vertical="center" wrapText="1"/>
    </xf>
    <xf numFmtId="211" fontId="11" fillId="0" borderId="176" applyBorder="0"/>
    <xf numFmtId="211" fontId="11" fillId="0" borderId="176" applyBorder="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211" fontId="11" fillId="0" borderId="176" applyBorder="0"/>
    <xf numFmtId="0" fontId="66" fillId="60" borderId="156" applyNumberFormat="0" applyAlignment="0">
      <protection locked="0"/>
    </xf>
    <xf numFmtId="0" fontId="64" fillId="1" borderId="171" applyFill="0" applyBorder="0" applyAlignment="0" applyProtection="0"/>
    <xf numFmtId="0" fontId="63" fillId="72" borderId="150" applyNumberFormat="0" applyAlignment="0">
      <protection locked="0"/>
    </xf>
    <xf numFmtId="211" fontId="11" fillId="0" borderId="176" applyBorder="0"/>
    <xf numFmtId="0" fontId="106" fillId="0" borderId="173">
      <alignment horizontal="center" vertical="center" wrapText="1"/>
    </xf>
    <xf numFmtId="0" fontId="81" fillId="0" borderId="180" applyNumberFormat="0" applyFill="0" applyAlignment="0">
      <protection locked="0"/>
    </xf>
    <xf numFmtId="0" fontId="111" fillId="55" borderId="150" applyNumberFormat="0" applyAlignment="0" applyProtection="0"/>
    <xf numFmtId="0" fontId="111" fillId="55"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55" borderId="157" applyNumberFormat="0" applyAlignment="0" applyProtection="0"/>
    <xf numFmtId="0" fontId="81" fillId="0" borderId="180" applyNumberFormat="0" applyFill="0" applyAlignment="0">
      <protection locked="0"/>
    </xf>
    <xf numFmtId="0" fontId="64" fillId="1" borderId="171" applyFill="0" applyBorder="0" applyAlignment="0" applyProtection="0"/>
    <xf numFmtId="0" fontId="66" fillId="60" borderId="156" applyNumberFormat="0" applyAlignment="0">
      <protection locked="0"/>
    </xf>
    <xf numFmtId="211" fontId="11" fillId="0" borderId="176" applyBorder="0"/>
    <xf numFmtId="211" fontId="11" fillId="0" borderId="176" applyBorder="0"/>
    <xf numFmtId="211" fontId="11" fillId="0" borderId="176" applyBorder="0"/>
    <xf numFmtId="0" fontId="64" fillId="1" borderId="171" applyFill="0" applyBorder="0" applyAlignment="0" applyProtection="0"/>
    <xf numFmtId="211" fontId="11" fillId="0" borderId="176" applyBorder="0"/>
    <xf numFmtId="0" fontId="66" fillId="60" borderId="156" applyNumberFormat="0" applyAlignment="0">
      <protection locked="0"/>
    </xf>
    <xf numFmtId="211" fontId="11" fillId="0" borderId="176" applyBorder="0"/>
    <xf numFmtId="211" fontId="11" fillId="0" borderId="176" applyBorder="0"/>
    <xf numFmtId="211" fontId="11" fillId="0" borderId="176" applyBorder="0"/>
    <xf numFmtId="0" fontId="64" fillId="1" borderId="171" applyFill="0" applyBorder="0" applyAlignment="0" applyProtection="0"/>
    <xf numFmtId="0" fontId="64" fillId="1" borderId="171" applyFill="0" applyBorder="0" applyAlignment="0" applyProtection="0"/>
    <xf numFmtId="0" fontId="106" fillId="0" borderId="173">
      <alignment horizontal="center" vertical="center" wrapText="1"/>
    </xf>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79" fillId="72" borderId="157" applyNumberFormat="0" applyAlignment="0">
      <protection locked="0"/>
    </xf>
    <xf numFmtId="0" fontId="66" fillId="60" borderId="156" applyNumberFormat="0" applyAlignment="0">
      <protection locked="0"/>
    </xf>
    <xf numFmtId="0" fontId="66" fillId="60" borderId="156" applyNumberFormat="0" applyAlignment="0">
      <protection locked="0"/>
    </xf>
    <xf numFmtId="211" fontId="11" fillId="0" borderId="176" applyBorder="0"/>
    <xf numFmtId="211" fontId="11" fillId="0" borderId="176" applyBorder="0"/>
    <xf numFmtId="211" fontId="11" fillId="0" borderId="176" applyBorder="0"/>
    <xf numFmtId="0" fontId="79" fillId="72" borderId="157" applyNumberFormat="0" applyAlignment="0">
      <protection locked="0"/>
    </xf>
    <xf numFmtId="211" fontId="11" fillId="0" borderId="176" applyBorder="0"/>
    <xf numFmtId="0" fontId="11" fillId="0" borderId="0"/>
    <xf numFmtId="211" fontId="11" fillId="0" borderId="176" applyBorder="0"/>
    <xf numFmtId="211" fontId="11" fillId="0" borderId="176" applyBorder="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21" fillId="0" borderId="175" applyBorder="0"/>
    <xf numFmtId="0" fontId="105" fillId="0" borderId="172" applyAlignment="0">
      <alignment vertical="center" wrapText="1"/>
    </xf>
    <xf numFmtId="0" fontId="105" fillId="0" borderId="172" applyAlignment="0">
      <alignment vertical="center" wrapText="1"/>
    </xf>
    <xf numFmtId="0" fontId="106" fillId="0" borderId="173">
      <alignment horizontal="center" vertical="center" wrapText="1"/>
    </xf>
    <xf numFmtId="0" fontId="106" fillId="0" borderId="173">
      <alignment horizontal="center" vertical="center" wrapText="1"/>
    </xf>
    <xf numFmtId="0" fontId="106" fillId="0" borderId="172">
      <alignment horizontal="center" vertical="center" wrapText="1"/>
    </xf>
    <xf numFmtId="0" fontId="106" fillId="0" borderId="172">
      <alignment horizontal="center" vertical="center" wrapText="1"/>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81" fillId="0" borderId="174" applyNumberFormat="0" applyFill="0" applyAlignment="0" applyProtection="0"/>
    <xf numFmtId="0" fontId="81" fillId="0" borderId="174" applyNumberFormat="0" applyFill="0" applyAlignment="0" applyProtection="0"/>
    <xf numFmtId="0" fontId="11" fillId="0" borderId="0"/>
    <xf numFmtId="0" fontId="105" fillId="0" borderId="172" applyAlignment="0">
      <alignment vertical="center" wrapText="1"/>
    </xf>
    <xf numFmtId="0" fontId="105" fillId="0" borderId="172" applyAlignment="0">
      <alignment vertical="center" wrapText="1"/>
    </xf>
    <xf numFmtId="0" fontId="106" fillId="0" borderId="173">
      <alignment horizontal="center" vertical="center" wrapText="1"/>
    </xf>
    <xf numFmtId="0" fontId="106" fillId="0" borderId="173">
      <alignment horizontal="center" vertical="center" wrapText="1"/>
    </xf>
    <xf numFmtId="0" fontId="106" fillId="0" borderId="172">
      <alignment horizontal="center" vertical="center" wrapText="1"/>
    </xf>
    <xf numFmtId="0" fontId="106" fillId="0" borderId="172">
      <alignment horizontal="center" vertical="center" wrapText="1"/>
    </xf>
    <xf numFmtId="0" fontId="61" fillId="59" borderId="150" applyNumberFormat="0" applyAlignment="0">
      <protection locked="0"/>
    </xf>
    <xf numFmtId="0" fontId="81" fillId="0" borderId="174" applyNumberFormat="0" applyFill="0" applyAlignment="0" applyProtection="0"/>
    <xf numFmtId="0" fontId="81" fillId="0" borderId="174" applyNumberFormat="0" applyFill="0" applyAlignment="0" applyProtection="0"/>
    <xf numFmtId="0" fontId="105" fillId="0" borderId="172" applyAlignment="0">
      <alignment vertical="center" wrapText="1"/>
    </xf>
    <xf numFmtId="0" fontId="105" fillId="0" borderId="172" applyAlignment="0">
      <alignment vertical="center" wrapText="1"/>
    </xf>
    <xf numFmtId="0" fontId="105" fillId="0" borderId="172" applyAlignment="0">
      <alignment vertical="center" wrapText="1"/>
    </xf>
    <xf numFmtId="0" fontId="106" fillId="0" borderId="173">
      <alignment horizontal="center" vertical="center" wrapText="1"/>
    </xf>
    <xf numFmtId="0" fontId="106" fillId="0" borderId="173">
      <alignment horizontal="center" vertical="center" wrapText="1"/>
    </xf>
    <xf numFmtId="0" fontId="106" fillId="0" borderId="172">
      <alignment horizontal="center" vertical="center" wrapText="1"/>
    </xf>
    <xf numFmtId="0" fontId="106" fillId="0" borderId="172">
      <alignment horizontal="center" vertical="center" wrapText="1"/>
    </xf>
    <xf numFmtId="0" fontId="106" fillId="0" borderId="172">
      <alignment horizontal="center" vertical="center" wrapText="1"/>
    </xf>
    <xf numFmtId="0" fontId="81" fillId="0" borderId="174" applyNumberFormat="0" applyFill="0" applyAlignment="0" applyProtection="0"/>
    <xf numFmtId="0" fontId="81" fillId="0" borderId="174" applyNumberFormat="0" applyFill="0" applyAlignment="0" applyProtection="0"/>
    <xf numFmtId="0" fontId="11" fillId="0" borderId="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211" fontId="11" fillId="0" borderId="176" applyBorder="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211" fontId="11" fillId="0" borderId="176" applyBorder="0"/>
    <xf numFmtId="0" fontId="66" fillId="60" borderId="156" applyNumberFormat="0" applyAlignment="0">
      <protection locked="0"/>
    </xf>
    <xf numFmtId="0" fontId="11" fillId="0" borderId="0"/>
    <xf numFmtId="211" fontId="11" fillId="0" borderId="176" applyBorder="0"/>
    <xf numFmtId="0" fontId="64" fillId="1" borderId="171" applyFill="0" applyBorder="0" applyAlignment="0" applyProtection="0"/>
    <xf numFmtId="0" fontId="64" fillId="1" borderId="171" applyFill="0" applyBorder="0" applyAlignment="0" applyProtection="0"/>
    <xf numFmtId="0" fontId="81" fillId="0" borderId="180" applyNumberFormat="0" applyFill="0" applyAlignment="0">
      <protection locked="0"/>
    </xf>
    <xf numFmtId="0" fontId="64" fillId="1" borderId="171" applyFill="0" applyBorder="0" applyAlignment="0" applyProtection="0"/>
    <xf numFmtId="0" fontId="64" fillId="1" borderId="171" applyFill="0" applyBorder="0" applyAlignment="0" applyProtection="0"/>
    <xf numFmtId="0" fontId="61" fillId="46" borderId="150" applyNumberFormat="0" applyAlignment="0" applyProtection="0"/>
    <xf numFmtId="0" fontId="66" fillId="60" borderId="156" applyNumberFormat="0" applyAlignment="0">
      <protection locked="0"/>
    </xf>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0" fontId="79" fillId="72" borderId="157" applyNumberFormat="0" applyAlignment="0">
      <protection locked="0"/>
    </xf>
    <xf numFmtId="0" fontId="79" fillId="72" borderId="157" applyNumberFormat="0" applyAlignment="0">
      <protection locked="0"/>
    </xf>
    <xf numFmtId="0" fontId="66" fillId="60" borderId="156" applyNumberFormat="0" applyAlignment="0">
      <protection locked="0"/>
    </xf>
    <xf numFmtId="0" fontId="106" fillId="0" borderId="173">
      <alignment horizontal="center" vertical="center" wrapText="1"/>
    </xf>
    <xf numFmtId="211" fontId="11" fillId="0" borderId="176" applyBorder="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211" fontId="11" fillId="0" borderId="176" applyBorder="0"/>
    <xf numFmtId="211" fontId="11" fillId="0" borderId="176" applyBorder="0"/>
    <xf numFmtId="0" fontId="79" fillId="72" borderId="157" applyNumberFormat="0" applyAlignment="0">
      <protection locked="0"/>
    </xf>
    <xf numFmtId="0" fontId="64" fillId="1" borderId="171" applyFill="0" applyBorder="0" applyAlignment="0" applyProtection="0"/>
    <xf numFmtId="0" fontId="61" fillId="46" borderId="150" applyNumberFormat="0" applyAlignment="0" applyProtection="0"/>
    <xf numFmtId="0" fontId="64" fillId="1" borderId="171" applyFill="0" applyBorder="0" applyAlignment="0" applyProtection="0"/>
    <xf numFmtId="211" fontId="11" fillId="0" borderId="176" applyBorder="0"/>
    <xf numFmtId="0" fontId="81" fillId="0" borderId="180" applyNumberFormat="0" applyFill="0" applyAlignment="0">
      <protection locked="0"/>
    </xf>
    <xf numFmtId="0" fontId="64" fillId="1" borderId="171" applyFill="0" applyBorder="0" applyAlignment="0" applyProtection="0"/>
    <xf numFmtId="0" fontId="79" fillId="72" borderId="157" applyNumberFormat="0" applyAlignment="0">
      <protection locked="0"/>
    </xf>
    <xf numFmtId="0" fontId="66" fillId="60" borderId="156" applyNumberFormat="0" applyAlignment="0">
      <protection locked="0"/>
    </xf>
    <xf numFmtId="0" fontId="66" fillId="60" borderId="156" applyNumberFormat="0" applyAlignment="0">
      <protection locked="0"/>
    </xf>
    <xf numFmtId="211" fontId="11" fillId="0" borderId="176" applyBorder="0"/>
    <xf numFmtId="211" fontId="11" fillId="0" borderId="176" applyBorder="0"/>
    <xf numFmtId="211" fontId="11" fillId="0" borderId="176" applyBorder="0"/>
    <xf numFmtId="10" fontId="13" fillId="2"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0" fontId="8" fillId="0" borderId="164">
      <alignment horizontal="left" vertical="center"/>
    </xf>
    <xf numFmtId="211" fontId="11" fillId="0" borderId="176" applyBorder="0"/>
    <xf numFmtId="211" fontId="11" fillId="0" borderId="176" applyBorder="0"/>
    <xf numFmtId="211" fontId="11" fillId="0" borderId="176" applyBorder="0"/>
    <xf numFmtId="0" fontId="66" fillId="60" borderId="156" applyNumberFormat="0" applyAlignment="0">
      <protection locked="0"/>
    </xf>
    <xf numFmtId="0" fontId="66" fillId="60" borderId="156" applyNumberFormat="0" applyAlignment="0">
      <protection locked="0"/>
    </xf>
    <xf numFmtId="0" fontId="79" fillId="72" borderId="157" applyNumberFormat="0" applyAlignment="0">
      <protection locked="0"/>
    </xf>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6" fillId="60" borderId="156" applyNumberFormat="0" applyAlignment="0">
      <protection locked="0"/>
    </xf>
    <xf numFmtId="211" fontId="11" fillId="0" borderId="176" applyBorder="0"/>
    <xf numFmtId="0" fontId="61" fillId="59" borderId="150" applyNumberFormat="0" applyAlignment="0">
      <protection locked="0"/>
    </xf>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06" fillId="0" borderId="173">
      <alignment horizontal="center" vertical="center" wrapText="1"/>
    </xf>
    <xf numFmtId="211" fontId="11" fillId="0" borderId="176" applyBorder="0"/>
    <xf numFmtId="211" fontId="11" fillId="0" borderId="176" applyBorder="0"/>
    <xf numFmtId="211" fontId="11" fillId="0" borderId="176" applyBorder="0"/>
    <xf numFmtId="0" fontId="66" fillId="60" borderId="156" applyNumberFormat="0" applyAlignment="0">
      <protection locked="0"/>
    </xf>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211" fontId="11" fillId="0" borderId="176" applyBorder="0"/>
    <xf numFmtId="0" fontId="8" fillId="0" borderId="164">
      <alignment horizontal="left" vertical="center"/>
    </xf>
    <xf numFmtId="0" fontId="61" fillId="46" borderId="150" applyNumberFormat="0" applyAlignment="0" applyProtection="0"/>
    <xf numFmtId="0" fontId="61" fillId="46" borderId="150" applyNumberFormat="0" applyAlignment="0" applyProtection="0"/>
    <xf numFmtId="211" fontId="11" fillId="0" borderId="176" applyBorder="0"/>
    <xf numFmtId="0" fontId="66" fillId="60" borderId="156" applyNumberFormat="0" applyAlignment="0">
      <protection locked="0"/>
    </xf>
    <xf numFmtId="0" fontId="81" fillId="0" borderId="180" applyNumberFormat="0" applyFill="0" applyAlignment="0">
      <protection locked="0"/>
    </xf>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0" fontId="8" fillId="0" borderId="164">
      <alignment horizontal="left" vertical="center"/>
    </xf>
    <xf numFmtId="0" fontId="66" fillId="60" borderId="156" applyNumberFormat="0" applyAlignment="0">
      <protection locked="0"/>
    </xf>
    <xf numFmtId="0" fontId="64" fillId="1" borderId="171" applyFill="0" applyBorder="0" applyAlignment="0" applyProtection="0"/>
    <xf numFmtId="0" fontId="106" fillId="0" borderId="173">
      <alignment horizontal="center" vertical="center" wrapText="1"/>
    </xf>
    <xf numFmtId="0" fontId="81" fillId="0" borderId="180" applyNumberFormat="0" applyFill="0" applyAlignment="0">
      <protection locked="0"/>
    </xf>
    <xf numFmtId="0" fontId="99" fillId="29" borderId="0" applyNumberFormat="0" applyBorder="0" applyAlignment="0" applyProtection="0"/>
    <xf numFmtId="0" fontId="99" fillId="29" borderId="0" applyNumberFormat="0" applyBorder="0" applyAlignment="0" applyProtection="0"/>
    <xf numFmtId="0" fontId="99" fillId="29" borderId="0" applyNumberFormat="0" applyBorder="0" applyAlignment="0" applyProtection="0"/>
    <xf numFmtId="0" fontId="99" fillId="31" borderId="0" applyNumberFormat="0" applyBorder="0" applyAlignment="0" applyProtection="0"/>
    <xf numFmtId="0" fontId="99" fillId="31" borderId="0" applyNumberFormat="0" applyBorder="0" applyAlignment="0" applyProtection="0"/>
    <xf numFmtId="0" fontId="99" fillId="31" borderId="0" applyNumberFormat="0" applyBorder="0" applyAlignment="0" applyProtection="0"/>
    <xf numFmtId="0" fontId="99" fillId="33" borderId="0" applyNumberFormat="0" applyBorder="0" applyAlignment="0" applyProtection="0"/>
    <xf numFmtId="0" fontId="99" fillId="33" borderId="0" applyNumberFormat="0" applyBorder="0" applyAlignment="0" applyProtection="0"/>
    <xf numFmtId="0" fontId="99" fillId="33" borderId="0" applyNumberFormat="0" applyBorder="0" applyAlignment="0" applyProtection="0"/>
    <xf numFmtId="0" fontId="79" fillId="55" borderId="157" applyNumberFormat="0" applyAlignment="0" applyProtection="0"/>
    <xf numFmtId="0" fontId="79" fillId="55" borderId="157" applyNumberFormat="0" applyAlignment="0" applyProtection="0"/>
    <xf numFmtId="0" fontId="99" fillId="35" borderId="0" applyNumberFormat="0" applyBorder="0" applyAlignment="0" applyProtection="0"/>
    <xf numFmtId="0" fontId="99" fillId="35" borderId="0" applyNumberFormat="0" applyBorder="0" applyAlignment="0" applyProtection="0"/>
    <xf numFmtId="0" fontId="99" fillId="35" borderId="0"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99" fillId="37" borderId="0" applyNumberFormat="0" applyBorder="0" applyAlignment="0" applyProtection="0"/>
    <xf numFmtId="0" fontId="99" fillId="37" borderId="0" applyNumberFormat="0" applyBorder="0" applyAlignment="0" applyProtection="0"/>
    <xf numFmtId="0" fontId="99" fillId="37" borderId="0"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99" fillId="39" borderId="0" applyNumberFormat="0" applyBorder="0" applyAlignment="0" applyProtection="0"/>
    <xf numFmtId="0" fontId="99" fillId="39" borderId="0" applyNumberFormat="0" applyBorder="0" applyAlignment="0" applyProtection="0"/>
    <xf numFmtId="0" fontId="99" fillId="39" borderId="0" applyNumberFormat="0" applyBorder="0" applyAlignment="0" applyProtection="0"/>
    <xf numFmtId="0" fontId="11" fillId="43" borderId="156" applyNumberFormat="0" applyFont="0" applyAlignment="0" applyProtection="0"/>
    <xf numFmtId="0" fontId="66" fillId="43" borderId="156" applyNumberFormat="0" applyFont="0" applyAlignment="0" applyProtection="0"/>
    <xf numFmtId="0" fontId="99" fillId="30" borderId="0" applyNumberFormat="0" applyBorder="0" applyAlignment="0" applyProtection="0"/>
    <xf numFmtId="0" fontId="99" fillId="30" borderId="0" applyNumberFormat="0" applyBorder="0" applyAlignment="0" applyProtection="0"/>
    <xf numFmtId="0" fontId="99" fillId="30" borderId="0"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99" fillId="32" borderId="0" applyNumberFormat="0" applyBorder="0" applyAlignment="0" applyProtection="0"/>
    <xf numFmtId="0" fontId="99" fillId="32" borderId="0" applyNumberFormat="0" applyBorder="0" applyAlignment="0" applyProtection="0"/>
    <xf numFmtId="0" fontId="99" fillId="32" borderId="0"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99" fillId="34" borderId="0" applyNumberFormat="0" applyBorder="0" applyAlignment="0" applyProtection="0"/>
    <xf numFmtId="0" fontId="99" fillId="34" borderId="0" applyNumberFormat="0" applyBorder="0" applyAlignment="0" applyProtection="0"/>
    <xf numFmtId="0" fontId="99" fillId="34" borderId="0"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99" fillId="36" borderId="0" applyNumberFormat="0" applyBorder="0" applyAlignment="0" applyProtection="0"/>
    <xf numFmtId="0" fontId="99" fillId="36" borderId="0" applyNumberFormat="0" applyBorder="0" applyAlignment="0" applyProtection="0"/>
    <xf numFmtId="0" fontId="99" fillId="36" borderId="0"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99" fillId="38" borderId="0" applyNumberFormat="0" applyBorder="0" applyAlignment="0" applyProtection="0"/>
    <xf numFmtId="0" fontId="99" fillId="38" borderId="0" applyNumberFormat="0" applyBorder="0" applyAlignment="0" applyProtection="0"/>
    <xf numFmtId="0" fontId="99" fillId="38" borderId="0"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99" fillId="40" borderId="0" applyNumberFormat="0" applyBorder="0" applyAlignment="0" applyProtection="0"/>
    <xf numFmtId="0" fontId="99" fillId="40" borderId="0" applyNumberFormat="0" applyBorder="0" applyAlignment="0" applyProtection="0"/>
    <xf numFmtId="0" fontId="99" fillId="40" borderId="0"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211" fontId="11" fillId="0" borderId="176" applyBorder="0"/>
    <xf numFmtId="0" fontId="66" fillId="60" borderId="156" applyNumberFormat="0" applyAlignment="0">
      <protection locked="0"/>
    </xf>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0" fontId="66" fillId="60" borderId="156" applyNumberFormat="0" applyAlignment="0">
      <protection locked="0"/>
    </xf>
    <xf numFmtId="0" fontId="64" fillId="1" borderId="171" applyFill="0" applyBorder="0" applyAlignment="0" applyProtection="0"/>
    <xf numFmtId="0" fontId="63" fillId="72" borderId="150" applyNumberFormat="0" applyAlignment="0">
      <protection locked="0"/>
    </xf>
    <xf numFmtId="0" fontId="81" fillId="0" borderId="180" applyNumberFormat="0" applyFill="0" applyAlignment="0">
      <protection locked="0"/>
    </xf>
    <xf numFmtId="0" fontId="111" fillId="55" borderId="150" applyNumberFormat="0" applyAlignment="0" applyProtection="0"/>
    <xf numFmtId="0" fontId="111" fillId="55"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8" fillId="0" borderId="164">
      <alignment horizontal="left" vertical="center"/>
    </xf>
    <xf numFmtId="10" fontId="13" fillId="27"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0" fontId="111" fillId="55" borderId="150" applyNumberFormat="0" applyAlignment="0" applyProtection="0"/>
    <xf numFmtId="0" fontId="111" fillId="55"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81" fillId="0" borderId="180" applyNumberFormat="0" applyFill="0" applyAlignment="0">
      <protection locked="0"/>
    </xf>
    <xf numFmtId="0" fontId="106" fillId="0" borderId="173">
      <alignment horizontal="center" vertical="center" wrapText="1"/>
    </xf>
    <xf numFmtId="211" fontId="11" fillId="0" borderId="176" applyBorder="0"/>
    <xf numFmtId="0" fontId="63" fillId="72" borderId="150" applyNumberFormat="0" applyAlignment="0">
      <protection locked="0"/>
    </xf>
    <xf numFmtId="0" fontId="64" fillId="1" borderId="171" applyFill="0" applyBorder="0" applyAlignment="0" applyProtection="0"/>
    <xf numFmtId="0" fontId="66" fillId="60" borderId="156" applyNumberFormat="0" applyAlignment="0">
      <protection locked="0"/>
    </xf>
    <xf numFmtId="211" fontId="11" fillId="0" borderId="176" applyBorder="0"/>
    <xf numFmtId="211" fontId="11" fillId="0" borderId="176" applyBorder="0"/>
    <xf numFmtId="211" fontId="11" fillId="0" borderId="176" applyBorder="0"/>
    <xf numFmtId="211" fontId="11" fillId="0" borderId="176" applyBorder="0"/>
    <xf numFmtId="0" fontId="64" fillId="1" borderId="171" applyFill="0" applyBorder="0" applyAlignment="0" applyProtection="0"/>
    <xf numFmtId="0" fontId="66" fillId="60" borderId="156" applyNumberFormat="0" applyAlignment="0">
      <protection locked="0"/>
    </xf>
    <xf numFmtId="0" fontId="64" fillId="1" borderId="171" applyFill="0" applyBorder="0" applyAlignment="0" applyProtection="0"/>
    <xf numFmtId="211" fontId="11" fillId="0" borderId="176" applyBorder="0"/>
    <xf numFmtId="211" fontId="11" fillId="0" borderId="176" applyBorder="0"/>
    <xf numFmtId="0" fontId="64" fillId="1" borderId="171" applyFill="0" applyBorder="0" applyAlignment="0" applyProtection="0"/>
    <xf numFmtId="0" fontId="64" fillId="1" borderId="171" applyFill="0" applyBorder="0" applyAlignment="0" applyProtection="0"/>
    <xf numFmtId="0" fontId="106" fillId="0" borderId="173">
      <alignment horizontal="center" vertical="center" wrapText="1"/>
    </xf>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0" fontId="79" fillId="72" borderId="157" applyNumberFormat="0" applyAlignment="0">
      <protection locked="0"/>
    </xf>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0" fontId="61" fillId="59" borderId="150" applyNumberFormat="0" applyAlignment="0">
      <protection locked="0"/>
    </xf>
    <xf numFmtId="0" fontId="106" fillId="0" borderId="173">
      <alignment horizontal="center" vertical="center" wrapText="1"/>
    </xf>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05" fillId="0" borderId="172" applyAlignment="0">
      <alignment vertical="center" wrapText="1"/>
    </xf>
    <xf numFmtId="0" fontId="105" fillId="0" borderId="172" applyAlignment="0">
      <alignment vertical="center" wrapText="1"/>
    </xf>
    <xf numFmtId="0" fontId="105" fillId="0" borderId="172" applyAlignment="0">
      <alignment vertical="center" wrapText="1"/>
    </xf>
    <xf numFmtId="0" fontId="106" fillId="0" borderId="173">
      <alignment horizontal="center" vertical="center" wrapText="1"/>
    </xf>
    <xf numFmtId="0" fontId="106" fillId="0" borderId="173">
      <alignment horizontal="center" vertical="center" wrapText="1"/>
    </xf>
    <xf numFmtId="0" fontId="106" fillId="0" borderId="172">
      <alignment horizontal="center" vertical="center" wrapText="1"/>
    </xf>
    <xf numFmtId="0" fontId="106" fillId="0" borderId="172">
      <alignment horizontal="center" vertical="center" wrapText="1"/>
    </xf>
    <xf numFmtId="0" fontId="106" fillId="0" borderId="172">
      <alignment horizontal="center" vertical="center" wrapText="1"/>
    </xf>
    <xf numFmtId="0" fontId="61" fillId="59" borderId="150" applyNumberFormat="0" applyAlignment="0">
      <protection locked="0"/>
    </xf>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21" fillId="0" borderId="175"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81" fillId="0" borderId="174" applyNumberFormat="0" applyFill="0" applyAlignment="0" applyProtection="0"/>
    <xf numFmtId="0" fontId="81" fillId="0" borderId="174" applyNumberFormat="0" applyFill="0" applyAlignment="0" applyProtection="0"/>
    <xf numFmtId="0" fontId="11" fillId="0" borderId="0"/>
    <xf numFmtId="0" fontId="105" fillId="0" borderId="172" applyAlignment="0">
      <alignment vertical="center" wrapText="1"/>
    </xf>
    <xf numFmtId="0" fontId="105" fillId="0" borderId="172" applyAlignment="0">
      <alignment vertical="center" wrapText="1"/>
    </xf>
    <xf numFmtId="0" fontId="105" fillId="0" borderId="172" applyAlignment="0">
      <alignment vertical="center" wrapText="1"/>
    </xf>
    <xf numFmtId="0" fontId="106" fillId="0" borderId="173">
      <alignment horizontal="center" vertical="center" wrapText="1"/>
    </xf>
    <xf numFmtId="0" fontId="106" fillId="0" borderId="173">
      <alignment horizontal="center" vertical="center" wrapText="1"/>
    </xf>
    <xf numFmtId="0" fontId="106" fillId="0" borderId="172">
      <alignment horizontal="center" vertical="center" wrapText="1"/>
    </xf>
    <xf numFmtId="0" fontId="106" fillId="0" borderId="172">
      <alignment horizontal="center" vertical="center" wrapText="1"/>
    </xf>
    <xf numFmtId="0" fontId="106" fillId="0" borderId="172">
      <alignment horizontal="center" vertical="center" wrapText="1"/>
    </xf>
    <xf numFmtId="0" fontId="61" fillId="59" borderId="150" applyNumberFormat="0" applyAlignment="0">
      <protection locked="0"/>
    </xf>
    <xf numFmtId="0" fontId="121" fillId="0" borderId="175" applyBorder="0"/>
    <xf numFmtId="0" fontId="81" fillId="0" borderId="174" applyNumberFormat="0" applyFill="0" applyAlignment="0" applyProtection="0"/>
    <xf numFmtId="0" fontId="81" fillId="0" borderId="174" applyNumberFormat="0" applyFill="0" applyAlignment="0" applyProtection="0"/>
    <xf numFmtId="0" fontId="105" fillId="0" borderId="172" applyAlignment="0">
      <alignment vertical="center" wrapText="1"/>
    </xf>
    <xf numFmtId="0" fontId="105" fillId="0" borderId="172" applyAlignment="0">
      <alignment vertical="center" wrapText="1"/>
    </xf>
    <xf numFmtId="0" fontId="105" fillId="0" borderId="172" applyAlignment="0">
      <alignment vertical="center" wrapText="1"/>
    </xf>
    <xf numFmtId="0" fontId="106" fillId="0" borderId="173">
      <alignment horizontal="center" vertical="center" wrapText="1"/>
    </xf>
    <xf numFmtId="0" fontId="106" fillId="0" borderId="173">
      <alignment horizontal="center" vertical="center" wrapText="1"/>
    </xf>
    <xf numFmtId="0" fontId="106" fillId="0" borderId="172">
      <alignment horizontal="center" vertical="center" wrapText="1"/>
    </xf>
    <xf numFmtId="0" fontId="106" fillId="0" borderId="172">
      <alignment horizontal="center" vertical="center" wrapText="1"/>
    </xf>
    <xf numFmtId="0" fontId="106" fillId="0" borderId="172">
      <alignment horizontal="center" vertical="center" wrapText="1"/>
    </xf>
    <xf numFmtId="0" fontId="81" fillId="0" borderId="174" applyNumberFormat="0" applyFill="0" applyAlignment="0" applyProtection="0"/>
    <xf numFmtId="0" fontId="81" fillId="0" borderId="174" applyNumberFormat="0" applyFill="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59" borderId="150" applyNumberFormat="0" applyAlignment="0">
      <protection locked="0"/>
    </xf>
    <xf numFmtId="211" fontId="11" fillId="0" borderId="176" applyBorder="0"/>
    <xf numFmtId="211" fontId="11" fillId="0" borderId="176" applyBorder="0"/>
    <xf numFmtId="0" fontId="121" fillId="0" borderId="175" applyBorder="0"/>
    <xf numFmtId="0" fontId="64" fillId="1" borderId="171" applyFill="0" applyBorder="0" applyAlignment="0" applyProtection="0"/>
    <xf numFmtId="0" fontId="64" fillId="1" borderId="171" applyFill="0" applyBorder="0" applyAlignment="0" applyProtection="0"/>
    <xf numFmtId="0" fontId="11" fillId="43" borderId="156" applyNumberFormat="0" applyFont="0" applyAlignment="0" applyProtection="0"/>
    <xf numFmtId="211" fontId="11" fillId="0" borderId="176" applyBorder="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1" fillId="43" borderId="156" applyNumberFormat="0" applyFont="0" applyAlignment="0" applyProtection="0"/>
    <xf numFmtId="0" fontId="79" fillId="55" borderId="157"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06" fillId="0" borderId="173">
      <alignment horizontal="center" vertical="center" wrapText="1"/>
    </xf>
    <xf numFmtId="211" fontId="11" fillId="0" borderId="176" applyBorder="0"/>
    <xf numFmtId="211" fontId="11" fillId="0" borderId="176" applyBorder="0"/>
    <xf numFmtId="211" fontId="11" fillId="0" borderId="176" applyBorder="0"/>
    <xf numFmtId="0" fontId="81" fillId="0" borderId="180" applyNumberFormat="0" applyFill="0" applyAlignment="0">
      <protection locked="0"/>
    </xf>
    <xf numFmtId="0" fontId="64" fillId="1" borderId="171" applyFill="0" applyBorder="0" applyAlignment="0" applyProtection="0"/>
    <xf numFmtId="0" fontId="79" fillId="72" borderId="157" applyNumberFormat="0" applyAlignment="0">
      <protection locked="0"/>
    </xf>
    <xf numFmtId="0" fontId="66" fillId="60" borderId="156" applyNumberFormat="0" applyAlignment="0">
      <protection locked="0"/>
    </xf>
    <xf numFmtId="0" fontId="66" fillId="60" borderId="156" applyNumberFormat="0" applyAlignment="0">
      <protection locked="0"/>
    </xf>
    <xf numFmtId="211" fontId="11" fillId="0" borderId="176" applyBorder="0"/>
    <xf numFmtId="211" fontId="11" fillId="0" borderId="176" applyBorder="0"/>
    <xf numFmtId="211" fontId="11" fillId="0" borderId="176" applyBorder="0"/>
    <xf numFmtId="10" fontId="13" fillId="2"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0" fontId="8" fillId="0" borderId="164">
      <alignment horizontal="left" vertical="center"/>
    </xf>
    <xf numFmtId="211" fontId="11" fillId="0" borderId="176" applyBorder="0"/>
    <xf numFmtId="211" fontId="11" fillId="0" borderId="176" applyBorder="0"/>
    <xf numFmtId="211" fontId="11" fillId="0" borderId="176" applyBorder="0"/>
    <xf numFmtId="0" fontId="66" fillId="60" borderId="156" applyNumberFormat="0" applyAlignment="0">
      <protection locked="0"/>
    </xf>
    <xf numFmtId="0" fontId="66" fillId="60" borderId="156" applyNumberFormat="0" applyAlignment="0">
      <protection locked="0"/>
    </xf>
    <xf numFmtId="0" fontId="79" fillId="72" borderId="157" applyNumberFormat="0" applyAlignment="0">
      <protection locked="0"/>
    </xf>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0" fontId="64" fillId="1" borderId="171" applyFill="0" applyBorder="0" applyAlignment="0" applyProtection="0"/>
    <xf numFmtId="0" fontId="64" fillId="1" borderId="171" applyFill="0" applyBorder="0" applyAlignment="0" applyProtection="0"/>
    <xf numFmtId="0" fontId="79" fillId="55" borderId="157" applyNumberFormat="0" applyAlignment="0" applyProtection="0"/>
    <xf numFmtId="0" fontId="11" fillId="43" borderId="156" applyNumberFormat="0" applyFont="0" applyAlignment="0" applyProtection="0"/>
    <xf numFmtId="211" fontId="11" fillId="0" borderId="176" applyBorder="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06" fillId="0" borderId="173">
      <alignment horizontal="center" vertical="center" wrapText="1"/>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211" fontId="11" fillId="0" borderId="176" applyBorder="0"/>
    <xf numFmtId="211" fontId="11" fillId="0" borderId="176" applyBorder="0"/>
    <xf numFmtId="211" fontId="11" fillId="0" borderId="176" applyBorder="0"/>
    <xf numFmtId="0" fontId="8" fillId="0" borderId="164">
      <alignment horizontal="left" vertical="center"/>
    </xf>
    <xf numFmtId="211" fontId="11" fillId="0" borderId="176" applyBorder="0"/>
    <xf numFmtId="0" fontId="66" fillId="60" borderId="156" applyNumberFormat="0" applyAlignment="0">
      <protection locked="0"/>
    </xf>
    <xf numFmtId="0" fontId="66" fillId="60" borderId="156" applyNumberFormat="0" applyAlignment="0">
      <protection locked="0"/>
    </xf>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0" fontId="8" fillId="0" borderId="164">
      <alignment horizontal="left" vertical="center"/>
    </xf>
    <xf numFmtId="0" fontId="66" fillId="60" borderId="156" applyNumberFormat="0" applyAlignment="0">
      <protection locked="0"/>
    </xf>
    <xf numFmtId="0" fontId="64" fillId="1" borderId="171" applyFill="0" applyBorder="0" applyAlignment="0" applyProtection="0"/>
    <xf numFmtId="0" fontId="106" fillId="0" borderId="173">
      <alignment horizontal="center" vertical="center" wrapText="1"/>
    </xf>
    <xf numFmtId="0" fontId="81" fillId="0" borderId="180" applyNumberFormat="0" applyFill="0" applyAlignment="0">
      <protection locked="0"/>
    </xf>
    <xf numFmtId="0" fontId="11" fillId="43" borderId="156" applyNumberFormat="0" applyFont="0" applyAlignment="0" applyProtection="0"/>
    <xf numFmtId="0" fontId="11" fillId="43" borderId="156" applyNumberFormat="0" applyFont="0" applyAlignment="0" applyProtection="0"/>
    <xf numFmtId="0" fontId="99" fillId="29" borderId="0" applyNumberFormat="0" applyBorder="0" applyAlignment="0" applyProtection="0"/>
    <xf numFmtId="0" fontId="99" fillId="29" borderId="0" applyNumberFormat="0" applyBorder="0" applyAlignment="0" applyProtection="0"/>
    <xf numFmtId="0" fontId="99" fillId="29" borderId="0"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99" fillId="31" borderId="0" applyNumberFormat="0" applyBorder="0" applyAlignment="0" applyProtection="0"/>
    <xf numFmtId="0" fontId="99" fillId="31" borderId="0" applyNumberFormat="0" applyBorder="0" applyAlignment="0" applyProtection="0"/>
    <xf numFmtId="0" fontId="99" fillId="31" borderId="0"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99" fillId="33" borderId="0" applyNumberFormat="0" applyBorder="0" applyAlignment="0" applyProtection="0"/>
    <xf numFmtId="0" fontId="99" fillId="33" borderId="0" applyNumberFormat="0" applyBorder="0" applyAlignment="0" applyProtection="0"/>
    <xf numFmtId="0" fontId="99" fillId="33" borderId="0"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99" fillId="35" borderId="0" applyNumberFormat="0" applyBorder="0" applyAlignment="0" applyProtection="0"/>
    <xf numFmtId="0" fontId="99" fillId="35" borderId="0" applyNumberFormat="0" applyBorder="0" applyAlignment="0" applyProtection="0"/>
    <xf numFmtId="0" fontId="99" fillId="35" borderId="0"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99" fillId="37" borderId="0" applyNumberFormat="0" applyBorder="0" applyAlignment="0" applyProtection="0"/>
    <xf numFmtId="0" fontId="99" fillId="37" borderId="0" applyNumberFormat="0" applyBorder="0" applyAlignment="0" applyProtection="0"/>
    <xf numFmtId="0" fontId="99" fillId="37" borderId="0"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99" fillId="39" borderId="0" applyNumberFormat="0" applyBorder="0" applyAlignment="0" applyProtection="0"/>
    <xf numFmtId="0" fontId="99" fillId="39" borderId="0" applyNumberFormat="0" applyBorder="0" applyAlignment="0" applyProtection="0"/>
    <xf numFmtId="0" fontId="99" fillId="39" borderId="0" applyNumberFormat="0" applyBorder="0" applyAlignment="0" applyProtection="0"/>
    <xf numFmtId="0" fontId="99" fillId="30" borderId="0" applyNumberFormat="0" applyBorder="0" applyAlignment="0" applyProtection="0"/>
    <xf numFmtId="0" fontId="99" fillId="30" borderId="0" applyNumberFormat="0" applyBorder="0" applyAlignment="0" applyProtection="0"/>
    <xf numFmtId="0" fontId="99" fillId="30" borderId="0"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99" fillId="32" borderId="0" applyNumberFormat="0" applyBorder="0" applyAlignment="0" applyProtection="0"/>
    <xf numFmtId="0" fontId="99" fillId="32" borderId="0" applyNumberFormat="0" applyBorder="0" applyAlignment="0" applyProtection="0"/>
    <xf numFmtId="0" fontId="99" fillId="32" borderId="0"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99" fillId="34" borderId="0" applyNumberFormat="0" applyBorder="0" applyAlignment="0" applyProtection="0"/>
    <xf numFmtId="0" fontId="99" fillId="34" borderId="0" applyNumberFormat="0" applyBorder="0" applyAlignment="0" applyProtection="0"/>
    <xf numFmtId="0" fontId="99" fillId="34" borderId="0"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99" fillId="36" borderId="0" applyNumberFormat="0" applyBorder="0" applyAlignment="0" applyProtection="0"/>
    <xf numFmtId="0" fontId="99" fillId="36" borderId="0" applyNumberFormat="0" applyBorder="0" applyAlignment="0" applyProtection="0"/>
    <xf numFmtId="0" fontId="99" fillId="36" borderId="0" applyNumberFormat="0" applyBorder="0" applyAlignment="0" applyProtection="0"/>
    <xf numFmtId="0" fontId="99" fillId="38" borderId="0" applyNumberFormat="0" applyBorder="0" applyAlignment="0" applyProtection="0"/>
    <xf numFmtId="0" fontId="99" fillId="38" borderId="0" applyNumberFormat="0" applyBorder="0" applyAlignment="0" applyProtection="0"/>
    <xf numFmtId="0" fontId="99" fillId="38" borderId="0" applyNumberFormat="0" applyBorder="0" applyAlignment="0" applyProtection="0"/>
    <xf numFmtId="0" fontId="99" fillId="40" borderId="0" applyNumberFormat="0" applyBorder="0" applyAlignment="0" applyProtection="0"/>
    <xf numFmtId="0" fontId="99" fillId="40" borderId="0" applyNumberFormat="0" applyBorder="0" applyAlignment="0" applyProtection="0"/>
    <xf numFmtId="0" fontId="99" fillId="40" borderId="0" applyNumberFormat="0" applyBorder="0" applyAlignment="0" applyProtection="0"/>
    <xf numFmtId="0" fontId="8" fillId="0" borderId="164">
      <alignment horizontal="left" vertical="center"/>
    </xf>
    <xf numFmtId="10" fontId="13" fillId="27"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0" fontId="81" fillId="0" borderId="180" applyNumberFormat="0" applyFill="0" applyAlignment="0">
      <protection locked="0"/>
    </xf>
    <xf numFmtId="0" fontId="64" fillId="1" borderId="171" applyFill="0" applyBorder="0" applyAlignment="0" applyProtection="0"/>
    <xf numFmtId="0" fontId="66" fillId="60" borderId="156" applyNumberFormat="0" applyAlignment="0">
      <protection locked="0"/>
    </xf>
    <xf numFmtId="211" fontId="11" fillId="0" borderId="176" applyBorder="0"/>
    <xf numFmtId="211" fontId="11" fillId="0" borderId="176" applyBorder="0"/>
    <xf numFmtId="211" fontId="11" fillId="0" borderId="176" applyBorder="0"/>
    <xf numFmtId="211" fontId="11" fillId="0" borderId="176" applyBorder="0"/>
    <xf numFmtId="0" fontId="64" fillId="1" borderId="171" applyFill="0" applyBorder="0" applyAlignment="0" applyProtection="0"/>
    <xf numFmtId="211" fontId="11" fillId="0" borderId="176" applyBorder="0"/>
    <xf numFmtId="0" fontId="64" fillId="1" borderId="171" applyFill="0" applyBorder="0" applyAlignment="0" applyProtection="0"/>
    <xf numFmtId="0" fontId="106" fillId="0" borderId="173">
      <alignment horizontal="center" vertical="center" wrapText="1"/>
    </xf>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0" fontId="79" fillId="72" borderId="157" applyNumberFormat="0" applyAlignment="0">
      <protection locked="0"/>
    </xf>
    <xf numFmtId="211" fontId="11" fillId="0" borderId="176" applyBorder="0"/>
    <xf numFmtId="211" fontId="11" fillId="0" borderId="176" applyBorder="0"/>
    <xf numFmtId="211" fontId="11" fillId="0" borderId="176" applyBorder="0"/>
    <xf numFmtId="0" fontId="66" fillId="60" borderId="156" applyNumberFormat="0" applyAlignment="0">
      <protection locked="0"/>
    </xf>
    <xf numFmtId="0" fontId="79" fillId="72" borderId="157" applyNumberFormat="0" applyAlignment="0">
      <protection locked="0"/>
    </xf>
    <xf numFmtId="0" fontId="64" fillId="1" borderId="171" applyFill="0" applyBorder="0" applyAlignment="0" applyProtection="0"/>
    <xf numFmtId="0" fontId="81" fillId="0" borderId="180" applyNumberFormat="0" applyFill="0" applyAlignment="0">
      <protection locked="0"/>
    </xf>
    <xf numFmtId="211" fontId="11" fillId="0" borderId="176" applyBorder="0"/>
    <xf numFmtId="211" fontId="11" fillId="0" borderId="176" applyBorder="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05" fillId="0" borderId="172" applyAlignment="0">
      <alignment vertical="center" wrapText="1"/>
    </xf>
    <xf numFmtId="0" fontId="105" fillId="0" borderId="172" applyAlignment="0">
      <alignment vertical="center" wrapText="1"/>
    </xf>
    <xf numFmtId="0" fontId="105" fillId="0" borderId="172" applyAlignment="0">
      <alignment vertical="center" wrapText="1"/>
    </xf>
    <xf numFmtId="0" fontId="106" fillId="0" borderId="173">
      <alignment horizontal="center" vertical="center" wrapText="1"/>
    </xf>
    <xf numFmtId="0" fontId="106" fillId="0" borderId="173">
      <alignment horizontal="center" vertical="center" wrapText="1"/>
    </xf>
    <xf numFmtId="0" fontId="106" fillId="0" borderId="172">
      <alignment horizontal="center" vertical="center" wrapText="1"/>
    </xf>
    <xf numFmtId="0" fontId="106" fillId="0" borderId="172">
      <alignment horizontal="center" vertical="center" wrapText="1"/>
    </xf>
    <xf numFmtId="0" fontId="106" fillId="0" borderId="172">
      <alignment horizontal="center" vertical="center" wrapText="1"/>
    </xf>
    <xf numFmtId="0" fontId="61" fillId="59" borderId="150" applyNumberFormat="0" applyAlignment="0">
      <protection locked="0"/>
    </xf>
    <xf numFmtId="0" fontId="81" fillId="0" borderId="174" applyNumberFormat="0" applyFill="0" applyAlignment="0" applyProtection="0"/>
    <xf numFmtId="0" fontId="81" fillId="0" borderId="174" applyNumberFormat="0" applyFill="0" applyAlignment="0" applyProtection="0"/>
    <xf numFmtId="0" fontId="105" fillId="0" borderId="172" applyAlignment="0">
      <alignment vertical="center" wrapText="1"/>
    </xf>
    <xf numFmtId="0" fontId="105" fillId="0" borderId="172" applyAlignment="0">
      <alignment vertical="center" wrapText="1"/>
    </xf>
    <xf numFmtId="0" fontId="105" fillId="0" borderId="172" applyAlignment="0">
      <alignment vertical="center" wrapText="1"/>
    </xf>
    <xf numFmtId="0" fontId="106" fillId="0" borderId="173">
      <alignment horizontal="center" vertical="center" wrapText="1"/>
    </xf>
    <xf numFmtId="0" fontId="106" fillId="0" borderId="173">
      <alignment horizontal="center" vertical="center" wrapText="1"/>
    </xf>
    <xf numFmtId="0" fontId="106" fillId="0" borderId="172">
      <alignment horizontal="center" vertical="center" wrapText="1"/>
    </xf>
    <xf numFmtId="0" fontId="106" fillId="0" borderId="172">
      <alignment horizontal="center" vertical="center" wrapText="1"/>
    </xf>
    <xf numFmtId="0" fontId="106" fillId="0" borderId="172">
      <alignment horizontal="center" vertical="center" wrapText="1"/>
    </xf>
    <xf numFmtId="0" fontId="81" fillId="0" borderId="174" applyNumberFormat="0" applyFill="0" applyAlignment="0" applyProtection="0"/>
    <xf numFmtId="0" fontId="81" fillId="0" borderId="174" applyNumberFormat="0" applyFill="0" applyAlignment="0" applyProtection="0"/>
    <xf numFmtId="0" fontId="11" fillId="0" borderId="0"/>
    <xf numFmtId="0" fontId="121" fillId="0" borderId="175" applyBorder="0"/>
    <xf numFmtId="0" fontId="61" fillId="59" borderId="150" applyNumberFormat="0" applyAlignment="0">
      <protection locked="0"/>
    </xf>
    <xf numFmtId="211" fontId="11" fillId="0" borderId="176" applyBorder="0"/>
    <xf numFmtId="211" fontId="11" fillId="0" borderId="176" applyBorder="0"/>
    <xf numFmtId="0" fontId="81" fillId="0" borderId="180" applyNumberFormat="0" applyFill="0" applyAlignment="0">
      <protection locked="0"/>
    </xf>
    <xf numFmtId="0" fontId="64" fillId="1" borderId="171" applyFill="0" applyBorder="0" applyAlignment="0" applyProtection="0"/>
    <xf numFmtId="0" fontId="61" fillId="59" borderId="150" applyNumberFormat="0" applyAlignment="0">
      <protection locked="0"/>
    </xf>
    <xf numFmtId="0" fontId="79" fillId="72" borderId="157" applyNumberFormat="0" applyAlignment="0">
      <protection locked="0"/>
    </xf>
    <xf numFmtId="0" fontId="66" fillId="60" borderId="156" applyNumberFormat="0" applyAlignment="0">
      <protection locked="0"/>
    </xf>
    <xf numFmtId="0" fontId="66" fillId="60" borderId="156" applyNumberFormat="0" applyAlignment="0">
      <protection locked="0"/>
    </xf>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0" fontId="66" fillId="60" borderId="156" applyNumberFormat="0" applyAlignment="0">
      <protection locked="0"/>
    </xf>
    <xf numFmtId="0" fontId="66" fillId="60" borderId="156" applyNumberFormat="0" applyAlignment="0">
      <protection locked="0"/>
    </xf>
    <xf numFmtId="0" fontId="79" fillId="72" borderId="157" applyNumberFormat="0" applyAlignment="0">
      <protection locked="0"/>
    </xf>
    <xf numFmtId="211" fontId="11" fillId="0" borderId="176" applyBorder="0"/>
    <xf numFmtId="0" fontId="64" fillId="1" borderId="171" applyFill="0" applyBorder="0" applyAlignment="0" applyProtection="0"/>
    <xf numFmtId="0" fontId="64" fillId="1" borderId="171" applyFill="0" applyBorder="0" applyAlignment="0" applyProtection="0"/>
    <xf numFmtId="211" fontId="11" fillId="0" borderId="176" applyBorder="0"/>
    <xf numFmtId="0" fontId="106" fillId="0" borderId="173">
      <alignment horizontal="center" vertical="center" wrapText="1"/>
    </xf>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0" fontId="66" fillId="60" borderId="156" applyNumberFormat="0" applyAlignment="0">
      <protection locked="0"/>
    </xf>
    <xf numFmtId="211" fontId="11" fillId="0" borderId="176" applyBorder="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211" fontId="11" fillId="0" borderId="176" applyBorder="0"/>
    <xf numFmtId="0" fontId="66" fillId="60" borderId="156" applyNumberFormat="0" applyAlignment="0">
      <protection locked="0"/>
    </xf>
    <xf numFmtId="0" fontId="64" fillId="1" borderId="171" applyFill="0" applyBorder="0" applyAlignment="0" applyProtection="0"/>
    <xf numFmtId="0" fontId="63" fillId="72" borderId="150" applyNumberFormat="0" applyAlignment="0">
      <protection locked="0"/>
    </xf>
    <xf numFmtId="211" fontId="11" fillId="0" borderId="176" applyBorder="0"/>
    <xf numFmtId="0" fontId="106" fillId="0" borderId="173">
      <alignment horizontal="center" vertical="center" wrapText="1"/>
    </xf>
    <xf numFmtId="0" fontId="81" fillId="0" borderId="180" applyNumberFormat="0" applyFill="0" applyAlignment="0">
      <protection locked="0"/>
    </xf>
    <xf numFmtId="0" fontId="99" fillId="29" borderId="0" applyNumberFormat="0" applyBorder="0" applyAlignment="0" applyProtection="0"/>
    <xf numFmtId="0" fontId="99" fillId="29" borderId="0" applyNumberFormat="0" applyBorder="0" applyAlignment="0" applyProtection="0"/>
    <xf numFmtId="0" fontId="99" fillId="29" borderId="0" applyNumberFormat="0" applyBorder="0" applyAlignment="0" applyProtection="0"/>
    <xf numFmtId="0" fontId="99" fillId="31" borderId="0" applyNumberFormat="0" applyBorder="0" applyAlignment="0" applyProtection="0"/>
    <xf numFmtId="0" fontId="99" fillId="31" borderId="0" applyNumberFormat="0" applyBorder="0" applyAlignment="0" applyProtection="0"/>
    <xf numFmtId="0" fontId="99" fillId="31" borderId="0" applyNumberFormat="0" applyBorder="0" applyAlignment="0" applyProtection="0"/>
    <xf numFmtId="0" fontId="99" fillId="33" borderId="0" applyNumberFormat="0" applyBorder="0" applyAlignment="0" applyProtection="0"/>
    <xf numFmtId="0" fontId="99" fillId="33" borderId="0" applyNumberFormat="0" applyBorder="0" applyAlignment="0" applyProtection="0"/>
    <xf numFmtId="0" fontId="99" fillId="33" borderId="0" applyNumberFormat="0" applyBorder="0" applyAlignment="0" applyProtection="0"/>
    <xf numFmtId="0" fontId="99" fillId="35" borderId="0" applyNumberFormat="0" applyBorder="0" applyAlignment="0" applyProtection="0"/>
    <xf numFmtId="0" fontId="99" fillId="35" borderId="0" applyNumberFormat="0" applyBorder="0" applyAlignment="0" applyProtection="0"/>
    <xf numFmtId="0" fontId="99" fillId="35" borderId="0" applyNumberFormat="0" applyBorder="0" applyAlignment="0" applyProtection="0"/>
    <xf numFmtId="0" fontId="99" fillId="37" borderId="0" applyNumberFormat="0" applyBorder="0" applyAlignment="0" applyProtection="0"/>
    <xf numFmtId="0" fontId="99" fillId="37" borderId="0" applyNumberFormat="0" applyBorder="0" applyAlignment="0" applyProtection="0"/>
    <xf numFmtId="0" fontId="99" fillId="37" borderId="0" applyNumberFormat="0" applyBorder="0" applyAlignment="0" applyProtection="0"/>
    <xf numFmtId="0" fontId="99" fillId="39" borderId="0" applyNumberFormat="0" applyBorder="0" applyAlignment="0" applyProtection="0"/>
    <xf numFmtId="0" fontId="99" fillId="39" borderId="0" applyNumberFormat="0" applyBorder="0" applyAlignment="0" applyProtection="0"/>
    <xf numFmtId="0" fontId="99" fillId="39" borderId="0" applyNumberFormat="0" applyBorder="0" applyAlignment="0" applyProtection="0"/>
    <xf numFmtId="0" fontId="99" fillId="30" borderId="0" applyNumberFormat="0" applyBorder="0" applyAlignment="0" applyProtection="0"/>
    <xf numFmtId="0" fontId="99" fillId="30" borderId="0" applyNumberFormat="0" applyBorder="0" applyAlignment="0" applyProtection="0"/>
    <xf numFmtId="0" fontId="99" fillId="30" borderId="0" applyNumberFormat="0" applyBorder="0" applyAlignment="0" applyProtection="0"/>
    <xf numFmtId="0" fontId="99" fillId="32" borderId="0" applyNumberFormat="0" applyBorder="0" applyAlignment="0" applyProtection="0"/>
    <xf numFmtId="0" fontId="99" fillId="32" borderId="0" applyNumberFormat="0" applyBorder="0" applyAlignment="0" applyProtection="0"/>
    <xf numFmtId="0" fontId="99" fillId="32" borderId="0" applyNumberFormat="0" applyBorder="0" applyAlignment="0" applyProtection="0"/>
    <xf numFmtId="0" fontId="99" fillId="34" borderId="0" applyNumberFormat="0" applyBorder="0" applyAlignment="0" applyProtection="0"/>
    <xf numFmtId="0" fontId="99" fillId="34" borderId="0" applyNumberFormat="0" applyBorder="0" applyAlignment="0" applyProtection="0"/>
    <xf numFmtId="0" fontId="99" fillId="34" borderId="0" applyNumberFormat="0" applyBorder="0" applyAlignment="0" applyProtection="0"/>
    <xf numFmtId="0" fontId="99" fillId="36" borderId="0" applyNumberFormat="0" applyBorder="0" applyAlignment="0" applyProtection="0"/>
    <xf numFmtId="0" fontId="99" fillId="36" borderId="0" applyNumberFormat="0" applyBorder="0" applyAlignment="0" applyProtection="0"/>
    <xf numFmtId="0" fontId="99" fillId="36" borderId="0" applyNumberFormat="0" applyBorder="0" applyAlignment="0" applyProtection="0"/>
    <xf numFmtId="0" fontId="99" fillId="38" borderId="0" applyNumberFormat="0" applyBorder="0" applyAlignment="0" applyProtection="0"/>
    <xf numFmtId="0" fontId="99" fillId="38" borderId="0" applyNumberFormat="0" applyBorder="0" applyAlignment="0" applyProtection="0"/>
    <xf numFmtId="0" fontId="99" fillId="38" borderId="0" applyNumberFormat="0" applyBorder="0" applyAlignment="0" applyProtection="0"/>
    <xf numFmtId="0" fontId="99" fillId="40" borderId="0" applyNumberFormat="0" applyBorder="0" applyAlignment="0" applyProtection="0"/>
    <xf numFmtId="0" fontId="99" fillId="40" borderId="0" applyNumberFormat="0" applyBorder="0" applyAlignment="0" applyProtection="0"/>
    <xf numFmtId="0" fontId="99" fillId="40" borderId="0" applyNumberFormat="0" applyBorder="0" applyAlignment="0" applyProtection="0"/>
    <xf numFmtId="0" fontId="111" fillId="55" borderId="150" applyNumberFormat="0" applyAlignment="0" applyProtection="0"/>
    <xf numFmtId="0" fontId="111" fillId="55"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05" fillId="0" borderId="172" applyAlignment="0">
      <alignment vertical="center" wrapText="1"/>
    </xf>
    <xf numFmtId="0" fontId="105" fillId="0" borderId="172" applyAlignment="0">
      <alignment vertical="center" wrapText="1"/>
    </xf>
    <xf numFmtId="0" fontId="105" fillId="0" borderId="172" applyAlignment="0">
      <alignment vertical="center" wrapText="1"/>
    </xf>
    <xf numFmtId="0" fontId="106" fillId="0" borderId="173">
      <alignment horizontal="center" vertical="center" wrapText="1"/>
    </xf>
    <xf numFmtId="0" fontId="106" fillId="0" borderId="173">
      <alignment horizontal="center" vertical="center" wrapText="1"/>
    </xf>
    <xf numFmtId="0" fontId="106" fillId="0" borderId="172">
      <alignment horizontal="center" vertical="center" wrapText="1"/>
    </xf>
    <xf numFmtId="0" fontId="106" fillId="0" borderId="172">
      <alignment horizontal="center" vertical="center" wrapText="1"/>
    </xf>
    <xf numFmtId="0" fontId="106" fillId="0" borderId="172">
      <alignment horizontal="center" vertical="center" wrapText="1"/>
    </xf>
    <xf numFmtId="0" fontId="81" fillId="0" borderId="174" applyNumberFormat="0" applyFill="0" applyAlignment="0" applyProtection="0"/>
    <xf numFmtId="0" fontId="81" fillId="0" borderId="174" applyNumberFormat="0" applyFill="0" applyAlignment="0" applyProtection="0"/>
    <xf numFmtId="0" fontId="132" fillId="0" borderId="0"/>
    <xf numFmtId="0" fontId="132" fillId="0" borderId="0"/>
    <xf numFmtId="0" fontId="132" fillId="0" borderId="0"/>
    <xf numFmtId="0" fontId="132" fillId="0" borderId="0"/>
    <xf numFmtId="0" fontId="99" fillId="0" borderId="0"/>
    <xf numFmtId="0" fontId="11" fillId="0" borderId="0"/>
    <xf numFmtId="0" fontId="11"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11" fillId="0" borderId="0"/>
    <xf numFmtId="0" fontId="99" fillId="0" borderId="0"/>
    <xf numFmtId="0" fontId="11" fillId="0" borderId="0"/>
    <xf numFmtId="0" fontId="8" fillId="0" borderId="164">
      <alignment horizontal="left" vertical="center"/>
    </xf>
    <xf numFmtId="10" fontId="13" fillId="27" borderId="168" applyNumberFormat="0" applyBorder="0" applyAlignment="0" applyProtection="0"/>
    <xf numFmtId="0" fontId="64" fillId="1" borderId="171" applyFill="0" applyBorder="0" applyAlignment="0" applyProtection="0"/>
    <xf numFmtId="0" fontId="106" fillId="0" borderId="173">
      <alignment horizontal="center" vertical="center" wrapText="1"/>
    </xf>
    <xf numFmtId="0" fontId="111" fillId="55" borderId="150" applyNumberFormat="0" applyAlignment="0" applyProtection="0"/>
    <xf numFmtId="0" fontId="61" fillId="46" borderId="150" applyNumberFormat="0" applyAlignment="0" applyProtection="0"/>
    <xf numFmtId="0" fontId="66" fillId="43" borderId="156" applyNumberFormat="0" applyFont="0" applyAlignment="0" applyProtection="0"/>
    <xf numFmtId="0" fontId="79" fillId="55" borderId="157" applyNumberFormat="0" applyAlignment="0" applyProtection="0"/>
    <xf numFmtId="188" fontId="11" fillId="0" borderId="0">
      <alignment horizontal="center"/>
    </xf>
    <xf numFmtId="0" fontId="81" fillId="0" borderId="174" applyNumberFormat="0" applyFill="0" applyAlignment="0" applyProtection="0"/>
    <xf numFmtId="10" fontId="13" fillId="27" borderId="168" applyNumberFormat="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111" fillId="55" borderId="150" applyNumberFormat="0" applyAlignment="0" applyProtection="0"/>
    <xf numFmtId="0" fontId="8" fillId="0" borderId="164">
      <alignment horizontal="left" vertical="center"/>
    </xf>
    <xf numFmtId="0" fontId="61" fillId="46" borderId="150" applyNumberFormat="0" applyAlignment="0" applyProtection="0"/>
    <xf numFmtId="0" fontId="79" fillId="55" borderId="157" applyNumberFormat="0" applyAlignment="0" applyProtection="0"/>
    <xf numFmtId="0" fontId="81" fillId="0" borderId="174" applyNumberFormat="0" applyFill="0" applyAlignment="0" applyProtection="0"/>
    <xf numFmtId="0" fontId="99" fillId="0" borderId="0"/>
    <xf numFmtId="0" fontId="99" fillId="0" borderId="0"/>
    <xf numFmtId="175" fontId="11" fillId="0" borderId="0" applyFont="0" applyFill="0" applyBorder="0" applyAlignment="0" applyProtection="0"/>
    <xf numFmtId="4" fontId="133" fillId="0" borderId="0" applyFont="0" applyFill="0" applyBorder="0" applyAlignment="0" applyProtection="0"/>
    <xf numFmtId="0" fontId="64" fillId="1" borderId="171" applyFill="0" applyBorder="0" applyAlignment="0" applyProtection="0"/>
    <xf numFmtId="188" fontId="11" fillId="0" borderId="0">
      <alignment horizontal="center"/>
    </xf>
    <xf numFmtId="174" fontId="11" fillId="0" borderId="0" applyFont="0" applyFill="0" applyBorder="0" applyAlignment="0" applyProtection="0"/>
    <xf numFmtId="232" fontId="11" fillId="0" borderId="0" applyFont="0" applyFill="0" applyBorder="0" applyAlignment="0" applyProtection="0"/>
    <xf numFmtId="0" fontId="11" fillId="0" borderId="0"/>
    <xf numFmtId="0" fontId="59" fillId="58" borderId="0" applyNumberFormat="0" applyBorder="0" applyAlignment="0">
      <protection locked="0"/>
    </xf>
    <xf numFmtId="0" fontId="59" fillId="59" borderId="0" applyNumberFormat="0" applyBorder="0" applyAlignment="0">
      <protection locked="0"/>
    </xf>
    <xf numFmtId="0" fontId="59" fillId="60" borderId="0" applyNumberFormat="0" applyBorder="0" applyAlignment="0">
      <protection locked="0"/>
    </xf>
    <xf numFmtId="0" fontId="59" fillId="58" borderId="0" applyNumberFormat="0" applyBorder="0" applyAlignment="0">
      <protection locked="0"/>
    </xf>
    <xf numFmtId="0" fontId="59" fillId="61" borderId="0" applyNumberFormat="0" applyBorder="0" applyAlignment="0">
      <protection locked="0"/>
    </xf>
    <xf numFmtId="0" fontId="59" fillId="59" borderId="0" applyNumberFormat="0" applyBorder="0" applyAlignment="0">
      <protection locked="0"/>
    </xf>
    <xf numFmtId="0" fontId="59" fillId="62" borderId="0" applyNumberFormat="0" applyBorder="0" applyAlignment="0">
      <protection locked="0"/>
    </xf>
    <xf numFmtId="0" fontId="59" fillId="63" borderId="0" applyNumberFormat="0" applyBorder="0" applyAlignment="0">
      <protection locked="0"/>
    </xf>
    <xf numFmtId="0" fontId="59" fillId="64" borderId="0" applyNumberFormat="0" applyBorder="0" applyAlignment="0">
      <protection locked="0"/>
    </xf>
    <xf numFmtId="0" fontId="59" fillId="62" borderId="0" applyNumberFormat="0" applyBorder="0" applyAlignment="0">
      <protection locked="0"/>
    </xf>
    <xf numFmtId="0" fontId="59" fillId="65" borderId="0" applyNumberFormat="0" applyBorder="0" applyAlignment="0">
      <protection locked="0"/>
    </xf>
    <xf numFmtId="0" fontId="59" fillId="59" borderId="0" applyNumberFormat="0" applyBorder="0" applyAlignment="0">
      <protection locked="0"/>
    </xf>
    <xf numFmtId="0" fontId="58" fillId="66" borderId="0" applyNumberFormat="0" applyBorder="0" applyAlignment="0">
      <protection locked="0"/>
    </xf>
    <xf numFmtId="0" fontId="58" fillId="63" borderId="0" applyNumberFormat="0" applyBorder="0" applyAlignment="0">
      <protection locked="0"/>
    </xf>
    <xf numFmtId="0" fontId="58" fillId="64" borderId="0" applyNumberFormat="0" applyBorder="0" applyAlignment="0">
      <protection locked="0"/>
    </xf>
    <xf numFmtId="0" fontId="58" fillId="62" borderId="0" applyNumberFormat="0" applyBorder="0" applyAlignment="0">
      <protection locked="0"/>
    </xf>
    <xf numFmtId="0" fontId="58" fillId="66" borderId="0" applyNumberFormat="0" applyBorder="0" applyAlignment="0">
      <protection locked="0"/>
    </xf>
    <xf numFmtId="0" fontId="58" fillId="59" borderId="0" applyNumberFormat="0" applyBorder="0" applyAlignment="0">
      <protection locked="0"/>
    </xf>
    <xf numFmtId="0" fontId="58" fillId="66" borderId="0" applyNumberFormat="0" applyBorder="0" applyAlignment="0">
      <protection locked="0"/>
    </xf>
    <xf numFmtId="0" fontId="58" fillId="67" borderId="0" applyNumberFormat="0" applyBorder="0" applyAlignment="0">
      <protection locked="0"/>
    </xf>
    <xf numFmtId="0" fontId="58" fillId="68" borderId="0" applyNumberFormat="0" applyBorder="0" applyAlignment="0">
      <protection locked="0"/>
    </xf>
    <xf numFmtId="0" fontId="58" fillId="69" borderId="0" applyNumberFormat="0" applyBorder="0" applyAlignment="0">
      <protection locked="0"/>
    </xf>
    <xf numFmtId="0" fontId="58" fillId="66" borderId="0" applyNumberFormat="0" applyBorder="0" applyAlignment="0">
      <protection locked="0"/>
    </xf>
    <xf numFmtId="0" fontId="58" fillId="70" borderId="0" applyNumberFormat="0" applyBorder="0" applyAlignment="0">
      <protection locked="0"/>
    </xf>
    <xf numFmtId="0" fontId="60" fillId="71" borderId="0" applyNumberFormat="0" applyBorder="0" applyAlignment="0">
      <protection locked="0"/>
    </xf>
    <xf numFmtId="211" fontId="11" fillId="0" borderId="176" applyBorder="0"/>
    <xf numFmtId="211" fontId="11" fillId="0" borderId="176" applyBorder="0"/>
    <xf numFmtId="211" fontId="11" fillId="0" borderId="176" applyBorder="0"/>
    <xf numFmtId="0" fontId="63" fillId="72" borderId="150" applyNumberFormat="0" applyAlignment="0">
      <protection locked="0"/>
    </xf>
    <xf numFmtId="0" fontId="70" fillId="73" borderId="152" applyNumberFormat="0" applyAlignment="0">
      <protection locked="0"/>
    </xf>
    <xf numFmtId="199" fontId="11" fillId="0" borderId="0" applyFont="0" applyFill="0" applyBorder="0" applyAlignment="0" applyProtection="0"/>
    <xf numFmtId="200" fontId="36" fillId="0" borderId="0">
      <alignment horizontal="center"/>
    </xf>
    <xf numFmtId="186" fontId="53" fillId="0" borderId="56" applyFont="0" applyFill="0" applyBorder="0" applyAlignment="0">
      <alignment horizontal="center"/>
    </xf>
    <xf numFmtId="186" fontId="53" fillId="0" borderId="56" applyFont="0" applyFill="0" applyBorder="0" applyAlignment="0">
      <alignment horizontal="center"/>
    </xf>
    <xf numFmtId="199" fontId="11" fillId="0" borderId="0" applyFill="0" applyBorder="0" applyAlignment="0"/>
    <xf numFmtId="199" fontId="11" fillId="0" borderId="0" applyFill="0" applyBorder="0" applyAlignment="0"/>
    <xf numFmtId="0" fontId="71" fillId="0" borderId="0" applyNumberFormat="0" applyFill="0" applyBorder="0" applyAlignment="0">
      <protection locked="0"/>
    </xf>
    <xf numFmtId="0" fontId="72" fillId="74" borderId="0" applyNumberFormat="0" applyBorder="0" applyAlignment="0">
      <protection locked="0"/>
    </xf>
    <xf numFmtId="38" fontId="13" fillId="2" borderId="0" applyNumberFormat="0" applyBorder="0" applyAlignment="0" applyProtection="0"/>
    <xf numFmtId="0" fontId="112" fillId="0" borderId="178" applyNumberFormat="0" applyFill="0" applyAlignment="0">
      <protection locked="0"/>
    </xf>
    <xf numFmtId="0" fontId="113" fillId="0" borderId="154" applyNumberFormat="0" applyFill="0" applyAlignment="0">
      <protection locked="0"/>
    </xf>
    <xf numFmtId="0" fontId="114" fillId="0" borderId="179" applyNumberFormat="0" applyFill="0" applyAlignment="0">
      <protection locked="0"/>
    </xf>
    <xf numFmtId="0" fontId="114" fillId="0" borderId="0" applyNumberFormat="0" applyFill="0" applyBorder="0" applyAlignment="0">
      <protection locked="0"/>
    </xf>
    <xf numFmtId="0" fontId="119" fillId="0" borderId="0" applyNumberFormat="0" applyFill="0" applyBorder="0" applyAlignment="0" applyProtection="0">
      <alignment vertical="top"/>
      <protection locked="0"/>
    </xf>
    <xf numFmtId="0" fontId="61" fillId="59" borderId="150" applyNumberFormat="0" applyAlignment="0">
      <protection locked="0"/>
    </xf>
    <xf numFmtId="10" fontId="13" fillId="2"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199" fontId="11" fillId="0" borderId="0" applyFill="0" applyBorder="0" applyAlignment="0"/>
    <xf numFmtId="199" fontId="11" fillId="0" borderId="0" applyFill="0" applyBorder="0" applyAlignment="0"/>
    <xf numFmtId="0" fontId="75" fillId="0" borderId="155" applyNumberFormat="0" applyFill="0" applyAlignment="0">
      <protection locked="0"/>
    </xf>
    <xf numFmtId="0" fontId="76" fillId="64" borderId="0" applyNumberFormat="0" applyBorder="0" applyAlignment="0">
      <protection locked="0"/>
    </xf>
    <xf numFmtId="0" fontId="66" fillId="60" borderId="156" applyNumberFormat="0" applyAlignment="0">
      <protection locked="0"/>
    </xf>
    <xf numFmtId="0" fontId="66" fillId="60" borderId="156" applyNumberFormat="0" applyAlignment="0">
      <protection locked="0"/>
    </xf>
    <xf numFmtId="0" fontId="79" fillId="72" borderId="157" applyNumberFormat="0" applyAlignment="0">
      <protection locked="0"/>
    </xf>
    <xf numFmtId="0" fontId="64" fillId="1" borderId="171" applyFill="0" applyBorder="0" applyAlignment="0" applyProtection="0"/>
    <xf numFmtId="0" fontId="64" fillId="1" borderId="171" applyFill="0" applyBorder="0" applyAlignment="0" applyProtection="0"/>
    <xf numFmtId="199" fontId="11" fillId="0" borderId="0" applyFill="0" applyBorder="0" applyAlignment="0"/>
    <xf numFmtId="199" fontId="11" fillId="0" borderId="0" applyFill="0" applyBorder="0" applyAlignment="0"/>
    <xf numFmtId="0" fontId="11" fillId="0" borderId="0"/>
    <xf numFmtId="0" fontId="125" fillId="0" borderId="0" applyNumberFormat="0" applyFill="0" applyBorder="0" applyProtection="0">
      <alignment horizontal="left"/>
    </xf>
    <xf numFmtId="0" fontId="81" fillId="0" borderId="180" applyNumberFormat="0" applyFill="0" applyAlignment="0">
      <protection locked="0"/>
    </xf>
    <xf numFmtId="0" fontId="116" fillId="0" borderId="0" applyNumberFormat="0" applyFill="0" applyBorder="0" applyAlignment="0" applyProtection="0"/>
    <xf numFmtId="0" fontId="82" fillId="0" borderId="0" applyNumberFormat="0" applyFill="0" applyBorder="0" applyAlignment="0">
      <protection locked="0"/>
    </xf>
    <xf numFmtId="0" fontId="11" fillId="0" borderId="0"/>
    <xf numFmtId="0" fontId="11" fillId="0" borderId="0"/>
    <xf numFmtId="211" fontId="11" fillId="0" borderId="176" applyBorder="0"/>
    <xf numFmtId="211" fontId="11" fillId="0" borderId="176" applyBorder="0"/>
    <xf numFmtId="211" fontId="11" fillId="0" borderId="176" applyBorder="0"/>
    <xf numFmtId="211" fontId="11" fillId="0" borderId="176" applyBorder="0"/>
    <xf numFmtId="0" fontId="8" fillId="0" borderId="164">
      <alignment horizontal="left" vertical="center"/>
    </xf>
    <xf numFmtId="0" fontId="66" fillId="60" borderId="156" applyNumberFormat="0" applyAlignment="0">
      <protection locked="0"/>
    </xf>
    <xf numFmtId="0" fontId="64" fillId="1" borderId="171" applyFill="0" applyBorder="0" applyAlignment="0" applyProtection="0"/>
    <xf numFmtId="0" fontId="106" fillId="0" borderId="173">
      <alignment horizontal="center" vertical="center" wrapText="1"/>
    </xf>
    <xf numFmtId="0" fontId="81" fillId="0" borderId="180" applyNumberFormat="0" applyFill="0" applyAlignment="0">
      <protection locked="0"/>
    </xf>
    <xf numFmtId="211" fontId="11" fillId="0" borderId="176" applyBorder="0"/>
    <xf numFmtId="211" fontId="11" fillId="0" borderId="176" applyBorder="0"/>
    <xf numFmtId="0" fontId="61" fillId="59" borderId="150" applyNumberFormat="0" applyAlignment="0">
      <protection locked="0"/>
    </xf>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0" fontId="64" fillId="1" borderId="171" applyFill="0" applyBorder="0" applyAlignment="0" applyProtection="0"/>
    <xf numFmtId="0" fontId="61" fillId="46" borderId="150"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0" fontId="63" fillId="72" borderId="150" applyNumberFormat="0" applyAlignment="0">
      <protection locked="0"/>
    </xf>
    <xf numFmtId="0" fontId="64" fillId="1" borderId="171" applyFill="0" applyBorder="0" applyAlignment="0" applyProtection="0"/>
    <xf numFmtId="0" fontId="8" fillId="0" borderId="164">
      <alignment horizontal="left" vertical="center"/>
    </xf>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1" fillId="59" borderId="150" applyNumberFormat="0" applyAlignment="0">
      <protection locked="0"/>
    </xf>
    <xf numFmtId="10" fontId="13" fillId="2" borderId="168" applyNumberFormat="0" applyBorder="0" applyAlignment="0" applyProtection="0"/>
    <xf numFmtId="0" fontId="11" fillId="43" borderId="156" applyNumberFormat="0" applyFont="0" applyAlignment="0" applyProtection="0"/>
    <xf numFmtId="0" fontId="66" fillId="60" borderId="156" applyNumberFormat="0" applyAlignment="0">
      <protection locked="0"/>
    </xf>
    <xf numFmtId="211" fontId="11" fillId="0" borderId="176" applyBorder="0"/>
    <xf numFmtId="0" fontId="79" fillId="72" borderId="157" applyNumberFormat="0" applyAlignment="0">
      <protection locked="0"/>
    </xf>
    <xf numFmtId="0" fontId="64" fillId="1" borderId="171" applyFill="0" applyBorder="0" applyAlignment="0" applyProtection="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06" fillId="0" borderId="173">
      <alignment horizontal="center" vertical="center" wrapText="1"/>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81" fillId="0" borderId="180" applyNumberFormat="0" applyFill="0" applyAlignment="0">
      <protection locked="0"/>
    </xf>
    <xf numFmtId="211" fontId="11" fillId="0" borderId="176" applyBorder="0"/>
    <xf numFmtId="0" fontId="66" fillId="60" borderId="156" applyNumberFormat="0" applyAlignment="0">
      <protection locked="0"/>
    </xf>
    <xf numFmtId="211" fontId="11" fillId="0" borderId="176" applyBorder="0"/>
    <xf numFmtId="211" fontId="11" fillId="0" borderId="176" applyBorder="0"/>
    <xf numFmtId="211" fontId="11" fillId="0" borderId="176" applyBorder="0"/>
    <xf numFmtId="10" fontId="13" fillId="2" borderId="168" applyNumberFormat="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211" fontId="11" fillId="0" borderId="176" applyBorder="0"/>
    <xf numFmtId="0" fontId="64" fillId="1" borderId="171" applyFill="0" applyBorder="0" applyAlignment="0" applyProtection="0"/>
    <xf numFmtId="0" fontId="79" fillId="72" borderId="157" applyNumberFormat="0" applyAlignment="0">
      <protection locked="0"/>
    </xf>
    <xf numFmtId="211" fontId="11" fillId="0" borderId="176" applyBorder="0"/>
    <xf numFmtId="211" fontId="11" fillId="0" borderId="176" applyBorder="0"/>
    <xf numFmtId="211" fontId="11" fillId="0" borderId="176" applyBorder="0"/>
    <xf numFmtId="0" fontId="61" fillId="46" borderId="150" applyNumberFormat="0" applyAlignment="0" applyProtection="0"/>
    <xf numFmtId="0" fontId="61" fillId="46" borderId="150" applyNumberFormat="0" applyAlignment="0" applyProtection="0"/>
    <xf numFmtId="0" fontId="81" fillId="0" borderId="180" applyNumberFormat="0" applyFill="0" applyAlignment="0">
      <protection locked="0"/>
    </xf>
    <xf numFmtId="0" fontId="66" fillId="60" borderId="156" applyNumberFormat="0" applyAlignment="0">
      <protection locked="0"/>
    </xf>
    <xf numFmtId="0" fontId="61" fillId="59" borderId="150" applyNumberFormat="0" applyAlignment="0">
      <protection locked="0"/>
    </xf>
    <xf numFmtId="211" fontId="11" fillId="0" borderId="176" applyBorder="0"/>
    <xf numFmtId="0" fontId="66" fillId="60" borderId="156" applyNumberFormat="0" applyAlignment="0">
      <protection locked="0"/>
    </xf>
    <xf numFmtId="0" fontId="106" fillId="0" borderId="173">
      <alignment horizontal="center" vertical="center" wrapText="1"/>
    </xf>
    <xf numFmtId="211" fontId="11" fillId="0" borderId="176" applyBorder="0"/>
    <xf numFmtId="211" fontId="11" fillId="0" borderId="176" applyBorder="0"/>
    <xf numFmtId="211" fontId="11" fillId="0" borderId="176" applyBorder="0"/>
    <xf numFmtId="0" fontId="11" fillId="43" borderId="156" applyNumberFormat="0" applyFont="0" applyAlignment="0" applyProtection="0"/>
    <xf numFmtId="211" fontId="11" fillId="0" borderId="176" applyBorder="0"/>
    <xf numFmtId="0" fontId="8" fillId="0" borderId="164">
      <alignment horizontal="left" vertical="center"/>
    </xf>
    <xf numFmtId="0" fontId="8" fillId="0" borderId="164">
      <alignment horizontal="left" vertical="center"/>
    </xf>
    <xf numFmtId="10" fontId="13" fillId="2" borderId="168" applyNumberFormat="0" applyBorder="0" applyAlignment="0" applyProtection="0"/>
    <xf numFmtId="0" fontId="64" fillId="1" borderId="171" applyFill="0" applyBorder="0" applyAlignment="0" applyProtection="0"/>
    <xf numFmtId="0" fontId="66" fillId="60" borderId="156" applyNumberFormat="0" applyAlignment="0">
      <protection locked="0"/>
    </xf>
    <xf numFmtId="0" fontId="66" fillId="60" borderId="156" applyNumberFormat="0" applyAlignment="0">
      <protection locked="0"/>
    </xf>
    <xf numFmtId="0" fontId="64" fillId="1" borderId="171" applyFill="0" applyBorder="0" applyAlignment="0" applyProtection="0"/>
    <xf numFmtId="0" fontId="61" fillId="59" borderId="150"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06" fillId="0" borderId="173">
      <alignment horizontal="center" vertical="center" wrapText="1"/>
    </xf>
    <xf numFmtId="0" fontId="61" fillId="59" borderId="150" applyNumberFormat="0" applyAlignment="0">
      <protection locked="0"/>
    </xf>
    <xf numFmtId="211" fontId="11" fillId="0" borderId="176" applyBorder="0"/>
    <xf numFmtId="0" fontId="64" fillId="1" borderId="171" applyFill="0" applyBorder="0" applyAlignment="0" applyProtection="0"/>
    <xf numFmtId="0" fontId="81" fillId="0" borderId="180" applyNumberFormat="0" applyFill="0" applyAlignment="0">
      <protection locked="0"/>
    </xf>
    <xf numFmtId="211" fontId="11" fillId="0" borderId="176" applyBorder="0"/>
    <xf numFmtId="211" fontId="11" fillId="0" borderId="176" applyBorder="0"/>
    <xf numFmtId="0" fontId="81" fillId="0" borderId="180" applyNumberFormat="0" applyFill="0" applyAlignment="0">
      <protection locked="0"/>
    </xf>
    <xf numFmtId="0" fontId="64" fillId="1" borderId="171" applyFill="0" applyBorder="0" applyAlignment="0" applyProtection="0"/>
    <xf numFmtId="0" fontId="61" fillId="59" borderId="150" applyNumberFormat="0" applyAlignment="0">
      <protection locked="0"/>
    </xf>
    <xf numFmtId="0" fontId="79" fillId="72" borderId="157" applyNumberFormat="0" applyAlignment="0">
      <protection locked="0"/>
    </xf>
    <xf numFmtId="0" fontId="66" fillId="60" borderId="156" applyNumberFormat="0" applyAlignment="0">
      <protection locked="0"/>
    </xf>
    <xf numFmtId="0" fontId="66" fillId="60" borderId="156" applyNumberFormat="0" applyAlignment="0">
      <protection locked="0"/>
    </xf>
    <xf numFmtId="211" fontId="11" fillId="0" borderId="176" applyBorder="0"/>
    <xf numFmtId="211" fontId="11" fillId="0" borderId="176" applyBorder="0"/>
    <xf numFmtId="211" fontId="11" fillId="0" borderId="176" applyBorder="0"/>
    <xf numFmtId="10" fontId="13" fillId="2"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0" fontId="8" fillId="0" borderId="164">
      <alignment horizontal="left" vertical="center"/>
    </xf>
    <xf numFmtId="211" fontId="11" fillId="0" borderId="176" applyBorder="0"/>
    <xf numFmtId="211" fontId="11" fillId="0" borderId="176" applyBorder="0"/>
    <xf numFmtId="211" fontId="11" fillId="0" borderId="176" applyBorder="0"/>
    <xf numFmtId="0" fontId="66" fillId="60" borderId="156" applyNumberFormat="0" applyAlignment="0">
      <protection locked="0"/>
    </xf>
    <xf numFmtId="0" fontId="66" fillId="60" borderId="156" applyNumberFormat="0" applyAlignment="0">
      <protection locked="0"/>
    </xf>
    <xf numFmtId="0" fontId="79" fillId="72" borderId="157" applyNumberFormat="0" applyAlignment="0">
      <protection locked="0"/>
    </xf>
    <xf numFmtId="211" fontId="11" fillId="0" borderId="176" applyBorder="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1" fillId="46" borderId="150" applyNumberFormat="0" applyAlignment="0" applyProtection="0"/>
    <xf numFmtId="0" fontId="79" fillId="72" borderId="157" applyNumberFormat="0" applyAlignment="0">
      <protection locked="0"/>
    </xf>
    <xf numFmtId="211" fontId="11" fillId="0" borderId="176" applyBorder="0"/>
    <xf numFmtId="0" fontId="64" fillId="1" borderId="171" applyFill="0" applyBorder="0" applyAlignment="0" applyProtection="0"/>
    <xf numFmtId="0" fontId="64" fillId="1" borderId="171" applyFill="0" applyBorder="0" applyAlignment="0" applyProtection="0"/>
    <xf numFmtId="211" fontId="11" fillId="0" borderId="176" applyBorder="0"/>
    <xf numFmtId="0" fontId="64" fillId="1" borderId="171" applyFill="0" applyBorder="0" applyAlignment="0" applyProtection="0"/>
    <xf numFmtId="0" fontId="64" fillId="1" borderId="171" applyFill="0" applyBorder="0" applyAlignment="0" applyProtection="0"/>
    <xf numFmtId="0" fontId="106" fillId="0" borderId="173">
      <alignment horizontal="center" vertical="center" wrapText="1"/>
    </xf>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0" fontId="8" fillId="0" borderId="164">
      <alignment horizontal="left" vertical="center"/>
    </xf>
    <xf numFmtId="0" fontId="64" fillId="1" borderId="171" applyFill="0" applyBorder="0" applyAlignment="0" applyProtection="0"/>
    <xf numFmtId="0" fontId="66" fillId="60" borderId="156" applyNumberFormat="0" applyAlignment="0">
      <protection locked="0"/>
    </xf>
    <xf numFmtId="211" fontId="11" fillId="0" borderId="176" applyBorder="0"/>
    <xf numFmtId="211" fontId="11" fillId="0" borderId="176" applyBorder="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211" fontId="11" fillId="0" borderId="176" applyBorder="0"/>
    <xf numFmtId="0" fontId="8" fillId="0" borderId="164">
      <alignment horizontal="left" vertical="center"/>
    </xf>
    <xf numFmtId="0" fontId="66" fillId="60" borderId="156" applyNumberFormat="0" applyAlignment="0">
      <protection locked="0"/>
    </xf>
    <xf numFmtId="0" fontId="64" fillId="1" borderId="171" applyFill="0" applyBorder="0" applyAlignment="0" applyProtection="0"/>
    <xf numFmtId="0" fontId="63" fillId="72" borderId="150" applyNumberFormat="0" applyAlignment="0">
      <protection locked="0"/>
    </xf>
    <xf numFmtId="211" fontId="11" fillId="0" borderId="176" applyBorder="0"/>
    <xf numFmtId="0" fontId="106" fillId="0" borderId="173">
      <alignment horizontal="center" vertical="center" wrapText="1"/>
    </xf>
    <xf numFmtId="0" fontId="81" fillId="0" borderId="180" applyNumberFormat="0" applyFill="0" applyAlignment="0">
      <protection locked="0"/>
    </xf>
    <xf numFmtId="0" fontId="99" fillId="29" borderId="0" applyNumberFormat="0" applyBorder="0" applyAlignment="0" applyProtection="0"/>
    <xf numFmtId="0" fontId="99" fillId="29" borderId="0" applyNumberFormat="0" applyBorder="0" applyAlignment="0" applyProtection="0"/>
    <xf numFmtId="0" fontId="99" fillId="29" borderId="0" applyNumberFormat="0" applyBorder="0" applyAlignment="0" applyProtection="0"/>
    <xf numFmtId="0" fontId="99" fillId="31" borderId="0" applyNumberFormat="0" applyBorder="0" applyAlignment="0" applyProtection="0"/>
    <xf numFmtId="0" fontId="99" fillId="31" borderId="0" applyNumberFormat="0" applyBorder="0" applyAlignment="0" applyProtection="0"/>
    <xf numFmtId="0" fontId="99" fillId="31" borderId="0" applyNumberFormat="0" applyBorder="0" applyAlignment="0" applyProtection="0"/>
    <xf numFmtId="0" fontId="99" fillId="33" borderId="0" applyNumberFormat="0" applyBorder="0" applyAlignment="0" applyProtection="0"/>
    <xf numFmtId="0" fontId="99" fillId="33" borderId="0" applyNumberFormat="0" applyBorder="0" applyAlignment="0" applyProtection="0"/>
    <xf numFmtId="0" fontId="99" fillId="33" borderId="0" applyNumberFormat="0" applyBorder="0" applyAlignment="0" applyProtection="0"/>
    <xf numFmtId="0" fontId="99" fillId="35" borderId="0" applyNumberFormat="0" applyBorder="0" applyAlignment="0" applyProtection="0"/>
    <xf numFmtId="0" fontId="99" fillId="35" borderId="0" applyNumberFormat="0" applyBorder="0" applyAlignment="0" applyProtection="0"/>
    <xf numFmtId="0" fontId="99" fillId="35" borderId="0" applyNumberFormat="0" applyBorder="0" applyAlignment="0" applyProtection="0"/>
    <xf numFmtId="0" fontId="99" fillId="37" borderId="0" applyNumberFormat="0" applyBorder="0" applyAlignment="0" applyProtection="0"/>
    <xf numFmtId="0" fontId="99" fillId="37" borderId="0" applyNumberFormat="0" applyBorder="0" applyAlignment="0" applyProtection="0"/>
    <xf numFmtId="0" fontId="99" fillId="37" borderId="0" applyNumberFormat="0" applyBorder="0" applyAlignment="0" applyProtection="0"/>
    <xf numFmtId="0" fontId="99" fillId="39" borderId="0" applyNumberFormat="0" applyBorder="0" applyAlignment="0" applyProtection="0"/>
    <xf numFmtId="0" fontId="99" fillId="39" borderId="0" applyNumberFormat="0" applyBorder="0" applyAlignment="0" applyProtection="0"/>
    <xf numFmtId="0" fontId="99" fillId="39" borderId="0" applyNumberFormat="0" applyBorder="0" applyAlignment="0" applyProtection="0"/>
    <xf numFmtId="0" fontId="99" fillId="30" borderId="0" applyNumberFormat="0" applyBorder="0" applyAlignment="0" applyProtection="0"/>
    <xf numFmtId="0" fontId="99" fillId="30" borderId="0" applyNumberFormat="0" applyBorder="0" applyAlignment="0" applyProtection="0"/>
    <xf numFmtId="0" fontId="99" fillId="30" borderId="0" applyNumberFormat="0" applyBorder="0" applyAlignment="0" applyProtection="0"/>
    <xf numFmtId="0" fontId="99" fillId="32" borderId="0" applyNumberFormat="0" applyBorder="0" applyAlignment="0" applyProtection="0"/>
    <xf numFmtId="0" fontId="99" fillId="32" borderId="0" applyNumberFormat="0" applyBorder="0" applyAlignment="0" applyProtection="0"/>
    <xf numFmtId="0" fontId="99" fillId="32" borderId="0" applyNumberFormat="0" applyBorder="0" applyAlignment="0" applyProtection="0"/>
    <xf numFmtId="0" fontId="99" fillId="34" borderId="0" applyNumberFormat="0" applyBorder="0" applyAlignment="0" applyProtection="0"/>
    <xf numFmtId="0" fontId="99" fillId="34" borderId="0" applyNumberFormat="0" applyBorder="0" applyAlignment="0" applyProtection="0"/>
    <xf numFmtId="0" fontId="99" fillId="34" borderId="0" applyNumberFormat="0" applyBorder="0" applyAlignment="0" applyProtection="0"/>
    <xf numFmtId="0" fontId="99" fillId="36" borderId="0" applyNumberFormat="0" applyBorder="0" applyAlignment="0" applyProtection="0"/>
    <xf numFmtId="0" fontId="99" fillId="36" borderId="0" applyNumberFormat="0" applyBorder="0" applyAlignment="0" applyProtection="0"/>
    <xf numFmtId="0" fontId="99" fillId="36" borderId="0" applyNumberFormat="0" applyBorder="0" applyAlignment="0" applyProtection="0"/>
    <xf numFmtId="0" fontId="99" fillId="38" borderId="0" applyNumberFormat="0" applyBorder="0" applyAlignment="0" applyProtection="0"/>
    <xf numFmtId="0" fontId="99" fillId="38" borderId="0" applyNumberFormat="0" applyBorder="0" applyAlignment="0" applyProtection="0"/>
    <xf numFmtId="0" fontId="99" fillId="38" borderId="0" applyNumberFormat="0" applyBorder="0" applyAlignment="0" applyProtection="0"/>
    <xf numFmtId="0" fontId="99" fillId="40" borderId="0" applyNumberFormat="0" applyBorder="0" applyAlignment="0" applyProtection="0"/>
    <xf numFmtId="0" fontId="99" fillId="40" borderId="0" applyNumberFormat="0" applyBorder="0" applyAlignment="0" applyProtection="0"/>
    <xf numFmtId="0" fontId="99" fillId="40" borderId="0" applyNumberFormat="0" applyBorder="0" applyAlignment="0" applyProtection="0"/>
    <xf numFmtId="0" fontId="111" fillId="55" borderId="150" applyNumberFormat="0" applyAlignment="0" applyProtection="0"/>
    <xf numFmtId="0" fontId="111" fillId="55" borderId="150" applyNumberFormat="0" applyAlignment="0" applyProtection="0"/>
    <xf numFmtId="0" fontId="8" fillId="0" borderId="164">
      <alignment horizontal="left" vertical="center"/>
    </xf>
    <xf numFmtId="10" fontId="13" fillId="27"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1" fillId="0" borderId="0"/>
    <xf numFmtId="0" fontId="11" fillId="0" borderId="0"/>
    <xf numFmtId="0" fontId="11" fillId="0" borderId="0"/>
    <xf numFmtId="186" fontId="53" fillId="0" borderId="56" applyFont="0" applyFill="0" applyBorder="0" applyAlignment="0">
      <alignment horizontal="center"/>
    </xf>
    <xf numFmtId="186" fontId="53" fillId="0" borderId="56" applyFont="0" applyFill="0" applyBorder="0" applyAlignment="0">
      <alignment horizontal="center"/>
    </xf>
    <xf numFmtId="0" fontId="106" fillId="0" borderId="173">
      <alignment horizontal="center" vertical="center" wrapText="1"/>
    </xf>
    <xf numFmtId="0" fontId="106" fillId="0" borderId="173">
      <alignment horizontal="center" vertical="center" wrapText="1"/>
    </xf>
    <xf numFmtId="0" fontId="81" fillId="0" borderId="174" applyNumberFormat="0" applyFill="0" applyAlignment="0" applyProtection="0"/>
    <xf numFmtId="0" fontId="81" fillId="0" borderId="174" applyNumberFormat="0" applyFill="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06" fillId="0" borderId="173">
      <alignment horizontal="center" vertical="center" wrapText="1"/>
    </xf>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0" fontId="81" fillId="0" borderId="180" applyNumberFormat="0" applyFill="0" applyAlignment="0">
      <protection locked="0"/>
    </xf>
    <xf numFmtId="0" fontId="66" fillId="60" borderId="156" applyNumberFormat="0" applyAlignment="0">
      <protection locked="0"/>
    </xf>
    <xf numFmtId="0" fontId="64" fillId="1" borderId="171" applyFill="0" applyBorder="0" applyAlignment="0" applyProtection="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211" fontId="11" fillId="0" borderId="176" applyBorder="0"/>
    <xf numFmtId="0" fontId="66" fillId="60" borderId="156" applyNumberFormat="0" applyAlignment="0">
      <protection locked="0"/>
    </xf>
    <xf numFmtId="0" fontId="64" fillId="1" borderId="171" applyFill="0" applyBorder="0" applyAlignment="0" applyProtection="0"/>
    <xf numFmtId="0" fontId="63" fillId="72" borderId="150" applyNumberFormat="0" applyAlignment="0">
      <protection locked="0"/>
    </xf>
    <xf numFmtId="211" fontId="11" fillId="0" borderId="176" applyBorder="0"/>
    <xf numFmtId="0" fontId="106" fillId="0" borderId="173">
      <alignment horizontal="center" vertical="center" wrapText="1"/>
    </xf>
    <xf numFmtId="0" fontId="81" fillId="0" borderId="180" applyNumberFormat="0" applyFill="0" applyAlignment="0">
      <protection locked="0"/>
    </xf>
    <xf numFmtId="211" fontId="11" fillId="0" borderId="176" applyBorder="0"/>
    <xf numFmtId="211" fontId="11" fillId="0" borderId="176" applyBorder="0"/>
    <xf numFmtId="0" fontId="81" fillId="0" borderId="180" applyNumberFormat="0" applyFill="0" applyAlignment="0">
      <protection locked="0"/>
    </xf>
    <xf numFmtId="0" fontId="64" fillId="1" borderId="171" applyFill="0" applyBorder="0" applyAlignment="0" applyProtection="0"/>
    <xf numFmtId="0" fontId="79" fillId="72" borderId="157" applyNumberFormat="0" applyAlignment="0">
      <protection locked="0"/>
    </xf>
    <xf numFmtId="0" fontId="66" fillId="60" borderId="156" applyNumberFormat="0" applyAlignment="0">
      <protection locked="0"/>
    </xf>
    <xf numFmtId="0" fontId="66" fillId="60" borderId="156" applyNumberFormat="0" applyAlignment="0">
      <protection locked="0"/>
    </xf>
    <xf numFmtId="211" fontId="11" fillId="0" borderId="176" applyBorder="0"/>
    <xf numFmtId="0" fontId="79" fillId="72" borderId="157" applyNumberFormat="0" applyAlignment="0">
      <protection locked="0"/>
    </xf>
    <xf numFmtId="0" fontId="64" fillId="1" borderId="171" applyFill="0" applyBorder="0" applyAlignment="0" applyProtection="0"/>
    <xf numFmtId="0" fontId="64" fillId="1" borderId="171" applyFill="0" applyBorder="0" applyAlignment="0" applyProtection="0"/>
    <xf numFmtId="0" fontId="79" fillId="55" borderId="157" applyNumberFormat="0" applyAlignment="0" applyProtection="0"/>
    <xf numFmtId="0" fontId="79" fillId="55" borderId="157"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1" fillId="55" borderId="150" applyNumberFormat="0" applyAlignment="0" applyProtection="0"/>
    <xf numFmtId="0" fontId="111" fillId="55" borderId="150" applyNumberFormat="0" applyAlignment="0" applyProtection="0"/>
    <xf numFmtId="0" fontId="106" fillId="0" borderId="173">
      <alignment horizontal="center" vertical="center" wrapText="1"/>
    </xf>
    <xf numFmtId="211" fontId="11" fillId="0" borderId="176" applyBorder="0"/>
    <xf numFmtId="211" fontId="11" fillId="0" borderId="176" applyBorder="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211" fontId="11" fillId="0" borderId="176" applyBorder="0"/>
    <xf numFmtId="0" fontId="66" fillId="60" borderId="156" applyNumberFormat="0" applyAlignment="0">
      <protection locked="0"/>
    </xf>
    <xf numFmtId="0" fontId="64" fillId="1" borderId="171" applyFill="0" applyBorder="0" applyAlignment="0" applyProtection="0"/>
    <xf numFmtId="0" fontId="63" fillId="72" borderId="150" applyNumberFormat="0" applyAlignment="0">
      <protection locked="0"/>
    </xf>
    <xf numFmtId="211" fontId="11" fillId="0" borderId="176" applyBorder="0"/>
    <xf numFmtId="0" fontId="106" fillId="0" borderId="173">
      <alignment horizontal="center" vertical="center" wrapText="1"/>
    </xf>
    <xf numFmtId="0" fontId="81" fillId="0" borderId="180" applyNumberFormat="0" applyFill="0" applyAlignment="0">
      <protection locked="0"/>
    </xf>
    <xf numFmtId="0" fontId="111" fillId="55" borderId="150" applyNumberFormat="0" applyAlignment="0" applyProtection="0"/>
    <xf numFmtId="0" fontId="111" fillId="55"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55" borderId="157" applyNumberFormat="0" applyAlignment="0" applyProtection="0"/>
    <xf numFmtId="0" fontId="81" fillId="0" borderId="180" applyNumberFormat="0" applyFill="0" applyAlignment="0">
      <protection locked="0"/>
    </xf>
    <xf numFmtId="0" fontId="64" fillId="1" borderId="171" applyFill="0" applyBorder="0" applyAlignment="0" applyProtection="0"/>
    <xf numFmtId="0" fontId="66" fillId="60" borderId="156" applyNumberFormat="0" applyAlignment="0">
      <protection locked="0"/>
    </xf>
    <xf numFmtId="211" fontId="11" fillId="0" borderId="176" applyBorder="0"/>
    <xf numFmtId="211" fontId="11" fillId="0" borderId="176" applyBorder="0"/>
    <xf numFmtId="211" fontId="11" fillId="0" borderId="176" applyBorder="0"/>
    <xf numFmtId="0" fontId="64" fillId="1" borderId="171" applyFill="0" applyBorder="0" applyAlignment="0" applyProtection="0"/>
    <xf numFmtId="211" fontId="11" fillId="0" borderId="176" applyBorder="0"/>
    <xf numFmtId="0" fontId="66" fillId="60" borderId="156" applyNumberFormat="0" applyAlignment="0">
      <protection locked="0"/>
    </xf>
    <xf numFmtId="211" fontId="11" fillId="0" borderId="176" applyBorder="0"/>
    <xf numFmtId="211" fontId="11" fillId="0" borderId="176" applyBorder="0"/>
    <xf numFmtId="211" fontId="11" fillId="0" borderId="176" applyBorder="0"/>
    <xf numFmtId="0" fontId="64" fillId="1" borderId="171" applyFill="0" applyBorder="0" applyAlignment="0" applyProtection="0"/>
    <xf numFmtId="0" fontId="64" fillId="1" borderId="171" applyFill="0" applyBorder="0" applyAlignment="0" applyProtection="0"/>
    <xf numFmtId="0" fontId="106" fillId="0" borderId="173">
      <alignment horizontal="center" vertical="center" wrapText="1"/>
    </xf>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79" fillId="72" borderId="157" applyNumberFormat="0" applyAlignment="0">
      <protection locked="0"/>
    </xf>
    <xf numFmtId="0" fontId="66" fillId="60" borderId="156" applyNumberFormat="0" applyAlignment="0">
      <protection locked="0"/>
    </xf>
    <xf numFmtId="0" fontId="66" fillId="60" borderId="156" applyNumberFormat="0" applyAlignment="0">
      <protection locked="0"/>
    </xf>
    <xf numFmtId="211" fontId="11" fillId="0" borderId="176" applyBorder="0"/>
    <xf numFmtId="211" fontId="11" fillId="0" borderId="176" applyBorder="0"/>
    <xf numFmtId="211" fontId="11" fillId="0" borderId="176" applyBorder="0"/>
    <xf numFmtId="0" fontId="79" fillId="72" borderId="157" applyNumberFormat="0" applyAlignment="0">
      <protection locked="0"/>
    </xf>
    <xf numFmtId="211" fontId="11" fillId="0" borderId="176" applyBorder="0"/>
    <xf numFmtId="211" fontId="11" fillId="0" borderId="176" applyBorder="0"/>
    <xf numFmtId="211" fontId="11" fillId="0" borderId="176" applyBorder="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06" fillId="0" borderId="173">
      <alignment horizontal="center" vertical="center" wrapText="1"/>
    </xf>
    <xf numFmtId="0" fontId="106" fillId="0" borderId="173">
      <alignment horizontal="center" vertical="center" wrapText="1"/>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81" fillId="0" borderId="174" applyNumberFormat="0" applyFill="0" applyAlignment="0" applyProtection="0"/>
    <xf numFmtId="0" fontId="81" fillId="0" borderId="174" applyNumberFormat="0" applyFill="0" applyAlignment="0" applyProtection="0"/>
    <xf numFmtId="0" fontId="106" fillId="0" borderId="173">
      <alignment horizontal="center" vertical="center" wrapText="1"/>
    </xf>
    <xf numFmtId="0" fontId="106" fillId="0" borderId="173">
      <alignment horizontal="center" vertical="center" wrapText="1"/>
    </xf>
    <xf numFmtId="0" fontId="61" fillId="59" borderId="150" applyNumberFormat="0" applyAlignment="0">
      <protection locked="0"/>
    </xf>
    <xf numFmtId="0" fontId="81" fillId="0" borderId="174" applyNumberFormat="0" applyFill="0" applyAlignment="0" applyProtection="0"/>
    <xf numFmtId="0" fontId="81" fillId="0" borderId="174" applyNumberFormat="0" applyFill="0" applyAlignment="0" applyProtection="0"/>
    <xf numFmtId="0" fontId="106" fillId="0" borderId="173">
      <alignment horizontal="center" vertical="center" wrapText="1"/>
    </xf>
    <xf numFmtId="0" fontId="106" fillId="0" borderId="173">
      <alignment horizontal="center" vertical="center" wrapText="1"/>
    </xf>
    <xf numFmtId="0" fontId="81" fillId="0" borderId="174" applyNumberFormat="0" applyFill="0" applyAlignment="0" applyProtection="0"/>
    <xf numFmtId="0" fontId="81" fillId="0" borderId="174" applyNumberFormat="0" applyFill="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211" fontId="11" fillId="0" borderId="176" applyBorder="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211" fontId="11" fillId="0" borderId="176" applyBorder="0"/>
    <xf numFmtId="0" fontId="66" fillId="60" borderId="156" applyNumberFormat="0" applyAlignment="0">
      <protection locked="0"/>
    </xf>
    <xf numFmtId="211" fontId="11" fillId="0" borderId="176" applyBorder="0"/>
    <xf numFmtId="0" fontId="64" fillId="1" borderId="171" applyFill="0" applyBorder="0" applyAlignment="0" applyProtection="0"/>
    <xf numFmtId="0" fontId="64" fillId="1" borderId="171" applyFill="0" applyBorder="0" applyAlignment="0" applyProtection="0"/>
    <xf numFmtId="0" fontId="81" fillId="0" borderId="180" applyNumberFormat="0" applyFill="0" applyAlignment="0">
      <protection locked="0"/>
    </xf>
    <xf numFmtId="0" fontId="64" fillId="1" borderId="171" applyFill="0" applyBorder="0" applyAlignment="0" applyProtection="0"/>
    <xf numFmtId="0" fontId="64" fillId="1" borderId="171" applyFill="0" applyBorder="0" applyAlignment="0" applyProtection="0"/>
    <xf numFmtId="0" fontId="61" fillId="46" borderId="150" applyNumberFormat="0" applyAlignment="0" applyProtection="0"/>
    <xf numFmtId="0" fontId="66" fillId="60" borderId="156" applyNumberFormat="0" applyAlignment="0">
      <protection locked="0"/>
    </xf>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0" fontId="79" fillId="72" borderId="157" applyNumberFormat="0" applyAlignment="0">
      <protection locked="0"/>
    </xf>
    <xf numFmtId="0" fontId="79" fillId="72" borderId="157" applyNumberFormat="0" applyAlignment="0">
      <protection locked="0"/>
    </xf>
    <xf numFmtId="0" fontId="66" fillId="60" borderId="156" applyNumberFormat="0" applyAlignment="0">
      <protection locked="0"/>
    </xf>
    <xf numFmtId="0" fontId="106" fillId="0" borderId="173">
      <alignment horizontal="center" vertical="center" wrapText="1"/>
    </xf>
    <xf numFmtId="211" fontId="11" fillId="0" borderId="176" applyBorder="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211" fontId="11" fillId="0" borderId="176" applyBorder="0"/>
    <xf numFmtId="211" fontId="11" fillId="0" borderId="176" applyBorder="0"/>
    <xf numFmtId="0" fontId="79" fillId="72" borderId="157" applyNumberFormat="0" applyAlignment="0">
      <protection locked="0"/>
    </xf>
    <xf numFmtId="0" fontId="64" fillId="1" borderId="171" applyFill="0" applyBorder="0" applyAlignment="0" applyProtection="0"/>
    <xf numFmtId="0" fontId="61" fillId="46" borderId="150" applyNumberFormat="0" applyAlignment="0" applyProtection="0"/>
    <xf numFmtId="0" fontId="64" fillId="1" borderId="171" applyFill="0" applyBorder="0" applyAlignment="0" applyProtection="0"/>
    <xf numFmtId="211" fontId="11" fillId="0" borderId="176" applyBorder="0"/>
    <xf numFmtId="0" fontId="81" fillId="0" borderId="180" applyNumberFormat="0" applyFill="0" applyAlignment="0">
      <protection locked="0"/>
    </xf>
    <xf numFmtId="0" fontId="64" fillId="1" borderId="171" applyFill="0" applyBorder="0" applyAlignment="0" applyProtection="0"/>
    <xf numFmtId="0" fontId="79" fillId="72" borderId="157" applyNumberFormat="0" applyAlignment="0">
      <protection locked="0"/>
    </xf>
    <xf numFmtId="0" fontId="66" fillId="60" borderId="156" applyNumberFormat="0" applyAlignment="0">
      <protection locked="0"/>
    </xf>
    <xf numFmtId="0" fontId="66" fillId="60" borderId="156" applyNumberFormat="0" applyAlignment="0">
      <protection locked="0"/>
    </xf>
    <xf numFmtId="211" fontId="11" fillId="0" borderId="176" applyBorder="0"/>
    <xf numFmtId="211" fontId="11" fillId="0" borderId="176" applyBorder="0"/>
    <xf numFmtId="211" fontId="11" fillId="0" borderId="176" applyBorder="0"/>
    <xf numFmtId="10" fontId="13" fillId="2"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0" fontId="8" fillId="0" borderId="164">
      <alignment horizontal="left" vertical="center"/>
    </xf>
    <xf numFmtId="211" fontId="11" fillId="0" borderId="176" applyBorder="0"/>
    <xf numFmtId="211" fontId="11" fillId="0" borderId="176" applyBorder="0"/>
    <xf numFmtId="211" fontId="11" fillId="0" borderId="176" applyBorder="0"/>
    <xf numFmtId="0" fontId="66" fillId="60" borderId="156" applyNumberFormat="0" applyAlignment="0">
      <protection locked="0"/>
    </xf>
    <xf numFmtId="0" fontId="66" fillId="60" borderId="156" applyNumberFormat="0" applyAlignment="0">
      <protection locked="0"/>
    </xf>
    <xf numFmtId="0" fontId="79" fillId="72" borderId="157" applyNumberFormat="0" applyAlignment="0">
      <protection locked="0"/>
    </xf>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6" fillId="60" borderId="156" applyNumberFormat="0" applyAlignment="0">
      <protection locked="0"/>
    </xf>
    <xf numFmtId="211" fontId="11" fillId="0" borderId="176" applyBorder="0"/>
    <xf numFmtId="0" fontId="61" fillId="59" borderId="150" applyNumberFormat="0" applyAlignment="0">
      <protection locked="0"/>
    </xf>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06" fillId="0" borderId="173">
      <alignment horizontal="center" vertical="center" wrapText="1"/>
    </xf>
    <xf numFmtId="211" fontId="11" fillId="0" borderId="176" applyBorder="0"/>
    <xf numFmtId="211" fontId="11" fillId="0" borderId="176" applyBorder="0"/>
    <xf numFmtId="211" fontId="11" fillId="0" borderId="176" applyBorder="0"/>
    <xf numFmtId="0" fontId="66" fillId="60" borderId="156" applyNumberFormat="0" applyAlignment="0">
      <protection locked="0"/>
    </xf>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211" fontId="11" fillId="0" borderId="176" applyBorder="0"/>
    <xf numFmtId="0" fontId="8" fillId="0" borderId="164">
      <alignment horizontal="left" vertical="center"/>
    </xf>
    <xf numFmtId="0" fontId="61" fillId="46" borderId="150" applyNumberFormat="0" applyAlignment="0" applyProtection="0"/>
    <xf numFmtId="0" fontId="61" fillId="46" borderId="150" applyNumberFormat="0" applyAlignment="0" applyProtection="0"/>
    <xf numFmtId="211" fontId="11" fillId="0" borderId="176" applyBorder="0"/>
    <xf numFmtId="0" fontId="66" fillId="60" borderId="156" applyNumberFormat="0" applyAlignment="0">
      <protection locked="0"/>
    </xf>
    <xf numFmtId="0" fontId="81" fillId="0" borderId="180" applyNumberFormat="0" applyFill="0" applyAlignment="0">
      <protection locked="0"/>
    </xf>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0" fontId="8" fillId="0" borderId="164">
      <alignment horizontal="left" vertical="center"/>
    </xf>
    <xf numFmtId="0" fontId="66" fillId="60" borderId="156" applyNumberFormat="0" applyAlignment="0">
      <protection locked="0"/>
    </xf>
    <xf numFmtId="0" fontId="64" fillId="1" borderId="171" applyFill="0" applyBorder="0" applyAlignment="0" applyProtection="0"/>
    <xf numFmtId="0" fontId="106" fillId="0" borderId="173">
      <alignment horizontal="center" vertical="center" wrapText="1"/>
    </xf>
    <xf numFmtId="0" fontId="81" fillId="0" borderId="180" applyNumberFormat="0" applyFill="0" applyAlignment="0">
      <protection locked="0"/>
    </xf>
    <xf numFmtId="0" fontId="99" fillId="29" borderId="0" applyNumberFormat="0" applyBorder="0" applyAlignment="0" applyProtection="0"/>
    <xf numFmtId="0" fontId="99" fillId="29" borderId="0" applyNumberFormat="0" applyBorder="0" applyAlignment="0" applyProtection="0"/>
    <xf numFmtId="0" fontId="99" fillId="29" borderId="0" applyNumberFormat="0" applyBorder="0" applyAlignment="0" applyProtection="0"/>
    <xf numFmtId="0" fontId="99" fillId="31" borderId="0" applyNumberFormat="0" applyBorder="0" applyAlignment="0" applyProtection="0"/>
    <xf numFmtId="0" fontId="99" fillId="31" borderId="0" applyNumberFormat="0" applyBorder="0" applyAlignment="0" applyProtection="0"/>
    <xf numFmtId="0" fontId="99" fillId="31" borderId="0" applyNumberFormat="0" applyBorder="0" applyAlignment="0" applyProtection="0"/>
    <xf numFmtId="0" fontId="99" fillId="33" borderId="0" applyNumberFormat="0" applyBorder="0" applyAlignment="0" applyProtection="0"/>
    <xf numFmtId="0" fontId="99" fillId="33" borderId="0" applyNumberFormat="0" applyBorder="0" applyAlignment="0" applyProtection="0"/>
    <xf numFmtId="0" fontId="99" fillId="33" borderId="0" applyNumberFormat="0" applyBorder="0" applyAlignment="0" applyProtection="0"/>
    <xf numFmtId="0" fontId="79" fillId="55" borderId="157" applyNumberFormat="0" applyAlignment="0" applyProtection="0"/>
    <xf numFmtId="0" fontId="79" fillId="55" borderId="157" applyNumberFormat="0" applyAlignment="0" applyProtection="0"/>
    <xf numFmtId="0" fontId="99" fillId="35" borderId="0" applyNumberFormat="0" applyBorder="0" applyAlignment="0" applyProtection="0"/>
    <xf numFmtId="0" fontId="99" fillId="35" borderId="0" applyNumberFormat="0" applyBorder="0" applyAlignment="0" applyProtection="0"/>
    <xf numFmtId="0" fontId="99" fillId="35" borderId="0"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99" fillId="37" borderId="0" applyNumberFormat="0" applyBorder="0" applyAlignment="0" applyProtection="0"/>
    <xf numFmtId="0" fontId="99" fillId="37" borderId="0" applyNumberFormat="0" applyBorder="0" applyAlignment="0" applyProtection="0"/>
    <xf numFmtId="0" fontId="99" fillId="37" borderId="0"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99" fillId="39" borderId="0" applyNumberFormat="0" applyBorder="0" applyAlignment="0" applyProtection="0"/>
    <xf numFmtId="0" fontId="99" fillId="39" borderId="0" applyNumberFormat="0" applyBorder="0" applyAlignment="0" applyProtection="0"/>
    <xf numFmtId="0" fontId="99" fillId="39" borderId="0" applyNumberFormat="0" applyBorder="0" applyAlignment="0" applyProtection="0"/>
    <xf numFmtId="0" fontId="11" fillId="43" borderId="156" applyNumberFormat="0" applyFont="0" applyAlignment="0" applyProtection="0"/>
    <xf numFmtId="0" fontId="66" fillId="43" borderId="156" applyNumberFormat="0" applyFont="0" applyAlignment="0" applyProtection="0"/>
    <xf numFmtId="0" fontId="99" fillId="30" borderId="0" applyNumberFormat="0" applyBorder="0" applyAlignment="0" applyProtection="0"/>
    <xf numFmtId="0" fontId="99" fillId="30" borderId="0" applyNumberFormat="0" applyBorder="0" applyAlignment="0" applyProtection="0"/>
    <xf numFmtId="0" fontId="99" fillId="30" borderId="0"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99" fillId="32" borderId="0" applyNumberFormat="0" applyBorder="0" applyAlignment="0" applyProtection="0"/>
    <xf numFmtId="0" fontId="99" fillId="32" borderId="0" applyNumberFormat="0" applyBorder="0" applyAlignment="0" applyProtection="0"/>
    <xf numFmtId="0" fontId="99" fillId="32" borderId="0"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99" fillId="34" borderId="0" applyNumberFormat="0" applyBorder="0" applyAlignment="0" applyProtection="0"/>
    <xf numFmtId="0" fontId="99" fillId="34" borderId="0" applyNumberFormat="0" applyBorder="0" applyAlignment="0" applyProtection="0"/>
    <xf numFmtId="0" fontId="99" fillId="34" borderId="0"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99" fillId="36" borderId="0" applyNumberFormat="0" applyBorder="0" applyAlignment="0" applyProtection="0"/>
    <xf numFmtId="0" fontId="99" fillId="36" borderId="0" applyNumberFormat="0" applyBorder="0" applyAlignment="0" applyProtection="0"/>
    <xf numFmtId="0" fontId="99" fillId="36" borderId="0"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99" fillId="38" borderId="0" applyNumberFormat="0" applyBorder="0" applyAlignment="0" applyProtection="0"/>
    <xf numFmtId="0" fontId="99" fillId="38" borderId="0" applyNumberFormat="0" applyBorder="0" applyAlignment="0" applyProtection="0"/>
    <xf numFmtId="0" fontId="99" fillId="38" borderId="0"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99" fillId="40" borderId="0" applyNumberFormat="0" applyBorder="0" applyAlignment="0" applyProtection="0"/>
    <xf numFmtId="0" fontId="99" fillId="40" borderId="0" applyNumberFormat="0" applyBorder="0" applyAlignment="0" applyProtection="0"/>
    <xf numFmtId="0" fontId="99" fillId="40" borderId="0"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211" fontId="11" fillId="0" borderId="176" applyBorder="0"/>
    <xf numFmtId="0" fontId="66" fillId="60" borderId="156" applyNumberFormat="0" applyAlignment="0">
      <protection locked="0"/>
    </xf>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0" fontId="66" fillId="60" borderId="156" applyNumberFormat="0" applyAlignment="0">
      <protection locked="0"/>
    </xf>
    <xf numFmtId="0" fontId="64" fillId="1" borderId="171" applyFill="0" applyBorder="0" applyAlignment="0" applyProtection="0"/>
    <xf numFmtId="0" fontId="63" fillId="72" borderId="150" applyNumberFormat="0" applyAlignment="0">
      <protection locked="0"/>
    </xf>
    <xf numFmtId="0" fontId="81" fillId="0" borderId="180" applyNumberFormat="0" applyFill="0" applyAlignment="0">
      <protection locked="0"/>
    </xf>
    <xf numFmtId="0" fontId="111" fillId="55" borderId="150" applyNumberFormat="0" applyAlignment="0" applyProtection="0"/>
    <xf numFmtId="0" fontId="111" fillId="55"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8" fillId="0" borderId="164">
      <alignment horizontal="left" vertical="center"/>
    </xf>
    <xf numFmtId="10" fontId="13" fillId="27"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0" fontId="111" fillId="55" borderId="150" applyNumberFormat="0" applyAlignment="0" applyProtection="0"/>
    <xf numFmtId="0" fontId="111" fillId="55"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81" fillId="0" borderId="180" applyNumberFormat="0" applyFill="0" applyAlignment="0">
      <protection locked="0"/>
    </xf>
    <xf numFmtId="0" fontId="106" fillId="0" borderId="173">
      <alignment horizontal="center" vertical="center" wrapText="1"/>
    </xf>
    <xf numFmtId="211" fontId="11" fillId="0" borderId="176" applyBorder="0"/>
    <xf numFmtId="0" fontId="63" fillId="72" borderId="150" applyNumberFormat="0" applyAlignment="0">
      <protection locked="0"/>
    </xf>
    <xf numFmtId="0" fontId="64" fillId="1" borderId="171" applyFill="0" applyBorder="0" applyAlignment="0" applyProtection="0"/>
    <xf numFmtId="0" fontId="66" fillId="60" borderId="156" applyNumberFormat="0" applyAlignment="0">
      <protection locked="0"/>
    </xf>
    <xf numFmtId="211" fontId="11" fillId="0" borderId="176" applyBorder="0"/>
    <xf numFmtId="211" fontId="11" fillId="0" borderId="176" applyBorder="0"/>
    <xf numFmtId="211" fontId="11" fillId="0" borderId="176" applyBorder="0"/>
    <xf numFmtId="211" fontId="11" fillId="0" borderId="176" applyBorder="0"/>
    <xf numFmtId="0" fontId="64" fillId="1" borderId="171" applyFill="0" applyBorder="0" applyAlignment="0" applyProtection="0"/>
    <xf numFmtId="0" fontId="66" fillId="60" borderId="156" applyNumberFormat="0" applyAlignment="0">
      <protection locked="0"/>
    </xf>
    <xf numFmtId="0" fontId="64" fillId="1" borderId="171" applyFill="0" applyBorder="0" applyAlignment="0" applyProtection="0"/>
    <xf numFmtId="211" fontId="11" fillId="0" borderId="176" applyBorder="0"/>
    <xf numFmtId="211" fontId="11" fillId="0" borderId="176" applyBorder="0"/>
    <xf numFmtId="0" fontId="64" fillId="1" borderId="171" applyFill="0" applyBorder="0" applyAlignment="0" applyProtection="0"/>
    <xf numFmtId="0" fontId="64" fillId="1" borderId="171" applyFill="0" applyBorder="0" applyAlignment="0" applyProtection="0"/>
    <xf numFmtId="0" fontId="106" fillId="0" borderId="173">
      <alignment horizontal="center" vertical="center" wrapText="1"/>
    </xf>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0" fontId="79" fillId="72" borderId="157" applyNumberFormat="0" applyAlignment="0">
      <protection locked="0"/>
    </xf>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0" fontId="61" fillId="59" borderId="150" applyNumberFormat="0" applyAlignment="0">
      <protection locked="0"/>
    </xf>
    <xf numFmtId="0" fontId="106" fillId="0" borderId="173">
      <alignment horizontal="center" vertical="center" wrapText="1"/>
    </xf>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06" fillId="0" borderId="173">
      <alignment horizontal="center" vertical="center" wrapText="1"/>
    </xf>
    <xf numFmtId="0" fontId="106" fillId="0" borderId="173">
      <alignment horizontal="center" vertical="center" wrapText="1"/>
    </xf>
    <xf numFmtId="0" fontId="61" fillId="59" borderId="150" applyNumberFormat="0" applyAlignment="0">
      <protection locked="0"/>
    </xf>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81" fillId="0" borderId="174" applyNumberFormat="0" applyFill="0" applyAlignment="0" applyProtection="0"/>
    <xf numFmtId="0" fontId="81" fillId="0" borderId="174" applyNumberFormat="0" applyFill="0" applyAlignment="0" applyProtection="0"/>
    <xf numFmtId="0" fontId="106" fillId="0" borderId="173">
      <alignment horizontal="center" vertical="center" wrapText="1"/>
    </xf>
    <xf numFmtId="0" fontId="106" fillId="0" borderId="173">
      <alignment horizontal="center" vertical="center" wrapText="1"/>
    </xf>
    <xf numFmtId="0" fontId="61" fillId="59" borderId="150" applyNumberFormat="0" applyAlignment="0">
      <protection locked="0"/>
    </xf>
    <xf numFmtId="0" fontId="81" fillId="0" borderId="174" applyNumberFormat="0" applyFill="0" applyAlignment="0" applyProtection="0"/>
    <xf numFmtId="0" fontId="81" fillId="0" borderId="174" applyNumberFormat="0" applyFill="0" applyAlignment="0" applyProtection="0"/>
    <xf numFmtId="0" fontId="106" fillId="0" borderId="173">
      <alignment horizontal="center" vertical="center" wrapText="1"/>
    </xf>
    <xf numFmtId="0" fontId="106" fillId="0" borderId="173">
      <alignment horizontal="center" vertical="center" wrapText="1"/>
    </xf>
    <xf numFmtId="0" fontId="81" fillId="0" borderId="174" applyNumberFormat="0" applyFill="0" applyAlignment="0" applyProtection="0"/>
    <xf numFmtId="0" fontId="81" fillId="0" borderId="174" applyNumberFormat="0" applyFill="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59" borderId="150" applyNumberFormat="0" applyAlignment="0">
      <protection locked="0"/>
    </xf>
    <xf numFmtId="211" fontId="11" fillId="0" borderId="176" applyBorder="0"/>
    <xf numFmtId="211" fontId="11" fillId="0" borderId="176" applyBorder="0"/>
    <xf numFmtId="0" fontId="64" fillId="1" borderId="171" applyFill="0" applyBorder="0" applyAlignment="0" applyProtection="0"/>
    <xf numFmtId="0" fontId="64" fillId="1" borderId="171" applyFill="0" applyBorder="0" applyAlignment="0" applyProtection="0"/>
    <xf numFmtId="0" fontId="11" fillId="43" borderId="156" applyNumberFormat="0" applyFont="0" applyAlignment="0" applyProtection="0"/>
    <xf numFmtId="211" fontId="11" fillId="0" borderId="176" applyBorder="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1" fillId="43" borderId="156" applyNumberFormat="0" applyFont="0" applyAlignment="0" applyProtection="0"/>
    <xf numFmtId="0" fontId="79" fillId="55" borderId="157"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06" fillId="0" borderId="173">
      <alignment horizontal="center" vertical="center" wrapText="1"/>
    </xf>
    <xf numFmtId="211" fontId="11" fillId="0" borderId="176" applyBorder="0"/>
    <xf numFmtId="211" fontId="11" fillId="0" borderId="176" applyBorder="0"/>
    <xf numFmtId="211" fontId="11" fillId="0" borderId="176" applyBorder="0"/>
    <xf numFmtId="0" fontId="81" fillId="0" borderId="180" applyNumberFormat="0" applyFill="0" applyAlignment="0">
      <protection locked="0"/>
    </xf>
    <xf numFmtId="0" fontId="64" fillId="1" borderId="171" applyFill="0" applyBorder="0" applyAlignment="0" applyProtection="0"/>
    <xf numFmtId="0" fontId="79" fillId="72" borderId="157" applyNumberFormat="0" applyAlignment="0">
      <protection locked="0"/>
    </xf>
    <xf numFmtId="0" fontId="66" fillId="60" borderId="156" applyNumberFormat="0" applyAlignment="0">
      <protection locked="0"/>
    </xf>
    <xf numFmtId="0" fontId="66" fillId="60" borderId="156" applyNumberFormat="0" applyAlignment="0">
      <protection locked="0"/>
    </xf>
    <xf numFmtId="211" fontId="11" fillId="0" borderId="176" applyBorder="0"/>
    <xf numFmtId="211" fontId="11" fillId="0" borderId="176" applyBorder="0"/>
    <xf numFmtId="211" fontId="11" fillId="0" borderId="176" applyBorder="0"/>
    <xf numFmtId="10" fontId="13" fillId="2"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0" fontId="8" fillId="0" borderId="164">
      <alignment horizontal="left" vertical="center"/>
    </xf>
    <xf numFmtId="211" fontId="11" fillId="0" borderId="176" applyBorder="0"/>
    <xf numFmtId="211" fontId="11" fillId="0" borderId="176" applyBorder="0"/>
    <xf numFmtId="211" fontId="11" fillId="0" borderId="176" applyBorder="0"/>
    <xf numFmtId="0" fontId="66" fillId="60" borderId="156" applyNumberFormat="0" applyAlignment="0">
      <protection locked="0"/>
    </xf>
    <xf numFmtId="0" fontId="66" fillId="60" borderId="156" applyNumberFormat="0" applyAlignment="0">
      <protection locked="0"/>
    </xf>
    <xf numFmtId="0" fontId="79" fillId="72" borderId="157" applyNumberFormat="0" applyAlignment="0">
      <protection locked="0"/>
    </xf>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0" fontId="64" fillId="1" borderId="171" applyFill="0" applyBorder="0" applyAlignment="0" applyProtection="0"/>
    <xf numFmtId="0" fontId="64" fillId="1" borderId="171" applyFill="0" applyBorder="0" applyAlignment="0" applyProtection="0"/>
    <xf numFmtId="0" fontId="79" fillId="55" borderId="157" applyNumberFormat="0" applyAlignment="0" applyProtection="0"/>
    <xf numFmtId="0" fontId="11" fillId="43" borderId="156" applyNumberFormat="0" applyFont="0" applyAlignment="0" applyProtection="0"/>
    <xf numFmtId="211" fontId="11" fillId="0" borderId="176" applyBorder="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06" fillId="0" borderId="173">
      <alignment horizontal="center" vertical="center" wrapText="1"/>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211" fontId="11" fillId="0" borderId="176" applyBorder="0"/>
    <xf numFmtId="211" fontId="11" fillId="0" borderId="176" applyBorder="0"/>
    <xf numFmtId="211" fontId="11" fillId="0" borderId="176" applyBorder="0"/>
    <xf numFmtId="0" fontId="8" fillId="0" borderId="164">
      <alignment horizontal="left" vertical="center"/>
    </xf>
    <xf numFmtId="211" fontId="11" fillId="0" borderId="176" applyBorder="0"/>
    <xf numFmtId="0" fontId="66" fillId="60" borderId="156" applyNumberFormat="0" applyAlignment="0">
      <protection locked="0"/>
    </xf>
    <xf numFmtId="0" fontId="66" fillId="60" borderId="156" applyNumberFormat="0" applyAlignment="0">
      <protection locked="0"/>
    </xf>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0" fontId="8" fillId="0" borderId="164">
      <alignment horizontal="left" vertical="center"/>
    </xf>
    <xf numFmtId="0" fontId="66" fillId="60" borderId="156" applyNumberFormat="0" applyAlignment="0">
      <protection locked="0"/>
    </xf>
    <xf numFmtId="0" fontId="64" fillId="1" borderId="171" applyFill="0" applyBorder="0" applyAlignment="0" applyProtection="0"/>
    <xf numFmtId="0" fontId="106" fillId="0" borderId="173">
      <alignment horizontal="center" vertical="center" wrapText="1"/>
    </xf>
    <xf numFmtId="0" fontId="81" fillId="0" borderId="180" applyNumberFormat="0" applyFill="0" applyAlignment="0">
      <protection locked="0"/>
    </xf>
    <xf numFmtId="0" fontId="11" fillId="43" borderId="156" applyNumberFormat="0" applyFont="0" applyAlignment="0" applyProtection="0"/>
    <xf numFmtId="0" fontId="11" fillId="43" borderId="156" applyNumberFormat="0" applyFont="0" applyAlignment="0" applyProtection="0"/>
    <xf numFmtId="0" fontId="99" fillId="29" borderId="0" applyNumberFormat="0" applyBorder="0" applyAlignment="0" applyProtection="0"/>
    <xf numFmtId="0" fontId="99" fillId="29" borderId="0" applyNumberFormat="0" applyBorder="0" applyAlignment="0" applyProtection="0"/>
    <xf numFmtId="0" fontId="99" fillId="29" borderId="0"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99" fillId="31" borderId="0" applyNumberFormat="0" applyBorder="0" applyAlignment="0" applyProtection="0"/>
    <xf numFmtId="0" fontId="99" fillId="31" borderId="0" applyNumberFormat="0" applyBorder="0" applyAlignment="0" applyProtection="0"/>
    <xf numFmtId="0" fontId="99" fillId="31" borderId="0"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99" fillId="33" borderId="0" applyNumberFormat="0" applyBorder="0" applyAlignment="0" applyProtection="0"/>
    <xf numFmtId="0" fontId="99" fillId="33" borderId="0" applyNumberFormat="0" applyBorder="0" applyAlignment="0" applyProtection="0"/>
    <xf numFmtId="0" fontId="99" fillId="33" borderId="0"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99" fillId="35" borderId="0" applyNumberFormat="0" applyBorder="0" applyAlignment="0" applyProtection="0"/>
    <xf numFmtId="0" fontId="99" fillId="35" borderId="0" applyNumberFormat="0" applyBorder="0" applyAlignment="0" applyProtection="0"/>
    <xf numFmtId="0" fontId="99" fillId="35" borderId="0"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99" fillId="37" borderId="0" applyNumberFormat="0" applyBorder="0" applyAlignment="0" applyProtection="0"/>
    <xf numFmtId="0" fontId="99" fillId="37" borderId="0" applyNumberFormat="0" applyBorder="0" applyAlignment="0" applyProtection="0"/>
    <xf numFmtId="0" fontId="99" fillId="37" borderId="0"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99" fillId="39" borderId="0" applyNumberFormat="0" applyBorder="0" applyAlignment="0" applyProtection="0"/>
    <xf numFmtId="0" fontId="99" fillId="39" borderId="0" applyNumberFormat="0" applyBorder="0" applyAlignment="0" applyProtection="0"/>
    <xf numFmtId="0" fontId="99" fillId="39" borderId="0" applyNumberFormat="0" applyBorder="0" applyAlignment="0" applyProtection="0"/>
    <xf numFmtId="0" fontId="99" fillId="30" borderId="0" applyNumberFormat="0" applyBorder="0" applyAlignment="0" applyProtection="0"/>
    <xf numFmtId="0" fontId="99" fillId="30" borderId="0" applyNumberFormat="0" applyBorder="0" applyAlignment="0" applyProtection="0"/>
    <xf numFmtId="0" fontId="99" fillId="30" borderId="0"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99" fillId="32" borderId="0" applyNumberFormat="0" applyBorder="0" applyAlignment="0" applyProtection="0"/>
    <xf numFmtId="0" fontId="99" fillId="32" borderId="0" applyNumberFormat="0" applyBorder="0" applyAlignment="0" applyProtection="0"/>
    <xf numFmtId="0" fontId="99" fillId="32" borderId="0"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99" fillId="34" borderId="0" applyNumberFormat="0" applyBorder="0" applyAlignment="0" applyProtection="0"/>
    <xf numFmtId="0" fontId="99" fillId="34" borderId="0" applyNumberFormat="0" applyBorder="0" applyAlignment="0" applyProtection="0"/>
    <xf numFmtId="0" fontId="99" fillId="34" borderId="0"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99" fillId="36" borderId="0" applyNumberFormat="0" applyBorder="0" applyAlignment="0" applyProtection="0"/>
    <xf numFmtId="0" fontId="99" fillId="36" borderId="0" applyNumberFormat="0" applyBorder="0" applyAlignment="0" applyProtection="0"/>
    <xf numFmtId="0" fontId="99" fillId="36" borderId="0" applyNumberFormat="0" applyBorder="0" applyAlignment="0" applyProtection="0"/>
    <xf numFmtId="0" fontId="99" fillId="38" borderId="0" applyNumberFormat="0" applyBorder="0" applyAlignment="0" applyProtection="0"/>
    <xf numFmtId="0" fontId="99" fillId="38" borderId="0" applyNumberFormat="0" applyBorder="0" applyAlignment="0" applyProtection="0"/>
    <xf numFmtId="0" fontId="99" fillId="38" borderId="0" applyNumberFormat="0" applyBorder="0" applyAlignment="0" applyProtection="0"/>
    <xf numFmtId="0" fontId="99" fillId="40" borderId="0" applyNumberFormat="0" applyBorder="0" applyAlignment="0" applyProtection="0"/>
    <xf numFmtId="0" fontId="99" fillId="40" borderId="0" applyNumberFormat="0" applyBorder="0" applyAlignment="0" applyProtection="0"/>
    <xf numFmtId="0" fontId="99" fillId="40" borderId="0" applyNumberFormat="0" applyBorder="0" applyAlignment="0" applyProtection="0"/>
    <xf numFmtId="0" fontId="8" fillId="0" borderId="164">
      <alignment horizontal="left" vertical="center"/>
    </xf>
    <xf numFmtId="10" fontId="13" fillId="27"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0" fontId="81" fillId="0" borderId="180" applyNumberFormat="0" applyFill="0" applyAlignment="0">
      <protection locked="0"/>
    </xf>
    <xf numFmtId="0" fontId="64" fillId="1" borderId="171" applyFill="0" applyBorder="0" applyAlignment="0" applyProtection="0"/>
    <xf numFmtId="0" fontId="66" fillId="60" borderId="156" applyNumberFormat="0" applyAlignment="0">
      <protection locked="0"/>
    </xf>
    <xf numFmtId="211" fontId="11" fillId="0" borderId="176" applyBorder="0"/>
    <xf numFmtId="211" fontId="11" fillId="0" borderId="176" applyBorder="0"/>
    <xf numFmtId="211" fontId="11" fillId="0" borderId="176" applyBorder="0"/>
    <xf numFmtId="211" fontId="11" fillId="0" borderId="176" applyBorder="0"/>
    <xf numFmtId="0" fontId="64" fillId="1" borderId="171" applyFill="0" applyBorder="0" applyAlignment="0" applyProtection="0"/>
    <xf numFmtId="211" fontId="11" fillId="0" borderId="176" applyBorder="0"/>
    <xf numFmtId="0" fontId="64" fillId="1" borderId="171" applyFill="0" applyBorder="0" applyAlignment="0" applyProtection="0"/>
    <xf numFmtId="0" fontId="106" fillId="0" borderId="173">
      <alignment horizontal="center" vertical="center" wrapText="1"/>
    </xf>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0" fontId="79" fillId="72" borderId="157" applyNumberFormat="0" applyAlignment="0">
      <protection locked="0"/>
    </xf>
    <xf numFmtId="211" fontId="11" fillId="0" borderId="176" applyBorder="0"/>
    <xf numFmtId="211" fontId="11" fillId="0" borderId="176" applyBorder="0"/>
    <xf numFmtId="211" fontId="11" fillId="0" borderId="176" applyBorder="0"/>
    <xf numFmtId="0" fontId="66" fillId="60" borderId="156" applyNumberFormat="0" applyAlignment="0">
      <protection locked="0"/>
    </xf>
    <xf numFmtId="0" fontId="79" fillId="72" borderId="157" applyNumberFormat="0" applyAlignment="0">
      <protection locked="0"/>
    </xf>
    <xf numFmtId="0" fontId="64" fillId="1" borderId="171" applyFill="0" applyBorder="0" applyAlignment="0" applyProtection="0"/>
    <xf numFmtId="0" fontId="81" fillId="0" borderId="180" applyNumberFormat="0" applyFill="0" applyAlignment="0">
      <protection locked="0"/>
    </xf>
    <xf numFmtId="211" fontId="11" fillId="0" borderId="176" applyBorder="0"/>
    <xf numFmtId="211" fontId="11" fillId="0" borderId="176" applyBorder="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06" fillId="0" borderId="173">
      <alignment horizontal="center" vertical="center" wrapText="1"/>
    </xf>
    <xf numFmtId="0" fontId="106" fillId="0" borderId="173">
      <alignment horizontal="center" vertical="center" wrapText="1"/>
    </xf>
    <xf numFmtId="0" fontId="61" fillId="59" borderId="150" applyNumberFormat="0" applyAlignment="0">
      <protection locked="0"/>
    </xf>
    <xf numFmtId="0" fontId="81" fillId="0" borderId="174" applyNumberFormat="0" applyFill="0" applyAlignment="0" applyProtection="0"/>
    <xf numFmtId="0" fontId="81" fillId="0" borderId="174" applyNumberFormat="0" applyFill="0" applyAlignment="0" applyProtection="0"/>
    <xf numFmtId="0" fontId="106" fillId="0" borderId="173">
      <alignment horizontal="center" vertical="center" wrapText="1"/>
    </xf>
    <xf numFmtId="0" fontId="106" fillId="0" borderId="173">
      <alignment horizontal="center" vertical="center" wrapText="1"/>
    </xf>
    <xf numFmtId="0" fontId="81" fillId="0" borderId="174" applyNumberFormat="0" applyFill="0" applyAlignment="0" applyProtection="0"/>
    <xf numFmtId="0" fontId="81" fillId="0" borderId="174" applyNumberFormat="0" applyFill="0" applyAlignment="0" applyProtection="0"/>
    <xf numFmtId="0" fontId="61" fillId="59" borderId="150" applyNumberFormat="0" applyAlignment="0">
      <protection locked="0"/>
    </xf>
    <xf numFmtId="211" fontId="11" fillId="0" borderId="176" applyBorder="0"/>
    <xf numFmtId="211" fontId="11" fillId="0" borderId="176" applyBorder="0"/>
    <xf numFmtId="0" fontId="81" fillId="0" borderId="180" applyNumberFormat="0" applyFill="0" applyAlignment="0">
      <protection locked="0"/>
    </xf>
    <xf numFmtId="0" fontId="64" fillId="1" borderId="171" applyFill="0" applyBorder="0" applyAlignment="0" applyProtection="0"/>
    <xf numFmtId="0" fontId="61" fillId="59" borderId="150" applyNumberFormat="0" applyAlignment="0">
      <protection locked="0"/>
    </xf>
    <xf numFmtId="0" fontId="79" fillId="72" borderId="157" applyNumberFormat="0" applyAlignment="0">
      <protection locked="0"/>
    </xf>
    <xf numFmtId="0" fontId="66" fillId="60" borderId="156" applyNumberFormat="0" applyAlignment="0">
      <protection locked="0"/>
    </xf>
    <xf numFmtId="0" fontId="66" fillId="60" borderId="156" applyNumberFormat="0" applyAlignment="0">
      <protection locked="0"/>
    </xf>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0" fontId="66" fillId="60" borderId="156" applyNumberFormat="0" applyAlignment="0">
      <protection locked="0"/>
    </xf>
    <xf numFmtId="0" fontId="66" fillId="60" borderId="156" applyNumberFormat="0" applyAlignment="0">
      <protection locked="0"/>
    </xf>
    <xf numFmtId="0" fontId="79" fillId="72" borderId="157" applyNumberFormat="0" applyAlignment="0">
      <protection locked="0"/>
    </xf>
    <xf numFmtId="211" fontId="11" fillId="0" borderId="176" applyBorder="0"/>
    <xf numFmtId="0" fontId="64" fillId="1" borderId="171" applyFill="0" applyBorder="0" applyAlignment="0" applyProtection="0"/>
    <xf numFmtId="0" fontId="64" fillId="1" borderId="171" applyFill="0" applyBorder="0" applyAlignment="0" applyProtection="0"/>
    <xf numFmtId="211" fontId="11" fillId="0" borderId="176" applyBorder="0"/>
    <xf numFmtId="0" fontId="106" fillId="0" borderId="173">
      <alignment horizontal="center" vertical="center" wrapText="1"/>
    </xf>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0" fontId="66" fillId="60" borderId="156" applyNumberFormat="0" applyAlignment="0">
      <protection locked="0"/>
    </xf>
    <xf numFmtId="211" fontId="11" fillId="0" borderId="176" applyBorder="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211" fontId="11" fillId="0" borderId="176" applyBorder="0"/>
    <xf numFmtId="0" fontId="66" fillId="60" borderId="156" applyNumberFormat="0" applyAlignment="0">
      <protection locked="0"/>
    </xf>
    <xf numFmtId="0" fontId="64" fillId="1" borderId="171" applyFill="0" applyBorder="0" applyAlignment="0" applyProtection="0"/>
    <xf numFmtId="0" fontId="63" fillId="72" borderId="150" applyNumberFormat="0" applyAlignment="0">
      <protection locked="0"/>
    </xf>
    <xf numFmtId="211" fontId="11" fillId="0" borderId="176" applyBorder="0"/>
    <xf numFmtId="0" fontId="106" fillId="0" borderId="173">
      <alignment horizontal="center" vertical="center" wrapText="1"/>
    </xf>
    <xf numFmtId="0" fontId="81" fillId="0" borderId="180" applyNumberFormat="0" applyFill="0" applyAlignment="0">
      <protection locked="0"/>
    </xf>
    <xf numFmtId="0" fontId="99" fillId="29" borderId="0" applyNumberFormat="0" applyBorder="0" applyAlignment="0" applyProtection="0"/>
    <xf numFmtId="0" fontId="99" fillId="29" borderId="0" applyNumberFormat="0" applyBorder="0" applyAlignment="0" applyProtection="0"/>
    <xf numFmtId="0" fontId="99" fillId="29" borderId="0" applyNumberFormat="0" applyBorder="0" applyAlignment="0" applyProtection="0"/>
    <xf numFmtId="0" fontId="99" fillId="31" borderId="0" applyNumberFormat="0" applyBorder="0" applyAlignment="0" applyProtection="0"/>
    <xf numFmtId="0" fontId="99" fillId="31" borderId="0" applyNumberFormat="0" applyBorder="0" applyAlignment="0" applyProtection="0"/>
    <xf numFmtId="0" fontId="99" fillId="31" borderId="0" applyNumberFormat="0" applyBorder="0" applyAlignment="0" applyProtection="0"/>
    <xf numFmtId="0" fontId="99" fillId="33" borderId="0" applyNumberFormat="0" applyBorder="0" applyAlignment="0" applyProtection="0"/>
    <xf numFmtId="0" fontId="99" fillId="33" borderId="0" applyNumberFormat="0" applyBorder="0" applyAlignment="0" applyProtection="0"/>
    <xf numFmtId="0" fontId="99" fillId="33" borderId="0" applyNumberFormat="0" applyBorder="0" applyAlignment="0" applyProtection="0"/>
    <xf numFmtId="0" fontId="99" fillId="35" borderId="0" applyNumberFormat="0" applyBorder="0" applyAlignment="0" applyProtection="0"/>
    <xf numFmtId="0" fontId="99" fillId="35" borderId="0" applyNumberFormat="0" applyBorder="0" applyAlignment="0" applyProtection="0"/>
    <xf numFmtId="0" fontId="99" fillId="35" borderId="0" applyNumberFormat="0" applyBorder="0" applyAlignment="0" applyProtection="0"/>
    <xf numFmtId="0" fontId="99" fillId="37" borderId="0" applyNumberFormat="0" applyBorder="0" applyAlignment="0" applyProtection="0"/>
    <xf numFmtId="0" fontId="99" fillId="37" borderId="0" applyNumberFormat="0" applyBorder="0" applyAlignment="0" applyProtection="0"/>
    <xf numFmtId="0" fontId="99" fillId="37" borderId="0" applyNumberFormat="0" applyBorder="0" applyAlignment="0" applyProtection="0"/>
    <xf numFmtId="0" fontId="99" fillId="39" borderId="0" applyNumberFormat="0" applyBorder="0" applyAlignment="0" applyProtection="0"/>
    <xf numFmtId="0" fontId="99" fillId="39" borderId="0" applyNumberFormat="0" applyBorder="0" applyAlignment="0" applyProtection="0"/>
    <xf numFmtId="0" fontId="99" fillId="39" borderId="0" applyNumberFormat="0" applyBorder="0" applyAlignment="0" applyProtection="0"/>
    <xf numFmtId="0" fontId="99" fillId="30" borderId="0" applyNumberFormat="0" applyBorder="0" applyAlignment="0" applyProtection="0"/>
    <xf numFmtId="0" fontId="99" fillId="30" borderId="0" applyNumberFormat="0" applyBorder="0" applyAlignment="0" applyProtection="0"/>
    <xf numFmtId="0" fontId="99" fillId="30" borderId="0" applyNumberFormat="0" applyBorder="0" applyAlignment="0" applyProtection="0"/>
    <xf numFmtId="0" fontId="99" fillId="32" borderId="0" applyNumberFormat="0" applyBorder="0" applyAlignment="0" applyProtection="0"/>
    <xf numFmtId="0" fontId="99" fillId="32" borderId="0" applyNumberFormat="0" applyBorder="0" applyAlignment="0" applyProtection="0"/>
    <xf numFmtId="0" fontId="99" fillId="32" borderId="0" applyNumberFormat="0" applyBorder="0" applyAlignment="0" applyProtection="0"/>
    <xf numFmtId="0" fontId="99" fillId="34" borderId="0" applyNumberFormat="0" applyBorder="0" applyAlignment="0" applyProtection="0"/>
    <xf numFmtId="0" fontId="99" fillId="34" borderId="0" applyNumberFormat="0" applyBorder="0" applyAlignment="0" applyProtection="0"/>
    <xf numFmtId="0" fontId="99" fillId="34" borderId="0" applyNumberFormat="0" applyBorder="0" applyAlignment="0" applyProtection="0"/>
    <xf numFmtId="0" fontId="99" fillId="36" borderId="0" applyNumberFormat="0" applyBorder="0" applyAlignment="0" applyProtection="0"/>
    <xf numFmtId="0" fontId="99" fillId="36" borderId="0" applyNumberFormat="0" applyBorder="0" applyAlignment="0" applyProtection="0"/>
    <xf numFmtId="0" fontId="99" fillId="36" borderId="0" applyNumberFormat="0" applyBorder="0" applyAlignment="0" applyProtection="0"/>
    <xf numFmtId="0" fontId="99" fillId="38" borderId="0" applyNumberFormat="0" applyBorder="0" applyAlignment="0" applyProtection="0"/>
    <xf numFmtId="0" fontId="99" fillId="38" borderId="0" applyNumberFormat="0" applyBorder="0" applyAlignment="0" applyProtection="0"/>
    <xf numFmtId="0" fontId="99" fillId="38" borderId="0" applyNumberFormat="0" applyBorder="0" applyAlignment="0" applyProtection="0"/>
    <xf numFmtId="0" fontId="99" fillId="40" borderId="0" applyNumberFormat="0" applyBorder="0" applyAlignment="0" applyProtection="0"/>
    <xf numFmtId="0" fontId="99" fillId="40" borderId="0" applyNumberFormat="0" applyBorder="0" applyAlignment="0" applyProtection="0"/>
    <xf numFmtId="0" fontId="99" fillId="40" borderId="0" applyNumberFormat="0" applyBorder="0" applyAlignment="0" applyProtection="0"/>
    <xf numFmtId="0" fontId="111" fillId="55" borderId="150" applyNumberFormat="0" applyAlignment="0" applyProtection="0"/>
    <xf numFmtId="0" fontId="111" fillId="55"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06" fillId="0" borderId="173">
      <alignment horizontal="center" vertical="center" wrapText="1"/>
    </xf>
    <xf numFmtId="0" fontId="106" fillId="0" borderId="173">
      <alignment horizontal="center" vertical="center" wrapText="1"/>
    </xf>
    <xf numFmtId="0" fontId="81" fillId="0" borderId="174" applyNumberFormat="0" applyFill="0" applyAlignment="0" applyProtection="0"/>
    <xf numFmtId="0" fontId="81" fillId="0" borderId="174" applyNumberFormat="0" applyFill="0" applyAlignment="0" applyProtection="0"/>
    <xf numFmtId="0" fontId="99" fillId="0" borderId="0"/>
    <xf numFmtId="211" fontId="11" fillId="0" borderId="176" applyBorder="0"/>
    <xf numFmtId="0" fontId="63" fillId="72" borderId="150" applyNumberFormat="0" applyAlignment="0">
      <protection locked="0"/>
    </xf>
    <xf numFmtId="0" fontId="61" fillId="59" borderId="150" applyNumberFormat="0" applyAlignment="0">
      <protection locked="0"/>
    </xf>
    <xf numFmtId="0" fontId="66" fillId="60" borderId="156" applyNumberFormat="0" applyAlignment="0">
      <protection locked="0"/>
    </xf>
    <xf numFmtId="0" fontId="79" fillId="72" borderId="157" applyNumberFormat="0" applyAlignment="0">
      <protection locked="0"/>
    </xf>
    <xf numFmtId="0" fontId="64" fillId="1" borderId="171" applyFill="0" applyBorder="0" applyAlignment="0" applyProtection="0"/>
    <xf numFmtId="0" fontId="106" fillId="0" borderId="173">
      <alignment horizontal="center" vertical="center" wrapText="1"/>
    </xf>
    <xf numFmtId="0" fontId="81" fillId="0" borderId="180" applyNumberFormat="0" applyFill="0" applyAlignment="0">
      <protection locked="0"/>
    </xf>
    <xf numFmtId="211" fontId="11" fillId="0" borderId="176" applyBorder="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0" fontId="66" fillId="60" borderId="156" applyNumberFormat="0" applyAlignment="0">
      <protection locked="0"/>
    </xf>
    <xf numFmtId="0" fontId="66" fillId="60" borderId="156" applyNumberFormat="0" applyAlignment="0">
      <protection locked="0"/>
    </xf>
    <xf numFmtId="0" fontId="64" fillId="1" borderId="171" applyFill="0" applyBorder="0" applyAlignment="0" applyProtection="0"/>
    <xf numFmtId="0" fontId="106" fillId="0" borderId="173">
      <alignment horizontal="center" vertical="center" wrapText="1"/>
    </xf>
    <xf numFmtId="0" fontId="81" fillId="0" borderId="180" applyNumberFormat="0" applyFill="0" applyAlignment="0">
      <protection locked="0"/>
    </xf>
    <xf numFmtId="211" fontId="11" fillId="0" borderId="176" applyBorder="0"/>
    <xf numFmtId="211" fontId="11" fillId="0" borderId="176" applyBorder="0"/>
    <xf numFmtId="0" fontId="81" fillId="0" borderId="180" applyNumberFormat="0" applyFill="0" applyAlignment="0">
      <protection locked="0"/>
    </xf>
    <xf numFmtId="0" fontId="64" fillId="1" borderId="171" applyFill="0" applyBorder="0" applyAlignment="0" applyProtection="0"/>
    <xf numFmtId="0" fontId="61" fillId="59" borderId="150" applyNumberFormat="0" applyAlignment="0">
      <protection locked="0"/>
    </xf>
    <xf numFmtId="0" fontId="79" fillId="72" borderId="157" applyNumberFormat="0" applyAlignment="0">
      <protection locked="0"/>
    </xf>
    <xf numFmtId="0" fontId="66" fillId="60" borderId="156" applyNumberFormat="0" applyAlignment="0">
      <protection locked="0"/>
    </xf>
    <xf numFmtId="0" fontId="66" fillId="60" borderId="156" applyNumberFormat="0" applyAlignment="0">
      <protection locked="0"/>
    </xf>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0" fontId="66" fillId="60" borderId="156" applyNumberFormat="0" applyAlignment="0">
      <protection locked="0"/>
    </xf>
    <xf numFmtId="0" fontId="66" fillId="60" borderId="156" applyNumberFormat="0" applyAlignment="0">
      <protection locked="0"/>
    </xf>
    <xf numFmtId="0" fontId="79" fillId="72" borderId="157" applyNumberFormat="0" applyAlignment="0">
      <protection locked="0"/>
    </xf>
    <xf numFmtId="211" fontId="11" fillId="0" borderId="176" applyBorder="0"/>
    <xf numFmtId="0" fontId="64" fillId="1" borderId="171" applyFill="0" applyBorder="0" applyAlignment="0" applyProtection="0"/>
    <xf numFmtId="0" fontId="64" fillId="1" borderId="171" applyFill="0" applyBorder="0" applyAlignment="0" applyProtection="0"/>
    <xf numFmtId="211" fontId="11" fillId="0" borderId="176" applyBorder="0"/>
    <xf numFmtId="0" fontId="106" fillId="0" borderId="173">
      <alignment horizontal="center" vertical="center" wrapText="1"/>
    </xf>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0" fontId="66" fillId="60" borderId="156" applyNumberFormat="0" applyAlignment="0">
      <protection locked="0"/>
    </xf>
    <xf numFmtId="211" fontId="11" fillId="0" borderId="176" applyBorder="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211" fontId="11" fillId="0" borderId="176" applyBorder="0"/>
    <xf numFmtId="0" fontId="66" fillId="60" borderId="156" applyNumberFormat="0" applyAlignment="0">
      <protection locked="0"/>
    </xf>
    <xf numFmtId="0" fontId="64" fillId="1" borderId="171" applyFill="0" applyBorder="0" applyAlignment="0" applyProtection="0"/>
    <xf numFmtId="0" fontId="63" fillId="72" borderId="150" applyNumberFormat="0" applyAlignment="0">
      <protection locked="0"/>
    </xf>
    <xf numFmtId="211" fontId="11" fillId="0" borderId="176" applyBorder="0"/>
    <xf numFmtId="0" fontId="106" fillId="0" borderId="173">
      <alignment horizontal="center" vertical="center" wrapText="1"/>
    </xf>
    <xf numFmtId="0" fontId="81" fillId="0" borderId="180" applyNumberFormat="0" applyFill="0" applyAlignment="0">
      <protection locked="0"/>
    </xf>
    <xf numFmtId="0" fontId="99" fillId="29" borderId="0" applyNumberFormat="0" applyBorder="0" applyAlignment="0" applyProtection="0"/>
    <xf numFmtId="0" fontId="99" fillId="29" borderId="0" applyNumberFormat="0" applyBorder="0" applyAlignment="0" applyProtection="0"/>
    <xf numFmtId="0" fontId="99" fillId="29" borderId="0" applyNumberFormat="0" applyBorder="0" applyAlignment="0" applyProtection="0"/>
    <xf numFmtId="0" fontId="99" fillId="31" borderId="0" applyNumberFormat="0" applyBorder="0" applyAlignment="0" applyProtection="0"/>
    <xf numFmtId="0" fontId="99" fillId="31" borderId="0" applyNumberFormat="0" applyBorder="0" applyAlignment="0" applyProtection="0"/>
    <xf numFmtId="0" fontId="99" fillId="31" borderId="0" applyNumberFormat="0" applyBorder="0" applyAlignment="0" applyProtection="0"/>
    <xf numFmtId="0" fontId="99" fillId="33" borderId="0" applyNumberFormat="0" applyBorder="0" applyAlignment="0" applyProtection="0"/>
    <xf numFmtId="0" fontId="99" fillId="33" borderId="0" applyNumberFormat="0" applyBorder="0" applyAlignment="0" applyProtection="0"/>
    <xf numFmtId="0" fontId="99" fillId="33" borderId="0" applyNumberFormat="0" applyBorder="0" applyAlignment="0" applyProtection="0"/>
    <xf numFmtId="0" fontId="99" fillId="35" borderId="0" applyNumberFormat="0" applyBorder="0" applyAlignment="0" applyProtection="0"/>
    <xf numFmtId="0" fontId="99" fillId="35" borderId="0" applyNumberFormat="0" applyBorder="0" applyAlignment="0" applyProtection="0"/>
    <xf numFmtId="0" fontId="99" fillId="35" borderId="0" applyNumberFormat="0" applyBorder="0" applyAlignment="0" applyProtection="0"/>
    <xf numFmtId="0" fontId="99" fillId="37" borderId="0" applyNumberFormat="0" applyBorder="0" applyAlignment="0" applyProtection="0"/>
    <xf numFmtId="0" fontId="99" fillId="37" borderId="0" applyNumberFormat="0" applyBorder="0" applyAlignment="0" applyProtection="0"/>
    <xf numFmtId="0" fontId="99" fillId="37" borderId="0" applyNumberFormat="0" applyBorder="0" applyAlignment="0" applyProtection="0"/>
    <xf numFmtId="0" fontId="99" fillId="39" borderId="0" applyNumberFormat="0" applyBorder="0" applyAlignment="0" applyProtection="0"/>
    <xf numFmtId="0" fontId="99" fillId="39" borderId="0" applyNumberFormat="0" applyBorder="0" applyAlignment="0" applyProtection="0"/>
    <xf numFmtId="0" fontId="99" fillId="39" borderId="0" applyNumberFormat="0" applyBorder="0" applyAlignment="0" applyProtection="0"/>
    <xf numFmtId="0" fontId="99" fillId="30" borderId="0" applyNumberFormat="0" applyBorder="0" applyAlignment="0" applyProtection="0"/>
    <xf numFmtId="0" fontId="99" fillId="30" borderId="0" applyNumberFormat="0" applyBorder="0" applyAlignment="0" applyProtection="0"/>
    <xf numFmtId="0" fontId="99" fillId="30" borderId="0" applyNumberFormat="0" applyBorder="0" applyAlignment="0" applyProtection="0"/>
    <xf numFmtId="0" fontId="99" fillId="32" borderId="0" applyNumberFormat="0" applyBorder="0" applyAlignment="0" applyProtection="0"/>
    <xf numFmtId="0" fontId="99" fillId="32" borderId="0" applyNumberFormat="0" applyBorder="0" applyAlignment="0" applyProtection="0"/>
    <xf numFmtId="0" fontId="99" fillId="32" borderId="0" applyNumberFormat="0" applyBorder="0" applyAlignment="0" applyProtection="0"/>
    <xf numFmtId="0" fontId="99" fillId="34" borderId="0" applyNumberFormat="0" applyBorder="0" applyAlignment="0" applyProtection="0"/>
    <xf numFmtId="0" fontId="99" fillId="34" borderId="0" applyNumberFormat="0" applyBorder="0" applyAlignment="0" applyProtection="0"/>
    <xf numFmtId="0" fontId="99" fillId="34" borderId="0" applyNumberFormat="0" applyBorder="0" applyAlignment="0" applyProtection="0"/>
    <xf numFmtId="0" fontId="99" fillId="36" borderId="0" applyNumberFormat="0" applyBorder="0" applyAlignment="0" applyProtection="0"/>
    <xf numFmtId="0" fontId="99" fillId="36" borderId="0" applyNumberFormat="0" applyBorder="0" applyAlignment="0" applyProtection="0"/>
    <xf numFmtId="0" fontId="99" fillId="36" borderId="0" applyNumberFormat="0" applyBorder="0" applyAlignment="0" applyProtection="0"/>
    <xf numFmtId="0" fontId="99" fillId="38" borderId="0" applyNumberFormat="0" applyBorder="0" applyAlignment="0" applyProtection="0"/>
    <xf numFmtId="0" fontId="99" fillId="38" borderId="0" applyNumberFormat="0" applyBorder="0" applyAlignment="0" applyProtection="0"/>
    <xf numFmtId="0" fontId="99" fillId="38" borderId="0" applyNumberFormat="0" applyBorder="0" applyAlignment="0" applyProtection="0"/>
    <xf numFmtId="0" fontId="99" fillId="40" borderId="0" applyNumberFormat="0" applyBorder="0" applyAlignment="0" applyProtection="0"/>
    <xf numFmtId="0" fontId="99" fillId="40" borderId="0" applyNumberFormat="0" applyBorder="0" applyAlignment="0" applyProtection="0"/>
    <xf numFmtId="0" fontId="99" fillId="40" borderId="0" applyNumberFormat="0" applyBorder="0" applyAlignment="0" applyProtection="0"/>
    <xf numFmtId="0" fontId="111" fillId="55" borderId="150" applyNumberFormat="0" applyAlignment="0" applyProtection="0"/>
    <xf numFmtId="0" fontId="111" fillId="55"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05" fillId="0" borderId="172" applyAlignment="0">
      <alignment vertical="center" wrapText="1"/>
    </xf>
    <xf numFmtId="0" fontId="105" fillId="0" borderId="172" applyAlignment="0">
      <alignment vertical="center" wrapText="1"/>
    </xf>
    <xf numFmtId="0" fontId="105" fillId="0" borderId="172" applyAlignment="0">
      <alignment vertical="center" wrapText="1"/>
    </xf>
    <xf numFmtId="0" fontId="106" fillId="0" borderId="173">
      <alignment horizontal="center" vertical="center" wrapText="1"/>
    </xf>
    <xf numFmtId="0" fontId="106" fillId="0" borderId="173">
      <alignment horizontal="center" vertical="center" wrapText="1"/>
    </xf>
    <xf numFmtId="0" fontId="106" fillId="0" borderId="172">
      <alignment horizontal="center" vertical="center" wrapText="1"/>
    </xf>
    <xf numFmtId="0" fontId="106" fillId="0" borderId="172">
      <alignment horizontal="center" vertical="center" wrapText="1"/>
    </xf>
    <xf numFmtId="0" fontId="106" fillId="0" borderId="172">
      <alignment horizontal="center" vertical="center" wrapText="1"/>
    </xf>
    <xf numFmtId="0" fontId="81" fillId="0" borderId="174" applyNumberFormat="0" applyFill="0" applyAlignment="0" applyProtection="0"/>
    <xf numFmtId="0" fontId="81" fillId="0" borderId="174" applyNumberFormat="0" applyFill="0" applyAlignment="0" applyProtection="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106" fillId="0" borderId="173">
      <alignment horizontal="center" vertical="center" wrapText="1"/>
    </xf>
    <xf numFmtId="0" fontId="66" fillId="60" borderId="156" applyNumberFormat="0" applyAlignment="0">
      <protection locked="0"/>
    </xf>
    <xf numFmtId="0" fontId="106" fillId="0" borderId="173">
      <alignment horizontal="center" vertical="center" wrapText="1"/>
    </xf>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6" fillId="43" borderId="156" applyNumberFormat="0" applyFont="0" applyAlignment="0" applyProtection="0"/>
    <xf numFmtId="0" fontId="106" fillId="0" borderId="173">
      <alignment horizontal="center" vertical="center" wrapText="1"/>
    </xf>
    <xf numFmtId="0" fontId="106" fillId="0" borderId="173">
      <alignment horizontal="center" vertical="center" wrapText="1"/>
    </xf>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79" fillId="55" borderId="157"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8" fillId="0" borderId="164">
      <alignment horizontal="left" vertical="center"/>
    </xf>
    <xf numFmtId="211" fontId="11" fillId="0" borderId="176" applyBorder="0"/>
    <xf numFmtId="0" fontId="64" fillId="1" borderId="171" applyFill="0" applyBorder="0" applyAlignment="0" applyProtection="0"/>
    <xf numFmtId="211" fontId="11" fillId="0" borderId="176" applyBorder="0"/>
    <xf numFmtId="0" fontId="61" fillId="46" borderId="150" applyNumberFormat="0" applyAlignment="0" applyProtection="0"/>
    <xf numFmtId="0" fontId="11" fillId="43" borderId="156" applyNumberFormat="0" applyFont="0" applyAlignment="0" applyProtection="0"/>
    <xf numFmtId="0" fontId="79" fillId="55" borderId="157" applyNumberForma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211" fontId="11" fillId="0" borderId="176" applyBorder="0"/>
    <xf numFmtId="0" fontId="11" fillId="43" borderId="156" applyNumberFormat="0" applyFont="0" applyAlignment="0" applyProtection="0"/>
    <xf numFmtId="0" fontId="61" fillId="59" borderId="150" applyNumberFormat="0" applyAlignment="0">
      <protection locked="0"/>
    </xf>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1" fillId="43" borderId="156" applyNumberFormat="0" applyFon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211" fontId="11" fillId="0" borderId="176" applyBorder="0"/>
    <xf numFmtId="211" fontId="11" fillId="0" borderId="176" applyBorder="0"/>
    <xf numFmtId="10" fontId="13" fillId="2" borderId="168" applyNumberFormat="0" applyBorder="0" applyAlignment="0" applyProtection="0"/>
    <xf numFmtId="0" fontId="63" fillId="72" borderId="150" applyNumberFormat="0" applyAlignment="0">
      <protection locked="0"/>
    </xf>
    <xf numFmtId="211" fontId="11" fillId="0" borderId="176" applyBorder="0"/>
    <xf numFmtId="0" fontId="11" fillId="43" borderId="156" applyNumberFormat="0" applyFont="0" applyAlignment="0" applyProtection="0"/>
    <xf numFmtId="211" fontId="11" fillId="0" borderId="176" applyBorder="0"/>
    <xf numFmtId="0" fontId="99" fillId="29" borderId="0" applyNumberFormat="0" applyBorder="0" applyAlignment="0" applyProtection="0"/>
    <xf numFmtId="0" fontId="99" fillId="29" borderId="0" applyNumberFormat="0" applyBorder="0" applyAlignment="0" applyProtection="0"/>
    <xf numFmtId="0" fontId="99" fillId="29" borderId="0" applyNumberFormat="0" applyBorder="0" applyAlignment="0" applyProtection="0"/>
    <xf numFmtId="0" fontId="99" fillId="31" borderId="0" applyNumberFormat="0" applyBorder="0" applyAlignment="0" applyProtection="0"/>
    <xf numFmtId="0" fontId="99" fillId="31" borderId="0" applyNumberFormat="0" applyBorder="0" applyAlignment="0" applyProtection="0"/>
    <xf numFmtId="0" fontId="99" fillId="31" borderId="0" applyNumberFormat="0" applyBorder="0" applyAlignment="0" applyProtection="0"/>
    <xf numFmtId="0" fontId="99" fillId="33" borderId="0" applyNumberFormat="0" applyBorder="0" applyAlignment="0" applyProtection="0"/>
    <xf numFmtId="0" fontId="99" fillId="33" borderId="0" applyNumberFormat="0" applyBorder="0" applyAlignment="0" applyProtection="0"/>
    <xf numFmtId="0" fontId="99" fillId="33" borderId="0" applyNumberFormat="0" applyBorder="0" applyAlignment="0" applyProtection="0"/>
    <xf numFmtId="0" fontId="99" fillId="35" borderId="0" applyNumberFormat="0" applyBorder="0" applyAlignment="0" applyProtection="0"/>
    <xf numFmtId="0" fontId="99" fillId="35" borderId="0" applyNumberFormat="0" applyBorder="0" applyAlignment="0" applyProtection="0"/>
    <xf numFmtId="0" fontId="99" fillId="35" borderId="0" applyNumberFormat="0" applyBorder="0" applyAlignment="0" applyProtection="0"/>
    <xf numFmtId="0" fontId="99" fillId="37" borderId="0" applyNumberFormat="0" applyBorder="0" applyAlignment="0" applyProtection="0"/>
    <xf numFmtId="0" fontId="99" fillId="37" borderId="0" applyNumberFormat="0" applyBorder="0" applyAlignment="0" applyProtection="0"/>
    <xf numFmtId="0" fontId="99" fillId="37" borderId="0" applyNumberFormat="0" applyBorder="0" applyAlignment="0" applyProtection="0"/>
    <xf numFmtId="0" fontId="99" fillId="39" borderId="0" applyNumberFormat="0" applyBorder="0" applyAlignment="0" applyProtection="0"/>
    <xf numFmtId="0" fontId="99" fillId="39" borderId="0" applyNumberFormat="0" applyBorder="0" applyAlignment="0" applyProtection="0"/>
    <xf numFmtId="0" fontId="99" fillId="39" borderId="0" applyNumberFormat="0" applyBorder="0" applyAlignment="0" applyProtection="0"/>
    <xf numFmtId="0" fontId="99" fillId="30" borderId="0" applyNumberFormat="0" applyBorder="0" applyAlignment="0" applyProtection="0"/>
    <xf numFmtId="0" fontId="99" fillId="30" borderId="0" applyNumberFormat="0" applyBorder="0" applyAlignment="0" applyProtection="0"/>
    <xf numFmtId="0" fontId="99" fillId="30" borderId="0" applyNumberFormat="0" applyBorder="0" applyAlignment="0" applyProtection="0"/>
    <xf numFmtId="0" fontId="99" fillId="32" borderId="0" applyNumberFormat="0" applyBorder="0" applyAlignment="0" applyProtection="0"/>
    <xf numFmtId="0" fontId="99" fillId="32" borderId="0" applyNumberFormat="0" applyBorder="0" applyAlignment="0" applyProtection="0"/>
    <xf numFmtId="0" fontId="99" fillId="32" borderId="0" applyNumberFormat="0" applyBorder="0" applyAlignment="0" applyProtection="0"/>
    <xf numFmtId="0" fontId="99" fillId="34" borderId="0" applyNumberFormat="0" applyBorder="0" applyAlignment="0" applyProtection="0"/>
    <xf numFmtId="0" fontId="99" fillId="34" borderId="0" applyNumberFormat="0" applyBorder="0" applyAlignment="0" applyProtection="0"/>
    <xf numFmtId="0" fontId="99" fillId="34" borderId="0" applyNumberFormat="0" applyBorder="0" applyAlignment="0" applyProtection="0"/>
    <xf numFmtId="0" fontId="99" fillId="36" borderId="0" applyNumberFormat="0" applyBorder="0" applyAlignment="0" applyProtection="0"/>
    <xf numFmtId="0" fontId="99" fillId="36" borderId="0" applyNumberFormat="0" applyBorder="0" applyAlignment="0" applyProtection="0"/>
    <xf numFmtId="0" fontId="99" fillId="36" borderId="0" applyNumberFormat="0" applyBorder="0" applyAlignment="0" applyProtection="0"/>
    <xf numFmtId="0" fontId="99" fillId="38" borderId="0" applyNumberFormat="0" applyBorder="0" applyAlignment="0" applyProtection="0"/>
    <xf numFmtId="0" fontId="99" fillId="38" borderId="0" applyNumberFormat="0" applyBorder="0" applyAlignment="0" applyProtection="0"/>
    <xf numFmtId="0" fontId="99" fillId="38" borderId="0" applyNumberFormat="0" applyBorder="0" applyAlignment="0" applyProtection="0"/>
    <xf numFmtId="0" fontId="99" fillId="40" borderId="0" applyNumberFormat="0" applyBorder="0" applyAlignment="0" applyProtection="0"/>
    <xf numFmtId="0" fontId="99" fillId="40" borderId="0" applyNumberFormat="0" applyBorder="0" applyAlignment="0" applyProtection="0"/>
    <xf numFmtId="0" fontId="99" fillId="40" borderId="0" applyNumberFormat="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10" fontId="13" fillId="27"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10" fontId="13" fillId="27" borderId="168" applyNumberFormat="0" applyBorder="0" applyAlignment="0" applyProtection="0"/>
    <xf numFmtId="0" fontId="8" fillId="0" borderId="164">
      <alignment horizontal="left" vertical="center"/>
    </xf>
    <xf numFmtId="0" fontId="111" fillId="55" borderId="150" applyNumberFormat="0" applyAlignment="0" applyProtection="0"/>
    <xf numFmtId="0" fontId="111" fillId="55" borderId="150" applyNumberFormat="0" applyAlignment="0" applyProtection="0"/>
    <xf numFmtId="0" fontId="81" fillId="0" borderId="180" applyNumberFormat="0" applyFill="0" applyAlignment="0">
      <protection locked="0"/>
    </xf>
    <xf numFmtId="0" fontId="106" fillId="0" borderId="173">
      <alignment horizontal="center" vertical="center" wrapText="1"/>
    </xf>
    <xf numFmtId="211" fontId="11" fillId="0" borderId="176" applyBorder="0"/>
    <xf numFmtId="0" fontId="63" fillId="72" borderId="150" applyNumberFormat="0" applyAlignment="0">
      <protection locked="0"/>
    </xf>
    <xf numFmtId="0" fontId="64" fillId="1" borderId="171" applyFill="0" applyBorder="0" applyAlignment="0" applyProtection="0"/>
    <xf numFmtId="0" fontId="66" fillId="60" borderId="156" applyNumberFormat="0" applyAlignment="0">
      <protection locked="0"/>
    </xf>
    <xf numFmtId="0" fontId="8" fillId="0" borderId="164">
      <alignment horizontal="left" vertical="center"/>
    </xf>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0" fontId="66" fillId="60" borderId="156" applyNumberFormat="0" applyAlignment="0">
      <protection locked="0"/>
    </xf>
    <xf numFmtId="0" fontId="8" fillId="0" borderId="164">
      <alignment horizontal="left" vertical="center"/>
    </xf>
    <xf numFmtId="211" fontId="11" fillId="0" borderId="176" applyBorder="0"/>
    <xf numFmtId="211" fontId="11" fillId="0" borderId="176" applyBorder="0"/>
    <xf numFmtId="211" fontId="11" fillId="0" borderId="176" applyBorder="0"/>
    <xf numFmtId="0" fontId="64" fillId="1" borderId="171" applyFill="0" applyBorder="0" applyAlignment="0" applyProtection="0"/>
    <xf numFmtId="211" fontId="11" fillId="0" borderId="176" applyBorder="0"/>
    <xf numFmtId="0" fontId="64" fillId="1" borderId="171" applyFill="0" applyBorder="0" applyAlignment="0" applyProtection="0"/>
    <xf numFmtId="0" fontId="79" fillId="72" borderId="157" applyNumberFormat="0" applyAlignment="0">
      <protection locked="0"/>
    </xf>
    <xf numFmtId="0" fontId="66" fillId="60" borderId="156" applyNumberFormat="0" applyAlignment="0">
      <protection locked="0"/>
    </xf>
    <xf numFmtId="0" fontId="66" fillId="60" borderId="156" applyNumberFormat="0" applyAlignment="0">
      <protection locked="0"/>
    </xf>
    <xf numFmtId="211" fontId="11" fillId="0" borderId="176" applyBorder="0"/>
    <xf numFmtId="211" fontId="11" fillId="0" borderId="176" applyBorder="0"/>
    <xf numFmtId="211" fontId="11" fillId="0" borderId="176" applyBorder="0"/>
    <xf numFmtId="0" fontId="8" fillId="0" borderId="164">
      <alignment horizontal="left" vertical="center"/>
    </xf>
    <xf numFmtId="10" fontId="13" fillId="2" borderId="168" applyNumberFormat="0" applyBorder="0" applyAlignment="0" applyProtection="0"/>
    <xf numFmtId="10" fontId="13" fillId="2" borderId="168" applyNumberFormat="0" applyBorder="0" applyAlignment="0" applyProtection="0"/>
    <xf numFmtId="10" fontId="13" fillId="2" borderId="168" applyNumberFormat="0" applyBorder="0" applyAlignment="0" applyProtection="0"/>
    <xf numFmtId="211" fontId="11" fillId="0" borderId="176" applyBorder="0"/>
    <xf numFmtId="211" fontId="11" fillId="0" borderId="176" applyBorder="0"/>
    <xf numFmtId="211" fontId="11" fillId="0" borderId="176" applyBorder="0"/>
    <xf numFmtId="0" fontId="66" fillId="60" borderId="156" applyNumberFormat="0" applyAlignment="0">
      <protection locked="0"/>
    </xf>
    <xf numFmtId="0" fontId="66" fillId="60" borderId="156" applyNumberFormat="0" applyAlignment="0">
      <protection locked="0"/>
    </xf>
    <xf numFmtId="0" fontId="79" fillId="72" borderId="157" applyNumberFormat="0" applyAlignment="0">
      <protection locked="0"/>
    </xf>
    <xf numFmtId="0" fontId="61" fillId="59" borderId="150" applyNumberFormat="0" applyAlignment="0">
      <protection locked="0"/>
    </xf>
    <xf numFmtId="0" fontId="64" fillId="1" borderId="171" applyFill="0" applyBorder="0" applyAlignment="0" applyProtection="0"/>
    <xf numFmtId="0" fontId="81" fillId="0" borderId="180" applyNumberFormat="0" applyFill="0" applyAlignment="0">
      <protection locked="0"/>
    </xf>
    <xf numFmtId="211" fontId="11" fillId="0" borderId="176" applyBorder="0"/>
    <xf numFmtId="211" fontId="11" fillId="0" borderId="176" applyBorder="0"/>
    <xf numFmtId="0" fontId="81" fillId="0" borderId="180" applyNumberFormat="0" applyFill="0" applyAlignment="0">
      <protection locked="0"/>
    </xf>
    <xf numFmtId="0" fontId="106" fillId="0" borderId="173">
      <alignment horizontal="center" vertical="center" wrapText="1"/>
    </xf>
    <xf numFmtId="0" fontId="64" fillId="1" borderId="171" applyFill="0" applyBorder="0" applyAlignment="0" applyProtection="0"/>
    <xf numFmtId="0" fontId="66" fillId="60" borderId="156" applyNumberFormat="0" applyAlignment="0">
      <protection locked="0"/>
    </xf>
    <xf numFmtId="0" fontId="66" fillId="60" borderId="156" applyNumberFormat="0" applyAlignment="0">
      <protection locked="0"/>
    </xf>
    <xf numFmtId="10" fontId="13" fillId="2" borderId="168" applyNumberFormat="0" applyBorder="0" applyAlignment="0" applyProtection="0"/>
    <xf numFmtId="0" fontId="8" fillId="0" borderId="164">
      <alignment horizontal="left" vertical="center"/>
    </xf>
    <xf numFmtId="0" fontId="8" fillId="0" borderId="164">
      <alignment horizontal="left" vertical="center"/>
    </xf>
    <xf numFmtId="211" fontId="11" fillId="0" borderId="176" applyBorder="0"/>
    <xf numFmtId="211" fontId="11" fillId="0" borderId="176" applyBorder="0"/>
    <xf numFmtId="211" fontId="11" fillId="0" borderId="176" applyBorder="0"/>
    <xf numFmtId="0" fontId="64" fillId="1" borderId="171" applyFill="0" applyBorder="0" applyAlignment="0" applyProtection="0"/>
    <xf numFmtId="211" fontId="11" fillId="0" borderId="176" applyBorder="0"/>
    <xf numFmtId="0" fontId="81" fillId="0" borderId="180" applyNumberFormat="0" applyFill="0" applyAlignment="0">
      <protection locked="0"/>
    </xf>
    <xf numFmtId="0" fontId="64" fillId="1" borderId="171" applyFill="0" applyBorder="0" applyAlignment="0" applyProtection="0"/>
    <xf numFmtId="0" fontId="79" fillId="72" borderId="157" applyNumberFormat="0" applyAlignment="0">
      <protection locked="0"/>
    </xf>
    <xf numFmtId="0" fontId="105" fillId="0" borderId="172" applyAlignment="0">
      <alignment vertical="center" wrapText="1"/>
    </xf>
    <xf numFmtId="0" fontId="105" fillId="0" borderId="172" applyAlignment="0">
      <alignment vertical="center" wrapText="1"/>
    </xf>
    <xf numFmtId="0" fontId="105" fillId="0" borderId="172" applyAlignment="0">
      <alignment vertical="center" wrapText="1"/>
    </xf>
    <xf numFmtId="0" fontId="106" fillId="0" borderId="172">
      <alignment horizontal="center" vertical="center" wrapText="1"/>
    </xf>
    <xf numFmtId="0" fontId="106" fillId="0" borderId="172">
      <alignment horizontal="center" vertical="center" wrapText="1"/>
    </xf>
    <xf numFmtId="0" fontId="106" fillId="0" borderId="172">
      <alignment horizontal="center" vertical="center" wrapText="1"/>
    </xf>
    <xf numFmtId="10" fontId="13" fillId="2" borderId="168" applyNumberFormat="0" applyBorder="0" applyAlignment="0" applyProtection="0"/>
    <xf numFmtId="0" fontId="121" fillId="0" borderId="175" applyBorder="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81" fillId="0" borderId="174" applyNumberFormat="0" applyFill="0" applyAlignment="0" applyProtection="0"/>
    <xf numFmtId="0" fontId="81" fillId="0" borderId="174" applyNumberFormat="0" applyFill="0" applyAlignment="0" applyProtection="0"/>
    <xf numFmtId="0" fontId="1" fillId="0" borderId="0"/>
    <xf numFmtId="0" fontId="11" fillId="0" borderId="0"/>
    <xf numFmtId="180" fontId="11" fillId="0" borderId="0" applyFont="0" applyFill="0" applyBorder="0" applyProtection="0">
      <alignment horizontal="centerContinuous"/>
    </xf>
    <xf numFmtId="0" fontId="8" fillId="0" borderId="164">
      <alignment horizontal="left" vertical="center"/>
    </xf>
    <xf numFmtId="0" fontId="8" fillId="0" borderId="164">
      <alignment horizontal="left" vertical="center"/>
    </xf>
    <xf numFmtId="10" fontId="13" fillId="27" borderId="168" applyNumberFormat="0" applyBorder="0" applyAlignment="0" applyProtection="0"/>
    <xf numFmtId="10" fontId="13" fillId="27" borderId="168" applyNumberFormat="0" applyBorder="0" applyAlignment="0" applyProtection="0"/>
    <xf numFmtId="0" fontId="11" fillId="0" borderId="0"/>
    <xf numFmtId="0" fontId="11" fillId="0" borderId="0"/>
    <xf numFmtId="0" fontId="11" fillId="0" borderId="0"/>
    <xf numFmtId="0" fontId="11" fillId="0" borderId="0"/>
    <xf numFmtId="0" fontId="99" fillId="0" borderId="0"/>
    <xf numFmtId="0" fontId="99" fillId="0" borderId="0"/>
    <xf numFmtId="0" fontId="64" fillId="1" borderId="171" applyFill="0" applyBorder="0" applyAlignment="0" applyProtection="0"/>
    <xf numFmtId="0" fontId="64" fillId="1" borderId="171" applyFill="0" applyBorder="0" applyAlignment="0" applyProtection="0"/>
    <xf numFmtId="0" fontId="105" fillId="0" borderId="172" applyAlignment="0">
      <alignment vertical="center" wrapText="1"/>
    </xf>
    <xf numFmtId="0" fontId="106" fillId="0" borderId="173">
      <alignment horizontal="center" vertical="center" wrapText="1"/>
    </xf>
    <xf numFmtId="0" fontId="106" fillId="0" borderId="172">
      <alignment horizontal="center" vertical="center" wrapText="1"/>
    </xf>
    <xf numFmtId="0" fontId="99" fillId="0" borderId="0"/>
    <xf numFmtId="0" fontId="99" fillId="0" borderId="0"/>
    <xf numFmtId="211" fontId="11" fillId="0" borderId="176" applyBorder="0"/>
    <xf numFmtId="211" fontId="11" fillId="0" borderId="176" applyBorder="0"/>
    <xf numFmtId="211" fontId="11" fillId="0" borderId="176" applyBorder="0"/>
    <xf numFmtId="0" fontId="63" fillId="72" borderId="150" applyNumberFormat="0" applyAlignment="0">
      <protection locked="0"/>
    </xf>
    <xf numFmtId="186" fontId="53" fillId="0" borderId="56" applyFont="0" applyFill="0" applyBorder="0" applyAlignment="0">
      <alignment horizontal="center"/>
    </xf>
    <xf numFmtId="0" fontId="61" fillId="59" borderId="150" applyNumberFormat="0" applyAlignment="0">
      <protection locked="0"/>
    </xf>
    <xf numFmtId="0" fontId="66" fillId="60" borderId="156" applyNumberFormat="0" applyAlignment="0">
      <protection locked="0"/>
    </xf>
    <xf numFmtId="0" fontId="66" fillId="60" borderId="156" applyNumberFormat="0" applyAlignment="0">
      <protection locked="0"/>
    </xf>
    <xf numFmtId="0" fontId="79" fillId="72" borderId="157" applyNumberFormat="0" applyAlignment="0">
      <protection locked="0"/>
    </xf>
    <xf numFmtId="0" fontId="64" fillId="1" borderId="171" applyFill="0" applyBorder="0" applyAlignment="0" applyProtection="0"/>
    <xf numFmtId="0" fontId="64" fillId="1" borderId="171" applyFill="0" applyBorder="0" applyAlignment="0" applyProtection="0"/>
    <xf numFmtId="0" fontId="106" fillId="0" borderId="173">
      <alignment horizontal="center" vertical="center" wrapText="1"/>
    </xf>
    <xf numFmtId="0" fontId="81" fillId="0" borderId="180" applyNumberFormat="0" applyFill="0" applyAlignment="0">
      <protection locked="0"/>
    </xf>
    <xf numFmtId="211" fontId="11" fillId="0" borderId="176" applyBorder="0"/>
    <xf numFmtId="211" fontId="11" fillId="0" borderId="176" applyBorder="0"/>
    <xf numFmtId="211" fontId="11" fillId="0" borderId="176" applyBorder="0"/>
    <xf numFmtId="211" fontId="11" fillId="0" borderId="176" applyBorder="0"/>
    <xf numFmtId="0" fontId="66" fillId="60" borderId="156" applyNumberFormat="0" applyAlignment="0">
      <protection locked="0"/>
    </xf>
    <xf numFmtId="0" fontId="64" fillId="1" borderId="171" applyFill="0" applyBorder="0" applyAlignment="0" applyProtection="0"/>
    <xf numFmtId="0" fontId="106" fillId="0" borderId="173">
      <alignment horizontal="center" vertical="center" wrapText="1"/>
    </xf>
    <xf numFmtId="0" fontId="81" fillId="0" borderId="180" applyNumberFormat="0" applyFill="0" applyAlignment="0">
      <protection locked="0"/>
    </xf>
    <xf numFmtId="211" fontId="11" fillId="0" borderId="176" applyBorder="0"/>
    <xf numFmtId="211" fontId="11" fillId="0" borderId="176" applyBorder="0"/>
    <xf numFmtId="0" fontId="61" fillId="59" borderId="150" applyNumberFormat="0" applyAlignment="0">
      <protection locked="0"/>
    </xf>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0" fontId="64" fillId="1" borderId="171" applyFill="0" applyBorder="0" applyAlignment="0" applyProtection="0"/>
    <xf numFmtId="0" fontId="61" fillId="46" borderId="150"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0" fontId="63" fillId="72" borderId="150" applyNumberFormat="0" applyAlignment="0">
      <protection locked="0"/>
    </xf>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1" fillId="59" borderId="150" applyNumberFormat="0" applyAlignment="0">
      <protection locked="0"/>
    </xf>
    <xf numFmtId="0" fontId="11" fillId="43" borderId="156" applyNumberFormat="0" applyFont="0" applyAlignment="0" applyProtection="0"/>
    <xf numFmtId="0" fontId="66" fillId="60" borderId="156" applyNumberFormat="0" applyAlignment="0">
      <protection locked="0"/>
    </xf>
    <xf numFmtId="211" fontId="11" fillId="0" borderId="176" applyBorder="0"/>
    <xf numFmtId="0" fontId="79" fillId="72" borderId="157" applyNumberFormat="0" applyAlignment="0">
      <protection locked="0"/>
    </xf>
    <xf numFmtId="0" fontId="64" fillId="1" borderId="171" applyFill="0" applyBorder="0" applyAlignment="0" applyProtection="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06" fillId="0" borderId="173">
      <alignment horizontal="center" vertical="center" wrapText="1"/>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81" fillId="0" borderId="180" applyNumberFormat="0" applyFill="0" applyAlignment="0">
      <protection locked="0"/>
    </xf>
    <xf numFmtId="211" fontId="11" fillId="0" borderId="176" applyBorder="0"/>
    <xf numFmtId="0" fontId="66" fillId="60" borderId="156" applyNumberFormat="0" applyAlignment="0">
      <protection locked="0"/>
    </xf>
    <xf numFmtId="211" fontId="11" fillId="0" borderId="176" applyBorder="0"/>
    <xf numFmtId="211" fontId="11" fillId="0" borderId="176" applyBorder="0"/>
    <xf numFmtId="211" fontId="11" fillId="0" borderId="176" applyBorder="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211" fontId="11" fillId="0" borderId="176" applyBorder="0"/>
    <xf numFmtId="0" fontId="64" fillId="1" borderId="171" applyFill="0" applyBorder="0" applyAlignment="0" applyProtection="0"/>
    <xf numFmtId="0" fontId="79" fillId="72" borderId="157" applyNumberFormat="0" applyAlignment="0">
      <protection locked="0"/>
    </xf>
    <xf numFmtId="211" fontId="11" fillId="0" borderId="176" applyBorder="0"/>
    <xf numFmtId="211" fontId="11" fillId="0" borderId="176" applyBorder="0"/>
    <xf numFmtId="211" fontId="11" fillId="0" borderId="176" applyBorder="0"/>
    <xf numFmtId="0" fontId="61" fillId="46" borderId="150" applyNumberFormat="0" applyAlignment="0" applyProtection="0"/>
    <xf numFmtId="0" fontId="61" fillId="46" borderId="150" applyNumberFormat="0" applyAlignment="0" applyProtection="0"/>
    <xf numFmtId="0" fontId="81" fillId="0" borderId="180" applyNumberFormat="0" applyFill="0" applyAlignment="0">
      <protection locked="0"/>
    </xf>
    <xf numFmtId="0" fontId="66" fillId="60" borderId="156" applyNumberFormat="0" applyAlignment="0">
      <protection locked="0"/>
    </xf>
    <xf numFmtId="0" fontId="61" fillId="59" borderId="150" applyNumberFormat="0" applyAlignment="0">
      <protection locked="0"/>
    </xf>
    <xf numFmtId="211" fontId="11" fillId="0" borderId="176" applyBorder="0"/>
    <xf numFmtId="0" fontId="66" fillId="60" borderId="156" applyNumberFormat="0" applyAlignment="0">
      <protection locked="0"/>
    </xf>
    <xf numFmtId="0" fontId="106" fillId="0" borderId="173">
      <alignment horizontal="center" vertical="center" wrapText="1"/>
    </xf>
    <xf numFmtId="211" fontId="11" fillId="0" borderId="176" applyBorder="0"/>
    <xf numFmtId="211" fontId="11" fillId="0" borderId="176" applyBorder="0"/>
    <xf numFmtId="211" fontId="11" fillId="0" borderId="176" applyBorder="0"/>
    <xf numFmtId="0" fontId="11" fillId="43" borderId="156" applyNumberFormat="0" applyFont="0" applyAlignment="0" applyProtection="0"/>
    <xf numFmtId="211" fontId="11" fillId="0" borderId="176" applyBorder="0"/>
    <xf numFmtId="0" fontId="64" fillId="1" borderId="171" applyFill="0" applyBorder="0" applyAlignment="0" applyProtection="0"/>
    <xf numFmtId="0" fontId="66" fillId="60" borderId="156" applyNumberFormat="0" applyAlignment="0">
      <protection locked="0"/>
    </xf>
    <xf numFmtId="0" fontId="66" fillId="60" borderId="156" applyNumberFormat="0" applyAlignment="0">
      <protection locked="0"/>
    </xf>
    <xf numFmtId="0" fontId="64" fillId="1" borderId="171" applyFill="0" applyBorder="0" applyAlignment="0" applyProtection="0"/>
    <xf numFmtId="0" fontId="61" fillId="59" borderId="150" applyNumberFormat="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06" fillId="0" borderId="173">
      <alignment horizontal="center" vertical="center" wrapText="1"/>
    </xf>
    <xf numFmtId="0" fontId="61" fillId="59" borderId="150" applyNumberFormat="0" applyAlignment="0">
      <protection locked="0"/>
    </xf>
    <xf numFmtId="211" fontId="11" fillId="0" borderId="176" applyBorder="0"/>
    <xf numFmtId="0" fontId="64" fillId="1" borderId="171" applyFill="0" applyBorder="0" applyAlignment="0" applyProtection="0"/>
    <xf numFmtId="0" fontId="81" fillId="0" borderId="180" applyNumberFormat="0" applyFill="0" applyAlignment="0">
      <protection locked="0"/>
    </xf>
    <xf numFmtId="211" fontId="11" fillId="0" borderId="176" applyBorder="0"/>
    <xf numFmtId="211" fontId="11" fillId="0" borderId="176" applyBorder="0"/>
    <xf numFmtId="0" fontId="81" fillId="0" borderId="180" applyNumberFormat="0" applyFill="0" applyAlignment="0">
      <protection locked="0"/>
    </xf>
    <xf numFmtId="0" fontId="64" fillId="1" borderId="171" applyFill="0" applyBorder="0" applyAlignment="0" applyProtection="0"/>
    <xf numFmtId="0" fontId="61" fillId="59" borderId="150" applyNumberFormat="0" applyAlignment="0">
      <protection locked="0"/>
    </xf>
    <xf numFmtId="0" fontId="79" fillId="72" borderId="157" applyNumberFormat="0" applyAlignment="0">
      <protection locked="0"/>
    </xf>
    <xf numFmtId="0" fontId="66" fillId="60" borderId="156" applyNumberFormat="0" applyAlignment="0">
      <protection locked="0"/>
    </xf>
    <xf numFmtId="0" fontId="66" fillId="60" borderId="156" applyNumberFormat="0" applyAlignment="0">
      <protection locked="0"/>
    </xf>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0" fontId="66" fillId="60" borderId="156" applyNumberFormat="0" applyAlignment="0">
      <protection locked="0"/>
    </xf>
    <xf numFmtId="0" fontId="66" fillId="60" borderId="156" applyNumberFormat="0" applyAlignment="0">
      <protection locked="0"/>
    </xf>
    <xf numFmtId="0" fontId="79" fillId="72" borderId="157" applyNumberFormat="0" applyAlignment="0">
      <protection locked="0"/>
    </xf>
    <xf numFmtId="211" fontId="11" fillId="0" borderId="176" applyBorder="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1" fillId="46" borderId="150" applyNumberFormat="0" applyAlignment="0" applyProtection="0"/>
    <xf numFmtId="0" fontId="79" fillId="72" borderId="157" applyNumberFormat="0" applyAlignment="0">
      <protection locked="0"/>
    </xf>
    <xf numFmtId="211" fontId="11" fillId="0" borderId="176" applyBorder="0"/>
    <xf numFmtId="0" fontId="64" fillId="1" borderId="171" applyFill="0" applyBorder="0" applyAlignment="0" applyProtection="0"/>
    <xf numFmtId="0" fontId="64" fillId="1" borderId="171" applyFill="0" applyBorder="0" applyAlignment="0" applyProtection="0"/>
    <xf numFmtId="211" fontId="11" fillId="0" borderId="176" applyBorder="0"/>
    <xf numFmtId="0" fontId="64" fillId="1" borderId="171" applyFill="0" applyBorder="0" applyAlignment="0" applyProtection="0"/>
    <xf numFmtId="0" fontId="64" fillId="1" borderId="171" applyFill="0" applyBorder="0" applyAlignment="0" applyProtection="0"/>
    <xf numFmtId="0" fontId="106" fillId="0" borderId="173">
      <alignment horizontal="center" vertical="center" wrapText="1"/>
    </xf>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0" fontId="64" fillId="1" borderId="171" applyFill="0" applyBorder="0" applyAlignment="0" applyProtection="0"/>
    <xf numFmtId="0" fontId="66" fillId="60" borderId="156" applyNumberFormat="0" applyAlignment="0">
      <protection locked="0"/>
    </xf>
    <xf numFmtId="211" fontId="11" fillId="0" borderId="176" applyBorder="0"/>
    <xf numFmtId="211" fontId="11" fillId="0" borderId="176" applyBorder="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211" fontId="11" fillId="0" borderId="176" applyBorder="0"/>
    <xf numFmtId="0" fontId="66" fillId="60" borderId="156" applyNumberFormat="0" applyAlignment="0">
      <protection locked="0"/>
    </xf>
    <xf numFmtId="0" fontId="64" fillId="1" borderId="171" applyFill="0" applyBorder="0" applyAlignment="0" applyProtection="0"/>
    <xf numFmtId="0" fontId="63" fillId="72" borderId="150" applyNumberFormat="0" applyAlignment="0">
      <protection locked="0"/>
    </xf>
    <xf numFmtId="211" fontId="11" fillId="0" borderId="176" applyBorder="0"/>
    <xf numFmtId="0" fontId="106" fillId="0" borderId="173">
      <alignment horizontal="center" vertical="center" wrapText="1"/>
    </xf>
    <xf numFmtId="0" fontId="81" fillId="0" borderId="180" applyNumberFormat="0" applyFill="0" applyAlignment="0">
      <protection locked="0"/>
    </xf>
    <xf numFmtId="0" fontId="111" fillId="55" borderId="150" applyNumberFormat="0" applyAlignment="0" applyProtection="0"/>
    <xf numFmtId="0" fontId="111" fillId="55"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06" fillId="0" borderId="173">
      <alignment horizontal="center" vertical="center" wrapText="1"/>
    </xf>
    <xf numFmtId="0" fontId="106" fillId="0" borderId="173">
      <alignment horizontal="center" vertical="center" wrapText="1"/>
    </xf>
    <xf numFmtId="0" fontId="81" fillId="0" borderId="174" applyNumberFormat="0" applyFill="0" applyAlignment="0" applyProtection="0"/>
    <xf numFmtId="0" fontId="81" fillId="0" borderId="174" applyNumberFormat="0" applyFill="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06" fillId="0" borderId="173">
      <alignment horizontal="center" vertical="center" wrapText="1"/>
    </xf>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0" fontId="81" fillId="0" borderId="180" applyNumberFormat="0" applyFill="0" applyAlignment="0">
      <protection locked="0"/>
    </xf>
    <xf numFmtId="0" fontId="66" fillId="60" borderId="156" applyNumberFormat="0" applyAlignment="0">
      <protection locked="0"/>
    </xf>
    <xf numFmtId="0" fontId="64" fillId="1" borderId="171" applyFill="0" applyBorder="0" applyAlignment="0" applyProtection="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211" fontId="11" fillId="0" borderId="176" applyBorder="0"/>
    <xf numFmtId="0" fontId="66" fillId="60" borderId="156" applyNumberFormat="0" applyAlignment="0">
      <protection locked="0"/>
    </xf>
    <xf numFmtId="0" fontId="64" fillId="1" borderId="171" applyFill="0" applyBorder="0" applyAlignment="0" applyProtection="0"/>
    <xf numFmtId="0" fontId="63" fillId="72" borderId="150" applyNumberFormat="0" applyAlignment="0">
      <protection locked="0"/>
    </xf>
    <xf numFmtId="211" fontId="11" fillId="0" borderId="176" applyBorder="0"/>
    <xf numFmtId="0" fontId="106" fillId="0" borderId="173">
      <alignment horizontal="center" vertical="center" wrapText="1"/>
    </xf>
    <xf numFmtId="0" fontId="81" fillId="0" borderId="180" applyNumberFormat="0" applyFill="0" applyAlignment="0">
      <protection locked="0"/>
    </xf>
    <xf numFmtId="211" fontId="11" fillId="0" borderId="176" applyBorder="0"/>
    <xf numFmtId="211" fontId="11" fillId="0" borderId="176" applyBorder="0"/>
    <xf numFmtId="0" fontId="81" fillId="0" borderId="180" applyNumberFormat="0" applyFill="0" applyAlignment="0">
      <protection locked="0"/>
    </xf>
    <xf numFmtId="0" fontId="64" fillId="1" borderId="171" applyFill="0" applyBorder="0" applyAlignment="0" applyProtection="0"/>
    <xf numFmtId="0" fontId="79" fillId="72" borderId="157" applyNumberFormat="0" applyAlignment="0">
      <protection locked="0"/>
    </xf>
    <xf numFmtId="0" fontId="66" fillId="60" borderId="156" applyNumberFormat="0" applyAlignment="0">
      <protection locked="0"/>
    </xf>
    <xf numFmtId="0" fontId="66" fillId="60" borderId="156" applyNumberFormat="0" applyAlignment="0">
      <protection locked="0"/>
    </xf>
    <xf numFmtId="211" fontId="11" fillId="0" borderId="176" applyBorder="0"/>
    <xf numFmtId="0" fontId="79" fillId="72" borderId="157" applyNumberFormat="0" applyAlignment="0">
      <protection locked="0"/>
    </xf>
    <xf numFmtId="0" fontId="64" fillId="1" borderId="171" applyFill="0" applyBorder="0" applyAlignment="0" applyProtection="0"/>
    <xf numFmtId="0" fontId="64" fillId="1" borderId="171" applyFill="0" applyBorder="0" applyAlignment="0" applyProtection="0"/>
    <xf numFmtId="0" fontId="79" fillId="55" borderId="157" applyNumberFormat="0" applyAlignment="0" applyProtection="0"/>
    <xf numFmtId="0" fontId="79" fillId="55" borderId="157"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1" fillId="55" borderId="150" applyNumberFormat="0" applyAlignment="0" applyProtection="0"/>
    <xf numFmtId="0" fontId="111" fillId="55" borderId="150" applyNumberFormat="0" applyAlignment="0" applyProtection="0"/>
    <xf numFmtId="0" fontId="106" fillId="0" borderId="173">
      <alignment horizontal="center" vertical="center" wrapText="1"/>
    </xf>
    <xf numFmtId="211" fontId="11" fillId="0" borderId="176" applyBorder="0"/>
    <xf numFmtId="211" fontId="11" fillId="0" borderId="176" applyBorder="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211" fontId="11" fillId="0" borderId="176" applyBorder="0"/>
    <xf numFmtId="0" fontId="66" fillId="60" borderId="156" applyNumberFormat="0" applyAlignment="0">
      <protection locked="0"/>
    </xf>
    <xf numFmtId="0" fontId="64" fillId="1" borderId="171" applyFill="0" applyBorder="0" applyAlignment="0" applyProtection="0"/>
    <xf numFmtId="0" fontId="63" fillId="72" borderId="150" applyNumberFormat="0" applyAlignment="0">
      <protection locked="0"/>
    </xf>
    <xf numFmtId="211" fontId="11" fillId="0" borderId="176" applyBorder="0"/>
    <xf numFmtId="0" fontId="106" fillId="0" borderId="173">
      <alignment horizontal="center" vertical="center" wrapText="1"/>
    </xf>
    <xf numFmtId="0" fontId="81" fillId="0" borderId="180" applyNumberFormat="0" applyFill="0" applyAlignment="0">
      <protection locked="0"/>
    </xf>
    <xf numFmtId="0" fontId="111" fillId="55" borderId="150" applyNumberFormat="0" applyAlignment="0" applyProtection="0"/>
    <xf numFmtId="0" fontId="111" fillId="55"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55" borderId="157" applyNumberFormat="0" applyAlignment="0" applyProtection="0"/>
    <xf numFmtId="0" fontId="81" fillId="0" borderId="180" applyNumberFormat="0" applyFill="0" applyAlignment="0">
      <protection locked="0"/>
    </xf>
    <xf numFmtId="0" fontId="64" fillId="1" borderId="171" applyFill="0" applyBorder="0" applyAlignment="0" applyProtection="0"/>
    <xf numFmtId="0" fontId="66" fillId="60" borderId="156" applyNumberFormat="0" applyAlignment="0">
      <protection locked="0"/>
    </xf>
    <xf numFmtId="211" fontId="11" fillId="0" borderId="176" applyBorder="0"/>
    <xf numFmtId="211" fontId="11" fillId="0" borderId="176" applyBorder="0"/>
    <xf numFmtId="211" fontId="11" fillId="0" borderId="176" applyBorder="0"/>
    <xf numFmtId="0" fontId="64" fillId="1" borderId="171" applyFill="0" applyBorder="0" applyAlignment="0" applyProtection="0"/>
    <xf numFmtId="211" fontId="11" fillId="0" borderId="176" applyBorder="0"/>
    <xf numFmtId="0" fontId="66" fillId="60" borderId="156" applyNumberFormat="0" applyAlignment="0">
      <protection locked="0"/>
    </xf>
    <xf numFmtId="211" fontId="11" fillId="0" borderId="176" applyBorder="0"/>
    <xf numFmtId="211" fontId="11" fillId="0" borderId="176" applyBorder="0"/>
    <xf numFmtId="211" fontId="11" fillId="0" borderId="176" applyBorder="0"/>
    <xf numFmtId="0" fontId="64" fillId="1" borderId="171" applyFill="0" applyBorder="0" applyAlignment="0" applyProtection="0"/>
    <xf numFmtId="0" fontId="64" fillId="1" borderId="171" applyFill="0" applyBorder="0" applyAlignment="0" applyProtection="0"/>
    <xf numFmtId="0" fontId="106" fillId="0" borderId="173">
      <alignment horizontal="center" vertical="center" wrapText="1"/>
    </xf>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79" fillId="72" borderId="157" applyNumberFormat="0" applyAlignment="0">
      <protection locked="0"/>
    </xf>
    <xf numFmtId="0" fontId="66" fillId="60" borderId="156" applyNumberFormat="0" applyAlignment="0">
      <protection locked="0"/>
    </xf>
    <xf numFmtId="0" fontId="66" fillId="60" borderId="156" applyNumberFormat="0" applyAlignment="0">
      <protection locked="0"/>
    </xf>
    <xf numFmtId="211" fontId="11" fillId="0" borderId="176" applyBorder="0"/>
    <xf numFmtId="211" fontId="11" fillId="0" borderId="176" applyBorder="0"/>
    <xf numFmtId="211" fontId="11" fillId="0" borderId="176" applyBorder="0"/>
    <xf numFmtId="0" fontId="79" fillId="72" borderId="157" applyNumberFormat="0" applyAlignment="0">
      <protection locked="0"/>
    </xf>
    <xf numFmtId="211" fontId="11" fillId="0" borderId="176" applyBorder="0"/>
    <xf numFmtId="211" fontId="11" fillId="0" borderId="176" applyBorder="0"/>
    <xf numFmtId="211" fontId="11" fillId="0" borderId="176" applyBorder="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06" fillId="0" borderId="173">
      <alignment horizontal="center" vertical="center" wrapText="1"/>
    </xf>
    <xf numFmtId="0" fontId="106" fillId="0" borderId="173">
      <alignment horizontal="center" vertical="center" wrapText="1"/>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81" fillId="0" borderId="174" applyNumberFormat="0" applyFill="0" applyAlignment="0" applyProtection="0"/>
    <xf numFmtId="0" fontId="81" fillId="0" borderId="174" applyNumberFormat="0" applyFill="0" applyAlignment="0" applyProtection="0"/>
    <xf numFmtId="0" fontId="106" fillId="0" borderId="173">
      <alignment horizontal="center" vertical="center" wrapText="1"/>
    </xf>
    <xf numFmtId="0" fontId="106" fillId="0" borderId="173">
      <alignment horizontal="center" vertical="center" wrapText="1"/>
    </xf>
    <xf numFmtId="0" fontId="61" fillId="59" borderId="150" applyNumberFormat="0" applyAlignment="0">
      <protection locked="0"/>
    </xf>
    <xf numFmtId="0" fontId="81" fillId="0" borderId="174" applyNumberFormat="0" applyFill="0" applyAlignment="0" applyProtection="0"/>
    <xf numFmtId="0" fontId="81" fillId="0" borderId="174" applyNumberFormat="0" applyFill="0" applyAlignment="0" applyProtection="0"/>
    <xf numFmtId="0" fontId="106" fillId="0" borderId="173">
      <alignment horizontal="center" vertical="center" wrapText="1"/>
    </xf>
    <xf numFmtId="0" fontId="106" fillId="0" borderId="173">
      <alignment horizontal="center" vertical="center" wrapText="1"/>
    </xf>
    <xf numFmtId="0" fontId="81" fillId="0" borderId="174" applyNumberFormat="0" applyFill="0" applyAlignment="0" applyProtection="0"/>
    <xf numFmtId="0" fontId="81" fillId="0" borderId="174" applyNumberFormat="0" applyFill="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211" fontId="11" fillId="0" borderId="176" applyBorder="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59" borderId="150" applyNumberFormat="0" applyAlignment="0">
      <protection locked="0"/>
    </xf>
    <xf numFmtId="211" fontId="11" fillId="0" borderId="176" applyBorder="0"/>
    <xf numFmtId="0" fontId="66" fillId="60" borderId="156" applyNumberFormat="0" applyAlignment="0">
      <protection locked="0"/>
    </xf>
    <xf numFmtId="211" fontId="11" fillId="0" borderId="176" applyBorder="0"/>
    <xf numFmtId="0" fontId="64" fillId="1" borderId="171" applyFill="0" applyBorder="0" applyAlignment="0" applyProtection="0"/>
    <xf numFmtId="0" fontId="64" fillId="1" borderId="171" applyFill="0" applyBorder="0" applyAlignment="0" applyProtection="0"/>
    <xf numFmtId="0" fontId="81" fillId="0" borderId="180" applyNumberFormat="0" applyFill="0" applyAlignment="0">
      <protection locked="0"/>
    </xf>
    <xf numFmtId="0" fontId="64" fillId="1" borderId="171" applyFill="0" applyBorder="0" applyAlignment="0" applyProtection="0"/>
    <xf numFmtId="0" fontId="64" fillId="1" borderId="171" applyFill="0" applyBorder="0" applyAlignment="0" applyProtection="0"/>
    <xf numFmtId="0" fontId="61" fillId="46" borderId="150" applyNumberFormat="0" applyAlignment="0" applyProtection="0"/>
    <xf numFmtId="0" fontId="66" fillId="60" borderId="156" applyNumberFormat="0" applyAlignment="0">
      <protection locked="0"/>
    </xf>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0" fontId="79" fillId="72" borderId="157" applyNumberFormat="0" applyAlignment="0">
      <protection locked="0"/>
    </xf>
    <xf numFmtId="0" fontId="79" fillId="72" borderId="157" applyNumberFormat="0" applyAlignment="0">
      <protection locked="0"/>
    </xf>
    <xf numFmtId="0" fontId="66" fillId="60" borderId="156" applyNumberFormat="0" applyAlignment="0">
      <protection locked="0"/>
    </xf>
    <xf numFmtId="0" fontId="106" fillId="0" borderId="173">
      <alignment horizontal="center" vertical="center" wrapText="1"/>
    </xf>
    <xf numFmtId="211" fontId="11" fillId="0" borderId="176" applyBorder="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211" fontId="11" fillId="0" borderId="176" applyBorder="0"/>
    <xf numFmtId="211" fontId="11" fillId="0" borderId="176" applyBorder="0"/>
    <xf numFmtId="0" fontId="79" fillId="72" borderId="157" applyNumberFormat="0" applyAlignment="0">
      <protection locked="0"/>
    </xf>
    <xf numFmtId="0" fontId="64" fillId="1" borderId="171" applyFill="0" applyBorder="0" applyAlignment="0" applyProtection="0"/>
    <xf numFmtId="0" fontId="61" fillId="46" borderId="150" applyNumberFormat="0" applyAlignment="0" applyProtection="0"/>
    <xf numFmtId="0" fontId="64" fillId="1" borderId="171" applyFill="0" applyBorder="0" applyAlignment="0" applyProtection="0"/>
    <xf numFmtId="211" fontId="11" fillId="0" borderId="176" applyBorder="0"/>
    <xf numFmtId="0" fontId="81" fillId="0" borderId="180" applyNumberFormat="0" applyFill="0" applyAlignment="0">
      <protection locked="0"/>
    </xf>
    <xf numFmtId="0" fontId="64" fillId="1" borderId="171" applyFill="0" applyBorder="0" applyAlignment="0" applyProtection="0"/>
    <xf numFmtId="0" fontId="79" fillId="72" borderId="157" applyNumberFormat="0" applyAlignment="0">
      <protection locked="0"/>
    </xf>
    <xf numFmtId="0" fontId="66" fillId="60" borderId="156" applyNumberFormat="0" applyAlignment="0">
      <protection locked="0"/>
    </xf>
    <xf numFmtId="0" fontId="66" fillId="60" borderId="156" applyNumberFormat="0" applyAlignment="0">
      <protection locked="0"/>
    </xf>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0" fontId="66" fillId="60" borderId="156" applyNumberFormat="0" applyAlignment="0">
      <protection locked="0"/>
    </xf>
    <xf numFmtId="0" fontId="66" fillId="60" borderId="156" applyNumberFormat="0" applyAlignment="0">
      <protection locked="0"/>
    </xf>
    <xf numFmtId="0" fontId="79" fillId="72" borderId="157" applyNumberFormat="0" applyAlignment="0">
      <protection locked="0"/>
    </xf>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6" fillId="60" borderId="156" applyNumberFormat="0" applyAlignment="0">
      <protection locked="0"/>
    </xf>
    <xf numFmtId="211" fontId="11" fillId="0" borderId="176" applyBorder="0"/>
    <xf numFmtId="0" fontId="61" fillId="59" borderId="150" applyNumberFormat="0" applyAlignment="0">
      <protection locked="0"/>
    </xf>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06" fillId="0" borderId="173">
      <alignment horizontal="center" vertical="center" wrapText="1"/>
    </xf>
    <xf numFmtId="211" fontId="11" fillId="0" borderId="176" applyBorder="0"/>
    <xf numFmtId="211" fontId="11" fillId="0" borderId="176" applyBorder="0"/>
    <xf numFmtId="211" fontId="11" fillId="0" borderId="176" applyBorder="0"/>
    <xf numFmtId="0" fontId="66" fillId="60" borderId="156" applyNumberFormat="0" applyAlignment="0">
      <protection locked="0"/>
    </xf>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211" fontId="11" fillId="0" borderId="176" applyBorder="0"/>
    <xf numFmtId="0" fontId="61" fillId="46" borderId="150" applyNumberFormat="0" applyAlignment="0" applyProtection="0"/>
    <xf numFmtId="0" fontId="61" fillId="46" borderId="150" applyNumberFormat="0" applyAlignment="0" applyProtection="0"/>
    <xf numFmtId="211" fontId="11" fillId="0" borderId="176" applyBorder="0"/>
    <xf numFmtId="0" fontId="66" fillId="60" borderId="156" applyNumberFormat="0" applyAlignment="0">
      <protection locked="0"/>
    </xf>
    <xf numFmtId="0" fontId="81" fillId="0" borderId="180" applyNumberFormat="0" applyFill="0" applyAlignment="0">
      <protection locked="0"/>
    </xf>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0" fontId="66" fillId="60" borderId="156" applyNumberFormat="0" applyAlignment="0">
      <protection locked="0"/>
    </xf>
    <xf numFmtId="0" fontId="64" fillId="1" borderId="171" applyFill="0" applyBorder="0" applyAlignment="0" applyProtection="0"/>
    <xf numFmtId="0" fontId="106" fillId="0" borderId="173">
      <alignment horizontal="center" vertical="center" wrapText="1"/>
    </xf>
    <xf numFmtId="0" fontId="81" fillId="0" borderId="180" applyNumberFormat="0" applyFill="0" applyAlignment="0">
      <protection locked="0"/>
    </xf>
    <xf numFmtId="0" fontId="79" fillId="55" borderId="157" applyNumberFormat="0" applyAlignment="0" applyProtection="0"/>
    <xf numFmtId="0" fontId="79" fillId="55" borderId="157"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211" fontId="11" fillId="0" borderId="176" applyBorder="0"/>
    <xf numFmtId="0" fontId="66" fillId="60" borderId="156" applyNumberFormat="0" applyAlignment="0">
      <protection locked="0"/>
    </xf>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0" fontId="66" fillId="60" borderId="156" applyNumberFormat="0" applyAlignment="0">
      <protection locked="0"/>
    </xf>
    <xf numFmtId="0" fontId="64" fillId="1" borderId="171" applyFill="0" applyBorder="0" applyAlignment="0" applyProtection="0"/>
    <xf numFmtId="0" fontId="63" fillId="72" borderId="150" applyNumberFormat="0" applyAlignment="0">
      <protection locked="0"/>
    </xf>
    <xf numFmtId="0" fontId="81" fillId="0" borderId="180" applyNumberFormat="0" applyFill="0" applyAlignment="0">
      <protection locked="0"/>
    </xf>
    <xf numFmtId="0" fontId="111" fillId="55" borderId="150" applyNumberFormat="0" applyAlignment="0" applyProtection="0"/>
    <xf numFmtId="0" fontId="111" fillId="55"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1" fillId="55" borderId="150" applyNumberFormat="0" applyAlignment="0" applyProtection="0"/>
    <xf numFmtId="0" fontId="111" fillId="55"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81" fillId="0" borderId="180" applyNumberFormat="0" applyFill="0" applyAlignment="0">
      <protection locked="0"/>
    </xf>
    <xf numFmtId="0" fontId="106" fillId="0" borderId="173">
      <alignment horizontal="center" vertical="center" wrapText="1"/>
    </xf>
    <xf numFmtId="211" fontId="11" fillId="0" borderId="176" applyBorder="0"/>
    <xf numFmtId="0" fontId="63" fillId="72" borderId="150" applyNumberFormat="0" applyAlignment="0">
      <protection locked="0"/>
    </xf>
    <xf numFmtId="0" fontId="64" fillId="1" borderId="171" applyFill="0" applyBorder="0" applyAlignment="0" applyProtection="0"/>
    <xf numFmtId="0" fontId="66" fillId="60" borderId="156" applyNumberFormat="0" applyAlignment="0">
      <protection locked="0"/>
    </xf>
    <xf numFmtId="211" fontId="11" fillId="0" borderId="176" applyBorder="0"/>
    <xf numFmtId="211" fontId="11" fillId="0" borderId="176" applyBorder="0"/>
    <xf numFmtId="211" fontId="11" fillId="0" borderId="176" applyBorder="0"/>
    <xf numFmtId="211" fontId="11" fillId="0" borderId="176" applyBorder="0"/>
    <xf numFmtId="0" fontId="64" fillId="1" borderId="171" applyFill="0" applyBorder="0" applyAlignment="0" applyProtection="0"/>
    <xf numFmtId="0" fontId="66" fillId="60" borderId="156" applyNumberFormat="0" applyAlignment="0">
      <protection locked="0"/>
    </xf>
    <xf numFmtId="0" fontId="64" fillId="1" borderId="171" applyFill="0" applyBorder="0" applyAlignment="0" applyProtection="0"/>
    <xf numFmtId="211" fontId="11" fillId="0" borderId="176" applyBorder="0"/>
    <xf numFmtId="211" fontId="11" fillId="0" borderId="176" applyBorder="0"/>
    <xf numFmtId="0" fontId="64" fillId="1" borderId="171" applyFill="0" applyBorder="0" applyAlignment="0" applyProtection="0"/>
    <xf numFmtId="0" fontId="64" fillId="1" borderId="171" applyFill="0" applyBorder="0" applyAlignment="0" applyProtection="0"/>
    <xf numFmtId="0" fontId="106" fillId="0" borderId="173">
      <alignment horizontal="center" vertical="center" wrapText="1"/>
    </xf>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0" fontId="79" fillId="72" borderId="157" applyNumberFormat="0" applyAlignment="0">
      <protection locked="0"/>
    </xf>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0" fontId="61" fillId="59" borderId="150" applyNumberFormat="0" applyAlignment="0">
      <protection locked="0"/>
    </xf>
    <xf numFmtId="0" fontId="106" fillId="0" borderId="173">
      <alignment horizontal="center" vertical="center" wrapText="1"/>
    </xf>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06" fillId="0" borderId="173">
      <alignment horizontal="center" vertical="center" wrapText="1"/>
    </xf>
    <xf numFmtId="0" fontId="106" fillId="0" borderId="173">
      <alignment horizontal="center" vertical="center" wrapText="1"/>
    </xf>
    <xf numFmtId="0" fontId="61" fillId="59" borderId="150" applyNumberFormat="0" applyAlignment="0">
      <protection locked="0"/>
    </xf>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81" fillId="0" borderId="174" applyNumberFormat="0" applyFill="0" applyAlignment="0" applyProtection="0"/>
    <xf numFmtId="0" fontId="81" fillId="0" borderId="174" applyNumberFormat="0" applyFill="0" applyAlignment="0" applyProtection="0"/>
    <xf numFmtId="0" fontId="106" fillId="0" borderId="173">
      <alignment horizontal="center" vertical="center" wrapText="1"/>
    </xf>
    <xf numFmtId="0" fontId="106" fillId="0" borderId="173">
      <alignment horizontal="center" vertical="center" wrapText="1"/>
    </xf>
    <xf numFmtId="0" fontId="61" fillId="59" borderId="150" applyNumberFormat="0" applyAlignment="0">
      <protection locked="0"/>
    </xf>
    <xf numFmtId="0" fontId="81" fillId="0" borderId="174" applyNumberFormat="0" applyFill="0" applyAlignment="0" applyProtection="0"/>
    <xf numFmtId="0" fontId="81" fillId="0" borderId="174" applyNumberFormat="0" applyFill="0" applyAlignment="0" applyProtection="0"/>
    <xf numFmtId="0" fontId="106" fillId="0" borderId="173">
      <alignment horizontal="center" vertical="center" wrapText="1"/>
    </xf>
    <xf numFmtId="0" fontId="106" fillId="0" borderId="173">
      <alignment horizontal="center" vertical="center" wrapText="1"/>
    </xf>
    <xf numFmtId="0" fontId="81" fillId="0" borderId="174" applyNumberFormat="0" applyFill="0" applyAlignment="0" applyProtection="0"/>
    <xf numFmtId="0" fontId="81" fillId="0" borderId="174" applyNumberFormat="0" applyFill="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59" borderId="150" applyNumberFormat="0" applyAlignment="0">
      <protection locked="0"/>
    </xf>
    <xf numFmtId="211" fontId="11" fillId="0" borderId="176" applyBorder="0"/>
    <xf numFmtId="211" fontId="11" fillId="0" borderId="176" applyBorder="0"/>
    <xf numFmtId="0" fontId="64" fillId="1" borderId="171" applyFill="0" applyBorder="0" applyAlignment="0" applyProtection="0"/>
    <xf numFmtId="0" fontId="64" fillId="1" borderId="171" applyFill="0" applyBorder="0" applyAlignment="0" applyProtection="0"/>
    <xf numFmtId="0" fontId="11" fillId="43" borderId="156" applyNumberFormat="0" applyFont="0" applyAlignment="0" applyProtection="0"/>
    <xf numFmtId="211" fontId="11" fillId="0" borderId="176" applyBorder="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1" fillId="43" borderId="156" applyNumberFormat="0" applyFont="0" applyAlignment="0" applyProtection="0"/>
    <xf numFmtId="0" fontId="79" fillId="55" borderId="157"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06" fillId="0" borderId="173">
      <alignment horizontal="center" vertical="center" wrapText="1"/>
    </xf>
    <xf numFmtId="211" fontId="11" fillId="0" borderId="176" applyBorder="0"/>
    <xf numFmtId="211" fontId="11" fillId="0" borderId="176" applyBorder="0"/>
    <xf numFmtId="211" fontId="11" fillId="0" borderId="176" applyBorder="0"/>
    <xf numFmtId="0" fontId="81" fillId="0" borderId="180" applyNumberFormat="0" applyFill="0" applyAlignment="0">
      <protection locked="0"/>
    </xf>
    <xf numFmtId="0" fontId="64" fillId="1" borderId="171" applyFill="0" applyBorder="0" applyAlignment="0" applyProtection="0"/>
    <xf numFmtId="0" fontId="79" fillId="72" borderId="157" applyNumberFormat="0" applyAlignment="0">
      <protection locked="0"/>
    </xf>
    <xf numFmtId="0" fontId="66" fillId="60" borderId="156" applyNumberFormat="0" applyAlignment="0">
      <protection locked="0"/>
    </xf>
    <xf numFmtId="0" fontId="66" fillId="60" borderId="156" applyNumberFormat="0" applyAlignment="0">
      <protection locked="0"/>
    </xf>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0" fontId="66" fillId="60" borderId="156" applyNumberFormat="0" applyAlignment="0">
      <protection locked="0"/>
    </xf>
    <xf numFmtId="0" fontId="66" fillId="60" borderId="156" applyNumberFormat="0" applyAlignment="0">
      <protection locked="0"/>
    </xf>
    <xf numFmtId="0" fontId="79" fillId="72" borderId="157" applyNumberFormat="0" applyAlignment="0">
      <protection locked="0"/>
    </xf>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0" fontId="64" fillId="1" borderId="171" applyFill="0" applyBorder="0" applyAlignment="0" applyProtection="0"/>
    <xf numFmtId="0" fontId="64" fillId="1" borderId="171" applyFill="0" applyBorder="0" applyAlignment="0" applyProtection="0"/>
    <xf numFmtId="0" fontId="79" fillId="55" borderId="157" applyNumberFormat="0" applyAlignment="0" applyProtection="0"/>
    <xf numFmtId="0" fontId="11" fillId="43" borderId="156" applyNumberFormat="0" applyFont="0" applyAlignment="0" applyProtection="0"/>
    <xf numFmtId="211" fontId="11" fillId="0" borderId="176" applyBorder="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06" fillId="0" borderId="173">
      <alignment horizontal="center" vertical="center" wrapText="1"/>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0" fontId="11" fillId="43" borderId="156" applyNumberFormat="0" applyFont="0" applyAlignment="0" applyProtection="0"/>
    <xf numFmtId="211" fontId="11" fillId="0" borderId="176" applyBorder="0"/>
    <xf numFmtId="211" fontId="11" fillId="0" borderId="176" applyBorder="0"/>
    <xf numFmtId="211" fontId="11" fillId="0" borderId="176" applyBorder="0"/>
    <xf numFmtId="211" fontId="11" fillId="0" borderId="176" applyBorder="0"/>
    <xf numFmtId="0" fontId="66" fillId="60" borderId="156" applyNumberFormat="0" applyAlignment="0">
      <protection locked="0"/>
    </xf>
    <xf numFmtId="0" fontId="66" fillId="60" borderId="156" applyNumberFormat="0" applyAlignment="0">
      <protection locked="0"/>
    </xf>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0" fontId="66" fillId="60" borderId="156" applyNumberFormat="0" applyAlignment="0">
      <protection locked="0"/>
    </xf>
    <xf numFmtId="0" fontId="64" fillId="1" borderId="171" applyFill="0" applyBorder="0" applyAlignment="0" applyProtection="0"/>
    <xf numFmtId="0" fontId="106" fillId="0" borderId="173">
      <alignment horizontal="center" vertical="center" wrapText="1"/>
    </xf>
    <xf numFmtId="0" fontId="81" fillId="0" borderId="180" applyNumberFormat="0" applyFill="0" applyAlignment="0">
      <protection locked="0"/>
    </xf>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81" fillId="0" borderId="180" applyNumberFormat="0" applyFill="0" applyAlignment="0">
      <protection locked="0"/>
    </xf>
    <xf numFmtId="0" fontId="64" fillId="1" borderId="171" applyFill="0" applyBorder="0" applyAlignment="0" applyProtection="0"/>
    <xf numFmtId="0" fontId="66" fillId="60" borderId="156" applyNumberFormat="0" applyAlignment="0">
      <protection locked="0"/>
    </xf>
    <xf numFmtId="211" fontId="11" fillId="0" borderId="176" applyBorder="0"/>
    <xf numFmtId="211" fontId="11" fillId="0" borderId="176" applyBorder="0"/>
    <xf numFmtId="211" fontId="11" fillId="0" borderId="176" applyBorder="0"/>
    <xf numFmtId="211" fontId="11" fillId="0" borderId="176" applyBorder="0"/>
    <xf numFmtId="0" fontId="64" fillId="1" borderId="171" applyFill="0" applyBorder="0" applyAlignment="0" applyProtection="0"/>
    <xf numFmtId="211" fontId="11" fillId="0" borderId="176" applyBorder="0"/>
    <xf numFmtId="0" fontId="64" fillId="1" borderId="171" applyFill="0" applyBorder="0" applyAlignment="0" applyProtection="0"/>
    <xf numFmtId="0" fontId="106" fillId="0" borderId="173">
      <alignment horizontal="center" vertical="center" wrapText="1"/>
    </xf>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211" fontId="11" fillId="0" borderId="176" applyBorder="0"/>
    <xf numFmtId="0" fontId="79" fillId="72" borderId="157" applyNumberFormat="0" applyAlignment="0">
      <protection locked="0"/>
    </xf>
    <xf numFmtId="211" fontId="11" fillId="0" borderId="176" applyBorder="0"/>
    <xf numFmtId="211" fontId="11" fillId="0" borderId="176" applyBorder="0"/>
    <xf numFmtId="211" fontId="11" fillId="0" borderId="176" applyBorder="0"/>
    <xf numFmtId="0" fontId="66" fillId="60" borderId="156" applyNumberFormat="0" applyAlignment="0">
      <protection locked="0"/>
    </xf>
    <xf numFmtId="0" fontId="79" fillId="72" borderId="157" applyNumberFormat="0" applyAlignment="0">
      <protection locked="0"/>
    </xf>
    <xf numFmtId="0" fontId="64" fillId="1" borderId="171" applyFill="0" applyBorder="0" applyAlignment="0" applyProtection="0"/>
    <xf numFmtId="0" fontId="81" fillId="0" borderId="180" applyNumberFormat="0" applyFill="0" applyAlignment="0">
      <protection locked="0"/>
    </xf>
    <xf numFmtId="211" fontId="11" fillId="0" borderId="176" applyBorder="0"/>
    <xf numFmtId="211" fontId="11" fillId="0" borderId="176" applyBorder="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06" fillId="0" borderId="173">
      <alignment horizontal="center" vertical="center" wrapText="1"/>
    </xf>
    <xf numFmtId="0" fontId="106" fillId="0" borderId="173">
      <alignment horizontal="center" vertical="center" wrapText="1"/>
    </xf>
    <xf numFmtId="0" fontId="61" fillId="59" borderId="150" applyNumberFormat="0" applyAlignment="0">
      <protection locked="0"/>
    </xf>
    <xf numFmtId="0" fontId="81" fillId="0" borderId="174" applyNumberFormat="0" applyFill="0" applyAlignment="0" applyProtection="0"/>
    <xf numFmtId="0" fontId="81" fillId="0" borderId="174" applyNumberFormat="0" applyFill="0" applyAlignment="0" applyProtection="0"/>
    <xf numFmtId="0" fontId="106" fillId="0" borderId="173">
      <alignment horizontal="center" vertical="center" wrapText="1"/>
    </xf>
    <xf numFmtId="0" fontId="106" fillId="0" borderId="173">
      <alignment horizontal="center" vertical="center" wrapText="1"/>
    </xf>
    <xf numFmtId="0" fontId="81" fillId="0" borderId="174" applyNumberFormat="0" applyFill="0" applyAlignment="0" applyProtection="0"/>
    <xf numFmtId="0" fontId="81" fillId="0" borderId="174" applyNumberFormat="0" applyFill="0" applyAlignment="0" applyProtection="0"/>
    <xf numFmtId="0" fontId="61" fillId="59" borderId="150" applyNumberFormat="0" applyAlignment="0">
      <protection locked="0"/>
    </xf>
    <xf numFmtId="211" fontId="11" fillId="0" borderId="176" applyBorder="0"/>
    <xf numFmtId="211" fontId="11" fillId="0" borderId="176" applyBorder="0"/>
    <xf numFmtId="0" fontId="81" fillId="0" borderId="180" applyNumberFormat="0" applyFill="0" applyAlignment="0">
      <protection locked="0"/>
    </xf>
    <xf numFmtId="0" fontId="64" fillId="1" borderId="171" applyFill="0" applyBorder="0" applyAlignment="0" applyProtection="0"/>
    <xf numFmtId="0" fontId="61" fillId="59" borderId="150" applyNumberFormat="0" applyAlignment="0">
      <protection locked="0"/>
    </xf>
    <xf numFmtId="0" fontId="79" fillId="72" borderId="157" applyNumberFormat="0" applyAlignment="0">
      <protection locked="0"/>
    </xf>
    <xf numFmtId="0" fontId="66" fillId="60" borderId="156" applyNumberFormat="0" applyAlignment="0">
      <protection locked="0"/>
    </xf>
    <xf numFmtId="0" fontId="66" fillId="60" borderId="156" applyNumberFormat="0" applyAlignment="0">
      <protection locked="0"/>
    </xf>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0" fontId="66" fillId="60" borderId="156" applyNumberFormat="0" applyAlignment="0">
      <protection locked="0"/>
    </xf>
    <xf numFmtId="0" fontId="66" fillId="60" borderId="156" applyNumberFormat="0" applyAlignment="0">
      <protection locked="0"/>
    </xf>
    <xf numFmtId="0" fontId="79" fillId="72" borderId="157" applyNumberFormat="0" applyAlignment="0">
      <protection locked="0"/>
    </xf>
    <xf numFmtId="211" fontId="11" fillId="0" borderId="176" applyBorder="0"/>
    <xf numFmtId="0" fontId="64" fillId="1" borderId="171" applyFill="0" applyBorder="0" applyAlignment="0" applyProtection="0"/>
    <xf numFmtId="0" fontId="64" fillId="1" borderId="171" applyFill="0" applyBorder="0" applyAlignment="0" applyProtection="0"/>
    <xf numFmtId="211" fontId="11" fillId="0" borderId="176" applyBorder="0"/>
    <xf numFmtId="0" fontId="106" fillId="0" borderId="173">
      <alignment horizontal="center" vertical="center" wrapText="1"/>
    </xf>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0" fontId="66" fillId="60" borderId="156" applyNumberFormat="0" applyAlignment="0">
      <protection locked="0"/>
    </xf>
    <xf numFmtId="211" fontId="11" fillId="0" borderId="176" applyBorder="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211" fontId="11" fillId="0" borderId="176" applyBorder="0"/>
    <xf numFmtId="0" fontId="66" fillId="60" borderId="156" applyNumberFormat="0" applyAlignment="0">
      <protection locked="0"/>
    </xf>
    <xf numFmtId="0" fontId="64" fillId="1" borderId="171" applyFill="0" applyBorder="0" applyAlignment="0" applyProtection="0"/>
    <xf numFmtId="0" fontId="63" fillId="72" borderId="150" applyNumberFormat="0" applyAlignment="0">
      <protection locked="0"/>
    </xf>
    <xf numFmtId="211" fontId="11" fillId="0" borderId="176" applyBorder="0"/>
    <xf numFmtId="0" fontId="106" fillId="0" borderId="173">
      <alignment horizontal="center" vertical="center" wrapText="1"/>
    </xf>
    <xf numFmtId="0" fontId="81" fillId="0" borderId="180" applyNumberFormat="0" applyFill="0" applyAlignment="0">
      <protection locked="0"/>
    </xf>
    <xf numFmtId="0" fontId="111" fillId="55" borderId="150" applyNumberFormat="0" applyAlignment="0" applyProtection="0"/>
    <xf numFmtId="0" fontId="111" fillId="55"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06" fillId="0" borderId="173">
      <alignment horizontal="center" vertical="center" wrapText="1"/>
    </xf>
    <xf numFmtId="0" fontId="106" fillId="0" borderId="173">
      <alignment horizontal="center" vertical="center" wrapText="1"/>
    </xf>
    <xf numFmtId="0" fontId="81" fillId="0" borderId="174" applyNumberFormat="0" applyFill="0" applyAlignment="0" applyProtection="0"/>
    <xf numFmtId="0" fontId="81" fillId="0" borderId="174" applyNumberFormat="0" applyFill="0" applyAlignment="0" applyProtection="0"/>
    <xf numFmtId="211" fontId="11" fillId="0" borderId="176" applyBorder="0"/>
    <xf numFmtId="0" fontId="63" fillId="72" borderId="150" applyNumberFormat="0" applyAlignment="0">
      <protection locked="0"/>
    </xf>
    <xf numFmtId="0" fontId="61" fillId="59" borderId="150" applyNumberFormat="0" applyAlignment="0">
      <protection locked="0"/>
    </xf>
    <xf numFmtId="0" fontId="66" fillId="60" borderId="156" applyNumberFormat="0" applyAlignment="0">
      <protection locked="0"/>
    </xf>
    <xf numFmtId="0" fontId="79" fillId="72" borderId="157" applyNumberFormat="0" applyAlignment="0">
      <protection locked="0"/>
    </xf>
    <xf numFmtId="0" fontId="64" fillId="1" borderId="171" applyFill="0" applyBorder="0" applyAlignment="0" applyProtection="0"/>
    <xf numFmtId="0" fontId="106" fillId="0" borderId="173">
      <alignment horizontal="center" vertical="center" wrapText="1"/>
    </xf>
    <xf numFmtId="0" fontId="81" fillId="0" borderId="180" applyNumberFormat="0" applyFill="0" applyAlignment="0">
      <protection locked="0"/>
    </xf>
    <xf numFmtId="211" fontId="11" fillId="0" borderId="176" applyBorder="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0" fontId="66" fillId="60" borderId="156" applyNumberFormat="0" applyAlignment="0">
      <protection locked="0"/>
    </xf>
    <xf numFmtId="0" fontId="66" fillId="60" borderId="156" applyNumberFormat="0" applyAlignment="0">
      <protection locked="0"/>
    </xf>
    <xf numFmtId="0" fontId="64" fillId="1" borderId="171" applyFill="0" applyBorder="0" applyAlignment="0" applyProtection="0"/>
    <xf numFmtId="0" fontId="106" fillId="0" borderId="173">
      <alignment horizontal="center" vertical="center" wrapText="1"/>
    </xf>
    <xf numFmtId="0" fontId="81" fillId="0" borderId="180" applyNumberFormat="0" applyFill="0" applyAlignment="0">
      <protection locked="0"/>
    </xf>
    <xf numFmtId="211" fontId="11" fillId="0" borderId="176" applyBorder="0"/>
    <xf numFmtId="211" fontId="11" fillId="0" borderId="176" applyBorder="0"/>
    <xf numFmtId="0" fontId="81" fillId="0" borderId="180" applyNumberFormat="0" applyFill="0" applyAlignment="0">
      <protection locked="0"/>
    </xf>
    <xf numFmtId="0" fontId="64" fillId="1" borderId="171" applyFill="0" applyBorder="0" applyAlignment="0" applyProtection="0"/>
    <xf numFmtId="0" fontId="61" fillId="59" borderId="150" applyNumberFormat="0" applyAlignment="0">
      <protection locked="0"/>
    </xf>
    <xf numFmtId="0" fontId="79" fillId="72" borderId="157" applyNumberFormat="0" applyAlignment="0">
      <protection locked="0"/>
    </xf>
    <xf numFmtId="0" fontId="66" fillId="60" borderId="156" applyNumberFormat="0" applyAlignment="0">
      <protection locked="0"/>
    </xf>
    <xf numFmtId="0" fontId="66" fillId="60" borderId="156" applyNumberFormat="0" applyAlignment="0">
      <protection locked="0"/>
    </xf>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0" fontId="66" fillId="60" borderId="156" applyNumberFormat="0" applyAlignment="0">
      <protection locked="0"/>
    </xf>
    <xf numFmtId="0" fontId="66" fillId="60" borderId="156" applyNumberFormat="0" applyAlignment="0">
      <protection locked="0"/>
    </xf>
    <xf numFmtId="0" fontId="79" fillId="72" borderId="157" applyNumberFormat="0" applyAlignment="0">
      <protection locked="0"/>
    </xf>
    <xf numFmtId="211" fontId="11" fillId="0" borderId="176" applyBorder="0"/>
    <xf numFmtId="0" fontId="64" fillId="1" borderId="171" applyFill="0" applyBorder="0" applyAlignment="0" applyProtection="0"/>
    <xf numFmtId="0" fontId="64" fillId="1" borderId="171" applyFill="0" applyBorder="0" applyAlignment="0" applyProtection="0"/>
    <xf numFmtId="211" fontId="11" fillId="0" borderId="176" applyBorder="0"/>
    <xf numFmtId="0" fontId="106" fillId="0" borderId="173">
      <alignment horizontal="center" vertical="center" wrapText="1"/>
    </xf>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0" fontId="66" fillId="60" borderId="156" applyNumberFormat="0" applyAlignment="0">
      <protection locked="0"/>
    </xf>
    <xf numFmtId="211" fontId="11" fillId="0" borderId="176" applyBorder="0"/>
    <xf numFmtId="0" fontId="64" fillId="1" borderId="171" applyFill="0" applyBorder="0" applyAlignment="0" applyProtection="0"/>
    <xf numFmtId="211" fontId="11" fillId="0" borderId="176" applyBorder="0"/>
    <xf numFmtId="211" fontId="11" fillId="0" borderId="176" applyBorder="0"/>
    <xf numFmtId="211" fontId="11" fillId="0" borderId="176" applyBorder="0"/>
    <xf numFmtId="211" fontId="11" fillId="0" borderId="176" applyBorder="0"/>
    <xf numFmtId="0" fontId="66" fillId="60" borderId="156" applyNumberFormat="0" applyAlignment="0">
      <protection locked="0"/>
    </xf>
    <xf numFmtId="0" fontId="64" fillId="1" borderId="171" applyFill="0" applyBorder="0" applyAlignment="0" applyProtection="0"/>
    <xf numFmtId="0" fontId="63" fillId="72" borderId="150" applyNumberFormat="0" applyAlignment="0">
      <protection locked="0"/>
    </xf>
    <xf numFmtId="211" fontId="11" fillId="0" borderId="176" applyBorder="0"/>
    <xf numFmtId="0" fontId="106" fillId="0" borderId="173">
      <alignment horizontal="center" vertical="center" wrapText="1"/>
    </xf>
    <xf numFmtId="0" fontId="81" fillId="0" borderId="180" applyNumberFormat="0" applyFill="0" applyAlignment="0">
      <protection locked="0"/>
    </xf>
    <xf numFmtId="0" fontId="111" fillId="55" borderId="150" applyNumberFormat="0" applyAlignment="0" applyProtection="0"/>
    <xf numFmtId="0" fontId="111" fillId="55"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79" fillId="55" borderId="157" applyNumberFormat="0" applyAlignment="0" applyProtection="0"/>
    <xf numFmtId="0" fontId="79" fillId="55" borderId="157" applyNumberForma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06" fillId="0" borderId="173">
      <alignment horizontal="center" vertical="center" wrapText="1"/>
    </xf>
    <xf numFmtId="0" fontId="106" fillId="0" borderId="173">
      <alignment horizontal="center" vertical="center" wrapText="1"/>
    </xf>
    <xf numFmtId="0" fontId="81" fillId="0" borderId="174" applyNumberFormat="0" applyFill="0" applyAlignment="0" applyProtection="0"/>
    <xf numFmtId="0" fontId="81" fillId="0" borderId="174" applyNumberFormat="0" applyFill="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61" fillId="59" borderId="150" applyNumberFormat="0" applyAlignment="0">
      <protection locked="0"/>
    </xf>
    <xf numFmtId="0" fontId="61" fillId="46" borderId="150" applyNumberFormat="0" applyAlignment="0" applyProtection="0"/>
    <xf numFmtId="0" fontId="61" fillId="46" borderId="150" applyNumberFormat="0" applyAlignment="0" applyProtection="0"/>
    <xf numFmtId="0" fontId="106" fillId="0" borderId="173">
      <alignment horizontal="center" vertical="center" wrapText="1"/>
    </xf>
    <xf numFmtId="0" fontId="66" fillId="60" borderId="156" applyNumberFormat="0" applyAlignment="0">
      <protection locked="0"/>
    </xf>
    <xf numFmtId="0" fontId="106" fillId="0" borderId="173">
      <alignment horizontal="center" vertical="center" wrapText="1"/>
    </xf>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6" fillId="43" borderId="156" applyNumberFormat="0" applyFont="0" applyAlignment="0" applyProtection="0"/>
    <xf numFmtId="0" fontId="106" fillId="0" borderId="173">
      <alignment horizontal="center" vertical="center" wrapText="1"/>
    </xf>
    <xf numFmtId="0" fontId="106" fillId="0" borderId="173">
      <alignment horizontal="center" vertical="center" wrapText="1"/>
    </xf>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79" fillId="55" borderId="157" applyNumberForma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4" fillId="1" borderId="171" applyFill="0" applyBorder="0" applyAlignment="0" applyProtection="0"/>
    <xf numFmtId="211" fontId="11" fillId="0" borderId="176" applyBorder="0"/>
    <xf numFmtId="0" fontId="64" fillId="1" borderId="171" applyFill="0" applyBorder="0" applyAlignment="0" applyProtection="0"/>
    <xf numFmtId="211" fontId="11" fillId="0" borderId="176" applyBorder="0"/>
    <xf numFmtId="0" fontId="61" fillId="46" borderId="150" applyNumberFormat="0" applyAlignment="0" applyProtection="0"/>
    <xf numFmtId="0" fontId="11" fillId="43" borderId="156" applyNumberFormat="0" applyFont="0" applyAlignment="0" applyProtection="0"/>
    <xf numFmtId="0" fontId="79" fillId="55" borderId="157" applyNumberFormat="0" applyAlignment="0" applyProtection="0"/>
    <xf numFmtId="0" fontId="11" fillId="43" borderId="156" applyNumberFormat="0" applyFont="0" applyAlignment="0" applyProtection="0"/>
    <xf numFmtId="0" fontId="66" fillId="60" borderId="156" applyNumberFormat="0" applyAlignment="0">
      <protection locked="0"/>
    </xf>
    <xf numFmtId="0" fontId="66" fillId="60" borderId="156" applyNumberFormat="0" applyAlignment="0">
      <protection locked="0"/>
    </xf>
    <xf numFmtId="211" fontId="11" fillId="0" borderId="176" applyBorder="0"/>
    <xf numFmtId="0" fontId="11" fillId="43" borderId="156" applyNumberFormat="0" applyFont="0" applyAlignment="0" applyProtection="0"/>
    <xf numFmtId="0" fontId="61" fillId="59" borderId="150" applyNumberFormat="0" applyAlignment="0">
      <protection locked="0"/>
    </xf>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1" fillId="43" borderId="156" applyNumberFormat="0" applyFont="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64" fillId="1" borderId="171" applyFill="0" applyBorder="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6" fillId="60" borderId="156" applyNumberFormat="0" applyAlignment="0">
      <protection locked="0"/>
    </xf>
    <xf numFmtId="211" fontId="11" fillId="0" borderId="176" applyBorder="0"/>
    <xf numFmtId="211" fontId="11" fillId="0" borderId="176" applyBorder="0"/>
    <xf numFmtId="0" fontId="63" fillId="72" borderId="150" applyNumberFormat="0" applyAlignment="0">
      <protection locked="0"/>
    </xf>
    <xf numFmtId="211" fontId="11" fillId="0" borderId="176" applyBorder="0"/>
    <xf numFmtId="0" fontId="11" fillId="43" borderId="156" applyNumberFormat="0" applyFont="0" applyAlignment="0" applyProtection="0"/>
    <xf numFmtId="211" fontId="11" fillId="0" borderId="176" applyBorder="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11" fillId="43" borderId="156" applyNumberFormat="0" applyFon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61" fillId="46" borderId="150" applyNumberFormat="0" applyAlignment="0" applyProtection="0"/>
    <xf numFmtId="0" fontId="111" fillId="55" borderId="150" applyNumberFormat="0" applyAlignment="0" applyProtection="0"/>
    <xf numFmtId="0" fontId="111" fillId="55" borderId="150" applyNumberFormat="0" applyAlignment="0" applyProtection="0"/>
    <xf numFmtId="0" fontId="81" fillId="0" borderId="180" applyNumberFormat="0" applyFill="0" applyAlignment="0">
      <protection locked="0"/>
    </xf>
    <xf numFmtId="0" fontId="106" fillId="0" borderId="173">
      <alignment horizontal="center" vertical="center" wrapText="1"/>
    </xf>
    <xf numFmtId="211" fontId="11" fillId="0" borderId="176" applyBorder="0"/>
    <xf numFmtId="0" fontId="63" fillId="72" borderId="150" applyNumberFormat="0" applyAlignment="0">
      <protection locked="0"/>
    </xf>
    <xf numFmtId="0" fontId="64" fillId="1" borderId="171" applyFill="0" applyBorder="0" applyAlignment="0" applyProtection="0"/>
    <xf numFmtId="0" fontId="66" fillId="60" borderId="156" applyNumberFormat="0" applyAlignment="0">
      <protection locked="0"/>
    </xf>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0" fontId="66" fillId="60" borderId="156" applyNumberFormat="0" applyAlignment="0">
      <protection locked="0"/>
    </xf>
    <xf numFmtId="211" fontId="11" fillId="0" borderId="176" applyBorder="0"/>
    <xf numFmtId="211" fontId="11" fillId="0" borderId="176" applyBorder="0"/>
    <xf numFmtId="211" fontId="11" fillId="0" borderId="176" applyBorder="0"/>
    <xf numFmtId="0" fontId="64" fillId="1" borderId="171" applyFill="0" applyBorder="0" applyAlignment="0" applyProtection="0"/>
    <xf numFmtId="211" fontId="11" fillId="0" borderId="176" applyBorder="0"/>
    <xf numFmtId="0" fontId="64" fillId="1" borderId="171" applyFill="0" applyBorder="0" applyAlignment="0" applyProtection="0"/>
    <xf numFmtId="0" fontId="79" fillId="72" borderId="157" applyNumberFormat="0" applyAlignment="0">
      <protection locked="0"/>
    </xf>
    <xf numFmtId="0" fontId="66" fillId="60" borderId="156" applyNumberFormat="0" applyAlignment="0">
      <protection locked="0"/>
    </xf>
    <xf numFmtId="0" fontId="66" fillId="60" borderId="156" applyNumberFormat="0" applyAlignment="0">
      <protection locked="0"/>
    </xf>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211" fontId="11" fillId="0" borderId="176" applyBorder="0"/>
    <xf numFmtId="0" fontId="66" fillId="60" borderId="156" applyNumberFormat="0" applyAlignment="0">
      <protection locked="0"/>
    </xf>
    <xf numFmtId="0" fontId="66" fillId="60" borderId="156" applyNumberFormat="0" applyAlignment="0">
      <protection locked="0"/>
    </xf>
    <xf numFmtId="0" fontId="79" fillId="72" borderId="157" applyNumberFormat="0" applyAlignment="0">
      <protection locked="0"/>
    </xf>
    <xf numFmtId="0" fontId="61" fillId="59" borderId="150" applyNumberFormat="0" applyAlignment="0">
      <protection locked="0"/>
    </xf>
    <xf numFmtId="0" fontId="64" fillId="1" borderId="171" applyFill="0" applyBorder="0" applyAlignment="0" applyProtection="0"/>
    <xf numFmtId="0" fontId="81" fillId="0" borderId="180" applyNumberFormat="0" applyFill="0" applyAlignment="0">
      <protection locked="0"/>
    </xf>
    <xf numFmtId="211" fontId="11" fillId="0" borderId="176" applyBorder="0"/>
    <xf numFmtId="211" fontId="11" fillId="0" borderId="176" applyBorder="0"/>
    <xf numFmtId="0" fontId="81" fillId="0" borderId="180" applyNumberFormat="0" applyFill="0" applyAlignment="0">
      <protection locked="0"/>
    </xf>
    <xf numFmtId="0" fontId="106" fillId="0" borderId="173">
      <alignment horizontal="center" vertical="center" wrapText="1"/>
    </xf>
    <xf numFmtId="0" fontId="64" fillId="1" borderId="171" applyFill="0" applyBorder="0" applyAlignment="0" applyProtection="0"/>
    <xf numFmtId="0" fontId="66" fillId="60" borderId="156" applyNumberFormat="0" applyAlignment="0">
      <protection locked="0"/>
    </xf>
    <xf numFmtId="0" fontId="66" fillId="60" borderId="156" applyNumberFormat="0" applyAlignment="0">
      <protection locked="0"/>
    </xf>
    <xf numFmtId="211" fontId="11" fillId="0" borderId="176" applyBorder="0"/>
    <xf numFmtId="211" fontId="11" fillId="0" borderId="176" applyBorder="0"/>
    <xf numFmtId="211" fontId="11" fillId="0" borderId="176" applyBorder="0"/>
    <xf numFmtId="0" fontId="64" fillId="1" borderId="171" applyFill="0" applyBorder="0" applyAlignment="0" applyProtection="0"/>
    <xf numFmtId="211" fontId="11" fillId="0" borderId="176" applyBorder="0"/>
    <xf numFmtId="0" fontId="81" fillId="0" borderId="180" applyNumberFormat="0" applyFill="0" applyAlignment="0">
      <protection locked="0"/>
    </xf>
    <xf numFmtId="0" fontId="64" fillId="1" borderId="171" applyFill="0" applyBorder="0" applyAlignment="0" applyProtection="0"/>
    <xf numFmtId="0" fontId="79" fillId="72" borderId="157" applyNumberFormat="0" applyAlignment="0">
      <protection locked="0"/>
    </xf>
    <xf numFmtId="0" fontId="81" fillId="0" borderId="174" applyNumberFormat="0" applyFill="0" applyAlignment="0" applyProtection="0"/>
    <xf numFmtId="0" fontId="81" fillId="0" borderId="174" applyNumberFormat="0" applyFill="0" applyAlignment="0" applyProtection="0"/>
    <xf numFmtId="0" fontId="64" fillId="1" borderId="171" applyFill="0" applyBorder="0" applyAlignment="0" applyProtection="0"/>
    <xf numFmtId="0" fontId="64" fillId="1" borderId="171" applyFill="0" applyBorder="0" applyAlignment="0" applyProtection="0"/>
    <xf numFmtId="0" fontId="105" fillId="0" borderId="172" applyAlignment="0">
      <alignment vertical="center" wrapText="1"/>
    </xf>
    <xf numFmtId="0" fontId="106" fillId="0" borderId="173">
      <alignment horizontal="center" vertical="center" wrapText="1"/>
    </xf>
    <xf numFmtId="0" fontId="106" fillId="0" borderId="172">
      <alignment horizontal="center" vertical="center" wrapText="1"/>
    </xf>
    <xf numFmtId="186" fontId="53" fillId="0" borderId="56" applyFont="0" applyFill="0" applyBorder="0" applyAlignment="0">
      <alignment horizontal="center"/>
    </xf>
    <xf numFmtId="0" fontId="98" fillId="0" borderId="0">
      <alignment vertical="center"/>
    </xf>
    <xf numFmtId="0" fontId="136" fillId="0" borderId="0"/>
    <xf numFmtId="0" fontId="136" fillId="0" borderId="0">
      <alignment vertical="center"/>
    </xf>
    <xf numFmtId="0" fontId="136" fillId="0" borderId="0">
      <alignment vertical="center"/>
    </xf>
    <xf numFmtId="0" fontId="136" fillId="0" borderId="0">
      <alignment vertical="center"/>
    </xf>
  </cellStyleXfs>
  <cellXfs count="2394">
    <xf numFmtId="0" fontId="0" fillId="0" borderId="0" xfId="0"/>
    <xf numFmtId="0" fontId="2" fillId="0" borderId="0" xfId="79" applyFont="1"/>
    <xf numFmtId="0" fontId="3" fillId="2" borderId="0" xfId="80" applyFont="1" applyFill="1"/>
    <xf numFmtId="0" fontId="4" fillId="0" borderId="0" xfId="135" applyAlignment="1" applyProtection="1"/>
    <xf numFmtId="0" fontId="5" fillId="0" borderId="0" xfId="0" applyFont="1" applyAlignment="1">
      <alignment horizontal="left"/>
    </xf>
    <xf numFmtId="0" fontId="3" fillId="0" borderId="15" xfId="80" applyFont="1" applyFill="1" applyBorder="1" applyAlignment="1">
      <alignment horizontal="center" vertical="top"/>
    </xf>
    <xf numFmtId="0" fontId="3" fillId="0" borderId="15" xfId="80" applyFont="1" applyFill="1" applyBorder="1" applyAlignment="1">
      <alignment horizontal="center" vertical="center"/>
    </xf>
    <xf numFmtId="0" fontId="3" fillId="0" borderId="20" xfId="80" applyFont="1" applyFill="1" applyBorder="1" applyAlignment="1">
      <alignment horizontal="center" vertical="top"/>
    </xf>
    <xf numFmtId="0" fontId="3" fillId="0" borderId="20" xfId="80" applyFont="1" applyFill="1" applyBorder="1" applyAlignment="1">
      <alignment horizontal="center" vertical="center"/>
    </xf>
    <xf numFmtId="0" fontId="3" fillId="0" borderId="24" xfId="80" applyFont="1" applyFill="1" applyBorder="1" applyAlignment="1">
      <alignment horizontal="center" vertical="top"/>
    </xf>
    <xf numFmtId="0" fontId="3" fillId="0" borderId="24" xfId="80" applyFont="1" applyFill="1" applyBorder="1" applyAlignment="1">
      <alignment horizontal="center" vertical="center"/>
    </xf>
    <xf numFmtId="0" fontId="3" fillId="0" borderId="35" xfId="80" applyFont="1" applyFill="1" applyBorder="1" applyAlignment="1">
      <alignment horizontal="center" vertical="center"/>
    </xf>
    <xf numFmtId="0" fontId="3" fillId="2" borderId="20" xfId="80" applyFont="1" applyFill="1" applyBorder="1" applyAlignment="1">
      <alignment horizontal="center" vertical="top"/>
    </xf>
    <xf numFmtId="0" fontId="3" fillId="0" borderId="12" xfId="80" applyFont="1" applyFill="1" applyBorder="1" applyAlignment="1">
      <alignment horizontal="center" vertical="top"/>
    </xf>
    <xf numFmtId="0" fontId="3" fillId="0" borderId="12" xfId="80" applyFont="1" applyFill="1" applyBorder="1" applyAlignment="1">
      <alignment horizontal="center" vertical="center"/>
    </xf>
    <xf numFmtId="0" fontId="3" fillId="0" borderId="42" xfId="80" applyFont="1" applyFill="1" applyBorder="1" applyAlignment="1">
      <alignment horizontal="left" vertical="top" wrapText="1"/>
    </xf>
    <xf numFmtId="0" fontId="3" fillId="0" borderId="43" xfId="80" applyFont="1" applyFill="1" applyBorder="1" applyAlignment="1">
      <alignment horizontal="center" vertical="top"/>
    </xf>
    <xf numFmtId="0" fontId="3" fillId="0" borderId="44" xfId="80" applyFont="1" applyFill="1" applyBorder="1" applyAlignment="1">
      <alignment horizontal="center" vertical="top"/>
    </xf>
    <xf numFmtId="0" fontId="3" fillId="0" borderId="42" xfId="80" applyFont="1" applyFill="1" applyBorder="1" applyAlignment="1">
      <alignment horizontal="left" vertical="top"/>
    </xf>
    <xf numFmtId="0" fontId="3" fillId="0" borderId="43" xfId="80" applyFont="1" applyFill="1" applyBorder="1" applyAlignment="1">
      <alignment horizontal="left" vertical="top"/>
    </xf>
    <xf numFmtId="0" fontId="3" fillId="0" borderId="42" xfId="80" applyFont="1" applyFill="1" applyBorder="1" applyAlignment="1">
      <alignment horizontal="center" vertical="top"/>
    </xf>
    <xf numFmtId="0" fontId="3" fillId="0" borderId="48" xfId="80" applyFont="1" applyFill="1" applyBorder="1" applyAlignment="1">
      <alignment horizontal="center" vertical="center"/>
    </xf>
    <xf numFmtId="0" fontId="4" fillId="0" borderId="0" xfId="7" applyAlignment="1" applyProtection="1"/>
    <xf numFmtId="0" fontId="9" fillId="0" borderId="57" xfId="67" applyFont="1" applyFill="1" applyBorder="1" applyProtection="1"/>
    <xf numFmtId="0" fontId="10" fillId="0" borderId="58" xfId="67" applyFont="1" applyFill="1" applyBorder="1" applyAlignment="1" applyProtection="1">
      <alignment horizontal="left"/>
    </xf>
    <xf numFmtId="170" fontId="11" fillId="0" borderId="58" xfId="67" applyNumberFormat="1" applyFont="1" applyFill="1" applyBorder="1" applyAlignment="1" applyProtection="1">
      <alignment horizontal="center"/>
    </xf>
    <xf numFmtId="0" fontId="11" fillId="0" borderId="58" xfId="67" applyFont="1" applyFill="1" applyBorder="1" applyAlignment="1" applyProtection="1">
      <alignment horizontal="center"/>
    </xf>
    <xf numFmtId="0" fontId="11" fillId="0" borderId="0" xfId="67" applyFont="1" applyFill="1" applyBorder="1" applyAlignment="1" applyProtection="1">
      <alignment horizontal="center"/>
    </xf>
    <xf numFmtId="0" fontId="12" fillId="0" borderId="0" xfId="67" applyFont="1" applyFill="1" applyBorder="1" applyAlignment="1" applyProtection="1">
      <alignment vertical="top"/>
    </xf>
    <xf numFmtId="0" fontId="12" fillId="0" borderId="0" xfId="67" applyFont="1" applyFill="1" applyBorder="1" applyAlignment="1" applyProtection="1">
      <alignment horizontal="left" vertical="top"/>
    </xf>
    <xf numFmtId="0" fontId="11" fillId="0" borderId="0" xfId="67" applyFont="1" applyFill="1" applyBorder="1" applyAlignment="1" applyProtection="1">
      <alignment vertical="center" wrapText="1"/>
    </xf>
    <xf numFmtId="0" fontId="11" fillId="0" borderId="0" xfId="25" applyFont="1" applyFill="1" applyBorder="1" applyAlignment="1" applyProtection="1">
      <alignment vertical="center" wrapText="1"/>
    </xf>
    <xf numFmtId="0" fontId="13" fillId="0" borderId="47" xfId="67" applyFont="1" applyFill="1" applyBorder="1" applyAlignment="1" applyProtection="1">
      <alignment horizontal="left" vertical="center" wrapText="1"/>
    </xf>
    <xf numFmtId="0" fontId="13" fillId="0" borderId="0" xfId="67" applyFont="1" applyFill="1" applyBorder="1" applyAlignment="1" applyProtection="1">
      <alignment wrapText="1"/>
    </xf>
    <xf numFmtId="0" fontId="11" fillId="5" borderId="60" xfId="0" applyFont="1" applyFill="1" applyBorder="1" applyAlignment="1">
      <alignment horizontal="center" vertical="center"/>
    </xf>
    <xf numFmtId="0" fontId="0" fillId="5" borderId="58" xfId="0" applyFont="1" applyFill="1" applyBorder="1" applyAlignment="1">
      <alignment horizontal="center" vertical="center"/>
    </xf>
    <xf numFmtId="0" fontId="0" fillId="5" borderId="60" xfId="0" applyFill="1" applyBorder="1" applyAlignment="1">
      <alignment horizontal="center" vertical="center"/>
    </xf>
    <xf numFmtId="0" fontId="11" fillId="5" borderId="47" xfId="0" applyFont="1" applyFill="1" applyBorder="1" applyAlignment="1">
      <alignment horizontal="center" vertical="center"/>
    </xf>
    <xf numFmtId="0" fontId="0" fillId="5" borderId="47" xfId="0" applyFill="1" applyBorder="1" applyAlignment="1">
      <alignment horizontal="center"/>
    </xf>
    <xf numFmtId="0" fontId="11" fillId="5" borderId="60" xfId="0" applyFont="1" applyFill="1" applyBorder="1" applyAlignment="1">
      <alignment vertical="center"/>
    </xf>
    <xf numFmtId="0" fontId="0" fillId="0" borderId="62" xfId="0" applyBorder="1" applyAlignment="1">
      <alignment vertical="center"/>
    </xf>
    <xf numFmtId="0" fontId="0" fillId="0" borderId="63" xfId="0" applyBorder="1" applyAlignment="1">
      <alignment vertical="center"/>
    </xf>
    <xf numFmtId="0" fontId="0" fillId="0" borderId="63" xfId="0" applyBorder="1"/>
    <xf numFmtId="0" fontId="14" fillId="0" borderId="0" xfId="0" applyFont="1" applyAlignment="1">
      <alignment horizontal="left"/>
    </xf>
    <xf numFmtId="0" fontId="0" fillId="0" borderId="0" xfId="0" applyFont="1"/>
    <xf numFmtId="0" fontId="12" fillId="0" borderId="0" xfId="67" applyFont="1" applyFill="1" applyBorder="1" applyAlignment="1" applyProtection="1">
      <alignment horizontal="center" vertical="top"/>
    </xf>
    <xf numFmtId="0" fontId="0" fillId="5" borderId="47" xfId="0" applyFont="1" applyFill="1" applyBorder="1" applyAlignment="1">
      <alignment horizontal="center"/>
    </xf>
    <xf numFmtId="0" fontId="0" fillId="0" borderId="64" xfId="0" applyBorder="1"/>
    <xf numFmtId="0" fontId="5" fillId="0" borderId="0" xfId="0" applyFont="1" applyAlignment="1"/>
    <xf numFmtId="0" fontId="13" fillId="0" borderId="0" xfId="67" applyFont="1" applyFill="1" applyBorder="1" applyAlignment="1" applyProtection="1">
      <alignment horizontal="center"/>
    </xf>
    <xf numFmtId="0" fontId="13" fillId="0" borderId="0" xfId="67" applyFont="1" applyFill="1" applyBorder="1" applyProtection="1"/>
    <xf numFmtId="0" fontId="9" fillId="0" borderId="56" xfId="67" applyFont="1" applyFill="1" applyBorder="1" applyProtection="1"/>
    <xf numFmtId="0" fontId="10" fillId="0" borderId="0" xfId="67" applyFont="1" applyFill="1" applyBorder="1" applyAlignment="1" applyProtection="1">
      <alignment horizontal="left"/>
    </xf>
    <xf numFmtId="170" fontId="11" fillId="0" borderId="0" xfId="67" applyNumberFormat="1" applyFont="1" applyFill="1" applyBorder="1" applyAlignment="1" applyProtection="1">
      <alignment horizontal="center"/>
    </xf>
    <xf numFmtId="0" fontId="13" fillId="0" borderId="32" xfId="67" applyFont="1" applyFill="1" applyBorder="1" applyAlignment="1" applyProtection="1">
      <alignment horizontal="left" vertical="center" wrapText="1"/>
    </xf>
    <xf numFmtId="0" fontId="13" fillId="6" borderId="47" xfId="25" applyFont="1" applyFill="1" applyBorder="1" applyAlignment="1" applyProtection="1">
      <alignment horizontal="center"/>
      <protection locked="0"/>
    </xf>
    <xf numFmtId="169" fontId="13" fillId="6" borderId="47" xfId="25" applyNumberFormat="1" applyFont="1" applyFill="1" applyBorder="1" applyAlignment="1" applyProtection="1">
      <alignment horizontal="center"/>
      <protection locked="0"/>
    </xf>
    <xf numFmtId="0" fontId="13" fillId="6" borderId="47" xfId="25" applyFont="1" applyFill="1" applyBorder="1" applyAlignment="1" applyProtection="1">
      <alignment horizontal="left"/>
      <protection locked="0"/>
    </xf>
    <xf numFmtId="170" fontId="13" fillId="6" borderId="47" xfId="25" applyNumberFormat="1" applyFont="1" applyFill="1" applyBorder="1" applyAlignment="1" applyProtection="1">
      <alignment horizontal="center"/>
      <protection locked="0"/>
    </xf>
    <xf numFmtId="0" fontId="13" fillId="6" borderId="47" xfId="25" applyFont="1" applyFill="1" applyBorder="1" applyAlignment="1" applyProtection="1">
      <protection locked="0"/>
    </xf>
    <xf numFmtId="0" fontId="13" fillId="0" borderId="65" xfId="25" applyFont="1" applyFill="1" applyBorder="1" applyAlignment="1" applyProtection="1">
      <alignment horizontal="center"/>
      <protection locked="0"/>
    </xf>
    <xf numFmtId="169" fontId="13" fillId="0" borderId="65" xfId="25" applyNumberFormat="1" applyFont="1" applyFill="1" applyBorder="1" applyAlignment="1" applyProtection="1">
      <alignment horizontal="center"/>
      <protection locked="0"/>
    </xf>
    <xf numFmtId="0" fontId="13" fillId="0" borderId="65" xfId="25" applyFont="1" applyFill="1" applyBorder="1" applyAlignment="1" applyProtection="1">
      <alignment horizontal="left"/>
      <protection locked="0"/>
    </xf>
    <xf numFmtId="170" fontId="13" fillId="0" borderId="15" xfId="25" applyNumberFormat="1" applyFont="1" applyFill="1" applyBorder="1" applyAlignment="1" applyProtection="1">
      <alignment horizontal="center"/>
      <protection locked="0"/>
    </xf>
    <xf numFmtId="0" fontId="13" fillId="0" borderId="65" xfId="25" applyFont="1" applyFill="1" applyBorder="1" applyAlignment="1" applyProtection="1">
      <protection locked="0"/>
    </xf>
    <xf numFmtId="14" fontId="13" fillId="0" borderId="65" xfId="25" applyNumberFormat="1" applyFont="1" applyFill="1" applyBorder="1" applyAlignment="1" applyProtection="1">
      <alignment horizontal="center"/>
      <protection locked="0"/>
    </xf>
    <xf numFmtId="170" fontId="13" fillId="0" borderId="15" xfId="25" applyNumberFormat="1" applyFont="1" applyFill="1" applyBorder="1" applyAlignment="1" applyProtection="1">
      <protection locked="0"/>
    </xf>
    <xf numFmtId="170" fontId="13" fillId="0" borderId="20" xfId="25" applyNumberFormat="1" applyFont="1" applyFill="1" applyBorder="1" applyAlignment="1" applyProtection="1">
      <alignment horizontal="center"/>
      <protection locked="0"/>
    </xf>
    <xf numFmtId="170" fontId="13" fillId="0" borderId="35" xfId="25" applyNumberFormat="1" applyFont="1" applyFill="1" applyBorder="1" applyAlignment="1" applyProtection="1">
      <alignment horizontal="center"/>
      <protection locked="0"/>
    </xf>
    <xf numFmtId="170" fontId="13" fillId="0" borderId="35" xfId="25" applyNumberFormat="1" applyFont="1" applyFill="1" applyBorder="1" applyAlignment="1" applyProtection="1">
      <protection locked="0"/>
    </xf>
    <xf numFmtId="0" fontId="13" fillId="0" borderId="66" xfId="25" applyFont="1" applyFill="1" applyBorder="1" applyAlignment="1" applyProtection="1">
      <alignment horizontal="center"/>
      <protection locked="0"/>
    </xf>
    <xf numFmtId="169" fontId="13" fillId="0" borderId="66" xfId="25" applyNumberFormat="1" applyFont="1" applyFill="1" applyBorder="1" applyAlignment="1" applyProtection="1">
      <alignment horizontal="center"/>
      <protection locked="0"/>
    </xf>
    <xf numFmtId="0" fontId="13" fillId="0" borderId="66" xfId="25" applyFont="1" applyFill="1" applyBorder="1" applyAlignment="1" applyProtection="1">
      <alignment horizontal="left"/>
      <protection locked="0"/>
    </xf>
    <xf numFmtId="170" fontId="13" fillId="0" borderId="67" xfId="25" applyNumberFormat="1" applyFont="1" applyFill="1" applyBorder="1" applyAlignment="1" applyProtection="1">
      <alignment horizontal="center"/>
      <protection locked="0"/>
    </xf>
    <xf numFmtId="0" fontId="13" fillId="0" borderId="68" xfId="25" applyFont="1" applyFill="1" applyBorder="1" applyAlignment="1" applyProtection="1">
      <alignment horizontal="center"/>
      <protection locked="0"/>
    </xf>
    <xf numFmtId="170" fontId="13" fillId="0" borderId="67" xfId="25" applyNumberFormat="1" applyFont="1" applyFill="1" applyBorder="1" applyAlignment="1" applyProtection="1">
      <protection locked="0"/>
    </xf>
    <xf numFmtId="0" fontId="13" fillId="0" borderId="69" xfId="25" applyFont="1" applyFill="1" applyBorder="1" applyAlignment="1" applyProtection="1">
      <alignment horizontal="center"/>
      <protection locked="0"/>
    </xf>
    <xf numFmtId="169" fontId="13" fillId="0" borderId="69" xfId="25" applyNumberFormat="1" applyFont="1" applyFill="1" applyBorder="1" applyAlignment="1" applyProtection="1">
      <alignment horizontal="center"/>
      <protection locked="0"/>
    </xf>
    <xf numFmtId="0" fontId="13" fillId="0" borderId="69" xfId="25" applyFont="1" applyFill="1" applyBorder="1" applyAlignment="1" applyProtection="1">
      <alignment horizontal="left"/>
      <protection locked="0"/>
    </xf>
    <xf numFmtId="170" fontId="13" fillId="0" borderId="13" xfId="25" applyNumberFormat="1" applyFont="1" applyFill="1" applyBorder="1" applyAlignment="1" applyProtection="1">
      <alignment horizontal="center"/>
      <protection locked="0"/>
    </xf>
    <xf numFmtId="170" fontId="13" fillId="0" borderId="13" xfId="25" applyNumberFormat="1" applyFont="1" applyFill="1" applyBorder="1" applyAlignment="1" applyProtection="1">
      <protection locked="0"/>
    </xf>
    <xf numFmtId="0" fontId="6" fillId="4" borderId="13" xfId="133" applyFont="1" applyFill="1" applyBorder="1" applyAlignment="1">
      <alignment horizontal="center" vertical="center" wrapText="1"/>
    </xf>
    <xf numFmtId="0" fontId="13" fillId="6" borderId="32" xfId="25" applyFont="1" applyFill="1" applyBorder="1" applyAlignment="1" applyProtection="1">
      <alignment horizontal="center"/>
      <protection locked="0"/>
    </xf>
    <xf numFmtId="0" fontId="16" fillId="6" borderId="32" xfId="25" applyFont="1" applyFill="1" applyBorder="1" applyAlignment="1" applyProtection="1">
      <alignment horizontal="center"/>
      <protection locked="0"/>
    </xf>
    <xf numFmtId="0" fontId="13" fillId="0" borderId="56" xfId="25" applyFont="1" applyFill="1" applyBorder="1" applyAlignment="1" applyProtection="1">
      <alignment horizontal="center"/>
      <protection locked="0"/>
    </xf>
    <xf numFmtId="0" fontId="13" fillId="0" borderId="35" xfId="25" applyFont="1" applyFill="1" applyBorder="1" applyAlignment="1" applyProtection="1">
      <alignment horizontal="center" vertical="center"/>
      <protection locked="0"/>
    </xf>
    <xf numFmtId="0" fontId="13" fillId="0" borderId="20" xfId="25" applyFont="1" applyFill="1" applyBorder="1" applyAlignment="1" applyProtection="1">
      <alignment horizontal="center" vertical="center"/>
      <protection locked="0"/>
    </xf>
    <xf numFmtId="170" fontId="13" fillId="0" borderId="15" xfId="25" applyNumberFormat="1" applyFont="1" applyFill="1" applyBorder="1" applyAlignment="1" applyProtection="1">
      <alignment wrapText="1"/>
      <protection locked="0"/>
    </xf>
    <xf numFmtId="170" fontId="13" fillId="0" borderId="65" xfId="25" applyNumberFormat="1" applyFont="1" applyFill="1" applyBorder="1" applyAlignment="1" applyProtection="1">
      <alignment wrapText="1"/>
      <protection locked="0"/>
    </xf>
    <xf numFmtId="0" fontId="13" fillId="0" borderId="20" xfId="25" applyFont="1" applyFill="1" applyBorder="1" applyAlignment="1" applyProtection="1">
      <alignment horizontal="center"/>
      <protection locked="0"/>
    </xf>
    <xf numFmtId="170" fontId="13" fillId="0" borderId="15" xfId="25" applyNumberFormat="1" applyFont="1" applyFill="1" applyBorder="1" applyAlignment="1" applyProtection="1">
      <alignment vertical="top" wrapText="1"/>
      <protection locked="0"/>
    </xf>
    <xf numFmtId="170" fontId="13" fillId="0" borderId="65" xfId="25" applyNumberFormat="1" applyFont="1" applyFill="1" applyBorder="1" applyAlignment="1" applyProtection="1">
      <alignment vertical="top" wrapText="1"/>
      <protection locked="0"/>
    </xf>
    <xf numFmtId="170" fontId="13" fillId="0" borderId="20" xfId="25" applyNumberFormat="1" applyFont="1" applyFill="1" applyBorder="1" applyAlignment="1" applyProtection="1">
      <alignment wrapText="1"/>
      <protection locked="0"/>
    </xf>
    <xf numFmtId="170" fontId="13" fillId="0" borderId="35" xfId="25" applyNumberFormat="1" applyFont="1" applyFill="1" applyBorder="1" applyAlignment="1" applyProtection="1">
      <alignment wrapText="1"/>
      <protection locked="0"/>
    </xf>
    <xf numFmtId="170" fontId="13" fillId="0" borderId="56" xfId="25" applyNumberFormat="1" applyFont="1" applyFill="1" applyBorder="1" applyAlignment="1" applyProtection="1">
      <alignment wrapText="1"/>
      <protection locked="0"/>
    </xf>
    <xf numFmtId="0" fontId="13" fillId="0" borderId="67" xfId="25" applyFont="1" applyFill="1" applyBorder="1" applyAlignment="1" applyProtection="1">
      <alignment horizontal="center"/>
      <protection locked="0"/>
    </xf>
    <xf numFmtId="0" fontId="13" fillId="0" borderId="68" xfId="25" applyFont="1" applyFill="1" applyBorder="1" applyAlignment="1" applyProtection="1">
      <alignment horizontal="center" vertical="center"/>
      <protection locked="0"/>
    </xf>
    <xf numFmtId="170" fontId="13" fillId="0" borderId="13" xfId="25" applyNumberFormat="1" applyFont="1" applyFill="1" applyBorder="1" applyAlignment="1" applyProtection="1">
      <alignment vertical="top" wrapText="1"/>
      <protection locked="0"/>
    </xf>
    <xf numFmtId="170" fontId="13" fillId="0" borderId="69" xfId="25" applyNumberFormat="1" applyFont="1" applyFill="1" applyBorder="1" applyAlignment="1" applyProtection="1">
      <alignment vertical="top" wrapText="1"/>
      <protection locked="0"/>
    </xf>
    <xf numFmtId="0" fontId="13" fillId="0" borderId="13" xfId="25" applyFont="1" applyFill="1" applyBorder="1" applyAlignment="1" applyProtection="1">
      <alignment horizontal="center" vertical="center"/>
      <protection locked="0"/>
    </xf>
    <xf numFmtId="0" fontId="6" fillId="3" borderId="73" xfId="0" applyFont="1" applyFill="1" applyBorder="1" applyAlignment="1">
      <alignment horizontal="center" vertical="center" wrapText="1"/>
    </xf>
    <xf numFmtId="0" fontId="13" fillId="6" borderId="32" xfId="25" applyFont="1" applyFill="1" applyBorder="1" applyAlignment="1" applyProtection="1">
      <alignment horizontal="center" vertical="center"/>
      <protection locked="0"/>
    </xf>
    <xf numFmtId="0" fontId="13" fillId="6" borderId="47" xfId="0" applyFont="1" applyFill="1" applyBorder="1" applyAlignment="1">
      <alignment horizontal="center" vertical="center" wrapText="1"/>
    </xf>
    <xf numFmtId="0" fontId="13" fillId="0" borderId="74" xfId="25" applyFont="1" applyFill="1" applyBorder="1" applyAlignment="1" applyProtection="1">
      <alignment horizontal="center"/>
      <protection locked="0"/>
    </xf>
    <xf numFmtId="170" fontId="13" fillId="0" borderId="56" xfId="25" applyNumberFormat="1" applyFont="1" applyFill="1" applyBorder="1" applyAlignment="1" applyProtection="1">
      <alignment horizontal="center"/>
      <protection locked="0"/>
    </xf>
    <xf numFmtId="0" fontId="13" fillId="0" borderId="75" xfId="26" applyFont="1" applyFill="1" applyBorder="1" applyAlignment="1" applyProtection="1">
      <alignment horizontal="center" vertical="top"/>
      <protection locked="0"/>
    </xf>
    <xf numFmtId="0" fontId="13" fillId="0" borderId="76" xfId="25" applyFont="1" applyFill="1" applyBorder="1" applyAlignment="1" applyProtection="1">
      <alignment horizontal="center"/>
      <protection locked="0"/>
    </xf>
    <xf numFmtId="0" fontId="13" fillId="6" borderId="54" xfId="25" applyFont="1" applyFill="1" applyBorder="1" applyAlignment="1" applyProtection="1">
      <alignment horizontal="center"/>
      <protection locked="0"/>
    </xf>
    <xf numFmtId="0" fontId="13" fillId="0" borderId="48" xfId="25" applyFont="1" applyFill="1" applyBorder="1" applyAlignment="1" applyProtection="1">
      <alignment horizontal="center"/>
      <protection locked="0"/>
    </xf>
    <xf numFmtId="0" fontId="13" fillId="0" borderId="42" xfId="25" applyFont="1" applyFill="1" applyBorder="1" applyAlignment="1" applyProtection="1">
      <alignment horizontal="center"/>
      <protection locked="0"/>
    </xf>
    <xf numFmtId="0" fontId="13" fillId="0" borderId="35" xfId="25" applyFont="1" applyFill="1" applyBorder="1" applyAlignment="1" applyProtection="1">
      <alignment horizontal="center"/>
      <protection locked="0"/>
    </xf>
    <xf numFmtId="170" fontId="13" fillId="0" borderId="68" xfId="25" applyNumberFormat="1" applyFont="1" applyFill="1" applyBorder="1" applyAlignment="1" applyProtection="1">
      <protection locked="0"/>
    </xf>
    <xf numFmtId="0" fontId="13" fillId="0" borderId="79" xfId="25" applyFont="1" applyFill="1" applyBorder="1" applyAlignment="1" applyProtection="1">
      <alignment horizontal="center"/>
      <protection locked="0"/>
    </xf>
    <xf numFmtId="0" fontId="0" fillId="0" borderId="35" xfId="0" applyFont="1" applyBorder="1"/>
    <xf numFmtId="0" fontId="0" fillId="0" borderId="80" xfId="0" applyFont="1" applyBorder="1"/>
    <xf numFmtId="0" fontId="13" fillId="0" borderId="13" xfId="25" applyFont="1" applyFill="1" applyBorder="1" applyAlignment="1" applyProtection="1">
      <alignment horizontal="center"/>
      <protection locked="0"/>
    </xf>
    <xf numFmtId="0" fontId="0" fillId="0" borderId="13" xfId="0" applyFont="1" applyBorder="1"/>
    <xf numFmtId="0" fontId="0" fillId="0" borderId="78" xfId="0" applyFont="1" applyBorder="1"/>
    <xf numFmtId="0" fontId="0" fillId="0" borderId="47" xfId="0" applyFont="1" applyBorder="1"/>
    <xf numFmtId="0" fontId="0" fillId="0" borderId="48" xfId="0" applyFont="1" applyBorder="1"/>
    <xf numFmtId="0" fontId="13" fillId="0" borderId="48" xfId="68" applyFont="1" applyFill="1" applyBorder="1" applyProtection="1">
      <protection locked="0"/>
    </xf>
    <xf numFmtId="0" fontId="13" fillId="0" borderId="35" xfId="68" applyFont="1" applyFill="1" applyBorder="1" applyAlignment="1" applyProtection="1">
      <alignment horizontal="left"/>
      <protection locked="0"/>
    </xf>
    <xf numFmtId="0" fontId="13" fillId="0" borderId="35" xfId="68" applyFont="1" applyFill="1" applyBorder="1" applyProtection="1">
      <protection locked="0"/>
    </xf>
    <xf numFmtId="0" fontId="0" fillId="0" borderId="32" xfId="0" applyFont="1" applyBorder="1"/>
    <xf numFmtId="0" fontId="13" fillId="0" borderId="32" xfId="68" applyFont="1" applyFill="1" applyBorder="1" applyAlignment="1" applyProtection="1">
      <alignment horizontal="left"/>
      <protection locked="0"/>
    </xf>
    <xf numFmtId="0" fontId="16" fillId="0" borderId="0" xfId="0" applyFont="1"/>
    <xf numFmtId="0" fontId="5" fillId="0" borderId="0" xfId="0" applyFont="1" applyAlignment="1">
      <alignment horizontal="left" vertical="center"/>
    </xf>
    <xf numFmtId="0" fontId="5" fillId="0" borderId="0" xfId="7" applyFont="1" applyAlignment="1" applyProtection="1">
      <alignment horizontal="left" vertical="top" wrapText="1"/>
    </xf>
    <xf numFmtId="0" fontId="0" fillId="0" borderId="61" xfId="0" applyBorder="1"/>
    <xf numFmtId="0" fontId="11" fillId="6" borderId="32" xfId="0" applyFont="1" applyFill="1" applyBorder="1" applyAlignment="1">
      <alignment horizontal="center" vertical="center"/>
    </xf>
    <xf numFmtId="0" fontId="17" fillId="6" borderId="32" xfId="0" applyFont="1" applyFill="1" applyBorder="1" applyAlignment="1">
      <alignment horizontal="center" vertical="center"/>
    </xf>
    <xf numFmtId="0" fontId="11" fillId="6" borderId="57" xfId="0" applyFont="1" applyFill="1" applyBorder="1" applyAlignment="1">
      <alignment horizontal="center" vertical="center"/>
    </xf>
    <xf numFmtId="0" fontId="11" fillId="6" borderId="83" xfId="0" applyFont="1" applyFill="1" applyBorder="1" applyAlignment="1">
      <alignment horizontal="center" vertical="center"/>
    </xf>
    <xf numFmtId="0" fontId="11" fillId="0" borderId="47" xfId="0" applyFont="1" applyBorder="1" applyAlignment="1">
      <alignment vertical="center"/>
    </xf>
    <xf numFmtId="0" fontId="11" fillId="0" borderId="47" xfId="0" applyFont="1" applyBorder="1" applyAlignment="1">
      <alignment horizontal="center" vertical="center"/>
    </xf>
    <xf numFmtId="0" fontId="11" fillId="0" borderId="59" xfId="0" applyFont="1" applyBorder="1" applyAlignment="1">
      <alignment horizontal="center" vertical="center"/>
    </xf>
    <xf numFmtId="0" fontId="11" fillId="0" borderId="54" xfId="0" applyFont="1" applyBorder="1" applyAlignment="1">
      <alignment horizontal="center" vertical="center"/>
    </xf>
    <xf numFmtId="0" fontId="0" fillId="0" borderId="47" xfId="0" applyFont="1" applyBorder="1" applyAlignment="1">
      <alignment horizontal="center" vertical="center"/>
    </xf>
    <xf numFmtId="0" fontId="0" fillId="0" borderId="59" xfId="0" applyFont="1" applyBorder="1" applyAlignment="1">
      <alignment horizontal="center" vertical="center"/>
    </xf>
    <xf numFmtId="0" fontId="0" fillId="0" borderId="54" xfId="0" applyFont="1" applyBorder="1" applyAlignment="1">
      <alignment horizontal="center" vertical="center"/>
    </xf>
    <xf numFmtId="0" fontId="0" fillId="0" borderId="87" xfId="0" applyFont="1" applyBorder="1" applyAlignment="1">
      <alignment vertical="center"/>
    </xf>
    <xf numFmtId="0" fontId="0" fillId="0" borderId="88" xfId="0" applyFont="1" applyBorder="1" applyAlignment="1">
      <alignment vertical="center"/>
    </xf>
    <xf numFmtId="0" fontId="0" fillId="0" borderId="89" xfId="0" applyFont="1" applyBorder="1" applyAlignment="1">
      <alignment vertical="center"/>
    </xf>
    <xf numFmtId="0" fontId="0" fillId="0" borderId="60" xfId="0" applyBorder="1"/>
    <xf numFmtId="0" fontId="11" fillId="2" borderId="82" xfId="0" applyFont="1" applyFill="1" applyBorder="1" applyAlignment="1">
      <alignment horizontal="center" vertical="center"/>
    </xf>
    <xf numFmtId="0" fontId="17" fillId="2" borderId="82" xfId="0" applyFont="1" applyFill="1" applyBorder="1" applyAlignment="1">
      <alignment horizontal="center" vertical="center"/>
    </xf>
    <xf numFmtId="0" fontId="11" fillId="2" borderId="47" xfId="0" applyFont="1" applyFill="1" applyBorder="1" applyAlignment="1">
      <alignment horizontal="center" vertical="center"/>
    </xf>
    <xf numFmtId="0" fontId="0" fillId="0" borderId="87" xfId="0" applyFont="1" applyBorder="1"/>
    <xf numFmtId="0" fontId="5" fillId="0" borderId="0" xfId="0" applyFont="1" applyAlignment="1">
      <alignment vertical="top"/>
    </xf>
    <xf numFmtId="0" fontId="13" fillId="0" borderId="0" xfId="67" applyFont="1" applyFill="1" applyBorder="1" applyAlignment="1" applyProtection="1">
      <alignment vertical="center" wrapText="1"/>
    </xf>
    <xf numFmtId="0" fontId="0" fillId="0" borderId="0" xfId="0" applyBorder="1"/>
    <xf numFmtId="0" fontId="13" fillId="0" borderId="0" xfId="67" applyFont="1" applyFill="1" applyProtection="1">
      <protection locked="0"/>
    </xf>
    <xf numFmtId="0" fontId="6" fillId="0" borderId="0" xfId="67" applyFont="1" applyFill="1" applyBorder="1" applyProtection="1"/>
    <xf numFmtId="0" fontId="16" fillId="0" borderId="0" xfId="0" applyFont="1" applyFill="1"/>
    <xf numFmtId="0" fontId="11" fillId="0" borderId="60" xfId="25" applyFont="1" applyFill="1" applyBorder="1" applyAlignment="1" applyProtection="1">
      <alignment horizontal="left" vertical="center" wrapText="1"/>
    </xf>
    <xf numFmtId="0" fontId="13" fillId="0" borderId="0" xfId="67" applyFont="1" applyFill="1" applyBorder="1" applyAlignment="1" applyProtection="1">
      <alignment horizontal="left" vertical="center" wrapText="1"/>
    </xf>
    <xf numFmtId="0" fontId="13" fillId="0" borderId="0" xfId="67" applyFont="1" applyFill="1" applyBorder="1" applyAlignment="1" applyProtection="1">
      <alignment horizontal="left" wrapText="1"/>
    </xf>
    <xf numFmtId="0" fontId="13" fillId="0" borderId="59" xfId="0" applyFont="1" applyBorder="1" applyAlignment="1">
      <alignment vertical="center"/>
    </xf>
    <xf numFmtId="0" fontId="13" fillId="0" borderId="19" xfId="0" applyFont="1" applyFill="1" applyBorder="1" applyAlignment="1">
      <alignment horizontal="center" vertical="center" wrapText="1"/>
    </xf>
    <xf numFmtId="0" fontId="18" fillId="0" borderId="0" xfId="67" applyFont="1" applyFill="1" applyBorder="1" applyProtection="1"/>
    <xf numFmtId="0" fontId="13" fillId="0" borderId="95" xfId="67" applyFont="1" applyFill="1" applyBorder="1" applyAlignment="1" applyProtection="1">
      <alignment horizontal="left" wrapText="1"/>
    </xf>
    <xf numFmtId="0" fontId="13" fillId="0" borderId="0" xfId="67" applyFont="1" applyFill="1" applyBorder="1" applyAlignment="1" applyProtection="1"/>
    <xf numFmtId="0" fontId="16" fillId="0" borderId="0" xfId="0" applyFont="1" applyAlignment="1">
      <alignment horizontal="center"/>
    </xf>
    <xf numFmtId="0" fontId="13" fillId="0" borderId="0" xfId="67" applyFont="1" applyFill="1" applyBorder="1" applyProtection="1">
      <protection locked="0"/>
    </xf>
    <xf numFmtId="0" fontId="0" fillId="0" borderId="0" xfId="0" applyFont="1" applyBorder="1"/>
    <xf numFmtId="0" fontId="13" fillId="0" borderId="0" xfId="25" applyFont="1" applyFill="1" applyProtection="1"/>
    <xf numFmtId="0" fontId="19" fillId="0" borderId="0" xfId="25" applyFont="1" applyFill="1" applyProtection="1"/>
    <xf numFmtId="0" fontId="20" fillId="0" borderId="0" xfId="25" applyFont="1" applyFill="1" applyProtection="1"/>
    <xf numFmtId="49" fontId="13" fillId="0" borderId="0" xfId="25" applyNumberFormat="1" applyFont="1" applyFill="1" applyProtection="1">
      <protection locked="0"/>
    </xf>
    <xf numFmtId="0" fontId="13" fillId="0" borderId="0" xfId="25" applyFont="1" applyFill="1" applyProtection="1">
      <protection locked="0"/>
    </xf>
    <xf numFmtId="0" fontId="13" fillId="0" borderId="0" xfId="25" applyFont="1" applyFill="1" applyAlignment="1" applyProtection="1">
      <alignment horizontal="center"/>
      <protection locked="0"/>
    </xf>
    <xf numFmtId="0" fontId="13" fillId="0" borderId="0" xfId="25" applyFont="1" applyFill="1" applyAlignment="1" applyProtection="1">
      <alignment horizontal="left"/>
      <protection locked="0"/>
    </xf>
    <xf numFmtId="0" fontId="13" fillId="0" borderId="0" xfId="25" applyFont="1" applyFill="1" applyBorder="1" applyAlignment="1" applyProtection="1">
      <alignment horizontal="center"/>
      <protection locked="0"/>
    </xf>
    <xf numFmtId="0" fontId="8" fillId="0" borderId="0" xfId="0" applyFont="1" applyBorder="1" applyAlignment="1">
      <alignment horizontal="left" vertical="center" wrapText="1"/>
    </xf>
    <xf numFmtId="0" fontId="9" fillId="0" borderId="0" xfId="0" applyFont="1" applyBorder="1" applyAlignment="1">
      <alignment horizontal="left" vertical="center" wrapText="1"/>
    </xf>
    <xf numFmtId="0" fontId="13" fillId="0" borderId="47" xfId="67" applyFont="1" applyFill="1" applyBorder="1" applyAlignment="1" applyProtection="1">
      <alignment wrapText="1"/>
    </xf>
    <xf numFmtId="49" fontId="10" fillId="0" borderId="58" xfId="25" applyNumberFormat="1" applyFont="1" applyFill="1" applyBorder="1" applyAlignment="1" applyProtection="1">
      <alignment horizontal="center"/>
    </xf>
    <xf numFmtId="0" fontId="18" fillId="0" borderId="58" xfId="25" applyFont="1" applyFill="1" applyBorder="1" applyAlignment="1" applyProtection="1">
      <alignment horizontal="center"/>
    </xf>
    <xf numFmtId="0" fontId="8" fillId="0" borderId="58" xfId="25" applyFont="1" applyFill="1" applyBorder="1" applyAlignment="1" applyProtection="1">
      <alignment horizontal="left"/>
    </xf>
    <xf numFmtId="0" fontId="18" fillId="0" borderId="58" xfId="25" applyFont="1" applyFill="1" applyBorder="1" applyAlignment="1" applyProtection="1">
      <alignment horizontal="left"/>
    </xf>
    <xf numFmtId="170" fontId="11" fillId="0" borderId="58" xfId="25" applyNumberFormat="1" applyFont="1" applyFill="1" applyBorder="1" applyAlignment="1" applyProtection="1">
      <alignment horizontal="center"/>
    </xf>
    <xf numFmtId="0" fontId="11" fillId="0" borderId="58" xfId="25" applyFont="1" applyFill="1" applyBorder="1" applyAlignment="1" applyProtection="1">
      <alignment horizontal="left"/>
    </xf>
    <xf numFmtId="0" fontId="12" fillId="0" borderId="58" xfId="25" applyFont="1" applyFill="1" applyBorder="1" applyAlignment="1" applyProtection="1">
      <alignment horizontal="left" vertical="top"/>
    </xf>
    <xf numFmtId="0" fontId="20" fillId="3" borderId="13" xfId="25" applyFont="1" applyFill="1" applyBorder="1" applyAlignment="1" applyProtection="1">
      <alignment horizontal="center" vertical="center" wrapText="1"/>
    </xf>
    <xf numFmtId="0" fontId="20" fillId="3" borderId="13" xfId="25" applyFont="1" applyFill="1" applyBorder="1" applyAlignment="1" applyProtection="1">
      <alignment horizontal="center" vertical="center"/>
    </xf>
    <xf numFmtId="1" fontId="20" fillId="4" borderId="13" xfId="25" applyNumberFormat="1" applyFont="1" applyFill="1" applyBorder="1" applyAlignment="1" applyProtection="1">
      <alignment horizontal="center" vertical="center"/>
    </xf>
    <xf numFmtId="0" fontId="20" fillId="4" borderId="13" xfId="25" applyFont="1" applyFill="1" applyBorder="1" applyAlignment="1" applyProtection="1">
      <alignment horizontal="center" vertical="center" wrapText="1"/>
    </xf>
    <xf numFmtId="0" fontId="13" fillId="0" borderId="59" xfId="25" applyFont="1" applyFill="1" applyBorder="1" applyAlignment="1" applyProtection="1">
      <alignment horizontal="center"/>
      <protection locked="0"/>
    </xf>
    <xf numFmtId="169" fontId="13" fillId="0" borderId="96" xfId="25" applyNumberFormat="1" applyFont="1" applyFill="1" applyBorder="1" applyAlignment="1" applyProtection="1">
      <alignment horizontal="center"/>
      <protection locked="0"/>
    </xf>
    <xf numFmtId="0" fontId="13" fillId="0" borderId="96" xfId="25" applyFont="1" applyFill="1" applyBorder="1" applyAlignment="1" applyProtection="1">
      <alignment horizontal="left"/>
      <protection locked="0"/>
    </xf>
    <xf numFmtId="0" fontId="13" fillId="0" borderId="96" xfId="25" applyFont="1" applyFill="1" applyBorder="1" applyAlignment="1" applyProtection="1">
      <alignment horizontal="center"/>
      <protection locked="0"/>
    </xf>
    <xf numFmtId="1" fontId="13" fillId="0" borderId="96" xfId="25" applyNumberFormat="1" applyFont="1" applyFill="1" applyBorder="1" applyAlignment="1" applyProtection="1">
      <alignment horizontal="center"/>
      <protection locked="0"/>
    </xf>
    <xf numFmtId="0" fontId="13" fillId="0" borderId="60" xfId="25" applyFont="1" applyFill="1" applyBorder="1" applyProtection="1"/>
    <xf numFmtId="0" fontId="13" fillId="0" borderId="58" xfId="25" applyFont="1" applyFill="1" applyBorder="1" applyProtection="1"/>
    <xf numFmtId="0" fontId="6" fillId="4" borderId="13" xfId="133" applyFont="1" applyFill="1" applyBorder="1" applyAlignment="1">
      <alignment vertical="center" wrapText="1"/>
    </xf>
    <xf numFmtId="0" fontId="15" fillId="4" borderId="73" xfId="133" applyFont="1" applyFill="1" applyBorder="1" applyAlignment="1">
      <alignment vertical="center" wrapText="1"/>
    </xf>
    <xf numFmtId="0" fontId="13" fillId="0" borderId="8" xfId="25" applyFont="1" applyFill="1" applyBorder="1" applyAlignment="1" applyProtection="1">
      <alignment horizontal="center" wrapText="1"/>
      <protection locked="0"/>
    </xf>
    <xf numFmtId="0" fontId="13" fillId="0" borderId="96" xfId="25" applyFont="1" applyFill="1" applyBorder="1" applyAlignment="1" applyProtection="1">
      <alignment horizontal="center" wrapText="1"/>
      <protection locked="0"/>
    </xf>
    <xf numFmtId="1" fontId="20" fillId="3" borderId="13" xfId="25" applyNumberFormat="1" applyFont="1" applyFill="1" applyBorder="1" applyAlignment="1" applyProtection="1">
      <alignment horizontal="center" vertical="center"/>
    </xf>
    <xf numFmtId="0" fontId="20" fillId="3" borderId="13" xfId="25" applyFont="1" applyFill="1" applyBorder="1" applyAlignment="1" applyProtection="1">
      <alignment horizontal="left" vertical="center"/>
    </xf>
    <xf numFmtId="0" fontId="6" fillId="0" borderId="60" xfId="67" applyFont="1" applyFill="1" applyBorder="1" applyProtection="1"/>
    <xf numFmtId="0" fontId="13" fillId="0" borderId="47" xfId="25" applyFont="1" applyFill="1" applyBorder="1" applyAlignment="1" applyProtection="1">
      <alignment horizontal="center"/>
      <protection locked="0"/>
    </xf>
    <xf numFmtId="0" fontId="13" fillId="0" borderId="8" xfId="25" applyFont="1" applyFill="1" applyBorder="1" applyAlignment="1" applyProtection="1">
      <alignment horizontal="center"/>
      <protection locked="0"/>
    </xf>
    <xf numFmtId="0" fontId="13" fillId="0" borderId="97" xfId="25" applyFont="1" applyFill="1" applyBorder="1" applyAlignment="1" applyProtection="1">
      <alignment horizontal="center"/>
      <protection locked="0"/>
    </xf>
    <xf numFmtId="0" fontId="6" fillId="0" borderId="61" xfId="67" applyFont="1" applyFill="1" applyBorder="1" applyProtection="1"/>
    <xf numFmtId="0" fontId="13" fillId="0" borderId="100" xfId="25" applyFont="1" applyFill="1" applyBorder="1" applyAlignment="1" applyProtection="1">
      <alignment horizontal="center"/>
      <protection locked="0"/>
    </xf>
    <xf numFmtId="0" fontId="11" fillId="0" borderId="0" xfId="67" applyFont="1" applyFill="1" applyProtection="1">
      <protection locked="0"/>
    </xf>
    <xf numFmtId="0" fontId="20" fillId="0" borderId="0" xfId="67" applyFont="1" applyFill="1" applyProtection="1">
      <protection locked="0"/>
    </xf>
    <xf numFmtId="0" fontId="13" fillId="0" borderId="0" xfId="67" applyFont="1" applyFill="1" applyAlignment="1" applyProtection="1">
      <alignment horizontal="center"/>
      <protection locked="0"/>
    </xf>
    <xf numFmtId="0" fontId="13" fillId="0" borderId="0" xfId="67" applyFont="1" applyFill="1" applyAlignment="1" applyProtection="1">
      <alignment horizontal="left"/>
      <protection locked="0"/>
    </xf>
    <xf numFmtId="0" fontId="13" fillId="0" borderId="0" xfId="67" applyFont="1" applyFill="1" applyAlignment="1" applyProtection="1">
      <protection locked="0"/>
    </xf>
    <xf numFmtId="0" fontId="12" fillId="0" borderId="101" xfId="67" applyFont="1" applyFill="1" applyBorder="1" applyAlignment="1" applyProtection="1">
      <alignment horizontal="left"/>
    </xf>
    <xf numFmtId="0" fontId="9" fillId="0" borderId="58" xfId="67" applyFont="1" applyFill="1" applyBorder="1" applyProtection="1"/>
    <xf numFmtId="0" fontId="11" fillId="0" borderId="58" xfId="67" applyFont="1" applyFill="1" applyBorder="1" applyAlignment="1" applyProtection="1">
      <alignment horizontal="left"/>
    </xf>
    <xf numFmtId="0" fontId="12" fillId="0" borderId="58" xfId="67" applyFont="1" applyFill="1" applyBorder="1" applyAlignment="1" applyProtection="1">
      <alignment horizontal="left" vertical="top"/>
    </xf>
    <xf numFmtId="169" fontId="13" fillId="0" borderId="74" xfId="67" applyNumberFormat="1" applyFont="1" applyFill="1" applyBorder="1" applyAlignment="1" applyProtection="1">
      <alignment horizontal="center"/>
    </xf>
    <xf numFmtId="169" fontId="13" fillId="0" borderId="101" xfId="67" applyNumberFormat="1" applyFont="1" applyFill="1" applyBorder="1" applyAlignment="1" applyProtection="1">
      <alignment horizontal="center"/>
    </xf>
    <xf numFmtId="0" fontId="13" fillId="0" borderId="101" xfId="67" applyFont="1" applyFill="1" applyBorder="1" applyAlignment="1" applyProtection="1">
      <alignment horizontal="left"/>
    </xf>
    <xf numFmtId="0" fontId="13" fillId="0" borderId="101" xfId="67" applyFont="1" applyFill="1" applyBorder="1" applyAlignment="1" applyProtection="1">
      <alignment horizontal="center"/>
    </xf>
    <xf numFmtId="170" fontId="13" fillId="0" borderId="101" xfId="67" applyNumberFormat="1" applyFont="1" applyFill="1" applyBorder="1" applyAlignment="1" applyProtection="1">
      <alignment horizontal="center"/>
    </xf>
    <xf numFmtId="170" fontId="13" fillId="0" borderId="101" xfId="67" applyNumberFormat="1" applyFont="1" applyFill="1" applyBorder="1" applyAlignment="1" applyProtection="1">
      <alignment horizontal="left"/>
    </xf>
    <xf numFmtId="0" fontId="13" fillId="0" borderId="6" xfId="67" applyFont="1" applyFill="1" applyBorder="1" applyAlignment="1" applyProtection="1">
      <alignment horizontal="left"/>
    </xf>
    <xf numFmtId="0" fontId="13" fillId="0" borderId="105" xfId="67" applyFont="1" applyFill="1" applyBorder="1" applyAlignment="1" applyProtection="1">
      <alignment horizontal="left"/>
    </xf>
    <xf numFmtId="0" fontId="12" fillId="0" borderId="101" xfId="67" applyFont="1" applyFill="1" applyBorder="1" applyAlignment="1" applyProtection="1"/>
    <xf numFmtId="0" fontId="12" fillId="0" borderId="58" xfId="67" applyFont="1" applyFill="1" applyBorder="1" applyAlignment="1" applyProtection="1"/>
    <xf numFmtId="0" fontId="13" fillId="0" borderId="58" xfId="67" applyFont="1" applyFill="1" applyBorder="1" applyAlignment="1" applyProtection="1">
      <alignment horizontal="center"/>
    </xf>
    <xf numFmtId="0" fontId="13" fillId="0" borderId="101" xfId="67" applyFont="1" applyFill="1" applyBorder="1" applyAlignment="1" applyProtection="1"/>
    <xf numFmtId="0" fontId="13" fillId="0" borderId="105" xfId="67" applyFont="1" applyFill="1" applyBorder="1" applyAlignment="1" applyProtection="1">
      <alignment horizontal="center"/>
    </xf>
    <xf numFmtId="0" fontId="13" fillId="0" borderId="105" xfId="67" applyFont="1" applyFill="1" applyBorder="1" applyAlignment="1" applyProtection="1"/>
    <xf numFmtId="0" fontId="13" fillId="0" borderId="90" xfId="67" applyFont="1" applyFill="1" applyBorder="1" applyProtection="1">
      <protection locked="0"/>
    </xf>
    <xf numFmtId="0" fontId="20" fillId="4" borderId="73" xfId="65" applyFont="1" applyFill="1" applyBorder="1" applyAlignment="1" applyProtection="1">
      <alignment horizontal="center" vertical="center" wrapText="1"/>
      <protection locked="0"/>
    </xf>
    <xf numFmtId="0" fontId="20" fillId="4" borderId="73" xfId="65" applyFont="1" applyFill="1" applyBorder="1" applyAlignment="1" applyProtection="1">
      <alignment horizontal="center" vertical="center" wrapText="1"/>
    </xf>
    <xf numFmtId="0" fontId="11" fillId="0" borderId="0" xfId="67" applyFont="1" applyFill="1" applyBorder="1" applyProtection="1">
      <protection locked="0"/>
    </xf>
    <xf numFmtId="0" fontId="13" fillId="0" borderId="91" xfId="67" applyFont="1" applyFill="1" applyBorder="1" applyAlignment="1" applyProtection="1">
      <alignment horizontal="center"/>
    </xf>
    <xf numFmtId="0" fontId="20" fillId="0" borderId="0" xfId="67" applyFont="1" applyFill="1" applyBorder="1" applyProtection="1">
      <protection locked="0"/>
    </xf>
    <xf numFmtId="0" fontId="0" fillId="0" borderId="0" xfId="0" applyAlignment="1">
      <alignment horizontal="center"/>
    </xf>
    <xf numFmtId="0" fontId="0" fillId="0" borderId="0" xfId="0" applyAlignment="1"/>
    <xf numFmtId="0" fontId="4" fillId="0" borderId="74" xfId="7" applyNumberFormat="1" applyFill="1" applyBorder="1" applyAlignment="1" applyProtection="1"/>
    <xf numFmtId="0" fontId="10" fillId="0" borderId="101" xfId="26" applyNumberFormat="1" applyFont="1" applyFill="1" applyBorder="1" applyProtection="1"/>
    <xf numFmtId="0" fontId="10" fillId="0" borderId="101" xfId="26" applyFont="1" applyFill="1" applyBorder="1" applyAlignment="1" applyProtection="1">
      <alignment horizontal="right"/>
    </xf>
    <xf numFmtId="0" fontId="18" fillId="0" borderId="101" xfId="26" applyFont="1" applyFill="1" applyBorder="1" applyAlignment="1" applyProtection="1">
      <alignment horizontal="center"/>
    </xf>
    <xf numFmtId="0" fontId="18" fillId="0" borderId="101" xfId="26" applyFont="1" applyFill="1" applyBorder="1" applyAlignment="1" applyProtection="1"/>
    <xf numFmtId="0" fontId="13" fillId="7" borderId="65" xfId="25" applyFont="1" applyFill="1" applyBorder="1" applyAlignment="1" applyProtection="1">
      <alignment horizontal="center" vertical="center"/>
      <protection locked="0"/>
    </xf>
    <xf numFmtId="0" fontId="18" fillId="0" borderId="0" xfId="26" applyFont="1" applyFill="1" applyBorder="1" applyAlignment="1" applyProtection="1"/>
    <xf numFmtId="0" fontId="6" fillId="3" borderId="48" xfId="0" applyFont="1" applyFill="1" applyBorder="1" applyAlignment="1">
      <alignment horizontal="center" vertical="center" wrapText="1"/>
    </xf>
    <xf numFmtId="0" fontId="12" fillId="0" borderId="101" xfId="26" applyFont="1" applyFill="1" applyBorder="1" applyProtection="1"/>
    <xf numFmtId="0" fontId="12" fillId="0" borderId="58" xfId="67" applyFont="1" applyFill="1" applyBorder="1" applyAlignment="1" applyProtection="1">
      <alignment vertical="top"/>
    </xf>
    <xf numFmtId="0" fontId="18" fillId="0" borderId="0" xfId="26" applyFont="1" applyFill="1" applyBorder="1" applyAlignment="1" applyProtection="1">
      <alignment horizontal="center"/>
    </xf>
    <xf numFmtId="0" fontId="12" fillId="0" borderId="58" xfId="67" applyFont="1" applyFill="1" applyBorder="1" applyAlignment="1" applyProtection="1">
      <alignment horizontal="center" vertical="top"/>
    </xf>
    <xf numFmtId="170" fontId="13" fillId="0" borderId="65" xfId="25" applyNumberFormat="1" applyFont="1" applyFill="1" applyBorder="1" applyAlignment="1" applyProtection="1">
      <alignment horizontal="left"/>
      <protection locked="0"/>
    </xf>
    <xf numFmtId="170" fontId="13" fillId="0" borderId="65" xfId="25" applyNumberFormat="1" applyFont="1" applyFill="1" applyBorder="1" applyAlignment="1" applyProtection="1">
      <protection locked="0"/>
    </xf>
    <xf numFmtId="0" fontId="13" fillId="0" borderId="116" xfId="67" applyFont="1" applyFill="1" applyBorder="1" applyProtection="1"/>
    <xf numFmtId="0" fontId="24" fillId="0" borderId="0" xfId="0" applyFont="1" applyAlignment="1">
      <alignment horizontal="center" vertical="center"/>
    </xf>
    <xf numFmtId="0" fontId="16" fillId="0" borderId="0" xfId="0" applyFont="1" applyAlignment="1">
      <alignment horizontal="center" vertical="center"/>
    </xf>
    <xf numFmtId="0" fontId="8" fillId="0" borderId="76" xfId="0" applyFont="1" applyBorder="1" applyAlignment="1">
      <alignment horizontal="left" vertical="center" wrapText="1"/>
    </xf>
    <xf numFmtId="0" fontId="6" fillId="3" borderId="69" xfId="133" applyFont="1" applyFill="1" applyBorder="1" applyAlignment="1">
      <alignment horizontal="center" vertical="center" wrapText="1"/>
    </xf>
    <xf numFmtId="0" fontId="13" fillId="0" borderId="56" xfId="0" applyFont="1" applyFill="1" applyBorder="1" applyAlignment="1">
      <alignment horizontal="center" vertical="center" wrapText="1"/>
    </xf>
    <xf numFmtId="49" fontId="20" fillId="8" borderId="52" xfId="0" applyNumberFormat="1" applyFont="1" applyFill="1" applyBorder="1" applyAlignment="1">
      <alignment vertical="center" wrapText="1"/>
    </xf>
    <xf numFmtId="49" fontId="20" fillId="8" borderId="53" xfId="0" applyNumberFormat="1" applyFont="1" applyFill="1" applyBorder="1" applyAlignment="1">
      <alignment vertical="center" wrapText="1"/>
    </xf>
    <xf numFmtId="0" fontId="20" fillId="2" borderId="19" xfId="133" applyFont="1" applyFill="1" applyBorder="1" applyAlignment="1">
      <alignment horizontal="center" vertical="center" wrapText="1"/>
    </xf>
    <xf numFmtId="0" fontId="20" fillId="2" borderId="35" xfId="133" applyFont="1" applyFill="1" applyBorder="1" applyAlignment="1">
      <alignment horizontal="left" vertical="top" wrapText="1"/>
    </xf>
    <xf numFmtId="0" fontId="13" fillId="0" borderId="20" xfId="0" applyFont="1" applyFill="1" applyBorder="1" applyAlignment="1">
      <alignment horizontal="left" vertical="center" wrapText="1"/>
    </xf>
    <xf numFmtId="0" fontId="13" fillId="0" borderId="35" xfId="0" applyFont="1" applyFill="1" applyBorder="1" applyAlignment="1">
      <alignment horizontal="left" vertical="center" wrapText="1"/>
    </xf>
    <xf numFmtId="0" fontId="13" fillId="4" borderId="73" xfId="0" applyFont="1" applyFill="1" applyBorder="1" applyAlignment="1">
      <alignment horizontal="center" vertical="center" wrapText="1"/>
    </xf>
    <xf numFmtId="49" fontId="20" fillId="8" borderId="55" xfId="0" applyNumberFormat="1" applyFont="1" applyFill="1" applyBorder="1" applyAlignment="1">
      <alignment vertical="center" wrapText="1"/>
    </xf>
    <xf numFmtId="0" fontId="4" fillId="0" borderId="101" xfId="7" applyNumberFormat="1" applyFill="1" applyBorder="1" applyAlignment="1" applyProtection="1"/>
    <xf numFmtId="0" fontId="9" fillId="0" borderId="0" xfId="67" applyFont="1" applyFill="1" applyBorder="1" applyProtection="1"/>
    <xf numFmtId="0" fontId="25" fillId="9" borderId="90" xfId="25" applyFont="1" applyFill="1" applyBorder="1" applyAlignment="1" applyProtection="1">
      <alignment horizontal="left" vertical="center" wrapText="1"/>
    </xf>
    <xf numFmtId="0" fontId="3" fillId="0" borderId="48" xfId="25" applyFont="1" applyFill="1" applyBorder="1" applyAlignment="1" applyProtection="1">
      <alignment horizontal="left" vertical="center"/>
    </xf>
    <xf numFmtId="0" fontId="3" fillId="0" borderId="35" xfId="25" applyFont="1" applyFill="1" applyBorder="1" applyAlignment="1" applyProtection="1">
      <alignment horizontal="left" vertical="center"/>
    </xf>
    <xf numFmtId="0" fontId="25" fillId="9" borderId="90" xfId="25" applyFont="1" applyFill="1" applyBorder="1" applyAlignment="1" applyProtection="1">
      <alignment horizontal="center" vertical="center" wrapText="1"/>
    </xf>
    <xf numFmtId="0" fontId="3" fillId="0" borderId="48" xfId="25" applyFont="1" applyFill="1" applyBorder="1" applyAlignment="1" applyProtection="1">
      <alignment horizontal="center" vertical="center"/>
    </xf>
    <xf numFmtId="0" fontId="21" fillId="0" borderId="105" xfId="25" applyFont="1" applyFill="1" applyBorder="1" applyAlignment="1" applyProtection="1">
      <alignment horizontal="left"/>
    </xf>
    <xf numFmtId="169" fontId="13" fillId="0" borderId="47" xfId="25" applyNumberFormat="1" applyFont="1" applyFill="1" applyBorder="1" applyAlignment="1" applyProtection="1">
      <alignment horizontal="center"/>
      <protection locked="0"/>
    </xf>
    <xf numFmtId="0" fontId="13" fillId="0" borderId="47" xfId="25" applyFont="1" applyFill="1" applyBorder="1" applyAlignment="1" applyProtection="1">
      <alignment horizontal="left"/>
      <protection locked="0"/>
    </xf>
    <xf numFmtId="170" fontId="13" fillId="0" borderId="47" xfId="25" applyNumberFormat="1" applyFont="1" applyFill="1" applyBorder="1" applyAlignment="1" applyProtection="1">
      <alignment horizontal="center"/>
      <protection locked="0"/>
    </xf>
    <xf numFmtId="170" fontId="13" fillId="0" borderId="47" xfId="25" applyNumberFormat="1" applyFont="1" applyFill="1" applyBorder="1" applyAlignment="1" applyProtection="1">
      <protection locked="0"/>
    </xf>
    <xf numFmtId="170" fontId="13" fillId="0" borderId="47" xfId="25" applyNumberFormat="1" applyFont="1" applyFill="1" applyBorder="1" applyAlignment="1" applyProtection="1">
      <alignment horizontal="left"/>
      <protection locked="0"/>
    </xf>
    <xf numFmtId="0" fontId="0" fillId="0" borderId="105" xfId="0" applyBorder="1"/>
    <xf numFmtId="0" fontId="0" fillId="0" borderId="91" xfId="0" applyBorder="1"/>
    <xf numFmtId="0" fontId="0" fillId="0" borderId="54" xfId="0" applyFont="1" applyBorder="1"/>
    <xf numFmtId="0" fontId="25" fillId="9" borderId="120" xfId="25" applyFont="1" applyFill="1" applyBorder="1" applyAlignment="1" applyProtection="1">
      <alignment horizontal="left" vertical="center" wrapText="1"/>
    </xf>
    <xf numFmtId="0" fontId="3" fillId="0" borderId="121" xfId="25" applyFont="1" applyFill="1" applyBorder="1" applyAlignment="1" applyProtection="1">
      <alignment horizontal="left" vertical="center"/>
    </xf>
    <xf numFmtId="0" fontId="21" fillId="0" borderId="122" xfId="25" applyFont="1" applyFill="1" applyBorder="1" applyAlignment="1" applyProtection="1">
      <alignment horizontal="left"/>
    </xf>
    <xf numFmtId="0" fontId="25" fillId="9" borderId="57" xfId="25" applyFont="1" applyFill="1" applyBorder="1" applyAlignment="1" applyProtection="1">
      <alignment horizontal="center" vertical="center" wrapText="1"/>
    </xf>
    <xf numFmtId="0" fontId="3" fillId="0" borderId="32" xfId="25" applyFont="1" applyFill="1" applyBorder="1" applyAlignment="1" applyProtection="1">
      <alignment horizontal="center" vertical="center"/>
    </xf>
    <xf numFmtId="0" fontId="21" fillId="0" borderId="58" xfId="25" applyFont="1" applyFill="1" applyBorder="1" applyAlignment="1" applyProtection="1">
      <alignment horizontal="left"/>
    </xf>
    <xf numFmtId="0" fontId="0" fillId="0" borderId="103" xfId="0" applyBorder="1"/>
    <xf numFmtId="0" fontId="0" fillId="0" borderId="110" xfId="0" applyBorder="1"/>
    <xf numFmtId="0" fontId="13" fillId="0" borderId="0" xfId="23" applyFont="1" applyFill="1" applyProtection="1">
      <protection locked="0"/>
    </xf>
    <xf numFmtId="0" fontId="11" fillId="0" borderId="0" xfId="23" applyFont="1" applyFill="1" applyProtection="1">
      <protection locked="0"/>
    </xf>
    <xf numFmtId="0" fontId="9" fillId="0" borderId="57" xfId="23" applyFont="1" applyFill="1" applyBorder="1" applyProtection="1"/>
    <xf numFmtId="0" fontId="10" fillId="0" borderId="58" xfId="23" applyFont="1" applyFill="1" applyBorder="1" applyAlignment="1" applyProtection="1">
      <alignment horizontal="left"/>
    </xf>
    <xf numFmtId="170" fontId="11" fillId="0" borderId="58" xfId="23" applyNumberFormat="1" applyFont="1" applyFill="1" applyBorder="1" applyAlignment="1" applyProtection="1">
      <alignment horizontal="center"/>
    </xf>
    <xf numFmtId="0" fontId="11" fillId="0" borderId="58" xfId="23" applyFont="1" applyFill="1" applyBorder="1" applyAlignment="1" applyProtection="1">
      <alignment horizontal="center"/>
    </xf>
    <xf numFmtId="0" fontId="12" fillId="0" borderId="58" xfId="23" applyFont="1" applyFill="1" applyBorder="1" applyAlignment="1" applyProtection="1">
      <alignment vertical="top"/>
    </xf>
    <xf numFmtId="0" fontId="12" fillId="0" borderId="58" xfId="23" applyFont="1" applyFill="1" applyBorder="1" applyAlignment="1" applyProtection="1">
      <alignment horizontal="left" vertical="top"/>
    </xf>
    <xf numFmtId="0" fontId="25" fillId="9" borderId="56" xfId="25" applyFont="1" applyFill="1" applyBorder="1" applyAlignment="1" applyProtection="1">
      <alignment horizontal="center" vertical="center" wrapText="1"/>
    </xf>
    <xf numFmtId="0" fontId="26" fillId="0" borderId="35" xfId="25" applyFont="1" applyFill="1" applyBorder="1" applyAlignment="1" applyProtection="1">
      <alignment horizontal="center" vertical="center"/>
    </xf>
    <xf numFmtId="0" fontId="3" fillId="0" borderId="35" xfId="25" applyFont="1" applyFill="1" applyBorder="1" applyAlignment="1" applyProtection="1">
      <alignment horizontal="center" vertical="center"/>
    </xf>
    <xf numFmtId="0" fontId="21" fillId="0" borderId="0" xfId="25" applyFont="1" applyFill="1" applyBorder="1" applyAlignment="1" applyProtection="1">
      <alignment horizontal="left"/>
    </xf>
    <xf numFmtId="170" fontId="13" fillId="7" borderId="22" xfId="25" applyNumberFormat="1" applyFont="1" applyFill="1" applyBorder="1" applyAlignment="1" applyProtection="1">
      <alignment horizontal="center"/>
      <protection locked="0"/>
    </xf>
    <xf numFmtId="49" fontId="13" fillId="7" borderId="22" xfId="25" applyNumberFormat="1" applyFont="1" applyFill="1" applyBorder="1" applyAlignment="1" applyProtection="1">
      <alignment horizontal="center"/>
      <protection locked="0"/>
    </xf>
    <xf numFmtId="170" fontId="13" fillId="7" borderId="22" xfId="25" applyNumberFormat="1" applyFont="1" applyFill="1" applyBorder="1" applyAlignment="1" applyProtection="1">
      <alignment horizontal="left"/>
      <protection locked="0"/>
    </xf>
    <xf numFmtId="170" fontId="13" fillId="7" borderId="22" xfId="25" applyNumberFormat="1" applyFont="1" applyFill="1" applyBorder="1" applyAlignment="1" applyProtection="1">
      <protection locked="0"/>
    </xf>
    <xf numFmtId="0" fontId="13" fillId="0" borderId="123" xfId="25" applyFont="1" applyFill="1" applyBorder="1" applyAlignment="1" applyProtection="1">
      <alignment horizontal="left"/>
      <protection locked="0"/>
    </xf>
    <xf numFmtId="170" fontId="13" fillId="0" borderId="123" xfId="25" applyNumberFormat="1" applyFont="1" applyFill="1" applyBorder="1" applyAlignment="1" applyProtection="1">
      <alignment horizontal="center"/>
      <protection locked="0"/>
    </xf>
    <xf numFmtId="170" fontId="13" fillId="0" borderId="10" xfId="25" applyNumberFormat="1" applyFont="1" applyFill="1" applyBorder="1" applyAlignment="1" applyProtection="1">
      <alignment horizontal="center"/>
      <protection locked="0"/>
    </xf>
    <xf numFmtId="170" fontId="13" fillId="0" borderId="10" xfId="25" applyNumberFormat="1" applyFont="1" applyFill="1" applyBorder="1" applyAlignment="1" applyProtection="1">
      <protection locked="0"/>
    </xf>
    <xf numFmtId="170" fontId="13" fillId="0" borderId="97" xfId="25" applyNumberFormat="1" applyFont="1" applyFill="1" applyBorder="1" applyAlignment="1" applyProtection="1">
      <alignment horizontal="left"/>
      <protection locked="0"/>
    </xf>
    <xf numFmtId="0" fontId="12" fillId="0" borderId="58" xfId="23" applyFont="1" applyFill="1" applyBorder="1" applyAlignment="1" applyProtection="1">
      <alignment horizontal="center" vertical="top"/>
    </xf>
    <xf numFmtId="170" fontId="13" fillId="0" borderId="10" xfId="25" applyNumberFormat="1" applyFont="1" applyFill="1" applyBorder="1" applyAlignment="1" applyProtection="1">
      <alignment horizontal="left"/>
      <protection locked="0"/>
    </xf>
    <xf numFmtId="170" fontId="13" fillId="0" borderId="97" xfId="25" applyNumberFormat="1" applyFont="1" applyFill="1" applyBorder="1" applyAlignment="1" applyProtection="1">
      <protection locked="0"/>
    </xf>
    <xf numFmtId="0" fontId="13" fillId="0" borderId="10" xfId="25" applyFont="1" applyFill="1" applyBorder="1" applyAlignment="1" applyProtection="1">
      <alignment horizontal="center"/>
      <protection locked="0"/>
    </xf>
    <xf numFmtId="170" fontId="13" fillId="0" borderId="9" xfId="25" applyNumberFormat="1" applyFont="1" applyFill="1" applyBorder="1" applyAlignment="1" applyProtection="1">
      <alignment horizontal="center"/>
      <protection locked="0"/>
    </xf>
    <xf numFmtId="0" fontId="13" fillId="0" borderId="0" xfId="23" applyFont="1" applyFill="1" applyBorder="1" applyProtection="1">
      <protection locked="0"/>
    </xf>
    <xf numFmtId="0" fontId="13" fillId="0" borderId="58" xfId="23" applyFont="1" applyFill="1" applyBorder="1" applyAlignment="1" applyProtection="1">
      <alignment horizontal="center"/>
    </xf>
    <xf numFmtId="0" fontId="11" fillId="0" borderId="0" xfId="23" applyFont="1" applyFill="1" applyBorder="1" applyProtection="1">
      <protection locked="0"/>
    </xf>
    <xf numFmtId="0" fontId="21" fillId="0" borderId="55" xfId="25" applyFont="1" applyFill="1" applyBorder="1" applyAlignment="1" applyProtection="1">
      <alignment horizontal="left"/>
    </xf>
    <xf numFmtId="49" fontId="13" fillId="7" borderId="124" xfId="25" applyNumberFormat="1" applyFont="1" applyFill="1" applyBorder="1" applyAlignment="1" applyProtection="1">
      <alignment horizontal="center"/>
      <protection locked="0"/>
    </xf>
    <xf numFmtId="170" fontId="13" fillId="0" borderId="65" xfId="25" applyNumberFormat="1" applyFont="1" applyFill="1" applyBorder="1" applyAlignment="1" applyProtection="1">
      <alignment horizontal="center"/>
      <protection locked="0"/>
    </xf>
    <xf numFmtId="0" fontId="13" fillId="0" borderId="15" xfId="25" applyFont="1" applyFill="1" applyBorder="1" applyAlignment="1" applyProtection="1">
      <alignment horizontal="center"/>
      <protection locked="0"/>
    </xf>
    <xf numFmtId="0" fontId="13" fillId="0" borderId="54" xfId="25" applyFont="1" applyFill="1" applyBorder="1" applyAlignment="1" applyProtection="1">
      <alignment horizontal="center"/>
      <protection locked="0"/>
    </xf>
    <xf numFmtId="0" fontId="13" fillId="0" borderId="80" xfId="25" applyFont="1" applyFill="1" applyBorder="1" applyAlignment="1" applyProtection="1">
      <alignment horizontal="center"/>
      <protection locked="0"/>
    </xf>
    <xf numFmtId="0" fontId="2" fillId="0" borderId="0" xfId="0" applyFont="1"/>
    <xf numFmtId="0" fontId="9" fillId="0" borderId="76" xfId="0" applyFont="1" applyBorder="1" applyAlignment="1">
      <alignment horizontal="left" vertical="center" wrapText="1"/>
    </xf>
    <xf numFmtId="0" fontId="6" fillId="3" borderId="125" xfId="0" applyFont="1" applyFill="1" applyBorder="1" applyAlignment="1">
      <alignment horizontal="center" vertical="center" wrapText="1"/>
    </xf>
    <xf numFmtId="0" fontId="6" fillId="3" borderId="121" xfId="0" applyFont="1" applyFill="1" applyBorder="1" applyAlignment="1">
      <alignment horizontal="center" vertical="center" wrapText="1"/>
    </xf>
    <xf numFmtId="0" fontId="6" fillId="3" borderId="126" xfId="0" applyFont="1" applyFill="1" applyBorder="1" applyAlignment="1">
      <alignment horizontal="center" vertical="center" wrapText="1"/>
    </xf>
    <xf numFmtId="0" fontId="13" fillId="0" borderId="1" xfId="0" applyFont="1" applyFill="1" applyBorder="1" applyAlignment="1">
      <alignment horizontal="center" vertical="center" wrapText="1"/>
    </xf>
    <xf numFmtId="0" fontId="13" fillId="0" borderId="2" xfId="0" applyFont="1" applyFill="1" applyBorder="1" applyAlignment="1">
      <alignment horizontal="left" vertical="center" wrapText="1"/>
    </xf>
    <xf numFmtId="0" fontId="13" fillId="0" borderId="2" xfId="0" applyFont="1" applyFill="1" applyBorder="1" applyAlignment="1" applyProtection="1">
      <alignment horizontal="center" vertical="center" wrapText="1"/>
      <protection locked="0"/>
    </xf>
    <xf numFmtId="0" fontId="13" fillId="0" borderId="40" xfId="0" applyFont="1" applyFill="1" applyBorder="1" applyAlignment="1" applyProtection="1">
      <alignment horizontal="center" vertical="center" wrapText="1"/>
      <protection locked="0"/>
    </xf>
    <xf numFmtId="0" fontId="13" fillId="0" borderId="30" xfId="0" applyFont="1" applyFill="1" applyBorder="1" applyAlignment="1">
      <alignment horizontal="center" vertical="center" wrapText="1"/>
    </xf>
    <xf numFmtId="0" fontId="13" fillId="0" borderId="20" xfId="0" applyFont="1" applyFill="1" applyBorder="1" applyAlignment="1" applyProtection="1">
      <alignment horizontal="center" vertical="center" wrapText="1"/>
      <protection locked="0"/>
    </xf>
    <xf numFmtId="0" fontId="13" fillId="0" borderId="43" xfId="0" applyFont="1" applyFill="1" applyBorder="1" applyAlignment="1" applyProtection="1">
      <alignment horizontal="center" vertical="center" wrapText="1"/>
      <protection locked="0"/>
    </xf>
    <xf numFmtId="0" fontId="13" fillId="0" borderId="13" xfId="0" applyFont="1" applyFill="1" applyBorder="1" applyAlignment="1">
      <alignment horizontal="left" vertical="center" wrapText="1"/>
    </xf>
    <xf numFmtId="0" fontId="13" fillId="0" borderId="8" xfId="0" applyFont="1" applyFill="1" applyBorder="1" applyAlignment="1" applyProtection="1">
      <alignment horizontal="center" vertical="center" wrapText="1"/>
      <protection locked="0"/>
    </xf>
    <xf numFmtId="0" fontId="13" fillId="0" borderId="41" xfId="0" applyFont="1" applyFill="1" applyBorder="1" applyAlignment="1" applyProtection="1">
      <alignment horizontal="center" vertical="center" wrapText="1"/>
      <protection locked="0"/>
    </xf>
    <xf numFmtId="0" fontId="11" fillId="0" borderId="47" xfId="0" applyFont="1" applyFill="1" applyBorder="1" applyAlignment="1" applyProtection="1">
      <alignment horizontal="left" vertical="center" wrapText="1"/>
      <protection locked="0"/>
    </xf>
    <xf numFmtId="0" fontId="4" fillId="0" borderId="0" xfId="7" applyAlignment="1" applyProtection="1">
      <alignment wrapText="1"/>
    </xf>
    <xf numFmtId="0" fontId="29" fillId="0" borderId="0" xfId="0" applyFont="1" applyAlignment="1">
      <alignment wrapText="1"/>
    </xf>
    <xf numFmtId="0" fontId="29" fillId="0" borderId="0" xfId="0" applyFont="1" applyBorder="1" applyAlignment="1">
      <alignment wrapText="1"/>
    </xf>
    <xf numFmtId="0" fontId="13" fillId="0" borderId="6" xfId="0" applyFont="1" applyBorder="1" applyAlignment="1">
      <alignment horizontal="left" vertical="center" wrapText="1"/>
    </xf>
    <xf numFmtId="0" fontId="13" fillId="0" borderId="2" xfId="0" applyFont="1" applyFill="1" applyBorder="1" applyAlignment="1" applyProtection="1">
      <alignment horizontal="left" vertical="center" wrapText="1"/>
      <protection locked="0"/>
    </xf>
    <xf numFmtId="0" fontId="16" fillId="0" borderId="40" xfId="0" applyFont="1" applyFill="1" applyBorder="1" applyAlignment="1" applyProtection="1">
      <alignment horizontal="left" vertical="center" wrapText="1"/>
      <protection locked="0"/>
    </xf>
    <xf numFmtId="0" fontId="13" fillId="0" borderId="33" xfId="0" applyFont="1" applyFill="1" applyBorder="1" applyAlignment="1" applyProtection="1">
      <alignment horizontal="left" vertical="center" wrapText="1"/>
      <protection locked="0"/>
    </xf>
    <xf numFmtId="0" fontId="13" fillId="0" borderId="33" xfId="0" applyFont="1" applyFill="1" applyBorder="1" applyAlignment="1" applyProtection="1">
      <alignment horizontal="center" vertical="center" wrapText="1"/>
      <protection locked="0"/>
    </xf>
    <xf numFmtId="0" fontId="13" fillId="0" borderId="130" xfId="0" applyFont="1" applyFill="1" applyBorder="1" applyAlignment="1" applyProtection="1">
      <alignment horizontal="left" vertical="center" wrapText="1"/>
      <protection locked="0"/>
    </xf>
    <xf numFmtId="0" fontId="13" fillId="0" borderId="73" xfId="0" applyFont="1" applyFill="1" applyBorder="1" applyAlignment="1" applyProtection="1">
      <alignment horizontal="left" vertical="center" wrapText="1"/>
      <protection locked="0"/>
    </xf>
    <xf numFmtId="0" fontId="13" fillId="0" borderId="73" xfId="0" applyFont="1" applyFill="1" applyBorder="1" applyAlignment="1" applyProtection="1">
      <alignment horizontal="center" vertical="center" wrapText="1"/>
      <protection locked="0"/>
    </xf>
    <xf numFmtId="0" fontId="13" fillId="0" borderId="86" xfId="0" applyFont="1" applyFill="1" applyBorder="1" applyAlignment="1" applyProtection="1">
      <alignment horizontal="left" vertical="center" wrapText="1"/>
      <protection locked="0"/>
    </xf>
    <xf numFmtId="0" fontId="13" fillId="0" borderId="0" xfId="0" applyFont="1" applyBorder="1" applyAlignment="1">
      <alignment horizontal="center" vertical="center" wrapText="1"/>
    </xf>
    <xf numFmtId="0" fontId="6" fillId="3" borderId="47" xfId="0" applyFont="1" applyFill="1" applyBorder="1" applyAlignment="1">
      <alignment horizontal="left"/>
    </xf>
    <xf numFmtId="0" fontId="20" fillId="0" borderId="47" xfId="0" applyFont="1" applyBorder="1" applyAlignment="1">
      <alignment horizontal="left"/>
    </xf>
    <xf numFmtId="0" fontId="20" fillId="0" borderId="54" xfId="0" applyFont="1" applyBorder="1" applyAlignment="1">
      <alignment horizontal="left"/>
    </xf>
    <xf numFmtId="0" fontId="6" fillId="3" borderId="54" xfId="0" applyFont="1" applyFill="1" applyBorder="1" applyAlignment="1">
      <alignment horizontal="left"/>
    </xf>
    <xf numFmtId="0" fontId="23" fillId="0" borderId="2" xfId="0" applyFont="1" applyFill="1" applyBorder="1" applyAlignment="1" applyProtection="1">
      <alignment horizontal="left" vertical="center" wrapText="1"/>
      <protection locked="0"/>
    </xf>
    <xf numFmtId="0" fontId="16" fillId="0" borderId="130" xfId="0" applyFont="1" applyFill="1" applyBorder="1" applyAlignment="1" applyProtection="1">
      <alignment horizontal="left" vertical="center" wrapText="1"/>
      <protection locked="0"/>
    </xf>
    <xf numFmtId="0" fontId="23" fillId="0" borderId="24" xfId="0" applyFont="1" applyFill="1" applyBorder="1" applyAlignment="1" applyProtection="1">
      <alignment horizontal="left" vertical="center" wrapText="1"/>
      <protection locked="0"/>
    </xf>
    <xf numFmtId="0" fontId="23" fillId="0" borderId="15" xfId="0" applyFont="1" applyFill="1" applyBorder="1" applyAlignment="1" applyProtection="1">
      <alignment vertical="center" wrapText="1"/>
      <protection locked="0"/>
    </xf>
    <xf numFmtId="0" fontId="23" fillId="0" borderId="24" xfId="0" applyFont="1" applyFill="1" applyBorder="1" applyAlignment="1" applyProtection="1">
      <alignment vertical="center" wrapText="1"/>
      <protection locked="0"/>
    </xf>
    <xf numFmtId="0" fontId="13" fillId="0" borderId="48" xfId="0" applyFont="1" applyFill="1" applyBorder="1" applyAlignment="1" applyProtection="1">
      <alignment horizontal="center" vertical="center" wrapText="1"/>
      <protection locked="0"/>
    </xf>
    <xf numFmtId="0" fontId="13" fillId="0" borderId="128" xfId="0" applyFont="1" applyFill="1" applyBorder="1" applyAlignment="1" applyProtection="1">
      <alignment horizontal="left" vertical="center" wrapText="1"/>
      <protection locked="0"/>
    </xf>
    <xf numFmtId="0" fontId="13" fillId="0" borderId="24" xfId="0" applyFont="1" applyFill="1" applyBorder="1" applyAlignment="1" applyProtection="1">
      <alignment horizontal="left" vertical="center" wrapText="1"/>
      <protection locked="0"/>
    </xf>
    <xf numFmtId="0" fontId="13" fillId="0" borderId="47" xfId="0" applyFont="1" applyFill="1" applyBorder="1" applyAlignment="1" applyProtection="1">
      <alignment horizontal="center" vertical="center" wrapText="1"/>
      <protection locked="0"/>
    </xf>
    <xf numFmtId="0" fontId="13" fillId="0" borderId="54" xfId="0" applyFont="1" applyFill="1" applyBorder="1" applyAlignment="1" applyProtection="1">
      <alignment horizontal="left" vertical="center" wrapText="1"/>
      <protection locked="0"/>
    </xf>
    <xf numFmtId="0" fontId="13" fillId="0" borderId="35" xfId="0" applyFont="1" applyFill="1" applyBorder="1" applyAlignment="1" applyProtection="1">
      <alignment horizontal="center" vertical="center" wrapText="1"/>
      <protection locked="0"/>
    </xf>
    <xf numFmtId="0" fontId="13" fillId="0" borderId="80" xfId="0" applyFont="1" applyFill="1" applyBorder="1" applyAlignment="1" applyProtection="1">
      <alignment horizontal="left" vertical="center" wrapText="1"/>
      <protection locked="0"/>
    </xf>
    <xf numFmtId="0" fontId="13" fillId="0" borderId="13" xfId="0" applyFont="1" applyFill="1" applyBorder="1" applyAlignment="1" applyProtection="1">
      <alignment horizontal="left" vertical="center" wrapText="1"/>
      <protection locked="0"/>
    </xf>
    <xf numFmtId="0" fontId="29" fillId="0" borderId="0" xfId="0" applyFont="1" applyAlignment="1">
      <alignment horizontal="left" wrapText="1"/>
    </xf>
    <xf numFmtId="0" fontId="13" fillId="0" borderId="33" xfId="0" applyFont="1" applyBorder="1" applyAlignment="1">
      <alignment horizontal="left" vertical="center" wrapText="1"/>
    </xf>
    <xf numFmtId="0" fontId="16" fillId="0" borderId="128" xfId="0" applyFont="1" applyFill="1" applyBorder="1" applyAlignment="1" applyProtection="1">
      <alignment horizontal="left" vertical="center" wrapText="1"/>
      <protection locked="0"/>
    </xf>
    <xf numFmtId="0" fontId="13" fillId="0" borderId="43" xfId="0" applyFont="1" applyFill="1" applyBorder="1" applyAlignment="1" applyProtection="1">
      <alignment horizontal="left" vertical="center" wrapText="1"/>
      <protection locked="0"/>
    </xf>
    <xf numFmtId="0" fontId="13" fillId="0" borderId="32" xfId="0" applyFont="1" applyFill="1" applyBorder="1" applyAlignment="1" applyProtection="1">
      <alignment horizontal="center" vertical="center" wrapText="1"/>
      <protection locked="0"/>
    </xf>
    <xf numFmtId="0" fontId="13" fillId="0" borderId="78" xfId="0" applyFont="1" applyFill="1" applyBorder="1" applyAlignment="1" applyProtection="1">
      <alignment horizontal="left" vertical="center" wrapText="1"/>
      <protection locked="0"/>
    </xf>
    <xf numFmtId="0" fontId="32" fillId="0" borderId="131" xfId="0" applyFont="1" applyBorder="1" applyAlignment="1">
      <alignment horizontal="left" vertical="center" wrapText="1"/>
    </xf>
    <xf numFmtId="0" fontId="32" fillId="0" borderId="0" xfId="0" applyFont="1" applyBorder="1" applyAlignment="1">
      <alignment horizontal="left" vertical="center" wrapText="1"/>
    </xf>
    <xf numFmtId="0" fontId="29" fillId="0" borderId="0" xfId="0" applyFont="1" applyBorder="1" applyAlignment="1">
      <alignment horizontal="left" vertical="center" wrapText="1"/>
    </xf>
    <xf numFmtId="0" fontId="29" fillId="0" borderId="0" xfId="0" applyFont="1" applyFill="1" applyAlignment="1">
      <alignment horizontal="left" wrapText="1"/>
    </xf>
    <xf numFmtId="0" fontId="29" fillId="0" borderId="0" xfId="0" applyFont="1" applyFill="1" applyBorder="1" applyAlignment="1">
      <alignment horizontal="left" wrapText="1"/>
    </xf>
    <xf numFmtId="0" fontId="33" fillId="0" borderId="0" xfId="73" applyFont="1"/>
    <xf numFmtId="0" fontId="8" fillId="0" borderId="0" xfId="73" applyFont="1" applyBorder="1" applyAlignment="1">
      <alignment horizontal="left" vertical="center" wrapText="1"/>
    </xf>
    <xf numFmtId="0" fontId="33" fillId="0" borderId="0" xfId="73" applyFont="1" applyBorder="1" applyAlignment="1">
      <alignment wrapText="1"/>
    </xf>
    <xf numFmtId="0" fontId="2" fillId="0" borderId="0" xfId="73" applyFont="1"/>
    <xf numFmtId="0" fontId="17" fillId="3" borderId="132" xfId="73" applyFont="1" applyFill="1" applyBorder="1" applyAlignment="1">
      <alignment horizontal="center" vertical="center" wrapText="1"/>
    </xf>
    <xf numFmtId="0" fontId="17" fillId="3" borderId="76" xfId="73" applyFont="1" applyFill="1" applyBorder="1" applyAlignment="1">
      <alignment horizontal="center" vertical="center" wrapText="1"/>
    </xf>
    <xf numFmtId="0" fontId="12" fillId="4" borderId="13" xfId="73" applyFont="1" applyFill="1" applyBorder="1" applyAlignment="1">
      <alignment horizontal="center" vertical="center" wrapText="1"/>
    </xf>
    <xf numFmtId="0" fontId="12" fillId="3" borderId="13" xfId="73" applyFont="1" applyFill="1" applyBorder="1" applyAlignment="1">
      <alignment horizontal="center" vertical="center" wrapText="1"/>
    </xf>
    <xf numFmtId="0" fontId="12" fillId="3" borderId="78" xfId="73" applyFont="1" applyFill="1" applyBorder="1" applyAlignment="1">
      <alignment horizontal="center" vertical="center" wrapText="1"/>
    </xf>
    <xf numFmtId="0" fontId="33" fillId="0" borderId="0" xfId="73" applyFont="1" applyBorder="1"/>
    <xf numFmtId="0" fontId="12" fillId="0" borderId="113" xfId="73" applyFont="1" applyBorder="1" applyAlignment="1">
      <alignment horizontal="center" vertical="center" wrapText="1"/>
    </xf>
    <xf numFmtId="0" fontId="11" fillId="0" borderId="2" xfId="73" applyFont="1" applyFill="1" applyBorder="1" applyAlignment="1">
      <alignment horizontal="left" vertical="center"/>
    </xf>
    <xf numFmtId="0" fontId="34" fillId="0" borderId="2" xfId="73" applyFont="1" applyBorder="1" applyAlignment="1" applyProtection="1">
      <alignment horizontal="center" vertical="center"/>
      <protection locked="0"/>
    </xf>
    <xf numFmtId="0" fontId="34" fillId="0" borderId="2" xfId="73" applyFont="1" applyFill="1" applyBorder="1" applyAlignment="1" applyProtection="1">
      <alignment horizontal="center" vertical="center"/>
      <protection locked="0"/>
    </xf>
    <xf numFmtId="0" fontId="11" fillId="0" borderId="6" xfId="73" applyFont="1" applyBorder="1" applyAlignment="1" applyProtection="1">
      <alignment horizontal="center" vertical="center"/>
      <protection locked="0"/>
    </xf>
    <xf numFmtId="0" fontId="11" fillId="0" borderId="15" xfId="73" applyFont="1" applyFill="1" applyBorder="1" applyAlignment="1">
      <alignment horizontal="left" vertical="center"/>
    </xf>
    <xf numFmtId="0" fontId="34" fillId="0" borderId="15" xfId="73" applyFont="1" applyBorder="1" applyAlignment="1" applyProtection="1">
      <alignment horizontal="center" vertical="center"/>
      <protection locked="0"/>
    </xf>
    <xf numFmtId="0" fontId="34" fillId="0" borderId="15" xfId="73" applyFont="1" applyFill="1" applyBorder="1" applyAlignment="1" applyProtection="1">
      <alignment horizontal="center" vertical="center"/>
      <protection locked="0"/>
    </xf>
    <xf numFmtId="0" fontId="11" fillId="0" borderId="20" xfId="73" applyFont="1" applyBorder="1" applyAlignment="1" applyProtection="1">
      <alignment horizontal="center" vertical="center"/>
      <protection locked="0"/>
    </xf>
    <xf numFmtId="0" fontId="11" fillId="0" borderId="15" xfId="73" applyFont="1" applyBorder="1" applyAlignment="1">
      <alignment horizontal="left" vertical="center"/>
    </xf>
    <xf numFmtId="0" fontId="11" fillId="0" borderId="15" xfId="73" applyFont="1" applyBorder="1" applyAlignment="1" applyProtection="1">
      <alignment horizontal="center" vertical="center"/>
      <protection locked="0"/>
    </xf>
    <xf numFmtId="0" fontId="11" fillId="0" borderId="35" xfId="73" applyFont="1" applyBorder="1" applyAlignment="1" applyProtection="1">
      <alignment horizontal="center" vertical="center"/>
      <protection locked="0"/>
    </xf>
    <xf numFmtId="0" fontId="12" fillId="0" borderId="116" xfId="73" applyFont="1" applyBorder="1" applyAlignment="1">
      <alignment horizontal="center" vertical="center" wrapText="1"/>
    </xf>
    <xf numFmtId="0" fontId="11" fillId="0" borderId="32" xfId="73" applyFont="1" applyBorder="1" applyAlignment="1">
      <alignment horizontal="left" vertical="center"/>
    </xf>
    <xf numFmtId="0" fontId="34" fillId="0" borderId="32" xfId="73" applyFont="1" applyBorder="1" applyAlignment="1" applyProtection="1">
      <alignment horizontal="center" vertical="center"/>
      <protection locked="0"/>
    </xf>
    <xf numFmtId="0" fontId="34" fillId="0" borderId="32" xfId="73" applyFont="1" applyFill="1" applyBorder="1" applyAlignment="1" applyProtection="1">
      <alignment horizontal="center" vertical="center"/>
      <protection locked="0"/>
    </xf>
    <xf numFmtId="0" fontId="11" fillId="0" borderId="32" xfId="73" applyFont="1" applyBorder="1" applyAlignment="1" applyProtection="1">
      <alignment horizontal="center" vertical="center"/>
      <protection locked="0"/>
    </xf>
    <xf numFmtId="0" fontId="17" fillId="3" borderId="52" xfId="73" applyFont="1" applyFill="1" applyBorder="1" applyAlignment="1">
      <alignment horizontal="center" vertical="center" wrapText="1"/>
    </xf>
    <xf numFmtId="0" fontId="17" fillId="3" borderId="53" xfId="73" applyFont="1" applyFill="1" applyBorder="1" applyAlignment="1">
      <alignment horizontal="center" vertical="center" wrapText="1"/>
    </xf>
    <xf numFmtId="0" fontId="35" fillId="3" borderId="125" xfId="73" applyFont="1" applyFill="1" applyBorder="1" applyAlignment="1">
      <alignment horizontal="center" vertical="center" wrapText="1"/>
    </xf>
    <xf numFmtId="0" fontId="35" fillId="3" borderId="121" xfId="73" applyFont="1" applyFill="1" applyBorder="1" applyAlignment="1">
      <alignment horizontal="center" vertical="center" wrapText="1"/>
    </xf>
    <xf numFmtId="0" fontId="35" fillId="3" borderId="126" xfId="73" applyFont="1" applyFill="1" applyBorder="1" applyAlignment="1">
      <alignment horizontal="center" vertical="center" wrapText="1"/>
    </xf>
    <xf numFmtId="0" fontId="12" fillId="0" borderId="0" xfId="73" applyFont="1" applyBorder="1" applyAlignment="1">
      <alignment horizontal="center" vertical="center" wrapText="1"/>
    </xf>
    <xf numFmtId="0" fontId="36" fillId="0" borderId="29" xfId="73" applyFont="1" applyBorder="1" applyAlignment="1">
      <alignment horizontal="left" vertical="center" wrapText="1"/>
    </xf>
    <xf numFmtId="0" fontId="36" fillId="0" borderId="15" xfId="73" applyFont="1" applyBorder="1" applyAlignment="1">
      <alignment horizontal="left" vertical="center"/>
    </xf>
    <xf numFmtId="0" fontId="37" fillId="0" borderId="15" xfId="73" applyFont="1" applyBorder="1" applyAlignment="1" applyProtection="1">
      <alignment horizontal="center" vertical="center"/>
      <protection locked="0"/>
    </xf>
    <xf numFmtId="0" fontId="36" fillId="0" borderId="42" xfId="73" applyFont="1" applyBorder="1" applyAlignment="1" applyProtection="1">
      <alignment horizontal="center" vertical="center"/>
      <protection locked="0"/>
    </xf>
    <xf numFmtId="0" fontId="36" fillId="0" borderId="30" xfId="73" applyFont="1" applyBorder="1" applyAlignment="1">
      <alignment horizontal="left" vertical="center"/>
    </xf>
    <xf numFmtId="0" fontId="36" fillId="0" borderId="20" xfId="73" applyFont="1" applyBorder="1" applyAlignment="1">
      <alignment horizontal="left" vertical="center"/>
    </xf>
    <xf numFmtId="0" fontId="37" fillId="0" borderId="20" xfId="73" applyFont="1" applyBorder="1" applyAlignment="1" applyProtection="1">
      <alignment horizontal="center" vertical="center"/>
      <protection locked="0"/>
    </xf>
    <xf numFmtId="0" fontId="36" fillId="0" borderId="43" xfId="73" applyFont="1" applyBorder="1" applyAlignment="1" applyProtection="1">
      <alignment horizontal="center" vertical="center"/>
      <protection locked="0"/>
    </xf>
    <xf numFmtId="0" fontId="36" fillId="0" borderId="23" xfId="73" applyFont="1" applyBorder="1" applyAlignment="1">
      <alignment horizontal="left" vertical="center"/>
    </xf>
    <xf numFmtId="0" fontId="36" fillId="0" borderId="34" xfId="73" applyFont="1" applyBorder="1" applyAlignment="1">
      <alignment horizontal="left" vertical="center"/>
    </xf>
    <xf numFmtId="0" fontId="36" fillId="0" borderId="12" xfId="73" applyFont="1" applyBorder="1" applyAlignment="1">
      <alignment horizontal="left" vertical="center"/>
    </xf>
    <xf numFmtId="0" fontId="37" fillId="0" borderId="12" xfId="73" applyFont="1" applyBorder="1" applyAlignment="1" applyProtection="1">
      <alignment horizontal="center" vertical="center"/>
      <protection locked="0"/>
    </xf>
    <xf numFmtId="0" fontId="36" fillId="0" borderId="46" xfId="73" applyFont="1" applyBorder="1" applyAlignment="1" applyProtection="1">
      <alignment horizontal="center" vertical="center"/>
      <protection locked="0"/>
    </xf>
    <xf numFmtId="0" fontId="12" fillId="0" borderId="76" xfId="73" applyFont="1" applyBorder="1" applyAlignment="1">
      <alignment horizontal="center" vertical="center" wrapText="1"/>
    </xf>
    <xf numFmtId="0" fontId="36" fillId="0" borderId="7" xfId="73" applyFont="1" applyBorder="1" applyAlignment="1">
      <alignment horizontal="left" vertical="center"/>
    </xf>
    <xf numFmtId="0" fontId="36" fillId="0" borderId="11" xfId="73" applyFont="1" applyBorder="1" applyAlignment="1">
      <alignment horizontal="left" vertical="center"/>
    </xf>
    <xf numFmtId="0" fontId="37" fillId="0" borderId="8" xfId="73" applyFont="1" applyBorder="1" applyAlignment="1" applyProtection="1">
      <alignment horizontal="center" vertical="center"/>
      <protection locked="0"/>
    </xf>
    <xf numFmtId="0" fontId="36" fillId="0" borderId="41" xfId="73" applyFont="1" applyBorder="1" applyAlignment="1" applyProtection="1">
      <alignment horizontal="center" vertical="center"/>
      <protection locked="0"/>
    </xf>
    <xf numFmtId="0" fontId="18" fillId="3" borderId="125" xfId="73" applyFont="1" applyFill="1" applyBorder="1" applyAlignment="1">
      <alignment horizontal="center"/>
    </xf>
    <xf numFmtId="0" fontId="18" fillId="3" borderId="53" xfId="73" applyFont="1" applyFill="1" applyBorder="1" applyAlignment="1">
      <alignment horizontal="center"/>
    </xf>
    <xf numFmtId="0" fontId="35" fillId="3" borderId="52" xfId="73" applyFont="1" applyFill="1" applyBorder="1" applyAlignment="1">
      <alignment horizontal="center" vertical="center" wrapText="1"/>
    </xf>
    <xf numFmtId="0" fontId="35" fillId="3" borderId="55" xfId="73" applyFont="1" applyFill="1" applyBorder="1" applyAlignment="1">
      <alignment horizontal="center" vertical="center" wrapText="1"/>
    </xf>
    <xf numFmtId="0" fontId="36" fillId="0" borderId="29" xfId="73" applyFont="1" applyBorder="1" applyAlignment="1" applyProtection="1">
      <alignment horizontal="left" vertical="center"/>
      <protection locked="0"/>
    </xf>
    <xf numFmtId="0" fontId="36" fillId="0" borderId="15" xfId="73" applyFont="1" applyBorder="1" applyAlignment="1" applyProtection="1">
      <alignment horizontal="left" vertical="center"/>
      <protection locked="0"/>
    </xf>
    <xf numFmtId="0" fontId="37" fillId="0" borderId="15" xfId="73" applyFont="1" applyFill="1" applyBorder="1" applyAlignment="1" applyProtection="1">
      <alignment horizontal="center" vertical="center"/>
      <protection locked="0"/>
    </xf>
    <xf numFmtId="0" fontId="36" fillId="0" borderId="94" xfId="73" applyFont="1" applyBorder="1" applyAlignment="1" applyProtection="1">
      <alignment horizontal="left" vertical="center"/>
      <protection locked="0"/>
    </xf>
    <xf numFmtId="0" fontId="36" fillId="0" borderId="13" xfId="73" applyFont="1" applyBorder="1" applyAlignment="1">
      <alignment horizontal="left" vertical="center"/>
    </xf>
    <xf numFmtId="0" fontId="36" fillId="0" borderId="13" xfId="73" applyFont="1" applyBorder="1" applyAlignment="1" applyProtection="1">
      <alignment horizontal="left" vertical="center"/>
      <protection locked="0"/>
    </xf>
    <xf numFmtId="0" fontId="37" fillId="0" borderId="13" xfId="73" applyFont="1" applyFill="1" applyBorder="1" applyAlignment="1" applyProtection="1">
      <alignment horizontal="center" vertical="center"/>
      <protection locked="0"/>
    </xf>
    <xf numFmtId="0" fontId="36" fillId="0" borderId="78" xfId="73" applyFont="1" applyBorder="1" applyAlignment="1" applyProtection="1">
      <alignment horizontal="center" vertical="center"/>
      <protection locked="0"/>
    </xf>
    <xf numFmtId="0" fontId="12" fillId="0" borderId="0" xfId="73" applyFont="1" applyBorder="1" applyAlignment="1">
      <alignment horizontal="center" vertical="center"/>
    </xf>
    <xf numFmtId="0" fontId="11" fillId="0" borderId="0" xfId="73" applyFont="1" applyBorder="1" applyAlignment="1">
      <alignment horizontal="left" vertical="center"/>
    </xf>
    <xf numFmtId="0" fontId="11" fillId="0" borderId="0" xfId="73" applyFont="1" applyBorder="1" applyAlignment="1">
      <alignment horizontal="center" vertical="center"/>
    </xf>
    <xf numFmtId="0" fontId="18" fillId="3" borderId="94" xfId="73" applyFont="1" applyFill="1" applyBorder="1" applyAlignment="1">
      <alignment horizontal="center"/>
    </xf>
    <xf numFmtId="0" fontId="18" fillId="3" borderId="129" xfId="73" applyFont="1" applyFill="1" applyBorder="1" applyAlignment="1">
      <alignment horizontal="center"/>
    </xf>
    <xf numFmtId="0" fontId="12" fillId="3" borderId="126" xfId="73" applyFont="1" applyFill="1" applyBorder="1" applyAlignment="1">
      <alignment horizontal="center" vertical="center" wrapText="1"/>
    </xf>
    <xf numFmtId="0" fontId="12" fillId="0" borderId="93" xfId="73" applyFont="1" applyBorder="1" applyAlignment="1">
      <alignment horizontal="center" vertical="center" wrapText="1"/>
    </xf>
    <xf numFmtId="0" fontId="11" fillId="0" borderId="23" xfId="73" applyFont="1" applyBorder="1" applyAlignment="1">
      <alignment horizontal="left" vertical="center"/>
    </xf>
    <xf numFmtId="0" fontId="11" fillId="0" borderId="23" xfId="73" applyFont="1" applyBorder="1" applyAlignment="1" applyProtection="1">
      <alignment horizontal="left" vertical="center"/>
      <protection locked="0"/>
    </xf>
    <xf numFmtId="0" fontId="11" fillId="0" borderId="23" xfId="73" applyFont="1" applyFill="1" applyBorder="1" applyAlignment="1" applyProtection="1">
      <alignment horizontal="center" vertical="center"/>
      <protection locked="0"/>
    </xf>
    <xf numFmtId="0" fontId="11" fillId="0" borderId="23" xfId="73" applyFont="1" applyBorder="1" applyAlignment="1" applyProtection="1">
      <alignment horizontal="center" vertical="center"/>
      <protection locked="0"/>
    </xf>
    <xf numFmtId="0" fontId="12" fillId="3" borderId="121" xfId="73" applyFont="1" applyFill="1" applyBorder="1" applyAlignment="1">
      <alignment horizontal="center" vertical="center" wrapText="1"/>
    </xf>
    <xf numFmtId="0" fontId="11" fillId="0" borderId="42" xfId="73" applyFont="1" applyBorder="1" applyAlignment="1" applyProtection="1">
      <alignment horizontal="center" vertical="center"/>
      <protection locked="0"/>
    </xf>
    <xf numFmtId="0" fontId="11" fillId="0" borderId="20" xfId="73" applyFont="1" applyBorder="1" applyAlignment="1">
      <alignment horizontal="left" vertical="center"/>
    </xf>
    <xf numFmtId="0" fontId="34" fillId="0" borderId="20" xfId="73" applyFont="1" applyBorder="1" applyAlignment="1" applyProtection="1">
      <alignment horizontal="center" vertical="center"/>
      <protection locked="0"/>
    </xf>
    <xf numFmtId="0" fontId="11" fillId="0" borderId="43" xfId="73" applyFont="1" applyBorder="1" applyAlignment="1" applyProtection="1">
      <alignment horizontal="center" vertical="center"/>
      <protection locked="0"/>
    </xf>
    <xf numFmtId="0" fontId="11" fillId="0" borderId="12" xfId="73" applyFont="1" applyBorder="1" applyAlignment="1">
      <alignment horizontal="left" vertical="center"/>
    </xf>
    <xf numFmtId="0" fontId="34" fillId="0" borderId="12" xfId="73" applyFont="1" applyBorder="1" applyAlignment="1" applyProtection="1">
      <alignment horizontal="center" vertical="center"/>
      <protection locked="0"/>
    </xf>
    <xf numFmtId="0" fontId="11" fillId="0" borderId="46" xfId="73" applyFont="1" applyBorder="1" applyAlignment="1" applyProtection="1">
      <alignment horizontal="center" vertical="center"/>
      <protection locked="0"/>
    </xf>
    <xf numFmtId="0" fontId="11" fillId="0" borderId="11" xfId="73" applyFont="1" applyBorder="1" applyAlignment="1">
      <alignment horizontal="left" vertical="center"/>
    </xf>
    <xf numFmtId="0" fontId="34" fillId="0" borderId="8" xfId="73" applyFont="1" applyBorder="1" applyAlignment="1" applyProtection="1">
      <alignment horizontal="center" vertical="center"/>
      <protection locked="0"/>
    </xf>
    <xf numFmtId="0" fontId="11" fillId="0" borderId="41" xfId="73" applyFont="1" applyBorder="1" applyAlignment="1" applyProtection="1">
      <alignment horizontal="center" vertical="center"/>
      <protection locked="0"/>
    </xf>
    <xf numFmtId="0" fontId="18" fillId="3" borderId="122" xfId="73" applyFont="1" applyFill="1" applyBorder="1" applyAlignment="1">
      <alignment horizontal="center"/>
    </xf>
    <xf numFmtId="0" fontId="11" fillId="0" borderId="15" xfId="73" applyFont="1" applyBorder="1" applyAlignment="1" applyProtection="1">
      <alignment horizontal="left" vertical="center"/>
      <protection locked="0"/>
    </xf>
    <xf numFmtId="0" fontId="11" fillId="0" borderId="13" xfId="73" applyFont="1" applyBorder="1" applyAlignment="1">
      <alignment horizontal="left" vertical="center"/>
    </xf>
    <xf numFmtId="0" fontId="11" fillId="0" borderId="13" xfId="73" applyFont="1" applyBorder="1" applyAlignment="1" applyProtection="1">
      <alignment horizontal="left" vertical="center"/>
      <protection locked="0"/>
    </xf>
    <xf numFmtId="0" fontId="34" fillId="0" borderId="13" xfId="73" applyFont="1" applyFill="1" applyBorder="1" applyAlignment="1" applyProtection="1">
      <alignment horizontal="center" vertical="center"/>
      <protection locked="0"/>
    </xf>
    <xf numFmtId="0" fontId="11" fillId="0" borderId="78" xfId="73" applyFont="1" applyBorder="1" applyAlignment="1" applyProtection="1">
      <alignment horizontal="center" vertical="center"/>
      <protection locked="0"/>
    </xf>
    <xf numFmtId="0" fontId="20" fillId="0" borderId="0" xfId="68" applyFont="1" applyFill="1" applyProtection="1">
      <protection locked="0"/>
    </xf>
    <xf numFmtId="0" fontId="29" fillId="0" borderId="0" xfId="0" applyFont="1" applyAlignment="1">
      <alignment horizontal="center" wrapText="1"/>
    </xf>
    <xf numFmtId="0" fontId="6" fillId="4" borderId="82" xfId="68" applyFont="1" applyFill="1" applyBorder="1" applyAlignment="1" applyProtection="1">
      <alignment horizontal="center" vertical="center"/>
    </xf>
    <xf numFmtId="0" fontId="6" fillId="4" borderId="72" xfId="68" applyFont="1" applyFill="1" applyBorder="1" applyAlignment="1" applyProtection="1">
      <alignment horizontal="center" vertical="center"/>
    </xf>
    <xf numFmtId="0" fontId="20" fillId="0" borderId="48" xfId="68" applyFont="1" applyFill="1" applyBorder="1" applyAlignment="1" applyProtection="1">
      <alignment horizontal="center"/>
      <protection locked="0"/>
    </xf>
    <xf numFmtId="0" fontId="13" fillId="0" borderId="101" xfId="68" applyFont="1" applyFill="1" applyBorder="1" applyProtection="1">
      <protection locked="0"/>
    </xf>
    <xf numFmtId="0" fontId="20" fillId="0" borderId="20" xfId="68" applyFont="1" applyFill="1" applyBorder="1" applyAlignment="1" applyProtection="1">
      <alignment horizontal="center"/>
      <protection locked="0"/>
    </xf>
    <xf numFmtId="0" fontId="13" fillId="0" borderId="38" xfId="68" applyFont="1" applyFill="1" applyBorder="1" applyAlignment="1" applyProtection="1">
      <alignment horizontal="left"/>
      <protection locked="0"/>
    </xf>
    <xf numFmtId="0" fontId="20" fillId="0" borderId="24" xfId="68" applyFont="1" applyFill="1" applyBorder="1" applyAlignment="1" applyProtection="1">
      <alignment horizontal="center"/>
      <protection locked="0"/>
    </xf>
    <xf numFmtId="0" fontId="13" fillId="0" borderId="50" xfId="68" applyFont="1" applyFill="1" applyBorder="1" applyAlignment="1" applyProtection="1">
      <alignment horizontal="left"/>
      <protection locked="0"/>
    </xf>
    <xf numFmtId="0" fontId="20" fillId="0" borderId="76" xfId="0" applyFont="1" applyBorder="1" applyAlignment="1">
      <alignment horizontal="left" vertical="center" wrapText="1"/>
    </xf>
    <xf numFmtId="0" fontId="20" fillId="0" borderId="0" xfId="0" applyFont="1" applyBorder="1" applyAlignment="1">
      <alignment horizontal="left" vertical="center" wrapText="1"/>
    </xf>
    <xf numFmtId="0" fontId="6" fillId="4" borderId="35" xfId="68" applyFont="1" applyFill="1" applyBorder="1" applyAlignment="1" applyProtection="1">
      <alignment horizontal="center" vertical="center"/>
    </xf>
    <xf numFmtId="0" fontId="6" fillId="4" borderId="0" xfId="68" applyFont="1" applyFill="1" applyBorder="1" applyAlignment="1" applyProtection="1">
      <alignment horizontal="center" vertical="center"/>
    </xf>
    <xf numFmtId="0" fontId="20" fillId="0" borderId="12" xfId="68" applyFont="1" applyFill="1" applyBorder="1" applyAlignment="1" applyProtection="1">
      <alignment horizontal="center"/>
      <protection locked="0"/>
    </xf>
    <xf numFmtId="0" fontId="13" fillId="0" borderId="134" xfId="68" applyFont="1" applyFill="1" applyBorder="1" applyAlignment="1" applyProtection="1">
      <alignment horizontal="left"/>
      <protection locked="0"/>
    </xf>
    <xf numFmtId="0" fontId="13" fillId="0" borderId="39" xfId="68" applyFont="1" applyFill="1" applyBorder="1" applyAlignment="1" applyProtection="1">
      <alignment horizontal="left"/>
      <protection locked="0"/>
    </xf>
    <xf numFmtId="0" fontId="20" fillId="0" borderId="32" xfId="68" applyFont="1" applyFill="1" applyBorder="1" applyAlignment="1" applyProtection="1">
      <alignment horizontal="center"/>
      <protection locked="0"/>
    </xf>
    <xf numFmtId="0" fontId="13" fillId="0" borderId="116" xfId="68" applyFont="1" applyFill="1" applyBorder="1" applyAlignment="1" applyProtection="1">
      <alignment horizontal="left"/>
      <protection locked="0"/>
    </xf>
    <xf numFmtId="0" fontId="20" fillId="0" borderId="76" xfId="68" applyFont="1" applyFill="1" applyBorder="1" applyAlignment="1" applyProtection="1">
      <alignment horizontal="center"/>
      <protection locked="0"/>
    </xf>
    <xf numFmtId="0" fontId="13" fillId="0" borderId="76" xfId="68" applyFont="1" applyFill="1" applyBorder="1" applyAlignment="1" applyProtection="1">
      <alignment horizontal="left"/>
      <protection locked="0"/>
    </xf>
    <xf numFmtId="6" fontId="13" fillId="0" borderId="76" xfId="68" applyNumberFormat="1" applyFont="1" applyFill="1" applyBorder="1" applyAlignment="1" applyProtection="1">
      <alignment horizontal="centerContinuous"/>
      <protection locked="0"/>
    </xf>
    <xf numFmtId="0" fontId="23" fillId="0" borderId="6" xfId="0" applyFont="1" applyBorder="1" applyAlignment="1" applyProtection="1">
      <alignment horizontal="center" vertical="center" wrapText="1"/>
      <protection locked="0"/>
    </xf>
    <xf numFmtId="0" fontId="13" fillId="0" borderId="82" xfId="0" applyFont="1" applyBorder="1" applyAlignment="1">
      <alignment horizontal="left" vertical="center" wrapText="1"/>
    </xf>
    <xf numFmtId="0" fontId="23" fillId="0" borderId="2" xfId="0" applyFont="1" applyBorder="1" applyAlignment="1" applyProtection="1">
      <alignment horizontal="center" vertical="center" wrapText="1"/>
      <protection locked="0"/>
    </xf>
    <xf numFmtId="0" fontId="23" fillId="0" borderId="70" xfId="0" applyFont="1" applyBorder="1" applyAlignment="1" applyProtection="1">
      <alignment horizontal="center" vertical="center" wrapText="1"/>
      <protection locked="0"/>
    </xf>
    <xf numFmtId="0" fontId="23" fillId="0" borderId="81" xfId="0" applyFont="1" applyBorder="1" applyAlignment="1" applyProtection="1">
      <alignment horizontal="center" vertical="center" wrapText="1"/>
      <protection locked="0"/>
    </xf>
    <xf numFmtId="0" fontId="23" fillId="0" borderId="82" xfId="0" applyFont="1" applyBorder="1" applyAlignment="1" applyProtection="1">
      <alignment horizontal="center" vertical="center" wrapText="1"/>
      <protection locked="0"/>
    </xf>
    <xf numFmtId="0" fontId="23" fillId="0" borderId="35" xfId="0" applyFont="1" applyBorder="1" applyAlignment="1" applyProtection="1">
      <alignment horizontal="center" vertical="center" wrapText="1"/>
      <protection locked="0"/>
    </xf>
    <xf numFmtId="0" fontId="13" fillId="0" borderId="32" xfId="0" applyFont="1" applyBorder="1" applyAlignment="1">
      <alignment horizontal="left" vertical="center" wrapText="1"/>
    </xf>
    <xf numFmtId="0" fontId="23" fillId="0" borderId="33" xfId="0" applyFont="1" applyBorder="1" applyAlignment="1" applyProtection="1">
      <alignment horizontal="center" vertical="center" wrapText="1"/>
      <protection locked="0"/>
    </xf>
    <xf numFmtId="0" fontId="23" fillId="0" borderId="57" xfId="0" applyFont="1" applyBorder="1" applyAlignment="1" applyProtection="1">
      <alignment horizontal="center" vertical="center" wrapText="1"/>
      <protection locked="0"/>
    </xf>
    <xf numFmtId="0" fontId="23" fillId="0" borderId="28" xfId="0" applyFont="1" applyBorder="1" applyAlignment="1" applyProtection="1">
      <alignment horizontal="center" vertical="center" wrapText="1"/>
      <protection locked="0"/>
    </xf>
    <xf numFmtId="0" fontId="23" fillId="0" borderId="32" xfId="0" applyFont="1" applyBorder="1" applyAlignment="1" applyProtection="1">
      <alignment horizontal="center" vertical="center" wrapText="1"/>
      <protection locked="0"/>
    </xf>
    <xf numFmtId="0" fontId="23" fillId="0" borderId="127" xfId="0" applyFont="1" applyBorder="1" applyAlignment="1" applyProtection="1">
      <alignment horizontal="center" vertical="center" wrapText="1"/>
      <protection locked="0"/>
    </xf>
    <xf numFmtId="0" fontId="23" fillId="0" borderId="47" xfId="0" applyFont="1" applyBorder="1" applyAlignment="1" applyProtection="1">
      <alignment horizontal="center" vertical="center" wrapText="1"/>
      <protection locked="0"/>
    </xf>
    <xf numFmtId="0" fontId="13" fillId="0" borderId="32" xfId="0" applyFont="1" applyFill="1" applyBorder="1" applyAlignment="1">
      <alignment horizontal="left" vertical="center" wrapText="1"/>
    </xf>
    <xf numFmtId="0" fontId="23" fillId="0" borderId="47" xfId="0" applyFont="1" applyFill="1" applyBorder="1" applyAlignment="1" applyProtection="1">
      <alignment horizontal="center" vertical="center" wrapText="1"/>
      <protection locked="0"/>
    </xf>
    <xf numFmtId="0" fontId="38" fillId="0" borderId="6" xfId="7" applyFont="1" applyFill="1" applyBorder="1" applyAlignment="1" applyProtection="1">
      <alignment horizontal="center" vertical="center" wrapText="1"/>
    </xf>
    <xf numFmtId="0" fontId="23" fillId="0" borderId="82" xfId="0" applyFont="1" applyFill="1" applyBorder="1" applyAlignment="1" applyProtection="1">
      <alignment horizontal="left" vertical="center" wrapText="1"/>
      <protection locked="0"/>
    </xf>
    <xf numFmtId="0" fontId="13" fillId="0" borderId="35" xfId="0" applyFont="1" applyBorder="1" applyAlignment="1">
      <alignment horizontal="left" vertical="center" wrapText="1"/>
    </xf>
    <xf numFmtId="0" fontId="23" fillId="0" borderId="32" xfId="0" applyFont="1" applyBorder="1" applyAlignment="1" applyProtection="1">
      <alignment horizontal="left" vertical="center" wrapText="1"/>
      <protection locked="0"/>
    </xf>
    <xf numFmtId="0" fontId="23" fillId="0" borderId="32" xfId="0" applyFont="1" applyFill="1" applyBorder="1" applyAlignment="1" applyProtection="1">
      <alignment horizontal="left" vertical="center" wrapText="1"/>
      <protection locked="0"/>
    </xf>
    <xf numFmtId="0" fontId="23" fillId="0" borderId="35" xfId="0" applyFont="1" applyFill="1" applyBorder="1" applyAlignment="1" applyProtection="1">
      <alignment horizontal="left" vertical="center" wrapText="1"/>
      <protection locked="0"/>
    </xf>
    <xf numFmtId="0" fontId="23" fillId="0" borderId="48" xfId="0" applyFont="1" applyBorder="1" applyAlignment="1" applyProtection="1">
      <alignment horizontal="center" vertical="center" wrapText="1"/>
      <protection locked="0"/>
    </xf>
    <xf numFmtId="0" fontId="23" fillId="0" borderId="56" xfId="0" applyFont="1" applyBorder="1" applyAlignment="1" applyProtection="1">
      <alignment horizontal="center" vertical="center" wrapText="1"/>
      <protection locked="0"/>
    </xf>
    <xf numFmtId="0" fontId="13" fillId="0" borderId="47" xfId="0" applyFont="1" applyFill="1" applyBorder="1" applyAlignment="1" applyProtection="1">
      <alignment horizontal="left" vertical="center" wrapText="1"/>
      <protection locked="0"/>
    </xf>
    <xf numFmtId="0" fontId="23" fillId="0" borderId="59" xfId="0" applyFont="1" applyBorder="1" applyAlignment="1" applyProtection="1">
      <alignment horizontal="center" vertical="center" wrapText="1"/>
      <protection locked="0"/>
    </xf>
    <xf numFmtId="0" fontId="23" fillId="0" borderId="13" xfId="0" applyFont="1" applyBorder="1" applyAlignment="1" applyProtection="1">
      <alignment horizontal="center" vertical="center" wrapText="1"/>
      <protection locked="0"/>
    </xf>
    <xf numFmtId="0" fontId="23" fillId="0" borderId="69" xfId="0" applyFont="1" applyBorder="1" applyAlignment="1" applyProtection="1">
      <alignment horizontal="center" vertical="center" wrapText="1"/>
      <protection locked="0"/>
    </xf>
    <xf numFmtId="0" fontId="23" fillId="0" borderId="84" xfId="0" applyFont="1" applyBorder="1" applyAlignment="1" applyProtection="1">
      <alignment horizontal="center" vertical="center" wrapText="1"/>
      <protection locked="0"/>
    </xf>
    <xf numFmtId="0" fontId="23" fillId="0" borderId="73" xfId="0" applyFont="1" applyBorder="1" applyAlignment="1" applyProtection="1">
      <alignment horizontal="center" vertical="center" wrapText="1"/>
      <protection locked="0"/>
    </xf>
    <xf numFmtId="0" fontId="13" fillId="0" borderId="121" xfId="0" applyFont="1" applyFill="1" applyBorder="1" applyAlignment="1">
      <alignment horizontal="center" vertical="center" wrapText="1"/>
    </xf>
    <xf numFmtId="0" fontId="13" fillId="0" borderId="121" xfId="0" applyFont="1" applyBorder="1" applyAlignment="1">
      <alignment horizontal="left" vertical="center" wrapText="1"/>
    </xf>
    <xf numFmtId="0" fontId="23" fillId="0" borderId="121" xfId="0" applyFont="1" applyBorder="1" applyAlignment="1" applyProtection="1">
      <alignment horizontal="center" vertical="center" wrapText="1"/>
      <protection locked="0"/>
    </xf>
    <xf numFmtId="0" fontId="23" fillId="0" borderId="120" xfId="0" applyFont="1" applyBorder="1" applyAlignment="1" applyProtection="1">
      <alignment horizontal="center" vertical="center" wrapText="1"/>
      <protection locked="0"/>
    </xf>
    <xf numFmtId="0" fontId="23" fillId="10" borderId="125" xfId="0" applyFont="1" applyFill="1" applyBorder="1" applyAlignment="1" applyProtection="1">
      <alignment horizontal="center" vertical="center" wrapText="1"/>
      <protection locked="0"/>
    </xf>
    <xf numFmtId="0" fontId="23" fillId="10" borderId="121" xfId="0" applyFont="1" applyFill="1" applyBorder="1" applyAlignment="1" applyProtection="1">
      <alignment horizontal="center" vertical="center" wrapText="1"/>
      <protection locked="0"/>
    </xf>
    <xf numFmtId="0" fontId="23" fillId="0" borderId="81" xfId="0" applyFont="1" applyFill="1" applyBorder="1" applyAlignment="1" applyProtection="1">
      <alignment horizontal="center" vertical="center" wrapText="1"/>
      <protection locked="0"/>
    </xf>
    <xf numFmtId="0" fontId="23" fillId="0" borderId="82" xfId="0" applyFont="1" applyFill="1" applyBorder="1" applyAlignment="1" applyProtection="1">
      <alignment horizontal="center" vertical="center" wrapText="1"/>
      <protection locked="0"/>
    </xf>
    <xf numFmtId="0" fontId="13" fillId="0" borderId="47" xfId="0" applyFont="1" applyBorder="1" applyAlignment="1">
      <alignment horizontal="left" vertical="center" wrapText="1"/>
    </xf>
    <xf numFmtId="0" fontId="23" fillId="0" borderId="127" xfId="0" applyFont="1" applyFill="1" applyBorder="1" applyAlignment="1" applyProtection="1">
      <alignment horizontal="center" vertical="center" wrapText="1"/>
      <protection locked="0"/>
    </xf>
    <xf numFmtId="0" fontId="23" fillId="0" borderId="85" xfId="0" applyFont="1" applyBorder="1" applyAlignment="1" applyProtection="1">
      <alignment horizontal="center" vertical="center" wrapText="1"/>
      <protection locked="0"/>
    </xf>
    <xf numFmtId="0" fontId="23" fillId="0" borderId="14" xfId="0" applyFont="1" applyFill="1" applyBorder="1" applyAlignment="1" applyProtection="1">
      <alignment horizontal="center" vertical="center" wrapText="1"/>
      <protection locked="0"/>
    </xf>
    <xf numFmtId="0" fontId="23" fillId="0" borderId="48" xfId="0" applyFont="1" applyFill="1" applyBorder="1" applyAlignment="1" applyProtection="1">
      <alignment horizontal="center" vertical="center" wrapText="1"/>
      <protection locked="0"/>
    </xf>
    <xf numFmtId="0" fontId="23" fillId="10" borderId="81" xfId="0" applyFont="1" applyFill="1" applyBorder="1" applyAlignment="1" applyProtection="1">
      <alignment horizontal="center" vertical="center" wrapText="1"/>
      <protection locked="0"/>
    </xf>
    <xf numFmtId="0" fontId="39" fillId="10" borderId="6" xfId="0" applyFont="1" applyFill="1" applyBorder="1" applyAlignment="1" applyProtection="1">
      <alignment horizontal="center" vertical="center" wrapText="1"/>
      <protection locked="0"/>
    </xf>
    <xf numFmtId="0" fontId="23" fillId="10" borderId="135" xfId="0" applyFont="1" applyFill="1" applyBorder="1" applyAlignment="1" applyProtection="1">
      <alignment horizontal="center" vertical="center" wrapText="1"/>
      <protection locked="0"/>
    </xf>
    <xf numFmtId="0" fontId="39" fillId="10" borderId="47" xfId="0" applyFont="1" applyFill="1" applyBorder="1" applyAlignment="1" applyProtection="1">
      <alignment horizontal="center" vertical="center" wrapText="1"/>
      <protection locked="0"/>
    </xf>
    <xf numFmtId="0" fontId="13" fillId="0" borderId="13" xfId="0" applyFont="1" applyBorder="1" applyAlignment="1">
      <alignment horizontal="left" vertical="center" wrapText="1"/>
    </xf>
    <xf numFmtId="0" fontId="23" fillId="10" borderId="84" xfId="0" applyFont="1" applyFill="1" applyBorder="1" applyAlignment="1" applyProtection="1">
      <alignment horizontal="center" vertical="center" wrapText="1"/>
      <protection locked="0"/>
    </xf>
    <xf numFmtId="0" fontId="39" fillId="10" borderId="73" xfId="0" applyFont="1" applyFill="1" applyBorder="1" applyAlignment="1" applyProtection="1">
      <alignment horizontal="center" vertical="center" wrapText="1"/>
      <protection locked="0"/>
    </xf>
    <xf numFmtId="0" fontId="23" fillId="10" borderId="6" xfId="0" applyFont="1" applyFill="1" applyBorder="1" applyAlignment="1" applyProtection="1">
      <alignment horizontal="center" vertical="center" wrapText="1"/>
      <protection locked="0"/>
    </xf>
    <xf numFmtId="0" fontId="23" fillId="10" borderId="73" xfId="0" applyFont="1" applyFill="1" applyBorder="1" applyAlignment="1" applyProtection="1">
      <alignment horizontal="center" vertical="center" wrapText="1"/>
      <protection locked="0"/>
    </xf>
    <xf numFmtId="0" fontId="40" fillId="0" borderId="121" xfId="7" applyFont="1" applyFill="1" applyBorder="1" applyAlignment="1" applyProtection="1">
      <alignment horizontal="center" vertical="center" wrapText="1"/>
    </xf>
    <xf numFmtId="0" fontId="23" fillId="0" borderId="126" xfId="0" applyFont="1" applyBorder="1" applyAlignment="1" applyProtection="1">
      <alignment horizontal="center" vertical="center" wrapText="1"/>
      <protection locked="0"/>
    </xf>
    <xf numFmtId="0" fontId="23" fillId="11" borderId="125" xfId="0" applyFont="1" applyFill="1" applyBorder="1" applyAlignment="1" applyProtection="1">
      <alignment horizontal="center" vertical="center" wrapText="1"/>
      <protection locked="0"/>
    </xf>
    <xf numFmtId="0" fontId="39" fillId="10" borderId="121" xfId="0" applyFont="1" applyFill="1" applyBorder="1" applyAlignment="1" applyProtection="1">
      <alignment horizontal="center" vertical="center" wrapText="1"/>
      <protection locked="0"/>
    </xf>
    <xf numFmtId="0" fontId="38" fillId="0" borderId="121" xfId="7" applyFont="1" applyFill="1" applyBorder="1" applyAlignment="1" applyProtection="1">
      <alignment horizontal="center" vertical="center" wrapText="1"/>
    </xf>
    <xf numFmtId="0" fontId="23" fillId="0" borderId="122" xfId="0" applyFont="1" applyFill="1" applyBorder="1" applyAlignment="1" applyProtection="1">
      <alignment horizontal="center" vertical="center" wrapText="1"/>
      <protection locked="0"/>
    </xf>
    <xf numFmtId="0" fontId="23" fillId="0" borderId="121" xfId="0" applyFont="1" applyFill="1" applyBorder="1" applyAlignment="1" applyProtection="1">
      <alignment horizontal="center" vertical="center" wrapText="1"/>
      <protection locked="0"/>
    </xf>
    <xf numFmtId="0" fontId="23" fillId="0" borderId="83" xfId="0" applyFont="1" applyBorder="1" applyAlignment="1" applyProtection="1">
      <alignment horizontal="center" vertical="center" wrapText="1"/>
      <protection locked="0"/>
    </xf>
    <xf numFmtId="0" fontId="23" fillId="0" borderId="86" xfId="0" applyFont="1" applyBorder="1" applyAlignment="1" applyProtection="1">
      <alignment horizontal="center" vertical="center" wrapText="1"/>
      <protection locked="0"/>
    </xf>
    <xf numFmtId="0" fontId="23" fillId="0" borderId="113" xfId="0" applyFont="1" applyFill="1" applyBorder="1" applyAlignment="1" applyProtection="1">
      <alignment horizontal="center" vertical="center" wrapText="1"/>
      <protection locked="0"/>
    </xf>
    <xf numFmtId="0" fontId="23" fillId="0" borderId="35" xfId="0" applyFont="1" applyFill="1" applyBorder="1" applyAlignment="1" applyProtection="1">
      <alignment horizontal="center" vertical="center" wrapText="1"/>
      <protection locked="0"/>
    </xf>
    <xf numFmtId="0" fontId="38" fillId="0" borderId="32" xfId="7" applyFont="1" applyBorder="1" applyAlignment="1" applyProtection="1">
      <alignment horizontal="left" vertical="center" wrapText="1"/>
    </xf>
    <xf numFmtId="0" fontId="23" fillId="0" borderId="54" xfId="0" applyFont="1" applyBorder="1" applyAlignment="1" applyProtection="1">
      <alignment horizontal="center" vertical="center" wrapText="1"/>
      <protection locked="0"/>
    </xf>
    <xf numFmtId="0" fontId="23" fillId="0" borderId="84" xfId="0" applyFont="1" applyFill="1" applyBorder="1" applyAlignment="1" applyProtection="1">
      <alignment horizontal="center" vertical="center" wrapText="1"/>
      <protection locked="0"/>
    </xf>
    <xf numFmtId="0" fontId="23" fillId="0" borderId="73" xfId="0" applyFont="1" applyFill="1" applyBorder="1" applyAlignment="1" applyProtection="1">
      <alignment horizontal="center" vertical="center" wrapText="1"/>
      <protection locked="0"/>
    </xf>
    <xf numFmtId="0" fontId="23" fillId="0" borderId="116" xfId="0" applyFont="1" applyFill="1" applyBorder="1" applyAlignment="1" applyProtection="1">
      <alignment horizontal="center" vertical="center" wrapText="1"/>
      <protection locked="0"/>
    </xf>
    <xf numFmtId="0" fontId="23" fillId="0" borderId="32" xfId="0" applyFont="1" applyFill="1" applyBorder="1" applyAlignment="1" applyProtection="1">
      <alignment horizontal="center" vertical="center" wrapText="1"/>
      <protection locked="0"/>
    </xf>
    <xf numFmtId="0" fontId="23" fillId="11" borderId="81" xfId="0" applyFont="1" applyFill="1" applyBorder="1" applyAlignment="1" applyProtection="1">
      <alignment horizontal="center" vertical="center" wrapText="1"/>
      <protection locked="0"/>
    </xf>
    <xf numFmtId="0" fontId="23" fillId="11" borderId="135" xfId="0" applyFont="1" applyFill="1" applyBorder="1" applyAlignment="1" applyProtection="1">
      <alignment horizontal="center" vertical="center" wrapText="1"/>
      <protection locked="0"/>
    </xf>
    <xf numFmtId="0" fontId="23" fillId="10" borderId="47" xfId="0" applyFont="1" applyFill="1" applyBorder="1" applyAlignment="1" applyProtection="1">
      <alignment horizontal="center" vertical="center" wrapText="1"/>
      <protection locked="0"/>
    </xf>
    <xf numFmtId="0" fontId="23" fillId="11" borderId="84" xfId="0" applyFont="1" applyFill="1" applyBorder="1" applyAlignment="1" applyProtection="1">
      <alignment horizontal="center" vertical="center" wrapText="1"/>
      <protection locked="0"/>
    </xf>
    <xf numFmtId="0" fontId="13" fillId="0" borderId="13" xfId="0" applyFont="1" applyBorder="1" applyAlignment="1">
      <alignment horizontal="center" vertical="center" wrapText="1"/>
    </xf>
    <xf numFmtId="0" fontId="23" fillId="0" borderId="78" xfId="0" applyFont="1" applyBorder="1" applyAlignment="1" applyProtection="1">
      <alignment horizontal="center" vertical="center" wrapText="1"/>
      <protection locked="0"/>
    </xf>
    <xf numFmtId="0" fontId="23" fillId="0" borderId="129" xfId="0" applyFont="1" applyBorder="1" applyAlignment="1" applyProtection="1">
      <alignment horizontal="center" vertical="center" wrapText="1"/>
      <protection locked="0"/>
    </xf>
    <xf numFmtId="0" fontId="6" fillId="4" borderId="48" xfId="0" applyFont="1" applyFill="1" applyBorder="1" applyAlignment="1">
      <alignment horizontal="center" vertical="center" wrapText="1"/>
    </xf>
    <xf numFmtId="0" fontId="6" fillId="3" borderId="133" xfId="0" applyFont="1" applyFill="1" applyBorder="1" applyAlignment="1">
      <alignment horizontal="center" vertical="center" wrapText="1"/>
    </xf>
    <xf numFmtId="0" fontId="23" fillId="0" borderId="93" xfId="0" applyFont="1" applyBorder="1" applyAlignment="1" applyProtection="1">
      <alignment horizontal="center" vertical="center" wrapText="1"/>
      <protection locked="0"/>
    </xf>
    <xf numFmtId="0" fontId="23" fillId="0" borderId="91" xfId="0" applyFont="1" applyBorder="1" applyAlignment="1" applyProtection="1">
      <alignment horizontal="center" vertical="center" wrapText="1"/>
      <protection locked="0"/>
    </xf>
    <xf numFmtId="0" fontId="23" fillId="0" borderId="106" xfId="0" applyFont="1" applyBorder="1" applyAlignment="1" applyProtection="1">
      <alignment horizontal="center" vertical="center" wrapText="1"/>
      <protection locked="0"/>
    </xf>
    <xf numFmtId="0" fontId="23" fillId="0" borderId="90" xfId="0" applyFont="1" applyBorder="1" applyAlignment="1" applyProtection="1">
      <alignment horizontal="center" vertical="center" wrapText="1"/>
      <protection locked="0"/>
    </xf>
    <xf numFmtId="0" fontId="23" fillId="0" borderId="98" xfId="0" applyFont="1" applyBorder="1" applyAlignment="1" applyProtection="1">
      <alignment horizontal="center" vertical="center" wrapText="1"/>
      <protection locked="0"/>
    </xf>
    <xf numFmtId="0" fontId="23" fillId="0" borderId="61" xfId="0" applyFont="1" applyBorder="1" applyAlignment="1" applyProtection="1">
      <alignment horizontal="center" vertical="center" wrapText="1"/>
      <protection locked="0"/>
    </xf>
    <xf numFmtId="0" fontId="23" fillId="0" borderId="116" xfId="0" applyFont="1" applyBorder="1" applyAlignment="1" applyProtection="1">
      <alignment horizontal="center" vertical="center" wrapText="1"/>
      <protection locked="0"/>
    </xf>
    <xf numFmtId="0" fontId="23" fillId="0" borderId="19" xfId="0" applyFont="1" applyBorder="1" applyAlignment="1" applyProtection="1">
      <alignment horizontal="center" vertical="center" wrapText="1"/>
      <protection locked="0"/>
    </xf>
    <xf numFmtId="0" fontId="23" fillId="0" borderId="114" xfId="0" applyFont="1" applyBorder="1" applyAlignment="1" applyProtection="1">
      <alignment horizontal="center" vertical="center" wrapText="1"/>
      <protection locked="0"/>
    </xf>
    <xf numFmtId="0" fontId="23" fillId="0" borderId="113" xfId="0" applyFont="1" applyBorder="1" applyAlignment="1" applyProtection="1">
      <alignment horizontal="center" vertical="center" wrapText="1"/>
      <protection locked="0"/>
    </xf>
    <xf numFmtId="0" fontId="23" fillId="0" borderId="94" xfId="0" applyFont="1" applyBorder="1" applyAlignment="1" applyProtection="1">
      <alignment horizontal="center" vertical="center" wrapText="1"/>
      <protection locked="0"/>
    </xf>
    <xf numFmtId="0" fontId="23" fillId="0" borderId="92" xfId="0" applyFont="1" applyBorder="1" applyAlignment="1" applyProtection="1">
      <alignment horizontal="center" vertical="center" wrapText="1"/>
      <protection locked="0"/>
    </xf>
    <xf numFmtId="0" fontId="39" fillId="10" borderId="120" xfId="0" applyFont="1" applyFill="1" applyBorder="1" applyAlignment="1" applyProtection="1">
      <alignment horizontal="center" vertical="center" wrapText="1"/>
      <protection locked="0"/>
    </xf>
    <xf numFmtId="0" fontId="39" fillId="10" borderId="125" xfId="0" applyFont="1" applyFill="1" applyBorder="1" applyAlignment="1" applyProtection="1">
      <alignment horizontal="center" vertical="center" wrapText="1"/>
      <protection locked="0"/>
    </xf>
    <xf numFmtId="0" fontId="39" fillId="10" borderId="126" xfId="0" applyFont="1" applyFill="1" applyBorder="1" applyAlignment="1" applyProtection="1">
      <alignment horizontal="center" vertical="center" wrapText="1"/>
      <protection locked="0"/>
    </xf>
    <xf numFmtId="0" fontId="23" fillId="0" borderId="122" xfId="0" applyFont="1" applyBorder="1" applyAlignment="1" applyProtection="1">
      <alignment horizontal="center" vertical="center" wrapText="1"/>
      <protection locked="0"/>
    </xf>
    <xf numFmtId="0" fontId="23" fillId="0" borderId="70" xfId="0" applyFont="1" applyFill="1" applyBorder="1" applyAlignment="1" applyProtection="1">
      <alignment horizontal="center" vertical="center" wrapText="1"/>
      <protection locked="0"/>
    </xf>
    <xf numFmtId="0" fontId="23" fillId="0" borderId="93" xfId="0" applyFont="1" applyFill="1" applyBorder="1" applyAlignment="1" applyProtection="1">
      <alignment horizontal="center" vertical="center" wrapText="1"/>
      <protection locked="0"/>
    </xf>
    <xf numFmtId="0" fontId="23" fillId="0" borderId="6" xfId="0" applyFont="1" applyFill="1" applyBorder="1" applyAlignment="1" applyProtection="1">
      <alignment horizontal="center" vertical="center" wrapText="1"/>
      <protection locked="0"/>
    </xf>
    <xf numFmtId="0" fontId="23" fillId="0" borderId="91" xfId="0" applyFont="1" applyFill="1" applyBorder="1" applyAlignment="1" applyProtection="1">
      <alignment horizontal="center" vertical="center" wrapText="1"/>
      <protection locked="0"/>
    </xf>
    <xf numFmtId="0" fontId="23" fillId="0" borderId="59" xfId="0" applyFont="1" applyFill="1" applyBorder="1" applyAlignment="1" applyProtection="1">
      <alignment horizontal="center" vertical="center" wrapText="1"/>
      <protection locked="0"/>
    </xf>
    <xf numFmtId="0" fontId="23" fillId="0" borderId="98" xfId="0" applyFont="1" applyFill="1" applyBorder="1" applyAlignment="1" applyProtection="1">
      <alignment horizontal="center" vertical="center" wrapText="1"/>
      <protection locked="0"/>
    </xf>
    <xf numFmtId="0" fontId="23" fillId="0" borderId="74" xfId="0" applyFont="1" applyFill="1" applyBorder="1" applyAlignment="1" applyProtection="1">
      <alignment horizontal="center" vertical="center" wrapText="1"/>
      <protection locked="0"/>
    </xf>
    <xf numFmtId="0" fontId="23" fillId="0" borderId="19" xfId="0" applyFont="1" applyFill="1" applyBorder="1" applyAlignment="1" applyProtection="1">
      <alignment horizontal="center" vertical="center" wrapText="1"/>
      <protection locked="0"/>
    </xf>
    <xf numFmtId="0" fontId="23" fillId="0" borderId="114" xfId="0" applyFont="1" applyFill="1" applyBorder="1" applyAlignment="1" applyProtection="1">
      <alignment horizontal="center" vertical="center" wrapText="1"/>
      <protection locked="0"/>
    </xf>
    <xf numFmtId="0" fontId="23" fillId="0" borderId="14" xfId="0" applyFont="1" applyBorder="1" applyAlignment="1" applyProtection="1">
      <alignment horizontal="center" vertical="center" wrapText="1"/>
      <protection locked="0"/>
    </xf>
    <xf numFmtId="0" fontId="39" fillId="10" borderId="90" xfId="0" applyFont="1" applyFill="1" applyBorder="1" applyAlignment="1" applyProtection="1">
      <alignment horizontal="center" vertical="center" wrapText="1"/>
      <protection locked="0"/>
    </xf>
    <xf numFmtId="0" fontId="39" fillId="10" borderId="93" xfId="0" applyFont="1" applyFill="1" applyBorder="1" applyAlignment="1" applyProtection="1">
      <alignment horizontal="center" vertical="center" wrapText="1"/>
      <protection locked="0"/>
    </xf>
    <xf numFmtId="0" fontId="39" fillId="10" borderId="83" xfId="0" applyFont="1" applyFill="1" applyBorder="1" applyAlignment="1" applyProtection="1">
      <alignment horizontal="center" vertical="center" wrapText="1"/>
      <protection locked="0"/>
    </xf>
    <xf numFmtId="0" fontId="39" fillId="10" borderId="81" xfId="0" applyFont="1" applyFill="1" applyBorder="1" applyAlignment="1" applyProtection="1">
      <alignment horizontal="center" vertical="center" wrapText="1"/>
      <protection locked="0"/>
    </xf>
    <xf numFmtId="0" fontId="39" fillId="10" borderId="59" xfId="0" applyFont="1" applyFill="1" applyBorder="1" applyAlignment="1" applyProtection="1">
      <alignment horizontal="center" vertical="center" wrapText="1"/>
      <protection locked="0"/>
    </xf>
    <xf numFmtId="0" fontId="39" fillId="10" borderId="127" xfId="0" applyFont="1" applyFill="1" applyBorder="1" applyAlignment="1" applyProtection="1">
      <alignment horizontal="center" vertical="center" wrapText="1"/>
      <protection locked="0"/>
    </xf>
    <xf numFmtId="0" fontId="39" fillId="10" borderId="85" xfId="0" applyFont="1" applyFill="1" applyBorder="1" applyAlignment="1" applyProtection="1">
      <alignment horizontal="center" vertical="center" wrapText="1"/>
      <protection locked="0"/>
    </xf>
    <xf numFmtId="0" fontId="39" fillId="10" borderId="84" xfId="0" applyFont="1" applyFill="1" applyBorder="1" applyAlignment="1" applyProtection="1">
      <alignment horizontal="center" vertical="center" wrapText="1"/>
      <protection locked="0"/>
    </xf>
    <xf numFmtId="0" fontId="39" fillId="10" borderId="86" xfId="0" applyFont="1" applyFill="1" applyBorder="1" applyAlignment="1" applyProtection="1">
      <alignment horizontal="center" vertical="center" wrapText="1"/>
      <protection locked="0"/>
    </xf>
    <xf numFmtId="0" fontId="23" fillId="0" borderId="72" xfId="0" applyFont="1" applyBorder="1" applyAlignment="1" applyProtection="1">
      <alignment horizontal="center" vertical="center" wrapText="1"/>
      <protection locked="0"/>
    </xf>
    <xf numFmtId="0" fontId="23" fillId="0" borderId="120" xfId="0" applyFont="1" applyFill="1" applyBorder="1" applyAlignment="1" applyProtection="1">
      <alignment horizontal="center" vertical="center" wrapText="1"/>
      <protection locked="0"/>
    </xf>
    <xf numFmtId="0" fontId="23" fillId="0" borderId="125" xfId="0" applyFont="1" applyFill="1" applyBorder="1" applyAlignment="1" applyProtection="1">
      <alignment horizontal="center" vertical="center" wrapText="1"/>
      <protection locked="0"/>
    </xf>
    <xf numFmtId="0" fontId="23" fillId="0" borderId="55" xfId="0" applyFont="1" applyFill="1" applyBorder="1" applyAlignment="1" applyProtection="1">
      <alignment horizontal="center" vertical="center" wrapText="1"/>
      <protection locked="0"/>
    </xf>
    <xf numFmtId="0" fontId="23" fillId="0" borderId="117" xfId="0" applyFont="1" applyFill="1" applyBorder="1" applyAlignment="1" applyProtection="1">
      <alignment horizontal="center" vertical="center" wrapText="1"/>
      <protection locked="0"/>
    </xf>
    <xf numFmtId="0" fontId="23" fillId="0" borderId="56" xfId="0" applyFont="1" applyFill="1" applyBorder="1" applyAlignment="1" applyProtection="1">
      <alignment horizontal="center" vertical="center" wrapText="1"/>
      <protection locked="0"/>
    </xf>
    <xf numFmtId="0" fontId="23" fillId="0" borderId="77" xfId="0" applyFont="1" applyBorder="1" applyAlignment="1" applyProtection="1">
      <alignment horizontal="center" vertical="center" wrapText="1"/>
      <protection locked="0"/>
    </xf>
    <xf numFmtId="0" fontId="23" fillId="0" borderId="85" xfId="0" applyFont="1" applyFill="1" applyBorder="1" applyAlignment="1" applyProtection="1">
      <alignment horizontal="center" vertical="center" wrapText="1"/>
      <protection locked="0"/>
    </xf>
    <xf numFmtId="0" fontId="23" fillId="0" borderId="133" xfId="0" applyFont="1" applyBorder="1" applyAlignment="1" applyProtection="1">
      <alignment horizontal="center" vertical="center" wrapText="1"/>
      <protection locked="0"/>
    </xf>
    <xf numFmtId="0" fontId="23" fillId="0" borderId="57" xfId="0" applyFont="1" applyFill="1" applyBorder="1" applyAlignment="1" applyProtection="1">
      <alignment horizontal="center" vertical="center" wrapText="1"/>
      <protection locked="0"/>
    </xf>
    <xf numFmtId="0" fontId="23" fillId="0" borderId="94" xfId="0" applyFont="1" applyFill="1" applyBorder="1" applyAlignment="1" applyProtection="1">
      <alignment horizontal="center" vertical="center" wrapText="1"/>
      <protection locked="0"/>
    </xf>
    <xf numFmtId="0" fontId="23" fillId="0" borderId="13" xfId="0" applyFont="1" applyFill="1" applyBorder="1" applyAlignment="1" applyProtection="1">
      <alignment horizontal="center" vertical="center" wrapText="1"/>
      <protection locked="0"/>
    </xf>
    <xf numFmtId="0" fontId="23" fillId="0" borderId="92" xfId="0" applyFont="1" applyFill="1" applyBorder="1" applyAlignment="1" applyProtection="1">
      <alignment horizontal="center" vertical="center" wrapText="1"/>
      <protection locked="0"/>
    </xf>
    <xf numFmtId="0" fontId="23" fillId="0" borderId="126" xfId="0" applyFont="1" applyFill="1" applyBorder="1" applyAlignment="1" applyProtection="1">
      <alignment horizontal="center" vertical="center" wrapText="1"/>
      <protection locked="0"/>
    </xf>
    <xf numFmtId="0" fontId="13" fillId="0" borderId="0" xfId="0" applyFont="1" applyFill="1" applyBorder="1" applyAlignment="1">
      <alignment horizontal="center" vertical="center" wrapText="1"/>
    </xf>
    <xf numFmtId="0" fontId="6" fillId="4" borderId="48" xfId="0" applyNumberFormat="1" applyFont="1" applyFill="1" applyBorder="1" applyAlignment="1">
      <alignment horizontal="center" vertical="center" wrapText="1"/>
    </xf>
    <xf numFmtId="0" fontId="13" fillId="4" borderId="35" xfId="0" applyFont="1" applyFill="1" applyBorder="1" applyAlignment="1">
      <alignment horizontal="center" vertical="center" wrapText="1"/>
    </xf>
    <xf numFmtId="0" fontId="23" fillId="0" borderId="125" xfId="0" applyFont="1" applyBorder="1" applyAlignment="1" applyProtection="1">
      <alignment horizontal="center" vertical="center" wrapText="1"/>
      <protection locked="0"/>
    </xf>
    <xf numFmtId="0" fontId="23" fillId="0" borderId="128" xfId="0" applyFont="1" applyBorder="1" applyAlignment="1" applyProtection="1">
      <alignment horizontal="center" vertical="center" wrapText="1"/>
      <protection locked="0"/>
    </xf>
    <xf numFmtId="0" fontId="39" fillId="10" borderId="98" xfId="0" applyFont="1" applyFill="1" applyBorder="1" applyAlignment="1" applyProtection="1">
      <alignment horizontal="center" vertical="center" wrapText="1"/>
      <protection locked="0"/>
    </xf>
    <xf numFmtId="0" fontId="23" fillId="0" borderId="45" xfId="0" applyFont="1" applyBorder="1" applyAlignment="1" applyProtection="1">
      <alignment horizontal="center" vertical="center" wrapText="1"/>
      <protection locked="0"/>
    </xf>
    <xf numFmtId="0" fontId="13" fillId="0" borderId="71" xfId="0" applyFont="1" applyBorder="1" applyAlignment="1">
      <alignment horizontal="center" vertical="center" wrapText="1"/>
    </xf>
    <xf numFmtId="0" fontId="13" fillId="0" borderId="58" xfId="0" applyFont="1" applyBorder="1" applyAlignment="1">
      <alignment horizontal="center" vertical="center" wrapText="1"/>
    </xf>
    <xf numFmtId="0" fontId="20" fillId="0" borderId="56" xfId="68" applyFont="1" applyFill="1" applyBorder="1" applyAlignment="1" applyProtection="1">
      <protection locked="0"/>
    </xf>
    <xf numFmtId="0" fontId="20" fillId="0" borderId="0" xfId="68" applyFont="1" applyFill="1" applyBorder="1" applyAlignment="1" applyProtection="1">
      <protection locked="0"/>
    </xf>
    <xf numFmtId="0" fontId="24" fillId="0" borderId="56" xfId="0" applyFont="1" applyFill="1" applyBorder="1" applyAlignment="1">
      <alignment vertical="center"/>
    </xf>
    <xf numFmtId="0" fontId="16" fillId="0" borderId="0" xfId="0" applyFont="1" applyBorder="1"/>
    <xf numFmtId="0" fontId="23" fillId="0" borderId="136" xfId="0" applyFont="1" applyBorder="1" applyAlignment="1" applyProtection="1">
      <alignment horizontal="center" vertical="center" wrapText="1"/>
      <protection locked="0"/>
    </xf>
    <xf numFmtId="0" fontId="23" fillId="0" borderId="40" xfId="0" applyFont="1" applyBorder="1" applyAlignment="1" applyProtection="1">
      <alignment horizontal="left" vertical="center" wrapText="1"/>
      <protection locked="0"/>
    </xf>
    <xf numFmtId="0" fontId="16" fillId="0" borderId="131" xfId="0" applyFont="1" applyBorder="1"/>
    <xf numFmtId="0" fontId="23" fillId="0" borderId="39" xfId="0" applyFont="1" applyBorder="1" applyAlignment="1" applyProtection="1">
      <alignment horizontal="center" vertical="center" wrapText="1"/>
      <protection locked="0"/>
    </xf>
    <xf numFmtId="0" fontId="23" fillId="0" borderId="43" xfId="0" applyFont="1" applyBorder="1" applyAlignment="1" applyProtection="1">
      <alignment horizontal="left" vertical="center" wrapText="1"/>
      <protection locked="0"/>
    </xf>
    <xf numFmtId="0" fontId="23" fillId="0" borderId="78" xfId="0" applyFont="1" applyBorder="1" applyAlignment="1" applyProtection="1">
      <alignment horizontal="left" vertical="center" wrapText="1"/>
      <protection locked="0"/>
    </xf>
    <xf numFmtId="0" fontId="23" fillId="0" borderId="126" xfId="0" applyFont="1" applyBorder="1" applyAlignment="1" applyProtection="1">
      <alignment horizontal="left" vertical="center" wrapText="1"/>
      <protection locked="0"/>
    </xf>
    <xf numFmtId="0" fontId="23" fillId="0" borderId="80" xfId="0" applyFont="1" applyBorder="1" applyAlignment="1" applyProtection="1">
      <alignment horizontal="left" vertical="center" wrapText="1"/>
      <protection locked="0"/>
    </xf>
    <xf numFmtId="0" fontId="23" fillId="0" borderId="115" xfId="0" applyFont="1" applyBorder="1" applyAlignment="1" applyProtection="1">
      <alignment horizontal="center" vertical="center" wrapText="1"/>
      <protection locked="0"/>
    </xf>
    <xf numFmtId="0" fontId="23" fillId="0" borderId="41" xfId="0" applyFont="1" applyBorder="1" applyAlignment="1" applyProtection="1">
      <alignment horizontal="left" vertical="center" wrapText="1"/>
      <protection locked="0"/>
    </xf>
    <xf numFmtId="0" fontId="22" fillId="0" borderId="77" xfId="0" applyFont="1" applyBorder="1" applyAlignment="1" applyProtection="1">
      <alignment horizontal="left" vertical="center" wrapText="1"/>
      <protection locked="0"/>
    </xf>
    <xf numFmtId="0" fontId="23" fillId="0" borderId="107" xfId="0" applyFont="1" applyBorder="1" applyAlignment="1" applyProtection="1">
      <alignment horizontal="center" vertical="center" wrapText="1"/>
      <protection locked="0"/>
    </xf>
    <xf numFmtId="0" fontId="23" fillId="0" borderId="136" xfId="0" applyFont="1" applyBorder="1" applyAlignment="1" applyProtection="1">
      <alignment horizontal="left" vertical="center" wrapText="1"/>
      <protection locked="0"/>
    </xf>
    <xf numFmtId="0" fontId="23" fillId="0" borderId="86" xfId="0" applyFont="1" applyBorder="1" applyAlignment="1" applyProtection="1">
      <alignment horizontal="left" vertical="center" wrapText="1"/>
      <protection locked="0"/>
    </xf>
    <xf numFmtId="0" fontId="23" fillId="0" borderId="126" xfId="0" applyFont="1" applyFill="1" applyBorder="1" applyAlignment="1" applyProtection="1">
      <alignment horizontal="left" vertical="center" wrapText="1"/>
      <protection locked="0"/>
    </xf>
    <xf numFmtId="0" fontId="23" fillId="0" borderId="130" xfId="0" applyFont="1" applyBorder="1" applyAlignment="1" applyProtection="1">
      <alignment horizontal="left" vertical="center" wrapText="1"/>
      <protection locked="0"/>
    </xf>
    <xf numFmtId="0" fontId="13" fillId="0" borderId="0" xfId="68" applyFont="1" applyFill="1" applyBorder="1" applyProtection="1">
      <protection locked="0"/>
    </xf>
    <xf numFmtId="0" fontId="13" fillId="0" borderId="0" xfId="68" applyFont="1" applyFill="1" applyBorder="1" applyAlignment="1" applyProtection="1">
      <alignment horizontal="left"/>
      <protection locked="0"/>
    </xf>
    <xf numFmtId="0" fontId="14" fillId="0" borderId="0" xfId="0" applyFont="1" applyAlignment="1">
      <alignment horizontal="center"/>
    </xf>
    <xf numFmtId="0" fontId="0" fillId="0" borderId="0" xfId="0" applyAlignment="1">
      <alignment horizontal="left"/>
    </xf>
    <xf numFmtId="0" fontId="44" fillId="0" borderId="76" xfId="0" applyFont="1" applyFill="1" applyBorder="1" applyAlignment="1">
      <alignment horizontal="left" vertical="center" wrapText="1"/>
    </xf>
    <xf numFmtId="0" fontId="18" fillId="3" borderId="13" xfId="0" applyFont="1" applyFill="1" applyBorder="1" applyAlignment="1">
      <alignment horizontal="center" vertical="center" wrapText="1"/>
    </xf>
    <xf numFmtId="0" fontId="18" fillId="3" borderId="78" xfId="0" applyFont="1" applyFill="1" applyBorder="1" applyAlignment="1">
      <alignment horizontal="center" vertical="center" wrapText="1"/>
    </xf>
    <xf numFmtId="0" fontId="11" fillId="0" borderId="32" xfId="0" applyFont="1" applyBorder="1" applyAlignment="1">
      <alignment horizontal="center" vertical="center"/>
    </xf>
    <xf numFmtId="0" fontId="2" fillId="0" borderId="45" xfId="0" applyFont="1" applyBorder="1" applyAlignment="1">
      <alignment horizontal="left" vertical="center"/>
    </xf>
    <xf numFmtId="0" fontId="11" fillId="0" borderId="48" xfId="0" applyFont="1" applyBorder="1" applyAlignment="1">
      <alignment horizontal="center" vertical="center"/>
    </xf>
    <xf numFmtId="0" fontId="11" fillId="0" borderId="54" xfId="0" applyFont="1" applyBorder="1" applyAlignment="1">
      <alignment horizontal="left" vertical="center" wrapText="1"/>
    </xf>
    <xf numFmtId="9" fontId="11" fillId="0" borderId="54" xfId="8" applyFont="1" applyBorder="1" applyAlignment="1">
      <alignment horizontal="left" vertical="center" wrapText="1"/>
    </xf>
    <xf numFmtId="0" fontId="11" fillId="0" borderId="45" xfId="0" applyFont="1" applyBorder="1" applyAlignment="1">
      <alignment horizontal="left" vertical="center" wrapText="1"/>
    </xf>
    <xf numFmtId="0" fontId="11" fillId="0" borderId="13" xfId="0" applyFont="1" applyBorder="1" applyAlignment="1">
      <alignment horizontal="center" vertical="center"/>
    </xf>
    <xf numFmtId="0" fontId="18" fillId="3" borderId="137" xfId="0" applyFont="1" applyFill="1" applyBorder="1" applyAlignment="1">
      <alignment horizontal="center" vertical="center" wrapText="1"/>
    </xf>
    <xf numFmtId="0" fontId="4" fillId="0" borderId="45" xfId="7" applyBorder="1" applyAlignment="1" applyProtection="1">
      <alignment horizontal="left" vertical="center"/>
    </xf>
    <xf numFmtId="0" fontId="4" fillId="0" borderId="54" xfId="7" applyBorder="1" applyAlignment="1" applyProtection="1">
      <alignment horizontal="left" vertical="center" wrapText="1"/>
    </xf>
    <xf numFmtId="0" fontId="0" fillId="0" borderId="131" xfId="0" applyBorder="1"/>
    <xf numFmtId="9" fontId="4" fillId="0" borderId="54" xfId="7" applyNumberFormat="1" applyBorder="1" applyAlignment="1" applyProtection="1">
      <alignment horizontal="left" vertical="center" wrapText="1"/>
    </xf>
    <xf numFmtId="167" fontId="0" fillId="0" borderId="0" xfId="1" applyFont="1"/>
    <xf numFmtId="0" fontId="0" fillId="2" borderId="0" xfId="0" applyFill="1" applyAlignment="1"/>
    <xf numFmtId="0" fontId="0" fillId="0" borderId="0" xfId="0" applyFill="1" applyAlignment="1"/>
    <xf numFmtId="0" fontId="0" fillId="0" borderId="0" xfId="0" applyFill="1" applyBorder="1" applyAlignment="1"/>
    <xf numFmtId="0" fontId="8" fillId="0" borderId="76" xfId="0" applyFont="1" applyFill="1" applyBorder="1" applyAlignment="1">
      <alignment horizontal="left" vertical="center" wrapText="1"/>
    </xf>
    <xf numFmtId="0" fontId="12" fillId="3" borderId="125" xfId="0" applyFont="1" applyFill="1" applyBorder="1" applyAlignment="1" applyProtection="1">
      <alignment horizontal="center" vertical="top" wrapText="1"/>
      <protection locked="0"/>
    </xf>
    <xf numFmtId="0" fontId="12" fillId="3" borderId="121" xfId="0" applyFont="1" applyFill="1" applyBorder="1" applyAlignment="1">
      <alignment horizontal="center" vertical="top" wrapText="1"/>
    </xf>
    <xf numFmtId="0" fontId="12" fillId="3" borderId="126" xfId="0" applyFont="1" applyFill="1" applyBorder="1" applyAlignment="1">
      <alignment horizontal="center" vertical="top" wrapText="1"/>
    </xf>
    <xf numFmtId="0" fontId="12" fillId="3" borderId="127" xfId="0" applyFont="1" applyFill="1" applyBorder="1" applyAlignment="1">
      <alignment horizontal="center" vertical="center" wrapText="1"/>
    </xf>
    <xf numFmtId="0" fontId="11" fillId="0" borderId="54" xfId="0" applyFont="1" applyFill="1" applyBorder="1" applyAlignment="1" applyProtection="1">
      <alignment horizontal="left" vertical="center" wrapText="1"/>
      <protection locked="0"/>
    </xf>
    <xf numFmtId="0" fontId="11" fillId="0" borderId="47" xfId="0" applyFont="1" applyFill="1" applyBorder="1" applyAlignment="1">
      <alignment horizontal="left" vertical="center" wrapText="1"/>
    </xf>
    <xf numFmtId="0" fontId="11" fillId="0" borderId="54" xfId="0" applyFont="1" applyFill="1" applyBorder="1" applyAlignment="1">
      <alignment horizontal="left" vertical="center" wrapText="1"/>
    </xf>
    <xf numFmtId="0" fontId="12" fillId="3" borderId="28" xfId="0" applyFont="1" applyFill="1" applyBorder="1" applyAlignment="1">
      <alignment horizontal="center" vertical="center" wrapText="1"/>
    </xf>
    <xf numFmtId="0" fontId="11" fillId="0" borderId="32" xfId="0" applyFont="1" applyFill="1" applyBorder="1" applyAlignment="1" applyProtection="1">
      <alignment horizontal="left" vertical="center" wrapText="1"/>
      <protection locked="0"/>
    </xf>
    <xf numFmtId="0" fontId="11" fillId="0" borderId="45" xfId="0" applyFont="1" applyFill="1" applyBorder="1" applyAlignment="1" applyProtection="1">
      <alignment horizontal="left" vertical="center" wrapText="1"/>
      <protection locked="0"/>
    </xf>
    <xf numFmtId="0" fontId="12" fillId="3" borderId="14" xfId="0" applyFont="1" applyFill="1" applyBorder="1" applyAlignment="1">
      <alignment horizontal="center" vertical="center" wrapText="1"/>
    </xf>
    <xf numFmtId="0" fontId="11" fillId="0" borderId="48" xfId="0" applyFont="1" applyFill="1" applyBorder="1" applyAlignment="1">
      <alignment horizontal="left" vertical="center" wrapText="1"/>
    </xf>
    <xf numFmtId="0" fontId="11" fillId="0" borderId="128" xfId="0" applyFont="1" applyFill="1" applyBorder="1" applyAlignment="1">
      <alignment horizontal="left" vertical="center" wrapText="1"/>
    </xf>
    <xf numFmtId="0" fontId="12" fillId="3" borderId="94" xfId="0" applyFont="1" applyFill="1" applyBorder="1" applyAlignment="1">
      <alignment horizontal="center" vertical="center" wrapText="1"/>
    </xf>
    <xf numFmtId="0" fontId="11" fillId="0" borderId="13" xfId="0" applyFont="1" applyFill="1" applyBorder="1" applyAlignment="1">
      <alignment horizontal="left" vertical="center" wrapText="1"/>
    </xf>
    <xf numFmtId="0" fontId="11" fillId="0" borderId="78" xfId="0" applyNumberFormat="1" applyFont="1" applyFill="1" applyBorder="1" applyAlignment="1">
      <alignment horizontal="left" vertical="center" wrapText="1"/>
    </xf>
    <xf numFmtId="0" fontId="11" fillId="0" borderId="45" xfId="0" applyFont="1" applyFill="1" applyBorder="1" applyAlignment="1" applyProtection="1">
      <alignment horizontal="left" vertical="top" wrapText="1"/>
      <protection locked="0"/>
    </xf>
    <xf numFmtId="0" fontId="11" fillId="0" borderId="54" xfId="0" applyFont="1" applyFill="1" applyBorder="1" applyAlignment="1" applyProtection="1">
      <alignment horizontal="left" vertical="top" wrapText="1"/>
      <protection locked="0"/>
    </xf>
    <xf numFmtId="0" fontId="11" fillId="0" borderId="54" xfId="0" applyFont="1" applyFill="1" applyBorder="1" applyAlignment="1">
      <alignment vertical="top" wrapText="1"/>
    </xf>
    <xf numFmtId="0" fontId="12" fillId="3" borderId="84" xfId="0" applyFont="1" applyFill="1" applyBorder="1" applyAlignment="1">
      <alignment horizontal="center" vertical="center" wrapText="1"/>
    </xf>
    <xf numFmtId="0" fontId="11" fillId="0" borderId="73" xfId="0" applyFont="1" applyFill="1" applyBorder="1" applyAlignment="1">
      <alignment horizontal="left" vertical="center" wrapText="1"/>
    </xf>
    <xf numFmtId="0" fontId="11" fillId="0" borderId="86" xfId="0" applyFont="1" applyFill="1" applyBorder="1" applyAlignment="1">
      <alignment vertical="top" wrapText="1"/>
    </xf>
    <xf numFmtId="0" fontId="11" fillId="0" borderId="32" xfId="0" applyFont="1" applyFill="1" applyBorder="1" applyAlignment="1">
      <alignment horizontal="left" vertical="center" wrapText="1"/>
    </xf>
    <xf numFmtId="0" fontId="11" fillId="0" borderId="45" xfId="0" applyFont="1" applyFill="1" applyBorder="1" applyAlignment="1">
      <alignment horizontal="left" vertical="center" wrapText="1"/>
    </xf>
    <xf numFmtId="0" fontId="11" fillId="0" borderId="54" xfId="0" applyFont="1" applyFill="1" applyBorder="1" applyAlignment="1">
      <alignment horizontal="left" vertical="center"/>
    </xf>
    <xf numFmtId="0" fontId="12" fillId="3" borderId="127" xfId="0" applyFont="1" applyFill="1" applyBorder="1" applyAlignment="1" applyProtection="1">
      <alignment horizontal="center" vertical="center" wrapText="1"/>
      <protection locked="0"/>
    </xf>
    <xf numFmtId="0" fontId="21" fillId="3" borderId="127" xfId="133" applyFont="1" applyFill="1" applyBorder="1" applyAlignment="1">
      <alignment horizontal="center" vertical="center" wrapText="1"/>
    </xf>
    <xf numFmtId="0" fontId="12" fillId="3" borderId="127" xfId="133" applyFont="1" applyFill="1" applyBorder="1" applyAlignment="1">
      <alignment horizontal="center" vertical="center" wrapText="1"/>
    </xf>
    <xf numFmtId="0" fontId="2" fillId="0" borderId="54" xfId="0" applyFont="1" applyFill="1" applyBorder="1" applyAlignment="1">
      <alignment horizontal="left" vertical="center" wrapText="1"/>
    </xf>
    <xf numFmtId="0" fontId="12" fillId="3" borderId="84" xfId="133" applyFont="1" applyFill="1" applyBorder="1" applyAlignment="1">
      <alignment horizontal="center" vertical="center" wrapText="1"/>
    </xf>
    <xf numFmtId="0" fontId="2" fillId="0" borderId="86" xfId="0" applyFont="1" applyFill="1" applyBorder="1" applyAlignment="1">
      <alignment horizontal="left" vertical="center" wrapText="1"/>
    </xf>
    <xf numFmtId="0" fontId="0" fillId="0" borderId="105" xfId="0" applyFill="1" applyBorder="1" applyAlignment="1"/>
    <xf numFmtId="0" fontId="46" fillId="3" borderId="125" xfId="0" applyFont="1" applyFill="1" applyBorder="1" applyAlignment="1">
      <alignment horizontal="center" vertical="center" wrapText="1"/>
    </xf>
    <xf numFmtId="0" fontId="46" fillId="3" borderId="121" xfId="0" applyFont="1" applyFill="1" applyBorder="1" applyAlignment="1">
      <alignment horizontal="center" vertical="center" wrapText="1"/>
    </xf>
    <xf numFmtId="0" fontId="46" fillId="3" borderId="120" xfId="0" applyFont="1" applyFill="1" applyBorder="1" applyAlignment="1">
      <alignment horizontal="center" vertical="center" wrapText="1"/>
    </xf>
    <xf numFmtId="171" fontId="11" fillId="0" borderId="138" xfId="14" applyNumberFormat="1" applyFont="1" applyBorder="1" applyAlignment="1" applyProtection="1">
      <alignment horizontal="center" vertical="center" wrapText="1"/>
      <protection locked="0"/>
    </xf>
    <xf numFmtId="14" fontId="11" fillId="0" borderId="2" xfId="14" applyNumberFormat="1" applyFont="1" applyBorder="1" applyAlignment="1" applyProtection="1">
      <alignment horizontal="center" vertical="center" wrapText="1"/>
      <protection locked="0"/>
    </xf>
    <xf numFmtId="14" fontId="11" fillId="0" borderId="6" xfId="14" applyNumberFormat="1" applyFont="1" applyBorder="1" applyAlignment="1" applyProtection="1">
      <alignment horizontal="center" vertical="center" wrapText="1"/>
      <protection locked="0"/>
    </xf>
    <xf numFmtId="0" fontId="11" fillId="0" borderId="94" xfId="14" applyFont="1" applyBorder="1" applyAlignment="1" applyProtection="1">
      <alignment horizontal="center" vertical="center"/>
      <protection locked="0"/>
    </xf>
    <xf numFmtId="14" fontId="11" fillId="0" borderId="13" xfId="14" applyNumberFormat="1" applyFont="1" applyBorder="1" applyAlignment="1" applyProtection="1">
      <alignment horizontal="center" vertical="center"/>
      <protection locked="0"/>
    </xf>
    <xf numFmtId="0" fontId="11" fillId="0" borderId="13" xfId="14" applyFont="1" applyBorder="1" applyAlignment="1" applyProtection="1">
      <alignment horizontal="center" vertical="center"/>
      <protection locked="0"/>
    </xf>
    <xf numFmtId="0" fontId="0" fillId="0" borderId="0" xfId="0" applyProtection="1">
      <protection locked="0"/>
    </xf>
    <xf numFmtId="0" fontId="31" fillId="0" borderId="0" xfId="0" applyFont="1" applyFill="1"/>
    <xf numFmtId="0" fontId="0" fillId="0" borderId="0" xfId="0" applyFont="1" applyFill="1"/>
    <xf numFmtId="0" fontId="0" fillId="0" borderId="0" xfId="0" applyFill="1"/>
    <xf numFmtId="0" fontId="18" fillId="3" borderId="52" xfId="0" applyFont="1" applyFill="1" applyBorder="1" applyAlignment="1" applyProtection="1">
      <alignment horizontal="centerContinuous" vertical="center"/>
      <protection locked="0"/>
    </xf>
    <xf numFmtId="0" fontId="12" fillId="3" borderId="53" xfId="0" applyFont="1" applyFill="1" applyBorder="1" applyAlignment="1" applyProtection="1">
      <alignment horizontal="centerContinuous" vertical="center"/>
      <protection locked="0"/>
    </xf>
    <xf numFmtId="0" fontId="12" fillId="3" borderId="55" xfId="0" applyFont="1" applyFill="1" applyBorder="1" applyAlignment="1" applyProtection="1">
      <alignment horizontal="centerContinuous" vertical="center"/>
      <protection locked="0"/>
    </xf>
    <xf numFmtId="0" fontId="18" fillId="3" borderId="53" xfId="0" applyFont="1" applyFill="1" applyBorder="1" applyAlignment="1" applyProtection="1">
      <alignment horizontal="centerContinuous" vertical="center"/>
      <protection locked="0"/>
    </xf>
    <xf numFmtId="0" fontId="11" fillId="3" borderId="53" xfId="0" applyFont="1" applyFill="1" applyBorder="1" applyAlignment="1" applyProtection="1">
      <alignment horizontal="centerContinuous" vertical="center"/>
      <protection locked="0"/>
    </xf>
    <xf numFmtId="0" fontId="12" fillId="3" borderId="53" xfId="0" applyFont="1" applyFill="1" applyBorder="1" applyAlignment="1" applyProtection="1">
      <alignment vertical="center"/>
      <protection locked="0"/>
    </xf>
    <xf numFmtId="172" fontId="48" fillId="0" borderId="141" xfId="0" applyNumberFormat="1" applyFont="1" applyFill="1" applyBorder="1" applyAlignment="1" applyProtection="1">
      <alignment horizontal="center" vertical="center"/>
      <protection locked="0"/>
    </xf>
    <xf numFmtId="172" fontId="48" fillId="0" borderId="104" xfId="0" applyNumberFormat="1" applyFont="1" applyFill="1" applyBorder="1" applyAlignment="1" applyProtection="1">
      <alignment horizontal="center" vertical="center"/>
      <protection locked="0"/>
    </xf>
    <xf numFmtId="172" fontId="48" fillId="4" borderId="141" xfId="0" applyNumberFormat="1" applyFont="1" applyFill="1" applyBorder="1" applyAlignment="1" applyProtection="1">
      <alignment horizontal="center" vertical="center"/>
      <protection locked="0"/>
    </xf>
    <xf numFmtId="173" fontId="48" fillId="0" borderId="105" xfId="0" applyNumberFormat="1" applyFont="1" applyFill="1" applyBorder="1" applyAlignment="1" applyProtection="1">
      <alignment horizontal="centerContinuous" vertical="center"/>
      <protection locked="0"/>
    </xf>
    <xf numFmtId="0" fontId="48" fillId="0" borderId="81" xfId="0" applyFont="1" applyFill="1" applyBorder="1" applyAlignment="1" applyProtection="1">
      <alignment horizontal="centerContinuous" vertical="center"/>
      <protection locked="0"/>
    </xf>
    <xf numFmtId="0" fontId="48" fillId="0" borderId="82" xfId="0" applyFont="1" applyFill="1" applyBorder="1" applyAlignment="1" applyProtection="1">
      <alignment horizontal="centerContinuous" vertical="center"/>
      <protection locked="0"/>
    </xf>
    <xf numFmtId="172" fontId="48" fillId="0" borderId="142" xfId="0" applyNumberFormat="1" applyFont="1" applyFill="1" applyBorder="1" applyAlignment="1" applyProtection="1">
      <alignment horizontal="center" vertical="center"/>
      <protection locked="0"/>
    </xf>
    <xf numFmtId="172" fontId="48" fillId="0" borderId="132" xfId="0" applyNumberFormat="1" applyFont="1" applyFill="1" applyBorder="1" applyAlignment="1" applyProtection="1">
      <alignment horizontal="center" vertical="center"/>
      <protection locked="0"/>
    </xf>
    <xf numFmtId="172" fontId="49" fillId="0" borderId="132" xfId="0" applyNumberFormat="1" applyFont="1" applyFill="1" applyBorder="1" applyAlignment="1" applyProtection="1">
      <alignment horizontal="center" vertical="center"/>
      <protection locked="0"/>
    </xf>
    <xf numFmtId="172" fontId="50" fillId="2" borderId="143" xfId="0" applyNumberFormat="1" applyFont="1" applyFill="1" applyBorder="1" applyAlignment="1" applyProtection="1">
      <alignment horizontal="center" vertical="center"/>
      <protection locked="0"/>
    </xf>
    <xf numFmtId="0" fontId="48" fillId="0" borderId="76" xfId="0" applyFont="1" applyFill="1" applyBorder="1" applyAlignment="1" applyProtection="1">
      <alignment horizontal="center" vertical="center"/>
      <protection locked="0"/>
    </xf>
    <xf numFmtId="0" fontId="48" fillId="0" borderId="84" xfId="0" applyFont="1" applyFill="1" applyBorder="1" applyAlignment="1" applyProtection="1">
      <alignment horizontal="center" vertical="center"/>
      <protection locked="0"/>
    </xf>
    <xf numFmtId="0" fontId="48" fillId="0" borderId="73" xfId="0" applyFont="1" applyFill="1" applyBorder="1" applyAlignment="1" applyProtection="1">
      <alignment horizontal="center" vertical="center"/>
      <protection locked="0"/>
    </xf>
    <xf numFmtId="172" fontId="11" fillId="2" borderId="145" xfId="0" applyNumberFormat="1" applyFont="1" applyFill="1" applyBorder="1" applyAlignment="1" applyProtection="1">
      <alignment horizontal="center" vertical="center"/>
      <protection locked="0"/>
    </xf>
    <xf numFmtId="15" fontId="11" fillId="0" borderId="38" xfId="0" applyNumberFormat="1" applyFont="1" applyFill="1" applyBorder="1" applyAlignment="1" applyProtection="1">
      <alignment horizontal="left" vertical="center"/>
      <protection locked="0"/>
    </xf>
    <xf numFmtId="0" fontId="11" fillId="0" borderId="1" xfId="0" applyFont="1" applyBorder="1" applyAlignment="1" applyProtection="1">
      <alignment horizontal="center" vertical="center"/>
      <protection locked="0"/>
    </xf>
    <xf numFmtId="0" fontId="4" fillId="0" borderId="136" xfId="7" applyBorder="1" applyAlignment="1" applyProtection="1">
      <alignment horizontal="center" vertical="center"/>
      <protection locked="0"/>
    </xf>
    <xf numFmtId="172" fontId="11" fillId="2" borderId="147" xfId="0" applyNumberFormat="1" applyFont="1" applyFill="1" applyBorder="1" applyAlignment="1" applyProtection="1">
      <alignment horizontal="center" vertical="center"/>
      <protection locked="0"/>
    </xf>
    <xf numFmtId="15" fontId="17" fillId="0" borderId="38" xfId="0" applyNumberFormat="1" applyFont="1" applyFill="1" applyBorder="1" applyAlignment="1" applyProtection="1">
      <alignment horizontal="left" vertical="center"/>
      <protection locked="0"/>
    </xf>
    <xf numFmtId="0" fontId="53" fillId="0" borderId="30" xfId="0" applyFont="1" applyBorder="1" applyAlignment="1" applyProtection="1">
      <alignment vertical="center"/>
      <protection locked="0"/>
    </xf>
    <xf numFmtId="0" fontId="54" fillId="0" borderId="39" xfId="7" applyFont="1" applyBorder="1" applyAlignment="1" applyProtection="1">
      <alignment vertical="center"/>
      <protection locked="0"/>
    </xf>
    <xf numFmtId="0" fontId="11" fillId="2" borderId="142" xfId="0" applyFont="1" applyFill="1" applyBorder="1" applyAlignment="1" applyProtection="1">
      <alignment horizontal="center" vertical="center"/>
      <protection locked="0"/>
    </xf>
    <xf numFmtId="168" fontId="18" fillId="3" borderId="53" xfId="0" applyNumberFormat="1" applyFont="1" applyFill="1" applyBorder="1" applyAlignment="1" applyProtection="1">
      <alignment horizontal="centerContinuous" vertical="center"/>
      <protection locked="0"/>
    </xf>
    <xf numFmtId="166" fontId="18" fillId="3" borderId="142" xfId="0" applyNumberFormat="1" applyFont="1" applyFill="1" applyBorder="1" applyAlignment="1" applyProtection="1">
      <alignment horizontal="center" vertical="center"/>
      <protection locked="0"/>
    </xf>
    <xf numFmtId="0" fontId="53" fillId="0" borderId="39" xfId="0" applyFont="1" applyBorder="1" applyAlignment="1" applyProtection="1">
      <alignment vertical="center"/>
      <protection locked="0"/>
    </xf>
    <xf numFmtId="15" fontId="53" fillId="0" borderId="148" xfId="0" applyNumberFormat="1" applyFont="1" applyBorder="1" applyAlignment="1" applyProtection="1">
      <alignment horizontal="left" vertical="center"/>
      <protection locked="0"/>
    </xf>
    <xf numFmtId="0" fontId="53" fillId="0" borderId="7" xfId="0" applyFont="1" applyBorder="1" applyAlignment="1" applyProtection="1">
      <alignment vertical="center"/>
      <protection locked="0"/>
    </xf>
    <xf numFmtId="0" fontId="53" fillId="0" borderId="115" xfId="0" applyFont="1" applyBorder="1" applyAlignment="1" applyProtection="1">
      <alignment vertical="center"/>
      <protection locked="0"/>
    </xf>
    <xf numFmtId="0" fontId="31" fillId="0" borderId="0" xfId="0" applyFont="1" applyFill="1" applyAlignment="1">
      <alignment horizontal="left"/>
    </xf>
    <xf numFmtId="0" fontId="0" fillId="0" borderId="0" xfId="0" applyFont="1" applyFill="1" applyAlignment="1">
      <alignment horizontal="left"/>
    </xf>
    <xf numFmtId="49" fontId="12" fillId="3" borderId="55" xfId="0" applyNumberFormat="1" applyFont="1" applyFill="1" applyBorder="1" applyAlignment="1" applyProtection="1">
      <alignment vertical="center"/>
      <protection locked="0"/>
    </xf>
    <xf numFmtId="0" fontId="48" fillId="0" borderId="70" xfId="0" applyFont="1" applyFill="1" applyBorder="1" applyAlignment="1" applyProtection="1">
      <alignment horizontal="centerContinuous" vertical="center"/>
      <protection locked="0"/>
    </xf>
    <xf numFmtId="49" fontId="48" fillId="0" borderId="83" xfId="0" applyNumberFormat="1" applyFont="1" applyFill="1" applyBorder="1" applyAlignment="1" applyProtection="1">
      <alignment horizontal="centerContinuous" vertical="center"/>
      <protection locked="0"/>
    </xf>
    <xf numFmtId="0" fontId="48" fillId="0" borderId="85" xfId="0" applyFont="1" applyFill="1" applyBorder="1" applyAlignment="1" applyProtection="1">
      <alignment horizontal="center" vertical="center"/>
      <protection locked="0"/>
    </xf>
    <xf numFmtId="49" fontId="48" fillId="0" borderId="86" xfId="0" applyNumberFormat="1" applyFont="1" applyFill="1" applyBorder="1" applyAlignment="1" applyProtection="1">
      <alignment horizontal="center" vertical="center"/>
      <protection locked="0"/>
    </xf>
    <xf numFmtId="49" fontId="11" fillId="0" borderId="2" xfId="0" applyNumberFormat="1" applyFont="1" applyBorder="1" applyAlignment="1" applyProtection="1">
      <alignment horizontal="center" vertical="center"/>
      <protection locked="0"/>
    </xf>
    <xf numFmtId="49" fontId="11" fillId="0" borderId="149" xfId="0" applyNumberFormat="1" applyFont="1" applyBorder="1" applyAlignment="1" applyProtection="1">
      <alignment horizontal="center" vertical="center"/>
      <protection locked="0"/>
    </xf>
    <xf numFmtId="49" fontId="53" fillId="0" borderId="112" xfId="0" applyNumberFormat="1" applyFont="1" applyBorder="1" applyAlignment="1" applyProtection="1">
      <alignment vertical="center"/>
      <protection locked="0"/>
    </xf>
    <xf numFmtId="0" fontId="54" fillId="0" borderId="115" xfId="7" applyFont="1" applyBorder="1" applyAlignment="1" applyProtection="1">
      <alignment vertical="center"/>
      <protection locked="0"/>
    </xf>
    <xf numFmtId="49" fontId="53" fillId="0" borderId="100" xfId="0" applyNumberFormat="1" applyFont="1" applyBorder="1" applyAlignment="1" applyProtection="1">
      <alignment vertical="center"/>
      <protection locked="0"/>
    </xf>
    <xf numFmtId="0" fontId="0" fillId="0" borderId="0" xfId="0" applyFill="1" applyAlignment="1">
      <alignment horizontal="left"/>
    </xf>
    <xf numFmtId="0" fontId="4" fillId="0" borderId="54" xfId="7" quotePrefix="1" applyBorder="1" applyAlignment="1" applyProtection="1">
      <alignment horizontal="left" vertical="center" wrapText="1"/>
    </xf>
    <xf numFmtId="0" fontId="4" fillId="0" borderId="45" xfId="7" quotePrefix="1" applyBorder="1" applyAlignment="1" applyProtection="1">
      <alignment horizontal="left" vertical="center" wrapText="1"/>
    </xf>
    <xf numFmtId="0" fontId="23" fillId="10" borderId="82" xfId="0" applyFont="1" applyFill="1" applyBorder="1" applyAlignment="1" applyProtection="1">
      <alignment horizontal="center" vertical="center" wrapText="1"/>
      <protection locked="0"/>
    </xf>
    <xf numFmtId="0" fontId="13" fillId="0" borderId="0" xfId="139" applyFont="1" applyAlignment="1">
      <alignment wrapText="1"/>
    </xf>
    <xf numFmtId="0" fontId="2" fillId="0" borderId="0" xfId="139" applyFont="1" applyAlignment="1">
      <alignment wrapText="1"/>
    </xf>
    <xf numFmtId="0" fontId="2" fillId="0" borderId="0" xfId="139" applyFont="1" applyAlignment="1">
      <alignment horizontal="left" wrapText="1"/>
    </xf>
    <xf numFmtId="0" fontId="13" fillId="0" borderId="128" xfId="25" applyFont="1" applyFill="1" applyBorder="1" applyAlignment="1" applyProtection="1">
      <alignment horizontal="center"/>
      <protection locked="0"/>
    </xf>
    <xf numFmtId="0" fontId="3" fillId="0" borderId="48" xfId="80" applyFont="1" applyFill="1" applyBorder="1" applyAlignment="1">
      <alignment horizontal="center" vertical="top"/>
    </xf>
    <xf numFmtId="0" fontId="3" fillId="0" borderId="182" xfId="80" applyFont="1" applyFill="1" applyBorder="1" applyAlignment="1">
      <alignment horizontal="center" vertical="center"/>
    </xf>
    <xf numFmtId="0" fontId="9" fillId="0" borderId="170" xfId="139" applyFont="1" applyBorder="1" applyAlignment="1">
      <alignment horizontal="left" vertical="center" wrapText="1"/>
    </xf>
    <xf numFmtId="0" fontId="11" fillId="7" borderId="144" xfId="0" applyFont="1" applyFill="1" applyBorder="1" applyAlignment="1" applyProtection="1">
      <alignment horizontal="left"/>
      <protection locked="0"/>
    </xf>
    <xf numFmtId="6" fontId="11" fillId="7" borderId="145" xfId="0" applyNumberFormat="1" applyFont="1" applyFill="1" applyBorder="1" applyAlignment="1" applyProtection="1">
      <alignment horizontal="left"/>
      <protection locked="0"/>
    </xf>
    <xf numFmtId="6" fontId="11" fillId="7" borderId="146" xfId="0" applyNumberFormat="1" applyFont="1" applyFill="1" applyBorder="1" applyAlignment="1" applyProtection="1">
      <alignment horizontal="left"/>
      <protection locked="0"/>
    </xf>
    <xf numFmtId="14" fontId="17" fillId="0" borderId="6" xfId="14" applyNumberFormat="1" applyFont="1" applyBorder="1" applyAlignment="1" applyProtection="1">
      <alignment horizontal="center" vertical="center" wrapText="1"/>
      <protection locked="0"/>
    </xf>
    <xf numFmtId="0" fontId="13" fillId="7" borderId="35" xfId="0" applyFont="1" applyFill="1" applyBorder="1" applyAlignment="1">
      <alignment horizontal="center" vertical="center" wrapText="1"/>
    </xf>
    <xf numFmtId="0" fontId="13" fillId="7" borderId="80" xfId="25" applyFont="1" applyFill="1" applyBorder="1" applyAlignment="1" applyProtection="1">
      <alignment horizontal="center"/>
      <protection locked="0"/>
    </xf>
    <xf numFmtId="0" fontId="6" fillId="76" borderId="160" xfId="139" applyFont="1" applyFill="1" applyBorder="1" applyAlignment="1">
      <alignment horizontal="center" vertical="center" wrapText="1"/>
    </xf>
    <xf numFmtId="0" fontId="6" fillId="76" borderId="161" xfId="139" applyFont="1" applyFill="1" applyBorder="1" applyAlignment="1">
      <alignment horizontal="center" vertical="center" wrapText="1"/>
    </xf>
    <xf numFmtId="0" fontId="6" fillId="76" borderId="187" xfId="94" applyFont="1" applyFill="1" applyBorder="1" applyAlignment="1">
      <alignment horizontal="center" vertical="center" wrapText="1"/>
    </xf>
    <xf numFmtId="0" fontId="13" fillId="7" borderId="190" xfId="25" applyFont="1" applyFill="1" applyBorder="1" applyAlignment="1" applyProtection="1">
      <alignment horizontal="left"/>
      <protection locked="0"/>
    </xf>
    <xf numFmtId="0" fontId="9" fillId="0" borderId="175" xfId="23" applyFont="1" applyFill="1" applyBorder="1" applyProtection="1"/>
    <xf numFmtId="49" fontId="13" fillId="7" borderId="56" xfId="25" applyNumberFormat="1" applyFont="1" applyFill="1" applyBorder="1" applyAlignment="1" applyProtection="1">
      <alignment horizontal="center" vertical="center"/>
      <protection locked="0"/>
    </xf>
    <xf numFmtId="169" fontId="13" fillId="7" borderId="36" xfId="25" applyNumberFormat="1" applyFont="1" applyFill="1" applyBorder="1" applyAlignment="1" applyProtection="1">
      <alignment horizontal="center"/>
      <protection locked="0"/>
    </xf>
    <xf numFmtId="0" fontId="0" fillId="0" borderId="0" xfId="0" applyBorder="1"/>
    <xf numFmtId="0" fontId="13" fillId="0" borderId="35" xfId="0" applyFont="1" applyFill="1" applyBorder="1" applyAlignment="1">
      <alignment horizontal="center" vertical="center" wrapText="1"/>
    </xf>
    <xf numFmtId="0" fontId="6" fillId="3" borderId="13" xfId="133" applyFont="1" applyFill="1" applyBorder="1" applyAlignment="1">
      <alignment horizontal="center" vertical="center" wrapText="1"/>
    </xf>
    <xf numFmtId="0" fontId="13" fillId="7" borderId="48" xfId="25" applyFont="1" applyFill="1" applyBorder="1" applyAlignment="1" applyProtection="1">
      <alignment horizontal="center" vertical="center"/>
      <protection locked="0"/>
    </xf>
    <xf numFmtId="0" fontId="13" fillId="7" borderId="35" xfId="25" applyFont="1" applyFill="1" applyBorder="1" applyAlignment="1" applyProtection="1">
      <alignment horizontal="center" vertical="center"/>
      <protection locked="0"/>
    </xf>
    <xf numFmtId="0" fontId="13" fillId="7" borderId="15" xfId="25" applyFont="1" applyFill="1" applyBorder="1" applyAlignment="1" applyProtection="1">
      <alignment horizontal="center" vertical="center"/>
      <protection locked="0"/>
    </xf>
    <xf numFmtId="0" fontId="13" fillId="7" borderId="6" xfId="25" applyFont="1" applyFill="1" applyBorder="1" applyAlignment="1" applyProtection="1">
      <alignment horizontal="center" vertical="center"/>
      <protection locked="0"/>
    </xf>
    <xf numFmtId="0" fontId="13" fillId="0" borderId="77" xfId="0" applyFont="1" applyFill="1" applyBorder="1" applyAlignment="1">
      <alignment horizontal="center" vertical="center" wrapText="1"/>
    </xf>
    <xf numFmtId="0" fontId="13" fillId="0" borderId="80" xfId="0" applyFont="1" applyFill="1" applyBorder="1" applyAlignment="1">
      <alignment horizontal="center" vertical="center" wrapText="1"/>
    </xf>
    <xf numFmtId="0" fontId="13" fillId="0" borderId="48" xfId="0" applyFont="1" applyFill="1" applyBorder="1" applyAlignment="1">
      <alignment horizontal="center" vertical="center" wrapText="1"/>
    </xf>
    <xf numFmtId="0" fontId="16" fillId="0" borderId="35" xfId="0" applyFont="1" applyBorder="1" applyAlignment="1">
      <alignment horizontal="center" vertical="center"/>
    </xf>
    <xf numFmtId="0" fontId="13" fillId="0" borderId="95" xfId="0" applyFont="1" applyFill="1" applyBorder="1" applyAlignment="1">
      <alignment horizontal="center" vertical="center" wrapText="1"/>
    </xf>
    <xf numFmtId="0" fontId="13" fillId="0" borderId="82" xfId="0" applyFont="1" applyFill="1" applyBorder="1" applyAlignment="1">
      <alignment horizontal="center" vertical="center" wrapText="1"/>
    </xf>
    <xf numFmtId="0" fontId="13" fillId="0" borderId="94" xfId="0" applyFont="1" applyFill="1" applyBorder="1" applyAlignment="1">
      <alignment horizontal="center" vertical="center" wrapText="1"/>
    </xf>
    <xf numFmtId="0" fontId="13" fillId="0" borderId="35" xfId="0" applyFont="1" applyFill="1" applyBorder="1" applyAlignment="1">
      <alignment horizontal="center" vertical="center" wrapText="1"/>
    </xf>
    <xf numFmtId="0" fontId="138" fillId="0" borderId="15" xfId="73" applyFont="1" applyBorder="1" applyAlignment="1" applyProtection="1">
      <alignment horizontal="center" vertical="center"/>
      <protection locked="0"/>
    </xf>
    <xf numFmtId="0" fontId="138" fillId="0" borderId="15" xfId="73" applyFont="1" applyFill="1" applyBorder="1" applyAlignment="1" applyProtection="1">
      <alignment horizontal="center" vertical="center"/>
      <protection locked="0"/>
    </xf>
    <xf numFmtId="0" fontId="139" fillId="0" borderId="168" xfId="0" applyFont="1" applyFill="1" applyBorder="1" applyAlignment="1">
      <alignment horizontal="center" vertical="center" wrapText="1"/>
    </xf>
    <xf numFmtId="0" fontId="140" fillId="0" borderId="168" xfId="0" applyFont="1" applyFill="1" applyBorder="1" applyAlignment="1">
      <alignment horizontal="center" vertical="center" wrapText="1"/>
    </xf>
    <xf numFmtId="2" fontId="140" fillId="0" borderId="168" xfId="0" applyNumberFormat="1" applyFont="1" applyFill="1" applyBorder="1" applyAlignment="1">
      <alignment horizontal="center" vertical="center" wrapText="1"/>
    </xf>
    <xf numFmtId="49" fontId="28" fillId="0" borderId="168" xfId="73" applyNumberFormat="1" applyFont="1" applyFill="1" applyBorder="1" applyAlignment="1">
      <alignment horizontal="center" vertical="center" wrapText="1"/>
    </xf>
    <xf numFmtId="0" fontId="28" fillId="0" borderId="168" xfId="83" applyFont="1" applyFill="1" applyBorder="1" applyAlignment="1" applyProtection="1">
      <alignment horizontal="center" vertical="center" wrapText="1"/>
      <protection locked="0"/>
    </xf>
    <xf numFmtId="0" fontId="28" fillId="0" borderId="168" xfId="116" applyFont="1" applyFill="1" applyBorder="1" applyAlignment="1">
      <alignment horizontal="center" vertical="center" wrapText="1"/>
    </xf>
    <xf numFmtId="49" fontId="28" fillId="0" borderId="168" xfId="5" applyNumberFormat="1" applyFont="1" applyFill="1" applyBorder="1" applyAlignment="1">
      <alignment horizontal="center" vertical="center" wrapText="1"/>
    </xf>
    <xf numFmtId="0" fontId="28" fillId="0" borderId="168" xfId="73" applyFont="1" applyFill="1" applyBorder="1" applyAlignment="1">
      <alignment horizontal="center" vertical="center" wrapText="1"/>
    </xf>
    <xf numFmtId="0" fontId="11" fillId="0" borderId="168" xfId="0" applyFont="1" applyFill="1" applyBorder="1" applyAlignment="1">
      <alignment horizontal="center" vertical="center" wrapText="1"/>
    </xf>
    <xf numFmtId="0" fontId="13" fillId="0" borderId="168" xfId="0" applyFont="1" applyFill="1" applyBorder="1" applyAlignment="1">
      <alignment horizontal="center" vertical="center" wrapText="1"/>
    </xf>
    <xf numFmtId="0" fontId="11" fillId="0" borderId="168" xfId="73" applyFont="1" applyFill="1" applyBorder="1" applyAlignment="1">
      <alignment horizontal="left" vertical="center" wrapText="1"/>
    </xf>
    <xf numFmtId="0" fontId="13" fillId="0" borderId="0" xfId="0" applyFont="1" applyFill="1" applyAlignment="1">
      <alignment wrapText="1"/>
    </xf>
    <xf numFmtId="0" fontId="28" fillId="0" borderId="168" xfId="83" applyFont="1" applyFill="1" applyBorder="1" applyAlignment="1" applyProtection="1">
      <alignment horizontal="left" vertical="center" wrapText="1"/>
      <protection locked="0"/>
    </xf>
    <xf numFmtId="0" fontId="13" fillId="0" borderId="59" xfId="0" applyFont="1" applyFill="1" applyBorder="1" applyAlignment="1">
      <alignment horizontal="center" vertical="center" wrapText="1"/>
    </xf>
    <xf numFmtId="0" fontId="13" fillId="0" borderId="168" xfId="54299" applyFont="1" applyFill="1" applyBorder="1" applyAlignment="1">
      <alignment horizontal="center" vertical="center" wrapText="1"/>
    </xf>
    <xf numFmtId="0" fontId="141" fillId="0" borderId="168" xfId="0" applyFont="1" applyFill="1" applyBorder="1" applyAlignment="1">
      <alignment horizontal="center" vertical="center" wrapText="1"/>
    </xf>
    <xf numFmtId="0" fontId="28" fillId="0" borderId="59" xfId="83" applyFont="1" applyFill="1" applyBorder="1" applyAlignment="1" applyProtection="1">
      <alignment horizontal="left" vertical="center" wrapText="1"/>
      <protection locked="0"/>
    </xf>
    <xf numFmtId="0" fontId="28" fillId="0" borderId="35" xfId="83" applyFont="1" applyFill="1" applyBorder="1" applyAlignment="1" applyProtection="1">
      <alignment horizontal="left" vertical="center" wrapText="1"/>
      <protection locked="0"/>
    </xf>
    <xf numFmtId="0" fontId="11" fillId="0" borderId="168" xfId="0" applyFont="1" applyFill="1" applyBorder="1" applyAlignment="1" applyProtection="1">
      <alignment horizontal="center" vertical="center" wrapText="1"/>
      <protection locked="0"/>
    </xf>
    <xf numFmtId="49" fontId="11" fillId="0" borderId="168" xfId="5" applyNumberFormat="1" applyFont="1" applyFill="1" applyBorder="1" applyAlignment="1">
      <alignment horizontal="center" vertical="center" wrapText="1"/>
    </xf>
    <xf numFmtId="0" fontId="13" fillId="0" borderId="168" xfId="73" applyFont="1" applyFill="1" applyBorder="1" applyAlignment="1">
      <alignment horizontal="center" vertical="center" wrapText="1"/>
    </xf>
    <xf numFmtId="0" fontId="13" fillId="0" borderId="35" xfId="73" applyFont="1" applyFill="1" applyBorder="1" applyAlignment="1">
      <alignment horizontal="center" vertical="center" wrapText="1"/>
    </xf>
    <xf numFmtId="0" fontId="11" fillId="0" borderId="168" xfId="73" applyFont="1" applyFill="1" applyBorder="1" applyAlignment="1">
      <alignment horizontal="center" vertical="center" wrapText="1"/>
    </xf>
    <xf numFmtId="0" fontId="141" fillId="0" borderId="168" xfId="0" applyNumberFormat="1" applyFont="1" applyFill="1" applyBorder="1" applyAlignment="1">
      <alignment horizontal="center" vertical="center" wrapText="1"/>
    </xf>
    <xf numFmtId="0" fontId="141" fillId="0" borderId="168" xfId="54299" applyFont="1" applyFill="1" applyBorder="1" applyAlignment="1">
      <alignment horizontal="center" vertical="center" wrapText="1"/>
    </xf>
    <xf numFmtId="0" fontId="28" fillId="0" borderId="35" xfId="116" applyFont="1" applyFill="1" applyBorder="1" applyAlignment="1">
      <alignment horizontal="center" vertical="center" wrapText="1"/>
    </xf>
    <xf numFmtId="0" fontId="141" fillId="0" borderId="168" xfId="54299" applyFont="1" applyBorder="1" applyAlignment="1">
      <alignment horizontal="center" vertical="center" wrapText="1"/>
    </xf>
    <xf numFmtId="0" fontId="11" fillId="0" borderId="168" xfId="0" applyFont="1" applyFill="1" applyBorder="1" applyAlignment="1" applyProtection="1">
      <alignment horizontal="left" vertical="center" wrapText="1"/>
      <protection locked="0"/>
    </xf>
    <xf numFmtId="0" fontId="13" fillId="0" borderId="59" xfId="54299" applyFont="1" applyFill="1" applyBorder="1" applyAlignment="1">
      <alignment horizontal="center" vertical="center" wrapText="1"/>
    </xf>
    <xf numFmtId="0" fontId="142" fillId="0" borderId="168" xfId="0" applyFont="1" applyFill="1" applyBorder="1" applyAlignment="1">
      <alignment horizontal="center" vertical="center" wrapText="1"/>
    </xf>
    <xf numFmtId="0" fontId="13" fillId="7" borderId="168" xfId="0" applyFont="1" applyFill="1" applyBorder="1" applyAlignment="1">
      <alignment horizontal="center" vertical="center" wrapText="1"/>
    </xf>
    <xf numFmtId="0" fontId="11" fillId="7" borderId="168" xfId="0" applyFont="1" applyFill="1" applyBorder="1" applyAlignment="1">
      <alignment horizontal="center" vertical="center" wrapText="1"/>
    </xf>
    <xf numFmtId="0" fontId="11" fillId="7" borderId="168" xfId="73" applyFont="1" applyFill="1" applyBorder="1" applyAlignment="1">
      <alignment horizontal="left" vertical="center" wrapText="1"/>
    </xf>
    <xf numFmtId="0" fontId="13" fillId="7" borderId="0" xfId="0" applyFont="1" applyFill="1" applyAlignment="1">
      <alignment wrapText="1"/>
    </xf>
    <xf numFmtId="0" fontId="13" fillId="0" borderId="59" xfId="0" applyFont="1" applyFill="1" applyBorder="1" applyAlignment="1">
      <alignment horizontal="center" wrapText="1"/>
    </xf>
    <xf numFmtId="0" fontId="2" fillId="0" borderId="0" xfId="139" applyFont="1" applyAlignment="1"/>
    <xf numFmtId="0" fontId="13" fillId="0" borderId="59" xfId="25" applyFont="1" applyFill="1" applyBorder="1" applyAlignment="1" applyProtection="1">
      <alignment horizontal="center" vertical="center"/>
      <protection locked="0"/>
    </xf>
    <xf numFmtId="172" fontId="13" fillId="0" borderId="59" xfId="25" applyNumberFormat="1" applyFont="1" applyFill="1" applyBorder="1" applyAlignment="1" applyProtection="1">
      <alignment horizontal="center" vertical="center"/>
      <protection locked="0"/>
    </xf>
    <xf numFmtId="172" fontId="13" fillId="0" borderId="59" xfId="25" applyNumberFormat="1" applyFont="1" applyFill="1" applyBorder="1" applyAlignment="1" applyProtection="1">
      <alignment horizontal="left" vertical="center"/>
      <protection locked="0"/>
    </xf>
    <xf numFmtId="1" fontId="13" fillId="0" borderId="168" xfId="25" applyNumberFormat="1" applyFont="1" applyFill="1" applyBorder="1" applyAlignment="1" applyProtection="1">
      <alignment horizontal="center" vertical="center"/>
      <protection locked="0"/>
    </xf>
    <xf numFmtId="1" fontId="13" fillId="0" borderId="59" xfId="25" applyNumberFormat="1" applyFont="1" applyFill="1" applyBorder="1" applyAlignment="1" applyProtection="1">
      <alignment horizontal="center" vertical="center"/>
      <protection locked="0"/>
    </xf>
    <xf numFmtId="1" fontId="13" fillId="0" borderId="59" xfId="25" applyNumberFormat="1" applyFont="1" applyFill="1" applyBorder="1" applyAlignment="1" applyProtection="1">
      <alignment horizontal="center" vertical="center" wrapText="1"/>
      <protection locked="0"/>
    </xf>
    <xf numFmtId="49" fontId="13" fillId="7" borderId="196" xfId="25" applyNumberFormat="1" applyFont="1" applyFill="1" applyBorder="1" applyAlignment="1" applyProtection="1">
      <alignment horizontal="center"/>
      <protection locked="0"/>
    </xf>
    <xf numFmtId="49" fontId="13" fillId="7" borderId="197" xfId="25" applyNumberFormat="1" applyFont="1" applyFill="1" applyBorder="1" applyAlignment="1" applyProtection="1">
      <alignment horizontal="center"/>
      <protection locked="0"/>
    </xf>
    <xf numFmtId="172" fontId="13" fillId="0" borderId="168" xfId="25" applyNumberFormat="1" applyFont="1" applyFill="1" applyBorder="1" applyAlignment="1" applyProtection="1">
      <alignment horizontal="center" vertical="center"/>
      <protection locked="0"/>
    </xf>
    <xf numFmtId="0" fontId="13" fillId="0" borderId="182" xfId="25" applyFont="1" applyFill="1" applyBorder="1" applyAlignment="1" applyProtection="1">
      <alignment horizontal="center" vertical="center"/>
      <protection locked="0"/>
    </xf>
    <xf numFmtId="0" fontId="13" fillId="0" borderId="48" xfId="25" applyFont="1" applyFill="1" applyBorder="1" applyAlignment="1" applyProtection="1">
      <alignment horizontal="center" vertical="center"/>
      <protection locked="0"/>
    </xf>
    <xf numFmtId="0" fontId="13" fillId="0" borderId="168" xfId="25" applyFont="1" applyFill="1" applyBorder="1" applyAlignment="1" applyProtection="1">
      <alignment horizontal="center" vertical="center"/>
      <protection locked="0"/>
    </xf>
    <xf numFmtId="49" fontId="13" fillId="7" borderId="35" xfId="25" applyNumberFormat="1" applyFont="1" applyFill="1" applyBorder="1" applyAlignment="1" applyProtection="1">
      <alignment vertical="center"/>
      <protection locked="0"/>
    </xf>
    <xf numFmtId="0" fontId="13" fillId="0" borderId="168" xfId="25" applyFont="1" applyFill="1" applyBorder="1" applyAlignment="1" applyProtection="1">
      <alignment horizontal="center"/>
      <protection locked="0"/>
    </xf>
    <xf numFmtId="169" fontId="13" fillId="0" borderId="168" xfId="25" applyNumberFormat="1" applyFont="1" applyFill="1" applyBorder="1" applyAlignment="1" applyProtection="1">
      <alignment horizontal="center"/>
      <protection locked="0"/>
    </xf>
    <xf numFmtId="0" fontId="13" fillId="0" borderId="168" xfId="25" applyFont="1" applyFill="1" applyBorder="1" applyAlignment="1" applyProtection="1">
      <alignment horizontal="left"/>
      <protection locked="0"/>
    </xf>
    <xf numFmtId="170" fontId="13" fillId="0" borderId="168" xfId="25" applyNumberFormat="1" applyFont="1" applyFill="1" applyBorder="1" applyAlignment="1" applyProtection="1">
      <alignment horizontal="center"/>
      <protection locked="0"/>
    </xf>
    <xf numFmtId="170" fontId="13" fillId="0" borderId="168" xfId="25" applyNumberFormat="1" applyFont="1" applyFill="1" applyBorder="1" applyAlignment="1" applyProtection="1">
      <protection locked="0"/>
    </xf>
    <xf numFmtId="170" fontId="13" fillId="0" borderId="168" xfId="25" applyNumberFormat="1" applyFont="1" applyFill="1" applyBorder="1" applyAlignment="1" applyProtection="1">
      <alignment horizontal="left"/>
      <protection locked="0"/>
    </xf>
    <xf numFmtId="0" fontId="0" fillId="0" borderId="168" xfId="0" applyFont="1" applyBorder="1"/>
    <xf numFmtId="0" fontId="0" fillId="0" borderId="198" xfId="0" applyFont="1" applyBorder="1"/>
    <xf numFmtId="169" fontId="13" fillId="0" borderId="168" xfId="25" applyNumberFormat="1" applyFont="1" applyFill="1" applyBorder="1" applyAlignment="1" applyProtection="1">
      <alignment horizontal="center" vertical="center"/>
      <protection locked="0"/>
    </xf>
    <xf numFmtId="0" fontId="11" fillId="0" borderId="168" xfId="0" applyFont="1" applyFill="1" applyBorder="1" applyAlignment="1">
      <alignment horizontal="left" vertical="center" wrapText="1"/>
    </xf>
    <xf numFmtId="1" fontId="13" fillId="0" borderId="168" xfId="25" applyNumberFormat="1" applyFont="1" applyFill="1" applyBorder="1" applyAlignment="1" applyProtection="1">
      <alignment horizontal="left" vertical="center"/>
      <protection locked="0"/>
    </xf>
    <xf numFmtId="170" fontId="13" fillId="0" borderId="168" xfId="25" applyNumberFormat="1" applyFont="1" applyFill="1" applyBorder="1" applyAlignment="1" applyProtection="1">
      <alignment horizontal="center" vertical="center"/>
      <protection locked="0"/>
    </xf>
    <xf numFmtId="0" fontId="0" fillId="0" borderId="168" xfId="0" applyFont="1" applyBorder="1" applyAlignment="1">
      <alignment horizontal="center" vertical="center"/>
    </xf>
    <xf numFmtId="0" fontId="6" fillId="3" borderId="199" xfId="133" applyFont="1" applyFill="1" applyBorder="1" applyAlignment="1">
      <alignment horizontal="center" vertical="center" wrapText="1"/>
    </xf>
    <xf numFmtId="0" fontId="13" fillId="4" borderId="200" xfId="0" applyFont="1" applyFill="1" applyBorder="1" applyAlignment="1">
      <alignment horizontal="center" vertical="center" wrapText="1"/>
    </xf>
    <xf numFmtId="0" fontId="13" fillId="4" borderId="193" xfId="0" applyFont="1" applyFill="1" applyBorder="1" applyAlignment="1">
      <alignment horizontal="center" vertical="center" wrapText="1"/>
    </xf>
    <xf numFmtId="0" fontId="13" fillId="4" borderId="199" xfId="0" applyFont="1" applyFill="1" applyBorder="1" applyAlignment="1">
      <alignment horizontal="center" vertical="center" wrapText="1"/>
    </xf>
    <xf numFmtId="0" fontId="12" fillId="2" borderId="168" xfId="0" applyFont="1" applyFill="1" applyBorder="1" applyAlignment="1">
      <alignment horizontal="center" vertical="center"/>
    </xf>
    <xf numFmtId="0" fontId="12" fillId="2" borderId="168" xfId="0" applyFont="1" applyFill="1" applyBorder="1" applyAlignment="1">
      <alignment horizontal="center" vertical="center" wrapText="1"/>
    </xf>
    <xf numFmtId="0" fontId="12" fillId="7" borderId="168" xfId="0" applyFont="1" applyFill="1" applyBorder="1" applyAlignment="1">
      <alignment horizontal="center" vertical="center" wrapText="1"/>
    </xf>
    <xf numFmtId="0" fontId="13" fillId="0" borderId="128" xfId="0" applyFont="1" applyFill="1" applyBorder="1" applyAlignment="1">
      <alignment horizontal="center" vertical="center" wrapText="1"/>
    </xf>
    <xf numFmtId="0" fontId="12" fillId="0" borderId="168" xfId="0" applyFont="1" applyFill="1" applyBorder="1" applyAlignment="1">
      <alignment horizontal="center" vertical="center" wrapText="1"/>
    </xf>
    <xf numFmtId="0" fontId="12" fillId="2" borderId="48" xfId="0" applyFont="1" applyFill="1" applyBorder="1" applyAlignment="1">
      <alignment horizontal="center" vertical="center"/>
    </xf>
    <xf numFmtId="0" fontId="12" fillId="2" borderId="48" xfId="0" applyFont="1" applyFill="1" applyBorder="1" applyAlignment="1">
      <alignment horizontal="center" vertical="center" wrapText="1"/>
    </xf>
    <xf numFmtId="0" fontId="12" fillId="7" borderId="48" xfId="0" applyFont="1" applyFill="1" applyBorder="1" applyAlignment="1">
      <alignment horizontal="center" vertical="center" wrapText="1"/>
    </xf>
    <xf numFmtId="0" fontId="12" fillId="2" borderId="95" xfId="0" applyFont="1" applyFill="1" applyBorder="1" applyAlignment="1">
      <alignment horizontal="center" vertical="center"/>
    </xf>
    <xf numFmtId="0" fontId="12" fillId="2" borderId="95" xfId="0" applyFont="1" applyFill="1" applyBorder="1" applyAlignment="1">
      <alignment horizontal="center" vertical="center" wrapText="1"/>
    </xf>
    <xf numFmtId="0" fontId="12" fillId="7" borderId="95" xfId="0" applyFont="1" applyFill="1" applyBorder="1" applyAlignment="1">
      <alignment horizontal="center" vertical="center" wrapText="1"/>
    </xf>
    <xf numFmtId="0" fontId="143" fillId="2" borderId="95" xfId="0" applyFont="1" applyFill="1" applyBorder="1" applyAlignment="1">
      <alignment horizontal="center" vertical="center"/>
    </xf>
    <xf numFmtId="0" fontId="143" fillId="2" borderId="95" xfId="0" applyFont="1" applyFill="1" applyBorder="1" applyAlignment="1">
      <alignment horizontal="center" vertical="center" wrapText="1"/>
    </xf>
    <xf numFmtId="0" fontId="143" fillId="7" borderId="95" xfId="0" applyFont="1" applyFill="1" applyBorder="1" applyAlignment="1">
      <alignment horizontal="center" vertical="center" wrapText="1"/>
    </xf>
    <xf numFmtId="0" fontId="12" fillId="2" borderId="201" xfId="0" applyFont="1" applyFill="1" applyBorder="1" applyAlignment="1">
      <alignment horizontal="center" vertical="center"/>
    </xf>
    <xf numFmtId="0" fontId="12" fillId="2" borderId="201" xfId="0" applyFont="1" applyFill="1" applyBorder="1" applyAlignment="1">
      <alignment horizontal="center" vertical="center" wrapText="1"/>
    </xf>
    <xf numFmtId="0" fontId="12" fillId="7" borderId="201" xfId="0" applyFont="1" applyFill="1" applyBorder="1" applyAlignment="1">
      <alignment horizontal="center" vertical="center" wrapText="1"/>
    </xf>
    <xf numFmtId="0" fontId="13" fillId="0" borderId="201" xfId="0" applyFont="1" applyFill="1" applyBorder="1" applyAlignment="1">
      <alignment horizontal="center" vertical="center" wrapText="1"/>
    </xf>
    <xf numFmtId="0" fontId="13" fillId="0" borderId="193" xfId="0" applyFont="1" applyFill="1" applyBorder="1" applyAlignment="1">
      <alignment horizontal="center" vertical="center" wrapText="1"/>
    </xf>
    <xf numFmtId="0" fontId="13" fillId="0" borderId="199" xfId="0" applyFont="1" applyFill="1" applyBorder="1" applyAlignment="1">
      <alignment horizontal="center" vertical="center" wrapText="1"/>
    </xf>
    <xf numFmtId="0" fontId="144" fillId="7" borderId="168" xfId="54300" applyFont="1" applyFill="1" applyBorder="1" applyAlignment="1">
      <alignment horizontal="center" vertical="center" wrapText="1"/>
    </xf>
    <xf numFmtId="0" fontId="144" fillId="7" borderId="168" xfId="0" applyFont="1" applyFill="1" applyBorder="1" applyAlignment="1">
      <alignment horizontal="center" vertical="center" wrapText="1"/>
    </xf>
    <xf numFmtId="0" fontId="13" fillId="0" borderId="70" xfId="0" applyFont="1" applyFill="1" applyBorder="1" applyAlignment="1">
      <alignment horizontal="center" vertical="center" wrapText="1"/>
    </xf>
    <xf numFmtId="0" fontId="13" fillId="0" borderId="83" xfId="0" applyFont="1" applyFill="1" applyBorder="1" applyAlignment="1">
      <alignment horizontal="center" vertical="center" wrapText="1"/>
    </xf>
    <xf numFmtId="0" fontId="13" fillId="0" borderId="90" xfId="0" applyFont="1" applyFill="1" applyBorder="1" applyAlignment="1">
      <alignment horizontal="center" vertical="center" wrapText="1"/>
    </xf>
    <xf numFmtId="0" fontId="20" fillId="2" borderId="202" xfId="133" applyFont="1" applyFill="1" applyBorder="1" applyAlignment="1">
      <alignment horizontal="center" vertical="center" wrapText="1"/>
    </xf>
    <xf numFmtId="0" fontId="20" fillId="2" borderId="168" xfId="133" applyFont="1" applyFill="1" applyBorder="1" applyAlignment="1">
      <alignment horizontal="left" vertical="top" wrapText="1"/>
    </xf>
    <xf numFmtId="0" fontId="13" fillId="0" borderId="198" xfId="0" applyFont="1" applyFill="1" applyBorder="1" applyAlignment="1">
      <alignment horizontal="center" vertical="center" wrapText="1"/>
    </xf>
    <xf numFmtId="0" fontId="13" fillId="0" borderId="202" xfId="0" applyFont="1" applyFill="1" applyBorder="1" applyAlignment="1">
      <alignment horizontal="center" vertical="center" wrapText="1"/>
    </xf>
    <xf numFmtId="0" fontId="12" fillId="7" borderId="14" xfId="54300" applyFont="1" applyFill="1" applyBorder="1" applyAlignment="1">
      <alignment horizontal="center" vertical="center" wrapText="1"/>
    </xf>
    <xf numFmtId="0" fontId="12" fillId="7" borderId="48" xfId="54300" applyFont="1" applyFill="1" applyBorder="1" applyAlignment="1">
      <alignment horizontal="center" vertical="center" wrapText="1"/>
    </xf>
    <xf numFmtId="0" fontId="12" fillId="7" borderId="6" xfId="0" applyFont="1" applyFill="1" applyBorder="1" applyAlignment="1">
      <alignment horizontal="center" vertical="center" wrapText="1"/>
    </xf>
    <xf numFmtId="0" fontId="144" fillId="7" borderId="48" xfId="54300" applyFont="1" applyFill="1" applyBorder="1" applyAlignment="1">
      <alignment horizontal="center" vertical="center" wrapText="1"/>
    </xf>
    <xf numFmtId="0" fontId="12" fillId="0" borderId="14" xfId="54300" applyFont="1" applyFill="1" applyBorder="1" applyAlignment="1">
      <alignment horizontal="center" vertical="center" wrapText="1"/>
    </xf>
    <xf numFmtId="0" fontId="12" fillId="0" borderId="48" xfId="54300" applyFont="1" applyFill="1" applyBorder="1" applyAlignment="1">
      <alignment horizontal="center" vertical="center" wrapText="1"/>
    </xf>
    <xf numFmtId="0" fontId="12" fillId="0" borderId="48" xfId="0" applyFont="1" applyFill="1" applyBorder="1" applyAlignment="1">
      <alignment horizontal="center" vertical="center" wrapText="1"/>
    </xf>
    <xf numFmtId="0" fontId="12" fillId="0" borderId="95" xfId="54300" applyFont="1" applyFill="1" applyBorder="1" applyAlignment="1">
      <alignment horizontal="center" vertical="center" wrapText="1"/>
    </xf>
    <xf numFmtId="0" fontId="13" fillId="0" borderId="140" xfId="0" applyFont="1" applyFill="1" applyBorder="1" applyAlignment="1">
      <alignment horizontal="center" vertical="center" wrapText="1"/>
    </xf>
    <xf numFmtId="0" fontId="12" fillId="2" borderId="82" xfId="0" applyNumberFormat="1" applyFont="1" applyFill="1" applyBorder="1" applyAlignment="1">
      <alignment horizontal="center" vertical="center"/>
    </xf>
    <xf numFmtId="0" fontId="12" fillId="2" borderId="82" xfId="0" applyFont="1" applyFill="1" applyBorder="1" applyAlignment="1">
      <alignment horizontal="center" vertical="center"/>
    </xf>
    <xf numFmtId="0" fontId="12" fillId="2" borderId="82" xfId="0" applyFont="1" applyFill="1" applyBorder="1" applyAlignment="1">
      <alignment horizontal="left" vertical="top" wrapText="1"/>
    </xf>
    <xf numFmtId="170" fontId="20" fillId="0" borderId="82" xfId="25" applyNumberFormat="1" applyFont="1" applyFill="1" applyBorder="1" applyAlignment="1" applyProtection="1">
      <alignment horizontal="center" vertical="center"/>
      <protection locked="0"/>
    </xf>
    <xf numFmtId="0" fontId="144" fillId="0" borderId="82" xfId="54300" applyFont="1" applyFill="1" applyBorder="1" applyAlignment="1">
      <alignment horizontal="center" vertical="center" wrapText="1"/>
    </xf>
    <xf numFmtId="170" fontId="13" fillId="0" borderId="82" xfId="25" applyNumberFormat="1" applyFont="1" applyFill="1" applyBorder="1" applyAlignment="1" applyProtection="1">
      <alignment horizontal="center" vertical="center"/>
      <protection locked="0"/>
    </xf>
    <xf numFmtId="1" fontId="145" fillId="0" borderId="70" xfId="25" applyNumberFormat="1" applyFont="1" applyFill="1" applyBorder="1" applyAlignment="1" applyProtection="1">
      <alignment horizontal="center"/>
      <protection locked="0"/>
    </xf>
    <xf numFmtId="170" fontId="13" fillId="0" borderId="70" xfId="25" applyNumberFormat="1" applyFont="1" applyFill="1" applyBorder="1" applyAlignment="1" applyProtection="1">
      <alignment horizontal="center" wrapText="1"/>
      <protection locked="0"/>
    </xf>
    <xf numFmtId="170" fontId="13" fillId="0" borderId="70" xfId="25" applyNumberFormat="1" applyFont="1" applyFill="1" applyBorder="1" applyAlignment="1" applyProtection="1">
      <alignment horizontal="center"/>
      <protection locked="0"/>
    </xf>
    <xf numFmtId="0" fontId="20" fillId="0" borderId="205" xfId="25" applyFont="1" applyFill="1" applyBorder="1" applyAlignment="1" applyProtection="1">
      <alignment horizontal="center" vertical="center"/>
      <protection locked="0"/>
    </xf>
    <xf numFmtId="0" fontId="12" fillId="2" borderId="182" xfId="0" applyNumberFormat="1" applyFont="1" applyFill="1" applyBorder="1" applyAlignment="1">
      <alignment horizontal="center" vertical="center"/>
    </xf>
    <xf numFmtId="0" fontId="12" fillId="2" borderId="182" xfId="0" applyFont="1" applyFill="1" applyBorder="1" applyAlignment="1">
      <alignment horizontal="center" vertical="center"/>
    </xf>
    <xf numFmtId="0" fontId="12" fillId="2" borderId="182" xfId="0" applyFont="1" applyFill="1" applyBorder="1" applyAlignment="1">
      <alignment horizontal="left" vertical="top" wrapText="1"/>
    </xf>
    <xf numFmtId="0" fontId="12" fillId="2" borderId="168" xfId="0" applyFont="1" applyFill="1" applyBorder="1" applyAlignment="1">
      <alignment horizontal="left" vertical="top" wrapText="1"/>
    </xf>
    <xf numFmtId="0" fontId="12" fillId="7" borderId="168" xfId="54300" applyFont="1" applyFill="1" applyBorder="1" applyAlignment="1">
      <alignment horizontal="center" vertical="center" wrapText="1"/>
    </xf>
    <xf numFmtId="1" fontId="145" fillId="0" borderId="168" xfId="25" applyNumberFormat="1" applyFont="1" applyFill="1" applyBorder="1" applyAlignment="1" applyProtection="1">
      <alignment horizontal="center"/>
      <protection locked="0"/>
    </xf>
    <xf numFmtId="170" fontId="13" fillId="0" borderId="198" xfId="25" applyNumberFormat="1" applyFont="1" applyFill="1" applyBorder="1" applyAlignment="1" applyProtection="1">
      <alignment horizontal="center"/>
      <protection locked="0"/>
    </xf>
    <xf numFmtId="0" fontId="20" fillId="0" borderId="203" xfId="25" applyFont="1" applyFill="1" applyBorder="1" applyAlignment="1" applyProtection="1">
      <alignment horizontal="center" vertical="center"/>
      <protection locked="0"/>
    </xf>
    <xf numFmtId="170" fontId="13" fillId="0" borderId="191" xfId="25" applyNumberFormat="1" applyFont="1" applyFill="1" applyBorder="1" applyAlignment="1" applyProtection="1">
      <alignment horizontal="center"/>
      <protection locked="0"/>
    </xf>
    <xf numFmtId="0" fontId="13" fillId="0" borderId="198" xfId="25" applyFont="1" applyFill="1" applyBorder="1" applyAlignment="1" applyProtection="1">
      <alignment horizontal="center"/>
      <protection locked="0"/>
    </xf>
    <xf numFmtId="0" fontId="12" fillId="2" borderId="35" xfId="0" applyNumberFormat="1" applyFont="1" applyFill="1" applyBorder="1" applyAlignment="1">
      <alignment horizontal="center" vertical="center"/>
    </xf>
    <xf numFmtId="0" fontId="12" fillId="2" borderId="35" xfId="0" applyFont="1" applyFill="1" applyBorder="1" applyAlignment="1">
      <alignment horizontal="center" vertical="center"/>
    </xf>
    <xf numFmtId="0" fontId="12" fillId="2" borderId="35" xfId="0" applyFont="1" applyFill="1" applyBorder="1" applyAlignment="1">
      <alignment horizontal="left" vertical="top" wrapText="1"/>
    </xf>
    <xf numFmtId="0" fontId="12" fillId="2" borderId="82" xfId="0" applyNumberFormat="1" applyFont="1" applyFill="1" applyBorder="1" applyAlignment="1">
      <alignment horizontal="center"/>
    </xf>
    <xf numFmtId="0" fontId="12" fillId="2" borderId="82" xfId="0" applyFont="1" applyFill="1" applyBorder="1" applyAlignment="1">
      <alignment horizontal="center"/>
    </xf>
    <xf numFmtId="0" fontId="12" fillId="2" borderId="82" xfId="0" quotePrefix="1" applyFont="1" applyFill="1" applyBorder="1" applyAlignment="1">
      <alignment horizontal="left" vertical="top" wrapText="1"/>
    </xf>
    <xf numFmtId="0" fontId="12" fillId="7" borderId="82" xfId="54300" applyFont="1" applyFill="1" applyBorder="1" applyAlignment="1">
      <alignment horizontal="center" vertical="center" wrapText="1"/>
    </xf>
    <xf numFmtId="1" fontId="145" fillId="0" borderId="90" xfId="25" applyNumberFormat="1" applyFont="1" applyFill="1" applyBorder="1" applyAlignment="1" applyProtection="1">
      <alignment horizontal="center"/>
      <protection locked="0"/>
    </xf>
    <xf numFmtId="170" fontId="13" fillId="0" borderId="82" xfId="25" applyNumberFormat="1" applyFont="1" applyFill="1" applyBorder="1" applyAlignment="1" applyProtection="1">
      <alignment horizontal="center"/>
      <protection locked="0"/>
    </xf>
    <xf numFmtId="0" fontId="13" fillId="0" borderId="83" xfId="25" applyFont="1" applyFill="1" applyBorder="1" applyAlignment="1" applyProtection="1">
      <alignment horizontal="center"/>
      <protection locked="0"/>
    </xf>
    <xf numFmtId="0" fontId="12" fillId="2" borderId="35" xfId="0" applyNumberFormat="1" applyFont="1" applyFill="1" applyBorder="1" applyAlignment="1">
      <alignment horizontal="center"/>
    </xf>
    <xf numFmtId="0" fontId="12" fillId="2" borderId="35" xfId="0" applyFont="1" applyFill="1" applyBorder="1" applyAlignment="1">
      <alignment horizontal="center"/>
    </xf>
    <xf numFmtId="0" fontId="12" fillId="2" borderId="35" xfId="0" quotePrefix="1" applyFont="1" applyFill="1" applyBorder="1" applyAlignment="1">
      <alignment horizontal="left" vertical="top" wrapText="1"/>
    </xf>
    <xf numFmtId="170" fontId="13" fillId="0" borderId="56" xfId="25" applyNumberFormat="1" applyFont="1" applyFill="1" applyBorder="1" applyAlignment="1" applyProtection="1">
      <alignment horizontal="center" vertical="center"/>
      <protection locked="0"/>
    </xf>
    <xf numFmtId="0" fontId="12" fillId="2" borderId="168" xfId="0" applyNumberFormat="1" applyFont="1" applyFill="1" applyBorder="1" applyAlignment="1">
      <alignment horizontal="center"/>
    </xf>
    <xf numFmtId="0" fontId="12" fillId="2" borderId="168" xfId="0" applyFont="1" applyFill="1" applyBorder="1" applyAlignment="1">
      <alignment horizontal="center"/>
    </xf>
    <xf numFmtId="0" fontId="12" fillId="2" borderId="168" xfId="0" quotePrefix="1" applyFont="1" applyFill="1" applyBorder="1" applyAlignment="1">
      <alignment horizontal="left" vertical="top" wrapText="1"/>
    </xf>
    <xf numFmtId="170" fontId="13" fillId="0" borderId="191" xfId="25" applyNumberFormat="1" applyFont="1" applyFill="1" applyBorder="1" applyAlignment="1" applyProtection="1">
      <alignment horizontal="center" vertical="center"/>
      <protection locked="0"/>
    </xf>
    <xf numFmtId="1" fontId="145" fillId="0" borderId="56" xfId="25" applyNumberFormat="1" applyFont="1" applyFill="1" applyBorder="1" applyAlignment="1" applyProtection="1">
      <alignment horizontal="center"/>
      <protection locked="0"/>
    </xf>
    <xf numFmtId="0" fontId="13" fillId="0" borderId="199" xfId="25" applyFont="1" applyFill="1" applyBorder="1" applyAlignment="1" applyProtection="1">
      <alignment horizontal="center"/>
      <protection locked="0"/>
    </xf>
    <xf numFmtId="0" fontId="12" fillId="7" borderId="82" xfId="54301" applyNumberFormat="1" applyFont="1" applyFill="1" applyBorder="1" applyAlignment="1">
      <alignment horizontal="center" vertical="center" wrapText="1"/>
    </xf>
    <xf numFmtId="49" fontId="12" fillId="7" borderId="82" xfId="54301" applyNumberFormat="1" applyFont="1" applyFill="1" applyBorder="1" applyAlignment="1">
      <alignment horizontal="center" vertical="center" wrapText="1"/>
    </xf>
    <xf numFmtId="49" fontId="12" fillId="7" borderId="82" xfId="0" applyNumberFormat="1" applyFont="1" applyFill="1" applyBorder="1" applyAlignment="1">
      <alignment horizontal="left" vertical="center" wrapText="1"/>
    </xf>
    <xf numFmtId="0" fontId="12" fillId="7" borderId="82" xfId="54301" applyFont="1" applyFill="1" applyBorder="1" applyAlignment="1">
      <alignment horizontal="left" vertical="center" wrapText="1"/>
    </xf>
    <xf numFmtId="0" fontId="12" fillId="7" borderId="82" xfId="0" applyFont="1" applyFill="1" applyBorder="1" applyAlignment="1">
      <alignment horizontal="left" vertical="top" wrapText="1"/>
    </xf>
    <xf numFmtId="0" fontId="24" fillId="0" borderId="82" xfId="0" applyFont="1" applyBorder="1" applyAlignment="1">
      <alignment horizontal="center" vertical="center"/>
    </xf>
    <xf numFmtId="0" fontId="12" fillId="7" borderId="82" xfId="54301" applyFont="1" applyFill="1" applyBorder="1" applyAlignment="1">
      <alignment horizontal="center" vertical="center" wrapText="1"/>
    </xf>
    <xf numFmtId="170" fontId="145" fillId="0" borderId="70" xfId="25" applyNumberFormat="1" applyFont="1" applyFill="1" applyBorder="1" applyAlignment="1" applyProtection="1">
      <alignment horizontal="center" vertical="center"/>
      <protection locked="0"/>
    </xf>
    <xf numFmtId="170" fontId="145" fillId="0" borderId="70" xfId="25" applyNumberFormat="1" applyFont="1" applyFill="1" applyBorder="1" applyAlignment="1" applyProtection="1">
      <alignment horizontal="center"/>
      <protection locked="0"/>
    </xf>
    <xf numFmtId="0" fontId="12" fillId="7" borderId="168" xfId="54301" applyNumberFormat="1" applyFont="1" applyFill="1" applyBorder="1" applyAlignment="1">
      <alignment horizontal="center" vertical="center" wrapText="1"/>
    </xf>
    <xf numFmtId="49" fontId="12" fillId="7" borderId="168" xfId="54301" applyNumberFormat="1" applyFont="1" applyFill="1" applyBorder="1" applyAlignment="1">
      <alignment horizontal="center" vertical="center" wrapText="1"/>
    </xf>
    <xf numFmtId="0" fontId="12" fillId="7" borderId="168" xfId="0" applyFont="1" applyFill="1" applyBorder="1" applyAlignment="1">
      <alignment horizontal="left" vertical="center" wrapText="1"/>
    </xf>
    <xf numFmtId="0" fontId="12" fillId="7" borderId="168" xfId="54301" applyFont="1" applyFill="1" applyBorder="1" applyAlignment="1">
      <alignment horizontal="left" vertical="center" wrapText="1"/>
    </xf>
    <xf numFmtId="0" fontId="24" fillId="0" borderId="168" xfId="0" applyFont="1" applyBorder="1" applyAlignment="1">
      <alignment horizontal="center" vertical="center"/>
    </xf>
    <xf numFmtId="0" fontId="12" fillId="7" borderId="168" xfId="54301" applyFont="1" applyFill="1" applyBorder="1" applyAlignment="1">
      <alignment horizontal="center" vertical="center" wrapText="1"/>
    </xf>
    <xf numFmtId="1" fontId="145" fillId="0" borderId="59" xfId="25" applyNumberFormat="1" applyFont="1" applyFill="1" applyBorder="1" applyAlignment="1" applyProtection="1">
      <alignment horizontal="center"/>
      <protection locked="0"/>
    </xf>
    <xf numFmtId="0" fontId="12" fillId="7" borderId="168" xfId="54300" applyNumberFormat="1" applyFont="1" applyFill="1" applyBorder="1" applyAlignment="1">
      <alignment horizontal="center" vertical="center" wrapText="1"/>
    </xf>
    <xf numFmtId="49" fontId="12" fillId="7" borderId="168" xfId="54300" applyNumberFormat="1" applyFont="1" applyFill="1" applyBorder="1" applyAlignment="1">
      <alignment horizontal="center" vertical="center" wrapText="1"/>
    </xf>
    <xf numFmtId="0" fontId="12" fillId="7" borderId="168" xfId="54300" applyFont="1" applyFill="1" applyBorder="1" applyAlignment="1">
      <alignment horizontal="left" vertical="center" wrapText="1"/>
    </xf>
    <xf numFmtId="0" fontId="12" fillId="7" borderId="193" xfId="54300" applyNumberFormat="1" applyFont="1" applyFill="1" applyBorder="1" applyAlignment="1">
      <alignment horizontal="center" vertical="center" wrapText="1"/>
    </xf>
    <xf numFmtId="49" fontId="12" fillId="7" borderId="193" xfId="54300" applyNumberFormat="1" applyFont="1" applyFill="1" applyBorder="1" applyAlignment="1">
      <alignment horizontal="center" vertical="center" wrapText="1"/>
    </xf>
    <xf numFmtId="0" fontId="12" fillId="7" borderId="193" xfId="0" applyFont="1" applyFill="1" applyBorder="1" applyAlignment="1">
      <alignment horizontal="left" vertical="center" wrapText="1"/>
    </xf>
    <xf numFmtId="0" fontId="12" fillId="7" borderId="193" xfId="54300" applyFont="1" applyFill="1" applyBorder="1" applyAlignment="1">
      <alignment horizontal="left" vertical="center" wrapText="1"/>
    </xf>
    <xf numFmtId="0" fontId="12" fillId="7" borderId="193" xfId="0" applyFont="1" applyFill="1" applyBorder="1" applyAlignment="1">
      <alignment horizontal="center" vertical="center" wrapText="1"/>
    </xf>
    <xf numFmtId="0" fontId="24" fillId="0" borderId="193" xfId="0" applyFont="1" applyBorder="1" applyAlignment="1">
      <alignment horizontal="center" vertical="center"/>
    </xf>
    <xf numFmtId="0" fontId="12" fillId="7" borderId="193" xfId="54300" applyFont="1" applyFill="1" applyBorder="1" applyAlignment="1">
      <alignment horizontal="center" vertical="center" wrapText="1"/>
    </xf>
    <xf numFmtId="170" fontId="13" fillId="0" borderId="48" xfId="25" applyNumberFormat="1" applyFont="1" applyFill="1" applyBorder="1" applyAlignment="1" applyProtection="1">
      <alignment horizontal="center" vertical="center"/>
      <protection locked="0"/>
    </xf>
    <xf numFmtId="1" fontId="145" fillId="0" borderId="69" xfId="25" applyNumberFormat="1" applyFont="1" applyFill="1" applyBorder="1" applyAlignment="1" applyProtection="1">
      <alignment horizontal="center"/>
      <protection locked="0"/>
    </xf>
    <xf numFmtId="170" fontId="13" fillId="0" borderId="69" xfId="25" applyNumberFormat="1" applyFont="1" applyFill="1" applyBorder="1" applyAlignment="1" applyProtection="1">
      <alignment horizontal="center"/>
      <protection locked="0"/>
    </xf>
    <xf numFmtId="0" fontId="20" fillId="0" borderId="52" xfId="25" applyFont="1" applyFill="1" applyBorder="1" applyAlignment="1" applyProtection="1">
      <alignment horizontal="center" vertical="center"/>
      <protection locked="0"/>
    </xf>
    <xf numFmtId="169" fontId="20" fillId="0" borderId="121" xfId="25" applyNumberFormat="1" applyFont="1" applyFill="1" applyBorder="1" applyAlignment="1" applyProtection="1">
      <alignment horizontal="center"/>
      <protection locked="0"/>
    </xf>
    <xf numFmtId="0" fontId="20" fillId="0" borderId="121" xfId="25" applyFont="1" applyFill="1" applyBorder="1" applyAlignment="1" applyProtection="1">
      <alignment horizontal="left" wrapText="1"/>
      <protection locked="0"/>
    </xf>
    <xf numFmtId="1" fontId="20" fillId="0" borderId="121" xfId="25" applyNumberFormat="1" applyFont="1" applyFill="1" applyBorder="1" applyAlignment="1" applyProtection="1">
      <alignment horizontal="center"/>
      <protection locked="0"/>
    </xf>
    <xf numFmtId="0" fontId="12" fillId="2" borderId="121" xfId="54300" applyNumberFormat="1" applyFont="1" applyFill="1" applyBorder="1" applyAlignment="1">
      <alignment horizontal="center" vertical="center" wrapText="1"/>
    </xf>
    <xf numFmtId="49" fontId="12" fillId="2" borderId="121" xfId="54300" applyNumberFormat="1" applyFont="1" applyFill="1" applyBorder="1" applyAlignment="1">
      <alignment horizontal="center" vertical="center" wrapText="1"/>
    </xf>
    <xf numFmtId="0" fontId="12" fillId="2" borderId="121" xfId="0" applyFont="1" applyFill="1" applyBorder="1" applyAlignment="1">
      <alignment horizontal="left" vertical="center" wrapText="1"/>
    </xf>
    <xf numFmtId="0" fontId="12" fillId="2" borderId="121" xfId="54300" applyFont="1" applyFill="1" applyBorder="1" applyAlignment="1">
      <alignment horizontal="left" vertical="center" wrapText="1"/>
    </xf>
    <xf numFmtId="0" fontId="24" fillId="0" borderId="121" xfId="0" applyFont="1" applyBorder="1" applyAlignment="1">
      <alignment horizontal="center" vertical="center"/>
    </xf>
    <xf numFmtId="0" fontId="146" fillId="7" borderId="193" xfId="54300" applyFont="1" applyFill="1" applyBorder="1" applyAlignment="1">
      <alignment horizontal="center" vertical="center" wrapText="1"/>
    </xf>
    <xf numFmtId="170" fontId="13" fillId="0" borderId="122" xfId="25" applyNumberFormat="1" applyFont="1" applyFill="1" applyBorder="1" applyAlignment="1" applyProtection="1">
      <alignment horizontal="center" vertical="center"/>
      <protection locked="0"/>
    </xf>
    <xf numFmtId="1" fontId="145" fillId="0" borderId="120" xfId="25" applyNumberFormat="1" applyFont="1" applyFill="1" applyBorder="1" applyAlignment="1" applyProtection="1">
      <alignment horizontal="center"/>
      <protection locked="0"/>
    </xf>
    <xf numFmtId="1" fontId="145" fillId="0" borderId="121" xfId="25" applyNumberFormat="1" applyFont="1" applyFill="1" applyBorder="1" applyAlignment="1" applyProtection="1">
      <alignment horizontal="center"/>
      <protection locked="0"/>
    </xf>
    <xf numFmtId="170" fontId="13" fillId="0" borderId="120" xfId="25" applyNumberFormat="1" applyFont="1" applyFill="1" applyBorder="1" applyAlignment="1" applyProtection="1">
      <alignment horizontal="center"/>
      <protection locked="0"/>
    </xf>
    <xf numFmtId="0" fontId="13" fillId="0" borderId="126" xfId="25" applyFont="1" applyFill="1" applyBorder="1" applyAlignment="1" applyProtection="1">
      <alignment horizontal="center"/>
      <protection locked="0"/>
    </xf>
    <xf numFmtId="0" fontId="12" fillId="2" borderId="82" xfId="54300" applyNumberFormat="1" applyFont="1" applyFill="1" applyBorder="1" applyAlignment="1">
      <alignment horizontal="center" vertical="center" wrapText="1"/>
    </xf>
    <xf numFmtId="49" fontId="12" fillId="2" borderId="82" xfId="54300" applyNumberFormat="1" applyFont="1" applyFill="1" applyBorder="1" applyAlignment="1">
      <alignment horizontal="center" vertical="center" wrapText="1"/>
    </xf>
    <xf numFmtId="0" fontId="12" fillId="2" borderId="82" xfId="54300" applyFont="1" applyFill="1" applyBorder="1" applyAlignment="1">
      <alignment horizontal="left" vertical="center" wrapText="1"/>
    </xf>
    <xf numFmtId="0" fontId="12" fillId="2" borderId="82" xfId="54300" applyFont="1" applyFill="1" applyBorder="1" applyAlignment="1">
      <alignment horizontal="center" vertical="center" wrapText="1"/>
    </xf>
    <xf numFmtId="0" fontId="12" fillId="7" borderId="6" xfId="54300" applyFont="1" applyFill="1" applyBorder="1" applyAlignment="1">
      <alignment horizontal="center" vertical="center" wrapText="1"/>
    </xf>
    <xf numFmtId="1" fontId="145" fillId="0" borderId="82" xfId="25" applyNumberFormat="1" applyFont="1" applyFill="1" applyBorder="1" applyAlignment="1" applyProtection="1">
      <alignment horizontal="center"/>
      <protection locked="0"/>
    </xf>
    <xf numFmtId="0" fontId="12" fillId="2" borderId="168" xfId="54300" applyNumberFormat="1" applyFont="1" applyFill="1" applyBorder="1" applyAlignment="1">
      <alignment horizontal="center" vertical="center" wrapText="1"/>
    </xf>
    <xf numFmtId="49" fontId="12" fillId="2" borderId="168" xfId="54300" applyNumberFormat="1" applyFont="1" applyFill="1" applyBorder="1" applyAlignment="1">
      <alignment horizontal="center" vertical="center" wrapText="1"/>
    </xf>
    <xf numFmtId="0" fontId="12" fillId="2" borderId="168" xfId="54300" applyFont="1" applyFill="1" applyBorder="1" applyAlignment="1">
      <alignment horizontal="left" vertical="center" wrapText="1"/>
    </xf>
    <xf numFmtId="0" fontId="12" fillId="2" borderId="168" xfId="54300" applyFont="1" applyFill="1" applyBorder="1" applyAlignment="1">
      <alignment horizontal="center" vertical="center" wrapText="1"/>
    </xf>
    <xf numFmtId="0" fontId="12" fillId="2" borderId="182" xfId="54300" applyNumberFormat="1" applyFont="1" applyFill="1" applyBorder="1" applyAlignment="1">
      <alignment horizontal="center" vertical="center" wrapText="1"/>
    </xf>
    <xf numFmtId="0" fontId="12" fillId="2" borderId="182" xfId="54300" applyFont="1" applyFill="1" applyBorder="1" applyAlignment="1">
      <alignment horizontal="center" vertical="center" wrapText="1"/>
    </xf>
    <xf numFmtId="1" fontId="145" fillId="0" borderId="182" xfId="25" applyNumberFormat="1" applyFont="1" applyFill="1" applyBorder="1" applyAlignment="1" applyProtection="1">
      <alignment horizontal="center"/>
      <protection locked="0"/>
    </xf>
    <xf numFmtId="49" fontId="12" fillId="2" borderId="182" xfId="54300" applyNumberFormat="1" applyFont="1" applyFill="1" applyBorder="1" applyAlignment="1">
      <alignment horizontal="center" vertical="center" wrapText="1"/>
    </xf>
    <xf numFmtId="0" fontId="12" fillId="2" borderId="13" xfId="54300" applyNumberFormat="1" applyFont="1" applyFill="1" applyBorder="1" applyAlignment="1">
      <alignment horizontal="center" vertical="center" wrapText="1"/>
    </xf>
    <xf numFmtId="49" fontId="12" fillId="2" borderId="13" xfId="54300" applyNumberFormat="1" applyFont="1" applyFill="1" applyBorder="1" applyAlignment="1">
      <alignment horizontal="center" vertical="center" wrapText="1"/>
    </xf>
    <xf numFmtId="0" fontId="12" fillId="2" borderId="193" xfId="54300" applyFont="1" applyFill="1" applyBorder="1" applyAlignment="1">
      <alignment horizontal="left" vertical="center" wrapText="1"/>
    </xf>
    <xf numFmtId="0" fontId="12" fillId="2" borderId="13" xfId="54300" applyFont="1" applyFill="1" applyBorder="1" applyAlignment="1">
      <alignment horizontal="center" vertical="center" wrapText="1"/>
    </xf>
    <xf numFmtId="1" fontId="145" fillId="0" borderId="13" xfId="25" applyNumberFormat="1" applyFont="1" applyFill="1" applyBorder="1" applyAlignment="1" applyProtection="1">
      <alignment horizontal="center"/>
      <protection locked="0"/>
    </xf>
    <xf numFmtId="0" fontId="12" fillId="2" borderId="182" xfId="54300" applyFont="1" applyFill="1" applyBorder="1" applyAlignment="1">
      <alignment horizontal="left" vertical="center" wrapText="1"/>
    </xf>
    <xf numFmtId="0" fontId="12" fillId="2" borderId="35" xfId="54300" applyNumberFormat="1" applyFont="1" applyFill="1" applyBorder="1" applyAlignment="1">
      <alignment horizontal="center" vertical="center" wrapText="1"/>
    </xf>
    <xf numFmtId="0" fontId="12" fillId="2" borderId="48" xfId="54300" applyFont="1" applyFill="1" applyBorder="1" applyAlignment="1">
      <alignment horizontal="left" vertical="center" wrapText="1"/>
    </xf>
    <xf numFmtId="0" fontId="12" fillId="2" borderId="35" xfId="54300" applyFont="1" applyFill="1" applyBorder="1" applyAlignment="1">
      <alignment horizontal="center" vertical="center" wrapText="1"/>
    </xf>
    <xf numFmtId="0" fontId="12" fillId="2" borderId="48" xfId="54300" applyNumberFormat="1" applyFont="1" applyFill="1" applyBorder="1" applyAlignment="1">
      <alignment horizontal="center" vertical="center" wrapText="1"/>
    </xf>
    <xf numFmtId="49" fontId="12" fillId="2" borderId="48" xfId="54300" applyNumberFormat="1" applyFont="1" applyFill="1" applyBorder="1" applyAlignment="1">
      <alignment horizontal="center" vertical="center" wrapText="1"/>
    </xf>
    <xf numFmtId="0" fontId="12" fillId="2" borderId="48" xfId="54300" applyFont="1" applyFill="1" applyBorder="1" applyAlignment="1">
      <alignment horizontal="center" vertical="center" wrapText="1"/>
    </xf>
    <xf numFmtId="1" fontId="145" fillId="0" borderId="48" xfId="25" applyNumberFormat="1" applyFont="1" applyFill="1" applyBorder="1" applyAlignment="1" applyProtection="1">
      <alignment horizontal="center"/>
      <protection locked="0"/>
    </xf>
    <xf numFmtId="0" fontId="13" fillId="7" borderId="113" xfId="25" applyFont="1" applyFill="1" applyBorder="1" applyAlignment="1" applyProtection="1">
      <alignment horizontal="center" vertical="center" wrapText="1"/>
    </xf>
    <xf numFmtId="0" fontId="12" fillId="7" borderId="35" xfId="54300" applyFont="1" applyFill="1" applyBorder="1" applyAlignment="1">
      <alignment horizontal="center" vertical="center" wrapText="1"/>
    </xf>
    <xf numFmtId="0" fontId="6" fillId="7" borderId="35" xfId="25" applyFont="1" applyFill="1" applyBorder="1" applyAlignment="1" applyProtection="1">
      <alignment horizontal="center" vertical="center" wrapText="1"/>
    </xf>
    <xf numFmtId="170" fontId="6" fillId="7" borderId="35" xfId="25" applyNumberFormat="1" applyFont="1" applyFill="1" applyBorder="1" applyAlignment="1" applyProtection="1">
      <alignment horizontal="center" vertical="center" wrapText="1"/>
    </xf>
    <xf numFmtId="49" fontId="6" fillId="7" borderId="35" xfId="133" applyNumberFormat="1" applyFont="1" applyFill="1" applyBorder="1" applyAlignment="1">
      <alignment horizontal="center" vertical="center" wrapText="1"/>
    </xf>
    <xf numFmtId="0" fontId="6" fillId="7" borderId="35" xfId="133" applyFont="1" applyFill="1" applyBorder="1" applyAlignment="1">
      <alignment horizontal="center" vertical="center" wrapText="1"/>
    </xf>
    <xf numFmtId="0" fontId="6" fillId="7" borderId="35" xfId="0" applyFont="1" applyFill="1" applyBorder="1" applyAlignment="1">
      <alignment horizontal="center" vertical="center" wrapText="1"/>
    </xf>
    <xf numFmtId="0" fontId="6" fillId="7" borderId="6" xfId="0" applyFont="1" applyFill="1" applyBorder="1" applyAlignment="1">
      <alignment horizontal="center" vertical="center" wrapText="1"/>
    </xf>
    <xf numFmtId="0" fontId="6" fillId="7" borderId="121" xfId="133" applyFont="1" applyFill="1" applyBorder="1" applyAlignment="1">
      <alignment horizontal="center" vertical="center" wrapText="1"/>
    </xf>
    <xf numFmtId="0" fontId="15" fillId="7" borderId="121" xfId="133" applyFont="1" applyFill="1" applyBorder="1" applyAlignment="1">
      <alignment horizontal="center" vertical="center" wrapText="1"/>
    </xf>
    <xf numFmtId="0" fontId="13" fillId="7" borderId="121" xfId="0" applyFont="1" applyFill="1" applyBorder="1" applyAlignment="1">
      <alignment horizontal="center" vertical="center" wrapText="1"/>
    </xf>
    <xf numFmtId="0" fontId="6" fillId="7" borderId="121" xfId="0" applyFont="1" applyFill="1" applyBorder="1" applyAlignment="1">
      <alignment horizontal="center" vertical="center" wrapText="1"/>
    </xf>
    <xf numFmtId="0" fontId="6" fillId="7" borderId="126" xfId="0" applyFont="1" applyFill="1" applyBorder="1" applyAlignment="1">
      <alignment horizontal="center" vertical="center" wrapText="1"/>
    </xf>
    <xf numFmtId="0" fontId="13" fillId="7" borderId="122" xfId="0" applyFont="1" applyFill="1" applyBorder="1" applyAlignment="1">
      <alignment horizontal="center" vertical="center" wrapText="1"/>
    </xf>
    <xf numFmtId="0" fontId="6" fillId="7" borderId="126" xfId="25" applyFont="1" applyFill="1" applyBorder="1" applyAlignment="1" applyProtection="1">
      <alignment horizontal="center" vertical="center" wrapText="1"/>
    </xf>
    <xf numFmtId="49" fontId="12" fillId="7" borderId="82" xfId="54300" applyNumberFormat="1" applyFont="1" applyFill="1" applyBorder="1" applyAlignment="1">
      <alignment horizontal="center" vertical="center" wrapText="1"/>
    </xf>
    <xf numFmtId="0" fontId="12" fillId="7" borderId="82" xfId="54300" applyFont="1" applyFill="1" applyBorder="1" applyAlignment="1">
      <alignment horizontal="left" vertical="center" wrapText="1"/>
    </xf>
    <xf numFmtId="0" fontId="12" fillId="7" borderId="182" xfId="54300" applyFont="1" applyFill="1" applyBorder="1" applyAlignment="1">
      <alignment horizontal="center" vertical="center" wrapText="1"/>
    </xf>
    <xf numFmtId="0" fontId="13" fillId="7" borderId="182" xfId="54300" applyFont="1" applyFill="1" applyBorder="1" applyAlignment="1">
      <alignment horizontal="center" vertical="center" wrapText="1"/>
    </xf>
    <xf numFmtId="0" fontId="12" fillId="7" borderId="195" xfId="54300" applyFont="1" applyFill="1" applyBorder="1" applyAlignment="1">
      <alignment horizontal="center" vertical="center" wrapText="1"/>
    </xf>
    <xf numFmtId="0" fontId="136" fillId="0" borderId="0" xfId="0" applyFont="1" applyBorder="1"/>
    <xf numFmtId="0" fontId="136" fillId="0" borderId="35" xfId="0" applyFont="1" applyBorder="1"/>
    <xf numFmtId="0" fontId="136" fillId="0" borderId="0" xfId="0" applyFont="1"/>
    <xf numFmtId="0" fontId="13" fillId="7" borderId="168" xfId="54300" applyFont="1" applyFill="1" applyBorder="1" applyAlignment="1">
      <alignment horizontal="center" vertical="center" wrapText="1"/>
    </xf>
    <xf numFmtId="0" fontId="6" fillId="7" borderId="168" xfId="0" applyFont="1" applyFill="1" applyBorder="1" applyAlignment="1">
      <alignment horizontal="center" vertical="center" wrapText="1"/>
    </xf>
    <xf numFmtId="0" fontId="6" fillId="7" borderId="48" xfId="0" applyFont="1" applyFill="1" applyBorder="1" applyAlignment="1">
      <alignment horizontal="center" vertical="center" wrapText="1"/>
    </xf>
    <xf numFmtId="0" fontId="13" fillId="7" borderId="48" xfId="0" applyFont="1" applyFill="1" applyBorder="1" applyAlignment="1">
      <alignment horizontal="center" vertical="center" wrapText="1"/>
    </xf>
    <xf numFmtId="49" fontId="12" fillId="7" borderId="48" xfId="54300" applyNumberFormat="1" applyFont="1" applyFill="1" applyBorder="1" applyAlignment="1">
      <alignment horizontal="center" vertical="center" wrapText="1"/>
    </xf>
    <xf numFmtId="0" fontId="12" fillId="7" borderId="48" xfId="54300" applyFont="1" applyFill="1" applyBorder="1" applyAlignment="1">
      <alignment horizontal="left" vertical="center" wrapText="1"/>
    </xf>
    <xf numFmtId="0" fontId="13" fillId="7" borderId="193" xfId="54300" applyFont="1" applyFill="1" applyBorder="1" applyAlignment="1">
      <alignment horizontal="center" vertical="center" wrapText="1"/>
    </xf>
    <xf numFmtId="0" fontId="6" fillId="7" borderId="193" xfId="0" applyFont="1" applyFill="1" applyBorder="1" applyAlignment="1">
      <alignment horizontal="center" vertical="center" wrapText="1"/>
    </xf>
    <xf numFmtId="0" fontId="6" fillId="7" borderId="182" xfId="0" applyFont="1" applyFill="1" applyBorder="1" applyAlignment="1">
      <alignment horizontal="center" vertical="center" wrapText="1"/>
    </xf>
    <xf numFmtId="0" fontId="13" fillId="7" borderId="78" xfId="25" applyFont="1" applyFill="1" applyBorder="1" applyAlignment="1" applyProtection="1">
      <alignment horizontal="center"/>
      <protection locked="0"/>
    </xf>
    <xf numFmtId="49" fontId="144" fillId="7" borderId="82" xfId="54300" applyNumberFormat="1" applyFont="1" applyFill="1" applyBorder="1" applyAlignment="1">
      <alignment horizontal="center" vertical="center" wrapText="1"/>
    </xf>
    <xf numFmtId="0" fontId="144" fillId="7" borderId="82" xfId="54300" applyFont="1" applyFill="1" applyBorder="1" applyAlignment="1">
      <alignment horizontal="left" vertical="center" wrapText="1"/>
    </xf>
    <xf numFmtId="0" fontId="144" fillId="7" borderId="82" xfId="0" applyNumberFormat="1" applyFont="1" applyFill="1" applyBorder="1" applyAlignment="1">
      <alignment horizontal="center" vertical="center" wrapText="1"/>
    </xf>
    <xf numFmtId="0" fontId="144" fillId="7" borderId="82" xfId="0" applyFont="1" applyFill="1" applyBorder="1" applyAlignment="1">
      <alignment horizontal="center" vertical="center" wrapText="1"/>
    </xf>
    <xf numFmtId="0" fontId="144" fillId="7" borderId="182" xfId="54300" applyFont="1" applyFill="1" applyBorder="1" applyAlignment="1">
      <alignment horizontal="center" vertical="center" wrapText="1"/>
    </xf>
    <xf numFmtId="0" fontId="145" fillId="7" borderId="82" xfId="25" applyFont="1" applyFill="1" applyBorder="1" applyAlignment="1" applyProtection="1">
      <alignment horizontal="center" vertical="center"/>
      <protection locked="0"/>
    </xf>
    <xf numFmtId="0" fontId="13" fillId="7" borderId="70" xfId="25" applyFont="1" applyFill="1" applyBorder="1" applyAlignment="1" applyProtection="1">
      <alignment horizontal="center" vertical="center"/>
      <protection locked="0"/>
    </xf>
    <xf numFmtId="0" fontId="6" fillId="7" borderId="82" xfId="0" applyFont="1" applyFill="1" applyBorder="1" applyAlignment="1">
      <alignment horizontal="center" vertical="center" wrapText="1"/>
    </xf>
    <xf numFmtId="0" fontId="13" fillId="7" borderId="77" xfId="25" applyFont="1" applyFill="1" applyBorder="1" applyAlignment="1" applyProtection="1">
      <alignment horizontal="center"/>
      <protection locked="0"/>
    </xf>
    <xf numFmtId="49" fontId="144" fillId="7" borderId="168" xfId="54300" applyNumberFormat="1" applyFont="1" applyFill="1" applyBorder="1" applyAlignment="1">
      <alignment horizontal="center" vertical="center" wrapText="1"/>
    </xf>
    <xf numFmtId="0" fontId="144" fillId="7" borderId="168" xfId="54300" applyFont="1" applyFill="1" applyBorder="1" applyAlignment="1">
      <alignment horizontal="left" vertical="center" wrapText="1"/>
    </xf>
    <xf numFmtId="0" fontId="144" fillId="7" borderId="168" xfId="0" applyNumberFormat="1" applyFont="1" applyFill="1" applyBorder="1" applyAlignment="1">
      <alignment horizontal="center" vertical="center" wrapText="1"/>
    </xf>
    <xf numFmtId="0" fontId="13" fillId="7" borderId="56" xfId="25" applyFont="1" applyFill="1" applyBorder="1" applyAlignment="1" applyProtection="1">
      <alignment horizontal="center" vertical="center"/>
      <protection locked="0"/>
    </xf>
    <xf numFmtId="0" fontId="13" fillId="7" borderId="74" xfId="25" applyFont="1" applyFill="1" applyBorder="1" applyAlignment="1" applyProtection="1">
      <alignment horizontal="center" vertical="center"/>
      <protection locked="0"/>
    </xf>
    <xf numFmtId="0" fontId="13" fillId="7" borderId="59" xfId="25" applyFont="1" applyFill="1" applyBorder="1" applyAlignment="1" applyProtection="1">
      <alignment horizontal="center" vertical="center"/>
      <protection locked="0"/>
    </xf>
    <xf numFmtId="0" fontId="13" fillId="7" borderId="191" xfId="25" applyFont="1" applyFill="1" applyBorder="1" applyAlignment="1" applyProtection="1">
      <alignment horizontal="center" vertical="center"/>
      <protection locked="0"/>
    </xf>
    <xf numFmtId="0" fontId="13" fillId="7" borderId="168" xfId="25" applyFont="1" applyFill="1" applyBorder="1" applyAlignment="1" applyProtection="1">
      <alignment horizontal="center" vertical="center"/>
      <protection locked="0"/>
    </xf>
    <xf numFmtId="49" fontId="144" fillId="7" borderId="193" xfId="54300" applyNumberFormat="1" applyFont="1" applyFill="1" applyBorder="1" applyAlignment="1">
      <alignment horizontal="center" vertical="center" wrapText="1"/>
    </xf>
    <xf numFmtId="0" fontId="144" fillId="7" borderId="193" xfId="54300" applyFont="1" applyFill="1" applyBorder="1" applyAlignment="1">
      <alignment horizontal="left" vertical="center" wrapText="1"/>
    </xf>
    <xf numFmtId="0" fontId="144" fillId="7" borderId="193" xfId="0" applyNumberFormat="1" applyFont="1" applyFill="1" applyBorder="1" applyAlignment="1">
      <alignment horizontal="center" vertical="center" wrapText="1"/>
    </xf>
    <xf numFmtId="0" fontId="144" fillId="7" borderId="193" xfId="0" applyFont="1" applyFill="1" applyBorder="1" applyAlignment="1">
      <alignment horizontal="center" vertical="center" wrapText="1"/>
    </xf>
    <xf numFmtId="0" fontId="13" fillId="7" borderId="193" xfId="25" applyFont="1" applyFill="1" applyBorder="1" applyAlignment="1" applyProtection="1">
      <alignment horizontal="center" vertical="center"/>
      <protection locked="0"/>
    </xf>
    <xf numFmtId="0" fontId="144" fillId="7" borderId="193" xfId="54300" applyFont="1" applyFill="1" applyBorder="1" applyAlignment="1">
      <alignment horizontal="center" vertical="center" wrapText="1"/>
    </xf>
    <xf numFmtId="0" fontId="12" fillId="7" borderId="82" xfId="0" applyNumberFormat="1" applyFont="1" applyFill="1" applyBorder="1" applyAlignment="1">
      <alignment horizontal="center" vertical="center" wrapText="1"/>
    </xf>
    <xf numFmtId="0" fontId="12" fillId="7" borderId="82" xfId="0" applyFont="1" applyFill="1" applyBorder="1" applyAlignment="1">
      <alignment horizontal="center" vertical="center" wrapText="1"/>
    </xf>
    <xf numFmtId="0" fontId="145" fillId="7" borderId="6" xfId="25" applyFont="1" applyFill="1" applyBorder="1" applyAlignment="1" applyProtection="1">
      <alignment horizontal="center" vertical="center"/>
      <protection locked="0"/>
    </xf>
    <xf numFmtId="0" fontId="12" fillId="7" borderId="168" xfId="0" applyNumberFormat="1" applyFont="1" applyFill="1" applyBorder="1" applyAlignment="1">
      <alignment horizontal="center" vertical="center" wrapText="1"/>
    </xf>
    <xf numFmtId="0" fontId="12" fillId="7" borderId="198" xfId="54300" applyFont="1" applyFill="1" applyBorder="1" applyAlignment="1">
      <alignment vertical="center" wrapText="1"/>
    </xf>
    <xf numFmtId="0" fontId="13" fillId="7" borderId="182" xfId="25" applyFont="1" applyFill="1" applyBorder="1" applyAlignment="1" applyProtection="1">
      <alignment horizontal="center" vertical="center"/>
      <protection locked="0"/>
    </xf>
    <xf numFmtId="0" fontId="12" fillId="7" borderId="48" xfId="0" applyNumberFormat="1" applyFont="1" applyFill="1" applyBorder="1" applyAlignment="1">
      <alignment horizontal="center" vertical="center" wrapText="1"/>
    </xf>
    <xf numFmtId="0" fontId="12" fillId="7" borderId="13" xfId="54300" applyFont="1" applyFill="1" applyBorder="1" applyAlignment="1">
      <alignment horizontal="center" vertical="center" wrapText="1"/>
    </xf>
    <xf numFmtId="0" fontId="12" fillId="7" borderId="128" xfId="54300" applyFont="1" applyFill="1" applyBorder="1" applyAlignment="1">
      <alignment vertical="center" wrapText="1"/>
    </xf>
    <xf numFmtId="0" fontId="12" fillId="7" borderId="82" xfId="0" applyFont="1" applyFill="1" applyBorder="1" applyAlignment="1">
      <alignment vertical="center" wrapText="1"/>
    </xf>
    <xf numFmtId="0" fontId="12" fillId="7" borderId="168" xfId="0" applyFont="1" applyFill="1" applyBorder="1" applyAlignment="1">
      <alignment vertical="center" wrapText="1"/>
    </xf>
    <xf numFmtId="0" fontId="12" fillId="7" borderId="193" xfId="0" applyNumberFormat="1" applyFont="1" applyFill="1" applyBorder="1" applyAlignment="1">
      <alignment horizontal="center" vertical="center" wrapText="1"/>
    </xf>
    <xf numFmtId="0" fontId="12" fillId="7" borderId="193" xfId="0" applyFont="1" applyFill="1" applyBorder="1" applyAlignment="1">
      <alignment vertical="center" wrapText="1"/>
    </xf>
    <xf numFmtId="0" fontId="20" fillId="7" borderId="125" xfId="25" applyFont="1" applyFill="1" applyBorder="1" applyAlignment="1" applyProtection="1">
      <alignment horizontal="center" vertical="center"/>
      <protection locked="0"/>
    </xf>
    <xf numFmtId="0" fontId="12" fillId="7" borderId="122" xfId="54300" applyFont="1" applyFill="1" applyBorder="1" applyAlignment="1">
      <alignment horizontal="center" vertical="center" wrapText="1"/>
    </xf>
    <xf numFmtId="0" fontId="12" fillId="7" borderId="121" xfId="54300" applyFont="1" applyFill="1" applyBorder="1" applyAlignment="1">
      <alignment horizontal="center" vertical="center" wrapText="1"/>
    </xf>
    <xf numFmtId="49" fontId="12" fillId="7" borderId="121" xfId="54300" applyNumberFormat="1" applyFont="1" applyFill="1" applyBorder="1" applyAlignment="1">
      <alignment horizontal="center" vertical="center" wrapText="1"/>
    </xf>
    <xf numFmtId="0" fontId="12" fillId="7" borderId="121" xfId="54300" applyFont="1" applyFill="1" applyBorder="1" applyAlignment="1">
      <alignment horizontal="left" vertical="center" wrapText="1"/>
    </xf>
    <xf numFmtId="0" fontId="12" fillId="7" borderId="121" xfId="0" applyNumberFormat="1" applyFont="1" applyFill="1" applyBorder="1" applyAlignment="1">
      <alignment horizontal="center" vertical="center" wrapText="1"/>
    </xf>
    <xf numFmtId="0" fontId="12" fillId="7" borderId="120" xfId="0" applyNumberFormat="1" applyFont="1" applyFill="1" applyBorder="1" applyAlignment="1">
      <alignment horizontal="center" vertical="center" wrapText="1"/>
    </xf>
    <xf numFmtId="0" fontId="12" fillId="7" borderId="125" xfId="0" applyFont="1" applyFill="1" applyBorder="1" applyAlignment="1">
      <alignment horizontal="center" vertical="center" wrapText="1"/>
    </xf>
    <xf numFmtId="0" fontId="13" fillId="7" borderId="121" xfId="25" applyFont="1" applyFill="1" applyBorder="1" applyAlignment="1" applyProtection="1">
      <alignment horizontal="center" vertical="center"/>
      <protection locked="0"/>
    </xf>
    <xf numFmtId="0" fontId="13" fillId="7" borderId="121" xfId="54300" applyFont="1" applyFill="1" applyBorder="1" applyAlignment="1">
      <alignment horizontal="center" vertical="center" wrapText="1"/>
    </xf>
    <xf numFmtId="0" fontId="12" fillId="7" borderId="126" xfId="54300" applyFont="1" applyFill="1" applyBorder="1" applyAlignment="1">
      <alignment horizontal="center" vertical="center" wrapText="1"/>
    </xf>
    <xf numFmtId="0" fontId="12" fillId="7" borderId="13" xfId="0" applyFont="1" applyFill="1" applyBorder="1" applyAlignment="1">
      <alignment horizontal="center" vertical="center" wrapText="1"/>
    </xf>
    <xf numFmtId="0" fontId="12" fillId="7" borderId="129" xfId="54300" applyFont="1" applyFill="1" applyBorder="1" applyAlignment="1">
      <alignment horizontal="center" vertical="center" wrapText="1"/>
    </xf>
    <xf numFmtId="0" fontId="20" fillId="7" borderId="52" xfId="25" applyFont="1" applyFill="1" applyBorder="1" applyAlignment="1" applyProtection="1">
      <alignment horizontal="center" vertical="center"/>
      <protection locked="0"/>
    </xf>
    <xf numFmtId="0" fontId="6" fillId="7" borderId="120" xfId="0" applyFont="1" applyFill="1" applyBorder="1" applyAlignment="1">
      <alignment horizontal="center" vertical="center" wrapText="1"/>
    </xf>
    <xf numFmtId="0" fontId="12" fillId="7" borderId="121" xfId="0" applyFont="1" applyFill="1" applyBorder="1" applyAlignment="1">
      <alignment horizontal="center" vertical="center" wrapText="1"/>
    </xf>
    <xf numFmtId="0" fontId="6" fillId="7" borderId="13" xfId="0" applyFont="1" applyFill="1" applyBorder="1" applyAlignment="1">
      <alignment horizontal="center" vertical="center" wrapText="1"/>
    </xf>
    <xf numFmtId="0" fontId="12" fillId="0" borderId="82" xfId="54300" applyFont="1" applyFill="1" applyBorder="1" applyAlignment="1">
      <alignment horizontal="left" vertical="center" wrapText="1"/>
    </xf>
    <xf numFmtId="0" fontId="12" fillId="0" borderId="82" xfId="0" applyNumberFormat="1" applyFont="1" applyFill="1" applyBorder="1" applyAlignment="1">
      <alignment horizontal="center" vertical="center" wrapText="1"/>
    </xf>
    <xf numFmtId="0" fontId="12" fillId="0" borderId="82" xfId="0" applyFont="1" applyFill="1" applyBorder="1" applyAlignment="1">
      <alignment horizontal="center" vertical="center" wrapText="1"/>
    </xf>
    <xf numFmtId="0" fontId="12" fillId="0" borderId="168" xfId="54300" applyFont="1" applyFill="1" applyBorder="1" applyAlignment="1">
      <alignment horizontal="left" vertical="center" wrapText="1"/>
    </xf>
    <xf numFmtId="0" fontId="12" fillId="0" borderId="168" xfId="0" applyNumberFormat="1" applyFont="1" applyFill="1" applyBorder="1" applyAlignment="1">
      <alignment horizontal="center" vertical="center" wrapText="1"/>
    </xf>
    <xf numFmtId="0" fontId="13" fillId="7" borderId="207" xfId="25" applyFont="1" applyFill="1" applyBorder="1" applyAlignment="1" applyProtection="1">
      <alignment horizontal="center" vertical="center"/>
      <protection locked="0"/>
    </xf>
    <xf numFmtId="0" fontId="13" fillId="7" borderId="194" xfId="25" applyFont="1" applyFill="1" applyBorder="1" applyAlignment="1" applyProtection="1">
      <alignment horizontal="center" vertical="center"/>
      <protection locked="0"/>
    </xf>
    <xf numFmtId="49" fontId="12" fillId="7" borderId="35" xfId="54300" applyNumberFormat="1" applyFont="1" applyFill="1" applyBorder="1" applyAlignment="1">
      <alignment horizontal="center" vertical="center" wrapText="1"/>
    </xf>
    <xf numFmtId="169" fontId="13" fillId="0" borderId="56" xfId="25" applyNumberFormat="1" applyFont="1" applyFill="1" applyBorder="1" applyAlignment="1" applyProtection="1">
      <alignment horizontal="center"/>
      <protection locked="0"/>
    </xf>
    <xf numFmtId="0" fontId="13" fillId="0" borderId="56" xfId="25" applyFont="1" applyFill="1" applyBorder="1" applyAlignment="1" applyProtection="1">
      <alignment horizontal="left"/>
      <protection locked="0"/>
    </xf>
    <xf numFmtId="1" fontId="13" fillId="0" borderId="56" xfId="25" applyNumberFormat="1" applyFont="1" applyFill="1" applyBorder="1" applyAlignment="1" applyProtection="1">
      <alignment horizontal="center"/>
      <protection locked="0"/>
    </xf>
    <xf numFmtId="0" fontId="13" fillId="0" borderId="35" xfId="25" applyFont="1" applyFill="1" applyBorder="1" applyAlignment="1" applyProtection="1">
      <alignment horizontal="center" wrapText="1"/>
      <protection locked="0"/>
    </xf>
    <xf numFmtId="0" fontId="13" fillId="0" borderId="56" xfId="25" applyFont="1" applyFill="1" applyBorder="1" applyAlignment="1" applyProtection="1">
      <alignment horizontal="center" wrapText="1"/>
      <protection locked="0"/>
    </xf>
    <xf numFmtId="0" fontId="13" fillId="0" borderId="114" xfId="25" applyFont="1" applyFill="1" applyBorder="1" applyAlignment="1" applyProtection="1">
      <alignment horizontal="center"/>
      <protection locked="0"/>
    </xf>
    <xf numFmtId="49" fontId="11" fillId="0" borderId="168" xfId="54300" applyNumberFormat="1" applyFont="1" applyFill="1" applyBorder="1" applyAlignment="1">
      <alignment horizontal="left" vertical="top" wrapText="1"/>
    </xf>
    <xf numFmtId="0" fontId="13" fillId="0" borderId="59" xfId="25" applyFont="1" applyFill="1" applyBorder="1" applyAlignment="1" applyProtection="1">
      <alignment horizontal="center" wrapText="1"/>
      <protection locked="0"/>
    </xf>
    <xf numFmtId="0" fontId="13" fillId="7" borderId="168" xfId="25" applyFont="1" applyFill="1" applyBorder="1" applyAlignment="1" applyProtection="1">
      <alignment horizontal="center"/>
      <protection locked="0"/>
    </xf>
    <xf numFmtId="0" fontId="13" fillId="0" borderId="168" xfId="25" applyFont="1" applyFill="1" applyBorder="1" applyAlignment="1" applyProtection="1">
      <alignment horizontal="center" wrapText="1"/>
      <protection locked="0"/>
    </xf>
    <xf numFmtId="49" fontId="150" fillId="0" borderId="168" xfId="54300" applyNumberFormat="1" applyFont="1" applyFill="1" applyBorder="1" applyAlignment="1">
      <alignment horizontal="left" vertical="top" wrapText="1"/>
    </xf>
    <xf numFmtId="0" fontId="13" fillId="0" borderId="60" xfId="25" applyFont="1" applyFill="1" applyBorder="1" applyAlignment="1" applyProtection="1">
      <alignment horizontal="center"/>
      <protection locked="0"/>
    </xf>
    <xf numFmtId="0" fontId="13" fillId="0" borderId="60" xfId="25" applyFont="1" applyFill="1" applyBorder="1" applyAlignment="1" applyProtection="1">
      <alignment horizontal="center" vertical="center"/>
      <protection locked="0"/>
    </xf>
    <xf numFmtId="0" fontId="13" fillId="0" borderId="98" xfId="25" applyFont="1" applyFill="1" applyBorder="1" applyAlignment="1" applyProtection="1">
      <alignment horizontal="center"/>
      <protection locked="0"/>
    </xf>
    <xf numFmtId="0" fontId="0" fillId="0" borderId="182" xfId="0" applyFont="1" applyBorder="1"/>
    <xf numFmtId="0" fontId="13" fillId="7" borderId="59" xfId="25" applyFont="1" applyFill="1" applyBorder="1" applyAlignment="1" applyProtection="1">
      <alignment horizontal="center"/>
      <protection locked="0"/>
    </xf>
    <xf numFmtId="0" fontId="13" fillId="7" borderId="168" xfId="25" applyFont="1" applyFill="1" applyBorder="1" applyAlignment="1" applyProtection="1">
      <alignment horizontal="center" wrapText="1"/>
      <protection locked="0"/>
    </xf>
    <xf numFmtId="0" fontId="13" fillId="0" borderId="182" xfId="68" applyFont="1" applyFill="1" applyBorder="1" applyAlignment="1" applyProtection="1">
      <alignment horizontal="left"/>
      <protection locked="0"/>
    </xf>
    <xf numFmtId="49" fontId="150" fillId="0" borderId="59" xfId="54300" applyNumberFormat="1" applyFont="1" applyFill="1" applyBorder="1" applyAlignment="1">
      <alignment horizontal="left" vertical="top" wrapText="1"/>
    </xf>
    <xf numFmtId="0" fontId="13" fillId="0" borderId="59" xfId="25" applyFont="1" applyFill="1" applyBorder="1" applyAlignment="1" applyProtection="1">
      <alignment horizontal="center" vertical="center" wrapText="1"/>
      <protection locked="0"/>
    </xf>
    <xf numFmtId="49" fontId="2" fillId="0" borderId="48" xfId="54300" applyNumberFormat="1" applyFont="1" applyFill="1" applyBorder="1" applyAlignment="1">
      <alignment horizontal="center" vertical="center" wrapText="1"/>
    </xf>
    <xf numFmtId="49" fontId="11" fillId="0" borderId="48" xfId="54300" applyNumberFormat="1" applyFont="1" applyFill="1" applyBorder="1" applyAlignment="1">
      <alignment horizontal="left" vertical="top" wrapText="1"/>
    </xf>
    <xf numFmtId="49" fontId="150" fillId="0" borderId="48" xfId="54300" applyNumberFormat="1" applyFont="1" applyFill="1" applyBorder="1" applyAlignment="1">
      <alignment horizontal="left" vertical="top" wrapText="1"/>
    </xf>
    <xf numFmtId="0" fontId="13" fillId="0" borderId="48" xfId="25" applyFont="1" applyFill="1" applyBorder="1" applyAlignment="1" applyProtection="1">
      <alignment horizontal="center" wrapText="1"/>
      <protection locked="0"/>
    </xf>
    <xf numFmtId="0" fontId="13" fillId="0" borderId="74" xfId="25" applyFont="1" applyFill="1" applyBorder="1" applyAlignment="1" applyProtection="1">
      <alignment horizontal="center" wrapText="1"/>
      <protection locked="0"/>
    </xf>
    <xf numFmtId="49" fontId="2" fillId="0" borderId="193" xfId="54300" applyNumberFormat="1" applyFont="1" applyFill="1" applyBorder="1" applyAlignment="1">
      <alignment horizontal="center" vertical="center" wrapText="1"/>
    </xf>
    <xf numFmtId="49" fontId="11" fillId="0" borderId="193" xfId="54300" applyNumberFormat="1" applyFont="1" applyFill="1" applyBorder="1" applyAlignment="1">
      <alignment horizontal="left" vertical="top" wrapText="1"/>
    </xf>
    <xf numFmtId="49" fontId="150" fillId="0" borderId="206" xfId="54300" applyNumberFormat="1" applyFont="1" applyFill="1" applyBorder="1" applyAlignment="1">
      <alignment horizontal="left" vertical="top" wrapText="1"/>
    </xf>
    <xf numFmtId="0" fontId="13" fillId="0" borderId="206" xfId="25" applyFont="1" applyFill="1" applyBorder="1" applyAlignment="1" applyProtection="1">
      <alignment horizontal="center" vertical="center" wrapText="1"/>
      <protection locked="0"/>
    </xf>
    <xf numFmtId="0" fontId="13" fillId="0" borderId="193" xfId="25" applyFont="1" applyFill="1" applyBorder="1" applyAlignment="1" applyProtection="1">
      <alignment horizontal="center" vertical="center" wrapText="1"/>
      <protection locked="0"/>
    </xf>
    <xf numFmtId="0" fontId="13" fillId="0" borderId="74" xfId="25" applyFont="1" applyFill="1" applyBorder="1" applyAlignment="1" applyProtection="1">
      <alignment horizontal="center" vertical="center" wrapText="1"/>
      <protection locked="0"/>
    </xf>
    <xf numFmtId="0" fontId="13" fillId="0" borderId="101" xfId="25" applyFont="1" applyFill="1" applyBorder="1" applyAlignment="1" applyProtection="1">
      <alignment horizontal="center" vertical="center"/>
      <protection locked="0"/>
    </xf>
    <xf numFmtId="0" fontId="13" fillId="0" borderId="140" xfId="25" applyFont="1" applyFill="1" applyBorder="1" applyAlignment="1" applyProtection="1">
      <alignment horizontal="center"/>
      <protection locked="0"/>
    </xf>
    <xf numFmtId="0" fontId="13" fillId="0" borderId="90" xfId="25" applyFont="1" applyFill="1" applyBorder="1" applyAlignment="1" applyProtection="1">
      <alignment horizontal="center" wrapText="1"/>
      <protection locked="0"/>
    </xf>
    <xf numFmtId="0" fontId="13" fillId="0" borderId="6" xfId="25" applyFont="1" applyFill="1" applyBorder="1" applyAlignment="1" applyProtection="1">
      <alignment horizontal="center" wrapText="1"/>
      <protection locked="0"/>
    </xf>
    <xf numFmtId="0" fontId="13" fillId="0" borderId="90" xfId="25" applyFont="1" applyFill="1" applyBorder="1" applyAlignment="1" applyProtection="1">
      <alignment horizontal="center"/>
      <protection locked="0"/>
    </xf>
    <xf numFmtId="49" fontId="11" fillId="0" borderId="182" xfId="54300" applyNumberFormat="1" applyFont="1" applyFill="1" applyBorder="1" applyAlignment="1">
      <alignment horizontal="left" vertical="top" wrapText="1"/>
    </xf>
    <xf numFmtId="0" fontId="12" fillId="0" borderId="182" xfId="54300" applyFont="1" applyFill="1" applyBorder="1" applyAlignment="1">
      <alignment horizontal="left" vertical="center" wrapText="1"/>
    </xf>
    <xf numFmtId="0" fontId="13" fillId="0" borderId="191" xfId="25" applyFont="1" applyFill="1" applyBorder="1" applyAlignment="1" applyProtection="1">
      <alignment horizontal="center" wrapText="1"/>
      <protection locked="0"/>
    </xf>
    <xf numFmtId="0" fontId="13" fillId="0" borderId="82" xfId="25" applyFont="1" applyFill="1" applyBorder="1" applyAlignment="1" applyProtection="1">
      <alignment horizontal="center"/>
      <protection locked="0"/>
    </xf>
    <xf numFmtId="0" fontId="13" fillId="0" borderId="70" xfId="25" applyFont="1" applyFill="1" applyBorder="1" applyAlignment="1" applyProtection="1">
      <alignment horizontal="center"/>
      <protection locked="0"/>
    </xf>
    <xf numFmtId="0" fontId="13" fillId="0" borderId="70" xfId="25" applyFont="1" applyFill="1" applyBorder="1" applyAlignment="1" applyProtection="1">
      <alignment horizontal="center" wrapText="1"/>
      <protection locked="0"/>
    </xf>
    <xf numFmtId="0" fontId="13" fillId="0" borderId="71" xfId="25" applyFont="1" applyFill="1" applyBorder="1" applyAlignment="1" applyProtection="1">
      <alignment horizontal="center"/>
      <protection locked="0"/>
    </xf>
    <xf numFmtId="0" fontId="13" fillId="0" borderId="71" xfId="25" applyFont="1" applyFill="1" applyBorder="1" applyAlignment="1" applyProtection="1">
      <alignment horizontal="center" vertical="center"/>
      <protection locked="0"/>
    </xf>
    <xf numFmtId="0" fontId="13" fillId="0" borderId="117" xfId="25" applyFont="1" applyFill="1" applyBorder="1" applyAlignment="1" applyProtection="1">
      <alignment horizontal="center"/>
      <protection locked="0"/>
    </xf>
    <xf numFmtId="0" fontId="13" fillId="0" borderId="69" xfId="25" applyFont="1" applyFill="1" applyBorder="1" applyAlignment="1" applyProtection="1">
      <alignment horizontal="center" wrapText="1"/>
      <protection locked="0"/>
    </xf>
    <xf numFmtId="0" fontId="13" fillId="0" borderId="193" xfId="25" applyFont="1" applyFill="1" applyBorder="1" applyAlignment="1" applyProtection="1">
      <alignment horizontal="center"/>
      <protection locked="0"/>
    </xf>
    <xf numFmtId="0" fontId="13" fillId="0" borderId="206" xfId="25" applyFont="1" applyFill="1" applyBorder="1" applyAlignment="1" applyProtection="1">
      <alignment horizontal="center"/>
      <protection locked="0"/>
    </xf>
    <xf numFmtId="0" fontId="13" fillId="0" borderId="208" xfId="25" applyFont="1" applyFill="1" applyBorder="1" applyAlignment="1" applyProtection="1">
      <alignment horizontal="center"/>
      <protection locked="0"/>
    </xf>
    <xf numFmtId="0" fontId="13" fillId="0" borderId="209" xfId="25" applyFont="1" applyFill="1" applyBorder="1" applyAlignment="1" applyProtection="1">
      <alignment horizontal="center"/>
      <protection locked="0"/>
    </xf>
    <xf numFmtId="49" fontId="11" fillId="0" borderId="82" xfId="54300" applyNumberFormat="1" applyFont="1" applyFill="1" applyBorder="1" applyAlignment="1">
      <alignment horizontal="left" vertical="top" wrapText="1"/>
    </xf>
    <xf numFmtId="1" fontId="13" fillId="0" borderId="168" xfId="0" applyNumberFormat="1" applyFont="1" applyFill="1" applyBorder="1" applyAlignment="1" applyProtection="1">
      <alignment horizontal="center"/>
      <protection locked="0"/>
    </xf>
    <xf numFmtId="1" fontId="13" fillId="0" borderId="61" xfId="0" applyNumberFormat="1" applyFont="1" applyFill="1" applyBorder="1" applyAlignment="1" applyProtection="1">
      <alignment horizontal="center"/>
      <protection locked="0"/>
    </xf>
    <xf numFmtId="1" fontId="13" fillId="0" borderId="206" xfId="0" applyNumberFormat="1" applyFont="1" applyFill="1" applyBorder="1" applyAlignment="1" applyProtection="1">
      <alignment horizontal="center"/>
      <protection locked="0"/>
    </xf>
    <xf numFmtId="1" fontId="13" fillId="0" borderId="193" xfId="0" applyNumberFormat="1" applyFont="1" applyFill="1" applyBorder="1" applyAlignment="1" applyProtection="1">
      <alignment horizontal="center"/>
      <protection locked="0"/>
    </xf>
    <xf numFmtId="0" fontId="13" fillId="0" borderId="13" xfId="25" applyFont="1" applyFill="1" applyBorder="1" applyAlignment="1" applyProtection="1">
      <alignment horizontal="center" wrapText="1"/>
      <protection locked="0"/>
    </xf>
    <xf numFmtId="0" fontId="134" fillId="7" borderId="168" xfId="0" applyFont="1" applyFill="1" applyBorder="1" applyAlignment="1">
      <alignment horizontal="center" vertical="center" wrapText="1"/>
    </xf>
    <xf numFmtId="0" fontId="6" fillId="7" borderId="198" xfId="133" applyFont="1" applyFill="1" applyBorder="1" applyAlignment="1">
      <alignment horizontal="center" vertical="center" wrapText="1"/>
    </xf>
    <xf numFmtId="0" fontId="16" fillId="7" borderId="0" xfId="0" applyFont="1" applyFill="1"/>
    <xf numFmtId="0" fontId="6" fillId="78" borderId="132" xfId="133" applyFont="1" applyFill="1" applyBorder="1" applyAlignment="1">
      <alignment horizontal="center" vertical="center" wrapText="1"/>
    </xf>
    <xf numFmtId="0" fontId="6" fillId="78" borderId="76" xfId="133" applyFont="1" applyFill="1" applyBorder="1" applyAlignment="1">
      <alignment horizontal="center" vertical="center" wrapText="1"/>
    </xf>
    <xf numFmtId="0" fontId="6" fillId="78" borderId="92" xfId="133" applyFont="1" applyFill="1" applyBorder="1" applyAlignment="1">
      <alignment horizontal="center" vertical="center" wrapText="1"/>
    </xf>
    <xf numFmtId="0" fontId="6" fillId="7" borderId="132" xfId="133" applyFont="1" applyFill="1" applyBorder="1" applyAlignment="1">
      <alignment horizontal="center" vertical="center" wrapText="1"/>
    </xf>
    <xf numFmtId="0" fontId="6" fillId="7" borderId="76" xfId="133" applyFont="1" applyFill="1" applyBorder="1" applyAlignment="1">
      <alignment horizontal="center" vertical="center" wrapText="1"/>
    </xf>
    <xf numFmtId="0" fontId="6" fillId="7" borderId="76" xfId="0" applyFont="1" applyFill="1" applyBorder="1" applyAlignment="1">
      <alignment horizontal="center" vertical="center" wrapText="1"/>
    </xf>
    <xf numFmtId="0" fontId="6" fillId="7" borderId="92" xfId="133" applyFont="1" applyFill="1" applyBorder="1" applyAlignment="1">
      <alignment horizontal="center" vertical="center" wrapText="1"/>
    </xf>
    <xf numFmtId="0" fontId="11" fillId="77" borderId="168" xfId="54299" applyFont="1" applyFill="1" applyBorder="1" applyAlignment="1">
      <alignment horizontal="center" vertical="center" wrapText="1"/>
    </xf>
    <xf numFmtId="49" fontId="11" fillId="77" borderId="168" xfId="54302" applyNumberFormat="1" applyFont="1" applyFill="1" applyBorder="1" applyAlignment="1">
      <alignment horizontal="center" vertical="center" wrapText="1"/>
    </xf>
    <xf numFmtId="0" fontId="13" fillId="7" borderId="168" xfId="133" applyFont="1" applyFill="1" applyBorder="1" applyAlignment="1">
      <alignment horizontal="left" vertical="top" wrapText="1"/>
    </xf>
    <xf numFmtId="0" fontId="13" fillId="7" borderId="168" xfId="133" applyFont="1" applyFill="1" applyBorder="1" applyAlignment="1">
      <alignment horizontal="center" vertical="center" wrapText="1"/>
    </xf>
    <xf numFmtId="0" fontId="6" fillId="7" borderId="168" xfId="133" applyFont="1" applyFill="1" applyBorder="1" applyAlignment="1">
      <alignment horizontal="center" vertical="center" wrapText="1"/>
    </xf>
    <xf numFmtId="0" fontId="18" fillId="77" borderId="168" xfId="54299" applyFont="1" applyFill="1" applyBorder="1" applyAlignment="1">
      <alignment horizontal="center" vertical="center" wrapText="1"/>
    </xf>
    <xf numFmtId="0" fontId="13" fillId="0" borderId="182" xfId="0" applyFont="1" applyFill="1" applyBorder="1" applyAlignment="1">
      <alignment horizontal="left" vertical="center" wrapText="1"/>
    </xf>
    <xf numFmtId="0" fontId="13" fillId="0" borderId="182" xfId="0" applyFont="1" applyFill="1" applyBorder="1" applyAlignment="1">
      <alignment horizontal="center" vertical="center" wrapText="1"/>
    </xf>
    <xf numFmtId="0" fontId="150" fillId="0" borderId="168" xfId="54299" applyFont="1" applyFill="1" applyBorder="1" applyAlignment="1">
      <alignment vertical="center" wrapText="1"/>
    </xf>
    <xf numFmtId="0" fontId="13" fillId="0" borderId="168" xfId="0" applyFont="1" applyFill="1" applyBorder="1" applyAlignment="1">
      <alignment horizontal="left" vertical="center" wrapText="1"/>
    </xf>
    <xf numFmtId="0" fontId="150" fillId="7" borderId="168" xfId="0" applyFont="1" applyFill="1" applyBorder="1" applyAlignment="1">
      <alignment horizontal="center" vertical="center" wrapText="1"/>
    </xf>
    <xf numFmtId="0" fontId="13" fillId="0" borderId="195" xfId="0" applyFont="1" applyFill="1" applyBorder="1" applyAlignment="1">
      <alignment horizontal="center" vertical="center" wrapText="1"/>
    </xf>
    <xf numFmtId="0" fontId="13" fillId="0" borderId="80" xfId="0" applyFont="1" applyFill="1" applyBorder="1" applyAlignment="1">
      <alignment horizontal="left" vertical="top" wrapText="1"/>
    </xf>
    <xf numFmtId="0" fontId="13" fillId="0" borderId="198" xfId="0" applyFont="1" applyFill="1" applyBorder="1" applyAlignment="1">
      <alignment horizontal="left" vertical="top" wrapText="1"/>
    </xf>
    <xf numFmtId="0" fontId="13" fillId="0" borderId="80" xfId="0" applyFont="1" applyFill="1" applyBorder="1" applyAlignment="1">
      <alignment horizontal="left" vertical="center" wrapText="1"/>
    </xf>
    <xf numFmtId="49" fontId="11" fillId="77" borderId="61" xfId="54302" applyNumberFormat="1" applyFont="1" applyFill="1" applyBorder="1" applyAlignment="1">
      <alignment horizontal="center" vertical="center" wrapText="1"/>
    </xf>
    <xf numFmtId="0" fontId="13" fillId="0" borderId="168" xfId="0" applyFont="1" applyFill="1" applyBorder="1" applyAlignment="1">
      <alignment vertical="center" wrapText="1"/>
    </xf>
    <xf numFmtId="0" fontId="13" fillId="0" borderId="193" xfId="0" applyFont="1" applyFill="1" applyBorder="1" applyAlignment="1">
      <alignment vertical="center" wrapText="1"/>
    </xf>
    <xf numFmtId="0" fontId="16" fillId="0" borderId="193" xfId="0" applyFont="1" applyBorder="1" applyAlignment="1">
      <alignment horizontal="center" vertical="center"/>
    </xf>
    <xf numFmtId="6" fontId="3" fillId="0" borderId="15" xfId="80" applyNumberFormat="1" applyFont="1" applyFill="1" applyBorder="1" applyAlignment="1">
      <alignment horizontal="center" vertical="top"/>
    </xf>
    <xf numFmtId="6" fontId="3" fillId="0" borderId="35" xfId="80" applyNumberFormat="1" applyFont="1" applyFill="1" applyBorder="1" applyAlignment="1">
      <alignment horizontal="center" vertical="top"/>
    </xf>
    <xf numFmtId="6" fontId="3" fillId="0" borderId="194" xfId="80" applyNumberFormat="1" applyFont="1" applyFill="1" applyBorder="1" applyAlignment="1">
      <alignment horizontal="center" vertical="top"/>
    </xf>
    <xf numFmtId="6" fontId="3" fillId="0" borderId="20" xfId="80" applyNumberFormat="1" applyFont="1" applyFill="1" applyBorder="1" applyAlignment="1">
      <alignment horizontal="center" vertical="top"/>
    </xf>
    <xf numFmtId="0" fontId="3" fillId="0" borderId="195" xfId="80" applyFont="1" applyFill="1" applyBorder="1" applyAlignment="1">
      <alignment horizontal="center" vertical="top"/>
    </xf>
    <xf numFmtId="0" fontId="3" fillId="0" borderId="194" xfId="80" applyFont="1" applyFill="1" applyBorder="1" applyAlignment="1">
      <alignment horizontal="center" vertical="center"/>
    </xf>
    <xf numFmtId="0" fontId="3" fillId="0" borderId="194" xfId="80" applyFont="1" applyFill="1" applyBorder="1" applyAlignment="1">
      <alignment horizontal="center" vertical="top"/>
    </xf>
    <xf numFmtId="0" fontId="3" fillId="0" borderId="182" xfId="80" applyFont="1" applyFill="1" applyBorder="1" applyAlignment="1">
      <alignment horizontal="center" vertical="top"/>
    </xf>
    <xf numFmtId="0" fontId="3" fillId="2" borderId="194" xfId="80" applyFont="1" applyFill="1" applyBorder="1" applyAlignment="1">
      <alignment horizontal="center" vertical="top"/>
    </xf>
    <xf numFmtId="0" fontId="3" fillId="0" borderId="20" xfId="80" applyFont="1" applyFill="1" applyBorder="1" applyAlignment="1">
      <alignment horizontal="left" vertical="top" wrapText="1"/>
    </xf>
    <xf numFmtId="0" fontId="3" fillId="0" borderId="194" xfId="80" applyFont="1" applyFill="1" applyBorder="1" applyAlignment="1">
      <alignment horizontal="left" vertical="top"/>
    </xf>
    <xf numFmtId="0" fontId="3" fillId="0" borderId="20" xfId="80" applyFont="1" applyFill="1" applyBorder="1" applyAlignment="1">
      <alignment horizontal="left" vertical="top"/>
    </xf>
    <xf numFmtId="0" fontId="7" fillId="0" borderId="48" xfId="80" applyFont="1" applyFill="1" applyBorder="1" applyAlignment="1">
      <alignment horizontal="left" vertical="top" wrapText="1"/>
    </xf>
    <xf numFmtId="0" fontId="3" fillId="0" borderId="24" xfId="80" applyFont="1" applyFill="1" applyBorder="1" applyAlignment="1">
      <alignment horizontal="left" vertical="top" wrapText="1"/>
    </xf>
    <xf numFmtId="0" fontId="3" fillId="0" borderId="194" xfId="80" applyFont="1" applyFill="1" applyBorder="1" applyAlignment="1">
      <alignment horizontal="left" vertical="top" wrapText="1"/>
    </xf>
    <xf numFmtId="0" fontId="3" fillId="2" borderId="182" xfId="80" applyFont="1" applyFill="1" applyBorder="1" applyAlignment="1">
      <alignment horizontal="center" vertical="top"/>
    </xf>
    <xf numFmtId="0" fontId="7" fillId="0" borderId="182" xfId="80" applyFont="1" applyFill="1" applyBorder="1" applyAlignment="1">
      <alignment horizontal="center" vertical="top"/>
    </xf>
    <xf numFmtId="0" fontId="3" fillId="0" borderId="35" xfId="80" applyFont="1" applyFill="1" applyBorder="1" applyAlignment="1">
      <alignment horizontal="center" vertical="top"/>
    </xf>
    <xf numFmtId="0" fontId="23" fillId="0" borderId="198" xfId="0" applyFont="1" applyFill="1" applyBorder="1" applyAlignment="1" applyProtection="1">
      <alignment horizontal="center" vertical="center" wrapText="1"/>
      <protection locked="0"/>
    </xf>
    <xf numFmtId="0" fontId="23" fillId="0" borderId="78" xfId="0" applyFont="1" applyFill="1" applyBorder="1" applyAlignment="1" applyProtection="1">
      <alignment horizontal="center" vertical="center" wrapText="1"/>
      <protection locked="0"/>
    </xf>
    <xf numFmtId="0" fontId="23" fillId="0" borderId="202" xfId="0" applyFont="1" applyFill="1" applyBorder="1" applyAlignment="1" applyProtection="1">
      <alignment horizontal="center" vertical="center" wrapText="1"/>
      <protection locked="0"/>
    </xf>
    <xf numFmtId="0" fontId="23" fillId="0" borderId="128" xfId="0" applyFont="1" applyFill="1" applyBorder="1" applyAlignment="1" applyProtection="1">
      <alignment horizontal="center" vertical="center" wrapText="1"/>
      <protection locked="0"/>
    </xf>
    <xf numFmtId="0" fontId="23" fillId="0" borderId="77" xfId="0" applyFont="1" applyFill="1" applyBorder="1" applyAlignment="1" applyProtection="1">
      <alignment horizontal="center" vertical="center" wrapText="1"/>
      <protection locked="0"/>
    </xf>
    <xf numFmtId="0" fontId="23" fillId="0" borderId="199" xfId="0" applyFont="1" applyFill="1" applyBorder="1" applyAlignment="1" applyProtection="1">
      <alignment horizontal="center" vertical="center" wrapText="1"/>
      <protection locked="0"/>
    </xf>
    <xf numFmtId="0" fontId="23" fillId="0" borderId="200" xfId="0" applyFont="1" applyFill="1" applyBorder="1" applyAlignment="1" applyProtection="1">
      <alignment horizontal="center" vertical="center" wrapText="1"/>
      <protection locked="0"/>
    </xf>
    <xf numFmtId="0" fontId="134" fillId="0" borderId="20" xfId="0" applyFont="1" applyFill="1" applyBorder="1" applyAlignment="1" applyProtection="1">
      <alignment horizontal="center" vertical="center" wrapText="1"/>
      <protection locked="0"/>
    </xf>
    <xf numFmtId="0" fontId="13" fillId="0" borderId="82" xfId="25" applyFont="1" applyFill="1" applyBorder="1" applyAlignment="1" applyProtection="1">
      <alignment horizontal="center" vertical="center"/>
      <protection locked="0"/>
    </xf>
    <xf numFmtId="0" fontId="13" fillId="0" borderId="0" xfId="25" applyFont="1" applyFill="1" applyBorder="1" applyAlignment="1" applyProtection="1">
      <alignment horizontal="center" vertical="center"/>
      <protection locked="0"/>
    </xf>
    <xf numFmtId="0" fontId="13" fillId="0" borderId="74" xfId="25" applyFont="1" applyFill="1" applyBorder="1" applyAlignment="1" applyProtection="1">
      <alignment horizontal="center" vertical="center"/>
      <protection locked="0"/>
    </xf>
    <xf numFmtId="0" fontId="145" fillId="0" borderId="59" xfId="25" applyFont="1" applyFill="1" applyBorder="1" applyAlignment="1" applyProtection="1">
      <alignment horizontal="center" vertical="center"/>
      <protection locked="0"/>
    </xf>
    <xf numFmtId="0" fontId="13" fillId="0" borderId="191" xfId="25" applyFont="1" applyFill="1" applyBorder="1" applyAlignment="1" applyProtection="1">
      <alignment horizontal="center" vertical="center"/>
      <protection locked="0"/>
    </xf>
    <xf numFmtId="0" fontId="145" fillId="0" borderId="56" xfId="25" applyFont="1" applyFill="1" applyBorder="1" applyAlignment="1" applyProtection="1">
      <alignment horizontal="center" vertical="center"/>
      <protection locked="0"/>
    </xf>
    <xf numFmtId="0" fontId="13" fillId="0" borderId="193" xfId="25" applyFont="1" applyFill="1" applyBorder="1" applyAlignment="1" applyProtection="1">
      <alignment horizontal="center" vertical="center"/>
      <protection locked="0"/>
    </xf>
    <xf numFmtId="0" fontId="13" fillId="0" borderId="106" xfId="25" applyFont="1" applyFill="1" applyBorder="1" applyAlignment="1" applyProtection="1">
      <alignment horizontal="center" vertical="center" wrapText="1"/>
      <protection locked="0"/>
    </xf>
    <xf numFmtId="0" fontId="13" fillId="0" borderId="191" xfId="25" applyFont="1" applyFill="1" applyBorder="1" applyAlignment="1" applyProtection="1">
      <alignment horizontal="center" vertical="center" wrapText="1"/>
      <protection locked="0"/>
    </xf>
    <xf numFmtId="0" fontId="13" fillId="0" borderId="76" xfId="25" applyFont="1" applyFill="1" applyBorder="1" applyAlignment="1" applyProtection="1">
      <alignment horizontal="center" vertical="center"/>
      <protection locked="0"/>
    </xf>
    <xf numFmtId="0" fontId="13" fillId="0" borderId="105" xfId="25" applyFont="1" applyFill="1" applyBorder="1" applyAlignment="1" applyProtection="1">
      <alignment horizontal="center" vertical="center"/>
      <protection locked="0"/>
    </xf>
    <xf numFmtId="0" fontId="12" fillId="0" borderId="121" xfId="54300" applyFont="1" applyFill="1" applyBorder="1" applyAlignment="1">
      <alignment horizontal="center" vertical="center" wrapText="1"/>
    </xf>
    <xf numFmtId="0" fontId="13" fillId="0" borderId="105" xfId="25" applyFont="1" applyFill="1" applyBorder="1" applyAlignment="1" applyProtection="1">
      <alignment horizontal="center" vertical="center" wrapText="1"/>
      <protection locked="0"/>
    </xf>
    <xf numFmtId="0" fontId="13" fillId="0" borderId="168" xfId="25" applyFont="1" applyFill="1" applyBorder="1" applyAlignment="1" applyProtection="1">
      <alignment horizontal="center" vertical="center" wrapText="1"/>
      <protection locked="0"/>
    </xf>
    <xf numFmtId="0" fontId="13" fillId="0" borderId="182" xfId="25" applyFont="1" applyFill="1" applyBorder="1" applyAlignment="1" applyProtection="1">
      <alignment horizontal="center" vertical="center" wrapText="1"/>
      <protection locked="0"/>
    </xf>
    <xf numFmtId="49" fontId="11" fillId="77" borderId="168" xfId="54299" applyNumberFormat="1" applyFont="1" applyFill="1" applyBorder="1" applyAlignment="1">
      <alignment horizontal="center" vertical="center" wrapText="1"/>
    </xf>
    <xf numFmtId="49" fontId="11" fillId="77" borderId="48" xfId="54299" applyNumberFormat="1" applyFont="1" applyFill="1" applyBorder="1" applyAlignment="1">
      <alignment horizontal="center" vertical="center" wrapText="1"/>
    </xf>
    <xf numFmtId="0" fontId="11" fillId="77" borderId="48" xfId="54299" applyFont="1" applyFill="1" applyBorder="1" applyAlignment="1">
      <alignment horizontal="center" vertical="center" wrapText="1"/>
    </xf>
    <xf numFmtId="0" fontId="134" fillId="7" borderId="121" xfId="0" applyFont="1" applyFill="1" applyBorder="1" applyAlignment="1">
      <alignment horizontal="center" vertical="center" wrapText="1"/>
    </xf>
    <xf numFmtId="0" fontId="134" fillId="7" borderId="182" xfId="54300" applyFont="1" applyFill="1" applyBorder="1" applyAlignment="1">
      <alignment horizontal="center" vertical="center" wrapText="1"/>
    </xf>
    <xf numFmtId="0" fontId="134" fillId="7" borderId="168" xfId="54300" applyFont="1" applyFill="1" applyBorder="1" applyAlignment="1">
      <alignment horizontal="center" vertical="center" wrapText="1"/>
    </xf>
    <xf numFmtId="0" fontId="134" fillId="7" borderId="35" xfId="0" applyFont="1" applyFill="1" applyBorder="1" applyAlignment="1">
      <alignment horizontal="center" vertical="center" wrapText="1"/>
    </xf>
    <xf numFmtId="0" fontId="134" fillId="7" borderId="193" xfId="54300" applyFont="1" applyFill="1" applyBorder="1" applyAlignment="1">
      <alignment horizontal="center" vertical="center" wrapText="1"/>
    </xf>
    <xf numFmtId="0" fontId="134" fillId="7" borderId="121" xfId="54300" applyFont="1" applyFill="1" applyBorder="1" applyAlignment="1">
      <alignment horizontal="center" vertical="center" wrapText="1"/>
    </xf>
    <xf numFmtId="170" fontId="13" fillId="0" borderId="182" xfId="25" applyNumberFormat="1" applyFont="1" applyFill="1" applyBorder="1" applyAlignment="1" applyProtection="1">
      <alignment horizontal="center"/>
      <protection locked="0"/>
    </xf>
    <xf numFmtId="170" fontId="13" fillId="0" borderId="83" xfId="25" applyNumberFormat="1" applyFont="1" applyFill="1" applyBorder="1" applyAlignment="1" applyProtection="1">
      <alignment horizontal="center"/>
      <protection locked="0"/>
    </xf>
    <xf numFmtId="170" fontId="13" fillId="0" borderId="47" xfId="25" applyNumberFormat="1" applyFont="1" applyFill="1" applyBorder="1" applyAlignment="1" applyProtection="1">
      <alignment horizontal="center" vertical="center"/>
      <protection locked="0"/>
    </xf>
    <xf numFmtId="170" fontId="13" fillId="0" borderId="161" xfId="25" applyNumberFormat="1" applyFont="1" applyFill="1" applyBorder="1" applyAlignment="1" applyProtection="1">
      <alignment horizontal="center"/>
      <protection locked="0"/>
    </xf>
    <xf numFmtId="0" fontId="13" fillId="0" borderId="182" xfId="25" applyFont="1" applyFill="1" applyBorder="1" applyAlignment="1" applyProtection="1">
      <alignment horizontal="center"/>
      <protection locked="0"/>
    </xf>
    <xf numFmtId="0" fontId="152" fillId="7" borderId="47" xfId="0" applyFont="1" applyFill="1" applyBorder="1" applyAlignment="1">
      <alignment horizontal="center" vertical="center" wrapText="1"/>
    </xf>
    <xf numFmtId="0" fontId="153" fillId="7" borderId="47" xfId="0" applyFont="1" applyFill="1" applyBorder="1" applyAlignment="1">
      <alignment horizontal="center" vertical="center" wrapText="1"/>
    </xf>
    <xf numFmtId="0" fontId="13" fillId="0" borderId="47" xfId="0" applyFont="1" applyFill="1" applyBorder="1" applyAlignment="1">
      <alignment horizontal="center" vertical="center" wrapText="1"/>
    </xf>
    <xf numFmtId="0" fontId="16" fillId="0" borderId="47" xfId="0" applyFont="1" applyBorder="1" applyAlignment="1">
      <alignment horizontal="center" vertical="center"/>
    </xf>
    <xf numFmtId="0" fontId="8" fillId="0" borderId="0" xfId="139" applyFont="1" applyBorder="1" applyAlignment="1">
      <alignment horizontal="left" vertical="center" wrapText="1"/>
    </xf>
    <xf numFmtId="14" fontId="0" fillId="0" borderId="53" xfId="0" applyNumberFormat="1" applyBorder="1" applyAlignment="1" applyProtection="1">
      <alignment horizontal="center" vertical="center"/>
      <protection locked="0"/>
    </xf>
    <xf numFmtId="0" fontId="11" fillId="0" borderId="121" xfId="14" applyFont="1" applyBorder="1" applyAlignment="1" applyProtection="1">
      <alignment horizontal="center" vertical="center" wrapText="1"/>
      <protection locked="0"/>
    </xf>
    <xf numFmtId="0" fontId="142" fillId="79" borderId="168" xfId="0" applyFont="1" applyFill="1" applyBorder="1" applyAlignment="1">
      <alignment horizontal="center" vertical="center" wrapText="1"/>
    </xf>
    <xf numFmtId="0" fontId="154" fillId="79" borderId="168" xfId="0" applyFont="1" applyFill="1" applyBorder="1" applyAlignment="1">
      <alignment horizontal="center" vertical="center" wrapText="1"/>
    </xf>
    <xf numFmtId="0" fontId="154" fillId="79" borderId="168" xfId="0" applyFont="1" applyFill="1" applyBorder="1" applyAlignment="1" applyProtection="1">
      <alignment horizontal="center" vertical="center" wrapText="1"/>
      <protection locked="0"/>
    </xf>
    <xf numFmtId="0" fontId="155" fillId="79" borderId="168" xfId="116" applyFont="1" applyFill="1" applyBorder="1" applyAlignment="1">
      <alignment horizontal="center" vertical="center" wrapText="1"/>
    </xf>
    <xf numFmtId="0" fontId="154" fillId="79" borderId="168" xfId="73" applyFont="1" applyFill="1" applyBorder="1" applyAlignment="1">
      <alignment horizontal="center" vertical="center" wrapText="1"/>
    </xf>
    <xf numFmtId="0" fontId="135" fillId="79" borderId="168" xfId="73" applyFont="1" applyFill="1" applyBorder="1" applyAlignment="1">
      <alignment horizontal="center" vertical="center" wrapText="1"/>
    </xf>
    <xf numFmtId="0" fontId="154" fillId="79" borderId="168" xfId="0" applyFont="1" applyFill="1" applyBorder="1" applyAlignment="1" applyProtection="1">
      <alignment horizontal="left" vertical="center" wrapText="1"/>
      <protection locked="0"/>
    </xf>
    <xf numFmtId="0" fontId="135" fillId="79" borderId="59" xfId="54299" applyFont="1" applyFill="1" applyBorder="1" applyAlignment="1">
      <alignment horizontal="center" vertical="center" wrapText="1"/>
    </xf>
    <xf numFmtId="0" fontId="135" fillId="79" borderId="168" xfId="0" applyFont="1" applyFill="1" applyBorder="1" applyAlignment="1">
      <alignment horizontal="center" vertical="center" wrapText="1"/>
    </xf>
    <xf numFmtId="0" fontId="154" fillId="79" borderId="168" xfId="73" applyFont="1" applyFill="1" applyBorder="1" applyAlignment="1">
      <alignment horizontal="left" vertical="center" wrapText="1"/>
    </xf>
    <xf numFmtId="0" fontId="135" fillId="79" borderId="0" xfId="0" applyFont="1" applyFill="1" applyAlignment="1">
      <alignment wrapText="1"/>
    </xf>
    <xf numFmtId="0" fontId="156" fillId="0" borderId="168" xfId="0" applyFont="1" applyFill="1" applyBorder="1" applyAlignment="1">
      <alignment horizontal="center" vertical="center" wrapText="1"/>
    </xf>
    <xf numFmtId="0" fontId="138" fillId="0" borderId="168" xfId="0" applyFont="1" applyFill="1" applyBorder="1" applyAlignment="1" applyProtection="1">
      <alignment horizontal="center" vertical="center" wrapText="1"/>
      <protection locked="0"/>
    </xf>
    <xf numFmtId="0" fontId="157" fillId="0" borderId="168" xfId="116" applyFont="1" applyFill="1" applyBorder="1" applyAlignment="1">
      <alignment horizontal="center" vertical="center" wrapText="1"/>
    </xf>
    <xf numFmtId="0" fontId="138" fillId="0" borderId="168" xfId="73" applyFont="1" applyFill="1" applyBorder="1" applyAlignment="1">
      <alignment horizontal="center" vertical="center" wrapText="1"/>
    </xf>
    <xf numFmtId="0" fontId="134" fillId="0" borderId="168" xfId="73" applyFont="1" applyFill="1" applyBorder="1" applyAlignment="1">
      <alignment horizontal="center" vertical="center" wrapText="1"/>
    </xf>
    <xf numFmtId="0" fontId="138" fillId="0" borderId="168" xfId="0" applyFont="1" applyFill="1" applyBorder="1" applyAlignment="1" applyProtection="1">
      <alignment horizontal="left" vertical="center" wrapText="1"/>
      <protection locked="0"/>
    </xf>
    <xf numFmtId="0" fontId="158" fillId="0" borderId="168" xfId="0" applyFont="1" applyFill="1" applyBorder="1" applyAlignment="1">
      <alignment horizontal="center" vertical="center" wrapText="1"/>
    </xf>
    <xf numFmtId="0" fontId="134" fillId="0" borderId="168" xfId="0" applyFont="1" applyFill="1" applyBorder="1" applyAlignment="1">
      <alignment horizontal="center" vertical="center" wrapText="1"/>
    </xf>
    <xf numFmtId="0" fontId="138" fillId="0" borderId="168" xfId="0" applyFont="1" applyFill="1" applyBorder="1" applyAlignment="1">
      <alignment horizontal="center" vertical="center" wrapText="1"/>
    </xf>
    <xf numFmtId="0" fontId="138" fillId="0" borderId="168" xfId="73" applyFont="1" applyFill="1" applyBorder="1" applyAlignment="1">
      <alignment horizontal="left" vertical="center" wrapText="1"/>
    </xf>
    <xf numFmtId="0" fontId="134" fillId="0" borderId="0" xfId="0" applyFont="1" applyFill="1" applyAlignment="1">
      <alignment wrapText="1"/>
    </xf>
    <xf numFmtId="0" fontId="23" fillId="0" borderId="198" xfId="0" applyFont="1" applyBorder="1" applyAlignment="1" applyProtection="1">
      <alignment horizontal="center" vertical="center" wrapText="1"/>
      <protection locked="0"/>
    </xf>
    <xf numFmtId="0" fontId="23" fillId="0" borderId="162" xfId="0" applyFont="1" applyBorder="1" applyAlignment="1" applyProtection="1">
      <alignment horizontal="center" vertical="center" wrapText="1"/>
      <protection locked="0"/>
    </xf>
    <xf numFmtId="0" fontId="99" fillId="0" borderId="168" xfId="0" applyFont="1" applyFill="1" applyBorder="1" applyAlignment="1">
      <alignment horizontal="center" vertical="center" wrapText="1"/>
    </xf>
    <xf numFmtId="0" fontId="99" fillId="0" borderId="168" xfId="73" applyFont="1" applyFill="1" applyBorder="1" applyAlignment="1">
      <alignment horizontal="left" vertical="center" wrapText="1"/>
    </xf>
    <xf numFmtId="0" fontId="152" fillId="0" borderId="0" xfId="0" applyFont="1" applyFill="1" applyAlignment="1">
      <alignment wrapText="1"/>
    </xf>
    <xf numFmtId="0" fontId="139" fillId="0" borderId="47" xfId="0" applyFont="1" applyFill="1" applyBorder="1" applyAlignment="1">
      <alignment horizontal="center" vertical="center" wrapText="1"/>
    </xf>
    <xf numFmtId="0" fontId="140" fillId="0" borderId="47" xfId="0" applyFont="1" applyFill="1" applyBorder="1" applyAlignment="1">
      <alignment horizontal="center" vertical="center" wrapText="1"/>
    </xf>
    <xf numFmtId="0" fontId="11" fillId="0" borderId="47" xfId="0" applyFont="1" applyFill="1" applyBorder="1" applyAlignment="1" applyProtection="1">
      <alignment horizontal="center" vertical="center" wrapText="1"/>
      <protection locked="0"/>
    </xf>
    <xf numFmtId="0" fontId="28" fillId="0" borderId="47" xfId="116" applyFont="1" applyFill="1" applyBorder="1" applyAlignment="1">
      <alignment horizontal="center" vertical="center" wrapText="1"/>
    </xf>
    <xf numFmtId="0" fontId="11" fillId="0" borderId="47" xfId="73" applyFont="1" applyFill="1" applyBorder="1" applyAlignment="1">
      <alignment horizontal="center" vertical="center" wrapText="1"/>
    </xf>
    <xf numFmtId="0" fontId="13" fillId="0" borderId="47" xfId="73" applyFont="1" applyFill="1" applyBorder="1" applyAlignment="1">
      <alignment horizontal="center" vertical="center" wrapText="1"/>
    </xf>
    <xf numFmtId="0" fontId="141" fillId="0" borderId="47" xfId="0" applyFont="1" applyFill="1" applyBorder="1" applyAlignment="1">
      <alignment horizontal="center" vertical="center" wrapText="1"/>
    </xf>
    <xf numFmtId="0" fontId="11" fillId="0" borderId="47" xfId="0" applyFont="1" applyFill="1" applyBorder="1" applyAlignment="1">
      <alignment horizontal="center" vertical="center" wrapText="1"/>
    </xf>
    <xf numFmtId="0" fontId="11" fillId="0" borderId="47" xfId="73" applyFont="1" applyFill="1" applyBorder="1" applyAlignment="1">
      <alignment horizontal="left" vertical="center" wrapText="1"/>
    </xf>
    <xf numFmtId="0" fontId="0" fillId="0" borderId="0" xfId="0" applyBorder="1"/>
    <xf numFmtId="0" fontId="13" fillId="0" borderId="35" xfId="0" applyFont="1" applyFill="1" applyBorder="1" applyAlignment="1">
      <alignment horizontal="center" vertical="center" wrapText="1"/>
    </xf>
    <xf numFmtId="49" fontId="12" fillId="7" borderId="48" xfId="54300" applyNumberFormat="1" applyFont="1" applyFill="1" applyBorder="1" applyAlignment="1">
      <alignment horizontal="center" vertical="center" wrapText="1"/>
    </xf>
    <xf numFmtId="0" fontId="12" fillId="7" borderId="35" xfId="54300" applyFont="1" applyFill="1" applyBorder="1" applyAlignment="1">
      <alignment horizontal="center" vertical="center" wrapText="1"/>
    </xf>
    <xf numFmtId="0" fontId="6" fillId="7" borderId="48" xfId="0" applyFont="1" applyFill="1" applyBorder="1" applyAlignment="1">
      <alignment horizontal="center" vertical="center" wrapText="1"/>
    </xf>
    <xf numFmtId="0" fontId="12" fillId="7" borderId="48" xfId="0" applyFont="1" applyFill="1" applyBorder="1" applyAlignment="1">
      <alignment horizontal="center" vertical="center" wrapText="1"/>
    </xf>
    <xf numFmtId="0" fontId="0" fillId="0" borderId="0" xfId="0" applyBorder="1"/>
    <xf numFmtId="0" fontId="134" fillId="7" borderId="47" xfId="54300" applyFont="1" applyFill="1" applyBorder="1" applyAlignment="1">
      <alignment horizontal="center" vertical="center" wrapText="1"/>
    </xf>
    <xf numFmtId="0" fontId="13" fillId="7" borderId="0" xfId="25" applyFont="1" applyFill="1" applyBorder="1" applyAlignment="1" applyProtection="1">
      <alignment horizontal="center" vertical="center"/>
      <protection locked="0"/>
    </xf>
    <xf numFmtId="0" fontId="13" fillId="7" borderId="48" xfId="54300" applyFont="1" applyFill="1" applyBorder="1" applyAlignment="1">
      <alignment horizontal="center" vertical="center" wrapText="1"/>
    </xf>
    <xf numFmtId="0" fontId="134" fillId="7" borderId="48" xfId="54300" applyFont="1" applyFill="1" applyBorder="1" applyAlignment="1">
      <alignment horizontal="center" vertical="center" wrapText="1"/>
    </xf>
    <xf numFmtId="0" fontId="0" fillId="0" borderId="104" xfId="0" applyBorder="1"/>
    <xf numFmtId="0" fontId="134" fillId="7" borderId="82" xfId="54300" applyFont="1" applyFill="1" applyBorder="1" applyAlignment="1">
      <alignment horizontal="center" vertical="center" wrapText="1"/>
    </xf>
    <xf numFmtId="0" fontId="0" fillId="0" borderId="222" xfId="0" applyBorder="1"/>
    <xf numFmtId="0" fontId="13" fillId="0" borderId="113" xfId="0" applyFont="1" applyFill="1" applyBorder="1" applyAlignment="1">
      <alignment horizontal="center" vertical="center" wrapText="1"/>
    </xf>
    <xf numFmtId="0" fontId="6" fillId="7" borderId="47" xfId="133" applyFont="1" applyFill="1" applyBorder="1" applyAlignment="1">
      <alignment horizontal="center" vertical="center" wrapText="1"/>
    </xf>
    <xf numFmtId="0" fontId="13" fillId="0" borderId="159" xfId="133" applyFont="1" applyBorder="1" applyAlignment="1">
      <alignment horizontal="center" vertical="top" wrapText="1"/>
    </xf>
    <xf numFmtId="0" fontId="13" fillId="0" borderId="160" xfId="133" applyFont="1" applyBorder="1" applyAlignment="1">
      <alignment horizontal="left" vertical="top" wrapText="1"/>
    </xf>
    <xf numFmtId="0" fontId="13" fillId="0" borderId="160" xfId="0" applyFont="1" applyFill="1" applyBorder="1" applyAlignment="1">
      <alignment horizontal="center" vertical="center" wrapText="1"/>
    </xf>
    <xf numFmtId="0" fontId="13" fillId="0" borderId="161" xfId="0" applyFont="1" applyFill="1" applyBorder="1" applyAlignment="1">
      <alignment horizontal="center" vertical="center" wrapText="1"/>
    </xf>
    <xf numFmtId="0" fontId="13" fillId="0" borderId="162" xfId="0" applyFont="1" applyFill="1" applyBorder="1" applyAlignment="1">
      <alignment horizontal="center" vertical="center" wrapText="1"/>
    </xf>
    <xf numFmtId="49" fontId="11" fillId="0" borderId="113" xfId="54302" applyNumberFormat="1" applyFont="1" applyFill="1" applyBorder="1" applyAlignment="1">
      <alignment horizontal="center" vertical="center" wrapText="1"/>
    </xf>
    <xf numFmtId="49" fontId="11" fillId="0" borderId="182" xfId="54302" applyNumberFormat="1" applyFont="1" applyFill="1" applyBorder="1" applyAlignment="1">
      <alignment horizontal="center" vertical="center" wrapText="1"/>
    </xf>
    <xf numFmtId="49" fontId="11" fillId="0" borderId="59" xfId="54302" applyNumberFormat="1" applyFont="1" applyFill="1" applyBorder="1" applyAlignment="1">
      <alignment horizontal="center" vertical="center" wrapText="1"/>
    </xf>
    <xf numFmtId="0" fontId="11" fillId="0" borderId="47" xfId="54299" applyFont="1" applyFill="1" applyBorder="1" applyAlignment="1">
      <alignment vertical="center" wrapText="1"/>
    </xf>
    <xf numFmtId="49" fontId="143" fillId="7" borderId="82" xfId="54300" applyNumberFormat="1" applyFont="1" applyFill="1" applyBorder="1" applyAlignment="1">
      <alignment horizontal="center" vertical="center" wrapText="1"/>
    </xf>
    <xf numFmtId="0" fontId="143" fillId="7" borderId="82" xfId="54300" applyFont="1" applyFill="1" applyBorder="1" applyAlignment="1">
      <alignment horizontal="left" vertical="center" wrapText="1"/>
    </xf>
    <xf numFmtId="0" fontId="143" fillId="7" borderId="82" xfId="0" applyFont="1" applyFill="1" applyBorder="1" applyAlignment="1">
      <alignment horizontal="center" vertical="center" wrapText="1"/>
    </xf>
    <xf numFmtId="0" fontId="143" fillId="7" borderId="82" xfId="0" applyFont="1" applyFill="1" applyBorder="1" applyAlignment="1">
      <alignment horizontal="left" vertical="center" wrapText="1"/>
    </xf>
    <xf numFmtId="0" fontId="143" fillId="7" borderId="82" xfId="54300" applyFont="1" applyFill="1" applyBorder="1" applyAlignment="1">
      <alignment horizontal="center" vertical="center" wrapText="1"/>
    </xf>
    <xf numFmtId="0" fontId="134" fillId="7" borderId="70" xfId="25" applyFont="1" applyFill="1" applyBorder="1" applyAlignment="1" applyProtection="1">
      <alignment horizontal="center" vertical="center"/>
      <protection locked="0"/>
    </xf>
    <xf numFmtId="0" fontId="134" fillId="7" borderId="82" xfId="25" applyFont="1" applyFill="1" applyBorder="1" applyAlignment="1" applyProtection="1">
      <alignment horizontal="center" vertical="center"/>
      <protection locked="0"/>
    </xf>
    <xf numFmtId="0" fontId="143" fillId="7" borderId="70" xfId="54300" applyFont="1" applyFill="1" applyBorder="1" applyAlignment="1">
      <alignment horizontal="center" vertical="center" wrapText="1"/>
    </xf>
    <xf numFmtId="0" fontId="163" fillId="7" borderId="72" xfId="0" applyFont="1" applyFill="1" applyBorder="1" applyAlignment="1">
      <alignment horizontal="center" vertical="center" wrapText="1"/>
    </xf>
    <xf numFmtId="0" fontId="163" fillId="7" borderId="82" xfId="0" applyFont="1" applyFill="1" applyBorder="1" applyAlignment="1">
      <alignment horizontal="center" vertical="center" wrapText="1"/>
    </xf>
    <xf numFmtId="0" fontId="163" fillId="7" borderId="70" xfId="0" applyFont="1" applyFill="1" applyBorder="1" applyAlignment="1">
      <alignment horizontal="center" vertical="center" wrapText="1"/>
    </xf>
    <xf numFmtId="49" fontId="143" fillId="7" borderId="48" xfId="54300" applyNumberFormat="1" applyFont="1" applyFill="1" applyBorder="1" applyAlignment="1">
      <alignment horizontal="center" vertical="center" wrapText="1"/>
    </xf>
    <xf numFmtId="0" fontId="143" fillId="7" borderId="48" xfId="54300" applyFont="1" applyFill="1" applyBorder="1" applyAlignment="1">
      <alignment horizontal="left" vertical="center" wrapText="1"/>
    </xf>
    <xf numFmtId="0" fontId="143" fillId="7" borderId="47" xfId="0" applyFont="1" applyFill="1" applyBorder="1" applyAlignment="1">
      <alignment horizontal="center" vertical="center" wrapText="1"/>
    </xf>
    <xf numFmtId="0" fontId="143" fillId="0" borderId="47" xfId="0" applyFont="1" applyBorder="1" applyAlignment="1">
      <alignment horizontal="left" vertical="center" wrapText="1"/>
    </xf>
    <xf numFmtId="0" fontId="143" fillId="7" borderId="47" xfId="54300" applyFont="1" applyFill="1" applyBorder="1" applyAlignment="1">
      <alignment horizontal="center" vertical="center" wrapText="1"/>
    </xf>
    <xf numFmtId="0" fontId="134" fillId="7" borderId="57" xfId="25" applyFont="1" applyFill="1" applyBorder="1" applyAlignment="1" applyProtection="1">
      <alignment horizontal="center" vertical="center"/>
      <protection locked="0"/>
    </xf>
    <xf numFmtId="0" fontId="134" fillId="7" borderId="182" xfId="25" applyFont="1" applyFill="1" applyBorder="1" applyAlignment="1" applyProtection="1">
      <alignment horizontal="center" vertical="center"/>
      <protection locked="0"/>
    </xf>
    <xf numFmtId="0" fontId="143" fillId="7" borderId="59" xfId="54300" applyFont="1" applyFill="1" applyBorder="1" applyAlignment="1">
      <alignment horizontal="center" vertical="center" wrapText="1"/>
    </xf>
    <xf numFmtId="0" fontId="163" fillId="7" borderId="61" xfId="0" applyFont="1" applyFill="1" applyBorder="1" applyAlignment="1">
      <alignment horizontal="center" vertical="center" wrapText="1"/>
    </xf>
    <xf numFmtId="0" fontId="163" fillId="7" borderId="47" xfId="0" applyFont="1" applyFill="1" applyBorder="1" applyAlignment="1">
      <alignment horizontal="center" vertical="center" wrapText="1"/>
    </xf>
    <xf numFmtId="0" fontId="163" fillId="7" borderId="59" xfId="0" applyFont="1" applyFill="1" applyBorder="1" applyAlignment="1">
      <alignment horizontal="center" vertical="center" wrapText="1"/>
    </xf>
    <xf numFmtId="49" fontId="143" fillId="0" borderId="47" xfId="54300" applyNumberFormat="1" applyFont="1" applyBorder="1" applyAlignment="1">
      <alignment horizontal="center" vertical="center" wrapText="1"/>
    </xf>
    <xf numFmtId="0" fontId="143" fillId="0" borderId="47" xfId="54300" applyFont="1" applyBorder="1" applyAlignment="1">
      <alignment horizontal="left" vertical="center" wrapText="1"/>
    </xf>
    <xf numFmtId="0" fontId="143" fillId="0" borderId="47" xfId="0" applyFont="1" applyBorder="1" applyAlignment="1">
      <alignment horizontal="center" vertical="center" wrapText="1"/>
    </xf>
    <xf numFmtId="49" fontId="143" fillId="7" borderId="47" xfId="54300" applyNumberFormat="1" applyFont="1" applyFill="1" applyBorder="1" applyAlignment="1">
      <alignment horizontal="center" vertical="center" wrapText="1"/>
    </xf>
    <xf numFmtId="0" fontId="143" fillId="7" borderId="47" xfId="54300" applyFont="1" applyFill="1" applyBorder="1" applyAlignment="1">
      <alignment horizontal="left" vertical="center" wrapText="1"/>
    </xf>
    <xf numFmtId="0" fontId="143" fillId="7" borderId="47" xfId="0" applyFont="1" applyFill="1" applyBorder="1" applyAlignment="1">
      <alignment horizontal="left" vertical="center" wrapText="1"/>
    </xf>
    <xf numFmtId="0" fontId="143" fillId="0" borderId="47" xfId="0" applyFont="1" applyFill="1" applyBorder="1" applyAlignment="1">
      <alignment horizontal="center" vertical="center" wrapText="1"/>
    </xf>
    <xf numFmtId="0" fontId="143" fillId="0" borderId="47" xfId="0" applyFont="1" applyFill="1" applyBorder="1" applyAlignment="1">
      <alignment horizontal="left" vertical="center" wrapText="1"/>
    </xf>
    <xf numFmtId="0" fontId="143" fillId="0" borderId="47" xfId="54300" applyFont="1" applyBorder="1" applyAlignment="1">
      <alignment horizontal="center" vertical="center" wrapText="1"/>
    </xf>
    <xf numFmtId="49" fontId="143" fillId="7" borderId="59" xfId="54300" applyNumberFormat="1" applyFont="1" applyFill="1" applyBorder="1" applyAlignment="1">
      <alignment horizontal="center" vertical="center" wrapText="1"/>
    </xf>
    <xf numFmtId="0" fontId="143" fillId="7" borderId="61" xfId="0" applyFont="1" applyFill="1" applyBorder="1" applyAlignment="1">
      <alignment horizontal="center" vertical="center" wrapText="1"/>
    </xf>
    <xf numFmtId="0" fontId="143" fillId="0" borderId="35" xfId="0" applyFont="1" applyFill="1" applyBorder="1" applyAlignment="1">
      <alignment horizontal="left" vertical="center" wrapText="1"/>
    </xf>
    <xf numFmtId="0" fontId="147" fillId="0" borderId="0" xfId="0" applyFont="1" applyBorder="1" applyAlignment="1">
      <alignment horizontal="center"/>
    </xf>
    <xf numFmtId="0" fontId="147" fillId="0" borderId="47" xfId="0" applyFont="1" applyBorder="1" applyAlignment="1"/>
    <xf numFmtId="0" fontId="147" fillId="0" borderId="47" xfId="0" applyFont="1" applyBorder="1"/>
    <xf numFmtId="0" fontId="147" fillId="0" borderId="0" xfId="0" applyFont="1" applyBorder="1"/>
    <xf numFmtId="0" fontId="147" fillId="0" borderId="0" xfId="0" applyFont="1" applyBorder="1" applyAlignment="1"/>
    <xf numFmtId="0" fontId="143" fillId="7" borderId="193" xfId="54300" applyFont="1" applyFill="1" applyBorder="1" applyAlignment="1">
      <alignment horizontal="center" vertical="center" wrapText="1"/>
    </xf>
    <xf numFmtId="49" fontId="143" fillId="7" borderId="193" xfId="54300" applyNumberFormat="1" applyFont="1" applyFill="1" applyBorder="1" applyAlignment="1">
      <alignment horizontal="center" vertical="center" wrapText="1"/>
    </xf>
    <xf numFmtId="49" fontId="143" fillId="7" borderId="206" xfId="54300" applyNumberFormat="1" applyFont="1" applyFill="1" applyBorder="1" applyAlignment="1">
      <alignment horizontal="center" vertical="center" wrapText="1"/>
    </xf>
    <xf numFmtId="0" fontId="143" fillId="7" borderId="193" xfId="54300" applyFont="1" applyFill="1" applyBorder="1" applyAlignment="1">
      <alignment horizontal="left" vertical="center" wrapText="1"/>
    </xf>
    <xf numFmtId="0" fontId="143" fillId="7" borderId="193" xfId="0" applyFont="1" applyFill="1" applyBorder="1" applyAlignment="1">
      <alignment horizontal="center" vertical="center" wrapText="1"/>
    </xf>
    <xf numFmtId="0" fontId="147" fillId="0" borderId="193" xfId="0" applyFont="1" applyBorder="1"/>
    <xf numFmtId="0" fontId="143" fillId="7" borderId="201" xfId="0" applyFont="1" applyFill="1" applyBorder="1" applyAlignment="1">
      <alignment horizontal="center" vertical="center" wrapText="1"/>
    </xf>
    <xf numFmtId="0" fontId="134" fillId="7" borderId="161" xfId="25" applyFont="1" applyFill="1" applyBorder="1" applyAlignment="1" applyProtection="1">
      <alignment horizontal="center" vertical="center"/>
      <protection locked="0"/>
    </xf>
    <xf numFmtId="0" fontId="134" fillId="7" borderId="160" xfId="25" applyFont="1" applyFill="1" applyBorder="1" applyAlignment="1" applyProtection="1">
      <alignment horizontal="center" vertical="center"/>
      <protection locked="0"/>
    </xf>
    <xf numFmtId="0" fontId="143" fillId="7" borderId="206" xfId="54300" applyFont="1" applyFill="1" applyBorder="1" applyAlignment="1">
      <alignment horizontal="center" vertical="center" wrapText="1"/>
    </xf>
    <xf numFmtId="0" fontId="163" fillId="7" borderId="201" xfId="0" applyFont="1" applyFill="1" applyBorder="1" applyAlignment="1">
      <alignment horizontal="center" vertical="center" wrapText="1"/>
    </xf>
    <xf numFmtId="0" fontId="163" fillId="7" borderId="193" xfId="0" applyFont="1" applyFill="1" applyBorder="1" applyAlignment="1">
      <alignment horizontal="center" vertical="center" wrapText="1"/>
    </xf>
    <xf numFmtId="0" fontId="163" fillId="7" borderId="206" xfId="0" applyFont="1" applyFill="1" applyBorder="1" applyAlignment="1">
      <alignment horizontal="center" vertical="center" wrapText="1"/>
    </xf>
    <xf numFmtId="49" fontId="138" fillId="77" borderId="47" xfId="54302" applyNumberFormat="1" applyFont="1" applyFill="1" applyBorder="1" applyAlignment="1">
      <alignment horizontal="center" vertical="center" wrapText="1"/>
    </xf>
    <xf numFmtId="0" fontId="138" fillId="77" borderId="47" xfId="54299" applyFont="1" applyFill="1" applyBorder="1" applyAlignment="1">
      <alignment vertical="center" wrapText="1"/>
    </xf>
    <xf numFmtId="0" fontId="134" fillId="0" borderId="47" xfId="0" applyFont="1" applyFill="1" applyBorder="1" applyAlignment="1">
      <alignment horizontal="center" vertical="center" wrapText="1"/>
    </xf>
    <xf numFmtId="0" fontId="165" fillId="2" borderId="82" xfId="54300" applyNumberFormat="1" applyFont="1" applyFill="1" applyBorder="1" applyAlignment="1">
      <alignment horizontal="center" vertical="center" wrapText="1"/>
    </xf>
    <xf numFmtId="49" fontId="165" fillId="2" borderId="82" xfId="54300" applyNumberFormat="1" applyFont="1" applyFill="1" applyBorder="1" applyAlignment="1">
      <alignment horizontal="center" vertical="center" wrapText="1"/>
    </xf>
    <xf numFmtId="0" fontId="165" fillId="2" borderId="82" xfId="54300" applyFont="1" applyFill="1" applyBorder="1" applyAlignment="1">
      <alignment horizontal="left" vertical="center" wrapText="1"/>
    </xf>
    <xf numFmtId="0" fontId="165" fillId="2" borderId="82" xfId="54300" applyFont="1" applyFill="1" applyBorder="1" applyAlignment="1">
      <alignment horizontal="center" vertical="center" wrapText="1"/>
    </xf>
    <xf numFmtId="0" fontId="165" fillId="7" borderId="6" xfId="54300" applyFont="1" applyFill="1" applyBorder="1" applyAlignment="1">
      <alignment horizontal="center" vertical="center" wrapText="1"/>
    </xf>
    <xf numFmtId="1" fontId="166" fillId="0" borderId="82" xfId="25" applyNumberFormat="1" applyFont="1" applyFill="1" applyBorder="1" applyAlignment="1" applyProtection="1">
      <alignment horizontal="center"/>
      <protection locked="0"/>
    </xf>
    <xf numFmtId="0" fontId="165" fillId="2" borderId="182" xfId="54300" applyNumberFormat="1" applyFont="1" applyFill="1" applyBorder="1" applyAlignment="1">
      <alignment horizontal="center" vertical="center" wrapText="1"/>
    </xf>
    <xf numFmtId="49" fontId="165" fillId="2" borderId="182" xfId="54300" applyNumberFormat="1" applyFont="1" applyFill="1" applyBorder="1" applyAlignment="1">
      <alignment horizontal="center" vertical="center" wrapText="1"/>
    </xf>
    <xf numFmtId="0" fontId="165" fillId="2" borderId="182" xfId="54300" applyFont="1" applyFill="1" applyBorder="1" applyAlignment="1">
      <alignment horizontal="left" vertical="center" wrapText="1"/>
    </xf>
    <xf numFmtId="0" fontId="165" fillId="2" borderId="182" xfId="54300" applyFont="1" applyFill="1" applyBorder="1" applyAlignment="1">
      <alignment horizontal="center" vertical="center" wrapText="1"/>
    </xf>
    <xf numFmtId="0" fontId="165" fillId="2" borderId="168" xfId="54300" applyFont="1" applyFill="1" applyBorder="1" applyAlignment="1">
      <alignment horizontal="center" vertical="center" wrapText="1"/>
    </xf>
    <xf numFmtId="0" fontId="165" fillId="7" borderId="168" xfId="54300" applyFont="1" applyFill="1" applyBorder="1" applyAlignment="1">
      <alignment horizontal="center" vertical="center" wrapText="1"/>
    </xf>
    <xf numFmtId="1" fontId="166" fillId="0" borderId="168" xfId="25" applyNumberFormat="1" applyFont="1" applyFill="1" applyBorder="1" applyAlignment="1" applyProtection="1">
      <alignment horizontal="center"/>
      <protection locked="0"/>
    </xf>
    <xf numFmtId="0" fontId="165" fillId="2" borderId="168" xfId="54300" applyNumberFormat="1" applyFont="1" applyFill="1" applyBorder="1" applyAlignment="1">
      <alignment horizontal="center" vertical="center" wrapText="1"/>
    </xf>
    <xf numFmtId="49" fontId="165" fillId="2" borderId="168" xfId="54300" applyNumberFormat="1" applyFont="1" applyFill="1" applyBorder="1" applyAlignment="1">
      <alignment horizontal="center" vertical="center" wrapText="1"/>
    </xf>
    <xf numFmtId="0" fontId="165" fillId="2" borderId="168" xfId="54300" applyFont="1" applyFill="1" applyBorder="1" applyAlignment="1">
      <alignment horizontal="left" vertical="center" wrapText="1"/>
    </xf>
    <xf numFmtId="1" fontId="166" fillId="0" borderId="182" xfId="25" applyNumberFormat="1" applyFont="1" applyFill="1" applyBorder="1" applyAlignment="1" applyProtection="1">
      <alignment horizontal="center"/>
      <protection locked="0"/>
    </xf>
    <xf numFmtId="0" fontId="165" fillId="2" borderId="35" xfId="54300" applyNumberFormat="1" applyFont="1" applyFill="1" applyBorder="1" applyAlignment="1">
      <alignment horizontal="center" vertical="center" wrapText="1"/>
    </xf>
    <xf numFmtId="0" fontId="165" fillId="2" borderId="48" xfId="54300" applyFont="1" applyFill="1" applyBorder="1" applyAlignment="1">
      <alignment horizontal="left" vertical="center" wrapText="1"/>
    </xf>
    <xf numFmtId="0" fontId="165" fillId="2" borderId="35" xfId="54300" applyFont="1" applyFill="1" applyBorder="1" applyAlignment="1">
      <alignment horizontal="center" vertical="center" wrapText="1"/>
    </xf>
    <xf numFmtId="0" fontId="165" fillId="2" borderId="48" xfId="54300" applyNumberFormat="1" applyFont="1" applyFill="1" applyBorder="1" applyAlignment="1">
      <alignment horizontal="center" vertical="center" wrapText="1"/>
    </xf>
    <xf numFmtId="49" fontId="165" fillId="2" borderId="48" xfId="54300" applyNumberFormat="1" applyFont="1" applyFill="1" applyBorder="1" applyAlignment="1">
      <alignment horizontal="center" vertical="center" wrapText="1"/>
    </xf>
    <xf numFmtId="0" fontId="165" fillId="2" borderId="48" xfId="54300" applyFont="1" applyFill="1" applyBorder="1" applyAlignment="1">
      <alignment horizontal="center" vertical="center" wrapText="1"/>
    </xf>
    <xf numFmtId="0" fontId="165" fillId="7" borderId="48" xfId="54300" applyFont="1" applyFill="1" applyBorder="1" applyAlignment="1">
      <alignment horizontal="center" vertical="center" wrapText="1"/>
    </xf>
    <xf numFmtId="1" fontId="166" fillId="0" borderId="48" xfId="25" applyNumberFormat="1" applyFont="1" applyFill="1" applyBorder="1" applyAlignment="1" applyProtection="1">
      <alignment horizontal="center"/>
      <protection locked="0"/>
    </xf>
    <xf numFmtId="0" fontId="164" fillId="0" borderId="19" xfId="25" applyFont="1" applyFill="1" applyBorder="1" applyAlignment="1" applyProtection="1">
      <alignment horizontal="center" vertical="center"/>
      <protection locked="0"/>
    </xf>
    <xf numFmtId="169" fontId="164" fillId="0" borderId="35" xfId="25" applyNumberFormat="1" applyFont="1" applyFill="1" applyBorder="1" applyAlignment="1" applyProtection="1">
      <alignment horizontal="center" vertical="center"/>
      <protection locked="0"/>
    </xf>
    <xf numFmtId="0" fontId="164" fillId="0" borderId="35" xfId="25" applyFont="1" applyFill="1" applyBorder="1" applyAlignment="1" applyProtection="1">
      <alignment horizontal="center" vertical="center" wrapText="1"/>
      <protection locked="0"/>
    </xf>
    <xf numFmtId="1" fontId="164" fillId="0" borderId="35" xfId="25" applyNumberFormat="1" applyFont="1" applyFill="1" applyBorder="1" applyAlignment="1" applyProtection="1">
      <alignment horizontal="center" vertical="center"/>
      <protection locked="0"/>
    </xf>
    <xf numFmtId="0" fontId="165" fillId="2" borderId="47" xfId="54300" applyNumberFormat="1" applyFont="1" applyFill="1" applyBorder="1" applyAlignment="1">
      <alignment horizontal="center" vertical="center" wrapText="1"/>
    </xf>
    <xf numFmtId="170" fontId="152" fillId="0" borderId="35" xfId="25" applyNumberFormat="1" applyFont="1" applyFill="1" applyBorder="1" applyAlignment="1" applyProtection="1">
      <alignment horizontal="center" vertical="center"/>
      <protection locked="0"/>
    </xf>
    <xf numFmtId="170" fontId="152" fillId="0" borderId="35" xfId="25" applyNumberFormat="1" applyFont="1" applyFill="1" applyBorder="1" applyAlignment="1" applyProtection="1">
      <alignment horizontal="center"/>
      <protection locked="0"/>
    </xf>
    <xf numFmtId="170" fontId="152" fillId="0" borderId="56" xfId="25" applyNumberFormat="1" applyFont="1" applyFill="1" applyBorder="1" applyAlignment="1" applyProtection="1">
      <alignment horizontal="center" vertical="center"/>
      <protection locked="0"/>
    </xf>
    <xf numFmtId="170" fontId="164" fillId="0" borderId="35" xfId="25" applyNumberFormat="1" applyFont="1" applyFill="1" applyBorder="1" applyAlignment="1" applyProtection="1">
      <alignment horizontal="center" vertical="center"/>
      <protection locked="0"/>
    </xf>
    <xf numFmtId="170" fontId="164" fillId="0" borderId="80" xfId="25" applyNumberFormat="1" applyFont="1" applyFill="1" applyBorder="1" applyAlignment="1" applyProtection="1">
      <alignment horizontal="center" vertical="center"/>
      <protection locked="0"/>
    </xf>
    <xf numFmtId="0" fontId="161" fillId="0" borderId="82" xfId="0" applyFont="1" applyFill="1" applyBorder="1" applyAlignment="1">
      <alignment horizontal="center" vertical="center"/>
    </xf>
    <xf numFmtId="0" fontId="165" fillId="0" borderId="82" xfId="0" applyFont="1" applyFill="1" applyBorder="1" applyAlignment="1">
      <alignment horizontal="center" vertical="center"/>
    </xf>
    <xf numFmtId="170" fontId="152" fillId="0" borderId="82" xfId="25" applyNumberFormat="1" applyFont="1" applyFill="1" applyBorder="1" applyAlignment="1" applyProtection="1">
      <alignment vertical="center"/>
      <protection locked="0"/>
    </xf>
    <xf numFmtId="170" fontId="152" fillId="0" borderId="6" xfId="25" applyNumberFormat="1" applyFont="1" applyFill="1" applyBorder="1" applyAlignment="1" applyProtection="1">
      <protection locked="0"/>
    </xf>
    <xf numFmtId="170" fontId="164" fillId="0" borderId="82" xfId="25" applyNumberFormat="1" applyFont="1" applyFill="1" applyBorder="1" applyAlignment="1" applyProtection="1">
      <alignment vertical="center"/>
      <protection locked="0"/>
    </xf>
    <xf numFmtId="170" fontId="152" fillId="0" borderId="70" xfId="25" applyNumberFormat="1" applyFont="1" applyFill="1" applyBorder="1" applyAlignment="1" applyProtection="1">
      <alignment vertical="center"/>
      <protection locked="0"/>
    </xf>
    <xf numFmtId="0" fontId="164" fillId="0" borderId="81" xfId="25" applyFont="1" applyFill="1" applyBorder="1" applyAlignment="1" applyProtection="1">
      <alignment vertical="center"/>
      <protection locked="0"/>
    </xf>
    <xf numFmtId="49" fontId="165" fillId="2" borderId="47" xfId="54300" applyNumberFormat="1" applyFont="1" applyFill="1" applyBorder="1" applyAlignment="1">
      <alignment horizontal="center" vertical="center" wrapText="1"/>
    </xf>
    <xf numFmtId="0" fontId="165" fillId="2" borderId="47" xfId="54300" applyFont="1" applyFill="1" applyBorder="1" applyAlignment="1">
      <alignment horizontal="left" vertical="center" wrapText="1"/>
    </xf>
    <xf numFmtId="0" fontId="161" fillId="0" borderId="182" xfId="0" applyFont="1" applyFill="1" applyBorder="1" applyAlignment="1">
      <alignment horizontal="center" vertical="center"/>
    </xf>
    <xf numFmtId="0" fontId="165" fillId="0" borderId="182" xfId="0" applyFont="1" applyFill="1" applyBorder="1" applyAlignment="1">
      <alignment horizontal="center" vertical="center"/>
    </xf>
    <xf numFmtId="0" fontId="161" fillId="0" borderId="47" xfId="0" applyFont="1" applyFill="1" applyBorder="1" applyAlignment="1">
      <alignment horizontal="center" vertical="center"/>
    </xf>
    <xf numFmtId="170" fontId="152" fillId="0" borderId="182" xfId="25" applyNumberFormat="1" applyFont="1" applyFill="1" applyBorder="1" applyAlignment="1" applyProtection="1">
      <alignment vertical="center"/>
      <protection locked="0"/>
    </xf>
    <xf numFmtId="170" fontId="152" fillId="0" borderId="35" xfId="25" applyNumberFormat="1" applyFont="1" applyFill="1" applyBorder="1" applyAlignment="1" applyProtection="1">
      <protection locked="0"/>
    </xf>
    <xf numFmtId="170" fontId="164" fillId="0" borderId="182" xfId="25" applyNumberFormat="1" applyFont="1" applyFill="1" applyBorder="1" applyAlignment="1" applyProtection="1">
      <alignment vertical="center"/>
      <protection locked="0"/>
    </xf>
    <xf numFmtId="170" fontId="152" fillId="0" borderId="191" xfId="25" applyNumberFormat="1" applyFont="1" applyFill="1" applyBorder="1" applyAlignment="1" applyProtection="1">
      <alignment vertical="center"/>
      <protection locked="0"/>
    </xf>
    <xf numFmtId="0" fontId="164" fillId="0" borderId="189" xfId="25" applyFont="1" applyFill="1" applyBorder="1" applyAlignment="1" applyProtection="1">
      <alignment vertical="center"/>
      <protection locked="0"/>
    </xf>
    <xf numFmtId="0" fontId="165" fillId="2" borderId="160" xfId="54300" applyNumberFormat="1" applyFont="1" applyFill="1" applyBorder="1" applyAlignment="1">
      <alignment horizontal="center" vertical="center" wrapText="1"/>
    </xf>
    <xf numFmtId="49" fontId="165" fillId="2" borderId="160" xfId="54300" applyNumberFormat="1" applyFont="1" applyFill="1" applyBorder="1" applyAlignment="1">
      <alignment horizontal="center" vertical="center" wrapText="1"/>
    </xf>
    <xf numFmtId="0" fontId="165" fillId="2" borderId="193" xfId="54300" applyFont="1" applyFill="1" applyBorder="1" applyAlignment="1">
      <alignment horizontal="left" vertical="center" wrapText="1"/>
    </xf>
    <xf numFmtId="0" fontId="161" fillId="0" borderId="160" xfId="0" applyFont="1" applyFill="1" applyBorder="1" applyAlignment="1">
      <alignment horizontal="center" vertical="center"/>
    </xf>
    <xf numFmtId="0" fontId="165" fillId="0" borderId="160" xfId="0" applyFont="1" applyFill="1" applyBorder="1" applyAlignment="1">
      <alignment horizontal="center" vertical="center"/>
    </xf>
    <xf numFmtId="0" fontId="161" fillId="0" borderId="193" xfId="0" applyFont="1" applyFill="1" applyBorder="1" applyAlignment="1">
      <alignment horizontal="center" vertical="center"/>
    </xf>
    <xf numFmtId="170" fontId="152" fillId="0" borderId="160" xfId="25" applyNumberFormat="1" applyFont="1" applyFill="1" applyBorder="1" applyAlignment="1" applyProtection="1">
      <alignment vertical="center"/>
      <protection locked="0"/>
    </xf>
    <xf numFmtId="170" fontId="152" fillId="0" borderId="160" xfId="25" applyNumberFormat="1" applyFont="1" applyFill="1" applyBorder="1" applyAlignment="1" applyProtection="1">
      <protection locked="0"/>
    </xf>
    <xf numFmtId="170" fontId="164" fillId="0" borderId="160" xfId="25" applyNumberFormat="1" applyFont="1" applyFill="1" applyBorder="1" applyAlignment="1" applyProtection="1">
      <alignment vertical="center"/>
      <protection locked="0"/>
    </xf>
    <xf numFmtId="170" fontId="152" fillId="0" borderId="161" xfId="25" applyNumberFormat="1" applyFont="1" applyFill="1" applyBorder="1" applyAlignment="1" applyProtection="1">
      <alignment vertical="center"/>
      <protection locked="0"/>
    </xf>
    <xf numFmtId="0" fontId="164" fillId="0" borderId="159" xfId="25" applyFont="1" applyFill="1" applyBorder="1" applyAlignment="1" applyProtection="1">
      <alignment vertical="center"/>
      <protection locked="0"/>
    </xf>
    <xf numFmtId="170" fontId="152" fillId="0" borderId="70" xfId="25" applyNumberFormat="1" applyFont="1" applyFill="1" applyBorder="1" applyAlignment="1" applyProtection="1">
      <alignment horizontal="center"/>
      <protection locked="0"/>
    </xf>
    <xf numFmtId="170" fontId="152" fillId="0" borderId="47" xfId="25" applyNumberFormat="1" applyFont="1" applyFill="1" applyBorder="1" applyAlignment="1" applyProtection="1">
      <alignment horizontal="center" vertical="center"/>
      <protection locked="0"/>
    </xf>
    <xf numFmtId="170" fontId="152" fillId="0" borderId="47" xfId="25" applyNumberFormat="1" applyFont="1" applyFill="1" applyBorder="1" applyAlignment="1" applyProtection="1">
      <alignment horizontal="center"/>
      <protection locked="0"/>
    </xf>
    <xf numFmtId="170" fontId="152" fillId="0" borderId="90" xfId="25" applyNumberFormat="1" applyFont="1" applyFill="1" applyBorder="1" applyAlignment="1" applyProtection="1">
      <alignment horizontal="center"/>
      <protection locked="0"/>
    </xf>
    <xf numFmtId="170" fontId="152" fillId="0" borderId="56" xfId="25" applyNumberFormat="1" applyFont="1" applyFill="1" applyBorder="1" applyAlignment="1" applyProtection="1">
      <alignment horizontal="center"/>
      <protection locked="0"/>
    </xf>
    <xf numFmtId="170" fontId="152" fillId="0" borderId="191" xfId="25" applyNumberFormat="1" applyFont="1" applyFill="1" applyBorder="1" applyAlignment="1" applyProtection="1">
      <alignment horizontal="center"/>
      <protection locked="0"/>
    </xf>
    <xf numFmtId="170" fontId="166" fillId="0" borderId="70" xfId="25" applyNumberFormat="1" applyFont="1" applyFill="1" applyBorder="1" applyAlignment="1" applyProtection="1">
      <alignment horizontal="center"/>
      <protection locked="0"/>
    </xf>
    <xf numFmtId="170" fontId="166" fillId="0" borderId="83" xfId="25" applyNumberFormat="1" applyFont="1" applyFill="1" applyBorder="1" applyAlignment="1" applyProtection="1">
      <alignment horizontal="center"/>
      <protection locked="0"/>
    </xf>
    <xf numFmtId="170" fontId="152" fillId="0" borderId="161" xfId="25" applyNumberFormat="1" applyFont="1" applyFill="1" applyBorder="1" applyAlignment="1" applyProtection="1">
      <alignment horizontal="center"/>
      <protection locked="0"/>
    </xf>
    <xf numFmtId="170" fontId="152" fillId="0" borderId="120" xfId="25" applyNumberFormat="1" applyFont="1" applyFill="1" applyBorder="1" applyAlignment="1" applyProtection="1">
      <alignment horizontal="center"/>
      <protection locked="0"/>
    </xf>
    <xf numFmtId="0" fontId="164" fillId="0" borderId="52" xfId="25" applyFont="1" applyFill="1" applyBorder="1" applyAlignment="1" applyProtection="1">
      <alignment horizontal="center" vertical="center"/>
      <protection locked="0"/>
    </xf>
    <xf numFmtId="170" fontId="164" fillId="0" borderId="120" xfId="25" applyNumberFormat="1" applyFont="1" applyFill="1" applyBorder="1" applyAlignment="1" applyProtection="1">
      <alignment horizontal="center" vertical="center"/>
      <protection locked="0"/>
    </xf>
    <xf numFmtId="0" fontId="143" fillId="0" borderId="93" xfId="54300" applyFont="1" applyFill="1" applyBorder="1" applyAlignment="1">
      <alignment horizontal="center" vertical="center" wrapText="1"/>
    </xf>
    <xf numFmtId="0" fontId="143" fillId="0" borderId="6" xfId="54300" applyFont="1" applyFill="1" applyBorder="1" applyAlignment="1">
      <alignment horizontal="center" vertical="center" wrapText="1"/>
    </xf>
    <xf numFmtId="0" fontId="143" fillId="0" borderId="6" xfId="0" applyFont="1" applyFill="1" applyBorder="1" applyAlignment="1">
      <alignment horizontal="center" vertical="center" wrapText="1"/>
    </xf>
    <xf numFmtId="0" fontId="143" fillId="0" borderId="14" xfId="54300" applyFont="1" applyFill="1" applyBorder="1" applyAlignment="1">
      <alignment horizontal="center" vertical="center" wrapText="1"/>
    </xf>
    <xf numFmtId="0" fontId="143" fillId="0" borderId="48" xfId="54300" applyFont="1" applyFill="1" applyBorder="1" applyAlignment="1">
      <alignment horizontal="center" vertical="center" wrapText="1"/>
    </xf>
    <xf numFmtId="0" fontId="143" fillId="0" borderId="47" xfId="54300" applyFont="1" applyFill="1" applyBorder="1" applyAlignment="1">
      <alignment horizontal="center" vertical="center" wrapText="1"/>
    </xf>
    <xf numFmtId="0" fontId="170" fillId="0" borderId="198" xfId="0" applyFont="1" applyBorder="1" applyAlignment="1">
      <alignment wrapText="1"/>
    </xf>
    <xf numFmtId="0" fontId="23" fillId="10" borderId="83" xfId="0" applyFont="1" applyFill="1" applyBorder="1" applyAlignment="1" applyProtection="1">
      <alignment horizontal="center" vertical="center" wrapText="1"/>
      <protection locked="0"/>
    </xf>
    <xf numFmtId="0" fontId="23" fillId="10" borderId="198" xfId="0" applyFont="1" applyFill="1" applyBorder="1" applyAlignment="1" applyProtection="1">
      <alignment horizontal="center" vertical="center" wrapText="1"/>
      <protection locked="0"/>
    </xf>
    <xf numFmtId="0" fontId="23" fillId="10" borderId="77" xfId="0" applyFont="1" applyFill="1" applyBorder="1" applyAlignment="1" applyProtection="1">
      <alignment horizontal="center" vertical="center" wrapText="1"/>
      <protection locked="0"/>
    </xf>
    <xf numFmtId="0" fontId="23" fillId="10" borderId="199" xfId="0" applyFont="1" applyFill="1" applyBorder="1" applyAlignment="1" applyProtection="1">
      <alignment horizontal="center" vertical="center" wrapText="1"/>
      <protection locked="0"/>
    </xf>
    <xf numFmtId="0" fontId="171" fillId="0" borderId="13" xfId="0" applyFont="1" applyFill="1" applyBorder="1" applyAlignment="1" applyProtection="1">
      <alignment horizontal="center" vertical="center" wrapText="1"/>
      <protection locked="0"/>
    </xf>
    <xf numFmtId="0" fontId="171" fillId="0" borderId="83" xfId="0" applyFont="1" applyFill="1" applyBorder="1" applyAlignment="1" applyProtection="1">
      <alignment horizontal="center" vertical="center" wrapText="1"/>
      <protection locked="0"/>
    </xf>
    <xf numFmtId="0" fontId="171" fillId="10" borderId="47" xfId="0" applyFont="1" applyFill="1" applyBorder="1" applyAlignment="1" applyProtection="1">
      <alignment horizontal="center" vertical="center" wrapText="1"/>
      <protection locked="0"/>
    </xf>
    <xf numFmtId="0" fontId="140" fillId="0" borderId="59" xfId="0" applyFont="1" applyFill="1" applyBorder="1" applyAlignment="1">
      <alignment horizontal="center" vertical="center" wrapText="1"/>
    </xf>
    <xf numFmtId="0" fontId="156" fillId="0" borderId="61" xfId="0" applyFont="1" applyFill="1" applyBorder="1" applyAlignment="1">
      <alignment horizontal="center" vertical="center" wrapText="1"/>
    </xf>
    <xf numFmtId="0" fontId="140" fillId="0" borderId="61" xfId="0" applyFont="1" applyFill="1" applyBorder="1" applyAlignment="1">
      <alignment horizontal="center" vertical="center" wrapText="1"/>
    </xf>
    <xf numFmtId="0" fontId="138" fillId="0" borderId="47" xfId="0" applyFont="1" applyFill="1" applyBorder="1" applyAlignment="1" applyProtection="1">
      <alignment horizontal="center" vertical="center" wrapText="1"/>
      <protection locked="0"/>
    </xf>
    <xf numFmtId="0" fontId="134" fillId="0" borderId="168" xfId="54299" applyFont="1" applyFill="1" applyBorder="1" applyAlignment="1">
      <alignment horizontal="center" vertical="center" wrapText="1"/>
    </xf>
    <xf numFmtId="0" fontId="156" fillId="0" borderId="59" xfId="0" applyFont="1" applyFill="1" applyBorder="1" applyAlignment="1">
      <alignment horizontal="center" vertical="center" wrapText="1"/>
    </xf>
    <xf numFmtId="0" fontId="138" fillId="7" borderId="47" xfId="0" applyFont="1" applyFill="1" applyBorder="1" applyAlignment="1" applyProtection="1">
      <alignment horizontal="center" vertical="center" wrapText="1"/>
      <protection locked="0"/>
    </xf>
    <xf numFmtId="0" fontId="156" fillId="7" borderId="61" xfId="0" applyFont="1" applyFill="1" applyBorder="1" applyAlignment="1">
      <alignment horizontal="center" vertical="center" wrapText="1"/>
    </xf>
    <xf numFmtId="0" fontId="138" fillId="7" borderId="168" xfId="0" applyFont="1" applyFill="1" applyBorder="1" applyAlignment="1" applyProtection="1">
      <alignment horizontal="center" vertical="center" wrapText="1"/>
      <protection locked="0"/>
    </xf>
    <xf numFmtId="0" fontId="157" fillId="7" borderId="168" xfId="116" applyFont="1" applyFill="1" applyBorder="1" applyAlignment="1">
      <alignment horizontal="center" vertical="center" wrapText="1"/>
    </xf>
    <xf numFmtId="0" fontId="138" fillId="7" borderId="168" xfId="73" applyFont="1" applyFill="1" applyBorder="1" applyAlignment="1">
      <alignment horizontal="center" vertical="center" wrapText="1"/>
    </xf>
    <xf numFmtId="0" fontId="134" fillId="7" borderId="168" xfId="73" applyFont="1" applyFill="1" applyBorder="1" applyAlignment="1">
      <alignment horizontal="center" vertical="center" wrapText="1"/>
    </xf>
    <xf numFmtId="0" fontId="138" fillId="7" borderId="168" xfId="0" applyFont="1" applyFill="1" applyBorder="1" applyAlignment="1" applyProtection="1">
      <alignment horizontal="left" vertical="center" wrapText="1"/>
      <protection locked="0"/>
    </xf>
    <xf numFmtId="0" fontId="134" fillId="7" borderId="168" xfId="54299" applyFont="1" applyFill="1" applyBorder="1" applyAlignment="1">
      <alignment horizontal="center" vertical="center" wrapText="1"/>
    </xf>
    <xf numFmtId="0" fontId="158" fillId="7" borderId="168" xfId="0" applyFont="1" applyFill="1" applyBorder="1" applyAlignment="1">
      <alignment horizontal="center" vertical="center" wrapText="1"/>
    </xf>
    <xf numFmtId="0" fontId="156" fillId="0" borderId="47" xfId="0" applyFont="1" applyFill="1" applyBorder="1" applyAlignment="1">
      <alignment horizontal="center" vertical="center" wrapText="1"/>
    </xf>
    <xf numFmtId="0" fontId="157" fillId="0" borderId="47" xfId="116" applyFont="1" applyFill="1" applyBorder="1" applyAlignment="1">
      <alignment horizontal="center" vertical="center" wrapText="1"/>
    </xf>
    <xf numFmtId="0" fontId="138" fillId="0" borderId="47" xfId="73" applyFont="1" applyFill="1" applyBorder="1" applyAlignment="1">
      <alignment horizontal="center" vertical="center" wrapText="1"/>
    </xf>
    <xf numFmtId="0" fontId="134" fillId="0" borderId="47" xfId="73" applyFont="1" applyFill="1" applyBorder="1" applyAlignment="1">
      <alignment horizontal="center" vertical="center" wrapText="1"/>
    </xf>
    <xf numFmtId="0" fontId="158" fillId="0" borderId="47" xfId="0" applyFont="1" applyFill="1" applyBorder="1" applyAlignment="1">
      <alignment horizontal="center" vertical="center" wrapText="1"/>
    </xf>
    <xf numFmtId="0" fontId="138" fillId="0" borderId="47" xfId="0" applyFont="1" applyBorder="1" applyAlignment="1" applyProtection="1">
      <alignment horizontal="center" vertical="center" wrapText="1"/>
      <protection locked="0"/>
    </xf>
    <xf numFmtId="0" fontId="134" fillId="0" borderId="59" xfId="0" applyFont="1" applyFill="1" applyBorder="1" applyAlignment="1">
      <alignment horizontal="center" wrapText="1"/>
    </xf>
    <xf numFmtId="0" fontId="134" fillId="0" borderId="0" xfId="0" applyFont="1" applyFill="1" applyAlignment="1">
      <alignment horizontal="center" vertical="center" wrapText="1"/>
    </xf>
    <xf numFmtId="172" fontId="13" fillId="0" borderId="59" xfId="25" applyNumberFormat="1" applyFont="1" applyBorder="1" applyAlignment="1" applyProtection="1">
      <alignment horizontal="center" vertical="center"/>
      <protection locked="0"/>
    </xf>
    <xf numFmtId="0" fontId="26" fillId="0" borderId="35" xfId="25" applyFont="1" applyBorder="1" applyAlignment="1">
      <alignment horizontal="center" vertical="center"/>
    </xf>
    <xf numFmtId="0" fontId="156" fillId="80" borderId="168" xfId="0" applyFont="1" applyFill="1" applyBorder="1" applyAlignment="1">
      <alignment horizontal="center" vertical="center" wrapText="1"/>
    </xf>
    <xf numFmtId="0" fontId="97" fillId="0" borderId="125" xfId="0" applyFont="1" applyBorder="1" applyAlignment="1" applyProtection="1">
      <alignment horizontal="center" vertical="center"/>
      <protection locked="0"/>
    </xf>
    <xf numFmtId="0" fontId="17" fillId="0" borderId="121" xfId="14" applyFont="1" applyBorder="1" applyAlignment="1" applyProtection="1">
      <alignment horizontal="center" vertical="center"/>
      <protection locked="0"/>
    </xf>
    <xf numFmtId="1" fontId="13" fillId="0" borderId="35" xfId="67" applyNumberFormat="1" applyFont="1" applyFill="1" applyBorder="1" applyAlignment="1" applyProtection="1">
      <alignment horizontal="center" vertical="center"/>
      <protection locked="0"/>
    </xf>
    <xf numFmtId="1" fontId="13" fillId="0" borderId="35" xfId="67" applyNumberFormat="1" applyFont="1" applyFill="1" applyBorder="1" applyAlignment="1">
      <alignment horizontal="left" vertical="center" wrapText="1"/>
    </xf>
    <xf numFmtId="1" fontId="13" fillId="0" borderId="82" xfId="67" applyNumberFormat="1" applyFont="1" applyFill="1" applyBorder="1" applyAlignment="1">
      <alignment horizontal="center" vertical="center"/>
    </xf>
    <xf numFmtId="0" fontId="13" fillId="0" borderId="48" xfId="67" applyFont="1" applyFill="1" applyBorder="1" applyAlignment="1" applyProtection="1">
      <alignment horizontal="center" vertical="center"/>
      <protection locked="0"/>
    </xf>
    <xf numFmtId="0" fontId="13" fillId="0" borderId="35" xfId="67" applyFont="1" applyFill="1" applyBorder="1" applyAlignment="1" applyProtection="1">
      <alignment horizontal="center" vertical="center"/>
      <protection locked="0"/>
    </xf>
    <xf numFmtId="1" fontId="13" fillId="0" borderId="168" xfId="67" applyNumberFormat="1" applyFont="1" applyFill="1" applyBorder="1" applyAlignment="1" applyProtection="1">
      <alignment horizontal="center" vertical="center"/>
      <protection locked="0"/>
    </xf>
    <xf numFmtId="0" fontId="13" fillId="0" borderId="168" xfId="67" applyFont="1" applyFill="1" applyBorder="1" applyAlignment="1" applyProtection="1">
      <alignment horizontal="left" vertical="center" wrapText="1"/>
      <protection locked="0"/>
    </xf>
    <xf numFmtId="1" fontId="13" fillId="0" borderId="168" xfId="67" applyNumberFormat="1" applyFont="1" applyFill="1" applyBorder="1" applyAlignment="1">
      <alignment horizontal="center" vertical="center"/>
    </xf>
    <xf numFmtId="0" fontId="13" fillId="0" borderId="168" xfId="67" applyFont="1" applyFill="1" applyBorder="1" applyAlignment="1" applyProtection="1">
      <alignment horizontal="center" vertical="center"/>
      <protection locked="0"/>
    </xf>
    <xf numFmtId="170" fontId="13" fillId="0" borderId="29" xfId="67" applyNumberFormat="1" applyFont="1" applyFill="1" applyBorder="1" applyAlignment="1" applyProtection="1">
      <alignment horizontal="center"/>
      <protection locked="0"/>
    </xf>
    <xf numFmtId="170" fontId="13" fillId="0" borderId="107" xfId="67" applyNumberFormat="1" applyFont="1" applyFill="1" applyBorder="1" applyAlignment="1" applyProtection="1">
      <alignment horizontal="center"/>
      <protection locked="0"/>
    </xf>
    <xf numFmtId="0" fontId="13" fillId="0" borderId="15" xfId="67" applyFont="1" applyFill="1" applyBorder="1" applyAlignment="1" applyProtection="1">
      <alignment horizontal="left"/>
      <protection locked="0"/>
    </xf>
    <xf numFmtId="0" fontId="13" fillId="0" borderId="15" xfId="67" applyFont="1" applyFill="1" applyBorder="1" applyAlignment="1" applyProtection="1">
      <alignment horizontal="center"/>
      <protection locked="0"/>
    </xf>
    <xf numFmtId="49" fontId="13" fillId="0" borderId="15" xfId="67" applyNumberFormat="1" applyFont="1" applyFill="1" applyBorder="1" applyAlignment="1" applyProtection="1">
      <alignment horizontal="center"/>
      <protection locked="0"/>
    </xf>
    <xf numFmtId="0" fontId="13" fillId="0" borderId="15" xfId="67" applyFont="1" applyFill="1" applyBorder="1" applyAlignment="1" applyProtection="1">
      <protection locked="0"/>
    </xf>
    <xf numFmtId="1" fontId="13" fillId="0" borderId="15" xfId="67" applyNumberFormat="1" applyFont="1" applyFill="1" applyBorder="1" applyAlignment="1">
      <alignment horizontal="center"/>
    </xf>
    <xf numFmtId="0" fontId="13" fillId="0" borderId="108" xfId="67" applyFont="1" applyFill="1" applyBorder="1" applyAlignment="1" applyProtection="1">
      <alignment horizontal="left"/>
      <protection locked="0"/>
    </xf>
    <xf numFmtId="0" fontId="3" fillId="0" borderId="15" xfId="0" applyFont="1" applyFill="1" applyBorder="1" applyAlignment="1" applyProtection="1">
      <alignment horizontal="center"/>
      <protection locked="0"/>
    </xf>
    <xf numFmtId="0" fontId="3" fillId="0" borderId="65" xfId="0" applyFont="1" applyFill="1" applyBorder="1" applyAlignment="1" applyProtection="1">
      <alignment horizontal="center"/>
      <protection locked="0"/>
    </xf>
    <xf numFmtId="0" fontId="3" fillId="0" borderId="109" xfId="0" applyFont="1" applyFill="1" applyBorder="1" applyAlignment="1" applyProtection="1">
      <alignment horizontal="center"/>
      <protection locked="0"/>
    </xf>
    <xf numFmtId="0" fontId="3" fillId="0" borderId="129" xfId="0" applyFont="1" applyFill="1" applyBorder="1" applyAlignment="1" applyProtection="1">
      <alignment horizontal="center"/>
      <protection locked="0"/>
    </xf>
    <xf numFmtId="0" fontId="3" fillId="0" borderId="111" xfId="0" applyFont="1" applyFill="1" applyBorder="1" applyAlignment="1" applyProtection="1">
      <alignment horizontal="center"/>
      <protection locked="0"/>
    </xf>
    <xf numFmtId="14" fontId="11" fillId="0" borderId="121" xfId="14" applyNumberFormat="1" applyFont="1" applyBorder="1" applyAlignment="1" applyProtection="1">
      <alignment horizontal="center" vertical="center" wrapText="1"/>
      <protection locked="0"/>
    </xf>
    <xf numFmtId="0" fontId="11" fillId="0" borderId="121" xfId="14" applyFont="1" applyBorder="1" applyAlignment="1" applyProtection="1">
      <alignment horizontal="center" vertical="center"/>
      <protection locked="0"/>
    </xf>
    <xf numFmtId="1" fontId="134" fillId="0" borderId="168" xfId="67" applyNumberFormat="1" applyFont="1" applyFill="1" applyBorder="1" applyAlignment="1" applyProtection="1">
      <alignment horizontal="center" vertical="center"/>
      <protection locked="0"/>
    </xf>
    <xf numFmtId="0" fontId="134" fillId="0" borderId="168" xfId="67" applyFont="1" applyFill="1" applyBorder="1" applyAlignment="1" applyProtection="1">
      <alignment horizontal="left" vertical="center" wrapText="1"/>
      <protection locked="0"/>
    </xf>
    <xf numFmtId="1" fontId="134" fillId="0" borderId="168" xfId="0" applyNumberFormat="1" applyFont="1" applyFill="1" applyBorder="1" applyAlignment="1" applyProtection="1">
      <alignment horizontal="left" vertical="center" wrapText="1"/>
      <protection locked="0"/>
    </xf>
    <xf numFmtId="0" fontId="138" fillId="0" borderId="47" xfId="94" applyFont="1" applyBorder="1" applyAlignment="1" applyProtection="1">
      <alignment horizontal="left" vertical="center" wrapText="1"/>
      <protection locked="0"/>
    </xf>
    <xf numFmtId="0" fontId="173" fillId="0" borderId="47" xfId="94" applyFont="1" applyBorder="1" applyAlignment="1" applyProtection="1">
      <alignment horizontal="left" vertical="center" wrapText="1"/>
      <protection locked="0"/>
    </xf>
    <xf numFmtId="0" fontId="172" fillId="0" borderId="47" xfId="73" applyFont="1" applyBorder="1" applyAlignment="1">
      <alignment vertical="center" wrapText="1"/>
    </xf>
    <xf numFmtId="0" fontId="134" fillId="0" borderId="47" xfId="73" applyFont="1" applyBorder="1" applyAlignment="1">
      <alignment vertical="center" wrapText="1"/>
    </xf>
    <xf numFmtId="0" fontId="11" fillId="0" borderId="47" xfId="94" applyFont="1" applyBorder="1" applyAlignment="1">
      <alignment horizontal="center" vertical="center" wrapText="1"/>
    </xf>
    <xf numFmtId="0" fontId="11" fillId="0" borderId="47" xfId="73" applyFont="1" applyBorder="1" applyAlignment="1">
      <alignment horizontal="left" vertical="center" wrapText="1"/>
    </xf>
    <xf numFmtId="0" fontId="13" fillId="0" borderId="47" xfId="73" applyFont="1" applyBorder="1" applyAlignment="1">
      <alignment vertical="center" wrapText="1"/>
    </xf>
    <xf numFmtId="0" fontId="11" fillId="0" borderId="13" xfId="14" applyFont="1" applyBorder="1" applyAlignment="1" applyProtection="1">
      <alignment horizontal="center" vertical="center" wrapText="1"/>
      <protection locked="0"/>
    </xf>
    <xf numFmtId="0" fontId="56" fillId="0" borderId="146" xfId="0" quotePrefix="1" applyFont="1" applyBorder="1" applyAlignment="1" applyProtection="1">
      <alignment horizontal="center" vertical="center"/>
      <protection locked="0"/>
    </xf>
    <xf numFmtId="0" fontId="31" fillId="0" borderId="146" xfId="0" applyFont="1" applyBorder="1" applyAlignment="1" applyProtection="1">
      <alignment horizontal="center" vertical="center"/>
      <protection locked="0"/>
    </xf>
    <xf numFmtId="0" fontId="31" fillId="0" borderId="142" xfId="0" applyFont="1" applyBorder="1" applyAlignment="1" applyProtection="1">
      <alignment horizontal="center" vertical="center"/>
      <protection locked="0"/>
    </xf>
    <xf numFmtId="0" fontId="47" fillId="0" borderId="104" xfId="66" applyFont="1" applyBorder="1" applyAlignment="1">
      <alignment horizontal="center" wrapText="1"/>
    </xf>
    <xf numFmtId="0" fontId="47" fillId="0" borderId="105" xfId="66" applyFont="1" applyBorder="1" applyAlignment="1">
      <alignment horizontal="center" wrapText="1"/>
    </xf>
    <xf numFmtId="0" fontId="47" fillId="0" borderId="91" xfId="66" applyFont="1" applyBorder="1" applyAlignment="1">
      <alignment horizontal="center" wrapText="1"/>
    </xf>
    <xf numFmtId="0" fontId="47" fillId="0" borderId="119" xfId="66" applyFont="1" applyBorder="1" applyAlignment="1">
      <alignment horizontal="center" wrapText="1"/>
    </xf>
    <xf numFmtId="0" fontId="47" fillId="0" borderId="58" xfId="66" applyFont="1" applyBorder="1" applyAlignment="1">
      <alignment horizontal="center" wrapText="1"/>
    </xf>
    <xf numFmtId="0" fontId="47" fillId="0" borderId="99" xfId="66" applyFont="1" applyBorder="1" applyAlignment="1">
      <alignment horizontal="center" wrapText="1"/>
    </xf>
    <xf numFmtId="0" fontId="8" fillId="0" borderId="104" xfId="66" applyFont="1" applyBorder="1" applyAlignment="1" applyProtection="1">
      <alignment horizontal="left" vertical="center" wrapText="1"/>
      <protection locked="0"/>
    </xf>
    <xf numFmtId="0" fontId="8" fillId="0" borderId="105" xfId="66" applyFont="1" applyBorder="1" applyAlignment="1" applyProtection="1">
      <alignment horizontal="left" vertical="center" wrapText="1"/>
      <protection locked="0"/>
    </xf>
    <xf numFmtId="0" fontId="8" fillId="0" borderId="91" xfId="66" applyFont="1" applyBorder="1" applyAlignment="1" applyProtection="1">
      <alignment horizontal="left" vertical="center" wrapText="1"/>
      <protection locked="0"/>
    </xf>
    <xf numFmtId="0" fontId="8" fillId="0" borderId="119" xfId="66" applyFont="1" applyBorder="1" applyAlignment="1" applyProtection="1">
      <alignment horizontal="left" vertical="center" wrapText="1"/>
      <protection locked="0"/>
    </xf>
    <xf numFmtId="0" fontId="8" fillId="0" borderId="58" xfId="66" applyFont="1" applyBorder="1" applyAlignment="1" applyProtection="1">
      <alignment horizontal="left" vertical="center" wrapText="1"/>
      <protection locked="0"/>
    </xf>
    <xf numFmtId="0" fontId="8" fillId="0" borderId="99" xfId="66" applyFont="1" applyBorder="1" applyAlignment="1" applyProtection="1">
      <alignment horizontal="left" vertical="center" wrapText="1"/>
      <protection locked="0"/>
    </xf>
    <xf numFmtId="0" fontId="8" fillId="0" borderId="139" xfId="66" applyFont="1" applyBorder="1" applyAlignment="1" applyProtection="1">
      <alignment horizontal="left" vertical="center" wrapText="1"/>
      <protection locked="0"/>
    </xf>
    <xf numFmtId="0" fontId="8" fillId="0" borderId="101" xfId="66" applyFont="1" applyBorder="1" applyAlignment="1" applyProtection="1">
      <alignment horizontal="left" vertical="center" wrapText="1"/>
      <protection locked="0"/>
    </xf>
    <xf numFmtId="0" fontId="8" fillId="0" borderId="95" xfId="66" applyFont="1" applyBorder="1" applyAlignment="1" applyProtection="1">
      <alignment horizontal="left" vertical="center" wrapText="1"/>
      <protection locked="0"/>
    </xf>
    <xf numFmtId="0" fontId="8" fillId="0" borderId="132" xfId="66" applyFont="1" applyBorder="1" applyAlignment="1" applyProtection="1">
      <alignment horizontal="left" vertical="center" wrapText="1"/>
      <protection locked="0"/>
    </xf>
    <xf numFmtId="0" fontId="8" fillId="0" borderId="76" xfId="66" applyFont="1" applyBorder="1" applyAlignment="1" applyProtection="1">
      <alignment horizontal="left" vertical="center" wrapText="1"/>
      <protection locked="0"/>
    </xf>
    <xf numFmtId="0" fontId="8" fillId="0" borderId="129" xfId="66" applyFont="1" applyBorder="1" applyAlignment="1" applyProtection="1">
      <alignment horizontal="left" vertical="center" wrapText="1"/>
      <protection locked="0"/>
    </xf>
    <xf numFmtId="0" fontId="8" fillId="0" borderId="47" xfId="66" applyFont="1" applyBorder="1" applyAlignment="1" applyProtection="1">
      <alignment horizontal="left" vertical="center" wrapText="1"/>
      <protection locked="0"/>
    </xf>
    <xf numFmtId="0" fontId="8" fillId="0" borderId="59" xfId="66" applyFont="1" applyBorder="1" applyAlignment="1" applyProtection="1">
      <alignment horizontal="left" vertical="center" wrapText="1"/>
      <protection locked="0"/>
    </xf>
    <xf numFmtId="0" fontId="8" fillId="0" borderId="54" xfId="66" applyFont="1" applyBorder="1" applyAlignment="1" applyProtection="1">
      <alignment horizontal="left" vertical="center" wrapText="1"/>
      <protection locked="0"/>
    </xf>
    <xf numFmtId="0" fontId="8" fillId="0" borderId="73" xfId="66" applyFont="1" applyBorder="1" applyAlignment="1" applyProtection="1">
      <alignment horizontal="left" vertical="center" wrapText="1"/>
      <protection locked="0"/>
    </xf>
    <xf numFmtId="0" fontId="8" fillId="0" borderId="85" xfId="66" applyFont="1" applyBorder="1" applyAlignment="1" applyProtection="1">
      <alignment horizontal="left" vertical="center" wrapText="1"/>
      <protection locked="0"/>
    </xf>
    <xf numFmtId="0" fontId="8" fillId="0" borderId="86" xfId="66" applyFont="1" applyBorder="1" applyAlignment="1" applyProtection="1">
      <alignment horizontal="left" vertical="center" wrapText="1"/>
      <protection locked="0"/>
    </xf>
    <xf numFmtId="0" fontId="8" fillId="0" borderId="139" xfId="66" applyFont="1" applyBorder="1" applyAlignment="1">
      <alignment horizontal="center" vertical="center" wrapText="1"/>
    </xf>
    <xf numFmtId="0" fontId="8" fillId="0" borderId="101" xfId="66" applyFont="1" applyBorder="1" applyAlignment="1">
      <alignment horizontal="center" vertical="center" wrapText="1"/>
    </xf>
    <xf numFmtId="0" fontId="8" fillId="0" borderId="140" xfId="66" applyFont="1" applyBorder="1" applyAlignment="1">
      <alignment horizontal="center" vertical="center" wrapText="1"/>
    </xf>
    <xf numFmtId="0" fontId="8" fillId="0" borderId="132" xfId="66" applyFont="1" applyBorder="1" applyAlignment="1">
      <alignment horizontal="center" vertical="center" wrapText="1"/>
    </xf>
    <xf numFmtId="0" fontId="8" fillId="0" borderId="76" xfId="66" applyFont="1" applyBorder="1" applyAlignment="1">
      <alignment horizontal="center" vertical="center" wrapText="1"/>
    </xf>
    <xf numFmtId="0" fontId="8" fillId="0" borderId="92" xfId="66" applyFont="1" applyBorder="1" applyAlignment="1">
      <alignment horizontal="center" vertical="center" wrapText="1"/>
    </xf>
    <xf numFmtId="0" fontId="55" fillId="0" borderId="104" xfId="0" applyFont="1" applyFill="1" applyBorder="1" applyAlignment="1" applyProtection="1">
      <alignment horizontal="left" vertical="center"/>
      <protection locked="0"/>
    </xf>
    <xf numFmtId="0" fontId="55" fillId="0" borderId="105" xfId="0" applyFont="1" applyFill="1" applyBorder="1" applyAlignment="1" applyProtection="1">
      <alignment horizontal="left" vertical="center"/>
      <protection locked="0"/>
    </xf>
    <xf numFmtId="0" fontId="55" fillId="0" borderId="91" xfId="0" applyFont="1" applyFill="1" applyBorder="1" applyAlignment="1" applyProtection="1">
      <alignment horizontal="left" vertical="center"/>
      <protection locked="0"/>
    </xf>
    <xf numFmtId="0" fontId="48" fillId="0" borderId="119" xfId="0" applyFont="1" applyFill="1" applyBorder="1" applyAlignment="1" applyProtection="1">
      <alignment horizontal="center" vertical="center"/>
      <protection locked="0"/>
    </xf>
    <xf numFmtId="0" fontId="0" fillId="0" borderId="58" xfId="0" applyBorder="1"/>
    <xf numFmtId="0" fontId="0" fillId="0" borderId="99" xfId="0" applyBorder="1"/>
    <xf numFmtId="0" fontId="55" fillId="0" borderId="131" xfId="0" applyFont="1" applyFill="1" applyBorder="1" applyAlignment="1" applyProtection="1">
      <alignment horizontal="left" vertical="center"/>
      <protection locked="0"/>
    </xf>
    <xf numFmtId="0" fontId="55" fillId="0" borderId="0" xfId="0" applyFont="1" applyFill="1" applyBorder="1" applyAlignment="1" applyProtection="1">
      <alignment horizontal="left" vertical="center"/>
      <protection locked="0"/>
    </xf>
    <xf numFmtId="0" fontId="55" fillId="0" borderId="114" xfId="0" applyFont="1" applyFill="1" applyBorder="1" applyAlignment="1" applyProtection="1">
      <alignment horizontal="left" vertical="center"/>
      <protection locked="0"/>
    </xf>
    <xf numFmtId="0" fontId="48" fillId="0" borderId="132" xfId="0" applyFont="1" applyFill="1" applyBorder="1" applyAlignment="1" applyProtection="1">
      <alignment horizontal="center" vertical="center"/>
      <protection locked="0"/>
    </xf>
    <xf numFmtId="0" fontId="48" fillId="0" borderId="76" xfId="0" applyFont="1" applyFill="1" applyBorder="1" applyAlignment="1" applyProtection="1">
      <alignment horizontal="center" vertical="center"/>
      <protection locked="0"/>
    </xf>
    <xf numFmtId="0" fontId="48" fillId="0" borderId="92" xfId="0" applyFont="1" applyFill="1" applyBorder="1" applyAlignment="1" applyProtection="1">
      <alignment horizontal="center" vertical="center"/>
      <protection locked="0"/>
    </xf>
    <xf numFmtId="0" fontId="50" fillId="0" borderId="141" xfId="0" applyFont="1" applyBorder="1" applyAlignment="1" applyProtection="1">
      <alignment horizontal="center" vertical="center"/>
      <protection locked="0"/>
    </xf>
    <xf numFmtId="0" fontId="50" fillId="0" borderId="146" xfId="0" applyFont="1" applyBorder="1" applyAlignment="1" applyProtection="1">
      <alignment horizontal="center" vertical="center"/>
      <protection locked="0"/>
    </xf>
    <xf numFmtId="0" fontId="50" fillId="0" borderId="142" xfId="0" applyFont="1" applyBorder="1" applyAlignment="1" applyProtection="1">
      <alignment horizontal="center" vertical="center"/>
      <protection locked="0"/>
    </xf>
    <xf numFmtId="0" fontId="11" fillId="0" borderId="141" xfId="0" applyFont="1" applyBorder="1" applyAlignment="1" applyProtection="1">
      <alignment horizontal="center" vertical="center"/>
      <protection locked="0"/>
    </xf>
    <xf numFmtId="0" fontId="11" fillId="0" borderId="146" xfId="0" applyFont="1" applyBorder="1" applyAlignment="1" applyProtection="1">
      <alignment horizontal="center" vertical="center"/>
      <protection locked="0"/>
    </xf>
    <xf numFmtId="0" fontId="51" fillId="0" borderId="104" xfId="0" applyFont="1" applyBorder="1" applyAlignment="1" applyProtection="1">
      <alignment horizontal="center" vertical="center"/>
      <protection locked="0"/>
    </xf>
    <xf numFmtId="0" fontId="52" fillId="0" borderId="131" xfId="0" applyFont="1" applyBorder="1" applyAlignment="1" applyProtection="1">
      <alignment horizontal="center" vertical="center"/>
      <protection locked="0"/>
    </xf>
    <xf numFmtId="0" fontId="11" fillId="0" borderId="120" xfId="14" applyFont="1" applyBorder="1" applyAlignment="1" applyProtection="1">
      <alignment horizontal="left" vertical="center" wrapText="1"/>
      <protection locked="0"/>
    </xf>
    <xf numFmtId="0" fontId="11" fillId="0" borderId="53" xfId="14" applyFont="1" applyBorder="1" applyAlignment="1" applyProtection="1">
      <alignment horizontal="left" vertical="center" wrapText="1"/>
      <protection locked="0"/>
    </xf>
    <xf numFmtId="0" fontId="11" fillId="0" borderId="55" xfId="14" applyFont="1" applyBorder="1" applyAlignment="1" applyProtection="1">
      <alignment horizontal="left" vertical="center" wrapText="1"/>
      <protection locked="0"/>
    </xf>
    <xf numFmtId="0" fontId="41" fillId="0" borderId="0" xfId="0" applyFont="1" applyFill="1" applyBorder="1" applyAlignment="1">
      <alignment horizontal="left" vertical="center" wrapText="1"/>
    </xf>
    <xf numFmtId="0" fontId="0" fillId="0" borderId="0" xfId="0" applyBorder="1"/>
    <xf numFmtId="0" fontId="42" fillId="0" borderId="0" xfId="0" applyFont="1" applyFill="1" applyBorder="1" applyAlignment="1">
      <alignment horizontal="left" vertical="center" wrapText="1"/>
    </xf>
    <xf numFmtId="0" fontId="46" fillId="3" borderId="120" xfId="0" applyFont="1" applyFill="1" applyBorder="1" applyAlignment="1">
      <alignment horizontal="center" vertical="center" wrapText="1"/>
    </xf>
    <xf numFmtId="0" fontId="46" fillId="3" borderId="53" xfId="0" applyFont="1" applyFill="1" applyBorder="1" applyAlignment="1">
      <alignment horizontal="center" vertical="center" wrapText="1"/>
    </xf>
    <xf numFmtId="0" fontId="46" fillId="3" borderId="55" xfId="0" applyFont="1" applyFill="1" applyBorder="1" applyAlignment="1">
      <alignment horizontal="center" vertical="center" wrapText="1"/>
    </xf>
    <xf numFmtId="0" fontId="17" fillId="0" borderId="118" xfId="14" applyFont="1" applyBorder="1" applyAlignment="1" applyProtection="1">
      <alignment horizontal="left" vertical="center" wrapText="1"/>
      <protection locked="0"/>
    </xf>
    <xf numFmtId="0" fontId="11" fillId="0" borderId="188" xfId="14" applyFont="1" applyBorder="1" applyAlignment="1" applyProtection="1">
      <alignment horizontal="left" vertical="center" wrapText="1"/>
      <protection locked="0"/>
    </xf>
    <xf numFmtId="0" fontId="11" fillId="0" borderId="149" xfId="14" applyFont="1" applyBorder="1" applyAlignment="1" applyProtection="1">
      <alignment horizontal="left" vertical="center" wrapText="1"/>
      <protection locked="0"/>
    </xf>
    <xf numFmtId="0" fontId="97" fillId="0" borderId="120" xfId="0" applyFont="1" applyBorder="1" applyAlignment="1" applyProtection="1">
      <alignment horizontal="left" vertical="center" wrapText="1"/>
      <protection locked="0"/>
    </xf>
    <xf numFmtId="0" fontId="0" fillId="0" borderId="53" xfId="0" applyFont="1" applyBorder="1" applyAlignment="1" applyProtection="1">
      <alignment horizontal="left" vertical="center" wrapText="1"/>
      <protection locked="0"/>
    </xf>
    <xf numFmtId="0" fontId="0" fillId="0" borderId="55" xfId="0" applyFont="1" applyBorder="1" applyAlignment="1" applyProtection="1">
      <alignment horizontal="left" vertical="center" wrapText="1"/>
      <protection locked="0"/>
    </xf>
    <xf numFmtId="0" fontId="12" fillId="8" borderId="104" xfId="0" applyFont="1" applyFill="1" applyBorder="1" applyAlignment="1" applyProtection="1">
      <alignment horizontal="center" vertical="top" wrapText="1"/>
      <protection locked="0"/>
    </xf>
    <xf numFmtId="0" fontId="12" fillId="8" borderId="105" xfId="0" applyFont="1" applyFill="1" applyBorder="1" applyAlignment="1" applyProtection="1">
      <alignment horizontal="center" vertical="top" wrapText="1"/>
      <protection locked="0"/>
    </xf>
    <xf numFmtId="0" fontId="12" fillId="8" borderId="91" xfId="0" applyFont="1" applyFill="1" applyBorder="1" applyAlignment="1" applyProtection="1">
      <alignment horizontal="center" vertical="top" wrapText="1"/>
      <protection locked="0"/>
    </xf>
    <xf numFmtId="0" fontId="12" fillId="8" borderId="132" xfId="0" applyFont="1" applyFill="1" applyBorder="1" applyAlignment="1" applyProtection="1">
      <alignment horizontal="center" vertical="top" wrapText="1"/>
      <protection locked="0"/>
    </xf>
    <xf numFmtId="0" fontId="12" fillId="8" borderId="76" xfId="0" applyFont="1" applyFill="1" applyBorder="1" applyAlignment="1" applyProtection="1">
      <alignment horizontal="center" vertical="top" wrapText="1"/>
      <protection locked="0"/>
    </xf>
    <xf numFmtId="0" fontId="12" fillId="8" borderId="92" xfId="0" applyFont="1" applyFill="1" applyBorder="1" applyAlignment="1" applyProtection="1">
      <alignment horizontal="center" vertical="top" wrapText="1"/>
      <protection locked="0"/>
    </xf>
    <xf numFmtId="0" fontId="45" fillId="8" borderId="132" xfId="0" applyFont="1" applyFill="1" applyBorder="1" applyAlignment="1" applyProtection="1">
      <alignment horizontal="center" vertical="top" wrapText="1"/>
      <protection locked="0"/>
    </xf>
    <xf numFmtId="0" fontId="0" fillId="8" borderId="105" xfId="0" applyFill="1" applyBorder="1" applyAlignment="1"/>
    <xf numFmtId="0" fontId="0" fillId="8" borderId="91" xfId="0" applyFill="1" applyBorder="1" applyAlignment="1"/>
    <xf numFmtId="0" fontId="8" fillId="0" borderId="0" xfId="0" applyFont="1" applyFill="1" applyBorder="1" applyAlignment="1">
      <alignment horizontal="left" vertical="center" wrapText="1"/>
    </xf>
    <xf numFmtId="0" fontId="11" fillId="0" borderId="76" xfId="0" applyFont="1" applyBorder="1" applyAlignment="1">
      <alignment horizontal="left" vertical="center" wrapText="1"/>
    </xf>
    <xf numFmtId="0" fontId="11" fillId="0" borderId="129" xfId="0" applyFont="1" applyBorder="1" applyAlignment="1">
      <alignment horizontal="left" vertical="center" wrapText="1"/>
    </xf>
    <xf numFmtId="0" fontId="2" fillId="0" borderId="69" xfId="0" applyFont="1" applyBorder="1" applyAlignment="1">
      <alignment horizontal="left" vertical="center"/>
    </xf>
    <xf numFmtId="0" fontId="2" fillId="0" borderId="76" xfId="0" applyFont="1" applyBorder="1" applyAlignment="1">
      <alignment horizontal="left" vertical="center"/>
    </xf>
    <xf numFmtId="0" fontId="5" fillId="0" borderId="0" xfId="0" applyFont="1" applyAlignment="1">
      <alignment horizontal="left" vertical="top" wrapText="1"/>
    </xf>
    <xf numFmtId="0" fontId="5" fillId="0" borderId="0" xfId="0" applyFont="1" applyAlignment="1">
      <alignment horizontal="left" vertical="top"/>
    </xf>
    <xf numFmtId="0" fontId="11" fillId="0" borderId="48" xfId="0" applyFont="1" applyBorder="1" applyAlignment="1">
      <alignment horizontal="center" vertical="center"/>
    </xf>
    <xf numFmtId="0" fontId="11" fillId="0" borderId="35" xfId="0" applyFont="1" applyBorder="1" applyAlignment="1">
      <alignment horizontal="center" vertical="center"/>
    </xf>
    <xf numFmtId="0" fontId="11" fillId="0" borderId="32" xfId="0" applyFont="1" applyBorder="1" applyAlignment="1">
      <alignment horizontal="center" vertical="center"/>
    </xf>
    <xf numFmtId="0" fontId="11" fillId="0" borderId="47" xfId="0" applyFont="1" applyBorder="1" applyAlignment="1">
      <alignment horizontal="center" vertical="center"/>
    </xf>
    <xf numFmtId="0" fontId="17" fillId="0" borderId="101" xfId="0" applyFont="1" applyBorder="1" applyAlignment="1">
      <alignment horizontal="left" vertical="center" wrapText="1"/>
    </xf>
    <xf numFmtId="0" fontId="11" fillId="0" borderId="101" xfId="0" applyFont="1" applyBorder="1" applyAlignment="1">
      <alignment horizontal="left" vertical="center" wrapText="1"/>
    </xf>
    <xf numFmtId="0" fontId="11" fillId="0" borderId="95" xfId="0" applyFont="1" applyBorder="1" applyAlignment="1">
      <alignment horizontal="left" vertical="center" wrapText="1"/>
    </xf>
    <xf numFmtId="0" fontId="11" fillId="0" borderId="0" xfId="0" applyFont="1" applyBorder="1" applyAlignment="1">
      <alignment horizontal="left" vertical="center" wrapText="1"/>
    </xf>
    <xf numFmtId="0" fontId="11" fillId="0" borderId="113" xfId="0" applyFont="1" applyBorder="1" applyAlignment="1">
      <alignment horizontal="left" vertical="center" wrapText="1"/>
    </xf>
    <xf numFmtId="0" fontId="11" fillId="0" borderId="74" xfId="0" applyFont="1" applyBorder="1" applyAlignment="1">
      <alignment horizontal="left" vertical="center" wrapText="1"/>
    </xf>
    <xf numFmtId="0" fontId="11" fillId="0" borderId="56" xfId="0" applyFont="1" applyBorder="1" applyAlignment="1">
      <alignment horizontal="left" vertical="center" wrapText="1"/>
    </xf>
    <xf numFmtId="0" fontId="11" fillId="0" borderId="57" xfId="0" applyFont="1" applyBorder="1" applyAlignment="1">
      <alignment horizontal="left" vertical="center" wrapText="1"/>
    </xf>
    <xf numFmtId="0" fontId="11" fillId="0" borderId="58" xfId="0" applyFont="1" applyBorder="1" applyAlignment="1">
      <alignment horizontal="left" vertical="center" wrapText="1"/>
    </xf>
    <xf numFmtId="0" fontId="11" fillId="0" borderId="116" xfId="0" applyFont="1" applyBorder="1" applyAlignment="1">
      <alignment horizontal="left" vertical="center" wrapText="1"/>
    </xf>
    <xf numFmtId="0" fontId="11" fillId="0" borderId="59" xfId="0" applyFont="1" applyFill="1" applyBorder="1" applyAlignment="1">
      <alignment horizontal="left" vertical="top" wrapText="1"/>
    </xf>
    <xf numFmtId="0" fontId="11" fillId="0" borderId="60" xfId="0" applyFont="1" applyFill="1" applyBorder="1" applyAlignment="1">
      <alignment horizontal="left" vertical="top" wrapText="1"/>
    </xf>
    <xf numFmtId="0" fontId="11" fillId="0" borderId="61" xfId="0" applyFont="1" applyFill="1" applyBorder="1" applyAlignment="1">
      <alignment horizontal="left" vertical="top" wrapText="1"/>
    </xf>
    <xf numFmtId="0" fontId="11" fillId="2" borderId="59" xfId="0" applyFont="1" applyFill="1" applyBorder="1" applyAlignment="1">
      <alignment horizontal="left" vertical="top" wrapText="1"/>
    </xf>
    <xf numFmtId="0" fontId="11" fillId="2" borderId="60" xfId="0" applyFont="1" applyFill="1" applyBorder="1" applyAlignment="1">
      <alignment horizontal="left" vertical="top" wrapText="1"/>
    </xf>
    <xf numFmtId="0" fontId="11" fillId="2" borderId="61" xfId="0" applyFont="1" applyFill="1" applyBorder="1" applyAlignment="1">
      <alignment horizontal="left" vertical="top" wrapText="1"/>
    </xf>
    <xf numFmtId="0" fontId="11" fillId="0" borderId="60" xfId="0" applyFont="1" applyBorder="1" applyAlignment="1">
      <alignment horizontal="left" vertical="center" wrapText="1"/>
    </xf>
    <xf numFmtId="0" fontId="11" fillId="0" borderId="61" xfId="0" applyFont="1" applyBorder="1" applyAlignment="1">
      <alignment horizontal="left" vertical="center" wrapText="1"/>
    </xf>
    <xf numFmtId="0" fontId="2" fillId="0" borderId="59" xfId="0" applyFont="1" applyBorder="1" applyAlignment="1">
      <alignment horizontal="left" vertical="center"/>
    </xf>
    <xf numFmtId="0" fontId="2" fillId="0" borderId="60" xfId="0" applyFont="1" applyBorder="1" applyAlignment="1">
      <alignment horizontal="left" vertical="center"/>
    </xf>
    <xf numFmtId="0" fontId="2" fillId="0" borderId="61" xfId="0" applyFont="1" applyBorder="1" applyAlignment="1">
      <alignment horizontal="left" vertical="center"/>
    </xf>
    <xf numFmtId="0" fontId="11" fillId="2" borderId="59" xfId="0" applyFont="1" applyFill="1" applyBorder="1" applyAlignment="1">
      <alignment horizontal="left" vertical="center" wrapText="1"/>
    </xf>
    <xf numFmtId="0" fontId="11" fillId="2" borderId="60" xfId="0" applyFont="1" applyFill="1" applyBorder="1" applyAlignment="1">
      <alignment horizontal="left" vertical="center" wrapText="1"/>
    </xf>
    <xf numFmtId="0" fontId="11" fillId="2" borderId="61" xfId="0" applyFont="1" applyFill="1" applyBorder="1" applyAlignment="1">
      <alignment horizontal="left" vertical="center" wrapText="1"/>
    </xf>
    <xf numFmtId="0" fontId="2" fillId="2" borderId="59" xfId="0" applyFont="1" applyFill="1" applyBorder="1" applyAlignment="1">
      <alignment horizontal="left" vertical="center"/>
    </xf>
    <xf numFmtId="0" fontId="2" fillId="2" borderId="60" xfId="0" applyFont="1" applyFill="1" applyBorder="1" applyAlignment="1">
      <alignment horizontal="left" vertical="center"/>
    </xf>
    <xf numFmtId="0" fontId="2" fillId="2" borderId="61" xfId="0" applyFont="1" applyFill="1" applyBorder="1" applyAlignment="1">
      <alignment horizontal="left" vertical="center"/>
    </xf>
    <xf numFmtId="0" fontId="11" fillId="2" borderId="57" xfId="0" applyFont="1" applyFill="1" applyBorder="1" applyAlignment="1">
      <alignment horizontal="left" vertical="top" wrapText="1"/>
    </xf>
    <xf numFmtId="0" fontId="11" fillId="2" borderId="58" xfId="0" applyFont="1" applyFill="1" applyBorder="1" applyAlignment="1">
      <alignment horizontal="left" vertical="top" wrapText="1"/>
    </xf>
    <xf numFmtId="0" fontId="11" fillId="2" borderId="116" xfId="0" applyFont="1" applyFill="1" applyBorder="1" applyAlignment="1">
      <alignment horizontal="left" vertical="top" wrapText="1"/>
    </xf>
    <xf numFmtId="0" fontId="11" fillId="0" borderId="59" xfId="0" applyFont="1" applyFill="1" applyBorder="1" applyAlignment="1">
      <alignment horizontal="left" vertical="center" wrapText="1"/>
    </xf>
    <xf numFmtId="0" fontId="11" fillId="0" borderId="60" xfId="0" applyFont="1" applyFill="1" applyBorder="1" applyAlignment="1">
      <alignment horizontal="left" vertical="center" wrapText="1"/>
    </xf>
    <xf numFmtId="14" fontId="11" fillId="2" borderId="59" xfId="0" applyNumberFormat="1" applyFont="1" applyFill="1" applyBorder="1" applyAlignment="1">
      <alignment horizontal="left" vertical="center" wrapText="1"/>
    </xf>
    <xf numFmtId="0" fontId="11" fillId="2" borderId="57" xfId="0" applyFont="1" applyFill="1" applyBorder="1" applyAlignment="1">
      <alignment horizontal="left" vertical="center" wrapText="1"/>
    </xf>
    <xf numFmtId="0" fontId="11" fillId="2" borderId="58" xfId="0" applyFont="1" applyFill="1" applyBorder="1" applyAlignment="1">
      <alignment horizontal="left" vertical="center" wrapText="1"/>
    </xf>
    <xf numFmtId="0" fontId="11" fillId="0" borderId="70" xfId="0" applyFont="1" applyBorder="1" applyAlignment="1">
      <alignment horizontal="left" vertical="center" wrapText="1"/>
    </xf>
    <xf numFmtId="0" fontId="11" fillId="0" borderId="71" xfId="0" applyFont="1" applyBorder="1" applyAlignment="1">
      <alignment horizontal="left" vertical="center" wrapText="1"/>
    </xf>
    <xf numFmtId="0" fontId="11" fillId="0" borderId="72" xfId="0" applyFont="1" applyBorder="1" applyAlignment="1">
      <alignment horizontal="left" vertical="center" wrapText="1"/>
    </xf>
    <xf numFmtId="0" fontId="2" fillId="2" borderId="57" xfId="0" applyFont="1" applyFill="1" applyBorder="1" applyAlignment="1">
      <alignment horizontal="left" vertical="center"/>
    </xf>
    <xf numFmtId="0" fontId="2" fillId="2" borderId="58" xfId="0" applyFont="1" applyFill="1" applyBorder="1" applyAlignment="1">
      <alignment horizontal="left" vertical="center"/>
    </xf>
    <xf numFmtId="0" fontId="11" fillId="0" borderId="59" xfId="0" applyFont="1" applyBorder="1" applyAlignment="1">
      <alignment horizontal="left" vertical="center" wrapText="1"/>
    </xf>
    <xf numFmtId="0" fontId="43" fillId="0" borderId="76" xfId="0" applyFont="1" applyFill="1" applyBorder="1" applyAlignment="1">
      <alignment horizontal="left" vertical="center" wrapText="1"/>
    </xf>
    <xf numFmtId="0" fontId="44" fillId="0" borderId="76" xfId="0" applyFont="1" applyFill="1" applyBorder="1" applyAlignment="1">
      <alignment horizontal="left" vertical="center" wrapText="1"/>
    </xf>
    <xf numFmtId="0" fontId="18" fillId="3" borderId="0" xfId="0" applyFont="1" applyFill="1" applyBorder="1" applyAlignment="1">
      <alignment horizontal="center" vertical="center" wrapText="1"/>
    </xf>
    <xf numFmtId="0" fontId="18" fillId="3" borderId="113" xfId="0" applyFont="1" applyFill="1" applyBorder="1" applyAlignment="1">
      <alignment horizontal="center" vertical="center" wrapText="1"/>
    </xf>
    <xf numFmtId="0" fontId="18" fillId="3" borderId="69" xfId="0" applyFont="1" applyFill="1" applyBorder="1" applyAlignment="1">
      <alignment horizontal="center" vertical="center" wrapText="1"/>
    </xf>
    <xf numFmtId="0" fontId="18" fillId="3" borderId="76" xfId="0" applyFont="1" applyFill="1" applyBorder="1" applyAlignment="1">
      <alignment horizontal="center" vertical="center" wrapText="1"/>
    </xf>
    <xf numFmtId="0" fontId="23" fillId="0" borderId="6" xfId="0" applyFont="1" applyBorder="1" applyAlignment="1" applyProtection="1">
      <alignment horizontal="center" vertical="center" wrapText="1"/>
      <protection locked="0"/>
    </xf>
    <xf numFmtId="0" fontId="23" fillId="0" borderId="13" xfId="0" applyFont="1" applyBorder="1" applyAlignment="1" applyProtection="1">
      <alignment horizontal="center" vertical="center" wrapText="1"/>
      <protection locked="0"/>
    </xf>
    <xf numFmtId="0" fontId="23" fillId="0" borderId="35" xfId="0" applyFont="1" applyBorder="1" applyAlignment="1" applyProtection="1">
      <alignment horizontal="center" vertical="center" wrapText="1"/>
      <protection locked="0"/>
    </xf>
    <xf numFmtId="0" fontId="6" fillId="4" borderId="106" xfId="0" applyFont="1" applyFill="1" applyBorder="1" applyAlignment="1">
      <alignment horizontal="center" vertical="center" wrapText="1"/>
    </xf>
    <xf numFmtId="0" fontId="6" fillId="4" borderId="129" xfId="0" applyFont="1" applyFill="1" applyBorder="1" applyAlignment="1">
      <alignment horizontal="center" vertical="center" wrapText="1"/>
    </xf>
    <xf numFmtId="0" fontId="6" fillId="3" borderId="6" xfId="0" applyFont="1" applyFill="1" applyBorder="1" applyAlignment="1">
      <alignment horizontal="center" vertical="center" wrapText="1"/>
    </xf>
    <xf numFmtId="0" fontId="6" fillId="3" borderId="13" xfId="0" applyFont="1" applyFill="1" applyBorder="1" applyAlignment="1">
      <alignment horizontal="center" vertical="center" wrapText="1"/>
    </xf>
    <xf numFmtId="0" fontId="13" fillId="0" borderId="6" xfId="0" applyFont="1" applyBorder="1" applyAlignment="1">
      <alignment horizontal="left" vertical="center" wrapText="1"/>
    </xf>
    <xf numFmtId="0" fontId="16" fillId="0" borderId="35" xfId="0" applyFont="1" applyBorder="1" applyAlignment="1">
      <alignment horizontal="left" vertical="center" wrapText="1"/>
    </xf>
    <xf numFmtId="0" fontId="16" fillId="0" borderId="13" xfId="0" applyFont="1" applyBorder="1" applyAlignment="1">
      <alignment horizontal="left" vertical="center" wrapText="1"/>
    </xf>
    <xf numFmtId="0" fontId="13" fillId="0" borderId="6" xfId="0" applyFont="1" applyFill="1" applyBorder="1" applyAlignment="1">
      <alignment horizontal="left" vertical="center" wrapText="1"/>
    </xf>
    <xf numFmtId="0" fontId="13" fillId="0" borderId="13" xfId="0" applyFont="1" applyFill="1" applyBorder="1" applyAlignment="1">
      <alignment horizontal="left" vertical="center" wrapText="1"/>
    </xf>
    <xf numFmtId="0" fontId="13" fillId="0" borderId="35" xfId="0" applyFont="1" applyBorder="1" applyAlignment="1">
      <alignment horizontal="left" vertical="center" wrapText="1"/>
    </xf>
    <xf numFmtId="0" fontId="13" fillId="0" borderId="13" xfId="0" applyFont="1" applyBorder="1" applyAlignment="1">
      <alignment horizontal="left" vertical="center" wrapText="1"/>
    </xf>
    <xf numFmtId="0" fontId="0" fillId="0" borderId="59" xfId="0" applyFont="1" applyBorder="1" applyAlignment="1">
      <alignment horizontal="left" wrapText="1"/>
    </xf>
    <xf numFmtId="0" fontId="0" fillId="0" borderId="60" xfId="0" applyFont="1" applyBorder="1" applyAlignment="1">
      <alignment horizontal="left" wrapText="1"/>
    </xf>
    <xf numFmtId="0" fontId="0" fillId="0" borderId="58" xfId="0" applyFont="1" applyBorder="1" applyAlignment="1">
      <alignment horizontal="left" wrapText="1"/>
    </xf>
    <xf numFmtId="0" fontId="0" fillId="0" borderId="61" xfId="0" applyFont="1" applyBorder="1" applyAlignment="1">
      <alignment horizontal="left" wrapText="1"/>
    </xf>
    <xf numFmtId="0" fontId="0" fillId="0" borderId="0" xfId="0" applyFont="1" applyAlignment="1">
      <alignment horizontal="left"/>
    </xf>
    <xf numFmtId="0" fontId="0" fillId="0" borderId="0" xfId="0" applyAlignment="1">
      <alignment horizontal="left"/>
    </xf>
    <xf numFmtId="0" fontId="13" fillId="0" borderId="6" xfId="0" applyFont="1" applyFill="1" applyBorder="1" applyAlignment="1">
      <alignment horizontal="center" vertical="center" wrapText="1"/>
    </xf>
    <xf numFmtId="0" fontId="16" fillId="0" borderId="35" xfId="0" applyFont="1" applyFill="1" applyBorder="1" applyAlignment="1">
      <alignment horizontal="center" vertical="center"/>
    </xf>
    <xf numFmtId="0" fontId="38" fillId="0" borderId="6" xfId="7" applyFont="1" applyFill="1" applyBorder="1" applyAlignment="1" applyProtection="1">
      <alignment horizontal="center" vertical="center" wrapText="1"/>
    </xf>
    <xf numFmtId="0" fontId="38" fillId="0" borderId="35" xfId="7" applyFont="1" applyFill="1" applyBorder="1" applyAlignment="1" applyProtection="1">
      <alignment horizontal="center" vertical="center" wrapText="1"/>
    </xf>
    <xf numFmtId="0" fontId="38" fillId="0" borderId="13" xfId="7" applyFont="1" applyFill="1" applyBorder="1" applyAlignment="1" applyProtection="1">
      <alignment horizontal="center" vertical="center" wrapText="1"/>
    </xf>
    <xf numFmtId="0" fontId="13" fillId="0" borderId="35" xfId="0" applyFont="1" applyFill="1" applyBorder="1" applyAlignment="1">
      <alignment horizontal="center" vertical="center" wrapText="1"/>
    </xf>
    <xf numFmtId="0" fontId="13" fillId="0" borderId="13" xfId="0" applyFont="1" applyFill="1" applyBorder="1" applyAlignment="1">
      <alignment horizontal="center" vertical="center" wrapText="1"/>
    </xf>
    <xf numFmtId="0" fontId="6" fillId="4" borderId="6" xfId="0" applyFont="1" applyFill="1" applyBorder="1" applyAlignment="1">
      <alignment horizontal="center" vertical="center" wrapText="1"/>
    </xf>
    <xf numFmtId="0" fontId="6" fillId="4" borderId="13" xfId="0" applyFont="1" applyFill="1" applyBorder="1" applyAlignment="1">
      <alignment horizontal="center" vertical="center" wrapText="1"/>
    </xf>
    <xf numFmtId="0" fontId="16" fillId="0" borderId="35" xfId="0" applyFont="1" applyBorder="1" applyAlignment="1">
      <alignment horizontal="left" vertical="center"/>
    </xf>
    <xf numFmtId="6" fontId="20" fillId="0" borderId="37" xfId="68" applyNumberFormat="1" applyFont="1" applyFill="1" applyBorder="1" applyAlignment="1" applyProtection="1">
      <alignment horizontal="left"/>
      <protection locked="0"/>
    </xf>
    <xf numFmtId="6" fontId="20" fillId="0" borderId="38" xfId="68" applyNumberFormat="1" applyFont="1" applyFill="1" applyBorder="1" applyAlignment="1" applyProtection="1">
      <alignment horizontal="left"/>
      <protection locked="0"/>
    </xf>
    <xf numFmtId="6" fontId="20" fillId="0" borderId="39" xfId="68" applyNumberFormat="1" applyFont="1" applyFill="1" applyBorder="1" applyAlignment="1" applyProtection="1">
      <alignment horizontal="left"/>
      <protection locked="0"/>
    </xf>
    <xf numFmtId="6" fontId="13" fillId="0" borderId="57" xfId="68" applyNumberFormat="1" applyFont="1" applyFill="1" applyBorder="1" applyAlignment="1" applyProtection="1">
      <alignment horizontal="left"/>
      <protection locked="0"/>
    </xf>
    <xf numFmtId="6" fontId="13" fillId="0" borderId="58" xfId="68" applyNumberFormat="1" applyFont="1" applyFill="1" applyBorder="1" applyAlignment="1" applyProtection="1">
      <alignment horizontal="left"/>
      <protection locked="0"/>
    </xf>
    <xf numFmtId="6" fontId="13" fillId="0" borderId="116" xfId="68" applyNumberFormat="1" applyFont="1" applyFill="1" applyBorder="1" applyAlignment="1" applyProtection="1">
      <alignment horizontal="left"/>
      <protection locked="0"/>
    </xf>
    <xf numFmtId="0" fontId="6" fillId="4" borderId="70" xfId="0" applyFont="1" applyFill="1" applyBorder="1" applyAlignment="1">
      <alignment horizontal="center" vertical="center" wrapText="1"/>
    </xf>
    <xf numFmtId="0" fontId="6" fillId="4" borderId="71" xfId="0" applyFont="1" applyFill="1" applyBorder="1" applyAlignment="1">
      <alignment horizontal="center" vertical="center" wrapText="1"/>
    </xf>
    <xf numFmtId="0" fontId="6" fillId="4" borderId="72" xfId="0" applyFont="1" applyFill="1" applyBorder="1" applyAlignment="1">
      <alignment horizontal="center" vertical="center" wrapText="1"/>
    </xf>
    <xf numFmtId="0" fontId="6" fillId="3" borderId="57" xfId="0" applyFont="1" applyFill="1" applyBorder="1" applyAlignment="1">
      <alignment horizontal="center" vertical="center" wrapText="1"/>
    </xf>
    <xf numFmtId="0" fontId="6" fillId="3" borderId="116" xfId="0" applyFont="1" applyFill="1" applyBorder="1" applyAlignment="1">
      <alignment horizontal="center" vertical="center" wrapText="1"/>
    </xf>
    <xf numFmtId="0" fontId="6" fillId="4" borderId="90" xfId="0" applyFont="1" applyFill="1" applyBorder="1" applyAlignment="1">
      <alignment horizontal="center" vertical="center" wrapText="1"/>
    </xf>
    <xf numFmtId="0" fontId="6" fillId="4" borderId="105" xfId="0" applyFont="1" applyFill="1" applyBorder="1" applyAlignment="1">
      <alignment horizontal="center" vertical="center" wrapText="1"/>
    </xf>
    <xf numFmtId="0" fontId="38" fillId="4" borderId="6" xfId="7" applyFont="1" applyFill="1" applyBorder="1" applyAlignment="1" applyProtection="1">
      <alignment horizontal="center" vertical="center" wrapText="1"/>
    </xf>
    <xf numFmtId="0" fontId="38" fillId="4" borderId="13" xfId="7" applyFont="1" applyFill="1" applyBorder="1" applyAlignment="1" applyProtection="1">
      <alignment horizontal="center" vertical="center" wrapText="1"/>
    </xf>
    <xf numFmtId="0" fontId="6" fillId="3" borderId="32" xfId="0" applyFont="1" applyFill="1" applyBorder="1" applyAlignment="1">
      <alignment horizontal="center" vertical="center" wrapText="1"/>
    </xf>
    <xf numFmtId="0" fontId="15" fillId="3" borderId="73" xfId="0" applyFont="1" applyFill="1" applyBorder="1" applyAlignment="1">
      <alignment horizontal="center" vertical="center" wrapText="1"/>
    </xf>
    <xf numFmtId="6" fontId="20" fillId="0" borderId="56" xfId="68" applyNumberFormat="1" applyFont="1" applyFill="1" applyBorder="1" applyAlignment="1" applyProtection="1">
      <alignment horizontal="left"/>
      <protection locked="0"/>
    </xf>
    <xf numFmtId="6" fontId="20" fillId="0" borderId="0" xfId="68" applyNumberFormat="1" applyFont="1" applyFill="1" applyBorder="1" applyAlignment="1" applyProtection="1">
      <alignment horizontal="left"/>
      <protection locked="0"/>
    </xf>
    <xf numFmtId="6" fontId="20" fillId="0" borderId="113" xfId="68" applyNumberFormat="1" applyFont="1" applyFill="1" applyBorder="1" applyAlignment="1" applyProtection="1">
      <alignment horizontal="left"/>
      <protection locked="0"/>
    </xf>
    <xf numFmtId="6" fontId="20" fillId="0" borderId="57" xfId="68" applyNumberFormat="1" applyFont="1" applyFill="1" applyBorder="1" applyAlignment="1" applyProtection="1">
      <alignment horizontal="left"/>
      <protection locked="0"/>
    </xf>
    <xf numFmtId="6" fontId="20" fillId="0" borderId="58" xfId="68" applyNumberFormat="1" applyFont="1" applyFill="1" applyBorder="1" applyAlignment="1" applyProtection="1">
      <alignment horizontal="left"/>
      <protection locked="0"/>
    </xf>
    <xf numFmtId="6" fontId="20" fillId="0" borderId="116" xfId="68" applyNumberFormat="1" applyFont="1" applyFill="1" applyBorder="1" applyAlignment="1" applyProtection="1">
      <alignment horizontal="left"/>
      <protection locked="0"/>
    </xf>
    <xf numFmtId="0" fontId="6" fillId="4" borderId="70" xfId="68" applyFont="1" applyFill="1" applyBorder="1" applyAlignment="1" applyProtection="1">
      <alignment horizontal="left" vertical="center"/>
    </xf>
    <xf numFmtId="0" fontId="6" fillId="4" borderId="71" xfId="68" applyFont="1" applyFill="1" applyBorder="1" applyAlignment="1" applyProtection="1">
      <alignment horizontal="left" vertical="center"/>
    </xf>
    <xf numFmtId="0" fontId="6" fillId="4" borderId="72" xfId="68" applyFont="1" applyFill="1" applyBorder="1" applyAlignment="1" applyProtection="1">
      <alignment horizontal="left" vertical="center"/>
    </xf>
    <xf numFmtId="6" fontId="20" fillId="0" borderId="74" xfId="68" applyNumberFormat="1" applyFont="1" applyFill="1" applyBorder="1" applyAlignment="1" applyProtection="1">
      <alignment horizontal="left"/>
      <protection locked="0"/>
    </xf>
    <xf numFmtId="6" fontId="20" fillId="0" borderId="101" xfId="68" applyNumberFormat="1" applyFont="1" applyFill="1" applyBorder="1" applyAlignment="1" applyProtection="1">
      <alignment horizontal="left"/>
      <protection locked="0"/>
    </xf>
    <xf numFmtId="6" fontId="20" fillId="0" borderId="95" xfId="68" applyNumberFormat="1" applyFont="1" applyFill="1" applyBorder="1" applyAlignment="1" applyProtection="1">
      <alignment horizontal="left"/>
      <protection locked="0"/>
    </xf>
    <xf numFmtId="0" fontId="8" fillId="0" borderId="0" xfId="0" applyFont="1" applyBorder="1" applyAlignment="1">
      <alignment horizontal="left" wrapText="1"/>
    </xf>
    <xf numFmtId="0" fontId="8" fillId="0" borderId="0" xfId="0" applyFont="1" applyBorder="1" applyAlignment="1">
      <alignment horizontal="left" vertical="center" wrapText="1"/>
    </xf>
    <xf numFmtId="0" fontId="18" fillId="0" borderId="69" xfId="73" applyFont="1" applyFill="1" applyBorder="1" applyAlignment="1">
      <alignment horizontal="center" vertical="center" wrapText="1"/>
    </xf>
    <xf numFmtId="0" fontId="18" fillId="0" borderId="76" xfId="73" applyFont="1" applyFill="1" applyBorder="1" applyAlignment="1">
      <alignment horizontal="center" vertical="center" wrapText="1"/>
    </xf>
    <xf numFmtId="0" fontId="18" fillId="0" borderId="76" xfId="73" applyFont="1" applyFill="1" applyBorder="1" applyAlignment="1">
      <alignment horizontal="center" vertical="center"/>
    </xf>
    <xf numFmtId="0" fontId="18" fillId="0" borderId="129" xfId="73" applyFont="1" applyFill="1" applyBorder="1" applyAlignment="1">
      <alignment horizontal="center" vertical="center"/>
    </xf>
    <xf numFmtId="0" fontId="12" fillId="0" borderId="60" xfId="73" applyFont="1" applyBorder="1" applyAlignment="1">
      <alignment horizontal="left" vertical="center" wrapText="1"/>
    </xf>
    <xf numFmtId="0" fontId="18" fillId="0" borderId="102" xfId="73" applyFont="1" applyFill="1" applyBorder="1" applyAlignment="1">
      <alignment horizontal="center" vertical="center" wrapText="1"/>
    </xf>
    <xf numFmtId="0" fontId="18" fillId="0" borderId="103" xfId="73" applyFont="1" applyFill="1" applyBorder="1" applyAlignment="1">
      <alignment horizontal="center" vertical="center" wrapText="1"/>
    </xf>
    <xf numFmtId="0" fontId="18" fillId="0" borderId="103" xfId="73" applyFont="1" applyFill="1" applyBorder="1" applyAlignment="1">
      <alignment horizontal="center" vertical="center"/>
    </xf>
    <xf numFmtId="0" fontId="18" fillId="0" borderId="133" xfId="73" applyFont="1" applyFill="1" applyBorder="1" applyAlignment="1">
      <alignment horizontal="center" vertical="center"/>
    </xf>
    <xf numFmtId="0" fontId="18" fillId="0" borderId="85" xfId="73" applyFont="1" applyFill="1" applyBorder="1" applyAlignment="1">
      <alignment horizontal="center" vertical="center" wrapText="1"/>
    </xf>
    <xf numFmtId="0" fontId="11" fillId="0" borderId="59" xfId="73" applyFont="1" applyBorder="1" applyAlignment="1">
      <alignment horizontal="left" vertical="center" wrapText="1"/>
    </xf>
    <xf numFmtId="0" fontId="11" fillId="0" borderId="60" xfId="73" applyFont="1" applyBorder="1" applyAlignment="1">
      <alignment horizontal="left" vertical="center" wrapText="1"/>
    </xf>
    <xf numFmtId="0" fontId="11" fillId="0" borderId="61" xfId="73" applyFont="1" applyBorder="1" applyAlignment="1">
      <alignment horizontal="left" vertical="center" wrapText="1"/>
    </xf>
    <xf numFmtId="0" fontId="12" fillId="0" borderId="19" xfId="73" applyFont="1" applyBorder="1" applyAlignment="1">
      <alignment horizontal="center" vertical="center" wrapText="1"/>
    </xf>
    <xf numFmtId="0" fontId="12" fillId="0" borderId="28" xfId="73" applyFont="1" applyBorder="1" applyAlignment="1">
      <alignment horizontal="center" vertical="center" wrapText="1"/>
    </xf>
    <xf numFmtId="0" fontId="12" fillId="0" borderId="104" xfId="73" applyFont="1" applyBorder="1" applyAlignment="1">
      <alignment horizontal="center" vertical="center" wrapText="1"/>
    </xf>
    <xf numFmtId="0" fontId="12" fillId="0" borderId="131" xfId="73" applyFont="1" applyBorder="1" applyAlignment="1">
      <alignment horizontal="center" vertical="center" wrapText="1"/>
    </xf>
    <xf numFmtId="0" fontId="12" fillId="0" borderId="132" xfId="73" applyFont="1" applyBorder="1" applyAlignment="1">
      <alignment horizontal="center" vertical="center" wrapText="1"/>
    </xf>
    <xf numFmtId="0" fontId="12" fillId="0" borderId="56" xfId="73" applyFont="1" applyBorder="1" applyAlignment="1">
      <alignment horizontal="center" vertical="center" wrapText="1"/>
    </xf>
    <xf numFmtId="0" fontId="12" fillId="0" borderId="0" xfId="73" applyFont="1" applyBorder="1" applyAlignment="1">
      <alignment horizontal="center" vertical="center" wrapText="1"/>
    </xf>
    <xf numFmtId="0" fontId="12" fillId="0" borderId="113" xfId="73" applyFont="1" applyBorder="1" applyAlignment="1">
      <alignment horizontal="center" vertical="center" wrapText="1"/>
    </xf>
    <xf numFmtId="0" fontId="27" fillId="0" borderId="52" xfId="73" applyFont="1" applyBorder="1" applyAlignment="1">
      <alignment horizontal="center" vertical="center" wrapText="1"/>
    </xf>
    <xf numFmtId="0" fontId="27" fillId="0" borderId="53" xfId="73" applyFont="1" applyBorder="1" applyAlignment="1">
      <alignment horizontal="center" vertical="center" wrapText="1"/>
    </xf>
    <xf numFmtId="0" fontId="27" fillId="0" borderId="55" xfId="73" applyFont="1" applyBorder="1" applyAlignment="1">
      <alignment horizontal="center" vertical="center" wrapText="1"/>
    </xf>
    <xf numFmtId="0" fontId="8" fillId="0" borderId="0" xfId="73" applyFont="1" applyBorder="1" applyAlignment="1">
      <alignment horizontal="left" vertical="center" wrapText="1"/>
    </xf>
    <xf numFmtId="0" fontId="8" fillId="0" borderId="0" xfId="0" applyFont="1" applyAlignment="1">
      <alignment horizontal="left" wrapText="1"/>
    </xf>
    <xf numFmtId="0" fontId="11" fillId="0" borderId="52" xfId="0" applyFont="1" applyBorder="1" applyAlignment="1">
      <alignment horizontal="left" vertical="center" wrapText="1"/>
    </xf>
    <xf numFmtId="0" fontId="11" fillId="0" borderId="53" xfId="0" applyFont="1" applyBorder="1" applyAlignment="1">
      <alignment horizontal="left" vertical="center" wrapText="1"/>
    </xf>
    <xf numFmtId="0" fontId="11" fillId="0" borderId="55" xfId="0" applyFont="1" applyBorder="1" applyAlignment="1">
      <alignment horizontal="left" vertical="center" wrapText="1"/>
    </xf>
    <xf numFmtId="0" fontId="6" fillId="3" borderId="106" xfId="0" applyFont="1" applyFill="1" applyBorder="1" applyAlignment="1">
      <alignment horizontal="center" vertical="center" wrapText="1"/>
    </xf>
    <xf numFmtId="0" fontId="6" fillId="3" borderId="129" xfId="0" applyFont="1" applyFill="1" applyBorder="1" applyAlignment="1">
      <alignment horizontal="center" vertical="center" wrapText="1"/>
    </xf>
    <xf numFmtId="0" fontId="11" fillId="0" borderId="106" xfId="0" applyFont="1" applyBorder="1" applyAlignment="1">
      <alignment horizontal="center" vertical="center"/>
    </xf>
    <xf numFmtId="0" fontId="11" fillId="0" borderId="113" xfId="0" applyFont="1" applyBorder="1" applyAlignment="1">
      <alignment horizontal="center" vertical="center"/>
    </xf>
    <xf numFmtId="0" fontId="11" fillId="0" borderId="129" xfId="0" applyFont="1" applyBorder="1" applyAlignment="1">
      <alignment horizontal="center" vertical="center"/>
    </xf>
    <xf numFmtId="0" fontId="13" fillId="0" borderId="48" xfId="0" applyFont="1" applyBorder="1" applyAlignment="1">
      <alignment horizontal="left" vertical="center" wrapText="1"/>
    </xf>
    <xf numFmtId="0" fontId="16" fillId="0" borderId="32" xfId="0" applyFont="1" applyBorder="1" applyAlignment="1">
      <alignment horizontal="left" vertical="center" wrapText="1"/>
    </xf>
    <xf numFmtId="0" fontId="6" fillId="3" borderId="83" xfId="0" applyFont="1" applyFill="1" applyBorder="1" applyAlignment="1">
      <alignment horizontal="center" vertical="center" wrapText="1"/>
    </xf>
    <xf numFmtId="0" fontId="15" fillId="3" borderId="86" xfId="0" applyFont="1" applyFill="1" applyBorder="1" applyAlignment="1">
      <alignment horizontal="center" vertical="center" wrapText="1"/>
    </xf>
    <xf numFmtId="0" fontId="6" fillId="3" borderId="70" xfId="0" applyFont="1" applyFill="1" applyBorder="1" applyAlignment="1">
      <alignment horizontal="center" vertical="center" wrapText="1"/>
    </xf>
    <xf numFmtId="0" fontId="6" fillId="3" borderId="71" xfId="0" applyFont="1" applyFill="1" applyBorder="1" applyAlignment="1">
      <alignment horizontal="center" vertical="center" wrapText="1"/>
    </xf>
    <xf numFmtId="0" fontId="6" fillId="3" borderId="93" xfId="0" applyFont="1" applyFill="1" applyBorder="1" applyAlignment="1">
      <alignment horizontal="center" vertical="center" wrapText="1"/>
    </xf>
    <xf numFmtId="0" fontId="6" fillId="3" borderId="94" xfId="0" applyFont="1" applyFill="1" applyBorder="1" applyAlignment="1">
      <alignment horizontal="center" vertical="center" wrapText="1"/>
    </xf>
    <xf numFmtId="0" fontId="15" fillId="3" borderId="6" xfId="0" applyFont="1" applyFill="1" applyBorder="1" applyAlignment="1">
      <alignment horizontal="center" vertical="center" wrapText="1"/>
    </xf>
    <xf numFmtId="0" fontId="0" fillId="7" borderId="127" xfId="0" applyFill="1" applyBorder="1" applyAlignment="1">
      <alignment horizontal="center"/>
    </xf>
    <xf numFmtId="0" fontId="0" fillId="7" borderId="47" xfId="0" applyFill="1" applyBorder="1" applyAlignment="1">
      <alignment horizontal="center"/>
    </xf>
    <xf numFmtId="0" fontId="16" fillId="7" borderId="47" xfId="0" applyFont="1" applyFill="1" applyBorder="1" applyAlignment="1">
      <alignment horizontal="left" wrapText="1"/>
    </xf>
    <xf numFmtId="0" fontId="16" fillId="7" borderId="47" xfId="0" applyFont="1" applyFill="1" applyBorder="1" applyAlignment="1">
      <alignment horizontal="left"/>
    </xf>
    <xf numFmtId="0" fontId="0" fillId="7" borderId="47" xfId="0" applyFill="1" applyBorder="1" applyAlignment="1">
      <alignment horizontal="left"/>
    </xf>
    <xf numFmtId="0" fontId="0" fillId="7" borderId="127" xfId="0" applyFill="1" applyBorder="1" applyAlignment="1">
      <alignment horizontal="left"/>
    </xf>
    <xf numFmtId="0" fontId="16" fillId="7" borderId="74" xfId="0" applyFont="1" applyFill="1" applyBorder="1" applyAlignment="1">
      <alignment horizontal="left" vertical="top" wrapText="1"/>
    </xf>
    <xf numFmtId="0" fontId="16" fillId="7" borderId="101" xfId="0" applyFont="1" applyFill="1" applyBorder="1" applyAlignment="1">
      <alignment horizontal="left" vertical="top"/>
    </xf>
    <xf numFmtId="0" fontId="16" fillId="7" borderId="95" xfId="0" applyFont="1" applyFill="1" applyBorder="1" applyAlignment="1">
      <alignment horizontal="left" vertical="top"/>
    </xf>
    <xf numFmtId="0" fontId="16" fillId="7" borderId="56" xfId="0" applyFont="1" applyFill="1" applyBorder="1" applyAlignment="1">
      <alignment horizontal="left" vertical="top"/>
    </xf>
    <xf numFmtId="0" fontId="16" fillId="7" borderId="0" xfId="0" applyFont="1" applyFill="1" applyBorder="1" applyAlignment="1">
      <alignment horizontal="left" vertical="top"/>
    </xf>
    <xf numFmtId="0" fontId="16" fillId="7" borderId="113" xfId="0" applyFont="1" applyFill="1" applyBorder="1" applyAlignment="1">
      <alignment horizontal="left" vertical="top"/>
    </xf>
    <xf numFmtId="0" fontId="16" fillId="7" borderId="57" xfId="0" applyFont="1" applyFill="1" applyBorder="1" applyAlignment="1">
      <alignment horizontal="left" vertical="top"/>
    </xf>
    <xf numFmtId="0" fontId="16" fillId="7" borderId="58" xfId="0" applyFont="1" applyFill="1" applyBorder="1" applyAlignment="1">
      <alignment horizontal="left" vertical="top"/>
    </xf>
    <xf numFmtId="0" fontId="16" fillId="7" borderId="116" xfId="0" applyFont="1" applyFill="1" applyBorder="1" applyAlignment="1">
      <alignment horizontal="left" vertical="top"/>
    </xf>
    <xf numFmtId="0" fontId="6" fillId="7" borderId="127" xfId="0" applyFont="1" applyFill="1" applyBorder="1" applyAlignment="1">
      <alignment horizontal="left"/>
    </xf>
    <xf numFmtId="0" fontId="6" fillId="7" borderId="47" xfId="0" applyFont="1" applyFill="1" applyBorder="1" applyAlignment="1">
      <alignment horizontal="left"/>
    </xf>
    <xf numFmtId="0" fontId="20" fillId="7" borderId="127" xfId="0" applyFont="1" applyFill="1" applyBorder="1" applyAlignment="1">
      <alignment horizontal="left" wrapText="1"/>
    </xf>
    <xf numFmtId="0" fontId="20" fillId="7" borderId="47" xfId="0" applyFont="1" applyFill="1" applyBorder="1" applyAlignment="1">
      <alignment horizontal="left"/>
    </xf>
    <xf numFmtId="0" fontId="20" fillId="7" borderId="47" xfId="0" applyFont="1" applyFill="1" applyBorder="1" applyAlignment="1">
      <alignment horizontal="left" wrapText="1"/>
    </xf>
    <xf numFmtId="0" fontId="30" fillId="3" borderId="82" xfId="0" applyFont="1" applyFill="1" applyBorder="1" applyAlignment="1">
      <alignment horizontal="center" wrapText="1"/>
    </xf>
    <xf numFmtId="0" fontId="30" fillId="3" borderId="47" xfId="0" applyFont="1" applyFill="1" applyBorder="1" applyAlignment="1">
      <alignment horizontal="center"/>
    </xf>
    <xf numFmtId="0" fontId="16" fillId="2" borderId="47" xfId="0" applyFont="1" applyFill="1" applyBorder="1" applyAlignment="1">
      <alignment horizontal="center"/>
    </xf>
    <xf numFmtId="0" fontId="0" fillId="0" borderId="47" xfId="0" applyBorder="1" applyAlignment="1">
      <alignment horizontal="center"/>
    </xf>
    <xf numFmtId="0" fontId="31" fillId="0" borderId="47" xfId="0" applyFont="1" applyBorder="1" applyAlignment="1">
      <alignment horizontal="center"/>
    </xf>
    <xf numFmtId="0" fontId="6" fillId="3" borderId="83" xfId="0" applyFont="1" applyFill="1" applyBorder="1" applyAlignment="1">
      <alignment horizontal="center" wrapText="1"/>
    </xf>
    <xf numFmtId="0" fontId="6" fillId="3" borderId="54" xfId="0" applyFont="1" applyFill="1" applyBorder="1" applyAlignment="1">
      <alignment horizontal="center" wrapText="1"/>
    </xf>
    <xf numFmtId="0" fontId="16" fillId="2" borderId="128" xfId="0" applyFont="1" applyFill="1" applyBorder="1" applyAlignment="1">
      <alignment horizontal="center"/>
    </xf>
    <xf numFmtId="0" fontId="16" fillId="2" borderId="80" xfId="0" applyFont="1" applyFill="1" applyBorder="1" applyAlignment="1">
      <alignment horizontal="center"/>
    </xf>
    <xf numFmtId="0" fontId="16" fillId="2" borderId="45" xfId="0" applyFont="1" applyFill="1" applyBorder="1" applyAlignment="1">
      <alignment horizontal="center"/>
    </xf>
    <xf numFmtId="0" fontId="0" fillId="0" borderId="128" xfId="0" applyBorder="1" applyAlignment="1">
      <alignment horizontal="center"/>
    </xf>
    <xf numFmtId="0" fontId="0" fillId="0" borderId="80" xfId="0" applyBorder="1" applyAlignment="1">
      <alignment horizontal="center"/>
    </xf>
    <xf numFmtId="0" fontId="0" fillId="0" borderId="45" xfId="0" applyBorder="1" applyAlignment="1">
      <alignment horizontal="center"/>
    </xf>
    <xf numFmtId="0" fontId="31" fillId="0" borderId="128" xfId="0" applyFont="1" applyBorder="1" applyAlignment="1">
      <alignment horizontal="center"/>
    </xf>
    <xf numFmtId="0" fontId="31" fillId="0" borderId="80" xfId="0" applyFont="1" applyBorder="1" applyAlignment="1">
      <alignment horizontal="center"/>
    </xf>
    <xf numFmtId="0" fontId="5" fillId="0" borderId="0" xfId="0" applyFont="1" applyAlignment="1">
      <alignment horizontal="left"/>
    </xf>
    <xf numFmtId="0" fontId="6" fillId="3" borderId="81" xfId="0" applyFont="1" applyFill="1" applyBorder="1" applyAlignment="1">
      <alignment horizontal="left" wrapText="1"/>
    </xf>
    <xf numFmtId="0" fontId="6" fillId="3" borderId="82" xfId="0" applyFont="1" applyFill="1" applyBorder="1" applyAlignment="1">
      <alignment horizontal="left"/>
    </xf>
    <xf numFmtId="0" fontId="6" fillId="3" borderId="127" xfId="0" applyFont="1" applyFill="1" applyBorder="1" applyAlignment="1">
      <alignment horizontal="left"/>
    </xf>
    <xf numFmtId="0" fontId="6" fillId="3" borderId="47" xfId="0" applyFont="1" applyFill="1" applyBorder="1" applyAlignment="1">
      <alignment horizontal="left"/>
    </xf>
    <xf numFmtId="0" fontId="20" fillId="0" borderId="127" xfId="0" applyFont="1" applyBorder="1" applyAlignment="1">
      <alignment horizontal="left" wrapText="1"/>
    </xf>
    <xf numFmtId="0" fontId="20" fillId="0" borderId="47" xfId="0" applyFont="1" applyBorder="1" applyAlignment="1">
      <alignment horizontal="left"/>
    </xf>
    <xf numFmtId="0" fontId="20" fillId="0" borderId="47" xfId="0" applyFont="1" applyBorder="1" applyAlignment="1">
      <alignment horizontal="left" wrapText="1"/>
    </xf>
    <xf numFmtId="0" fontId="13" fillId="0" borderId="93" xfId="0" applyFont="1" applyBorder="1" applyAlignment="1">
      <alignment horizontal="center" vertical="center" wrapText="1"/>
    </xf>
    <xf numFmtId="0" fontId="13" fillId="0" borderId="19" xfId="0" applyFont="1" applyBorder="1" applyAlignment="1">
      <alignment horizontal="center" vertical="center" wrapText="1"/>
    </xf>
    <xf numFmtId="0" fontId="13" fillId="0" borderId="94" xfId="0" applyFont="1" applyBorder="1" applyAlignment="1">
      <alignment horizontal="center" vertical="center" wrapText="1"/>
    </xf>
    <xf numFmtId="0" fontId="6" fillId="76" borderId="6" xfId="139" applyFont="1" applyFill="1" applyBorder="1" applyAlignment="1">
      <alignment horizontal="center" vertical="center" wrapText="1"/>
    </xf>
    <xf numFmtId="0" fontId="6" fillId="76" borderId="160" xfId="139" applyFont="1" applyFill="1" applyBorder="1" applyAlignment="1">
      <alignment horizontal="center" vertical="center" wrapText="1"/>
    </xf>
    <xf numFmtId="0" fontId="2" fillId="0" borderId="0" xfId="139" applyFont="1" applyAlignment="1">
      <alignment horizontal="left" vertical="top" wrapText="1"/>
    </xf>
    <xf numFmtId="0" fontId="6" fillId="76" borderId="90" xfId="139" applyFont="1" applyFill="1" applyBorder="1" applyAlignment="1">
      <alignment horizontal="center" vertical="center" wrapText="1"/>
    </xf>
    <xf numFmtId="0" fontId="6" fillId="76" borderId="161" xfId="139" applyFont="1" applyFill="1" applyBorder="1" applyAlignment="1">
      <alignment horizontal="center" vertical="center" wrapText="1"/>
    </xf>
    <xf numFmtId="0" fontId="20" fillId="76" borderId="70" xfId="94" applyFont="1" applyFill="1" applyBorder="1" applyAlignment="1">
      <alignment horizontal="center" vertical="center" wrapText="1"/>
    </xf>
    <xf numFmtId="0" fontId="20" fillId="76" borderId="71" xfId="94" applyFont="1" applyFill="1" applyBorder="1" applyAlignment="1">
      <alignment horizontal="center" vertical="center" wrapText="1"/>
    </xf>
    <xf numFmtId="0" fontId="20" fillId="76" borderId="72" xfId="94" applyFont="1" applyFill="1" applyBorder="1" applyAlignment="1">
      <alignment horizontal="center" vertical="center" wrapText="1"/>
    </xf>
    <xf numFmtId="0" fontId="6" fillId="76" borderId="106" xfId="139" applyFont="1" applyFill="1" applyBorder="1" applyAlignment="1">
      <alignment horizontal="center" vertical="center" wrapText="1"/>
    </xf>
    <xf numFmtId="0" fontId="6" fillId="76" borderId="186" xfId="139" applyFont="1" applyFill="1" applyBorder="1" applyAlignment="1">
      <alignment horizontal="center" vertical="center" wrapText="1"/>
    </xf>
    <xf numFmtId="0" fontId="6" fillId="76" borderId="6" xfId="94" applyFont="1" applyFill="1" applyBorder="1" applyAlignment="1">
      <alignment horizontal="center" vertical="center" wrapText="1"/>
    </xf>
    <xf numFmtId="0" fontId="6" fillId="76" borderId="160" xfId="94" applyFont="1" applyFill="1" applyBorder="1" applyAlignment="1">
      <alignment horizontal="center" vertical="center" wrapText="1"/>
    </xf>
    <xf numFmtId="0" fontId="8" fillId="0" borderId="0" xfId="139" applyFont="1" applyAlignment="1">
      <alignment horizontal="left" wrapText="1"/>
    </xf>
    <xf numFmtId="0" fontId="8" fillId="0" borderId="0" xfId="139" applyFont="1" applyBorder="1" applyAlignment="1">
      <alignment horizontal="left" vertical="center" wrapText="1"/>
    </xf>
    <xf numFmtId="0" fontId="6" fillId="76" borderId="93" xfId="139" applyFont="1" applyFill="1" applyBorder="1" applyAlignment="1">
      <alignment horizontal="center" vertical="center" wrapText="1"/>
    </xf>
    <xf numFmtId="0" fontId="6" fillId="76" borderId="159" xfId="139" applyFont="1" applyFill="1" applyBorder="1" applyAlignment="1">
      <alignment horizontal="center" vertical="center" wrapText="1"/>
    </xf>
    <xf numFmtId="49" fontId="6" fillId="76" borderId="6" xfId="139" applyNumberFormat="1" applyFont="1" applyFill="1" applyBorder="1" applyAlignment="1">
      <alignment horizontal="center" vertical="center" wrapText="1"/>
    </xf>
    <xf numFmtId="49" fontId="6" fillId="76" borderId="160" xfId="139" applyNumberFormat="1" applyFont="1" applyFill="1" applyBorder="1" applyAlignment="1">
      <alignment horizontal="center" vertical="center" wrapText="1"/>
    </xf>
    <xf numFmtId="0" fontId="6" fillId="76" borderId="70" xfId="139" applyFont="1" applyFill="1" applyBorder="1" applyAlignment="1">
      <alignment horizontal="center" vertical="center" wrapText="1"/>
    </xf>
    <xf numFmtId="0" fontId="6" fillId="76" borderId="71" xfId="139" applyFont="1" applyFill="1" applyBorder="1" applyAlignment="1">
      <alignment horizontal="center" vertical="center" wrapText="1"/>
    </xf>
    <xf numFmtId="0" fontId="6" fillId="76" borderId="72" xfId="139" applyFont="1" applyFill="1" applyBorder="1" applyAlignment="1">
      <alignment horizontal="center" vertical="center" wrapText="1"/>
    </xf>
    <xf numFmtId="0" fontId="6" fillId="76" borderId="77" xfId="139" applyFont="1" applyFill="1" applyBorder="1" applyAlignment="1">
      <alignment horizontal="center" vertical="center" wrapText="1"/>
    </xf>
    <xf numFmtId="0" fontId="6" fillId="76" borderId="162" xfId="139" applyFont="1" applyFill="1" applyBorder="1" applyAlignment="1">
      <alignment horizontal="center" vertical="center" wrapText="1"/>
    </xf>
    <xf numFmtId="0" fontId="5" fillId="0" borderId="0" xfId="0" applyFont="1" applyBorder="1" applyAlignment="1">
      <alignment horizontal="left" vertical="center" wrapText="1"/>
    </xf>
    <xf numFmtId="0" fontId="13" fillId="0" borderId="52" xfId="0" applyFont="1" applyBorder="1" applyAlignment="1">
      <alignment horizontal="left" vertical="center" wrapText="1"/>
    </xf>
    <xf numFmtId="0" fontId="13" fillId="0" borderId="53" xfId="0" applyFont="1" applyBorder="1" applyAlignment="1">
      <alignment horizontal="left" vertical="center" wrapText="1"/>
    </xf>
    <xf numFmtId="0" fontId="13" fillId="0" borderId="55" xfId="0" applyFont="1" applyBorder="1" applyAlignment="1">
      <alignment horizontal="left" vertical="center" wrapText="1"/>
    </xf>
    <xf numFmtId="0" fontId="13" fillId="0" borderId="77" xfId="25" applyFont="1" applyFill="1" applyBorder="1" applyAlignment="1" applyProtection="1">
      <alignment horizontal="center" vertical="center" wrapText="1"/>
      <protection locked="0"/>
    </xf>
    <xf numFmtId="0" fontId="16" fillId="0" borderId="53" xfId="0" applyFont="1" applyBorder="1" applyAlignment="1">
      <alignment horizontal="left" vertical="center" wrapText="1"/>
    </xf>
    <xf numFmtId="0" fontId="6" fillId="3" borderId="6" xfId="25" applyFont="1" applyFill="1" applyBorder="1" applyAlignment="1" applyProtection="1">
      <alignment horizontal="center" vertical="center" wrapText="1"/>
    </xf>
    <xf numFmtId="0" fontId="6" fillId="3" borderId="13" xfId="25" applyFont="1" applyFill="1" applyBorder="1" applyAlignment="1" applyProtection="1">
      <alignment horizontal="center" vertical="center" wrapText="1"/>
    </xf>
    <xf numFmtId="169" fontId="6" fillId="4" borderId="6" xfId="25" applyNumberFormat="1" applyFont="1" applyFill="1" applyBorder="1" applyAlignment="1">
      <alignment horizontal="center" vertical="center" wrapText="1"/>
    </xf>
    <xf numFmtId="169" fontId="6" fillId="4" borderId="160" xfId="25" applyNumberFormat="1" applyFont="1" applyFill="1" applyBorder="1" applyAlignment="1">
      <alignment horizontal="center" vertical="center" wrapText="1"/>
    </xf>
    <xf numFmtId="0" fontId="6" fillId="4" borderId="6" xfId="25" applyFont="1" applyFill="1" applyBorder="1" applyAlignment="1" applyProtection="1">
      <alignment horizontal="center" vertical="center" wrapText="1"/>
    </xf>
    <xf numFmtId="0" fontId="6" fillId="4" borderId="13" xfId="25" applyFont="1" applyFill="1" applyBorder="1" applyAlignment="1" applyProtection="1">
      <alignment horizontal="center" vertical="center" wrapText="1"/>
    </xf>
    <xf numFmtId="170" fontId="6" fillId="3" borderId="6" xfId="25" applyNumberFormat="1" applyFont="1" applyFill="1" applyBorder="1" applyAlignment="1" applyProtection="1">
      <alignment horizontal="center" vertical="center" wrapText="1"/>
    </xf>
    <xf numFmtId="170" fontId="6" fillId="3" borderId="13" xfId="25" applyNumberFormat="1" applyFont="1" applyFill="1" applyBorder="1" applyAlignment="1" applyProtection="1">
      <alignment horizontal="center" vertical="center" wrapText="1"/>
    </xf>
    <xf numFmtId="49" fontId="6" fillId="3" borderId="6" xfId="133" applyNumberFormat="1" applyFont="1" applyFill="1" applyBorder="1" applyAlignment="1">
      <alignment horizontal="center" vertical="center" wrapText="1"/>
    </xf>
    <xf numFmtId="49" fontId="6" fillId="3" borderId="13" xfId="133" applyNumberFormat="1" applyFont="1" applyFill="1" applyBorder="1" applyAlignment="1">
      <alignment horizontal="center" vertical="center" wrapText="1"/>
    </xf>
    <xf numFmtId="0" fontId="6" fillId="3" borderId="6" xfId="133" applyFont="1" applyFill="1" applyBorder="1" applyAlignment="1">
      <alignment horizontal="center" vertical="center" wrapText="1"/>
    </xf>
    <xf numFmtId="0" fontId="6" fillId="3" borderId="13" xfId="133" applyFont="1" applyFill="1" applyBorder="1" applyAlignment="1">
      <alignment horizontal="center" vertical="center" wrapText="1"/>
    </xf>
    <xf numFmtId="0" fontId="6" fillId="3" borderId="6" xfId="0" applyFont="1" applyFill="1" applyBorder="1" applyAlignment="1">
      <alignment horizontal="center" wrapText="1"/>
    </xf>
    <xf numFmtId="0" fontId="6" fillId="3" borderId="13" xfId="0" applyFont="1" applyFill="1" applyBorder="1" applyAlignment="1">
      <alignment horizontal="center" wrapText="1"/>
    </xf>
    <xf numFmtId="0" fontId="15" fillId="4" borderId="6" xfId="133" applyFont="1" applyFill="1" applyBorder="1" applyAlignment="1">
      <alignment horizontal="center" vertical="center" wrapText="1"/>
    </xf>
    <xf numFmtId="0" fontId="6" fillId="4" borderId="13" xfId="133" applyFont="1" applyFill="1" applyBorder="1" applyAlignment="1">
      <alignment horizontal="center" vertical="center" wrapText="1"/>
    </xf>
    <xf numFmtId="0" fontId="6" fillId="4" borderId="6" xfId="133" applyFont="1" applyFill="1" applyBorder="1" applyAlignment="1">
      <alignment horizontal="center" vertical="center" wrapText="1"/>
    </xf>
    <xf numFmtId="0" fontId="6" fillId="3" borderId="77" xfId="25" applyFont="1" applyFill="1" applyBorder="1" applyAlignment="1" applyProtection="1">
      <alignment horizontal="center" vertical="center" wrapText="1"/>
    </xf>
    <xf numFmtId="0" fontId="6" fillId="3" borderId="78" xfId="25" applyFont="1" applyFill="1" applyBorder="1" applyAlignment="1" applyProtection="1">
      <alignment horizontal="center" vertical="center"/>
    </xf>
    <xf numFmtId="0" fontId="8" fillId="0" borderId="56" xfId="23" applyFont="1" applyFill="1" applyBorder="1" applyAlignment="1" applyProtection="1">
      <alignment horizontal="left"/>
    </xf>
    <xf numFmtId="0" fontId="8" fillId="0" borderId="0" xfId="23" applyFont="1" applyFill="1" applyBorder="1" applyAlignment="1" applyProtection="1">
      <alignment horizontal="left"/>
    </xf>
    <xf numFmtId="0" fontId="8" fillId="0" borderId="56" xfId="23" applyFont="1" applyFill="1" applyBorder="1" applyAlignment="1" applyProtection="1">
      <alignment horizontal="left" wrapText="1"/>
    </xf>
    <xf numFmtId="0" fontId="11" fillId="0" borderId="59" xfId="23" applyFont="1" applyFill="1" applyBorder="1" applyAlignment="1" applyProtection="1">
      <alignment horizontal="left" vertical="center" wrapText="1"/>
    </xf>
    <xf numFmtId="0" fontId="11" fillId="0" borderId="60" xfId="23" applyFont="1" applyFill="1" applyBorder="1" applyAlignment="1" applyProtection="1">
      <alignment horizontal="left" vertical="center" wrapText="1"/>
    </xf>
    <xf numFmtId="0" fontId="11" fillId="0" borderId="60" xfId="25" applyFont="1" applyFill="1" applyBorder="1" applyAlignment="1" applyProtection="1">
      <alignment horizontal="left" vertical="center" wrapText="1"/>
    </xf>
    <xf numFmtId="0" fontId="11" fillId="0" borderId="61" xfId="25" applyFont="1" applyFill="1" applyBorder="1" applyAlignment="1" applyProtection="1">
      <alignment horizontal="left" vertical="center" wrapText="1"/>
    </xf>
    <xf numFmtId="0" fontId="21" fillId="0" borderId="85" xfId="25" applyFont="1" applyFill="1" applyBorder="1" applyAlignment="1" applyProtection="1">
      <alignment horizontal="left" wrapText="1"/>
    </xf>
    <xf numFmtId="0" fontId="21" fillId="0" borderId="103" xfId="25" applyFont="1" applyFill="1" applyBorder="1" applyAlignment="1" applyProtection="1">
      <alignment horizontal="left"/>
    </xf>
    <xf numFmtId="0" fontId="13" fillId="0" borderId="48" xfId="25" applyFont="1" applyFill="1" applyBorder="1" applyAlignment="1" applyProtection="1">
      <alignment horizontal="center" vertical="center"/>
      <protection locked="0"/>
    </xf>
    <xf numFmtId="0" fontId="13" fillId="0" borderId="182" xfId="25" applyFont="1" applyFill="1" applyBorder="1" applyAlignment="1" applyProtection="1">
      <alignment horizontal="center" vertical="center"/>
      <protection locked="0"/>
    </xf>
    <xf numFmtId="0" fontId="13" fillId="0" borderId="168" xfId="25" applyFont="1" applyFill="1" applyBorder="1" applyAlignment="1" applyProtection="1">
      <alignment horizontal="center" vertical="center"/>
      <protection locked="0"/>
    </xf>
    <xf numFmtId="0" fontId="6" fillId="76" borderId="6" xfId="25" applyFont="1" applyFill="1" applyBorder="1" applyAlignment="1" applyProtection="1">
      <alignment horizontal="center" vertical="center" wrapText="1"/>
    </xf>
    <xf numFmtId="0" fontId="6" fillId="76" borderId="15" xfId="25" applyFont="1" applyFill="1" applyBorder="1" applyAlignment="1" applyProtection="1">
      <alignment horizontal="center" vertical="center" wrapText="1"/>
    </xf>
    <xf numFmtId="169" fontId="6" fillId="76" borderId="6" xfId="25" applyNumberFormat="1" applyFont="1" applyFill="1" applyBorder="1" applyAlignment="1" applyProtection="1">
      <alignment horizontal="center" vertical="center" wrapText="1"/>
    </xf>
    <xf numFmtId="169" fontId="6" fillId="76" borderId="15" xfId="25" applyNumberFormat="1" applyFont="1" applyFill="1" applyBorder="1" applyAlignment="1" applyProtection="1">
      <alignment horizontal="center" vertical="center" wrapText="1"/>
    </xf>
    <xf numFmtId="0" fontId="6" fillId="76" borderId="35" xfId="25" applyFont="1" applyFill="1" applyBorder="1" applyAlignment="1" applyProtection="1">
      <alignment horizontal="center" vertical="center" wrapText="1"/>
    </xf>
    <xf numFmtId="170" fontId="6" fillId="76" borderId="6" xfId="25" applyNumberFormat="1" applyFont="1" applyFill="1" applyBorder="1" applyAlignment="1" applyProtection="1">
      <alignment horizontal="center" vertical="center" wrapText="1"/>
    </xf>
    <xf numFmtId="170" fontId="6" fillId="76" borderId="35" xfId="25" applyNumberFormat="1" applyFont="1" applyFill="1" applyBorder="1" applyAlignment="1" applyProtection="1">
      <alignment horizontal="center" vertical="center" wrapText="1"/>
    </xf>
    <xf numFmtId="49" fontId="6" fillId="76" borderId="6" xfId="133" applyNumberFormat="1" applyFont="1" applyFill="1" applyBorder="1" applyAlignment="1">
      <alignment horizontal="center" vertical="center" wrapText="1"/>
    </xf>
    <xf numFmtId="49" fontId="6" fillId="76" borderId="35" xfId="133" applyNumberFormat="1" applyFont="1" applyFill="1" applyBorder="1" applyAlignment="1">
      <alignment horizontal="center" vertical="center" wrapText="1"/>
    </xf>
    <xf numFmtId="0" fontId="6" fillId="76" borderId="6" xfId="133" applyFont="1" applyFill="1" applyBorder="1" applyAlignment="1">
      <alignment horizontal="center" vertical="center" wrapText="1"/>
    </xf>
    <xf numFmtId="0" fontId="6" fillId="76" borderId="35" xfId="133" applyFont="1" applyFill="1" applyBorder="1" applyAlignment="1">
      <alignment horizontal="center" vertical="center" wrapText="1"/>
    </xf>
    <xf numFmtId="0" fontId="6" fillId="76" borderId="6" xfId="0" applyFont="1" applyFill="1" applyBorder="1" applyAlignment="1">
      <alignment horizontal="center" wrapText="1"/>
    </xf>
    <xf numFmtId="0" fontId="6" fillId="76" borderId="35" xfId="0" applyFont="1" applyFill="1" applyBorder="1" applyAlignment="1">
      <alignment horizontal="center" wrapText="1"/>
    </xf>
    <xf numFmtId="0" fontId="6" fillId="76" borderId="6" xfId="0" applyFont="1" applyFill="1" applyBorder="1" applyAlignment="1">
      <alignment horizontal="center" vertical="center" wrapText="1"/>
    </xf>
    <xf numFmtId="0" fontId="6" fillId="76" borderId="35" xfId="0" applyFont="1" applyFill="1" applyBorder="1" applyAlignment="1">
      <alignment horizontal="center" vertical="center" wrapText="1"/>
    </xf>
    <xf numFmtId="0" fontId="15" fillId="76" borderId="6" xfId="133" applyFont="1" applyFill="1" applyBorder="1" applyAlignment="1">
      <alignment horizontal="center" vertical="center" wrapText="1"/>
    </xf>
    <xf numFmtId="0" fontId="6" fillId="76" borderId="77" xfId="25" applyFont="1" applyFill="1" applyBorder="1" applyAlignment="1" applyProtection="1">
      <alignment horizontal="center" vertical="center" wrapText="1"/>
    </xf>
    <xf numFmtId="0" fontId="6" fillId="76" borderId="80" xfId="25" applyFont="1" applyFill="1" applyBorder="1" applyAlignment="1" applyProtection="1">
      <alignment horizontal="center" vertical="center"/>
    </xf>
    <xf numFmtId="0" fontId="8" fillId="0" borderId="0" xfId="23" applyFont="1" applyFill="1" applyBorder="1" applyAlignment="1" applyProtection="1">
      <alignment horizontal="left" wrapText="1"/>
    </xf>
    <xf numFmtId="0" fontId="21" fillId="0" borderId="192" xfId="25" applyFont="1" applyFill="1" applyBorder="1" applyAlignment="1" applyProtection="1">
      <alignment horizontal="left" wrapText="1"/>
    </xf>
    <xf numFmtId="0" fontId="13" fillId="0" borderId="6" xfId="25" applyFont="1" applyFill="1" applyBorder="1" applyAlignment="1" applyProtection="1">
      <alignment horizontal="center" vertical="center"/>
      <protection locked="0"/>
    </xf>
    <xf numFmtId="0" fontId="0" fillId="0" borderId="77" xfId="0" applyFont="1" applyBorder="1" applyAlignment="1">
      <alignment horizontal="center" vertical="center" wrapText="1"/>
    </xf>
    <xf numFmtId="0" fontId="0" fillId="0" borderId="195" xfId="0" applyFont="1" applyBorder="1" applyAlignment="1">
      <alignment horizontal="center" vertical="center" wrapText="1"/>
    </xf>
    <xf numFmtId="0" fontId="16" fillId="0" borderId="103" xfId="0" applyFont="1" applyBorder="1" applyAlignment="1">
      <alignment horizontal="left" vertical="center" wrapText="1"/>
    </xf>
    <xf numFmtId="0" fontId="16" fillId="0" borderId="110" xfId="0" applyFont="1" applyBorder="1" applyAlignment="1">
      <alignment horizontal="left" vertical="center" wrapText="1"/>
    </xf>
    <xf numFmtId="169" fontId="6" fillId="4" borderId="6" xfId="25" applyNumberFormat="1" applyFont="1" applyFill="1" applyBorder="1" applyAlignment="1" applyProtection="1">
      <alignment horizontal="center" vertical="center" wrapText="1"/>
    </xf>
    <xf numFmtId="169" fontId="6" fillId="4" borderId="13" xfId="25" applyNumberFormat="1" applyFont="1" applyFill="1" applyBorder="1" applyAlignment="1" applyProtection="1">
      <alignment horizontal="center" vertical="center" wrapText="1"/>
    </xf>
    <xf numFmtId="0" fontId="8" fillId="0" borderId="56" xfId="67" applyFont="1" applyFill="1" applyBorder="1" applyAlignment="1" applyProtection="1">
      <alignment horizontal="left"/>
    </xf>
    <xf numFmtId="0" fontId="8" fillId="0" borderId="0" xfId="67" applyFont="1" applyFill="1" applyBorder="1" applyAlignment="1" applyProtection="1">
      <alignment horizontal="left"/>
    </xf>
    <xf numFmtId="0" fontId="8" fillId="0" borderId="56" xfId="67" applyFont="1" applyFill="1" applyBorder="1" applyAlignment="1" applyProtection="1">
      <alignment horizontal="left" wrapText="1"/>
    </xf>
    <xf numFmtId="0" fontId="11" fillId="0" borderId="70" xfId="67" applyFont="1" applyFill="1" applyBorder="1" applyAlignment="1" applyProtection="1">
      <alignment horizontal="left" vertical="center" wrapText="1"/>
    </xf>
    <xf numFmtId="0" fontId="11" fillId="0" borderId="71" xfId="67" applyFont="1" applyFill="1" applyBorder="1" applyAlignment="1" applyProtection="1">
      <alignment horizontal="left" vertical="center" wrapText="1"/>
    </xf>
    <xf numFmtId="0" fontId="11" fillId="0" borderId="71" xfId="25" applyFont="1" applyFill="1" applyBorder="1" applyAlignment="1" applyProtection="1">
      <alignment horizontal="center" vertical="center" wrapText="1"/>
    </xf>
    <xf numFmtId="0" fontId="11" fillId="0" borderId="117" xfId="25" applyFont="1" applyFill="1" applyBorder="1" applyAlignment="1" applyProtection="1">
      <alignment horizontal="center" vertical="center" wrapText="1"/>
    </xf>
    <xf numFmtId="0" fontId="16" fillId="0" borderId="76" xfId="0" applyFont="1" applyBorder="1" applyAlignment="1">
      <alignment horizontal="left" vertical="center" wrapText="1"/>
    </xf>
    <xf numFmtId="0" fontId="16" fillId="0" borderId="92" xfId="0" applyFont="1" applyBorder="1" applyAlignment="1">
      <alignment horizontal="left" vertical="center" wrapText="1"/>
    </xf>
    <xf numFmtId="0" fontId="8" fillId="0" borderId="0" xfId="67" applyFont="1" applyFill="1" applyBorder="1" applyAlignment="1" applyProtection="1">
      <alignment horizontal="left" wrapText="1"/>
    </xf>
    <xf numFmtId="0" fontId="11" fillId="0" borderId="120" xfId="67" applyFont="1" applyFill="1" applyBorder="1" applyAlignment="1" applyProtection="1">
      <alignment horizontal="left" vertical="center" wrapText="1"/>
    </xf>
    <xf numFmtId="0" fontId="11" fillId="0" borderId="53" xfId="67" applyFont="1" applyFill="1" applyBorder="1" applyAlignment="1" applyProtection="1">
      <alignment horizontal="left" vertical="center" wrapText="1"/>
    </xf>
    <xf numFmtId="0" fontId="11" fillId="0" borderId="53" xfId="25" applyFont="1" applyFill="1" applyBorder="1" applyAlignment="1" applyProtection="1">
      <alignment horizontal="center" vertical="center" wrapText="1"/>
    </xf>
    <xf numFmtId="0" fontId="11" fillId="0" borderId="55" xfId="25" applyFont="1" applyFill="1" applyBorder="1" applyAlignment="1" applyProtection="1">
      <alignment horizontal="center" vertical="center" wrapText="1"/>
    </xf>
    <xf numFmtId="0" fontId="21" fillId="0" borderId="69" xfId="25" applyFont="1" applyFill="1" applyBorder="1" applyAlignment="1" applyProtection="1">
      <alignment horizontal="left" wrapText="1"/>
    </xf>
    <xf numFmtId="0" fontId="21" fillId="0" borderId="76" xfId="25" applyFont="1" applyFill="1" applyBorder="1" applyAlignment="1" applyProtection="1">
      <alignment horizontal="left" wrapText="1"/>
    </xf>
    <xf numFmtId="0" fontId="21" fillId="0" borderId="76" xfId="25" applyFont="1" applyFill="1" applyBorder="1" applyAlignment="1" applyProtection="1">
      <alignment horizontal="left"/>
    </xf>
    <xf numFmtId="0" fontId="6" fillId="4" borderId="104" xfId="0" applyFont="1" applyFill="1" applyBorder="1" applyAlignment="1">
      <alignment horizontal="center" vertical="center" wrapText="1"/>
    </xf>
    <xf numFmtId="0" fontId="6" fillId="4" borderId="91" xfId="0" applyFont="1" applyFill="1" applyBorder="1" applyAlignment="1">
      <alignment horizontal="center" vertical="center" wrapText="1"/>
    </xf>
    <xf numFmtId="49" fontId="20" fillId="8" borderId="52" xfId="0" applyNumberFormat="1" applyFont="1" applyFill="1" applyBorder="1" applyAlignment="1">
      <alignment horizontal="left" vertical="center" wrapText="1"/>
    </xf>
    <xf numFmtId="49" fontId="20" fillId="8" borderId="53" xfId="0" applyNumberFormat="1" applyFont="1" applyFill="1" applyBorder="1" applyAlignment="1">
      <alignment horizontal="left" vertical="center" wrapText="1"/>
    </xf>
    <xf numFmtId="49" fontId="20" fillId="8" borderId="55" xfId="0" applyNumberFormat="1" applyFont="1" applyFill="1" applyBorder="1" applyAlignment="1">
      <alignment horizontal="left" vertical="center" wrapText="1"/>
    </xf>
    <xf numFmtId="0" fontId="13" fillId="0" borderId="203" xfId="0" applyFont="1" applyBorder="1" applyAlignment="1">
      <alignment horizontal="left" vertical="center" wrapText="1"/>
    </xf>
    <xf numFmtId="0" fontId="13" fillId="0" borderId="175" xfId="0" applyFont="1" applyBorder="1" applyAlignment="1">
      <alignment horizontal="left" vertical="center" wrapText="1"/>
    </xf>
    <xf numFmtId="0" fontId="13" fillId="0" borderId="204" xfId="0" applyFont="1" applyBorder="1" applyAlignment="1">
      <alignment horizontal="left" vertical="center" wrapText="1"/>
    </xf>
    <xf numFmtId="49" fontId="20" fillId="8" borderId="104" xfId="0" applyNumberFormat="1" applyFont="1" applyFill="1" applyBorder="1" applyAlignment="1">
      <alignment horizontal="left" vertical="center" wrapText="1"/>
    </xf>
    <xf numFmtId="49" fontId="20" fillId="8" borderId="105" xfId="0" applyNumberFormat="1" applyFont="1" applyFill="1" applyBorder="1" applyAlignment="1">
      <alignment horizontal="left" vertical="center" wrapText="1"/>
    </xf>
    <xf numFmtId="49" fontId="20" fillId="8" borderId="91" xfId="0" applyNumberFormat="1" applyFont="1" applyFill="1" applyBorder="1" applyAlignment="1">
      <alignment horizontal="left" vertical="center" wrapText="1"/>
    </xf>
    <xf numFmtId="0" fontId="143" fillId="0" borderId="14" xfId="54300" applyFont="1" applyFill="1" applyBorder="1" applyAlignment="1">
      <alignment horizontal="center" vertical="center" wrapText="1"/>
    </xf>
    <xf numFmtId="0" fontId="143" fillId="0" borderId="19" xfId="54300" applyFont="1" applyFill="1" applyBorder="1" applyAlignment="1">
      <alignment horizontal="center" vertical="center" wrapText="1"/>
    </xf>
    <xf numFmtId="0" fontId="143" fillId="0" borderId="189" xfId="54300" applyFont="1" applyFill="1" applyBorder="1" applyAlignment="1">
      <alignment horizontal="center" vertical="center" wrapText="1"/>
    </xf>
    <xf numFmtId="0" fontId="8" fillId="0" borderId="76" xfId="0" applyFont="1" applyBorder="1" applyAlignment="1">
      <alignment horizontal="left" vertical="center" wrapText="1"/>
    </xf>
    <xf numFmtId="0" fontId="6" fillId="3" borderId="93" xfId="133" applyFont="1" applyFill="1" applyBorder="1" applyAlignment="1">
      <alignment horizontal="center" vertical="center" wrapText="1"/>
    </xf>
    <xf numFmtId="0" fontId="6" fillId="3" borderId="94" xfId="133" applyFont="1" applyFill="1" applyBorder="1" applyAlignment="1">
      <alignment horizontal="center" vertical="center" wrapText="1"/>
    </xf>
    <xf numFmtId="0" fontId="15" fillId="3" borderId="70" xfId="133" applyFont="1" applyFill="1" applyBorder="1" applyAlignment="1">
      <alignment horizontal="center" vertical="center" wrapText="1"/>
    </xf>
    <xf numFmtId="0" fontId="6" fillId="3" borderId="71" xfId="133" applyFont="1" applyFill="1" applyBorder="1" applyAlignment="1">
      <alignment horizontal="center" vertical="center" wrapText="1"/>
    </xf>
    <xf numFmtId="0" fontId="6" fillId="3" borderId="117" xfId="133" applyFont="1" applyFill="1" applyBorder="1" applyAlignment="1">
      <alignment horizontal="center" vertical="center" wrapText="1"/>
    </xf>
    <xf numFmtId="170" fontId="164" fillId="0" borderId="83" xfId="25" applyNumberFormat="1" applyFont="1" applyFill="1" applyBorder="1" applyAlignment="1" applyProtection="1">
      <alignment horizontal="center" vertical="center"/>
      <protection locked="0"/>
    </xf>
    <xf numFmtId="170" fontId="164" fillId="0" borderId="45" xfId="25" applyNumberFormat="1" applyFont="1" applyFill="1" applyBorder="1" applyAlignment="1" applyProtection="1">
      <alignment horizontal="center" vertical="center"/>
      <protection locked="0"/>
    </xf>
    <xf numFmtId="170" fontId="164" fillId="0" borderId="198" xfId="25" applyNumberFormat="1" applyFont="1" applyFill="1" applyBorder="1" applyAlignment="1" applyProtection="1">
      <alignment horizontal="center" vertical="center"/>
      <protection locked="0"/>
    </xf>
    <xf numFmtId="170" fontId="164" fillId="0" borderId="128" xfId="25" applyNumberFormat="1" applyFont="1" applyFill="1" applyBorder="1" applyAlignment="1" applyProtection="1">
      <alignment horizontal="center" vertical="center"/>
      <protection locked="0"/>
    </xf>
    <xf numFmtId="170" fontId="152" fillId="0" borderId="82" xfId="25" applyNumberFormat="1" applyFont="1" applyFill="1" applyBorder="1" applyAlignment="1" applyProtection="1">
      <alignment horizontal="center" vertical="center"/>
      <protection locked="0"/>
    </xf>
    <xf numFmtId="170" fontId="152" fillId="0" borderId="32" xfId="25" applyNumberFormat="1" applyFont="1" applyFill="1" applyBorder="1" applyAlignment="1" applyProtection="1">
      <alignment horizontal="center" vertical="center"/>
      <protection locked="0"/>
    </xf>
    <xf numFmtId="170" fontId="152" fillId="0" borderId="47" xfId="25" applyNumberFormat="1" applyFont="1" applyFill="1" applyBorder="1" applyAlignment="1" applyProtection="1">
      <alignment horizontal="center" vertical="center"/>
      <protection locked="0"/>
    </xf>
    <xf numFmtId="170" fontId="152" fillId="0" borderId="48" xfId="25" applyNumberFormat="1" applyFont="1" applyFill="1" applyBorder="1" applyAlignment="1" applyProtection="1">
      <alignment horizontal="center" vertical="center"/>
      <protection locked="0"/>
    </xf>
    <xf numFmtId="170" fontId="152" fillId="0" borderId="70" xfId="25" applyNumberFormat="1" applyFont="1" applyFill="1" applyBorder="1" applyAlignment="1" applyProtection="1">
      <alignment horizontal="center" vertical="center"/>
      <protection locked="0"/>
    </xf>
    <xf numFmtId="170" fontId="152" fillId="0" borderId="57" xfId="25" applyNumberFormat="1" applyFont="1" applyFill="1" applyBorder="1" applyAlignment="1" applyProtection="1">
      <alignment horizontal="center" vertical="center"/>
      <protection locked="0"/>
    </xf>
    <xf numFmtId="170" fontId="152" fillId="0" borderId="59" xfId="25" applyNumberFormat="1" applyFont="1" applyFill="1" applyBorder="1" applyAlignment="1" applyProtection="1">
      <alignment horizontal="center" vertical="center"/>
      <protection locked="0"/>
    </xf>
    <xf numFmtId="170" fontId="152" fillId="0" borderId="74" xfId="25" applyNumberFormat="1" applyFont="1" applyFill="1" applyBorder="1" applyAlignment="1" applyProtection="1">
      <alignment horizontal="center" vertical="center"/>
      <protection locked="0"/>
    </xf>
    <xf numFmtId="0" fontId="164" fillId="0" borderId="81" xfId="25" applyFont="1" applyFill="1" applyBorder="1" applyAlignment="1" applyProtection="1">
      <alignment horizontal="center" vertical="center"/>
      <protection locked="0"/>
    </xf>
    <xf numFmtId="0" fontId="164" fillId="0" borderId="28" xfId="25" applyFont="1" applyFill="1" applyBorder="1" applyAlignment="1" applyProtection="1">
      <alignment horizontal="center" vertical="center"/>
      <protection locked="0"/>
    </xf>
    <xf numFmtId="0" fontId="164" fillId="0" borderId="202" xfId="25" applyFont="1" applyFill="1" applyBorder="1" applyAlignment="1" applyProtection="1">
      <alignment horizontal="center" vertical="center"/>
      <protection locked="0"/>
    </xf>
    <xf numFmtId="0" fontId="164" fillId="0" borderId="14" xfId="25" applyFont="1" applyFill="1" applyBorder="1" applyAlignment="1" applyProtection="1">
      <alignment horizontal="center" vertical="center"/>
      <protection locked="0"/>
    </xf>
    <xf numFmtId="170" fontId="164" fillId="0" borderId="82" xfId="25" applyNumberFormat="1" applyFont="1" applyFill="1" applyBorder="1" applyAlignment="1" applyProtection="1">
      <alignment horizontal="center" vertical="center"/>
      <protection locked="0"/>
    </xf>
    <xf numFmtId="170" fontId="164" fillId="0" borderId="32" xfId="25" applyNumberFormat="1" applyFont="1" applyFill="1" applyBorder="1" applyAlignment="1" applyProtection="1">
      <alignment horizontal="center" vertical="center"/>
      <protection locked="0"/>
    </xf>
    <xf numFmtId="170" fontId="164" fillId="0" borderId="47" xfId="25" applyNumberFormat="1" applyFont="1" applyFill="1" applyBorder="1" applyAlignment="1" applyProtection="1">
      <alignment horizontal="center" vertical="center"/>
      <protection locked="0"/>
    </xf>
    <xf numFmtId="170" fontId="164" fillId="0" borderId="48" xfId="25" applyNumberFormat="1" applyFont="1" applyFill="1" applyBorder="1" applyAlignment="1" applyProtection="1">
      <alignment horizontal="center" vertical="center"/>
      <protection locked="0"/>
    </xf>
    <xf numFmtId="170" fontId="152" fillId="0" borderId="6" xfId="25" applyNumberFormat="1" applyFont="1" applyFill="1" applyBorder="1" applyAlignment="1" applyProtection="1">
      <alignment horizontal="center"/>
      <protection locked="0"/>
    </xf>
    <xf numFmtId="170" fontId="152" fillId="0" borderId="35" xfId="25" applyNumberFormat="1" applyFont="1" applyFill="1" applyBorder="1" applyAlignment="1" applyProtection="1">
      <alignment horizontal="center"/>
      <protection locked="0"/>
    </xf>
    <xf numFmtId="0" fontId="164" fillId="0" borderId="189" xfId="25" applyFont="1" applyFill="1" applyBorder="1" applyAlignment="1" applyProtection="1">
      <alignment horizontal="center" vertical="center"/>
      <protection locked="0"/>
    </xf>
    <xf numFmtId="169" fontId="164" fillId="0" borderId="82" xfId="25" applyNumberFormat="1" applyFont="1" applyFill="1" applyBorder="1" applyAlignment="1" applyProtection="1">
      <alignment horizontal="center" vertical="center"/>
      <protection locked="0"/>
    </xf>
    <xf numFmtId="169" fontId="164" fillId="0" borderId="182" xfId="25" applyNumberFormat="1" applyFont="1" applyFill="1" applyBorder="1" applyAlignment="1" applyProtection="1">
      <alignment horizontal="center" vertical="center"/>
      <protection locked="0"/>
    </xf>
    <xf numFmtId="169" fontId="164" fillId="0" borderId="168" xfId="25" applyNumberFormat="1" applyFont="1" applyFill="1" applyBorder="1" applyAlignment="1" applyProtection="1">
      <alignment horizontal="center" vertical="center"/>
      <protection locked="0"/>
    </xf>
    <xf numFmtId="169" fontId="164" fillId="0" borderId="48" xfId="25" applyNumberFormat="1" applyFont="1" applyFill="1" applyBorder="1" applyAlignment="1" applyProtection="1">
      <alignment horizontal="center" vertical="center"/>
      <protection locked="0"/>
    </xf>
    <xf numFmtId="0" fontId="164" fillId="0" borderId="82" xfId="25" applyFont="1" applyFill="1" applyBorder="1" applyAlignment="1" applyProtection="1">
      <alignment horizontal="center" vertical="center" wrapText="1"/>
      <protection locked="0"/>
    </xf>
    <xf numFmtId="0" fontId="164" fillId="0" borderId="182" xfId="25" applyFont="1" applyFill="1" applyBorder="1" applyAlignment="1" applyProtection="1">
      <alignment horizontal="center" vertical="center" wrapText="1"/>
      <protection locked="0"/>
    </xf>
    <xf numFmtId="0" fontId="164" fillId="0" borderId="168" xfId="25" applyFont="1" applyFill="1" applyBorder="1" applyAlignment="1" applyProtection="1">
      <alignment horizontal="center" vertical="center" wrapText="1"/>
      <protection locked="0"/>
    </xf>
    <xf numFmtId="0" fontId="164" fillId="0" borderId="48" xfId="25" applyFont="1" applyFill="1" applyBorder="1" applyAlignment="1" applyProtection="1">
      <alignment horizontal="center" vertical="center" wrapText="1"/>
      <protection locked="0"/>
    </xf>
    <xf numFmtId="1" fontId="164" fillId="0" borderId="6" xfId="25" applyNumberFormat="1" applyFont="1" applyFill="1" applyBorder="1" applyAlignment="1" applyProtection="1">
      <alignment horizontal="center" vertical="center"/>
      <protection locked="0"/>
    </xf>
    <xf numFmtId="1" fontId="164" fillId="0" borderId="35" xfId="25" applyNumberFormat="1" applyFont="1" applyFill="1" applyBorder="1" applyAlignment="1" applyProtection="1">
      <alignment horizontal="center" vertical="center"/>
      <protection locked="0"/>
    </xf>
    <xf numFmtId="170" fontId="164" fillId="0" borderId="6" xfId="25" applyNumberFormat="1" applyFont="1" applyFill="1" applyBorder="1" applyAlignment="1" applyProtection="1">
      <alignment horizontal="center" vertical="center"/>
      <protection locked="0"/>
    </xf>
    <xf numFmtId="170" fontId="164" fillId="0" borderId="35" xfId="25" applyNumberFormat="1" applyFont="1" applyFill="1" applyBorder="1" applyAlignment="1" applyProtection="1">
      <alignment horizontal="center" vertical="center"/>
      <protection locked="0"/>
    </xf>
    <xf numFmtId="170" fontId="20" fillId="0" borderId="77" xfId="25" applyNumberFormat="1" applyFont="1" applyFill="1" applyBorder="1" applyAlignment="1" applyProtection="1">
      <alignment horizontal="center" vertical="center" wrapText="1"/>
      <protection locked="0"/>
    </xf>
    <xf numFmtId="170" fontId="20" fillId="0" borderId="80" xfId="25" applyNumberFormat="1" applyFont="1" applyFill="1" applyBorder="1" applyAlignment="1" applyProtection="1">
      <alignment horizontal="center" vertical="center"/>
      <protection locked="0"/>
    </xf>
    <xf numFmtId="170" fontId="164" fillId="0" borderId="160" xfId="25" applyNumberFormat="1" applyFont="1" applyFill="1" applyBorder="1" applyAlignment="1" applyProtection="1">
      <alignment horizontal="center" vertical="center"/>
      <protection locked="0"/>
    </xf>
    <xf numFmtId="170" fontId="20" fillId="0" borderId="77" xfId="25" applyNumberFormat="1" applyFont="1" applyFill="1" applyBorder="1" applyAlignment="1" applyProtection="1">
      <alignment horizontal="center" vertical="center"/>
      <protection locked="0"/>
    </xf>
    <xf numFmtId="170" fontId="20" fillId="0" borderId="162" xfId="25" applyNumberFormat="1" applyFont="1" applyFill="1" applyBorder="1" applyAlignment="1" applyProtection="1">
      <alignment horizontal="center" vertical="center"/>
      <protection locked="0"/>
    </xf>
    <xf numFmtId="0" fontId="20" fillId="0" borderId="93" xfId="25" applyFont="1" applyFill="1" applyBorder="1" applyAlignment="1" applyProtection="1">
      <alignment horizontal="center" vertical="center"/>
      <protection locked="0"/>
    </xf>
    <xf numFmtId="0" fontId="20" fillId="0" borderId="19" xfId="25" applyFont="1" applyFill="1" applyBorder="1" applyAlignment="1" applyProtection="1">
      <alignment horizontal="center" vertical="center"/>
      <protection locked="0"/>
    </xf>
    <xf numFmtId="169" fontId="20" fillId="0" borderId="6" xfId="25" applyNumberFormat="1" applyFont="1" applyFill="1" applyBorder="1" applyAlignment="1" applyProtection="1">
      <alignment horizontal="center" vertical="center"/>
      <protection locked="0"/>
    </xf>
    <xf numFmtId="169" fontId="20" fillId="0" borderId="35" xfId="25" applyNumberFormat="1" applyFont="1" applyFill="1" applyBorder="1" applyAlignment="1" applyProtection="1">
      <alignment horizontal="center" vertical="center"/>
      <protection locked="0"/>
    </xf>
    <xf numFmtId="0" fontId="20" fillId="0" borderId="6" xfId="25" applyFont="1" applyFill="1" applyBorder="1" applyAlignment="1" applyProtection="1">
      <alignment horizontal="center" vertical="center" wrapText="1"/>
      <protection locked="0"/>
    </xf>
    <xf numFmtId="0" fontId="20" fillId="0" borderId="35" xfId="25" applyFont="1" applyFill="1" applyBorder="1" applyAlignment="1" applyProtection="1">
      <alignment horizontal="center" vertical="center" wrapText="1"/>
      <protection locked="0"/>
    </xf>
    <xf numFmtId="1" fontId="20" fillId="0" borderId="6" xfId="25" applyNumberFormat="1" applyFont="1" applyFill="1" applyBorder="1" applyAlignment="1" applyProtection="1">
      <alignment horizontal="center" vertical="center"/>
      <protection locked="0"/>
    </xf>
    <xf numFmtId="1" fontId="20" fillId="0" borderId="35" xfId="25" applyNumberFormat="1" applyFont="1" applyFill="1" applyBorder="1" applyAlignment="1" applyProtection="1">
      <alignment horizontal="center" vertical="center"/>
      <protection locked="0"/>
    </xf>
    <xf numFmtId="170" fontId="13" fillId="0" borderId="6" xfId="25" applyNumberFormat="1" applyFont="1" applyFill="1" applyBorder="1" applyAlignment="1" applyProtection="1">
      <alignment horizontal="center" vertical="center"/>
      <protection locked="0"/>
    </xf>
    <xf numFmtId="170" fontId="13" fillId="0" borderId="35" xfId="25" applyNumberFormat="1" applyFont="1" applyFill="1" applyBorder="1" applyAlignment="1" applyProtection="1">
      <alignment horizontal="center" vertical="center"/>
      <protection locked="0"/>
    </xf>
    <xf numFmtId="170" fontId="152" fillId="0" borderId="6" xfId="25" applyNumberFormat="1" applyFont="1" applyFill="1" applyBorder="1" applyAlignment="1" applyProtection="1">
      <alignment horizontal="center" vertical="center"/>
      <protection locked="0"/>
    </xf>
    <xf numFmtId="170" fontId="152" fillId="0" borderId="35" xfId="25" applyNumberFormat="1" applyFont="1" applyFill="1" applyBorder="1" applyAlignment="1" applyProtection="1">
      <alignment horizontal="center" vertical="center"/>
      <protection locked="0"/>
    </xf>
    <xf numFmtId="170" fontId="152" fillId="0" borderId="77" xfId="25" applyNumberFormat="1" applyFont="1" applyFill="1" applyBorder="1" applyAlignment="1" applyProtection="1">
      <alignment horizontal="center" vertical="center"/>
      <protection locked="0"/>
    </xf>
    <xf numFmtId="170" fontId="152" fillId="0" borderId="80" xfId="25" applyNumberFormat="1" applyFont="1" applyFill="1" applyBorder="1" applyAlignment="1" applyProtection="1">
      <alignment horizontal="center" vertical="center"/>
      <protection locked="0"/>
    </xf>
    <xf numFmtId="170" fontId="152" fillId="0" borderId="162" xfId="25" applyNumberFormat="1" applyFont="1" applyFill="1" applyBorder="1" applyAlignment="1" applyProtection="1">
      <alignment horizontal="center" vertical="center"/>
      <protection locked="0"/>
    </xf>
    <xf numFmtId="0" fontId="164" fillId="0" borderId="93" xfId="25" applyFont="1" applyFill="1" applyBorder="1" applyAlignment="1" applyProtection="1">
      <alignment horizontal="center" vertical="center"/>
      <protection locked="0"/>
    </xf>
    <xf numFmtId="0" fontId="164" fillId="0" borderId="19" xfId="25" applyFont="1" applyFill="1" applyBorder="1" applyAlignment="1" applyProtection="1">
      <alignment horizontal="center" vertical="center"/>
      <protection locked="0"/>
    </xf>
    <xf numFmtId="170" fontId="152" fillId="0" borderId="160" xfId="25" applyNumberFormat="1" applyFont="1" applyFill="1" applyBorder="1" applyAlignment="1" applyProtection="1">
      <alignment horizontal="center" vertical="center"/>
      <protection locked="0"/>
    </xf>
    <xf numFmtId="0" fontId="164" fillId="0" borderId="159" xfId="25" applyFont="1" applyFill="1" applyBorder="1" applyAlignment="1" applyProtection="1">
      <alignment horizontal="center" vertical="center"/>
      <protection locked="0"/>
    </xf>
    <xf numFmtId="170" fontId="13" fillId="0" borderId="160" xfId="25" applyNumberFormat="1" applyFont="1" applyFill="1" applyBorder="1" applyAlignment="1" applyProtection="1">
      <alignment horizontal="center" vertical="center"/>
      <protection locked="0"/>
    </xf>
    <xf numFmtId="170" fontId="152" fillId="0" borderId="160" xfId="25" applyNumberFormat="1" applyFont="1" applyFill="1" applyBorder="1" applyAlignment="1" applyProtection="1">
      <alignment horizontal="center"/>
      <protection locked="0"/>
    </xf>
    <xf numFmtId="0" fontId="20" fillId="0" borderId="94" xfId="25" applyFont="1" applyFill="1" applyBorder="1" applyAlignment="1" applyProtection="1">
      <alignment horizontal="center" vertical="center"/>
      <protection locked="0"/>
    </xf>
    <xf numFmtId="169" fontId="20" fillId="0" borderId="13" xfId="25" applyNumberFormat="1" applyFont="1" applyFill="1" applyBorder="1" applyAlignment="1" applyProtection="1">
      <alignment horizontal="center" vertical="center"/>
      <protection locked="0"/>
    </xf>
    <xf numFmtId="0" fontId="20" fillId="0" borderId="13" xfId="25" applyFont="1" applyFill="1" applyBorder="1" applyAlignment="1" applyProtection="1">
      <alignment horizontal="center" vertical="center" wrapText="1"/>
      <protection locked="0"/>
    </xf>
    <xf numFmtId="1" fontId="20" fillId="0" borderId="13" xfId="25" applyNumberFormat="1" applyFont="1" applyFill="1" applyBorder="1" applyAlignment="1" applyProtection="1">
      <alignment horizontal="center" vertical="center"/>
      <protection locked="0"/>
    </xf>
    <xf numFmtId="170" fontId="13" fillId="0" borderId="13" xfId="25" applyNumberFormat="1" applyFont="1" applyFill="1" applyBorder="1" applyAlignment="1" applyProtection="1">
      <alignment horizontal="center" vertical="center"/>
      <protection locked="0"/>
    </xf>
    <xf numFmtId="170" fontId="137" fillId="0" borderId="77" xfId="25" applyNumberFormat="1" applyFont="1" applyFill="1" applyBorder="1" applyAlignment="1" applyProtection="1">
      <alignment horizontal="center" vertical="center" wrapText="1"/>
      <protection locked="0"/>
    </xf>
    <xf numFmtId="170" fontId="164" fillId="0" borderId="77" xfId="25" applyNumberFormat="1" applyFont="1" applyFill="1" applyBorder="1" applyAlignment="1" applyProtection="1">
      <alignment horizontal="center" vertical="center"/>
      <protection locked="0"/>
    </xf>
    <xf numFmtId="170" fontId="164" fillId="0" borderId="80" xfId="25" applyNumberFormat="1" applyFont="1" applyFill="1" applyBorder="1" applyAlignment="1" applyProtection="1">
      <alignment horizontal="center" vertical="center"/>
      <protection locked="0"/>
    </xf>
    <xf numFmtId="170" fontId="164" fillId="0" borderId="162" xfId="25" applyNumberFormat="1" applyFont="1" applyFill="1" applyBorder="1" applyAlignment="1" applyProtection="1">
      <alignment horizontal="center" vertical="center"/>
      <protection locked="0"/>
    </xf>
    <xf numFmtId="170" fontId="13" fillId="0" borderId="77" xfId="25" applyNumberFormat="1" applyFont="1" applyFill="1" applyBorder="1" applyAlignment="1" applyProtection="1">
      <alignment horizontal="center" vertical="center"/>
      <protection locked="0"/>
    </xf>
    <xf numFmtId="170" fontId="13" fillId="0" borderId="80" xfId="25" applyNumberFormat="1" applyFont="1" applyFill="1" applyBorder="1" applyAlignment="1" applyProtection="1">
      <alignment horizontal="center" vertical="center"/>
      <protection locked="0"/>
    </xf>
    <xf numFmtId="170" fontId="13" fillId="0" borderId="162" xfId="25" applyNumberFormat="1" applyFont="1" applyFill="1" applyBorder="1" applyAlignment="1" applyProtection="1">
      <alignment horizontal="center" vertical="center"/>
      <protection locked="0"/>
    </xf>
    <xf numFmtId="0" fontId="12" fillId="7" borderId="168" xfId="0" applyFont="1" applyFill="1" applyBorder="1" applyAlignment="1">
      <alignment horizontal="center" vertical="center" wrapText="1"/>
    </xf>
    <xf numFmtId="0" fontId="20" fillId="0" borderId="106" xfId="25" applyFont="1" applyFill="1" applyBorder="1" applyAlignment="1" applyProtection="1">
      <alignment horizontal="center" vertical="center"/>
      <protection locked="0"/>
    </xf>
    <xf numFmtId="0" fontId="20" fillId="0" borderId="113" xfId="25" applyFont="1" applyFill="1" applyBorder="1" applyAlignment="1" applyProtection="1">
      <alignment horizontal="center" vertical="center"/>
      <protection locked="0"/>
    </xf>
    <xf numFmtId="0" fontId="20" fillId="0" borderId="129" xfId="25" applyFont="1" applyFill="1" applyBorder="1" applyAlignment="1" applyProtection="1">
      <alignment horizontal="center" vertical="center"/>
      <protection locked="0"/>
    </xf>
    <xf numFmtId="0" fontId="6" fillId="3" borderId="80" xfId="25" applyFont="1" applyFill="1" applyBorder="1" applyAlignment="1" applyProtection="1">
      <alignment horizontal="center" vertical="center" wrapText="1"/>
    </xf>
    <xf numFmtId="0" fontId="6" fillId="3" borderId="80" xfId="25" applyFont="1" applyFill="1" applyBorder="1" applyAlignment="1" applyProtection="1">
      <alignment horizontal="center" vertical="center"/>
    </xf>
    <xf numFmtId="0" fontId="6" fillId="4" borderId="35" xfId="133" applyFont="1" applyFill="1" applyBorder="1" applyAlignment="1">
      <alignment horizontal="center" vertical="center" wrapText="1"/>
    </xf>
    <xf numFmtId="0" fontId="15" fillId="4" borderId="35" xfId="133" applyFont="1" applyFill="1" applyBorder="1" applyAlignment="1">
      <alignment horizontal="center" vertical="center" wrapText="1"/>
    </xf>
    <xf numFmtId="0" fontId="159" fillId="0" borderId="77" xfId="25" applyFont="1" applyFill="1" applyBorder="1" applyAlignment="1" applyProtection="1">
      <alignment horizontal="center" vertical="center" wrapText="1"/>
      <protection locked="0"/>
    </xf>
    <xf numFmtId="0" fontId="13" fillId="0" borderId="80" xfId="25" applyFont="1" applyFill="1" applyBorder="1" applyAlignment="1" applyProtection="1">
      <alignment horizontal="center" vertical="center" wrapText="1"/>
      <protection locked="0"/>
    </xf>
    <xf numFmtId="0" fontId="13" fillId="0" borderId="162" xfId="25" applyFont="1" applyFill="1" applyBorder="1" applyAlignment="1" applyProtection="1">
      <alignment horizontal="center" vertical="center" wrapText="1"/>
      <protection locked="0"/>
    </xf>
    <xf numFmtId="0" fontId="11" fillId="0" borderId="59" xfId="67" applyFont="1" applyFill="1" applyBorder="1" applyAlignment="1" applyProtection="1">
      <alignment horizontal="left" vertical="center" wrapText="1"/>
    </xf>
    <xf numFmtId="0" fontId="11" fillId="0" borderId="60" xfId="67" applyFont="1" applyFill="1" applyBorder="1" applyAlignment="1" applyProtection="1">
      <alignment horizontal="left" vertical="center" wrapText="1"/>
    </xf>
    <xf numFmtId="0" fontId="13" fillId="0" borderId="60" xfId="67" applyFont="1" applyFill="1" applyBorder="1" applyAlignment="1" applyProtection="1">
      <alignment horizontal="left" wrapText="1"/>
    </xf>
    <xf numFmtId="169" fontId="6" fillId="3" borderId="35" xfId="25" applyNumberFormat="1" applyFont="1" applyFill="1" applyBorder="1" applyAlignment="1" applyProtection="1">
      <alignment horizontal="center" vertical="center" wrapText="1"/>
    </xf>
    <xf numFmtId="0" fontId="6" fillId="3" borderId="35" xfId="25" applyFont="1" applyFill="1" applyBorder="1" applyAlignment="1" applyProtection="1">
      <alignment horizontal="center" vertical="center" wrapText="1"/>
    </xf>
    <xf numFmtId="170" fontId="6" fillId="3" borderId="35" xfId="25" applyNumberFormat="1" applyFont="1" applyFill="1" applyBorder="1" applyAlignment="1" applyProtection="1">
      <alignment horizontal="center" vertical="center" wrapText="1"/>
    </xf>
    <xf numFmtId="49" fontId="6" fillId="3" borderId="35" xfId="133" applyNumberFormat="1" applyFont="1" applyFill="1" applyBorder="1" applyAlignment="1">
      <alignment horizontal="center" vertical="center" wrapText="1"/>
    </xf>
    <xf numFmtId="49" fontId="6" fillId="4" borderId="35" xfId="133" applyNumberFormat="1" applyFont="1" applyFill="1" applyBorder="1" applyAlignment="1">
      <alignment horizontal="center" vertical="center" wrapText="1"/>
    </xf>
    <xf numFmtId="0" fontId="6" fillId="3" borderId="35" xfId="133" applyFont="1" applyFill="1" applyBorder="1" applyAlignment="1">
      <alignment horizontal="center" vertical="center" wrapText="1"/>
    </xf>
    <xf numFmtId="0" fontId="6" fillId="3" borderId="35" xfId="0" applyFont="1" applyFill="1" applyBorder="1" applyAlignment="1">
      <alignment horizontal="center" vertical="center" wrapText="1"/>
    </xf>
    <xf numFmtId="170" fontId="164" fillId="0" borderId="77" xfId="25" applyNumberFormat="1" applyFont="1" applyFill="1" applyBorder="1" applyAlignment="1" applyProtection="1">
      <alignment horizontal="center" vertical="center" wrapText="1"/>
      <protection locked="0"/>
    </xf>
    <xf numFmtId="1" fontId="164" fillId="0" borderId="160" xfId="25" applyNumberFormat="1" applyFont="1" applyFill="1" applyBorder="1" applyAlignment="1" applyProtection="1">
      <alignment horizontal="center" vertical="center"/>
      <protection locked="0"/>
    </xf>
    <xf numFmtId="0" fontId="167" fillId="0" borderId="82" xfId="0" applyFont="1" applyBorder="1" applyAlignment="1">
      <alignment horizontal="center" vertical="center" wrapText="1"/>
    </xf>
    <xf numFmtId="0" fontId="167" fillId="0" borderId="47" xfId="0" applyFont="1" applyBorder="1" applyAlignment="1">
      <alignment horizontal="center" vertical="center" wrapText="1"/>
    </xf>
    <xf numFmtId="0" fontId="167" fillId="0" borderId="193" xfId="0" applyFont="1" applyBorder="1" applyAlignment="1">
      <alignment horizontal="center" vertical="center" wrapText="1"/>
    </xf>
    <xf numFmtId="0" fontId="167" fillId="0" borderId="82" xfId="0" applyFont="1" applyBorder="1" applyAlignment="1">
      <alignment horizontal="center" vertical="center"/>
    </xf>
    <xf numFmtId="0" fontId="167" fillId="0" borderId="47" xfId="0" applyFont="1" applyBorder="1" applyAlignment="1">
      <alignment horizontal="center" vertical="center"/>
    </xf>
    <xf numFmtId="0" fontId="167" fillId="0" borderId="193" xfId="0" applyFont="1" applyBorder="1" applyAlignment="1">
      <alignment horizontal="center" vertical="center"/>
    </xf>
    <xf numFmtId="0" fontId="167" fillId="0" borderId="104" xfId="0" applyFont="1" applyBorder="1" applyAlignment="1">
      <alignment horizontal="center" vertical="center"/>
    </xf>
    <xf numFmtId="0" fontId="167" fillId="0" borderId="131" xfId="0" applyFont="1" applyBorder="1" applyAlignment="1">
      <alignment horizontal="center" vertical="center"/>
    </xf>
    <xf numFmtId="0" fontId="167" fillId="0" borderId="222" xfId="0" applyFont="1" applyBorder="1" applyAlignment="1">
      <alignment horizontal="center" vertical="center"/>
    </xf>
    <xf numFmtId="1" fontId="166" fillId="0" borderId="48" xfId="25" applyNumberFormat="1" applyFont="1" applyFill="1" applyBorder="1" applyAlignment="1" applyProtection="1">
      <alignment horizontal="center" vertical="center"/>
      <protection locked="0"/>
    </xf>
    <xf numFmtId="1" fontId="166" fillId="0" borderId="35" xfId="25" applyNumberFormat="1" applyFont="1" applyFill="1" applyBorder="1" applyAlignment="1" applyProtection="1">
      <alignment horizontal="center" vertical="center"/>
      <protection locked="0"/>
    </xf>
    <xf numFmtId="0" fontId="165" fillId="2" borderId="48" xfId="54300" applyFont="1" applyFill="1" applyBorder="1" applyAlignment="1">
      <alignment horizontal="center" vertical="center" wrapText="1"/>
    </xf>
    <xf numFmtId="0" fontId="165" fillId="2" borderId="35" xfId="54300" applyFont="1" applyFill="1" applyBorder="1" applyAlignment="1">
      <alignment horizontal="center" vertical="center" wrapText="1"/>
    </xf>
    <xf numFmtId="0" fontId="165" fillId="7" borderId="48" xfId="54300" applyFont="1" applyFill="1" applyBorder="1" applyAlignment="1">
      <alignment horizontal="center" vertical="center" wrapText="1"/>
    </xf>
    <xf numFmtId="0" fontId="165" fillId="7" borderId="35" xfId="54300" applyFont="1" applyFill="1" applyBorder="1" applyAlignment="1">
      <alignment horizontal="center" vertical="center" wrapText="1"/>
    </xf>
    <xf numFmtId="49" fontId="143" fillId="7" borderId="47" xfId="54300" applyNumberFormat="1" applyFont="1" applyFill="1" applyBorder="1" applyAlignment="1">
      <alignment horizontal="center" vertical="center" wrapText="1"/>
    </xf>
    <xf numFmtId="49" fontId="143" fillId="0" borderId="47" xfId="54300" applyNumberFormat="1" applyFont="1" applyBorder="1" applyAlignment="1">
      <alignment horizontal="center" vertical="center" wrapText="1"/>
    </xf>
    <xf numFmtId="0" fontId="137" fillId="7" borderId="82" xfId="25" applyFont="1" applyFill="1" applyBorder="1" applyAlignment="1" applyProtection="1">
      <alignment horizontal="center" vertical="center"/>
      <protection locked="0"/>
    </xf>
    <xf numFmtId="0" fontId="137" fillId="7" borderId="47" xfId="25" applyFont="1" applyFill="1" applyBorder="1" applyAlignment="1" applyProtection="1">
      <alignment horizontal="center" vertical="center"/>
      <protection locked="0"/>
    </xf>
    <xf numFmtId="0" fontId="137" fillId="7" borderId="193" xfId="25" applyFont="1" applyFill="1" applyBorder="1" applyAlignment="1" applyProtection="1">
      <alignment horizontal="center" vertical="center"/>
      <protection locked="0"/>
    </xf>
    <xf numFmtId="0" fontId="147" fillId="0" borderId="83" xfId="0" applyFont="1" applyBorder="1" applyAlignment="1">
      <alignment horizontal="center"/>
    </xf>
    <xf numFmtId="0" fontId="147" fillId="0" borderId="198" xfId="0" applyFont="1" applyBorder="1" applyAlignment="1">
      <alignment horizontal="center"/>
    </xf>
    <xf numFmtId="0" fontId="147" fillId="0" borderId="199" xfId="0" applyFont="1" applyBorder="1" applyAlignment="1">
      <alignment horizontal="center"/>
    </xf>
    <xf numFmtId="0" fontId="12" fillId="7" borderId="77" xfId="54300" applyFont="1" applyFill="1" applyBorder="1" applyAlignment="1">
      <alignment horizontal="center" vertical="center" wrapText="1"/>
    </xf>
    <xf numFmtId="0" fontId="12" fillId="7" borderId="80" xfId="54300" applyFont="1" applyFill="1" applyBorder="1" applyAlignment="1">
      <alignment horizontal="center" vertical="center" wrapText="1"/>
    </xf>
    <xf numFmtId="0" fontId="12" fillId="7" borderId="78" xfId="54300" applyFont="1" applyFill="1" applyBorder="1" applyAlignment="1">
      <alignment horizontal="center" vertical="center" wrapText="1"/>
    </xf>
    <xf numFmtId="49" fontId="12" fillId="7" borderId="48" xfId="54300" applyNumberFormat="1" applyFont="1" applyFill="1" applyBorder="1" applyAlignment="1">
      <alignment horizontal="center" vertical="center" wrapText="1"/>
    </xf>
    <xf numFmtId="49" fontId="12" fillId="7" borderId="35" xfId="54300" applyNumberFormat="1" applyFont="1" applyFill="1" applyBorder="1" applyAlignment="1">
      <alignment horizontal="center" vertical="center" wrapText="1"/>
    </xf>
    <xf numFmtId="49" fontId="12" fillId="7" borderId="13" xfId="54300" applyNumberFormat="1" applyFont="1" applyFill="1" applyBorder="1" applyAlignment="1">
      <alignment horizontal="center" vertical="center" wrapText="1"/>
    </xf>
    <xf numFmtId="0" fontId="20" fillId="7" borderId="81" xfId="25" applyFont="1" applyFill="1" applyBorder="1" applyAlignment="1" applyProtection="1">
      <alignment horizontal="center" vertical="center"/>
      <protection locked="0"/>
    </xf>
    <xf numFmtId="0" fontId="20" fillId="7" borderId="202" xfId="25" applyFont="1" applyFill="1" applyBorder="1" applyAlignment="1" applyProtection="1">
      <alignment horizontal="center" vertical="center"/>
      <protection locked="0"/>
    </xf>
    <xf numFmtId="0" fontId="20" fillId="7" borderId="14" xfId="25" applyFont="1" applyFill="1" applyBorder="1" applyAlignment="1" applyProtection="1">
      <alignment horizontal="center" vertical="center"/>
      <protection locked="0"/>
    </xf>
    <xf numFmtId="0" fontId="12" fillId="0" borderId="106" xfId="54300" applyFont="1" applyFill="1" applyBorder="1" applyAlignment="1">
      <alignment horizontal="center" vertical="center" wrapText="1"/>
    </xf>
    <xf numFmtId="0" fontId="12" fillId="0" borderId="113" xfId="54300" applyFont="1" applyFill="1" applyBorder="1" applyAlignment="1">
      <alignment horizontal="center" vertical="center" wrapText="1"/>
    </xf>
    <xf numFmtId="0" fontId="12" fillId="0" borderId="6" xfId="54300" applyFont="1" applyFill="1" applyBorder="1" applyAlignment="1">
      <alignment horizontal="center" vertical="center" wrapText="1"/>
    </xf>
    <xf numFmtId="0" fontId="12" fillId="0" borderId="35" xfId="54300" applyFont="1" applyFill="1" applyBorder="1" applyAlignment="1">
      <alignment horizontal="center" vertical="center" wrapText="1"/>
    </xf>
    <xf numFmtId="49" fontId="12" fillId="0" borderId="6" xfId="54300" applyNumberFormat="1" applyFont="1" applyFill="1" applyBorder="1" applyAlignment="1">
      <alignment horizontal="center" vertical="center" wrapText="1"/>
    </xf>
    <xf numFmtId="49" fontId="12" fillId="0" borderId="35" xfId="54300" applyNumberFormat="1" applyFont="1" applyFill="1" applyBorder="1" applyAlignment="1">
      <alignment horizontal="center" vertical="center" wrapText="1"/>
    </xf>
    <xf numFmtId="49" fontId="12" fillId="0" borderId="182" xfId="54300" applyNumberFormat="1" applyFont="1" applyFill="1" applyBorder="1" applyAlignment="1">
      <alignment horizontal="center" vertical="center" wrapText="1"/>
    </xf>
    <xf numFmtId="49" fontId="12" fillId="7" borderId="182" xfId="54300" applyNumberFormat="1" applyFont="1" applyFill="1" applyBorder="1" applyAlignment="1">
      <alignment horizontal="center" vertical="center" wrapText="1"/>
    </xf>
    <xf numFmtId="0" fontId="143" fillId="0" borderId="6" xfId="54300" applyFont="1" applyBorder="1" applyAlignment="1">
      <alignment horizontal="center" vertical="center" wrapText="1"/>
    </xf>
    <xf numFmtId="0" fontId="143" fillId="0" borderId="35" xfId="54300" applyFont="1" applyBorder="1" applyAlignment="1">
      <alignment horizontal="center" vertical="center" wrapText="1"/>
    </xf>
    <xf numFmtId="0" fontId="143" fillId="0" borderId="182" xfId="54300" applyFont="1" applyBorder="1" applyAlignment="1">
      <alignment horizontal="center" vertical="center" wrapText="1"/>
    </xf>
    <xf numFmtId="0" fontId="143" fillId="7" borderId="6" xfId="54300" applyFont="1" applyFill="1" applyBorder="1" applyAlignment="1">
      <alignment horizontal="center" vertical="center" wrapText="1"/>
    </xf>
    <xf numFmtId="0" fontId="143" fillId="7" borderId="35" xfId="54300" applyFont="1" applyFill="1" applyBorder="1" applyAlignment="1">
      <alignment horizontal="center" vertical="center" wrapText="1"/>
    </xf>
    <xf numFmtId="0" fontId="143" fillId="7" borderId="182" xfId="54300" applyFont="1" applyFill="1" applyBorder="1" applyAlignment="1">
      <alignment horizontal="center" vertical="center" wrapText="1"/>
    </xf>
    <xf numFmtId="0" fontId="143" fillId="0" borderId="48" xfId="54300" applyFont="1" applyBorder="1" applyAlignment="1">
      <alignment horizontal="center" vertical="center" wrapText="1"/>
    </xf>
    <xf numFmtId="0" fontId="143" fillId="7" borderId="48" xfId="54300" applyFont="1" applyFill="1" applyBorder="1" applyAlignment="1">
      <alignment horizontal="center" vertical="center" wrapText="1"/>
    </xf>
    <xf numFmtId="0" fontId="143" fillId="0" borderId="160" xfId="54300" applyFont="1" applyBorder="1" applyAlignment="1">
      <alignment horizontal="center" vertical="center" wrapText="1"/>
    </xf>
    <xf numFmtId="0" fontId="20" fillId="7" borderId="200" xfId="25" applyFont="1" applyFill="1" applyBorder="1" applyAlignment="1" applyProtection="1">
      <alignment horizontal="center" vertical="center"/>
      <protection locked="0"/>
    </xf>
    <xf numFmtId="0" fontId="12" fillId="7" borderId="106" xfId="54300" applyFont="1" applyFill="1" applyBorder="1" applyAlignment="1">
      <alignment horizontal="center" vertical="center" wrapText="1"/>
    </xf>
    <xf numFmtId="0" fontId="12" fillId="7" borderId="113" xfId="54300" applyFont="1" applyFill="1" applyBorder="1" applyAlignment="1">
      <alignment horizontal="center" vertical="center" wrapText="1"/>
    </xf>
    <xf numFmtId="0" fontId="12" fillId="7" borderId="129" xfId="54300" applyFont="1" applyFill="1" applyBorder="1" applyAlignment="1">
      <alignment horizontal="center" vertical="center" wrapText="1"/>
    </xf>
    <xf numFmtId="0" fontId="12" fillId="7" borderId="6" xfId="54300" applyFont="1" applyFill="1" applyBorder="1" applyAlignment="1">
      <alignment horizontal="center" vertical="center" wrapText="1"/>
    </xf>
    <xf numFmtId="0" fontId="12" fillId="7" borderId="35" xfId="54300" applyFont="1" applyFill="1" applyBorder="1" applyAlignment="1">
      <alignment horizontal="center" vertical="center" wrapText="1"/>
    </xf>
    <xf numFmtId="0" fontId="12" fillId="7" borderId="13" xfId="54300" applyFont="1" applyFill="1" applyBorder="1" applyAlignment="1">
      <alignment horizontal="center" vertical="center" wrapText="1"/>
    </xf>
    <xf numFmtId="49" fontId="12" fillId="7" borderId="6" xfId="54300" applyNumberFormat="1" applyFont="1" applyFill="1" applyBorder="1" applyAlignment="1">
      <alignment horizontal="center" vertical="center" wrapText="1"/>
    </xf>
    <xf numFmtId="0" fontId="20" fillId="7" borderId="93" xfId="25" applyFont="1" applyFill="1" applyBorder="1" applyAlignment="1" applyProtection="1">
      <alignment horizontal="center" vertical="center"/>
      <protection locked="0"/>
    </xf>
    <xf numFmtId="0" fontId="20" fillId="7" borderId="94" xfId="25" applyFont="1" applyFill="1" applyBorder="1" applyAlignment="1" applyProtection="1">
      <alignment horizontal="center" vertical="center"/>
      <protection locked="0"/>
    </xf>
    <xf numFmtId="0" fontId="144" fillId="7" borderId="106" xfId="54300" applyFont="1" applyFill="1" applyBorder="1" applyAlignment="1">
      <alignment horizontal="center" vertical="center" wrapText="1"/>
    </xf>
    <xf numFmtId="0" fontId="144" fillId="7" borderId="113" xfId="54300" applyFont="1" applyFill="1" applyBorder="1" applyAlignment="1">
      <alignment horizontal="center" vertical="center" wrapText="1"/>
    </xf>
    <xf numFmtId="0" fontId="144" fillId="7" borderId="129" xfId="54300" applyFont="1" applyFill="1" applyBorder="1" applyAlignment="1">
      <alignment horizontal="center" vertical="center" wrapText="1"/>
    </xf>
    <xf numFmtId="0" fontId="144" fillId="7" borderId="6" xfId="54300" applyFont="1" applyFill="1" applyBorder="1" applyAlignment="1">
      <alignment horizontal="center" vertical="center" wrapText="1"/>
    </xf>
    <xf numFmtId="0" fontId="144" fillId="7" borderId="35" xfId="54300" applyFont="1" applyFill="1" applyBorder="1" applyAlignment="1">
      <alignment horizontal="center" vertical="center" wrapText="1"/>
    </xf>
    <xf numFmtId="0" fontId="144" fillId="7" borderId="13" xfId="54300" applyFont="1" applyFill="1" applyBorder="1" applyAlignment="1">
      <alignment horizontal="center" vertical="center" wrapText="1"/>
    </xf>
    <xf numFmtId="49" fontId="144" fillId="7" borderId="6" xfId="54300" applyNumberFormat="1" applyFont="1" applyFill="1" applyBorder="1" applyAlignment="1">
      <alignment horizontal="center" vertical="center" wrapText="1"/>
    </xf>
    <xf numFmtId="49" fontId="144" fillId="7" borderId="35" xfId="54300" applyNumberFormat="1" applyFont="1" applyFill="1" applyBorder="1" applyAlignment="1">
      <alignment horizontal="center" vertical="center" wrapText="1"/>
    </xf>
    <xf numFmtId="49" fontId="144" fillId="7" borderId="182" xfId="54300" applyNumberFormat="1" applyFont="1" applyFill="1" applyBorder="1" applyAlignment="1">
      <alignment horizontal="center" vertical="center" wrapText="1"/>
    </xf>
    <xf numFmtId="0" fontId="145" fillId="7" borderId="35" xfId="25" applyFont="1" applyFill="1" applyBorder="1" applyAlignment="1" applyProtection="1">
      <alignment horizontal="center" vertical="center"/>
      <protection locked="0"/>
    </xf>
    <xf numFmtId="0" fontId="12" fillId="7" borderId="82" xfId="0" applyNumberFormat="1" applyFont="1" applyFill="1" applyBorder="1" applyAlignment="1">
      <alignment horizontal="center" vertical="center" wrapText="1"/>
    </xf>
    <xf numFmtId="0" fontId="12" fillId="7" borderId="193" xfId="0" applyFont="1" applyFill="1" applyBorder="1" applyAlignment="1">
      <alignment horizontal="center" vertical="center" wrapText="1"/>
    </xf>
    <xf numFmtId="0" fontId="12" fillId="7" borderId="82" xfId="0" applyFont="1" applyFill="1" applyBorder="1" applyAlignment="1">
      <alignment horizontal="center" vertical="center" wrapText="1"/>
    </xf>
    <xf numFmtId="0" fontId="13" fillId="0" borderId="13" xfId="25" applyFont="1" applyFill="1" applyBorder="1" applyAlignment="1" applyProtection="1">
      <alignment horizontal="center" vertical="center"/>
      <protection locked="0"/>
    </xf>
    <xf numFmtId="0" fontId="12" fillId="7" borderId="82" xfId="54300" applyFont="1" applyFill="1" applyBorder="1" applyAlignment="1">
      <alignment horizontal="center" vertical="center" wrapText="1"/>
    </xf>
    <xf numFmtId="0" fontId="12" fillId="7" borderId="193" xfId="54300" applyFont="1" applyFill="1" applyBorder="1" applyAlignment="1">
      <alignment horizontal="center" vertical="center" wrapText="1"/>
    </xf>
    <xf numFmtId="0" fontId="145" fillId="7" borderId="6" xfId="25" applyFont="1" applyFill="1" applyBorder="1" applyAlignment="1" applyProtection="1">
      <alignment horizontal="center" vertical="center"/>
      <protection locked="0"/>
    </xf>
    <xf numFmtId="0" fontId="145" fillId="7" borderId="13" xfId="25" applyFont="1" applyFill="1" applyBorder="1" applyAlignment="1" applyProtection="1">
      <alignment horizontal="center" vertical="center"/>
      <protection locked="0"/>
    </xf>
    <xf numFmtId="0" fontId="20" fillId="7" borderId="19" xfId="25" applyFont="1" applyFill="1" applyBorder="1" applyAlignment="1" applyProtection="1">
      <alignment horizontal="center" vertical="center"/>
      <protection locked="0"/>
    </xf>
    <xf numFmtId="0" fontId="12" fillId="7" borderId="204" xfId="54300" applyFont="1" applyFill="1" applyBorder="1" applyAlignment="1">
      <alignment horizontal="center" vertical="center" wrapText="1"/>
    </xf>
    <xf numFmtId="0" fontId="12" fillId="7" borderId="182" xfId="54300" applyFont="1" applyFill="1" applyBorder="1" applyAlignment="1">
      <alignment horizontal="center" vertical="center" wrapText="1"/>
    </xf>
    <xf numFmtId="0" fontId="12" fillId="7" borderId="168" xfId="0" applyNumberFormat="1" applyFont="1" applyFill="1" applyBorder="1" applyAlignment="1">
      <alignment horizontal="center" vertical="center" wrapText="1"/>
    </xf>
    <xf numFmtId="0" fontId="6" fillId="0" borderId="48" xfId="0" applyFont="1" applyFill="1" applyBorder="1" applyAlignment="1">
      <alignment horizontal="center" vertical="center" wrapText="1"/>
    </xf>
    <xf numFmtId="0" fontId="6" fillId="0" borderId="182" xfId="0" applyFont="1" applyFill="1" applyBorder="1" applyAlignment="1">
      <alignment horizontal="center" vertical="center" wrapText="1"/>
    </xf>
    <xf numFmtId="0" fontId="6" fillId="7" borderId="48" xfId="0" applyFont="1" applyFill="1" applyBorder="1" applyAlignment="1">
      <alignment horizontal="center" vertical="center" wrapText="1"/>
    </xf>
    <xf numFmtId="0" fontId="6" fillId="7" borderId="182" xfId="0" applyFont="1" applyFill="1" applyBorder="1" applyAlignment="1">
      <alignment horizontal="center" vertical="center" wrapText="1"/>
    </xf>
    <xf numFmtId="0" fontId="12" fillId="7" borderId="95" xfId="54300" applyFont="1" applyFill="1" applyBorder="1" applyAlignment="1">
      <alignment horizontal="center" vertical="center" wrapText="1"/>
    </xf>
    <xf numFmtId="0" fontId="12" fillId="7" borderId="48" xfId="54300" applyFont="1" applyFill="1" applyBorder="1" applyAlignment="1">
      <alignment horizontal="center" vertical="center" wrapText="1"/>
    </xf>
    <xf numFmtId="0" fontId="12" fillId="7" borderId="48" xfId="0" applyFont="1" applyFill="1" applyBorder="1" applyAlignment="1">
      <alignment horizontal="center" vertical="center" wrapText="1"/>
    </xf>
    <xf numFmtId="0" fontId="12" fillId="7" borderId="168" xfId="54300" applyFont="1" applyFill="1" applyBorder="1" applyAlignment="1">
      <alignment horizontal="center" vertical="center" wrapText="1"/>
    </xf>
    <xf numFmtId="170" fontId="6" fillId="3" borderId="32" xfId="25" applyNumberFormat="1" applyFont="1" applyFill="1" applyBorder="1" applyAlignment="1" applyProtection="1">
      <alignment horizontal="center" vertical="center" wrapText="1"/>
    </xf>
    <xf numFmtId="49" fontId="6" fillId="3" borderId="32" xfId="133" applyNumberFormat="1" applyFont="1" applyFill="1" applyBorder="1" applyAlignment="1">
      <alignment horizontal="center" vertical="center" wrapText="1"/>
    </xf>
    <xf numFmtId="0" fontId="6" fillId="3" borderId="32" xfId="133" applyFont="1" applyFill="1" applyBorder="1" applyAlignment="1">
      <alignment horizontal="center" vertical="center" wrapText="1"/>
    </xf>
    <xf numFmtId="0" fontId="13" fillId="7" borderId="80" xfId="25" applyFont="1" applyFill="1" applyBorder="1" applyAlignment="1" applyProtection="1">
      <alignment horizontal="center" vertical="center"/>
      <protection locked="0"/>
    </xf>
    <xf numFmtId="0" fontId="13" fillId="7" borderId="114" xfId="25" applyFont="1" applyFill="1" applyBorder="1" applyAlignment="1" applyProtection="1">
      <alignment horizontal="center" vertical="center"/>
      <protection locked="0"/>
    </xf>
    <xf numFmtId="0" fontId="13" fillId="7" borderId="78" xfId="25" applyFont="1" applyFill="1" applyBorder="1" applyAlignment="1" applyProtection="1">
      <alignment horizontal="center" vertical="center"/>
      <protection locked="0"/>
    </xf>
    <xf numFmtId="0" fontId="13" fillId="0" borderId="35" xfId="25" applyFont="1" applyFill="1" applyBorder="1" applyAlignment="1" applyProtection="1">
      <alignment horizontal="center" vertical="center"/>
      <protection locked="0"/>
    </xf>
    <xf numFmtId="0" fontId="145" fillId="7" borderId="168" xfId="25" applyFont="1" applyFill="1" applyBorder="1" applyAlignment="1" applyProtection="1">
      <alignment horizontal="center" vertical="center"/>
      <protection locked="0"/>
    </xf>
    <xf numFmtId="0" fontId="143" fillId="7" borderId="160" xfId="54300" applyFont="1" applyFill="1" applyBorder="1" applyAlignment="1">
      <alignment horizontal="center" vertical="center" wrapText="1"/>
    </xf>
    <xf numFmtId="0" fontId="11" fillId="0" borderId="61" xfId="67" applyFont="1" applyFill="1" applyBorder="1" applyAlignment="1" applyProtection="1">
      <alignment horizontal="left" vertical="center" wrapText="1"/>
    </xf>
    <xf numFmtId="0" fontId="13" fillId="0" borderId="59" xfId="67" applyFont="1" applyFill="1" applyBorder="1" applyAlignment="1" applyProtection="1">
      <alignment horizontal="left" wrapText="1"/>
    </xf>
    <xf numFmtId="0" fontId="13" fillId="0" borderId="61" xfId="67" applyFont="1" applyFill="1" applyBorder="1" applyAlignment="1" applyProtection="1">
      <alignment horizontal="left" wrapText="1"/>
    </xf>
    <xf numFmtId="0" fontId="6" fillId="4" borderId="32" xfId="133" applyFont="1" applyFill="1" applyBorder="1" applyAlignment="1">
      <alignment horizontal="center" vertical="center" wrapText="1"/>
    </xf>
    <xf numFmtId="0" fontId="6" fillId="3" borderId="45" xfId="25" applyFont="1" applyFill="1" applyBorder="1" applyAlignment="1" applyProtection="1">
      <alignment horizontal="center" vertical="center" wrapText="1"/>
    </xf>
    <xf numFmtId="0" fontId="6" fillId="4" borderId="32" xfId="0" applyFont="1" applyFill="1" applyBorder="1" applyAlignment="1">
      <alignment horizontal="center" vertical="center" wrapText="1"/>
    </xf>
    <xf numFmtId="0" fontId="15" fillId="4" borderId="32" xfId="133" applyFont="1" applyFill="1" applyBorder="1" applyAlignment="1">
      <alignment horizontal="center" vertical="center" wrapText="1"/>
    </xf>
    <xf numFmtId="0" fontId="6" fillId="3" borderId="32" xfId="25" applyFont="1" applyFill="1" applyBorder="1" applyAlignment="1" applyProtection="1">
      <alignment horizontal="center" vertical="center" wrapText="1"/>
    </xf>
    <xf numFmtId="169" fontId="6" fillId="3" borderId="6" xfId="25" applyNumberFormat="1" applyFont="1" applyFill="1" applyBorder="1" applyAlignment="1" applyProtection="1">
      <alignment horizontal="center" vertical="center" wrapText="1"/>
    </xf>
    <xf numFmtId="169" fontId="6" fillId="3" borderId="32" xfId="25" applyNumberFormat="1" applyFont="1" applyFill="1" applyBorder="1" applyAlignment="1" applyProtection="1">
      <alignment horizontal="center" vertical="center" wrapText="1"/>
    </xf>
    <xf numFmtId="0" fontId="13" fillId="0" borderId="6" xfId="67" applyFont="1" applyFill="1" applyBorder="1" applyAlignment="1" applyProtection="1">
      <alignment horizontal="center" vertical="center"/>
      <protection locked="0"/>
    </xf>
    <xf numFmtId="0" fontId="13" fillId="0" borderId="35" xfId="67" applyFont="1" applyFill="1" applyBorder="1" applyAlignment="1" applyProtection="1">
      <alignment horizontal="center" vertical="center"/>
      <protection locked="0"/>
    </xf>
    <xf numFmtId="0" fontId="13" fillId="0" borderId="182" xfId="67" applyFont="1" applyFill="1" applyBorder="1" applyAlignment="1" applyProtection="1">
      <alignment horizontal="center" vertical="center"/>
      <protection locked="0"/>
    </xf>
    <xf numFmtId="0" fontId="13" fillId="0" borderId="77" xfId="67" applyFont="1" applyFill="1" applyBorder="1" applyAlignment="1" applyProtection="1">
      <alignment horizontal="center" vertical="center" wrapText="1"/>
      <protection locked="0"/>
    </xf>
    <xf numFmtId="0" fontId="13" fillId="0" borderId="80" xfId="67" applyFont="1" applyFill="1" applyBorder="1" applyAlignment="1" applyProtection="1">
      <alignment horizontal="center" vertical="center" wrapText="1"/>
      <protection locked="0"/>
    </xf>
    <xf numFmtId="0" fontId="13" fillId="0" borderId="195" xfId="67" applyFont="1" applyFill="1" applyBorder="1" applyAlignment="1" applyProtection="1">
      <alignment horizontal="center" vertical="center" wrapText="1"/>
      <protection locked="0"/>
    </xf>
    <xf numFmtId="1" fontId="13" fillId="0" borderId="6" xfId="0" applyNumberFormat="1" applyFont="1" applyFill="1" applyBorder="1" applyAlignment="1" applyProtection="1">
      <alignment horizontal="center" vertical="center"/>
      <protection locked="0"/>
    </xf>
    <xf numFmtId="1" fontId="13" fillId="0" borderId="35" xfId="0" applyNumberFormat="1" applyFont="1" applyFill="1" applyBorder="1" applyAlignment="1" applyProtection="1">
      <alignment horizontal="center" vertical="center"/>
      <protection locked="0"/>
    </xf>
    <xf numFmtId="1" fontId="13" fillId="0" borderId="182" xfId="0" applyNumberFormat="1" applyFont="1" applyFill="1" applyBorder="1" applyAlignment="1" applyProtection="1">
      <alignment horizontal="center" vertical="center"/>
      <protection locked="0"/>
    </xf>
    <xf numFmtId="169" fontId="6" fillId="3" borderId="93" xfId="67" applyNumberFormat="1" applyFont="1" applyFill="1" applyBorder="1" applyAlignment="1" applyProtection="1">
      <alignment horizontal="center" vertical="center" wrapText="1"/>
    </xf>
    <xf numFmtId="169" fontId="6" fillId="3" borderId="94" xfId="67" applyNumberFormat="1" applyFont="1" applyFill="1" applyBorder="1" applyAlignment="1" applyProtection="1">
      <alignment horizontal="center" vertical="center" wrapText="1"/>
    </xf>
    <xf numFmtId="169" fontId="6" fillId="3" borderId="6" xfId="67" applyNumberFormat="1" applyFont="1" applyFill="1" applyBorder="1" applyAlignment="1" applyProtection="1">
      <alignment horizontal="center" vertical="center" wrapText="1"/>
    </xf>
    <xf numFmtId="169" fontId="6" fillId="3" borderId="13" xfId="67" applyNumberFormat="1" applyFont="1" applyFill="1" applyBorder="1" applyAlignment="1" applyProtection="1">
      <alignment horizontal="center" vertical="center" wrapText="1"/>
    </xf>
    <xf numFmtId="0" fontId="6" fillId="3" borderId="6" xfId="67" applyFont="1" applyFill="1" applyBorder="1" applyAlignment="1" applyProtection="1">
      <alignment horizontal="center" vertical="center" wrapText="1"/>
    </xf>
    <xf numFmtId="0" fontId="6" fillId="3" borderId="13" xfId="67" applyFont="1" applyFill="1" applyBorder="1" applyAlignment="1" applyProtection="1">
      <alignment horizontal="center" vertical="center" wrapText="1"/>
    </xf>
    <xf numFmtId="0" fontId="6" fillId="3" borderId="6" xfId="67" applyFont="1" applyFill="1" applyBorder="1" applyAlignment="1" applyProtection="1">
      <alignment horizontal="center" vertical="center"/>
    </xf>
    <xf numFmtId="0" fontId="6" fillId="3" borderId="13" xfId="67" applyFont="1" applyFill="1" applyBorder="1" applyAlignment="1" applyProtection="1">
      <alignment horizontal="center" vertical="center"/>
    </xf>
    <xf numFmtId="1" fontId="6" fillId="3" borderId="6" xfId="67" applyNumberFormat="1" applyFont="1" applyFill="1" applyBorder="1" applyAlignment="1" applyProtection="1">
      <alignment horizontal="center" vertical="center"/>
    </xf>
    <xf numFmtId="1" fontId="6" fillId="3" borderId="13" xfId="67" applyNumberFormat="1" applyFont="1" applyFill="1" applyBorder="1" applyAlignment="1" applyProtection="1">
      <alignment horizontal="center" vertical="center"/>
    </xf>
    <xf numFmtId="0" fontId="6" fillId="3" borderId="78" xfId="25" applyFont="1" applyFill="1" applyBorder="1" applyAlignment="1" applyProtection="1">
      <alignment horizontal="center" vertical="center" wrapText="1"/>
    </xf>
    <xf numFmtId="170" fontId="13" fillId="0" borderId="106" xfId="67" applyNumberFormat="1" applyFont="1" applyFill="1" applyBorder="1" applyAlignment="1">
      <alignment horizontal="center" vertical="center"/>
    </xf>
    <xf numFmtId="170" fontId="13" fillId="0" borderId="113" xfId="67" applyNumberFormat="1" applyFont="1" applyFill="1" applyBorder="1" applyAlignment="1">
      <alignment horizontal="center" vertical="center"/>
    </xf>
    <xf numFmtId="170" fontId="13" fillId="0" borderId="204" xfId="67" applyNumberFormat="1" applyFont="1" applyFill="1" applyBorder="1" applyAlignment="1">
      <alignment horizontal="center" vertical="center"/>
    </xf>
    <xf numFmtId="170" fontId="13" fillId="0" borderId="6" xfId="67" applyNumberFormat="1" applyFont="1" applyFill="1" applyBorder="1" applyAlignment="1">
      <alignment horizontal="center" vertical="center"/>
    </xf>
    <xf numFmtId="170" fontId="13" fillId="0" borderId="35" xfId="67" applyNumberFormat="1" applyFont="1" applyFill="1" applyBorder="1" applyAlignment="1">
      <alignment horizontal="center" vertical="center"/>
    </xf>
    <xf numFmtId="170" fontId="13" fillId="0" borderId="182" xfId="67" applyNumberFormat="1" applyFont="1" applyFill="1" applyBorder="1" applyAlignment="1">
      <alignment horizontal="center" vertical="center"/>
    </xf>
    <xf numFmtId="1" fontId="13" fillId="0" borderId="6" xfId="67" applyNumberFormat="1" applyFont="1" applyFill="1" applyBorder="1" applyAlignment="1">
      <alignment horizontal="center" vertical="center" wrapText="1"/>
    </xf>
    <xf numFmtId="1" fontId="13" fillId="0" borderId="35" xfId="67" applyNumberFormat="1" applyFont="1" applyFill="1" applyBorder="1" applyAlignment="1">
      <alignment horizontal="center" vertical="center" wrapText="1"/>
    </xf>
    <xf numFmtId="1" fontId="13" fillId="0" borderId="182" xfId="67" applyNumberFormat="1" applyFont="1" applyFill="1" applyBorder="1" applyAlignment="1">
      <alignment horizontal="center" vertical="center" wrapText="1"/>
    </xf>
    <xf numFmtId="0" fontId="6" fillId="0" borderId="104" xfId="67" applyFont="1" applyFill="1" applyBorder="1" applyAlignment="1" applyProtection="1">
      <alignment horizontal="left" wrapText="1"/>
    </xf>
    <xf numFmtId="0" fontId="6" fillId="0" borderId="105" xfId="67" applyFont="1" applyFill="1" applyBorder="1" applyAlignment="1" applyProtection="1">
      <alignment horizontal="left" wrapText="1"/>
    </xf>
    <xf numFmtId="0" fontId="6" fillId="0" borderId="106" xfId="67" applyFont="1" applyFill="1" applyBorder="1" applyAlignment="1" applyProtection="1">
      <alignment horizontal="left" wrapText="1"/>
    </xf>
    <xf numFmtId="0" fontId="6" fillId="3" borderId="70" xfId="25" applyFont="1" applyFill="1" applyBorder="1" applyAlignment="1" applyProtection="1">
      <alignment horizontal="center" vertical="center" wrapText="1"/>
    </xf>
    <xf numFmtId="0" fontId="6" fillId="3" borderId="71" xfId="25" applyFont="1" applyFill="1" applyBorder="1" applyAlignment="1" applyProtection="1">
      <alignment horizontal="center" vertical="center"/>
    </xf>
    <xf numFmtId="0" fontId="20" fillId="3" borderId="70" xfId="25" applyFont="1" applyFill="1" applyBorder="1" applyAlignment="1" applyProtection="1">
      <alignment horizontal="center" vertical="center" wrapText="1"/>
    </xf>
    <xf numFmtId="0" fontId="20" fillId="3" borderId="71" xfId="25" applyFont="1" applyFill="1" applyBorder="1" applyAlignment="1" applyProtection="1">
      <alignment horizontal="center" vertical="center" wrapText="1"/>
    </xf>
    <xf numFmtId="170" fontId="20" fillId="3" borderId="70" xfId="25" applyNumberFormat="1" applyFont="1" applyFill="1" applyBorder="1" applyAlignment="1" applyProtection="1">
      <alignment horizontal="center" wrapText="1"/>
    </xf>
    <xf numFmtId="170" fontId="20" fillId="3" borderId="71" xfId="25" applyNumberFormat="1" applyFont="1" applyFill="1" applyBorder="1" applyAlignment="1" applyProtection="1">
      <alignment horizontal="center" wrapText="1"/>
    </xf>
    <xf numFmtId="0" fontId="13" fillId="0" borderId="59" xfId="67" applyFont="1" applyFill="1" applyBorder="1" applyAlignment="1" applyProtection="1">
      <alignment horizontal="left" vertical="top" wrapText="1"/>
    </xf>
    <xf numFmtId="0" fontId="13" fillId="0" borderId="61" xfId="67" applyFont="1" applyFill="1" applyBorder="1" applyAlignment="1" applyProtection="1">
      <alignment horizontal="left" vertical="top" wrapText="1"/>
    </xf>
    <xf numFmtId="0" fontId="13" fillId="0" borderId="101" xfId="67" applyFont="1" applyFill="1" applyBorder="1" applyAlignment="1" applyProtection="1">
      <alignment horizontal="left" wrapText="1"/>
    </xf>
    <xf numFmtId="0" fontId="13" fillId="0" borderId="60" xfId="67" applyFont="1" applyFill="1" applyBorder="1" applyAlignment="1" applyProtection="1">
      <alignment horizontal="center"/>
    </xf>
    <xf numFmtId="0" fontId="13" fillId="0" borderId="61" xfId="67" applyFont="1" applyFill="1" applyBorder="1" applyAlignment="1" applyProtection="1">
      <alignment horizontal="center"/>
    </xf>
    <xf numFmtId="0" fontId="13" fillId="0" borderId="59" xfId="67" applyFont="1" applyFill="1" applyBorder="1" applyAlignment="1" applyProtection="1">
      <alignment horizontal="center"/>
    </xf>
    <xf numFmtId="0" fontId="20" fillId="8" borderId="102" xfId="67" applyFont="1" applyFill="1" applyBorder="1" applyAlignment="1" applyProtection="1">
      <alignment horizontal="left" vertical="center" wrapText="1"/>
      <protection locked="0"/>
    </xf>
    <xf numFmtId="0" fontId="20" fillId="8" borderId="103" xfId="67" applyFont="1" applyFill="1" applyBorder="1" applyAlignment="1" applyProtection="1">
      <alignment horizontal="left" vertical="center" wrapText="1"/>
      <protection locked="0"/>
    </xf>
    <xf numFmtId="0" fontId="20" fillId="8" borderId="110" xfId="67" applyFont="1" applyFill="1" applyBorder="1" applyAlignment="1" applyProtection="1">
      <alignment horizontal="left" vertical="center" wrapText="1"/>
      <protection locked="0"/>
    </xf>
    <xf numFmtId="0" fontId="9" fillId="0" borderId="74" xfId="67" applyFont="1" applyFill="1" applyBorder="1" applyAlignment="1" applyProtection="1">
      <alignment horizontal="left"/>
    </xf>
    <xf numFmtId="0" fontId="9" fillId="0" borderId="101" xfId="67" applyFont="1" applyFill="1" applyBorder="1" applyAlignment="1" applyProtection="1">
      <alignment horizontal="left"/>
    </xf>
    <xf numFmtId="0" fontId="11" fillId="0" borderId="60" xfId="67" applyFont="1" applyFill="1" applyBorder="1" applyAlignment="1" applyProtection="1">
      <alignment horizontal="left" vertical="center"/>
    </xf>
    <xf numFmtId="0" fontId="18" fillId="0" borderId="60" xfId="25" applyFont="1" applyFill="1" applyBorder="1" applyAlignment="1" applyProtection="1">
      <alignment horizontal="left"/>
    </xf>
    <xf numFmtId="0" fontId="18" fillId="0" borderId="60" xfId="67" applyFont="1" applyFill="1" applyBorder="1" applyAlignment="1" applyProtection="1">
      <alignment horizontal="center"/>
    </xf>
    <xf numFmtId="0" fontId="18" fillId="0" borderId="61" xfId="67" applyFont="1" applyFill="1" applyBorder="1" applyAlignment="1" applyProtection="1">
      <alignment horizontal="center"/>
    </xf>
    <xf numFmtId="0" fontId="13" fillId="0" borderId="6" xfId="25" applyFont="1" applyFill="1" applyBorder="1" applyAlignment="1" applyProtection="1">
      <alignment horizontal="center" vertical="center" wrapText="1"/>
      <protection locked="0"/>
    </xf>
    <xf numFmtId="0" fontId="13" fillId="0" borderId="35" xfId="25" applyFont="1" applyFill="1" applyBorder="1" applyAlignment="1" applyProtection="1">
      <alignment horizontal="center" vertical="center" wrapText="1"/>
      <protection locked="0"/>
    </xf>
    <xf numFmtId="0" fontId="13" fillId="0" borderId="13" xfId="25" applyFont="1" applyFill="1" applyBorder="1" applyAlignment="1" applyProtection="1">
      <alignment horizontal="center" vertical="center" wrapText="1"/>
      <protection locked="0"/>
    </xf>
    <xf numFmtId="49" fontId="2" fillId="0" borderId="168" xfId="54300" applyNumberFormat="1" applyFont="1" applyFill="1" applyBorder="1" applyAlignment="1">
      <alignment horizontal="center" vertical="center" wrapText="1"/>
    </xf>
    <xf numFmtId="49" fontId="2" fillId="0" borderId="48" xfId="54300" applyNumberFormat="1" applyFont="1" applyFill="1" applyBorder="1" applyAlignment="1">
      <alignment horizontal="center" vertical="center" wrapText="1"/>
    </xf>
    <xf numFmtId="49" fontId="2" fillId="0" borderId="182" xfId="54300" applyNumberFormat="1" applyFont="1" applyFill="1" applyBorder="1" applyAlignment="1">
      <alignment horizontal="center" vertical="center" wrapText="1"/>
    </xf>
    <xf numFmtId="49" fontId="11" fillId="0" borderId="6" xfId="54300" applyNumberFormat="1" applyFont="1" applyFill="1" applyBorder="1" applyAlignment="1">
      <alignment horizontal="center" vertical="center" wrapText="1"/>
    </xf>
    <xf numFmtId="49" fontId="11" fillId="0" borderId="35" xfId="54300" applyNumberFormat="1" applyFont="1" applyFill="1" applyBorder="1" applyAlignment="1">
      <alignment horizontal="center" vertical="center" wrapText="1"/>
    </xf>
    <xf numFmtId="49" fontId="11" fillId="0" borderId="13" xfId="54300" applyNumberFormat="1" applyFont="1" applyFill="1" applyBorder="1" applyAlignment="1">
      <alignment horizontal="center" vertical="center" wrapText="1"/>
    </xf>
    <xf numFmtId="49" fontId="150" fillId="0" borderId="6" xfId="54300" applyNumberFormat="1" applyFont="1" applyFill="1" applyBorder="1" applyAlignment="1">
      <alignment horizontal="center" vertical="center" wrapText="1"/>
    </xf>
    <xf numFmtId="49" fontId="150" fillId="0" borderId="35" xfId="54300" applyNumberFormat="1" applyFont="1" applyFill="1" applyBorder="1" applyAlignment="1">
      <alignment horizontal="center" vertical="center" wrapText="1"/>
    </xf>
    <xf numFmtId="49" fontId="150" fillId="0" borderId="13" xfId="54300" applyNumberFormat="1" applyFont="1" applyFill="1" applyBorder="1" applyAlignment="1">
      <alignment horizontal="center" vertical="center" wrapText="1"/>
    </xf>
    <xf numFmtId="49" fontId="11" fillId="0" borderId="90" xfId="54300" applyNumberFormat="1" applyFont="1" applyFill="1" applyBorder="1" applyAlignment="1">
      <alignment horizontal="center" vertical="center" wrapText="1"/>
    </xf>
    <xf numFmtId="49" fontId="11" fillId="0" borderId="106" xfId="54300" applyNumberFormat="1" applyFont="1" applyFill="1" applyBorder="1" applyAlignment="1">
      <alignment horizontal="center" vertical="center" wrapText="1"/>
    </xf>
    <xf numFmtId="49" fontId="11" fillId="0" borderId="56" xfId="54300" applyNumberFormat="1" applyFont="1" applyFill="1" applyBorder="1" applyAlignment="1">
      <alignment horizontal="center" vertical="center" wrapText="1"/>
    </xf>
    <xf numFmtId="49" fontId="11" fillId="0" borderId="113" xfId="54300" applyNumberFormat="1" applyFont="1" applyFill="1" applyBorder="1" applyAlignment="1">
      <alignment horizontal="center" vertical="center" wrapText="1"/>
    </xf>
    <xf numFmtId="49" fontId="11" fillId="0" borderId="69" xfId="54300" applyNumberFormat="1" applyFont="1" applyFill="1" applyBorder="1" applyAlignment="1">
      <alignment horizontal="center" vertical="center" wrapText="1"/>
    </xf>
    <xf numFmtId="49" fontId="11" fillId="0" borderId="129" xfId="54300" applyNumberFormat="1" applyFont="1" applyFill="1" applyBorder="1" applyAlignment="1">
      <alignment horizontal="center" vertical="center" wrapText="1"/>
    </xf>
    <xf numFmtId="0" fontId="136" fillId="0" borderId="35" xfId="0" applyFont="1" applyFill="1" applyBorder="1" applyAlignment="1">
      <alignment horizontal="center" vertical="center" wrapText="1"/>
    </xf>
    <xf numFmtId="0" fontId="136" fillId="0" borderId="13" xfId="0" applyFont="1" applyFill="1" applyBorder="1" applyAlignment="1">
      <alignment horizontal="center" vertical="center" wrapText="1"/>
    </xf>
    <xf numFmtId="169" fontId="13" fillId="0" borderId="6" xfId="25" applyNumberFormat="1" applyFont="1" applyFill="1" applyBorder="1" applyAlignment="1" applyProtection="1">
      <alignment horizontal="center" vertical="center"/>
      <protection locked="0"/>
    </xf>
    <xf numFmtId="169" fontId="13" fillId="0" borderId="35" xfId="25" applyNumberFormat="1" applyFont="1" applyFill="1" applyBorder="1" applyAlignment="1" applyProtection="1">
      <alignment horizontal="center" vertical="center"/>
      <protection locked="0"/>
    </xf>
    <xf numFmtId="169" fontId="13" fillId="0" borderId="13" xfId="25" applyNumberFormat="1" applyFont="1" applyFill="1" applyBorder="1" applyAlignment="1" applyProtection="1">
      <alignment horizontal="center" vertical="center"/>
      <protection locked="0"/>
    </xf>
    <xf numFmtId="0" fontId="0" fillId="0" borderId="72" xfId="0" applyFill="1" applyBorder="1" applyAlignment="1">
      <alignment horizontal="center" vertical="center" wrapText="1"/>
    </xf>
    <xf numFmtId="0" fontId="0" fillId="0" borderId="61" xfId="0" applyFill="1" applyBorder="1" applyAlignment="1">
      <alignment horizontal="center" vertical="center" wrapText="1"/>
    </xf>
    <xf numFmtId="0" fontId="0" fillId="0" borderId="201" xfId="0" applyFill="1" applyBorder="1" applyAlignment="1">
      <alignment horizontal="center" vertical="center" wrapText="1"/>
    </xf>
    <xf numFmtId="49" fontId="2" fillId="0" borderId="82" xfId="54300" applyNumberFormat="1" applyFont="1" applyFill="1" applyBorder="1" applyAlignment="1">
      <alignment horizontal="center" vertical="center" wrapText="1"/>
    </xf>
    <xf numFmtId="0" fontId="0" fillId="0" borderId="6" xfId="0" applyFill="1" applyBorder="1" applyAlignment="1">
      <alignment horizontal="center" vertical="center" wrapText="1"/>
    </xf>
    <xf numFmtId="0" fontId="0" fillId="0" borderId="35" xfId="0" applyFill="1" applyBorder="1" applyAlignment="1">
      <alignment horizontal="center" vertical="center" wrapText="1"/>
    </xf>
    <xf numFmtId="0" fontId="0" fillId="0" borderId="13" xfId="0" applyFill="1" applyBorder="1" applyAlignment="1">
      <alignment horizontal="center" vertical="center" wrapText="1"/>
    </xf>
    <xf numFmtId="49" fontId="2" fillId="0" borderId="6" xfId="54300" applyNumberFormat="1" applyFont="1" applyFill="1" applyBorder="1" applyAlignment="1">
      <alignment horizontal="center" vertical="center" wrapText="1"/>
    </xf>
    <xf numFmtId="49" fontId="2" fillId="0" borderId="35" xfId="54300" applyNumberFormat="1" applyFont="1" applyFill="1" applyBorder="1" applyAlignment="1">
      <alignment horizontal="center" vertical="center" wrapText="1"/>
    </xf>
    <xf numFmtId="49" fontId="2" fillId="0" borderId="13" xfId="54300" applyNumberFormat="1" applyFont="1" applyFill="1" applyBorder="1" applyAlignment="1">
      <alignment horizontal="center" vertical="center" wrapText="1"/>
    </xf>
    <xf numFmtId="1" fontId="13" fillId="0" borderId="74" xfId="0" applyNumberFormat="1" applyFont="1" applyFill="1" applyBorder="1" applyAlignment="1" applyProtection="1">
      <alignment horizontal="center" vertical="center"/>
      <protection locked="0"/>
    </xf>
    <xf numFmtId="1" fontId="13" fillId="0" borderId="95" xfId="0" applyNumberFormat="1" applyFont="1" applyFill="1" applyBorder="1" applyAlignment="1" applyProtection="1">
      <alignment horizontal="center" vertical="center"/>
      <protection locked="0"/>
    </xf>
    <xf numFmtId="169" fontId="13" fillId="0" borderId="93" xfId="25" applyNumberFormat="1" applyFont="1" applyFill="1" applyBorder="1" applyAlignment="1" applyProtection="1">
      <alignment horizontal="center" vertical="center"/>
      <protection locked="0"/>
    </xf>
    <xf numFmtId="169" fontId="13" fillId="0" borderId="19" xfId="25" applyNumberFormat="1" applyFont="1" applyFill="1" applyBorder="1" applyAlignment="1" applyProtection="1">
      <alignment horizontal="center" vertical="center"/>
      <protection locked="0"/>
    </xf>
    <xf numFmtId="169" fontId="13" fillId="0" borderId="94" xfId="25" applyNumberFormat="1" applyFont="1" applyFill="1" applyBorder="1" applyAlignment="1" applyProtection="1">
      <alignment horizontal="center" vertical="center"/>
      <protection locked="0"/>
    </xf>
    <xf numFmtId="0" fontId="20" fillId="3" borderId="82" xfId="25" applyFont="1" applyFill="1" applyBorder="1" applyAlignment="1" applyProtection="1">
      <alignment horizontal="center" vertical="center" wrapText="1"/>
    </xf>
    <xf numFmtId="0" fontId="20" fillId="3" borderId="73" xfId="25" applyFont="1" applyFill="1" applyBorder="1" applyAlignment="1" applyProtection="1">
      <alignment horizontal="center" vertical="center" wrapText="1"/>
    </xf>
    <xf numFmtId="0" fontId="6" fillId="3" borderId="90" xfId="25" applyFont="1" applyFill="1" applyBorder="1" applyAlignment="1" applyProtection="1">
      <alignment horizontal="center" vertical="center" wrapText="1"/>
    </xf>
    <xf numFmtId="0" fontId="6" fillId="3" borderId="69" xfId="25" applyFont="1" applyFill="1" applyBorder="1" applyAlignment="1" applyProtection="1">
      <alignment horizontal="center" vertical="center" wrapText="1"/>
    </xf>
    <xf numFmtId="0" fontId="136" fillId="0" borderId="48" xfId="0" applyFont="1" applyFill="1" applyBorder="1" applyAlignment="1">
      <alignment horizontal="center" vertical="center" wrapText="1"/>
    </xf>
    <xf numFmtId="0" fontId="13" fillId="0" borderId="60" xfId="67" applyFont="1" applyFill="1" applyBorder="1" applyAlignment="1" applyProtection="1">
      <alignment horizontal="center"/>
      <protection locked="0"/>
    </xf>
    <xf numFmtId="0" fontId="13" fillId="0" borderId="61" xfId="67" applyFont="1" applyFill="1" applyBorder="1" applyAlignment="1" applyProtection="1">
      <alignment horizontal="center"/>
      <protection locked="0"/>
    </xf>
    <xf numFmtId="0" fontId="13" fillId="0" borderId="60" xfId="67" applyFont="1" applyFill="1" applyBorder="1" applyAlignment="1" applyProtection="1">
      <alignment horizontal="center" wrapText="1"/>
    </xf>
    <xf numFmtId="0" fontId="20" fillId="4" borderId="70" xfId="25" applyFont="1" applyFill="1" applyBorder="1" applyAlignment="1" applyProtection="1">
      <alignment horizontal="center" vertical="center" wrapText="1"/>
    </xf>
    <xf numFmtId="0" fontId="20" fillId="4" borderId="71" xfId="25" applyFont="1" applyFill="1" applyBorder="1" applyAlignment="1" applyProtection="1">
      <alignment horizontal="center" vertical="center"/>
    </xf>
    <xf numFmtId="0" fontId="20" fillId="4" borderId="72" xfId="25" applyFont="1" applyFill="1" applyBorder="1" applyAlignment="1" applyProtection="1">
      <alignment horizontal="center" vertical="center"/>
    </xf>
    <xf numFmtId="0" fontId="11" fillId="2" borderId="59" xfId="67" applyFont="1" applyFill="1" applyBorder="1" applyAlignment="1" applyProtection="1">
      <alignment horizontal="left" vertical="center" wrapText="1"/>
    </xf>
    <xf numFmtId="0" fontId="11" fillId="2" borderId="60" xfId="67" applyFont="1" applyFill="1" applyBorder="1" applyAlignment="1" applyProtection="1">
      <alignment horizontal="left" vertical="center" wrapText="1"/>
    </xf>
    <xf numFmtId="0" fontId="12" fillId="78" borderId="131" xfId="54300" applyFont="1" applyFill="1" applyBorder="1" applyAlignment="1">
      <alignment horizontal="center" vertical="center" wrapText="1"/>
    </xf>
    <xf numFmtId="0" fontId="12" fillId="78" borderId="0" xfId="54300" applyFont="1" applyFill="1" applyBorder="1" applyAlignment="1">
      <alignment horizontal="center" vertical="center" wrapText="1"/>
    </xf>
    <xf numFmtId="0" fontId="12" fillId="78" borderId="114" xfId="54300" applyFont="1" applyFill="1" applyBorder="1" applyAlignment="1">
      <alignment horizontal="center" vertical="center" wrapText="1"/>
    </xf>
    <xf numFmtId="0" fontId="134" fillId="0" borderId="80" xfId="0" applyFont="1" applyFill="1" applyBorder="1" applyAlignment="1">
      <alignment horizontal="center" vertical="center" wrapText="1"/>
    </xf>
    <xf numFmtId="0" fontId="134" fillId="0" borderId="162" xfId="0" applyFont="1" applyFill="1" applyBorder="1" applyAlignment="1">
      <alignment horizontal="center" vertical="center" wrapText="1"/>
    </xf>
    <xf numFmtId="0" fontId="16" fillId="0" borderId="55" xfId="0" applyFont="1" applyBorder="1" applyAlignment="1">
      <alignment horizontal="left" vertical="center" wrapText="1"/>
    </xf>
    <xf numFmtId="0" fontId="6" fillId="3" borderId="77" xfId="133" applyFont="1" applyFill="1" applyBorder="1" applyAlignment="1">
      <alignment horizontal="center" vertical="center" wrapText="1"/>
    </xf>
    <xf numFmtId="0" fontId="6" fillId="3" borderId="78" xfId="133" applyFont="1" applyFill="1" applyBorder="1" applyAlignment="1">
      <alignment horizontal="center" vertical="center" wrapText="1"/>
    </xf>
    <xf numFmtId="0" fontId="6" fillId="78" borderId="52" xfId="133" applyFont="1" applyFill="1" applyBorder="1" applyAlignment="1">
      <alignment horizontal="center" vertical="center" wrapText="1"/>
    </xf>
    <xf numFmtId="0" fontId="6" fillId="78" borderId="53" xfId="133" applyFont="1" applyFill="1" applyBorder="1" applyAlignment="1">
      <alignment horizontal="center" vertical="center" wrapText="1"/>
    </xf>
    <xf numFmtId="0" fontId="6" fillId="78" borderId="55" xfId="133" applyFont="1" applyFill="1" applyBorder="1" applyAlignment="1">
      <alignment horizontal="center" vertical="center" wrapText="1"/>
    </xf>
    <xf numFmtId="0" fontId="5" fillId="0" borderId="0" xfId="0" applyFont="1" applyAlignment="1"/>
    <xf numFmtId="0" fontId="11" fillId="2" borderId="47" xfId="0" applyFont="1" applyFill="1" applyBorder="1" applyAlignment="1">
      <alignment horizontal="center" vertical="center"/>
    </xf>
    <xf numFmtId="0" fontId="11" fillId="2" borderId="54" xfId="0" applyFont="1" applyFill="1" applyBorder="1" applyAlignment="1">
      <alignment horizontal="center" vertical="center"/>
    </xf>
    <xf numFmtId="0" fontId="13" fillId="0" borderId="47" xfId="25" applyFont="1" applyFill="1" applyBorder="1" applyAlignment="1" applyProtection="1">
      <alignment horizontal="center" vertical="center"/>
      <protection locked="0"/>
    </xf>
    <xf numFmtId="0" fontId="13" fillId="0" borderId="54" xfId="25" applyFont="1" applyFill="1" applyBorder="1" applyAlignment="1" applyProtection="1">
      <alignment horizontal="center" vertical="center"/>
      <protection locked="0"/>
    </xf>
    <xf numFmtId="0" fontId="0" fillId="0" borderId="87" xfId="0" applyFont="1" applyBorder="1" applyAlignment="1">
      <alignment horizontal="center"/>
    </xf>
    <xf numFmtId="0" fontId="0" fillId="0" borderId="89" xfId="0" applyFont="1" applyBorder="1" applyAlignment="1">
      <alignment horizontal="center"/>
    </xf>
    <xf numFmtId="0" fontId="13" fillId="0" borderId="52" xfId="0" applyFont="1" applyBorder="1" applyAlignment="1">
      <alignment horizontal="left" vertical="top" wrapText="1"/>
    </xf>
    <xf numFmtId="0" fontId="13" fillId="0" borderId="53" xfId="0" applyFont="1" applyBorder="1" applyAlignment="1">
      <alignment horizontal="left" vertical="top" wrapText="1"/>
    </xf>
    <xf numFmtId="0" fontId="16" fillId="0" borderId="53" xfId="0" applyFont="1" applyBorder="1" applyAlignment="1">
      <alignment horizontal="left" vertical="top" wrapText="1"/>
    </xf>
    <xf numFmtId="0" fontId="16" fillId="0" borderId="55" xfId="0" applyFont="1" applyBorder="1" applyAlignment="1">
      <alignment horizontal="left" vertical="top" wrapText="1"/>
    </xf>
    <xf numFmtId="0" fontId="13" fillId="0" borderId="59" xfId="67" applyFont="1" applyFill="1" applyBorder="1" applyAlignment="1" applyProtection="1">
      <alignment horizontal="left" vertical="center" wrapText="1"/>
    </xf>
    <xf numFmtId="0" fontId="13" fillId="0" borderId="60" xfId="67" applyFont="1" applyFill="1" applyBorder="1" applyAlignment="1" applyProtection="1">
      <alignment horizontal="left" vertical="center" wrapText="1"/>
    </xf>
    <xf numFmtId="0" fontId="13" fillId="0" borderId="61" xfId="67" applyFont="1" applyFill="1" applyBorder="1" applyAlignment="1" applyProtection="1">
      <alignment horizontal="left" vertical="center" wrapText="1"/>
    </xf>
    <xf numFmtId="0" fontId="13" fillId="2" borderId="82" xfId="25" applyFont="1" applyFill="1" applyBorder="1" applyAlignment="1" applyProtection="1">
      <alignment horizontal="center" vertical="center"/>
      <protection locked="0"/>
    </xf>
    <xf numFmtId="0" fontId="13" fillId="2" borderId="83" xfId="25" applyFont="1" applyFill="1" applyBorder="1" applyAlignment="1" applyProtection="1">
      <alignment horizontal="center" vertical="center"/>
      <protection locked="0"/>
    </xf>
    <xf numFmtId="169" fontId="6" fillId="4" borderId="81" xfId="25" applyNumberFormat="1" applyFont="1" applyFill="1" applyBorder="1" applyAlignment="1" applyProtection="1">
      <alignment horizontal="center" vertical="center" wrapText="1"/>
    </xf>
    <xf numFmtId="169" fontId="6" fillId="4" borderId="84" xfId="25" applyNumberFormat="1" applyFont="1" applyFill="1" applyBorder="1" applyAlignment="1" applyProtection="1">
      <alignment horizontal="center" vertical="center" wrapText="1"/>
    </xf>
    <xf numFmtId="169" fontId="6" fillId="4" borderId="82" xfId="25" applyNumberFormat="1" applyFont="1" applyFill="1" applyBorder="1" applyAlignment="1" applyProtection="1">
      <alignment horizontal="center" vertical="center" wrapText="1"/>
    </xf>
    <xf numFmtId="169" fontId="6" fillId="4" borderId="73" xfId="25" applyNumberFormat="1" applyFont="1" applyFill="1" applyBorder="1" applyAlignment="1" applyProtection="1">
      <alignment horizontal="center" vertical="center" wrapText="1"/>
    </xf>
    <xf numFmtId="0" fontId="6" fillId="4" borderId="82" xfId="25" applyFont="1" applyFill="1" applyBorder="1" applyAlignment="1" applyProtection="1">
      <alignment horizontal="center" vertical="center" wrapText="1"/>
    </xf>
    <xf numFmtId="0" fontId="6" fillId="4" borderId="73" xfId="25" applyFont="1" applyFill="1" applyBorder="1" applyAlignment="1" applyProtection="1">
      <alignment horizontal="center" vertical="center" wrapText="1"/>
    </xf>
    <xf numFmtId="0" fontId="15" fillId="4" borderId="90" xfId="133" applyFont="1" applyFill="1" applyBorder="1" applyAlignment="1">
      <alignment horizontal="center" vertical="center" wrapText="1"/>
    </xf>
    <xf numFmtId="0" fontId="15" fillId="4" borderId="91" xfId="133" applyFont="1" applyFill="1" applyBorder="1" applyAlignment="1">
      <alignment horizontal="center" vertical="center" wrapText="1"/>
    </xf>
    <xf numFmtId="0" fontId="15" fillId="4" borderId="69" xfId="133" applyFont="1" applyFill="1" applyBorder="1" applyAlignment="1">
      <alignment horizontal="center" vertical="center" wrapText="1"/>
    </xf>
    <xf numFmtId="0" fontId="15" fillId="4" borderId="92" xfId="133" applyFont="1" applyFill="1" applyBorder="1" applyAlignment="1">
      <alignment horizontal="center" vertical="center" wrapText="1"/>
    </xf>
    <xf numFmtId="169" fontId="6" fillId="3" borderId="81" xfId="25" applyNumberFormat="1" applyFont="1" applyFill="1" applyBorder="1" applyAlignment="1" applyProtection="1">
      <alignment horizontal="center" vertical="center" wrapText="1"/>
    </xf>
    <xf numFmtId="169" fontId="6" fillId="3" borderId="84" xfId="25" applyNumberFormat="1" applyFont="1" applyFill="1" applyBorder="1" applyAlignment="1" applyProtection="1">
      <alignment horizontal="center" vertical="center" wrapText="1"/>
    </xf>
    <xf numFmtId="0" fontId="6" fillId="3" borderId="82" xfId="25" applyFont="1" applyFill="1" applyBorder="1" applyAlignment="1" applyProtection="1">
      <alignment horizontal="center" vertical="center" wrapText="1"/>
    </xf>
    <xf numFmtId="0" fontId="6" fillId="3" borderId="73" xfId="25" applyFont="1" applyFill="1" applyBorder="1" applyAlignment="1" applyProtection="1">
      <alignment horizontal="center" vertical="center" wrapText="1"/>
    </xf>
    <xf numFmtId="0" fontId="15" fillId="4" borderId="82" xfId="133" applyFont="1" applyFill="1" applyBorder="1" applyAlignment="1">
      <alignment horizontal="center" vertical="center" wrapText="1"/>
    </xf>
    <xf numFmtId="0" fontId="6" fillId="4" borderId="73" xfId="133" applyFont="1" applyFill="1" applyBorder="1" applyAlignment="1">
      <alignment horizontal="center" vertical="center" wrapText="1"/>
    </xf>
    <xf numFmtId="0" fontId="15" fillId="4" borderId="70" xfId="133" applyFont="1" applyFill="1" applyBorder="1" applyAlignment="1">
      <alignment horizontal="center" vertical="center" wrapText="1"/>
    </xf>
    <xf numFmtId="0" fontId="6" fillId="4" borderId="85" xfId="133" applyFont="1" applyFill="1" applyBorder="1" applyAlignment="1">
      <alignment horizontal="center" vertical="center" wrapText="1"/>
    </xf>
    <xf numFmtId="0" fontId="15" fillId="4" borderId="83" xfId="133" applyFont="1" applyFill="1" applyBorder="1" applyAlignment="1">
      <alignment horizontal="center" vertical="center" wrapText="1"/>
    </xf>
    <xf numFmtId="0" fontId="6" fillId="4" borderId="86" xfId="133" applyFont="1" applyFill="1" applyBorder="1" applyAlignment="1">
      <alignment horizontal="center" vertical="center" wrapText="1"/>
    </xf>
    <xf numFmtId="169" fontId="6" fillId="3" borderId="13" xfId="25" applyNumberFormat="1" applyFont="1" applyFill="1" applyBorder="1" applyAlignment="1" applyProtection="1">
      <alignment horizontal="center" vertical="center" wrapText="1"/>
    </xf>
    <xf numFmtId="49" fontId="6" fillId="4" borderId="6" xfId="133" applyNumberFormat="1" applyFont="1" applyFill="1" applyBorder="1" applyAlignment="1">
      <alignment horizontal="center" vertical="center" wrapText="1"/>
    </xf>
    <xf numFmtId="49" fontId="6" fillId="4" borderId="13" xfId="133" applyNumberFormat="1" applyFont="1" applyFill="1" applyBorder="1" applyAlignment="1">
      <alignment horizontal="center" vertical="center" wrapText="1"/>
    </xf>
    <xf numFmtId="0" fontId="11" fillId="0" borderId="60" xfId="25" applyFont="1" applyFill="1" applyBorder="1" applyAlignment="1" applyProtection="1">
      <alignment horizontal="center" vertical="center" wrapText="1"/>
    </xf>
    <xf numFmtId="0" fontId="11" fillId="0" borderId="61" xfId="25" applyFont="1" applyFill="1" applyBorder="1" applyAlignment="1" applyProtection="1">
      <alignment horizontal="center" vertical="center" wrapText="1"/>
    </xf>
    <xf numFmtId="0" fontId="13" fillId="0" borderId="60" xfId="67" applyFont="1" applyFill="1" applyBorder="1" applyAlignment="1" applyProtection="1">
      <alignment horizontal="left" vertical="top" wrapText="1"/>
    </xf>
    <xf numFmtId="169" fontId="6" fillId="5" borderId="48" xfId="25" applyNumberFormat="1" applyFont="1" applyFill="1" applyBorder="1" applyAlignment="1" applyProtection="1">
      <alignment horizontal="center" vertical="center" wrapText="1"/>
    </xf>
    <xf numFmtId="169" fontId="6" fillId="5" borderId="32" xfId="25" applyNumberFormat="1" applyFont="1" applyFill="1" applyBorder="1" applyAlignment="1" applyProtection="1">
      <alignment horizontal="center" vertical="center" wrapText="1"/>
    </xf>
    <xf numFmtId="0" fontId="15" fillId="5" borderId="48" xfId="133" applyFont="1" applyFill="1" applyBorder="1" applyAlignment="1">
      <alignment horizontal="center" vertical="center" wrapText="1"/>
    </xf>
    <xf numFmtId="0" fontId="15" fillId="5" borderId="32" xfId="133" applyFont="1" applyFill="1" applyBorder="1" applyAlignment="1">
      <alignment horizontal="center" vertical="center" wrapText="1"/>
    </xf>
    <xf numFmtId="165" fontId="3" fillId="2" borderId="48" xfId="80" applyNumberFormat="1" applyFont="1" applyFill="1" applyBorder="1" applyAlignment="1">
      <alignment horizontal="center" vertical="center"/>
    </xf>
    <xf numFmtId="165" fontId="3" fillId="2" borderId="35" xfId="80" applyNumberFormat="1" applyFont="1" applyFill="1" applyBorder="1" applyAlignment="1">
      <alignment horizontal="center" vertical="center"/>
    </xf>
    <xf numFmtId="165" fontId="3" fillId="2" borderId="182" xfId="80" applyNumberFormat="1" applyFont="1" applyFill="1" applyBorder="1" applyAlignment="1">
      <alignment horizontal="center" vertical="center"/>
    </xf>
    <xf numFmtId="0" fontId="3" fillId="0" borderId="31" xfId="80" applyFont="1" applyFill="1" applyBorder="1" applyAlignment="1">
      <alignment horizontal="center" vertical="top"/>
    </xf>
    <xf numFmtId="0" fontId="3" fillId="0" borderId="22" xfId="80" applyFont="1" applyFill="1" applyBorder="1" applyAlignment="1">
      <alignment horizontal="center" vertical="top"/>
    </xf>
    <xf numFmtId="0" fontId="3" fillId="0" borderId="23" xfId="80" applyFont="1" applyFill="1" applyBorder="1" applyAlignment="1">
      <alignment horizontal="center" vertical="top"/>
    </xf>
    <xf numFmtId="0" fontId="3" fillId="0" borderId="49" xfId="80" applyFont="1" applyFill="1" applyBorder="1" applyAlignment="1">
      <alignment horizontal="center" vertical="top"/>
    </xf>
    <xf numFmtId="0" fontId="3" fillId="0" borderId="50" xfId="80" applyFont="1" applyFill="1" applyBorder="1" applyAlignment="1">
      <alignment horizontal="center" vertical="top"/>
    </xf>
    <xf numFmtId="0" fontId="3" fillId="0" borderId="51" xfId="80" applyFont="1" applyFill="1" applyBorder="1" applyAlignment="1">
      <alignment horizontal="center" vertical="top"/>
    </xf>
    <xf numFmtId="165" fontId="3" fillId="0" borderId="52" xfId="80" applyNumberFormat="1" applyFont="1" applyFill="1" applyBorder="1" applyAlignment="1">
      <alignment horizontal="left" vertical="center"/>
    </xf>
    <xf numFmtId="165" fontId="3" fillId="0" borderId="53" xfId="80" applyNumberFormat="1" applyFont="1" applyFill="1" applyBorder="1" applyAlignment="1">
      <alignment horizontal="left" vertical="center"/>
    </xf>
    <xf numFmtId="165" fontId="3" fillId="0" borderId="55" xfId="80" applyNumberFormat="1" applyFont="1" applyFill="1" applyBorder="1" applyAlignment="1">
      <alignment horizontal="left" vertical="center"/>
    </xf>
    <xf numFmtId="0" fontId="3" fillId="0" borderId="207" xfId="80" applyFont="1" applyFill="1" applyBorder="1" applyAlignment="1">
      <alignment horizontal="center" vertical="top"/>
    </xf>
    <xf numFmtId="0" fontId="3" fillId="0" borderId="220" xfId="80" applyFont="1" applyFill="1" applyBorder="1" applyAlignment="1">
      <alignment horizontal="center" vertical="top"/>
    </xf>
    <xf numFmtId="0" fontId="3" fillId="0" borderId="221" xfId="80" applyFont="1" applyFill="1" applyBorder="1" applyAlignment="1">
      <alignment horizontal="center" vertical="top"/>
    </xf>
    <xf numFmtId="0" fontId="3" fillId="0" borderId="210" xfId="80" applyFont="1" applyFill="1" applyBorder="1" applyAlignment="1">
      <alignment horizontal="center" vertical="top"/>
    </xf>
    <xf numFmtId="0" fontId="3" fillId="0" borderId="211" xfId="80" applyFont="1" applyFill="1" applyBorder="1" applyAlignment="1">
      <alignment horizontal="center" vertical="top"/>
    </xf>
    <xf numFmtId="0" fontId="3" fillId="0" borderId="212" xfId="80" applyFont="1" applyFill="1" applyBorder="1" applyAlignment="1">
      <alignment horizontal="center" vertical="top"/>
    </xf>
    <xf numFmtId="0" fontId="3" fillId="0" borderId="213" xfId="80" applyFont="1" applyFill="1" applyBorder="1" applyAlignment="1">
      <alignment horizontal="center" vertical="top"/>
    </xf>
    <xf numFmtId="0" fontId="3" fillId="0" borderId="214" xfId="80" applyFont="1" applyFill="1" applyBorder="1" applyAlignment="1">
      <alignment horizontal="center" vertical="top"/>
    </xf>
    <xf numFmtId="0" fontId="3" fillId="0" borderId="215" xfId="80" applyFont="1" applyFill="1" applyBorder="1" applyAlignment="1">
      <alignment horizontal="center" vertical="top"/>
    </xf>
    <xf numFmtId="0" fontId="3" fillId="0" borderId="216" xfId="80" applyFont="1" applyFill="1" applyBorder="1" applyAlignment="1">
      <alignment horizontal="center" vertical="top"/>
    </xf>
    <xf numFmtId="0" fontId="3" fillId="0" borderId="26" xfId="80" applyFont="1" applyFill="1" applyBorder="1" applyAlignment="1">
      <alignment horizontal="center" vertical="top"/>
    </xf>
    <xf numFmtId="0" fontId="3" fillId="0" borderId="27" xfId="80" applyFont="1" applyFill="1" applyBorder="1" applyAlignment="1">
      <alignment horizontal="center" vertical="top"/>
    </xf>
    <xf numFmtId="0" fontId="0" fillId="0" borderId="220" xfId="0" applyBorder="1" applyAlignment="1">
      <alignment horizontal="center" vertical="top"/>
    </xf>
    <xf numFmtId="0" fontId="0" fillId="0" borderId="221" xfId="0" applyBorder="1" applyAlignment="1">
      <alignment horizontal="center" vertical="top"/>
    </xf>
    <xf numFmtId="0" fontId="3" fillId="0" borderId="21" xfId="80" applyFont="1" applyFill="1" applyBorder="1" applyAlignment="1">
      <alignment horizontal="center" vertical="top"/>
    </xf>
    <xf numFmtId="0" fontId="3" fillId="0" borderId="183" xfId="80" applyFont="1" applyFill="1" applyBorder="1" applyAlignment="1">
      <alignment horizontal="center" vertical="top"/>
    </xf>
    <xf numFmtId="0" fontId="3" fillId="0" borderId="184" xfId="80" applyFont="1" applyFill="1" applyBorder="1" applyAlignment="1">
      <alignment horizontal="center" vertical="top"/>
    </xf>
    <xf numFmtId="0" fontId="3" fillId="0" borderId="185" xfId="80" applyFont="1" applyFill="1" applyBorder="1" applyAlignment="1">
      <alignment horizontal="center" vertical="top"/>
    </xf>
    <xf numFmtId="0" fontId="3" fillId="0" borderId="36" xfId="80" applyFont="1" applyFill="1" applyBorder="1" applyAlignment="1">
      <alignment horizontal="center" vertical="top"/>
    </xf>
    <xf numFmtId="0" fontId="3" fillId="0" borderId="17" xfId="80" applyFont="1" applyFill="1" applyBorder="1" applyAlignment="1">
      <alignment horizontal="center" vertical="top"/>
    </xf>
    <xf numFmtId="0" fontId="3" fillId="0" borderId="18" xfId="80" applyFont="1" applyFill="1" applyBorder="1" applyAlignment="1">
      <alignment horizontal="center" vertical="top"/>
    </xf>
    <xf numFmtId="0" fontId="3" fillId="2" borderId="217" xfId="80" applyFont="1" applyFill="1" applyBorder="1" applyAlignment="1">
      <alignment horizontal="center" vertical="top"/>
    </xf>
    <xf numFmtId="0" fontId="3" fillId="2" borderId="218" xfId="80" applyFont="1" applyFill="1" applyBorder="1" applyAlignment="1">
      <alignment horizontal="center" vertical="top"/>
    </xf>
    <xf numFmtId="0" fontId="3" fillId="2" borderId="219" xfId="80" applyFont="1" applyFill="1" applyBorder="1" applyAlignment="1">
      <alignment horizontal="center" vertical="top"/>
    </xf>
    <xf numFmtId="0" fontId="3" fillId="2" borderId="21" xfId="80" applyFont="1" applyFill="1" applyBorder="1" applyAlignment="1">
      <alignment horizontal="center" vertical="top"/>
    </xf>
    <xf numFmtId="0" fontId="3" fillId="2" borderId="22" xfId="80" applyFont="1" applyFill="1" applyBorder="1" applyAlignment="1">
      <alignment horizontal="center" vertical="top"/>
    </xf>
    <xf numFmtId="0" fontId="3" fillId="2" borderId="23" xfId="80" applyFont="1" applyFill="1" applyBorder="1" applyAlignment="1">
      <alignment horizontal="center" vertical="top"/>
    </xf>
    <xf numFmtId="0" fontId="3" fillId="7" borderId="31" xfId="80" applyFont="1" applyFill="1" applyBorder="1" applyAlignment="1">
      <alignment horizontal="center" vertical="top"/>
    </xf>
    <xf numFmtId="0" fontId="3" fillId="7" borderId="22" xfId="80" applyFont="1" applyFill="1" applyBorder="1" applyAlignment="1">
      <alignment horizontal="center" vertical="top"/>
    </xf>
    <xf numFmtId="0" fontId="3" fillId="7" borderId="23" xfId="80" applyFont="1" applyFill="1" applyBorder="1" applyAlignment="1">
      <alignment horizontal="center" vertical="top"/>
    </xf>
    <xf numFmtId="0" fontId="3" fillId="2" borderId="31" xfId="80" applyFont="1" applyFill="1" applyBorder="1" applyAlignment="1">
      <alignment horizontal="center" vertical="top"/>
    </xf>
    <xf numFmtId="0" fontId="3" fillId="0" borderId="25" xfId="80" applyFont="1" applyFill="1" applyBorder="1" applyAlignment="1">
      <alignment horizontal="center" vertical="top"/>
    </xf>
    <xf numFmtId="0" fontId="3" fillId="2" borderId="213" xfId="80" applyFont="1" applyFill="1" applyBorder="1" applyAlignment="1">
      <alignment horizontal="center" vertical="top"/>
    </xf>
    <xf numFmtId="0" fontId="3" fillId="2" borderId="214" xfId="80" applyFont="1" applyFill="1" applyBorder="1" applyAlignment="1">
      <alignment horizontal="center" vertical="top"/>
    </xf>
    <xf numFmtId="0" fontId="3" fillId="2" borderId="215" xfId="80" applyFont="1" applyFill="1" applyBorder="1" applyAlignment="1">
      <alignment horizontal="center" vertical="top"/>
    </xf>
    <xf numFmtId="165" fontId="3" fillId="0" borderId="14" xfId="80" applyNumberFormat="1" applyFont="1" applyFill="1" applyBorder="1" applyAlignment="1">
      <alignment horizontal="center" vertical="center"/>
    </xf>
    <xf numFmtId="165" fontId="3" fillId="0" borderId="19" xfId="80" applyNumberFormat="1" applyFont="1" applyFill="1" applyBorder="1" applyAlignment="1">
      <alignment horizontal="center" vertical="center"/>
    </xf>
    <xf numFmtId="165" fontId="3" fillId="2" borderId="14" xfId="80" applyNumberFormat="1" applyFont="1" applyFill="1" applyBorder="1" applyAlignment="1">
      <alignment horizontal="center" vertical="center"/>
    </xf>
    <xf numFmtId="165" fontId="3" fillId="2" borderId="19" xfId="80" applyNumberFormat="1" applyFont="1" applyFill="1" applyBorder="1" applyAlignment="1">
      <alignment horizontal="center" vertical="center"/>
    </xf>
    <xf numFmtId="165" fontId="3" fillId="2" borderId="189" xfId="80" applyNumberFormat="1" applyFont="1" applyFill="1" applyBorder="1" applyAlignment="1">
      <alignment horizontal="center" vertical="center"/>
    </xf>
    <xf numFmtId="0" fontId="3" fillId="0" borderId="16" xfId="80" applyFont="1" applyFill="1" applyBorder="1" applyAlignment="1">
      <alignment horizontal="center" vertical="top"/>
    </xf>
    <xf numFmtId="0" fontId="3" fillId="7" borderId="21" xfId="80" applyFont="1" applyFill="1" applyBorder="1" applyAlignment="1">
      <alignment horizontal="center" vertical="top"/>
    </xf>
    <xf numFmtId="0" fontId="3" fillId="7" borderId="37" xfId="80" applyFont="1" applyFill="1" applyBorder="1" applyAlignment="1">
      <alignment horizontal="center" vertical="top"/>
    </xf>
    <xf numFmtId="0" fontId="3" fillId="7" borderId="38" xfId="80" applyFont="1" applyFill="1" applyBorder="1" applyAlignment="1">
      <alignment horizontal="center" vertical="top"/>
    </xf>
    <xf numFmtId="0" fontId="3" fillId="7" borderId="39" xfId="80" applyFont="1" applyFill="1" applyBorder="1" applyAlignment="1">
      <alignment horizontal="center" vertical="top"/>
    </xf>
    <xf numFmtId="0" fontId="6" fillId="3" borderId="2" xfId="0" applyFont="1" applyFill="1" applyBorder="1" applyAlignment="1">
      <alignment horizontal="center" vertical="center" wrapText="1"/>
    </xf>
    <xf numFmtId="0" fontId="6" fillId="3" borderId="8" xfId="0" applyFont="1" applyFill="1" applyBorder="1" applyAlignment="1">
      <alignment horizontal="center" vertical="center" wrapText="1"/>
    </xf>
    <xf numFmtId="0" fontId="6" fillId="3" borderId="12" xfId="0" applyFont="1" applyFill="1" applyBorder="1" applyAlignment="1">
      <alignment horizontal="center" vertical="center" wrapText="1"/>
    </xf>
    <xf numFmtId="0" fontId="6" fillId="4" borderId="35" xfId="0" applyFont="1" applyFill="1" applyBorder="1" applyAlignment="1">
      <alignment horizontal="center" vertical="center" wrapText="1"/>
    </xf>
    <xf numFmtId="0" fontId="6" fillId="3" borderId="40" xfId="0" applyFont="1" applyFill="1" applyBorder="1" applyAlignment="1">
      <alignment horizontal="center" vertical="center" wrapText="1"/>
    </xf>
    <xf numFmtId="0" fontId="6" fillId="3" borderId="46" xfId="0" applyFont="1" applyFill="1" applyBorder="1" applyAlignment="1">
      <alignment horizontal="center" vertical="center" wrapText="1"/>
    </xf>
    <xf numFmtId="0" fontId="6" fillId="3" borderId="3" xfId="0" applyFont="1" applyFill="1" applyBorder="1" applyAlignment="1">
      <alignment horizontal="center" vertical="center" wrapText="1"/>
    </xf>
    <xf numFmtId="0" fontId="6" fillId="3" borderId="4" xfId="0" applyFont="1" applyFill="1" applyBorder="1" applyAlignment="1">
      <alignment horizontal="center" vertical="center" wrapText="1"/>
    </xf>
    <xf numFmtId="0" fontId="6" fillId="3" borderId="5" xfId="0" applyFont="1" applyFill="1" applyBorder="1" applyAlignment="1">
      <alignment horizontal="center" vertical="center" wrapText="1"/>
    </xf>
    <xf numFmtId="0" fontId="6" fillId="3" borderId="9" xfId="0" applyFont="1" applyFill="1" applyBorder="1" applyAlignment="1">
      <alignment horizontal="center" vertical="center" wrapText="1"/>
    </xf>
    <xf numFmtId="0" fontId="6" fillId="3" borderId="10" xfId="0" applyFont="1" applyFill="1" applyBorder="1" applyAlignment="1">
      <alignment horizontal="center" vertical="center" wrapText="1"/>
    </xf>
    <xf numFmtId="0" fontId="6" fillId="3" borderId="11" xfId="0" applyFont="1" applyFill="1" applyBorder="1" applyAlignment="1">
      <alignment horizontal="center" vertical="center" wrapText="1"/>
    </xf>
    <xf numFmtId="0" fontId="6" fillId="3" borderId="1" xfId="0" applyFont="1" applyFill="1" applyBorder="1" applyAlignment="1">
      <alignment horizontal="center" vertical="center" wrapText="1"/>
    </xf>
    <xf numFmtId="0" fontId="6" fillId="3" borderId="7" xfId="0" applyFont="1" applyFill="1" applyBorder="1" applyAlignment="1">
      <alignment horizontal="center" vertical="center" wrapText="1"/>
    </xf>
    <xf numFmtId="0" fontId="3" fillId="7" borderId="210" xfId="80" applyFont="1" applyFill="1" applyBorder="1" applyAlignment="1">
      <alignment horizontal="center" vertical="top"/>
    </xf>
    <xf numFmtId="0" fontId="3" fillId="7" borderId="211" xfId="80" applyFont="1" applyFill="1" applyBorder="1" applyAlignment="1">
      <alignment horizontal="center" vertical="top"/>
    </xf>
    <xf numFmtId="0" fontId="3" fillId="7" borderId="212" xfId="80" applyFont="1" applyFill="1" applyBorder="1" applyAlignment="1">
      <alignment horizontal="center" vertical="top"/>
    </xf>
    <xf numFmtId="0" fontId="3" fillId="7" borderId="16" xfId="80" applyFont="1" applyFill="1" applyBorder="1" applyAlignment="1">
      <alignment horizontal="center" vertical="top"/>
    </xf>
    <xf numFmtId="0" fontId="3" fillId="7" borderId="17" xfId="80" applyFont="1" applyFill="1" applyBorder="1" applyAlignment="1">
      <alignment horizontal="center" vertical="top"/>
    </xf>
    <xf numFmtId="0" fontId="3" fillId="7" borderId="18" xfId="80" applyFont="1" applyFill="1" applyBorder="1" applyAlignment="1">
      <alignment horizontal="center" vertical="top"/>
    </xf>
    <xf numFmtId="0" fontId="3" fillId="7" borderId="25" xfId="80" applyFont="1" applyFill="1" applyBorder="1" applyAlignment="1">
      <alignment horizontal="center" vertical="top"/>
    </xf>
    <xf numFmtId="0" fontId="3" fillId="7" borderId="26" xfId="80" applyFont="1" applyFill="1" applyBorder="1" applyAlignment="1">
      <alignment horizontal="center" vertical="top"/>
    </xf>
    <xf numFmtId="0" fontId="3" fillId="7" borderId="27" xfId="80" applyFont="1" applyFill="1" applyBorder="1" applyAlignment="1">
      <alignment horizontal="center" vertical="top"/>
    </xf>
    <xf numFmtId="0" fontId="13" fillId="0" borderId="59" xfId="25" applyFont="1" applyFill="1" applyBorder="1" applyAlignment="1" applyProtection="1">
      <alignment horizontal="left" wrapText="1"/>
      <protection locked="0"/>
    </xf>
    <xf numFmtId="169" fontId="13" fillId="0" borderId="59" xfId="25" applyNumberFormat="1" applyFont="1" applyFill="1" applyBorder="1" applyAlignment="1" applyProtection="1">
      <alignment horizontal="center" vertical="center"/>
      <protection locked="0"/>
    </xf>
    <xf numFmtId="0" fontId="13" fillId="0" borderId="59" xfId="25" applyFont="1" applyFill="1" applyBorder="1" applyAlignment="1" applyProtection="1">
      <alignment horizontal="left" vertical="center" wrapText="1"/>
      <protection locked="0"/>
    </xf>
    <xf numFmtId="170" fontId="13" fillId="0" borderId="59" xfId="25" applyNumberFormat="1" applyFont="1" applyFill="1" applyBorder="1" applyAlignment="1" applyProtection="1">
      <alignment horizontal="center" vertical="center"/>
      <protection locked="0"/>
    </xf>
    <xf numFmtId="1" fontId="152" fillId="0" borderId="47" xfId="25" applyNumberFormat="1" applyFont="1" applyBorder="1" applyAlignment="1" applyProtection="1">
      <alignment horizontal="center" vertical="center"/>
      <protection locked="0"/>
    </xf>
    <xf numFmtId="1" fontId="152" fillId="0" borderId="59" xfId="25" applyNumberFormat="1" applyFont="1" applyBorder="1" applyAlignment="1" applyProtection="1">
      <alignment horizontal="center" vertical="center" wrapText="1"/>
      <protection locked="0"/>
    </xf>
    <xf numFmtId="233" fontId="13" fillId="0" borderId="59" xfId="25" applyNumberFormat="1" applyFont="1" applyFill="1" applyBorder="1" applyAlignment="1" applyProtection="1">
      <alignment horizontal="center" vertical="center"/>
      <protection locked="0"/>
    </xf>
    <xf numFmtId="0" fontId="13" fillId="0" borderId="54" xfId="25" applyFont="1" applyFill="1" applyBorder="1" applyAlignment="1" applyProtection="1">
      <alignment horizontal="center" wrapText="1"/>
      <protection locked="0"/>
    </xf>
    <xf numFmtId="170" fontId="13" fillId="0" borderId="59" xfId="25" applyNumberFormat="1" applyFont="1" applyFill="1" applyBorder="1" applyAlignment="1" applyProtection="1">
      <alignment horizontal="left" vertical="center" wrapText="1"/>
      <protection locked="0"/>
    </xf>
    <xf numFmtId="170" fontId="13" fillId="0" borderId="59" xfId="25" applyNumberFormat="1" applyFont="1" applyFill="1" applyBorder="1" applyAlignment="1" applyProtection="1">
      <alignment horizontal="center" vertical="center" wrapText="1"/>
      <protection locked="0"/>
    </xf>
    <xf numFmtId="0" fontId="13" fillId="0" borderId="45" xfId="25" applyFont="1" applyFill="1" applyBorder="1" applyAlignment="1" applyProtection="1">
      <alignment horizontal="center" vertical="center" wrapText="1"/>
      <protection locked="0"/>
    </xf>
  </cellXfs>
  <cellStyles count="54303">
    <cellStyle name="$0" xfId="140" xr:uid="{00000000-0005-0000-0000-000000000000}"/>
    <cellStyle name="$0.0" xfId="141" xr:uid="{00000000-0005-0000-0000-000001000000}"/>
    <cellStyle name="$0.0 2" xfId="931" xr:uid="{00000000-0005-0000-0000-000002000000}"/>
    <cellStyle name="$0.0 3" xfId="1021" xr:uid="{00000000-0005-0000-0000-000003000000}"/>
    <cellStyle name="$0.00" xfId="142" xr:uid="{00000000-0005-0000-0000-000004000000}"/>
    <cellStyle name="$0_!!!GO" xfId="785" xr:uid="{00000000-0005-0000-0000-000005000000}"/>
    <cellStyle name="%0" xfId="143" xr:uid="{00000000-0005-0000-0000-000006000000}"/>
    <cellStyle name="%0.0" xfId="144" xr:uid="{00000000-0005-0000-0000-000007000000}"/>
    <cellStyle name="%0_02-All-In-Cy-Facer 1f #2" xfId="786" xr:uid="{00000000-0005-0000-0000-000008000000}"/>
    <cellStyle name="’Ê‰Ý [0.00]_!!!GO" xfId="787" xr:uid="{00000000-0005-0000-0000-000009000000}"/>
    <cellStyle name="’Ê‰Ý_!!!GO" xfId="788" xr:uid="{00000000-0005-0000-0000-00000A000000}"/>
    <cellStyle name="•W?_!!!GO" xfId="789" xr:uid="{00000000-0005-0000-0000-00000B000000}"/>
    <cellStyle name="•W€_!!!GO" xfId="790" xr:uid="{00000000-0005-0000-0000-00000C000000}"/>
    <cellStyle name="fEnY [0.00]_Read method (Upload)" xfId="194" xr:uid="{00000000-0005-0000-0000-00000D000000}"/>
    <cellStyle name="fEnY_Read method (Upload)" xfId="195" xr:uid="{00000000-0005-0000-0000-00000E000000}"/>
    <cellStyle name="0" xfId="145" xr:uid="{00000000-0005-0000-0000-00000F000000}"/>
    <cellStyle name="0.0" xfId="146" xr:uid="{00000000-0005-0000-0000-000010000000}"/>
    <cellStyle name="0.0 2" xfId="932" xr:uid="{00000000-0005-0000-0000-000011000000}"/>
    <cellStyle name="0.0 3" xfId="1022" xr:uid="{00000000-0005-0000-0000-000012000000}"/>
    <cellStyle name="0.00" xfId="147" xr:uid="{00000000-0005-0000-0000-000013000000}"/>
    <cellStyle name="0_!!!GO" xfId="791" xr:uid="{00000000-0005-0000-0000-000014000000}"/>
    <cellStyle name="0_!!!GO 2" xfId="933" xr:uid="{00000000-0005-0000-0000-000015000000}"/>
    <cellStyle name="0_!!!GO 2 2" xfId="1024" xr:uid="{00000000-0005-0000-0000-000016000000}"/>
    <cellStyle name="0_!!!GO 2 3" xfId="48331" xr:uid="{00000000-0005-0000-0000-000017000000}"/>
    <cellStyle name="0_!!!GO 3" xfId="1025" xr:uid="{00000000-0005-0000-0000-000018000000}"/>
    <cellStyle name="0_!!!GO 3 2" xfId="48371" xr:uid="{00000000-0005-0000-0000-000019000000}"/>
    <cellStyle name="0_!!!GO 4" xfId="1023" xr:uid="{00000000-0005-0000-0000-00001A000000}"/>
    <cellStyle name="0_!!!GO 4 2" xfId="48546" xr:uid="{00000000-0005-0000-0000-00001B000000}"/>
    <cellStyle name="0_02-All-In-Cy-Facer 1f #2" xfId="792" xr:uid="{00000000-0005-0000-0000-00001C000000}"/>
    <cellStyle name="0_02-All-In-Cy-Facer 1f #2 2" xfId="934" xr:uid="{00000000-0005-0000-0000-00001D000000}"/>
    <cellStyle name="0_02-All-In-Cy-Facer 1f #2 2 2" xfId="1027" xr:uid="{00000000-0005-0000-0000-00001E000000}"/>
    <cellStyle name="0_02-All-In-Cy-Facer 1f #2 2 3" xfId="48332" xr:uid="{00000000-0005-0000-0000-00001F000000}"/>
    <cellStyle name="0_02-All-In-Cy-Facer 1f #2 3" xfId="1028" xr:uid="{00000000-0005-0000-0000-000020000000}"/>
    <cellStyle name="0_02-All-In-Cy-Facer 1f #2 3 2" xfId="48372" xr:uid="{00000000-0005-0000-0000-000021000000}"/>
    <cellStyle name="0_02-All-In-Cy-Facer 1f #2 4" xfId="1026" xr:uid="{00000000-0005-0000-0000-000022000000}"/>
    <cellStyle name="0_02-All-In-Cy-Facer 1f #2 4 2" xfId="48547" xr:uid="{00000000-0005-0000-0000-000023000000}"/>
    <cellStyle name="0_2.3L DISI vs. 2.0L DISI TC v3" xfId="793" xr:uid="{00000000-0005-0000-0000-000024000000}"/>
    <cellStyle name="0_2.3L DISI vs. 2.0L DISI TC v3 2" xfId="935" xr:uid="{00000000-0005-0000-0000-000025000000}"/>
    <cellStyle name="0_2.3L DISI vs. 2.0L DISI TC v3 2 2" xfId="1030" xr:uid="{00000000-0005-0000-0000-000026000000}"/>
    <cellStyle name="0_2.3L DISI vs. 2.0L DISI TC v3 2 3" xfId="48333" xr:uid="{00000000-0005-0000-0000-000027000000}"/>
    <cellStyle name="0_2.3L DISI vs. 2.0L DISI TC v3 3" xfId="1031" xr:uid="{00000000-0005-0000-0000-000028000000}"/>
    <cellStyle name="0_2.3L DISI vs. 2.0L DISI TC v3 3 2" xfId="48373" xr:uid="{00000000-0005-0000-0000-000029000000}"/>
    <cellStyle name="0_2.3L DISI vs. 2.0L DISI TC v3 4" xfId="1029" xr:uid="{00000000-0005-0000-0000-00002A000000}"/>
    <cellStyle name="0_2.3L DISI vs. 2.0L DISI TC v3 4 2" xfId="48548" xr:uid="{00000000-0005-0000-0000-00002B000000}"/>
    <cellStyle name="0_2.3L DISI vs. 2.0L DISI TC v5" xfId="794" xr:uid="{00000000-0005-0000-0000-00002C000000}"/>
    <cellStyle name="0_2.3L DISI vs. 2.0L DISI TC v5 2" xfId="936" xr:uid="{00000000-0005-0000-0000-00002D000000}"/>
    <cellStyle name="0_2.3L DISI vs. 2.0L DISI TC v5 2 2" xfId="1033" xr:uid="{00000000-0005-0000-0000-00002E000000}"/>
    <cellStyle name="0_2.3L DISI vs. 2.0L DISI TC v5 2 3" xfId="48334" xr:uid="{00000000-0005-0000-0000-00002F000000}"/>
    <cellStyle name="0_2.3L DISI vs. 2.0L DISI TC v5 3" xfId="1034" xr:uid="{00000000-0005-0000-0000-000030000000}"/>
    <cellStyle name="0_2.3L DISI vs. 2.0L DISI TC v5 3 2" xfId="48374" xr:uid="{00000000-0005-0000-0000-000031000000}"/>
    <cellStyle name="0_2.3L DISI vs. 2.0L DISI TC v5 4" xfId="1032" xr:uid="{00000000-0005-0000-0000-000032000000}"/>
    <cellStyle name="0_2.3L DISI vs. 2.0L DISI TC v5 4 2" xfId="48550" xr:uid="{00000000-0005-0000-0000-000033000000}"/>
    <cellStyle name="0_2001A PCB Facer 300701" xfId="795" xr:uid="{00000000-0005-0000-0000-000034000000}"/>
    <cellStyle name="0_2001A PCB Facer EXTERNAL 010801" xfId="796" xr:uid="{00000000-0005-0000-0000-000035000000}"/>
    <cellStyle name="0_2001PCPa10_TS" xfId="797" xr:uid="{00000000-0005-0000-0000-000036000000}"/>
    <cellStyle name="0_21F" xfId="798" xr:uid="{00000000-0005-0000-0000-000037000000}"/>
    <cellStyle name="0_21F 2" xfId="937" xr:uid="{00000000-0005-0000-0000-000038000000}"/>
    <cellStyle name="0_21F 2 2" xfId="1036" xr:uid="{00000000-0005-0000-0000-000039000000}"/>
    <cellStyle name="0_21F 2 3" xfId="48335" xr:uid="{00000000-0005-0000-0000-00003A000000}"/>
    <cellStyle name="0_21F 3" xfId="1037" xr:uid="{00000000-0005-0000-0000-00003B000000}"/>
    <cellStyle name="0_21F 3 2" xfId="48375" xr:uid="{00000000-0005-0000-0000-00003C000000}"/>
    <cellStyle name="0_21F 4" xfId="1035" xr:uid="{00000000-0005-0000-0000-00003D000000}"/>
    <cellStyle name="0_21F 4 2" xfId="48551" xr:uid="{00000000-0005-0000-0000-00003E000000}"/>
    <cellStyle name="0_commodity_190701" xfId="799" xr:uid="{00000000-0005-0000-0000-00003F000000}"/>
    <cellStyle name="0_commodity_190701 2" xfId="938" xr:uid="{00000000-0005-0000-0000-000040000000}"/>
    <cellStyle name="0_commodity_190701 2 2" xfId="1039" xr:uid="{00000000-0005-0000-0000-000041000000}"/>
    <cellStyle name="0_commodity_190701 2 3" xfId="48336" xr:uid="{00000000-0005-0000-0000-000042000000}"/>
    <cellStyle name="0_commodity_190701 3" xfId="1040" xr:uid="{00000000-0005-0000-0000-000043000000}"/>
    <cellStyle name="0_commodity_190701 3 2" xfId="48376" xr:uid="{00000000-0005-0000-0000-000044000000}"/>
    <cellStyle name="0_commodity_190701 4" xfId="1038" xr:uid="{00000000-0005-0000-0000-000045000000}"/>
    <cellStyle name="0_commodity_190701 4 2" xfId="48552" xr:uid="{00000000-0005-0000-0000-000046000000}"/>
    <cellStyle name="0_commodity_190701_MY2013 C344 HEV DACMC Direct Config" xfId="800" xr:uid="{00000000-0005-0000-0000-000047000000}"/>
    <cellStyle name="0_commodity_190701_MY2013 C344 HEV DACMC Direct Config 2" xfId="1041" xr:uid="{00000000-0005-0000-0000-000048000000}"/>
    <cellStyle name="0_commodity_190701_MY2013 C344 HEV DACMC Direct Config 3" xfId="48319" xr:uid="{00000000-0005-0000-0000-000049000000}"/>
    <cellStyle name="0_DEF_FACT (2)" xfId="801" xr:uid="{00000000-0005-0000-0000-00004A000000}"/>
    <cellStyle name="0_DEF_FACT (2) 2" xfId="939" xr:uid="{00000000-0005-0000-0000-00004B000000}"/>
    <cellStyle name="0_DEF_FACT (2) 2 2" xfId="1043" xr:uid="{00000000-0005-0000-0000-00004C000000}"/>
    <cellStyle name="0_DEF_FACT (2) 2 3" xfId="48337" xr:uid="{00000000-0005-0000-0000-00004D000000}"/>
    <cellStyle name="0_DEF_FACT (2) 3" xfId="1044" xr:uid="{00000000-0005-0000-0000-00004E000000}"/>
    <cellStyle name="0_DEF_FACT (2) 3 2" xfId="48377" xr:uid="{00000000-0005-0000-0000-00004F000000}"/>
    <cellStyle name="0_DEF_FACT (2) 4" xfId="1042" xr:uid="{00000000-0005-0000-0000-000050000000}"/>
    <cellStyle name="0_DEF_FACT (2) 4 2" xfId="48553" xr:uid="{00000000-0005-0000-0000-000051000000}"/>
    <cellStyle name="0_DEF_FACT (2)_MY2013 C344 HEV DACMC Direct Config" xfId="802" xr:uid="{00000000-0005-0000-0000-000052000000}"/>
    <cellStyle name="0_DEF_FACT (2)_MY2013 C344 HEV DACMC Direct Config 2" xfId="1045" xr:uid="{00000000-0005-0000-0000-000053000000}"/>
    <cellStyle name="0_DEF_FACT (2)_MY2013 C344 HEV DACMC Direct Config 3" xfId="48320" xr:uid="{00000000-0005-0000-0000-000054000000}"/>
    <cellStyle name="0_DieselStV for MT Review Mar 14" xfId="803" xr:uid="{00000000-0005-0000-0000-000055000000}"/>
    <cellStyle name="0_DieselStV for MT Review Mar 14 2" xfId="940" xr:uid="{00000000-0005-0000-0000-000056000000}"/>
    <cellStyle name="0_DieselStV for MT Review Mar 14 2 2" xfId="1047" xr:uid="{00000000-0005-0000-0000-000057000000}"/>
    <cellStyle name="0_DieselStV for MT Review Mar 14 2 3" xfId="48338" xr:uid="{00000000-0005-0000-0000-000058000000}"/>
    <cellStyle name="0_DieselStV for MT Review Mar 14 3" xfId="1048" xr:uid="{00000000-0005-0000-0000-000059000000}"/>
    <cellStyle name="0_DieselStV for MT Review Mar 14 3 2" xfId="48378" xr:uid="{00000000-0005-0000-0000-00005A000000}"/>
    <cellStyle name="0_DieselStV for MT Review Mar 14 4" xfId="1046" xr:uid="{00000000-0005-0000-0000-00005B000000}"/>
    <cellStyle name="0_DieselStV for MT Review Mar 14 4 2" xfId="48554" xr:uid="{00000000-0005-0000-0000-00005C000000}"/>
    <cellStyle name="0_DS9L3T-1A324-AB job 2 draft M" xfId="148" xr:uid="{00000000-0005-0000-0000-00005D000000}"/>
    <cellStyle name="0_DS9L3T-1A324-AB job 2 draft M 2" xfId="1050" xr:uid="{00000000-0005-0000-0000-00005E000000}"/>
    <cellStyle name="0_DS9L3T-1A324-AB job 2 draft M 3" xfId="1049" xr:uid="{00000000-0005-0000-0000-00005F000000}"/>
    <cellStyle name="0_EOC Paper 230701_final_4" xfId="804" xr:uid="{00000000-0005-0000-0000-000060000000}"/>
    <cellStyle name="0_EOC Paper 230701_final_4 2" xfId="941" xr:uid="{00000000-0005-0000-0000-000061000000}"/>
    <cellStyle name="0_EOC Paper 230701_final_4 2 2" xfId="1052" xr:uid="{00000000-0005-0000-0000-000062000000}"/>
    <cellStyle name="0_EOC Paper 230701_final_4 2 3" xfId="48339" xr:uid="{00000000-0005-0000-0000-000063000000}"/>
    <cellStyle name="0_EOC Paper 230701_final_4 3" xfId="1053" xr:uid="{00000000-0005-0000-0000-000064000000}"/>
    <cellStyle name="0_EOC Paper 230701_final_4 3 2" xfId="48379" xr:uid="{00000000-0005-0000-0000-000065000000}"/>
    <cellStyle name="0_EOC Paper 230701_final_4 4" xfId="1051" xr:uid="{00000000-0005-0000-0000-000066000000}"/>
    <cellStyle name="0_EOC Paper 230701_final_4 4 2" xfId="48555" xr:uid="{00000000-0005-0000-0000-000067000000}"/>
    <cellStyle name="0_EOC Paper 230701_final_41" xfId="805" xr:uid="{00000000-0005-0000-0000-000068000000}"/>
    <cellStyle name="0_EOC Paper 230701_final_41 2" xfId="942" xr:uid="{00000000-0005-0000-0000-000069000000}"/>
    <cellStyle name="0_EOC Paper 230701_final_41 2 2" xfId="1055" xr:uid="{00000000-0005-0000-0000-00006A000000}"/>
    <cellStyle name="0_EOC Paper 230701_final_41 2 3" xfId="48340" xr:uid="{00000000-0005-0000-0000-00006B000000}"/>
    <cellStyle name="0_EOC Paper 230701_final_41 3" xfId="1056" xr:uid="{00000000-0005-0000-0000-00006C000000}"/>
    <cellStyle name="0_EOC Paper 230701_final_41 3 2" xfId="48380" xr:uid="{00000000-0005-0000-0000-00006D000000}"/>
    <cellStyle name="0_EOC Paper 230701_final_41 4" xfId="1054" xr:uid="{00000000-0005-0000-0000-00006E000000}"/>
    <cellStyle name="0_EOC Paper 230701_final_41 4 2" xfId="48557" xr:uid="{00000000-0005-0000-0000-00006F000000}"/>
    <cellStyle name="0_I6 in CD3xx_v6" xfId="806" xr:uid="{00000000-0005-0000-0000-000070000000}"/>
    <cellStyle name="0_I6 in CD3xx_v6 2" xfId="943" xr:uid="{00000000-0005-0000-0000-000071000000}"/>
    <cellStyle name="0_I6 in CD3xx_v6 2 2" xfId="1058" xr:uid="{00000000-0005-0000-0000-000072000000}"/>
    <cellStyle name="0_I6 in CD3xx_v6 2 3" xfId="48341" xr:uid="{00000000-0005-0000-0000-000073000000}"/>
    <cellStyle name="0_I6 in CD3xx_v6 3" xfId="1059" xr:uid="{00000000-0005-0000-0000-000074000000}"/>
    <cellStyle name="0_I6 in CD3xx_v6 3 2" xfId="48381" xr:uid="{00000000-0005-0000-0000-000075000000}"/>
    <cellStyle name="0_I6 in CD3xx_v6 4" xfId="1057" xr:uid="{00000000-0005-0000-0000-000076000000}"/>
    <cellStyle name="0_I6 in CD3xx_v6 4 2" xfId="48559" xr:uid="{00000000-0005-0000-0000-000077000000}"/>
    <cellStyle name="0_IPC - Denso - values (1)" xfId="1296" xr:uid="{00000000-0005-0000-0000-000078000000}"/>
    <cellStyle name="0_IPC - Denso - values (1) 2" xfId="1297" xr:uid="{00000000-0005-0000-0000-000079000000}"/>
    <cellStyle name="0_IPC - Denso - values (2)" xfId="1298" xr:uid="{00000000-0005-0000-0000-00007A000000}"/>
    <cellStyle name="0_IPC - Denso - values (2) 2" xfId="1299" xr:uid="{00000000-0005-0000-0000-00007B000000}"/>
    <cellStyle name="0_June Freeze Status launch Index" xfId="807" xr:uid="{00000000-0005-0000-0000-00007C000000}"/>
    <cellStyle name="0_June Freeze Status launch Index 2" xfId="944" xr:uid="{00000000-0005-0000-0000-00007D000000}"/>
    <cellStyle name="0_June Freeze Status launch Index 2 2" xfId="1061" xr:uid="{00000000-0005-0000-0000-00007E000000}"/>
    <cellStyle name="0_June Freeze Status launch Index 2 3" xfId="48342" xr:uid="{00000000-0005-0000-0000-00007F000000}"/>
    <cellStyle name="0_June Freeze Status launch Index 3" xfId="1062" xr:uid="{00000000-0005-0000-0000-000080000000}"/>
    <cellStyle name="0_June Freeze Status launch Index 3 2" xfId="48382" xr:uid="{00000000-0005-0000-0000-000081000000}"/>
    <cellStyle name="0_June Freeze Status launch Index 4" xfId="1060" xr:uid="{00000000-0005-0000-0000-000082000000}"/>
    <cellStyle name="0_June Freeze Status launch Index 4 2" xfId="48561" xr:uid="{00000000-0005-0000-0000-000083000000}"/>
    <cellStyle name="0_market frequency settings ver1" xfId="808" xr:uid="{00000000-0005-0000-0000-000084000000}"/>
    <cellStyle name="0_market frequency settings ver1 2" xfId="945" xr:uid="{00000000-0005-0000-0000-000085000000}"/>
    <cellStyle name="0_market frequency settings ver1 2 2" xfId="1064" xr:uid="{00000000-0005-0000-0000-000086000000}"/>
    <cellStyle name="0_market frequency settings ver1 2 3" xfId="48343" xr:uid="{00000000-0005-0000-0000-000087000000}"/>
    <cellStyle name="0_market frequency settings ver1 3" xfId="1065" xr:uid="{00000000-0005-0000-0000-000088000000}"/>
    <cellStyle name="0_market frequency settings ver1 3 2" xfId="48383" xr:uid="{00000000-0005-0000-0000-000089000000}"/>
    <cellStyle name="0_market frequency settings ver1 4" xfId="1063" xr:uid="{00000000-0005-0000-0000-00008A000000}"/>
    <cellStyle name="0_market frequency settings ver1 4 2" xfId="48562" xr:uid="{00000000-0005-0000-0000-00008B000000}"/>
    <cellStyle name="0_P2f" xfId="809" xr:uid="{00000000-0005-0000-0000-00008C000000}"/>
    <cellStyle name="0_P2f 2" xfId="946" xr:uid="{00000000-0005-0000-0000-00008D000000}"/>
    <cellStyle name="0_P2f 2 2" xfId="1067" xr:uid="{00000000-0005-0000-0000-00008E000000}"/>
    <cellStyle name="0_P2f 2 3" xfId="48344" xr:uid="{00000000-0005-0000-0000-00008F000000}"/>
    <cellStyle name="0_P2f 3" xfId="1068" xr:uid="{00000000-0005-0000-0000-000090000000}"/>
    <cellStyle name="0_P2f 3 2" xfId="48384" xr:uid="{00000000-0005-0000-0000-000091000000}"/>
    <cellStyle name="0_P2f 4" xfId="1066" xr:uid="{00000000-0005-0000-0000-000092000000}"/>
    <cellStyle name="0_P2f 4 2" xfId="48563" xr:uid="{00000000-0005-0000-0000-000093000000}"/>
    <cellStyle name="0_P2f_MY2013 C344 HEV DACMC Direct Config" xfId="810" xr:uid="{00000000-0005-0000-0000-000094000000}"/>
    <cellStyle name="0_P2f_MY2013 C344 HEV DACMC Direct Config 2" xfId="1069" xr:uid="{00000000-0005-0000-0000-000095000000}"/>
    <cellStyle name="0_P2f_MY2013 C344 HEV DACMC Direct Config 3" xfId="48321" xr:uid="{00000000-0005-0000-0000-000096000000}"/>
    <cellStyle name="0_pldt" xfId="149" xr:uid="{00000000-0005-0000-0000-000097000000}"/>
    <cellStyle name="0_pldt 2" xfId="1071" xr:uid="{00000000-0005-0000-0000-000098000000}"/>
    <cellStyle name="0_pldt 3" xfId="1070" xr:uid="{00000000-0005-0000-0000-000099000000}"/>
    <cellStyle name="0_Program metrics 251102" xfId="811" xr:uid="{00000000-0005-0000-0000-00009A000000}"/>
    <cellStyle name="0_Program metrics 251102 2" xfId="947" xr:uid="{00000000-0005-0000-0000-00009B000000}"/>
    <cellStyle name="0_Program metrics 251102 2 2" xfId="1073" xr:uid="{00000000-0005-0000-0000-00009C000000}"/>
    <cellStyle name="0_Program metrics 251102 2 3" xfId="48345" xr:uid="{00000000-0005-0000-0000-00009D000000}"/>
    <cellStyle name="0_Program metrics 251102 3" xfId="1074" xr:uid="{00000000-0005-0000-0000-00009E000000}"/>
    <cellStyle name="0_Program metrics 251102 3 2" xfId="48385" xr:uid="{00000000-0005-0000-0000-00009F000000}"/>
    <cellStyle name="0_Program metrics 251102 4" xfId="1072" xr:uid="{00000000-0005-0000-0000-0000A0000000}"/>
    <cellStyle name="0_Program metrics 251102 4 2" xfId="48564" xr:uid="{00000000-0005-0000-0000-0000A1000000}"/>
    <cellStyle name="0_Stage V Ph 1 Dsl Tracking Charts" xfId="812" xr:uid="{00000000-0005-0000-0000-0000A2000000}"/>
    <cellStyle name="0_Stage V Ph 1 Dsl Tracking Charts 2" xfId="948" xr:uid="{00000000-0005-0000-0000-0000A3000000}"/>
    <cellStyle name="0_Stage V Ph 1 Dsl Tracking Charts 2 2" xfId="1076" xr:uid="{00000000-0005-0000-0000-0000A4000000}"/>
    <cellStyle name="0_Stage V Ph 1 Dsl Tracking Charts 2 3" xfId="48346" xr:uid="{00000000-0005-0000-0000-0000A5000000}"/>
    <cellStyle name="0_Stage V Ph 1 Dsl Tracking Charts 3" xfId="1077" xr:uid="{00000000-0005-0000-0000-0000A6000000}"/>
    <cellStyle name="0_Stage V Ph 1 Dsl Tracking Charts 3 2" xfId="48386" xr:uid="{00000000-0005-0000-0000-0000A7000000}"/>
    <cellStyle name="0_Stage V Ph 1 Dsl Tracking Charts 4" xfId="1075" xr:uid="{00000000-0005-0000-0000-0000A8000000}"/>
    <cellStyle name="0_Stage V Ph 1 Dsl Tracking Charts 4 2" xfId="48565" xr:uid="{00000000-0005-0000-0000-0000A9000000}"/>
    <cellStyle name="0_Stage V Ph 1 Dsl Tracking Charts v2" xfId="813" xr:uid="{00000000-0005-0000-0000-0000AA000000}"/>
    <cellStyle name="0_Stage V Ph 1 Dsl Tracking Charts v2 2" xfId="949" xr:uid="{00000000-0005-0000-0000-0000AB000000}"/>
    <cellStyle name="0_Stage V Ph 1 Dsl Tracking Charts v2 2 2" xfId="1079" xr:uid="{00000000-0005-0000-0000-0000AC000000}"/>
    <cellStyle name="0_Stage V Ph 1 Dsl Tracking Charts v2 2 3" xfId="48347" xr:uid="{00000000-0005-0000-0000-0000AD000000}"/>
    <cellStyle name="0_Stage V Ph 1 Dsl Tracking Charts v2 3" xfId="1080" xr:uid="{00000000-0005-0000-0000-0000AE000000}"/>
    <cellStyle name="0_Stage V Ph 1 Dsl Tracking Charts v2 3 2" xfId="48387" xr:uid="{00000000-0005-0000-0000-0000AF000000}"/>
    <cellStyle name="0_Stage V Ph 1 Dsl Tracking Charts v2 4" xfId="1078" xr:uid="{00000000-0005-0000-0000-0000B0000000}"/>
    <cellStyle name="0_Stage V Ph 1 Dsl Tracking Charts v2 4 2" xfId="48566" xr:uid="{00000000-0005-0000-0000-0000B1000000}"/>
    <cellStyle name="0_Sub B  B Car Cycle Plan Facer" xfId="814" xr:uid="{00000000-0005-0000-0000-0000B2000000}"/>
    <cellStyle name="0_Sub B  B Car Cycle Plan Facer 2" xfId="950" xr:uid="{00000000-0005-0000-0000-0000B3000000}"/>
    <cellStyle name="0_Sub B  B Car Cycle Plan Facer 2 2" xfId="1082" xr:uid="{00000000-0005-0000-0000-0000B4000000}"/>
    <cellStyle name="0_Sub B  B Car Cycle Plan Facer 2 3" xfId="48348" xr:uid="{00000000-0005-0000-0000-0000B5000000}"/>
    <cellStyle name="0_Sub B  B Car Cycle Plan Facer 3" xfId="1083" xr:uid="{00000000-0005-0000-0000-0000B6000000}"/>
    <cellStyle name="0_Sub B  B Car Cycle Plan Facer 3 2" xfId="48388" xr:uid="{00000000-0005-0000-0000-0000B7000000}"/>
    <cellStyle name="0_Sub B  B Car Cycle Plan Facer 4" xfId="1081" xr:uid="{00000000-0005-0000-0000-0000B8000000}"/>
    <cellStyle name="0_Sub B  B Car Cycle Plan Facer 4 2" xfId="48567" xr:uid="{00000000-0005-0000-0000-0000B9000000}"/>
    <cellStyle name="0_Sub B  B Car Cycle Plan Facer_MY2013 C344 HEV DACMC Direct Config" xfId="815" xr:uid="{00000000-0005-0000-0000-0000BA000000}"/>
    <cellStyle name="0_Sub B  B Car Cycle Plan Facer_MY2013 C344 HEV DACMC Direct Config 2" xfId="1084" xr:uid="{00000000-0005-0000-0000-0000BB000000}"/>
    <cellStyle name="0_Sub B  B Car Cycle Plan Facer_MY2013 C344 HEV DACMC Direct Config 3" xfId="48322" xr:uid="{00000000-0005-0000-0000-0000BC000000}"/>
    <cellStyle name="0_sumary" xfId="816" xr:uid="{00000000-0005-0000-0000-0000BD000000}"/>
    <cellStyle name="0_sumary 2" xfId="1086" xr:uid="{00000000-0005-0000-0000-0000BE000000}"/>
    <cellStyle name="0_sumary 3" xfId="1085" xr:uid="{00000000-0005-0000-0000-0000BF000000}"/>
    <cellStyle name="0_VSCS DSAL1T-1A324-AD" xfId="817" xr:uid="{00000000-0005-0000-0000-0000C0000000}"/>
    <cellStyle name="0_VSCS DSAL1T-1A324-AD 2" xfId="1088" xr:uid="{00000000-0005-0000-0000-0000C1000000}"/>
    <cellStyle name="0_VSCS DSAL1T-1A324-AD 3" xfId="1087" xr:uid="{00000000-0005-0000-0000-0000C2000000}"/>
    <cellStyle name="0_VSCS-DS-AL8T-1A324-AA_DRAFT_100512_J2" xfId="818" xr:uid="{00000000-0005-0000-0000-0000C3000000}"/>
    <cellStyle name="0_VSCS-DS-AL8T-1A324-AA_DRAFT_100512_J2 2" xfId="1090" xr:uid="{00000000-0005-0000-0000-0000C4000000}"/>
    <cellStyle name="0_VSCS-DS-AL8T-1A324-AA_DRAFT_100512_J2 3" xfId="1089" xr:uid="{00000000-0005-0000-0000-0000C5000000}"/>
    <cellStyle name="0_VSCS-DS-BL8T-1A324-AA_DRAFT_100505" xfId="819" xr:uid="{00000000-0005-0000-0000-0000C6000000}"/>
    <cellStyle name="0_VSCS-DS-BL8T-1A324-AA_DRAFT_100505 2" xfId="1092" xr:uid="{00000000-0005-0000-0000-0000C7000000}"/>
    <cellStyle name="0_VSCS-DS-BL8T-1A324-AA_DRAFT_100505 3" xfId="1091" xr:uid="{00000000-0005-0000-0000-0000C8000000}"/>
    <cellStyle name="0_WLI Cycle Plan Graph A" xfId="820" xr:uid="{00000000-0005-0000-0000-0000C9000000}"/>
    <cellStyle name="0_WLI Cycle Plan Graph A 2" xfId="951" xr:uid="{00000000-0005-0000-0000-0000CA000000}"/>
    <cellStyle name="0_WLI Cycle Plan Graph A 2 2" xfId="1094" xr:uid="{00000000-0005-0000-0000-0000CB000000}"/>
    <cellStyle name="0_WLI Cycle Plan Graph A 2 3" xfId="48349" xr:uid="{00000000-0005-0000-0000-0000CC000000}"/>
    <cellStyle name="0_WLI Cycle Plan Graph A 3" xfId="1095" xr:uid="{00000000-0005-0000-0000-0000CD000000}"/>
    <cellStyle name="0_WLI Cycle Plan Graph A 3 2" xfId="48389" xr:uid="{00000000-0005-0000-0000-0000CE000000}"/>
    <cellStyle name="0_WLI Cycle Plan Graph A 4" xfId="1093" xr:uid="{00000000-0005-0000-0000-0000CF000000}"/>
    <cellStyle name="0_WLI Cycle Plan Graph A 4 2" xfId="48568" xr:uid="{00000000-0005-0000-0000-0000D0000000}"/>
    <cellStyle name="1" xfId="821" xr:uid="{00000000-0005-0000-0000-0000D1000000}"/>
    <cellStyle name="1 2" xfId="952" xr:uid="{00000000-0005-0000-0000-0000D2000000}"/>
    <cellStyle name="1 2 2" xfId="1097" xr:uid="{00000000-0005-0000-0000-0000D3000000}"/>
    <cellStyle name="1 2 3" xfId="48350" xr:uid="{00000000-0005-0000-0000-0000D4000000}"/>
    <cellStyle name="1 3" xfId="1098" xr:uid="{00000000-0005-0000-0000-0000D5000000}"/>
    <cellStyle name="1 3 2" xfId="48390" xr:uid="{00000000-0005-0000-0000-0000D6000000}"/>
    <cellStyle name="1 4" xfId="1096" xr:uid="{00000000-0005-0000-0000-0000D7000000}"/>
    <cellStyle name="1 4 2" xfId="48569" xr:uid="{00000000-0005-0000-0000-0000D8000000}"/>
    <cellStyle name="1_1" xfId="822" xr:uid="{00000000-0005-0000-0000-0000D9000000}"/>
    <cellStyle name="1_1 2" xfId="953" xr:uid="{00000000-0005-0000-0000-0000DA000000}"/>
    <cellStyle name="1_1 2 2" xfId="1100" xr:uid="{00000000-0005-0000-0000-0000DB000000}"/>
    <cellStyle name="1_1 2 3" xfId="48351" xr:uid="{00000000-0005-0000-0000-0000DC000000}"/>
    <cellStyle name="1_1 3" xfId="1101" xr:uid="{00000000-0005-0000-0000-0000DD000000}"/>
    <cellStyle name="1_1 3 2" xfId="48391" xr:uid="{00000000-0005-0000-0000-0000DE000000}"/>
    <cellStyle name="1_1 4" xfId="1099" xr:uid="{00000000-0005-0000-0000-0000DF000000}"/>
    <cellStyle name="1_1 4 2" xfId="48570" xr:uid="{00000000-0005-0000-0000-0000E0000000}"/>
    <cellStyle name="1_1_1" xfId="823" xr:uid="{00000000-0005-0000-0000-0000E1000000}"/>
    <cellStyle name="1_1_1 2" xfId="954" xr:uid="{00000000-0005-0000-0000-0000E2000000}"/>
    <cellStyle name="1_1_1 2 2" xfId="1103" xr:uid="{00000000-0005-0000-0000-0000E3000000}"/>
    <cellStyle name="1_1_1 2 3" xfId="48352" xr:uid="{00000000-0005-0000-0000-0000E4000000}"/>
    <cellStyle name="1_1_1 3" xfId="1104" xr:uid="{00000000-0005-0000-0000-0000E5000000}"/>
    <cellStyle name="1_1_1 3 2" xfId="48392" xr:uid="{00000000-0005-0000-0000-0000E6000000}"/>
    <cellStyle name="1_1_1 4" xfId="1102" xr:uid="{00000000-0005-0000-0000-0000E7000000}"/>
    <cellStyle name="1_1_1 4 2" xfId="48571" xr:uid="{00000000-0005-0000-0000-0000E8000000}"/>
    <cellStyle name="1_1_1_D&amp;A" xfId="824" xr:uid="{00000000-0005-0000-0000-0000E9000000}"/>
    <cellStyle name="1_1_1_D&amp;A 2" xfId="955" xr:uid="{00000000-0005-0000-0000-0000EA000000}"/>
    <cellStyle name="1_1_1_D&amp;A 2 2" xfId="1106" xr:uid="{00000000-0005-0000-0000-0000EB000000}"/>
    <cellStyle name="1_1_1_D&amp;A 2 3" xfId="48353" xr:uid="{00000000-0005-0000-0000-0000EC000000}"/>
    <cellStyle name="1_1_1_D&amp;A 3" xfId="1107" xr:uid="{00000000-0005-0000-0000-0000ED000000}"/>
    <cellStyle name="1_1_1_D&amp;A 3 2" xfId="48393" xr:uid="{00000000-0005-0000-0000-0000EE000000}"/>
    <cellStyle name="1_1_1_D&amp;A 4" xfId="1105" xr:uid="{00000000-0005-0000-0000-0000EF000000}"/>
    <cellStyle name="1_1_1_D&amp;A 4 2" xfId="48573" xr:uid="{00000000-0005-0000-0000-0000F0000000}"/>
    <cellStyle name="1_1_1_Master_StatusCharts_39adj" xfId="825" xr:uid="{00000000-0005-0000-0000-0000F1000000}"/>
    <cellStyle name="1_1_1_Master_StatusCharts_39adj 2" xfId="956" xr:uid="{00000000-0005-0000-0000-0000F2000000}"/>
    <cellStyle name="1_1_1_Master_StatusCharts_39adj 2 2" xfId="1109" xr:uid="{00000000-0005-0000-0000-0000F3000000}"/>
    <cellStyle name="1_1_1_Master_StatusCharts_39adj 2 3" xfId="48354" xr:uid="{00000000-0005-0000-0000-0000F4000000}"/>
    <cellStyle name="1_1_1_Master_StatusCharts_39adj 3" xfId="1110" xr:uid="{00000000-0005-0000-0000-0000F5000000}"/>
    <cellStyle name="1_1_1_Master_StatusCharts_39adj 3 2" xfId="48394" xr:uid="{00000000-0005-0000-0000-0000F6000000}"/>
    <cellStyle name="1_1_1_Master_StatusCharts_39adj 4" xfId="1108" xr:uid="{00000000-0005-0000-0000-0000F7000000}"/>
    <cellStyle name="1_1_1_Master_StatusCharts_39adj 4 2" xfId="48574" xr:uid="{00000000-0005-0000-0000-0000F8000000}"/>
    <cellStyle name="1_1_D&amp;A" xfId="826" xr:uid="{00000000-0005-0000-0000-0000F9000000}"/>
    <cellStyle name="1_1_D&amp;A 2" xfId="957" xr:uid="{00000000-0005-0000-0000-0000FA000000}"/>
    <cellStyle name="1_1_D&amp;A 2 2" xfId="1112" xr:uid="{00000000-0005-0000-0000-0000FB000000}"/>
    <cellStyle name="1_1_D&amp;A 2 3" xfId="48355" xr:uid="{00000000-0005-0000-0000-0000FC000000}"/>
    <cellStyle name="1_1_D&amp;A 3" xfId="1113" xr:uid="{00000000-0005-0000-0000-0000FD000000}"/>
    <cellStyle name="1_1_D&amp;A 3 2" xfId="48395" xr:uid="{00000000-0005-0000-0000-0000FE000000}"/>
    <cellStyle name="1_1_D&amp;A 4" xfId="1111" xr:uid="{00000000-0005-0000-0000-0000FF000000}"/>
    <cellStyle name="1_1_D&amp;A 4 2" xfId="48575" xr:uid="{00000000-0005-0000-0000-000000010000}"/>
    <cellStyle name="1_1_Master_StatusCharts_39adj" xfId="827" xr:uid="{00000000-0005-0000-0000-000001010000}"/>
    <cellStyle name="1_1_Master_StatusCharts_39adj 2" xfId="958" xr:uid="{00000000-0005-0000-0000-000002010000}"/>
    <cellStyle name="1_1_Master_StatusCharts_39adj 2 2" xfId="1115" xr:uid="{00000000-0005-0000-0000-000003010000}"/>
    <cellStyle name="1_1_Master_StatusCharts_39adj 2 3" xfId="48356" xr:uid="{00000000-0005-0000-0000-000004010000}"/>
    <cellStyle name="1_1_Master_StatusCharts_39adj 3" xfId="1116" xr:uid="{00000000-0005-0000-0000-000005010000}"/>
    <cellStyle name="1_1_Master_StatusCharts_39adj 3 2" xfId="48396" xr:uid="{00000000-0005-0000-0000-000006010000}"/>
    <cellStyle name="1_1_Master_StatusCharts_39adj 4" xfId="1114" xr:uid="{00000000-0005-0000-0000-000007010000}"/>
    <cellStyle name="1_1_Master_StatusCharts_39adj 4 2" xfId="48576" xr:uid="{00000000-0005-0000-0000-000008010000}"/>
    <cellStyle name="1_D&amp;A" xfId="828" xr:uid="{00000000-0005-0000-0000-000009010000}"/>
    <cellStyle name="1_D&amp;A 2" xfId="959" xr:uid="{00000000-0005-0000-0000-00000A010000}"/>
    <cellStyle name="1_D&amp;A 2 2" xfId="1118" xr:uid="{00000000-0005-0000-0000-00000B010000}"/>
    <cellStyle name="1_D&amp;A 2 3" xfId="48357" xr:uid="{00000000-0005-0000-0000-00000C010000}"/>
    <cellStyle name="1_D&amp;A 3" xfId="1119" xr:uid="{00000000-0005-0000-0000-00000D010000}"/>
    <cellStyle name="1_D&amp;A 3 2" xfId="48397" xr:uid="{00000000-0005-0000-0000-00000E010000}"/>
    <cellStyle name="1_D&amp;A 4" xfId="1117" xr:uid="{00000000-0005-0000-0000-00000F010000}"/>
    <cellStyle name="1_D&amp;A 4 2" xfId="48577" xr:uid="{00000000-0005-0000-0000-000010010000}"/>
    <cellStyle name="1_Master_StatusCharts_39adj" xfId="829" xr:uid="{00000000-0005-0000-0000-000011010000}"/>
    <cellStyle name="1_Master_StatusCharts_39adj 2" xfId="960" xr:uid="{00000000-0005-0000-0000-000012010000}"/>
    <cellStyle name="1_Master_StatusCharts_39adj 2 2" xfId="1121" xr:uid="{00000000-0005-0000-0000-000013010000}"/>
    <cellStyle name="1_Master_StatusCharts_39adj 2 3" xfId="48358" xr:uid="{00000000-0005-0000-0000-000014010000}"/>
    <cellStyle name="1_Master_StatusCharts_39adj 3" xfId="1122" xr:uid="{00000000-0005-0000-0000-000015010000}"/>
    <cellStyle name="1_Master_StatusCharts_39adj 3 2" xfId="48398" xr:uid="{00000000-0005-0000-0000-000016010000}"/>
    <cellStyle name="1_Master_StatusCharts_39adj 4" xfId="1120" xr:uid="{00000000-0005-0000-0000-000017010000}"/>
    <cellStyle name="1_Master_StatusCharts_39adj 4 2" xfId="48578" xr:uid="{00000000-0005-0000-0000-000018010000}"/>
    <cellStyle name="1_Summary L" xfId="830" xr:uid="{00000000-0005-0000-0000-000019010000}"/>
    <cellStyle name="1_Summary L 2" xfId="961" xr:uid="{00000000-0005-0000-0000-00001A010000}"/>
    <cellStyle name="1_Summary L 2 2" xfId="1124" xr:uid="{00000000-0005-0000-0000-00001B010000}"/>
    <cellStyle name="1_Summary L 2 3" xfId="48359" xr:uid="{00000000-0005-0000-0000-00001C010000}"/>
    <cellStyle name="1_Summary L 3" xfId="1125" xr:uid="{00000000-0005-0000-0000-00001D010000}"/>
    <cellStyle name="1_Summary L 3 2" xfId="48399" xr:uid="{00000000-0005-0000-0000-00001E010000}"/>
    <cellStyle name="1_Summary L 4" xfId="1123" xr:uid="{00000000-0005-0000-0000-00001F010000}"/>
    <cellStyle name="1_Summary L 4 2" xfId="48579" xr:uid="{00000000-0005-0000-0000-000020010000}"/>
    <cellStyle name="1_Summary L_D&amp;A" xfId="831" xr:uid="{00000000-0005-0000-0000-000021010000}"/>
    <cellStyle name="1_Summary L_D&amp;A 2" xfId="962" xr:uid="{00000000-0005-0000-0000-000022010000}"/>
    <cellStyle name="1_Summary L_D&amp;A 2 2" xfId="1127" xr:uid="{00000000-0005-0000-0000-000023010000}"/>
    <cellStyle name="1_Summary L_D&amp;A 2 3" xfId="48360" xr:uid="{00000000-0005-0000-0000-000024010000}"/>
    <cellStyle name="1_Summary L_D&amp;A 3" xfId="1128" xr:uid="{00000000-0005-0000-0000-000025010000}"/>
    <cellStyle name="1_Summary L_D&amp;A 3 2" xfId="48400" xr:uid="{00000000-0005-0000-0000-000026010000}"/>
    <cellStyle name="1_Summary L_D&amp;A 4" xfId="1126" xr:uid="{00000000-0005-0000-0000-000027010000}"/>
    <cellStyle name="1_Summary L_D&amp;A 4 2" xfId="48580" xr:uid="{00000000-0005-0000-0000-000028010000}"/>
    <cellStyle name="1_Summary L_Master_StatusCharts_39adj" xfId="832" xr:uid="{00000000-0005-0000-0000-000029010000}"/>
    <cellStyle name="1_Summary L_Master_StatusCharts_39adj 2" xfId="963" xr:uid="{00000000-0005-0000-0000-00002A010000}"/>
    <cellStyle name="1_Summary L_Master_StatusCharts_39adj 2 2" xfId="1130" xr:uid="{00000000-0005-0000-0000-00002B010000}"/>
    <cellStyle name="1_Summary L_Master_StatusCharts_39adj 2 3" xfId="48361" xr:uid="{00000000-0005-0000-0000-00002C010000}"/>
    <cellStyle name="1_Summary L_Master_StatusCharts_39adj 3" xfId="1131" xr:uid="{00000000-0005-0000-0000-00002D010000}"/>
    <cellStyle name="1_Summary L_Master_StatusCharts_39adj 3 2" xfId="48401" xr:uid="{00000000-0005-0000-0000-00002E010000}"/>
    <cellStyle name="1_Summary L_Master_StatusCharts_39adj 4" xfId="1129" xr:uid="{00000000-0005-0000-0000-00002F010000}"/>
    <cellStyle name="1_Summary L_Master_StatusCharts_39adj 4 2" xfId="48581" xr:uid="{00000000-0005-0000-0000-000030010000}"/>
    <cellStyle name="20% - Accent1 2" xfId="33" xr:uid="{00000000-0005-0000-0000-000031010000}"/>
    <cellStyle name="20% - Accent1 2 2" xfId="660" xr:uid="{00000000-0005-0000-0000-000032010000}"/>
    <cellStyle name="20% - Accent1 3" xfId="833" xr:uid="{00000000-0005-0000-0000-000033010000}"/>
    <cellStyle name="20% - Accent1 3 2" xfId="1300" xr:uid="{00000000-0005-0000-0000-000034010000}"/>
    <cellStyle name="20% - Accent1 4" xfId="48620" xr:uid="{00000000-0005-0000-0000-000035010000}"/>
    <cellStyle name="20% - Accent1 4 2" xfId="48621" xr:uid="{00000000-0005-0000-0000-000036010000}"/>
    <cellStyle name="20% - Accent1 4 2 2" xfId="49877" xr:uid="{00000000-0005-0000-0000-000037010000}"/>
    <cellStyle name="20% - Accent1 4 2 2 2" xfId="51437" xr:uid="{00000000-0005-0000-0000-000038010000}"/>
    <cellStyle name="20% - Accent1 4 2 3" xfId="50270" xr:uid="{00000000-0005-0000-0000-000039010000}"/>
    <cellStyle name="20% - Accent1 4 2 3 2" xfId="51808" xr:uid="{00000000-0005-0000-0000-00003A010000}"/>
    <cellStyle name="20% - Accent1 4 2 4" xfId="50483" xr:uid="{00000000-0005-0000-0000-00003B010000}"/>
    <cellStyle name="20% - Accent1 4 2 4 2" xfId="52007" xr:uid="{00000000-0005-0000-0000-00003C010000}"/>
    <cellStyle name="20% - Accent1 4 2 5" xfId="52183" xr:uid="{00000000-0005-0000-0000-00003D010000}"/>
    <cellStyle name="20% - Accent1 4 2 6" xfId="52522" xr:uid="{00000000-0005-0000-0000-00003E010000}"/>
    <cellStyle name="20% - Accent1 4 2 7" xfId="50927" xr:uid="{00000000-0005-0000-0000-00003F010000}"/>
    <cellStyle name="20% - Accent1 4 3" xfId="49876" xr:uid="{00000000-0005-0000-0000-000040010000}"/>
    <cellStyle name="20% - Accent1 4 3 2" xfId="51436" xr:uid="{00000000-0005-0000-0000-000041010000}"/>
    <cellStyle name="20% - Accent1 4 4" xfId="50269" xr:uid="{00000000-0005-0000-0000-000042010000}"/>
    <cellStyle name="20% - Accent1 4 4 2" xfId="51807" xr:uid="{00000000-0005-0000-0000-000043010000}"/>
    <cellStyle name="20% - Accent1 4 5" xfId="50482" xr:uid="{00000000-0005-0000-0000-000044010000}"/>
    <cellStyle name="20% - Accent1 4 5 2" xfId="52006" xr:uid="{00000000-0005-0000-0000-000045010000}"/>
    <cellStyle name="20% - Accent1 4 6" xfId="52182" xr:uid="{00000000-0005-0000-0000-000046010000}"/>
    <cellStyle name="20% - Accent1 4 7" xfId="52521" xr:uid="{00000000-0005-0000-0000-000047010000}"/>
    <cellStyle name="20% - Accent1 4 8" xfId="50926" xr:uid="{00000000-0005-0000-0000-000048010000}"/>
    <cellStyle name="20% - Accent1 5" xfId="48622" xr:uid="{00000000-0005-0000-0000-000049010000}"/>
    <cellStyle name="20% - Accent1 5 2" xfId="49878" xr:uid="{00000000-0005-0000-0000-00004A010000}"/>
    <cellStyle name="20% - Accent1 5 2 2" xfId="51438" xr:uid="{00000000-0005-0000-0000-00004B010000}"/>
    <cellStyle name="20% - Accent1 5 3" xfId="50271" xr:uid="{00000000-0005-0000-0000-00004C010000}"/>
    <cellStyle name="20% - Accent1 5 3 2" xfId="51809" xr:uid="{00000000-0005-0000-0000-00004D010000}"/>
    <cellStyle name="20% - Accent1 5 4" xfId="50484" xr:uid="{00000000-0005-0000-0000-00004E010000}"/>
    <cellStyle name="20% - Accent1 5 4 2" xfId="52008" xr:uid="{00000000-0005-0000-0000-00004F010000}"/>
    <cellStyle name="20% - Accent1 5 5" xfId="52184" xr:uid="{00000000-0005-0000-0000-000050010000}"/>
    <cellStyle name="20% - Accent1 5 6" xfId="52523" xr:uid="{00000000-0005-0000-0000-000051010000}"/>
    <cellStyle name="20% - Accent1 5 7" xfId="50928" xr:uid="{00000000-0005-0000-0000-000052010000}"/>
    <cellStyle name="20% - Accent1 6" xfId="50709" xr:uid="{00000000-0005-0000-0000-000053010000}"/>
    <cellStyle name="20% - Accent2 2" xfId="17" xr:uid="{00000000-0005-0000-0000-000054010000}"/>
    <cellStyle name="20% - Accent2 2 2" xfId="661" xr:uid="{00000000-0005-0000-0000-000055010000}"/>
    <cellStyle name="20% - Accent2 3" xfId="834" xr:uid="{00000000-0005-0000-0000-000056010000}"/>
    <cellStyle name="20% - Accent2 3 2" xfId="1301" xr:uid="{00000000-0005-0000-0000-000057010000}"/>
    <cellStyle name="20% - Accent2 4" xfId="48623" xr:uid="{00000000-0005-0000-0000-000058010000}"/>
    <cellStyle name="20% - Accent2 4 2" xfId="48624" xr:uid="{00000000-0005-0000-0000-000059010000}"/>
    <cellStyle name="20% - Accent2 4 2 2" xfId="49880" xr:uid="{00000000-0005-0000-0000-00005A010000}"/>
    <cellStyle name="20% - Accent2 4 2 2 2" xfId="51440" xr:uid="{00000000-0005-0000-0000-00005B010000}"/>
    <cellStyle name="20% - Accent2 4 2 3" xfId="50275" xr:uid="{00000000-0005-0000-0000-00005C010000}"/>
    <cellStyle name="20% - Accent2 4 2 3 2" xfId="51813" xr:uid="{00000000-0005-0000-0000-00005D010000}"/>
    <cellStyle name="20% - Accent2 4 2 4" xfId="50486" xr:uid="{00000000-0005-0000-0000-00005E010000}"/>
    <cellStyle name="20% - Accent2 4 2 4 2" xfId="52010" xr:uid="{00000000-0005-0000-0000-00005F010000}"/>
    <cellStyle name="20% - Accent2 4 2 5" xfId="52186" xr:uid="{00000000-0005-0000-0000-000060010000}"/>
    <cellStyle name="20% - Accent2 4 2 6" xfId="52525" xr:uid="{00000000-0005-0000-0000-000061010000}"/>
    <cellStyle name="20% - Accent2 4 2 7" xfId="50930" xr:uid="{00000000-0005-0000-0000-000062010000}"/>
    <cellStyle name="20% - Accent2 4 3" xfId="49879" xr:uid="{00000000-0005-0000-0000-000063010000}"/>
    <cellStyle name="20% - Accent2 4 3 2" xfId="51439" xr:uid="{00000000-0005-0000-0000-000064010000}"/>
    <cellStyle name="20% - Accent2 4 4" xfId="50274" xr:uid="{00000000-0005-0000-0000-000065010000}"/>
    <cellStyle name="20% - Accent2 4 4 2" xfId="51812" xr:uid="{00000000-0005-0000-0000-000066010000}"/>
    <cellStyle name="20% - Accent2 4 5" xfId="50485" xr:uid="{00000000-0005-0000-0000-000067010000}"/>
    <cellStyle name="20% - Accent2 4 5 2" xfId="52009" xr:uid="{00000000-0005-0000-0000-000068010000}"/>
    <cellStyle name="20% - Accent2 4 6" xfId="52185" xr:uid="{00000000-0005-0000-0000-000069010000}"/>
    <cellStyle name="20% - Accent2 4 7" xfId="52524" xr:uid="{00000000-0005-0000-0000-00006A010000}"/>
    <cellStyle name="20% - Accent2 4 8" xfId="50929" xr:uid="{00000000-0005-0000-0000-00006B010000}"/>
    <cellStyle name="20% - Accent2 5" xfId="48625" xr:uid="{00000000-0005-0000-0000-00006C010000}"/>
    <cellStyle name="20% - Accent2 5 2" xfId="49881" xr:uid="{00000000-0005-0000-0000-00006D010000}"/>
    <cellStyle name="20% - Accent2 5 2 2" xfId="51441" xr:uid="{00000000-0005-0000-0000-00006E010000}"/>
    <cellStyle name="20% - Accent2 5 3" xfId="50276" xr:uid="{00000000-0005-0000-0000-00006F010000}"/>
    <cellStyle name="20% - Accent2 5 3 2" xfId="51814" xr:uid="{00000000-0005-0000-0000-000070010000}"/>
    <cellStyle name="20% - Accent2 5 4" xfId="50487" xr:uid="{00000000-0005-0000-0000-000071010000}"/>
    <cellStyle name="20% - Accent2 5 4 2" xfId="52011" xr:uid="{00000000-0005-0000-0000-000072010000}"/>
    <cellStyle name="20% - Accent2 5 5" xfId="52187" xr:uid="{00000000-0005-0000-0000-000073010000}"/>
    <cellStyle name="20% - Accent2 5 6" xfId="52526" xr:uid="{00000000-0005-0000-0000-000074010000}"/>
    <cellStyle name="20% - Accent2 5 7" xfId="50931" xr:uid="{00000000-0005-0000-0000-000075010000}"/>
    <cellStyle name="20% - Accent2 6" xfId="50710" xr:uid="{00000000-0005-0000-0000-000076010000}"/>
    <cellStyle name="20% - Accent3 2" xfId="18" xr:uid="{00000000-0005-0000-0000-000077010000}"/>
    <cellStyle name="20% - Accent3 2 2" xfId="662" xr:uid="{00000000-0005-0000-0000-000078010000}"/>
    <cellStyle name="20% - Accent3 3" xfId="835" xr:uid="{00000000-0005-0000-0000-000079010000}"/>
    <cellStyle name="20% - Accent3 3 2" xfId="1302" xr:uid="{00000000-0005-0000-0000-00007A010000}"/>
    <cellStyle name="20% - Accent3 4" xfId="48626" xr:uid="{00000000-0005-0000-0000-00007B010000}"/>
    <cellStyle name="20% - Accent3 4 2" xfId="48627" xr:uid="{00000000-0005-0000-0000-00007C010000}"/>
    <cellStyle name="20% - Accent3 4 2 2" xfId="49883" xr:uid="{00000000-0005-0000-0000-00007D010000}"/>
    <cellStyle name="20% - Accent3 4 2 2 2" xfId="51443" xr:uid="{00000000-0005-0000-0000-00007E010000}"/>
    <cellStyle name="20% - Accent3 4 2 3" xfId="50280" xr:uid="{00000000-0005-0000-0000-00007F010000}"/>
    <cellStyle name="20% - Accent3 4 2 3 2" xfId="51818" xr:uid="{00000000-0005-0000-0000-000080010000}"/>
    <cellStyle name="20% - Accent3 4 2 4" xfId="50489" xr:uid="{00000000-0005-0000-0000-000081010000}"/>
    <cellStyle name="20% - Accent3 4 2 4 2" xfId="52013" xr:uid="{00000000-0005-0000-0000-000082010000}"/>
    <cellStyle name="20% - Accent3 4 2 5" xfId="52189" xr:uid="{00000000-0005-0000-0000-000083010000}"/>
    <cellStyle name="20% - Accent3 4 2 6" xfId="52528" xr:uid="{00000000-0005-0000-0000-000084010000}"/>
    <cellStyle name="20% - Accent3 4 2 7" xfId="50933" xr:uid="{00000000-0005-0000-0000-000085010000}"/>
    <cellStyle name="20% - Accent3 4 3" xfId="49882" xr:uid="{00000000-0005-0000-0000-000086010000}"/>
    <cellStyle name="20% - Accent3 4 3 2" xfId="51442" xr:uid="{00000000-0005-0000-0000-000087010000}"/>
    <cellStyle name="20% - Accent3 4 4" xfId="50279" xr:uid="{00000000-0005-0000-0000-000088010000}"/>
    <cellStyle name="20% - Accent3 4 4 2" xfId="51817" xr:uid="{00000000-0005-0000-0000-000089010000}"/>
    <cellStyle name="20% - Accent3 4 5" xfId="50488" xr:uid="{00000000-0005-0000-0000-00008A010000}"/>
    <cellStyle name="20% - Accent3 4 5 2" xfId="52012" xr:uid="{00000000-0005-0000-0000-00008B010000}"/>
    <cellStyle name="20% - Accent3 4 6" xfId="52188" xr:uid="{00000000-0005-0000-0000-00008C010000}"/>
    <cellStyle name="20% - Accent3 4 7" xfId="52527" xr:uid="{00000000-0005-0000-0000-00008D010000}"/>
    <cellStyle name="20% - Accent3 4 8" xfId="50932" xr:uid="{00000000-0005-0000-0000-00008E010000}"/>
    <cellStyle name="20% - Accent3 5" xfId="48628" xr:uid="{00000000-0005-0000-0000-00008F010000}"/>
    <cellStyle name="20% - Accent3 5 2" xfId="49884" xr:uid="{00000000-0005-0000-0000-000090010000}"/>
    <cellStyle name="20% - Accent3 5 2 2" xfId="51444" xr:uid="{00000000-0005-0000-0000-000091010000}"/>
    <cellStyle name="20% - Accent3 5 3" xfId="50281" xr:uid="{00000000-0005-0000-0000-000092010000}"/>
    <cellStyle name="20% - Accent3 5 3 2" xfId="51819" xr:uid="{00000000-0005-0000-0000-000093010000}"/>
    <cellStyle name="20% - Accent3 5 4" xfId="50490" xr:uid="{00000000-0005-0000-0000-000094010000}"/>
    <cellStyle name="20% - Accent3 5 4 2" xfId="52014" xr:uid="{00000000-0005-0000-0000-000095010000}"/>
    <cellStyle name="20% - Accent3 5 5" xfId="52190" xr:uid="{00000000-0005-0000-0000-000096010000}"/>
    <cellStyle name="20% - Accent3 5 6" xfId="52529" xr:uid="{00000000-0005-0000-0000-000097010000}"/>
    <cellStyle name="20% - Accent3 5 7" xfId="50934" xr:uid="{00000000-0005-0000-0000-000098010000}"/>
    <cellStyle name="20% - Accent3 6" xfId="50711" xr:uid="{00000000-0005-0000-0000-000099010000}"/>
    <cellStyle name="20% - Accent4 2" xfId="38" xr:uid="{00000000-0005-0000-0000-00009A010000}"/>
    <cellStyle name="20% - Accent4 2 2" xfId="663" xr:uid="{00000000-0005-0000-0000-00009B010000}"/>
    <cellStyle name="20% - Accent4 3" xfId="836" xr:uid="{00000000-0005-0000-0000-00009C010000}"/>
    <cellStyle name="20% - Accent4 3 2" xfId="1303" xr:uid="{00000000-0005-0000-0000-00009D010000}"/>
    <cellStyle name="20% - Accent4 4" xfId="48629" xr:uid="{00000000-0005-0000-0000-00009E010000}"/>
    <cellStyle name="20% - Accent4 4 2" xfId="48630" xr:uid="{00000000-0005-0000-0000-00009F010000}"/>
    <cellStyle name="20% - Accent4 4 2 2" xfId="49888" xr:uid="{00000000-0005-0000-0000-0000A0010000}"/>
    <cellStyle name="20% - Accent4 4 2 2 2" xfId="51448" xr:uid="{00000000-0005-0000-0000-0000A1010000}"/>
    <cellStyle name="20% - Accent4 4 2 3" xfId="50285" xr:uid="{00000000-0005-0000-0000-0000A2010000}"/>
    <cellStyle name="20% - Accent4 4 2 3 2" xfId="51823" xr:uid="{00000000-0005-0000-0000-0000A3010000}"/>
    <cellStyle name="20% - Accent4 4 2 4" xfId="50492" xr:uid="{00000000-0005-0000-0000-0000A4010000}"/>
    <cellStyle name="20% - Accent4 4 2 4 2" xfId="52016" xr:uid="{00000000-0005-0000-0000-0000A5010000}"/>
    <cellStyle name="20% - Accent4 4 2 5" xfId="52192" xr:uid="{00000000-0005-0000-0000-0000A6010000}"/>
    <cellStyle name="20% - Accent4 4 2 6" xfId="52531" xr:uid="{00000000-0005-0000-0000-0000A7010000}"/>
    <cellStyle name="20% - Accent4 4 2 7" xfId="50936" xr:uid="{00000000-0005-0000-0000-0000A8010000}"/>
    <cellStyle name="20% - Accent4 4 3" xfId="49887" xr:uid="{00000000-0005-0000-0000-0000A9010000}"/>
    <cellStyle name="20% - Accent4 4 3 2" xfId="51447" xr:uid="{00000000-0005-0000-0000-0000AA010000}"/>
    <cellStyle name="20% - Accent4 4 4" xfId="50284" xr:uid="{00000000-0005-0000-0000-0000AB010000}"/>
    <cellStyle name="20% - Accent4 4 4 2" xfId="51822" xr:uid="{00000000-0005-0000-0000-0000AC010000}"/>
    <cellStyle name="20% - Accent4 4 5" xfId="50491" xr:uid="{00000000-0005-0000-0000-0000AD010000}"/>
    <cellStyle name="20% - Accent4 4 5 2" xfId="52015" xr:uid="{00000000-0005-0000-0000-0000AE010000}"/>
    <cellStyle name="20% - Accent4 4 6" xfId="52191" xr:uid="{00000000-0005-0000-0000-0000AF010000}"/>
    <cellStyle name="20% - Accent4 4 7" xfId="52530" xr:uid="{00000000-0005-0000-0000-0000B0010000}"/>
    <cellStyle name="20% - Accent4 4 8" xfId="50935" xr:uid="{00000000-0005-0000-0000-0000B1010000}"/>
    <cellStyle name="20% - Accent4 5" xfId="48631" xr:uid="{00000000-0005-0000-0000-0000B2010000}"/>
    <cellStyle name="20% - Accent4 5 2" xfId="49889" xr:uid="{00000000-0005-0000-0000-0000B3010000}"/>
    <cellStyle name="20% - Accent4 5 2 2" xfId="51449" xr:uid="{00000000-0005-0000-0000-0000B4010000}"/>
    <cellStyle name="20% - Accent4 5 3" xfId="50286" xr:uid="{00000000-0005-0000-0000-0000B5010000}"/>
    <cellStyle name="20% - Accent4 5 3 2" xfId="51824" xr:uid="{00000000-0005-0000-0000-0000B6010000}"/>
    <cellStyle name="20% - Accent4 5 4" xfId="50493" xr:uid="{00000000-0005-0000-0000-0000B7010000}"/>
    <cellStyle name="20% - Accent4 5 4 2" xfId="52017" xr:uid="{00000000-0005-0000-0000-0000B8010000}"/>
    <cellStyle name="20% - Accent4 5 5" xfId="52193" xr:uid="{00000000-0005-0000-0000-0000B9010000}"/>
    <cellStyle name="20% - Accent4 5 6" xfId="52532" xr:uid="{00000000-0005-0000-0000-0000BA010000}"/>
    <cellStyle name="20% - Accent4 5 7" xfId="50937" xr:uid="{00000000-0005-0000-0000-0000BB010000}"/>
    <cellStyle name="20% - Accent4 6" xfId="50712" xr:uid="{00000000-0005-0000-0000-0000BC010000}"/>
    <cellStyle name="20% - Accent5 2" xfId="16" xr:uid="{00000000-0005-0000-0000-0000BD010000}"/>
    <cellStyle name="20% - Accent5 2 2" xfId="664" xr:uid="{00000000-0005-0000-0000-0000BE010000}"/>
    <cellStyle name="20% - Accent5 3" xfId="837" xr:uid="{00000000-0005-0000-0000-0000BF010000}"/>
    <cellStyle name="20% - Accent5 3 2" xfId="1304" xr:uid="{00000000-0005-0000-0000-0000C0010000}"/>
    <cellStyle name="20% - Accent5 4" xfId="48632" xr:uid="{00000000-0005-0000-0000-0000C1010000}"/>
    <cellStyle name="20% - Accent5 4 2" xfId="48633" xr:uid="{00000000-0005-0000-0000-0000C2010000}"/>
    <cellStyle name="20% - Accent5 4 2 2" xfId="49893" xr:uid="{00000000-0005-0000-0000-0000C3010000}"/>
    <cellStyle name="20% - Accent5 4 2 2 2" xfId="51453" xr:uid="{00000000-0005-0000-0000-0000C4010000}"/>
    <cellStyle name="20% - Accent5 4 2 3" xfId="50290" xr:uid="{00000000-0005-0000-0000-0000C5010000}"/>
    <cellStyle name="20% - Accent5 4 2 3 2" xfId="51828" xr:uid="{00000000-0005-0000-0000-0000C6010000}"/>
    <cellStyle name="20% - Accent5 4 2 4" xfId="50495" xr:uid="{00000000-0005-0000-0000-0000C7010000}"/>
    <cellStyle name="20% - Accent5 4 2 4 2" xfId="52019" xr:uid="{00000000-0005-0000-0000-0000C8010000}"/>
    <cellStyle name="20% - Accent5 4 2 5" xfId="52195" xr:uid="{00000000-0005-0000-0000-0000C9010000}"/>
    <cellStyle name="20% - Accent5 4 2 6" xfId="52534" xr:uid="{00000000-0005-0000-0000-0000CA010000}"/>
    <cellStyle name="20% - Accent5 4 2 7" xfId="50939" xr:uid="{00000000-0005-0000-0000-0000CB010000}"/>
    <cellStyle name="20% - Accent5 4 3" xfId="49892" xr:uid="{00000000-0005-0000-0000-0000CC010000}"/>
    <cellStyle name="20% - Accent5 4 3 2" xfId="51452" xr:uid="{00000000-0005-0000-0000-0000CD010000}"/>
    <cellStyle name="20% - Accent5 4 4" xfId="50289" xr:uid="{00000000-0005-0000-0000-0000CE010000}"/>
    <cellStyle name="20% - Accent5 4 4 2" xfId="51827" xr:uid="{00000000-0005-0000-0000-0000CF010000}"/>
    <cellStyle name="20% - Accent5 4 5" xfId="50494" xr:uid="{00000000-0005-0000-0000-0000D0010000}"/>
    <cellStyle name="20% - Accent5 4 5 2" xfId="52018" xr:uid="{00000000-0005-0000-0000-0000D1010000}"/>
    <cellStyle name="20% - Accent5 4 6" xfId="52194" xr:uid="{00000000-0005-0000-0000-0000D2010000}"/>
    <cellStyle name="20% - Accent5 4 7" xfId="52533" xr:uid="{00000000-0005-0000-0000-0000D3010000}"/>
    <cellStyle name="20% - Accent5 4 8" xfId="50938" xr:uid="{00000000-0005-0000-0000-0000D4010000}"/>
    <cellStyle name="20% - Accent5 5" xfId="48634" xr:uid="{00000000-0005-0000-0000-0000D5010000}"/>
    <cellStyle name="20% - Accent5 5 2" xfId="49894" xr:uid="{00000000-0005-0000-0000-0000D6010000}"/>
    <cellStyle name="20% - Accent5 5 2 2" xfId="51454" xr:uid="{00000000-0005-0000-0000-0000D7010000}"/>
    <cellStyle name="20% - Accent5 5 3" xfId="50291" xr:uid="{00000000-0005-0000-0000-0000D8010000}"/>
    <cellStyle name="20% - Accent5 5 3 2" xfId="51829" xr:uid="{00000000-0005-0000-0000-0000D9010000}"/>
    <cellStyle name="20% - Accent5 5 4" xfId="50496" xr:uid="{00000000-0005-0000-0000-0000DA010000}"/>
    <cellStyle name="20% - Accent5 5 4 2" xfId="52020" xr:uid="{00000000-0005-0000-0000-0000DB010000}"/>
    <cellStyle name="20% - Accent5 5 5" xfId="52196" xr:uid="{00000000-0005-0000-0000-0000DC010000}"/>
    <cellStyle name="20% - Accent5 5 6" xfId="52535" xr:uid="{00000000-0005-0000-0000-0000DD010000}"/>
    <cellStyle name="20% - Accent5 5 7" xfId="50940" xr:uid="{00000000-0005-0000-0000-0000DE010000}"/>
    <cellStyle name="20% - Accent5 6" xfId="50713" xr:uid="{00000000-0005-0000-0000-0000DF010000}"/>
    <cellStyle name="20% - Accent6 2" xfId="31" xr:uid="{00000000-0005-0000-0000-0000E0010000}"/>
    <cellStyle name="20% - Accent6 2 2" xfId="665" xr:uid="{00000000-0005-0000-0000-0000E1010000}"/>
    <cellStyle name="20% - Accent6 3" xfId="838" xr:uid="{00000000-0005-0000-0000-0000E2010000}"/>
    <cellStyle name="20% - Accent6 3 2" xfId="1305" xr:uid="{00000000-0005-0000-0000-0000E3010000}"/>
    <cellStyle name="20% - Accent6 4" xfId="48635" xr:uid="{00000000-0005-0000-0000-0000E4010000}"/>
    <cellStyle name="20% - Accent6 4 2" xfId="48636" xr:uid="{00000000-0005-0000-0000-0000E5010000}"/>
    <cellStyle name="20% - Accent6 4 2 2" xfId="49898" xr:uid="{00000000-0005-0000-0000-0000E6010000}"/>
    <cellStyle name="20% - Accent6 4 2 2 2" xfId="51458" xr:uid="{00000000-0005-0000-0000-0000E7010000}"/>
    <cellStyle name="20% - Accent6 4 2 3" xfId="50295" xr:uid="{00000000-0005-0000-0000-0000E8010000}"/>
    <cellStyle name="20% - Accent6 4 2 3 2" xfId="51833" xr:uid="{00000000-0005-0000-0000-0000E9010000}"/>
    <cellStyle name="20% - Accent6 4 2 4" xfId="50498" xr:uid="{00000000-0005-0000-0000-0000EA010000}"/>
    <cellStyle name="20% - Accent6 4 2 4 2" xfId="52022" xr:uid="{00000000-0005-0000-0000-0000EB010000}"/>
    <cellStyle name="20% - Accent6 4 2 5" xfId="52198" xr:uid="{00000000-0005-0000-0000-0000EC010000}"/>
    <cellStyle name="20% - Accent6 4 2 6" xfId="52537" xr:uid="{00000000-0005-0000-0000-0000ED010000}"/>
    <cellStyle name="20% - Accent6 4 2 7" xfId="50942" xr:uid="{00000000-0005-0000-0000-0000EE010000}"/>
    <cellStyle name="20% - Accent6 4 3" xfId="49897" xr:uid="{00000000-0005-0000-0000-0000EF010000}"/>
    <cellStyle name="20% - Accent6 4 3 2" xfId="51457" xr:uid="{00000000-0005-0000-0000-0000F0010000}"/>
    <cellStyle name="20% - Accent6 4 4" xfId="50294" xr:uid="{00000000-0005-0000-0000-0000F1010000}"/>
    <cellStyle name="20% - Accent6 4 4 2" xfId="51832" xr:uid="{00000000-0005-0000-0000-0000F2010000}"/>
    <cellStyle name="20% - Accent6 4 5" xfId="50497" xr:uid="{00000000-0005-0000-0000-0000F3010000}"/>
    <cellStyle name="20% - Accent6 4 5 2" xfId="52021" xr:uid="{00000000-0005-0000-0000-0000F4010000}"/>
    <cellStyle name="20% - Accent6 4 6" xfId="52197" xr:uid="{00000000-0005-0000-0000-0000F5010000}"/>
    <cellStyle name="20% - Accent6 4 7" xfId="52536" xr:uid="{00000000-0005-0000-0000-0000F6010000}"/>
    <cellStyle name="20% - Accent6 4 8" xfId="50941" xr:uid="{00000000-0005-0000-0000-0000F7010000}"/>
    <cellStyle name="20% - Accent6 5" xfId="48637" xr:uid="{00000000-0005-0000-0000-0000F8010000}"/>
    <cellStyle name="20% - Accent6 5 2" xfId="49899" xr:uid="{00000000-0005-0000-0000-0000F9010000}"/>
    <cellStyle name="20% - Accent6 5 2 2" xfId="51459" xr:uid="{00000000-0005-0000-0000-0000FA010000}"/>
    <cellStyle name="20% - Accent6 5 3" xfId="50296" xr:uid="{00000000-0005-0000-0000-0000FB010000}"/>
    <cellStyle name="20% - Accent6 5 3 2" xfId="51834" xr:uid="{00000000-0005-0000-0000-0000FC010000}"/>
    <cellStyle name="20% - Accent6 5 4" xfId="50499" xr:uid="{00000000-0005-0000-0000-0000FD010000}"/>
    <cellStyle name="20% - Accent6 5 4 2" xfId="52023" xr:uid="{00000000-0005-0000-0000-0000FE010000}"/>
    <cellStyle name="20% - Accent6 5 5" xfId="52199" xr:uid="{00000000-0005-0000-0000-0000FF010000}"/>
    <cellStyle name="20% - Accent6 5 6" xfId="52538" xr:uid="{00000000-0005-0000-0000-000000020000}"/>
    <cellStyle name="20% - Accent6 5 7" xfId="50943" xr:uid="{00000000-0005-0000-0000-000001020000}"/>
    <cellStyle name="20% - Accent6 6" xfId="50714" xr:uid="{00000000-0005-0000-0000-000002020000}"/>
    <cellStyle name="20% - 着色 1 2" xfId="150" xr:uid="{00000000-0005-0000-0000-000003020000}"/>
    <cellStyle name="20% - 着色 2 2" xfId="151" xr:uid="{00000000-0005-0000-0000-000004020000}"/>
    <cellStyle name="20% - 着色 3 2" xfId="152" xr:uid="{00000000-0005-0000-0000-000005020000}"/>
    <cellStyle name="20% - 着色 4 2" xfId="153" xr:uid="{00000000-0005-0000-0000-000006020000}"/>
    <cellStyle name="20% - 着色 5 2" xfId="154" xr:uid="{00000000-0005-0000-0000-000007020000}"/>
    <cellStyle name="20% - 着色 6 2" xfId="155" xr:uid="{00000000-0005-0000-0000-000008020000}"/>
    <cellStyle name="40% - Accent1 2" xfId="10" xr:uid="{00000000-0005-0000-0000-000009020000}"/>
    <cellStyle name="40% - Accent1 2 2" xfId="666" xr:uid="{00000000-0005-0000-0000-00000A020000}"/>
    <cellStyle name="40% - Accent1 3" xfId="839" xr:uid="{00000000-0005-0000-0000-00000B020000}"/>
    <cellStyle name="40% - Accent1 3 2" xfId="1306" xr:uid="{00000000-0005-0000-0000-00000C020000}"/>
    <cellStyle name="40% - Accent1 4" xfId="48638" xr:uid="{00000000-0005-0000-0000-00000D020000}"/>
    <cellStyle name="40% - Accent1 4 2" xfId="48639" xr:uid="{00000000-0005-0000-0000-00000E020000}"/>
    <cellStyle name="40% - Accent1 4 2 2" xfId="49903" xr:uid="{00000000-0005-0000-0000-00000F020000}"/>
    <cellStyle name="40% - Accent1 4 2 2 2" xfId="51463" xr:uid="{00000000-0005-0000-0000-000010020000}"/>
    <cellStyle name="40% - Accent1 4 2 3" xfId="50298" xr:uid="{00000000-0005-0000-0000-000011020000}"/>
    <cellStyle name="40% - Accent1 4 2 3 2" xfId="51836" xr:uid="{00000000-0005-0000-0000-000012020000}"/>
    <cellStyle name="40% - Accent1 4 2 4" xfId="50501" xr:uid="{00000000-0005-0000-0000-000013020000}"/>
    <cellStyle name="40% - Accent1 4 2 4 2" xfId="52025" xr:uid="{00000000-0005-0000-0000-000014020000}"/>
    <cellStyle name="40% - Accent1 4 2 5" xfId="52201" xr:uid="{00000000-0005-0000-0000-000015020000}"/>
    <cellStyle name="40% - Accent1 4 2 6" xfId="52540" xr:uid="{00000000-0005-0000-0000-000016020000}"/>
    <cellStyle name="40% - Accent1 4 2 7" xfId="50945" xr:uid="{00000000-0005-0000-0000-000017020000}"/>
    <cellStyle name="40% - Accent1 4 3" xfId="49902" xr:uid="{00000000-0005-0000-0000-000018020000}"/>
    <cellStyle name="40% - Accent1 4 3 2" xfId="51462" xr:uid="{00000000-0005-0000-0000-000019020000}"/>
    <cellStyle name="40% - Accent1 4 4" xfId="50297" xr:uid="{00000000-0005-0000-0000-00001A020000}"/>
    <cellStyle name="40% - Accent1 4 4 2" xfId="51835" xr:uid="{00000000-0005-0000-0000-00001B020000}"/>
    <cellStyle name="40% - Accent1 4 5" xfId="50500" xr:uid="{00000000-0005-0000-0000-00001C020000}"/>
    <cellStyle name="40% - Accent1 4 5 2" xfId="52024" xr:uid="{00000000-0005-0000-0000-00001D020000}"/>
    <cellStyle name="40% - Accent1 4 6" xfId="52200" xr:uid="{00000000-0005-0000-0000-00001E020000}"/>
    <cellStyle name="40% - Accent1 4 7" xfId="52539" xr:uid="{00000000-0005-0000-0000-00001F020000}"/>
    <cellStyle name="40% - Accent1 4 8" xfId="50944" xr:uid="{00000000-0005-0000-0000-000020020000}"/>
    <cellStyle name="40% - Accent1 5" xfId="48640" xr:uid="{00000000-0005-0000-0000-000021020000}"/>
    <cellStyle name="40% - Accent1 5 2" xfId="49904" xr:uid="{00000000-0005-0000-0000-000022020000}"/>
    <cellStyle name="40% - Accent1 5 2 2" xfId="51464" xr:uid="{00000000-0005-0000-0000-000023020000}"/>
    <cellStyle name="40% - Accent1 5 3" xfId="50299" xr:uid="{00000000-0005-0000-0000-000024020000}"/>
    <cellStyle name="40% - Accent1 5 3 2" xfId="51837" xr:uid="{00000000-0005-0000-0000-000025020000}"/>
    <cellStyle name="40% - Accent1 5 4" xfId="50502" xr:uid="{00000000-0005-0000-0000-000026020000}"/>
    <cellStyle name="40% - Accent1 5 4 2" xfId="52026" xr:uid="{00000000-0005-0000-0000-000027020000}"/>
    <cellStyle name="40% - Accent1 5 5" xfId="52202" xr:uid="{00000000-0005-0000-0000-000028020000}"/>
    <cellStyle name="40% - Accent1 5 6" xfId="52541" xr:uid="{00000000-0005-0000-0000-000029020000}"/>
    <cellStyle name="40% - Accent1 5 7" xfId="50946" xr:uid="{00000000-0005-0000-0000-00002A020000}"/>
    <cellStyle name="40% - Accent1 6" xfId="50715" xr:uid="{00000000-0005-0000-0000-00002B020000}"/>
    <cellStyle name="40% - Accent2 2" xfId="34" xr:uid="{00000000-0005-0000-0000-00002C020000}"/>
    <cellStyle name="40% - Accent2 2 2" xfId="667" xr:uid="{00000000-0005-0000-0000-00002D020000}"/>
    <cellStyle name="40% - Accent2 3" xfId="840" xr:uid="{00000000-0005-0000-0000-00002E020000}"/>
    <cellStyle name="40% - Accent2 3 2" xfId="1307" xr:uid="{00000000-0005-0000-0000-00002F020000}"/>
    <cellStyle name="40% - Accent2 4" xfId="48641" xr:uid="{00000000-0005-0000-0000-000030020000}"/>
    <cellStyle name="40% - Accent2 4 2" xfId="48642" xr:uid="{00000000-0005-0000-0000-000031020000}"/>
    <cellStyle name="40% - Accent2 4 2 2" xfId="49908" xr:uid="{00000000-0005-0000-0000-000032020000}"/>
    <cellStyle name="40% - Accent2 4 2 2 2" xfId="51468" xr:uid="{00000000-0005-0000-0000-000033020000}"/>
    <cellStyle name="40% - Accent2 4 2 3" xfId="50303" xr:uid="{00000000-0005-0000-0000-000034020000}"/>
    <cellStyle name="40% - Accent2 4 2 3 2" xfId="51841" xr:uid="{00000000-0005-0000-0000-000035020000}"/>
    <cellStyle name="40% - Accent2 4 2 4" xfId="50504" xr:uid="{00000000-0005-0000-0000-000036020000}"/>
    <cellStyle name="40% - Accent2 4 2 4 2" xfId="52028" xr:uid="{00000000-0005-0000-0000-000037020000}"/>
    <cellStyle name="40% - Accent2 4 2 5" xfId="52204" xr:uid="{00000000-0005-0000-0000-000038020000}"/>
    <cellStyle name="40% - Accent2 4 2 6" xfId="52543" xr:uid="{00000000-0005-0000-0000-000039020000}"/>
    <cellStyle name="40% - Accent2 4 2 7" xfId="50948" xr:uid="{00000000-0005-0000-0000-00003A020000}"/>
    <cellStyle name="40% - Accent2 4 3" xfId="49907" xr:uid="{00000000-0005-0000-0000-00003B020000}"/>
    <cellStyle name="40% - Accent2 4 3 2" xfId="51467" xr:uid="{00000000-0005-0000-0000-00003C020000}"/>
    <cellStyle name="40% - Accent2 4 4" xfId="50302" xr:uid="{00000000-0005-0000-0000-00003D020000}"/>
    <cellStyle name="40% - Accent2 4 4 2" xfId="51840" xr:uid="{00000000-0005-0000-0000-00003E020000}"/>
    <cellStyle name="40% - Accent2 4 5" xfId="50503" xr:uid="{00000000-0005-0000-0000-00003F020000}"/>
    <cellStyle name="40% - Accent2 4 5 2" xfId="52027" xr:uid="{00000000-0005-0000-0000-000040020000}"/>
    <cellStyle name="40% - Accent2 4 6" xfId="52203" xr:uid="{00000000-0005-0000-0000-000041020000}"/>
    <cellStyle name="40% - Accent2 4 7" xfId="52542" xr:uid="{00000000-0005-0000-0000-000042020000}"/>
    <cellStyle name="40% - Accent2 4 8" xfId="50947" xr:uid="{00000000-0005-0000-0000-000043020000}"/>
    <cellStyle name="40% - Accent2 5" xfId="48643" xr:uid="{00000000-0005-0000-0000-000044020000}"/>
    <cellStyle name="40% - Accent2 5 2" xfId="49909" xr:uid="{00000000-0005-0000-0000-000045020000}"/>
    <cellStyle name="40% - Accent2 5 2 2" xfId="51469" xr:uid="{00000000-0005-0000-0000-000046020000}"/>
    <cellStyle name="40% - Accent2 5 3" xfId="50304" xr:uid="{00000000-0005-0000-0000-000047020000}"/>
    <cellStyle name="40% - Accent2 5 3 2" xfId="51842" xr:uid="{00000000-0005-0000-0000-000048020000}"/>
    <cellStyle name="40% - Accent2 5 4" xfId="50505" xr:uid="{00000000-0005-0000-0000-000049020000}"/>
    <cellStyle name="40% - Accent2 5 4 2" xfId="52029" xr:uid="{00000000-0005-0000-0000-00004A020000}"/>
    <cellStyle name="40% - Accent2 5 5" xfId="52205" xr:uid="{00000000-0005-0000-0000-00004B020000}"/>
    <cellStyle name="40% - Accent2 5 6" xfId="52544" xr:uid="{00000000-0005-0000-0000-00004C020000}"/>
    <cellStyle name="40% - Accent2 5 7" xfId="50949" xr:uid="{00000000-0005-0000-0000-00004D020000}"/>
    <cellStyle name="40% - Accent2 6" xfId="50716" xr:uid="{00000000-0005-0000-0000-00004E020000}"/>
    <cellStyle name="40% - Accent3 2" xfId="32" xr:uid="{00000000-0005-0000-0000-00004F020000}"/>
    <cellStyle name="40% - Accent3 2 2" xfId="668" xr:uid="{00000000-0005-0000-0000-000050020000}"/>
    <cellStyle name="40% - Accent3 3" xfId="841" xr:uid="{00000000-0005-0000-0000-000051020000}"/>
    <cellStyle name="40% - Accent3 3 2" xfId="1308" xr:uid="{00000000-0005-0000-0000-000052020000}"/>
    <cellStyle name="40% - Accent3 4" xfId="48644" xr:uid="{00000000-0005-0000-0000-000053020000}"/>
    <cellStyle name="40% - Accent3 4 2" xfId="48645" xr:uid="{00000000-0005-0000-0000-000054020000}"/>
    <cellStyle name="40% - Accent3 4 2 2" xfId="49913" xr:uid="{00000000-0005-0000-0000-000055020000}"/>
    <cellStyle name="40% - Accent3 4 2 2 2" xfId="51473" xr:uid="{00000000-0005-0000-0000-000056020000}"/>
    <cellStyle name="40% - Accent3 4 2 3" xfId="50308" xr:uid="{00000000-0005-0000-0000-000057020000}"/>
    <cellStyle name="40% - Accent3 4 2 3 2" xfId="51846" xr:uid="{00000000-0005-0000-0000-000058020000}"/>
    <cellStyle name="40% - Accent3 4 2 4" xfId="50507" xr:uid="{00000000-0005-0000-0000-000059020000}"/>
    <cellStyle name="40% - Accent3 4 2 4 2" xfId="52031" xr:uid="{00000000-0005-0000-0000-00005A020000}"/>
    <cellStyle name="40% - Accent3 4 2 5" xfId="52207" xr:uid="{00000000-0005-0000-0000-00005B020000}"/>
    <cellStyle name="40% - Accent3 4 2 6" xfId="52546" xr:uid="{00000000-0005-0000-0000-00005C020000}"/>
    <cellStyle name="40% - Accent3 4 2 7" xfId="50951" xr:uid="{00000000-0005-0000-0000-00005D020000}"/>
    <cellStyle name="40% - Accent3 4 3" xfId="49912" xr:uid="{00000000-0005-0000-0000-00005E020000}"/>
    <cellStyle name="40% - Accent3 4 3 2" xfId="51472" xr:uid="{00000000-0005-0000-0000-00005F020000}"/>
    <cellStyle name="40% - Accent3 4 4" xfId="50307" xr:uid="{00000000-0005-0000-0000-000060020000}"/>
    <cellStyle name="40% - Accent3 4 4 2" xfId="51845" xr:uid="{00000000-0005-0000-0000-000061020000}"/>
    <cellStyle name="40% - Accent3 4 5" xfId="50506" xr:uid="{00000000-0005-0000-0000-000062020000}"/>
    <cellStyle name="40% - Accent3 4 5 2" xfId="52030" xr:uid="{00000000-0005-0000-0000-000063020000}"/>
    <cellStyle name="40% - Accent3 4 6" xfId="52206" xr:uid="{00000000-0005-0000-0000-000064020000}"/>
    <cellStyle name="40% - Accent3 4 7" xfId="52545" xr:uid="{00000000-0005-0000-0000-000065020000}"/>
    <cellStyle name="40% - Accent3 4 8" xfId="50950" xr:uid="{00000000-0005-0000-0000-000066020000}"/>
    <cellStyle name="40% - Accent3 5" xfId="48646" xr:uid="{00000000-0005-0000-0000-000067020000}"/>
    <cellStyle name="40% - Accent3 5 2" xfId="49914" xr:uid="{00000000-0005-0000-0000-000068020000}"/>
    <cellStyle name="40% - Accent3 5 2 2" xfId="51474" xr:uid="{00000000-0005-0000-0000-000069020000}"/>
    <cellStyle name="40% - Accent3 5 3" xfId="50309" xr:uid="{00000000-0005-0000-0000-00006A020000}"/>
    <cellStyle name="40% - Accent3 5 3 2" xfId="51847" xr:uid="{00000000-0005-0000-0000-00006B020000}"/>
    <cellStyle name="40% - Accent3 5 4" xfId="50508" xr:uid="{00000000-0005-0000-0000-00006C020000}"/>
    <cellStyle name="40% - Accent3 5 4 2" xfId="52032" xr:uid="{00000000-0005-0000-0000-00006D020000}"/>
    <cellStyle name="40% - Accent3 5 5" xfId="52208" xr:uid="{00000000-0005-0000-0000-00006E020000}"/>
    <cellStyle name="40% - Accent3 5 6" xfId="52547" xr:uid="{00000000-0005-0000-0000-00006F020000}"/>
    <cellStyle name="40% - Accent3 5 7" xfId="50952" xr:uid="{00000000-0005-0000-0000-000070020000}"/>
    <cellStyle name="40% - Accent3 6" xfId="50717" xr:uid="{00000000-0005-0000-0000-000071020000}"/>
    <cellStyle name="40% - Accent4 2" xfId="39" xr:uid="{00000000-0005-0000-0000-000072020000}"/>
    <cellStyle name="40% - Accent4 2 2" xfId="669" xr:uid="{00000000-0005-0000-0000-000073020000}"/>
    <cellStyle name="40% - Accent4 3" xfId="842" xr:uid="{00000000-0005-0000-0000-000074020000}"/>
    <cellStyle name="40% - Accent4 3 2" xfId="1309" xr:uid="{00000000-0005-0000-0000-000075020000}"/>
    <cellStyle name="40% - Accent4 4" xfId="48647" xr:uid="{00000000-0005-0000-0000-000076020000}"/>
    <cellStyle name="40% - Accent4 4 2" xfId="48648" xr:uid="{00000000-0005-0000-0000-000077020000}"/>
    <cellStyle name="40% - Accent4 4 2 2" xfId="49918" xr:uid="{00000000-0005-0000-0000-000078020000}"/>
    <cellStyle name="40% - Accent4 4 2 2 2" xfId="51478" xr:uid="{00000000-0005-0000-0000-000079020000}"/>
    <cellStyle name="40% - Accent4 4 2 3" xfId="50313" xr:uid="{00000000-0005-0000-0000-00007A020000}"/>
    <cellStyle name="40% - Accent4 4 2 3 2" xfId="51851" xr:uid="{00000000-0005-0000-0000-00007B020000}"/>
    <cellStyle name="40% - Accent4 4 2 4" xfId="50510" xr:uid="{00000000-0005-0000-0000-00007C020000}"/>
    <cellStyle name="40% - Accent4 4 2 4 2" xfId="52034" xr:uid="{00000000-0005-0000-0000-00007D020000}"/>
    <cellStyle name="40% - Accent4 4 2 5" xfId="52210" xr:uid="{00000000-0005-0000-0000-00007E020000}"/>
    <cellStyle name="40% - Accent4 4 2 6" xfId="52549" xr:uid="{00000000-0005-0000-0000-00007F020000}"/>
    <cellStyle name="40% - Accent4 4 2 7" xfId="50954" xr:uid="{00000000-0005-0000-0000-000080020000}"/>
    <cellStyle name="40% - Accent4 4 3" xfId="49917" xr:uid="{00000000-0005-0000-0000-000081020000}"/>
    <cellStyle name="40% - Accent4 4 3 2" xfId="51477" xr:uid="{00000000-0005-0000-0000-000082020000}"/>
    <cellStyle name="40% - Accent4 4 4" xfId="50312" xr:uid="{00000000-0005-0000-0000-000083020000}"/>
    <cellStyle name="40% - Accent4 4 4 2" xfId="51850" xr:uid="{00000000-0005-0000-0000-000084020000}"/>
    <cellStyle name="40% - Accent4 4 5" xfId="50509" xr:uid="{00000000-0005-0000-0000-000085020000}"/>
    <cellStyle name="40% - Accent4 4 5 2" xfId="52033" xr:uid="{00000000-0005-0000-0000-000086020000}"/>
    <cellStyle name="40% - Accent4 4 6" xfId="52209" xr:uid="{00000000-0005-0000-0000-000087020000}"/>
    <cellStyle name="40% - Accent4 4 7" xfId="52548" xr:uid="{00000000-0005-0000-0000-000088020000}"/>
    <cellStyle name="40% - Accent4 4 8" xfId="50953" xr:uid="{00000000-0005-0000-0000-000089020000}"/>
    <cellStyle name="40% - Accent4 5" xfId="48649" xr:uid="{00000000-0005-0000-0000-00008A020000}"/>
    <cellStyle name="40% - Accent4 5 2" xfId="49919" xr:uid="{00000000-0005-0000-0000-00008B020000}"/>
    <cellStyle name="40% - Accent4 5 2 2" xfId="51479" xr:uid="{00000000-0005-0000-0000-00008C020000}"/>
    <cellStyle name="40% - Accent4 5 3" xfId="50314" xr:uid="{00000000-0005-0000-0000-00008D020000}"/>
    <cellStyle name="40% - Accent4 5 3 2" xfId="51852" xr:uid="{00000000-0005-0000-0000-00008E020000}"/>
    <cellStyle name="40% - Accent4 5 4" xfId="50511" xr:uid="{00000000-0005-0000-0000-00008F020000}"/>
    <cellStyle name="40% - Accent4 5 4 2" xfId="52035" xr:uid="{00000000-0005-0000-0000-000090020000}"/>
    <cellStyle name="40% - Accent4 5 5" xfId="52211" xr:uid="{00000000-0005-0000-0000-000091020000}"/>
    <cellStyle name="40% - Accent4 5 6" xfId="52550" xr:uid="{00000000-0005-0000-0000-000092020000}"/>
    <cellStyle name="40% - Accent4 5 7" xfId="50955" xr:uid="{00000000-0005-0000-0000-000093020000}"/>
    <cellStyle name="40% - Accent4 6" xfId="50718" xr:uid="{00000000-0005-0000-0000-000094020000}"/>
    <cellStyle name="40% - Accent5 2" xfId="11" xr:uid="{00000000-0005-0000-0000-000095020000}"/>
    <cellStyle name="40% - Accent5 2 2" xfId="670" xr:uid="{00000000-0005-0000-0000-000096020000}"/>
    <cellStyle name="40% - Accent5 3" xfId="843" xr:uid="{00000000-0005-0000-0000-000097020000}"/>
    <cellStyle name="40% - Accent5 3 2" xfId="1310" xr:uid="{00000000-0005-0000-0000-000098020000}"/>
    <cellStyle name="40% - Accent5 4" xfId="48650" xr:uid="{00000000-0005-0000-0000-000099020000}"/>
    <cellStyle name="40% - Accent5 4 2" xfId="48651" xr:uid="{00000000-0005-0000-0000-00009A020000}"/>
    <cellStyle name="40% - Accent5 4 2 2" xfId="49923" xr:uid="{00000000-0005-0000-0000-00009B020000}"/>
    <cellStyle name="40% - Accent5 4 2 2 2" xfId="51483" xr:uid="{00000000-0005-0000-0000-00009C020000}"/>
    <cellStyle name="40% - Accent5 4 2 3" xfId="50316" xr:uid="{00000000-0005-0000-0000-00009D020000}"/>
    <cellStyle name="40% - Accent5 4 2 3 2" xfId="51854" xr:uid="{00000000-0005-0000-0000-00009E020000}"/>
    <cellStyle name="40% - Accent5 4 2 4" xfId="50513" xr:uid="{00000000-0005-0000-0000-00009F020000}"/>
    <cellStyle name="40% - Accent5 4 2 4 2" xfId="52037" xr:uid="{00000000-0005-0000-0000-0000A0020000}"/>
    <cellStyle name="40% - Accent5 4 2 5" xfId="52213" xr:uid="{00000000-0005-0000-0000-0000A1020000}"/>
    <cellStyle name="40% - Accent5 4 2 6" xfId="52552" xr:uid="{00000000-0005-0000-0000-0000A2020000}"/>
    <cellStyle name="40% - Accent5 4 2 7" xfId="50957" xr:uid="{00000000-0005-0000-0000-0000A3020000}"/>
    <cellStyle name="40% - Accent5 4 3" xfId="49922" xr:uid="{00000000-0005-0000-0000-0000A4020000}"/>
    <cellStyle name="40% - Accent5 4 3 2" xfId="51482" xr:uid="{00000000-0005-0000-0000-0000A5020000}"/>
    <cellStyle name="40% - Accent5 4 4" xfId="50315" xr:uid="{00000000-0005-0000-0000-0000A6020000}"/>
    <cellStyle name="40% - Accent5 4 4 2" xfId="51853" xr:uid="{00000000-0005-0000-0000-0000A7020000}"/>
    <cellStyle name="40% - Accent5 4 5" xfId="50512" xr:uid="{00000000-0005-0000-0000-0000A8020000}"/>
    <cellStyle name="40% - Accent5 4 5 2" xfId="52036" xr:uid="{00000000-0005-0000-0000-0000A9020000}"/>
    <cellStyle name="40% - Accent5 4 6" xfId="52212" xr:uid="{00000000-0005-0000-0000-0000AA020000}"/>
    <cellStyle name="40% - Accent5 4 7" xfId="52551" xr:uid="{00000000-0005-0000-0000-0000AB020000}"/>
    <cellStyle name="40% - Accent5 4 8" xfId="50956" xr:uid="{00000000-0005-0000-0000-0000AC020000}"/>
    <cellStyle name="40% - Accent5 5" xfId="48652" xr:uid="{00000000-0005-0000-0000-0000AD020000}"/>
    <cellStyle name="40% - Accent5 5 2" xfId="49924" xr:uid="{00000000-0005-0000-0000-0000AE020000}"/>
    <cellStyle name="40% - Accent5 5 2 2" xfId="51484" xr:uid="{00000000-0005-0000-0000-0000AF020000}"/>
    <cellStyle name="40% - Accent5 5 3" xfId="50317" xr:uid="{00000000-0005-0000-0000-0000B0020000}"/>
    <cellStyle name="40% - Accent5 5 3 2" xfId="51855" xr:uid="{00000000-0005-0000-0000-0000B1020000}"/>
    <cellStyle name="40% - Accent5 5 4" xfId="50514" xr:uid="{00000000-0005-0000-0000-0000B2020000}"/>
    <cellStyle name="40% - Accent5 5 4 2" xfId="52038" xr:uid="{00000000-0005-0000-0000-0000B3020000}"/>
    <cellStyle name="40% - Accent5 5 5" xfId="52214" xr:uid="{00000000-0005-0000-0000-0000B4020000}"/>
    <cellStyle name="40% - Accent5 5 6" xfId="52553" xr:uid="{00000000-0005-0000-0000-0000B5020000}"/>
    <cellStyle name="40% - Accent5 5 7" xfId="50958" xr:uid="{00000000-0005-0000-0000-0000B6020000}"/>
    <cellStyle name="40% - Accent5 6" xfId="50719" xr:uid="{00000000-0005-0000-0000-0000B7020000}"/>
    <cellStyle name="40% - Accent6 2" xfId="12" xr:uid="{00000000-0005-0000-0000-0000B8020000}"/>
    <cellStyle name="40% - Accent6 2 2" xfId="671" xr:uid="{00000000-0005-0000-0000-0000B9020000}"/>
    <cellStyle name="40% - Accent6 3" xfId="844" xr:uid="{00000000-0005-0000-0000-0000BA020000}"/>
    <cellStyle name="40% - Accent6 3 2" xfId="1311" xr:uid="{00000000-0005-0000-0000-0000BB020000}"/>
    <cellStyle name="40% - Accent6 4" xfId="48653" xr:uid="{00000000-0005-0000-0000-0000BC020000}"/>
    <cellStyle name="40% - Accent6 4 2" xfId="48654" xr:uid="{00000000-0005-0000-0000-0000BD020000}"/>
    <cellStyle name="40% - Accent6 4 2 2" xfId="49928" xr:uid="{00000000-0005-0000-0000-0000BE020000}"/>
    <cellStyle name="40% - Accent6 4 2 2 2" xfId="51488" xr:uid="{00000000-0005-0000-0000-0000BF020000}"/>
    <cellStyle name="40% - Accent6 4 2 3" xfId="50319" xr:uid="{00000000-0005-0000-0000-0000C0020000}"/>
    <cellStyle name="40% - Accent6 4 2 3 2" xfId="51857" xr:uid="{00000000-0005-0000-0000-0000C1020000}"/>
    <cellStyle name="40% - Accent6 4 2 4" xfId="50516" xr:uid="{00000000-0005-0000-0000-0000C2020000}"/>
    <cellStyle name="40% - Accent6 4 2 4 2" xfId="52040" xr:uid="{00000000-0005-0000-0000-0000C3020000}"/>
    <cellStyle name="40% - Accent6 4 2 5" xfId="52216" xr:uid="{00000000-0005-0000-0000-0000C4020000}"/>
    <cellStyle name="40% - Accent6 4 2 6" xfId="52555" xr:uid="{00000000-0005-0000-0000-0000C5020000}"/>
    <cellStyle name="40% - Accent6 4 2 7" xfId="50960" xr:uid="{00000000-0005-0000-0000-0000C6020000}"/>
    <cellStyle name="40% - Accent6 4 3" xfId="49927" xr:uid="{00000000-0005-0000-0000-0000C7020000}"/>
    <cellStyle name="40% - Accent6 4 3 2" xfId="51487" xr:uid="{00000000-0005-0000-0000-0000C8020000}"/>
    <cellStyle name="40% - Accent6 4 4" xfId="50318" xr:uid="{00000000-0005-0000-0000-0000C9020000}"/>
    <cellStyle name="40% - Accent6 4 4 2" xfId="51856" xr:uid="{00000000-0005-0000-0000-0000CA020000}"/>
    <cellStyle name="40% - Accent6 4 5" xfId="50515" xr:uid="{00000000-0005-0000-0000-0000CB020000}"/>
    <cellStyle name="40% - Accent6 4 5 2" xfId="52039" xr:uid="{00000000-0005-0000-0000-0000CC020000}"/>
    <cellStyle name="40% - Accent6 4 6" xfId="52215" xr:uid="{00000000-0005-0000-0000-0000CD020000}"/>
    <cellStyle name="40% - Accent6 4 7" xfId="52554" xr:uid="{00000000-0005-0000-0000-0000CE020000}"/>
    <cellStyle name="40% - Accent6 4 8" xfId="50959" xr:uid="{00000000-0005-0000-0000-0000CF020000}"/>
    <cellStyle name="40% - Accent6 5" xfId="48655" xr:uid="{00000000-0005-0000-0000-0000D0020000}"/>
    <cellStyle name="40% - Accent6 5 2" xfId="49929" xr:uid="{00000000-0005-0000-0000-0000D1020000}"/>
    <cellStyle name="40% - Accent6 5 2 2" xfId="51489" xr:uid="{00000000-0005-0000-0000-0000D2020000}"/>
    <cellStyle name="40% - Accent6 5 3" xfId="50320" xr:uid="{00000000-0005-0000-0000-0000D3020000}"/>
    <cellStyle name="40% - Accent6 5 3 2" xfId="51858" xr:uid="{00000000-0005-0000-0000-0000D4020000}"/>
    <cellStyle name="40% - Accent6 5 4" xfId="50517" xr:uid="{00000000-0005-0000-0000-0000D5020000}"/>
    <cellStyle name="40% - Accent6 5 4 2" xfId="52041" xr:uid="{00000000-0005-0000-0000-0000D6020000}"/>
    <cellStyle name="40% - Accent6 5 5" xfId="52217" xr:uid="{00000000-0005-0000-0000-0000D7020000}"/>
    <cellStyle name="40% - Accent6 5 6" xfId="52556" xr:uid="{00000000-0005-0000-0000-0000D8020000}"/>
    <cellStyle name="40% - Accent6 5 7" xfId="50961" xr:uid="{00000000-0005-0000-0000-0000D9020000}"/>
    <cellStyle name="40% - Accent6 6" xfId="50720" xr:uid="{00000000-0005-0000-0000-0000DA020000}"/>
    <cellStyle name="40% - 着色 1 2" xfId="156" xr:uid="{00000000-0005-0000-0000-0000DB020000}"/>
    <cellStyle name="40% - 着色 2 2" xfId="157" xr:uid="{00000000-0005-0000-0000-0000DC020000}"/>
    <cellStyle name="40% - 着色 3 2" xfId="158" xr:uid="{00000000-0005-0000-0000-0000DD020000}"/>
    <cellStyle name="40% - 着色 4 2" xfId="159" xr:uid="{00000000-0005-0000-0000-0000DE020000}"/>
    <cellStyle name="40% - 着色 5 2" xfId="160" xr:uid="{00000000-0005-0000-0000-0000DF020000}"/>
    <cellStyle name="40% - 着色 6 2" xfId="161" xr:uid="{00000000-0005-0000-0000-0000E0020000}"/>
    <cellStyle name="60% - Accent1 2" xfId="15" xr:uid="{00000000-0005-0000-0000-0000E1020000}"/>
    <cellStyle name="60% - Accent1 2 2" xfId="672" xr:uid="{00000000-0005-0000-0000-0000E2020000}"/>
    <cellStyle name="60% - Accent1 3" xfId="845" xr:uid="{00000000-0005-0000-0000-0000E3020000}"/>
    <cellStyle name="60% - Accent1 3 2" xfId="1312" xr:uid="{00000000-0005-0000-0000-0000E4020000}"/>
    <cellStyle name="60% - Accent1 4" xfId="50721" xr:uid="{00000000-0005-0000-0000-0000E5020000}"/>
    <cellStyle name="60% - Accent2 2" xfId="30" xr:uid="{00000000-0005-0000-0000-0000E6020000}"/>
    <cellStyle name="60% - Accent2 2 2" xfId="673" xr:uid="{00000000-0005-0000-0000-0000E7020000}"/>
    <cellStyle name="60% - Accent2 3" xfId="846" xr:uid="{00000000-0005-0000-0000-0000E8020000}"/>
    <cellStyle name="60% - Accent2 3 2" xfId="1313" xr:uid="{00000000-0005-0000-0000-0000E9020000}"/>
    <cellStyle name="60% - Accent2 4" xfId="50722" xr:uid="{00000000-0005-0000-0000-0000EA020000}"/>
    <cellStyle name="60% - Accent3 2" xfId="36" xr:uid="{00000000-0005-0000-0000-0000EB020000}"/>
    <cellStyle name="60% - Accent3 2 2" xfId="674" xr:uid="{00000000-0005-0000-0000-0000EC020000}"/>
    <cellStyle name="60% - Accent3 3" xfId="847" xr:uid="{00000000-0005-0000-0000-0000ED020000}"/>
    <cellStyle name="60% - Accent3 3 2" xfId="1314" xr:uid="{00000000-0005-0000-0000-0000EE020000}"/>
    <cellStyle name="60% - Accent3 4" xfId="50723" xr:uid="{00000000-0005-0000-0000-0000EF020000}"/>
    <cellStyle name="60% - Accent4 2" xfId="40" xr:uid="{00000000-0005-0000-0000-0000F0020000}"/>
    <cellStyle name="60% - Accent4 2 2" xfId="675" xr:uid="{00000000-0005-0000-0000-0000F1020000}"/>
    <cellStyle name="60% - Accent4 3" xfId="848" xr:uid="{00000000-0005-0000-0000-0000F2020000}"/>
    <cellStyle name="60% - Accent4 3 2" xfId="1315" xr:uid="{00000000-0005-0000-0000-0000F3020000}"/>
    <cellStyle name="60% - Accent4 4" xfId="50724" xr:uid="{00000000-0005-0000-0000-0000F4020000}"/>
    <cellStyle name="60% - Accent5 2" xfId="42" xr:uid="{00000000-0005-0000-0000-0000F5020000}"/>
    <cellStyle name="60% - Accent5 2 2" xfId="676" xr:uid="{00000000-0005-0000-0000-0000F6020000}"/>
    <cellStyle name="60% - Accent5 3" xfId="849" xr:uid="{00000000-0005-0000-0000-0000F7020000}"/>
    <cellStyle name="60% - Accent5 3 2" xfId="1316" xr:uid="{00000000-0005-0000-0000-0000F8020000}"/>
    <cellStyle name="60% - Accent5 4" xfId="50725" xr:uid="{00000000-0005-0000-0000-0000F9020000}"/>
    <cellStyle name="60% - Accent6 2" xfId="44" xr:uid="{00000000-0005-0000-0000-0000FA020000}"/>
    <cellStyle name="60% - Accent6 2 2" xfId="677" xr:uid="{00000000-0005-0000-0000-0000FB020000}"/>
    <cellStyle name="60% - Accent6 3" xfId="850" xr:uid="{00000000-0005-0000-0000-0000FC020000}"/>
    <cellStyle name="60% - Accent6 3 2" xfId="1317" xr:uid="{00000000-0005-0000-0000-0000FD020000}"/>
    <cellStyle name="60% - Accent6 4" xfId="50726" xr:uid="{00000000-0005-0000-0000-0000FE020000}"/>
    <cellStyle name="60% - 着色 1 2" xfId="162" xr:uid="{00000000-0005-0000-0000-0000FF020000}"/>
    <cellStyle name="60% - 着色 2 2" xfId="163" xr:uid="{00000000-0005-0000-0000-000000030000}"/>
    <cellStyle name="60% - 着色 3 2" xfId="164" xr:uid="{00000000-0005-0000-0000-000001030000}"/>
    <cellStyle name="60% - 着色 4 2" xfId="165" xr:uid="{00000000-0005-0000-0000-000002030000}"/>
    <cellStyle name="60% - 着色 5 2" xfId="166" xr:uid="{00000000-0005-0000-0000-000003030000}"/>
    <cellStyle name="60% - 着色 6 2" xfId="167" xr:uid="{00000000-0005-0000-0000-000004030000}"/>
    <cellStyle name="ac" xfId="851" xr:uid="{00000000-0005-0000-0000-000005030000}"/>
    <cellStyle name="ac 2" xfId="2081" xr:uid="{00000000-0005-0000-0000-000006030000}"/>
    <cellStyle name="ac 2 2" xfId="3743" xr:uid="{00000000-0005-0000-0000-000007030000}"/>
    <cellStyle name="ac 2 2 10" xfId="38334" xr:uid="{00000000-0005-0000-0000-000008030000}"/>
    <cellStyle name="ac 2 2 11" xfId="43696" xr:uid="{00000000-0005-0000-0000-000009030000}"/>
    <cellStyle name="ac 2 2 12" xfId="46235" xr:uid="{00000000-0005-0000-0000-00000A030000}"/>
    <cellStyle name="ac 2 2 2" xfId="5084" xr:uid="{00000000-0005-0000-0000-00000B030000}"/>
    <cellStyle name="ac 2 2 2 10" xfId="45029" xr:uid="{00000000-0005-0000-0000-00000C030000}"/>
    <cellStyle name="ac 2 2 2 11" xfId="47568" xr:uid="{00000000-0005-0000-0000-00000D030000}"/>
    <cellStyle name="ac 2 2 2 2" xfId="7717" xr:uid="{00000000-0005-0000-0000-00000E030000}"/>
    <cellStyle name="ac 2 2 2 3" xfId="19676" xr:uid="{00000000-0005-0000-0000-00000F030000}"/>
    <cellStyle name="ac 2 2 2 4" xfId="22158" xr:uid="{00000000-0005-0000-0000-000010030000}"/>
    <cellStyle name="ac 2 2 2 5" xfId="24719" xr:uid="{00000000-0005-0000-0000-000011030000}"/>
    <cellStyle name="ac 2 2 2 6" xfId="32411" xr:uid="{00000000-0005-0000-0000-000012030000}"/>
    <cellStyle name="ac 2 2 2 7" xfId="34737" xr:uid="{00000000-0005-0000-0000-000013030000}"/>
    <cellStyle name="ac 2 2 2 8" xfId="37116" xr:uid="{00000000-0005-0000-0000-000014030000}"/>
    <cellStyle name="ac 2 2 2 9" xfId="39648" xr:uid="{00000000-0005-0000-0000-000015030000}"/>
    <cellStyle name="ac 2 2 3" xfId="6378" xr:uid="{00000000-0005-0000-0000-000016030000}"/>
    <cellStyle name="ac 2 2 4" xfId="18343" xr:uid="{00000000-0005-0000-0000-000017030000}"/>
    <cellStyle name="ac 2 2 5" xfId="20851" xr:uid="{00000000-0005-0000-0000-000018030000}"/>
    <cellStyle name="ac 2 2 6" xfId="23386" xr:uid="{00000000-0005-0000-0000-000019030000}"/>
    <cellStyle name="ac 2 2 7" xfId="28433" xr:uid="{00000000-0005-0000-0000-00001A030000}"/>
    <cellStyle name="ac 2 2 8" xfId="33501" xr:uid="{00000000-0005-0000-0000-00001B030000}"/>
    <cellStyle name="ac 2 2 9" xfId="35783" xr:uid="{00000000-0005-0000-0000-00001C030000}"/>
    <cellStyle name="ac 2 3" xfId="4156" xr:uid="{00000000-0005-0000-0000-00001D030000}"/>
    <cellStyle name="ac 2 3 10" xfId="44104" xr:uid="{00000000-0005-0000-0000-00001E030000}"/>
    <cellStyle name="ac 2 3 11" xfId="46643" xr:uid="{00000000-0005-0000-0000-00001F030000}"/>
    <cellStyle name="ac 2 3 2" xfId="6791" xr:uid="{00000000-0005-0000-0000-000020030000}"/>
    <cellStyle name="ac 2 3 3" xfId="18752" xr:uid="{00000000-0005-0000-0000-000021030000}"/>
    <cellStyle name="ac 2 3 4" xfId="21241" xr:uid="{00000000-0005-0000-0000-000022030000}"/>
    <cellStyle name="ac 2 3 5" xfId="23794" xr:uid="{00000000-0005-0000-0000-000023030000}"/>
    <cellStyle name="ac 2 3 6" xfId="31486" xr:uid="{00000000-0005-0000-0000-000024030000}"/>
    <cellStyle name="ac 2 3 7" xfId="33817" xr:uid="{00000000-0005-0000-0000-000025030000}"/>
    <cellStyle name="ac 2 3 8" xfId="36191" xr:uid="{00000000-0005-0000-0000-000026030000}"/>
    <cellStyle name="ac 2 3 9" xfId="38728" xr:uid="{00000000-0005-0000-0000-000027030000}"/>
    <cellStyle name="ac 2 4" xfId="4578" xr:uid="{00000000-0005-0000-0000-000028030000}"/>
    <cellStyle name="ac 2 4 2" xfId="7211" xr:uid="{00000000-0005-0000-0000-000029030000}"/>
    <cellStyle name="ac 2 4 3" xfId="24214" xr:uid="{00000000-0005-0000-0000-00002A030000}"/>
    <cellStyle name="ac 2 4 4" xfId="31906" xr:uid="{00000000-0005-0000-0000-00002B030000}"/>
    <cellStyle name="ac 2 4 5" xfId="34231" xr:uid="{00000000-0005-0000-0000-00002C030000}"/>
    <cellStyle name="ac 2 4 6" xfId="36611" xr:uid="{00000000-0005-0000-0000-00002D030000}"/>
    <cellStyle name="ac 2 4 7" xfId="39143" xr:uid="{00000000-0005-0000-0000-00002E030000}"/>
    <cellStyle name="ac 2 4 8" xfId="44524" xr:uid="{00000000-0005-0000-0000-00002F030000}"/>
    <cellStyle name="ac 2 4 9" xfId="47063" xr:uid="{00000000-0005-0000-0000-000030030000}"/>
    <cellStyle name="ac 3" xfId="3473" xr:uid="{00000000-0005-0000-0000-000031030000}"/>
    <cellStyle name="ac 3 10" xfId="38077" xr:uid="{00000000-0005-0000-0000-000032030000}"/>
    <cellStyle name="ac 3 11" xfId="43430" xr:uid="{00000000-0005-0000-0000-000033030000}"/>
    <cellStyle name="ac 3 12" xfId="45969" xr:uid="{00000000-0005-0000-0000-000034030000}"/>
    <cellStyle name="ac 3 2" xfId="4817" xr:uid="{00000000-0005-0000-0000-000035030000}"/>
    <cellStyle name="ac 3 2 10" xfId="44763" xr:uid="{00000000-0005-0000-0000-000036030000}"/>
    <cellStyle name="ac 3 2 11" xfId="47302" xr:uid="{00000000-0005-0000-0000-000037030000}"/>
    <cellStyle name="ac 3 2 2" xfId="7450" xr:uid="{00000000-0005-0000-0000-000038030000}"/>
    <cellStyle name="ac 3 2 3" xfId="19409" xr:uid="{00000000-0005-0000-0000-000039030000}"/>
    <cellStyle name="ac 3 2 4" xfId="21891" xr:uid="{00000000-0005-0000-0000-00003A030000}"/>
    <cellStyle name="ac 3 2 5" xfId="24453" xr:uid="{00000000-0005-0000-0000-00003B030000}"/>
    <cellStyle name="ac 3 2 6" xfId="32145" xr:uid="{00000000-0005-0000-0000-00003C030000}"/>
    <cellStyle name="ac 3 2 7" xfId="34470" xr:uid="{00000000-0005-0000-0000-00003D030000}"/>
    <cellStyle name="ac 3 2 8" xfId="36850" xr:uid="{00000000-0005-0000-0000-00003E030000}"/>
    <cellStyle name="ac 3 2 9" xfId="39382" xr:uid="{00000000-0005-0000-0000-00003F030000}"/>
    <cellStyle name="ac 3 3" xfId="6108" xr:uid="{00000000-0005-0000-0000-000040030000}"/>
    <cellStyle name="ac 3 4" xfId="13412" xr:uid="{00000000-0005-0000-0000-000041030000}"/>
    <cellStyle name="ac 3 5" xfId="20597" xr:uid="{00000000-0005-0000-0000-000042030000}"/>
    <cellStyle name="ac 3 6" xfId="23120" xr:uid="{00000000-0005-0000-0000-000043030000}"/>
    <cellStyle name="ac 3 7" xfId="28234" xr:uid="{00000000-0005-0000-0000-000044030000}"/>
    <cellStyle name="ac 3 8" xfId="33317" xr:uid="{00000000-0005-0000-0000-000045030000}"/>
    <cellStyle name="ac 3 9" xfId="35517" xr:uid="{00000000-0005-0000-0000-000046030000}"/>
    <cellStyle name="ac 4" xfId="49716" xr:uid="{00000000-0005-0000-0000-000047030000}"/>
    <cellStyle name="ac 5" xfId="50135" xr:uid="{00000000-0005-0000-0000-000048030000}"/>
    <cellStyle name="ac 6" xfId="50159" xr:uid="{00000000-0005-0000-0000-000049030000}"/>
    <cellStyle name="ac 7" xfId="50189" xr:uid="{00000000-0005-0000-0000-00004A030000}"/>
    <cellStyle name="ac 8" xfId="50441" xr:uid="{00000000-0005-0000-0000-00004B030000}"/>
    <cellStyle name="ac 9" xfId="52665" xr:uid="{00000000-0005-0000-0000-00004C030000}"/>
    <cellStyle name="Accent1 2" xfId="45" xr:uid="{00000000-0005-0000-0000-00004D030000}"/>
    <cellStyle name="Accent1 2 2" xfId="678" xr:uid="{00000000-0005-0000-0000-00004E030000}"/>
    <cellStyle name="Accent1 3" xfId="852" xr:uid="{00000000-0005-0000-0000-00004F030000}"/>
    <cellStyle name="Accent1 3 2" xfId="1318" xr:uid="{00000000-0005-0000-0000-000050030000}"/>
    <cellStyle name="Accent1 4" xfId="50727" xr:uid="{00000000-0005-0000-0000-000051030000}"/>
    <cellStyle name="Accent2 2" xfId="46" xr:uid="{00000000-0005-0000-0000-000052030000}"/>
    <cellStyle name="Accent2 2 2" xfId="679" xr:uid="{00000000-0005-0000-0000-000053030000}"/>
    <cellStyle name="Accent2 3" xfId="853" xr:uid="{00000000-0005-0000-0000-000054030000}"/>
    <cellStyle name="Accent2 3 2" xfId="1319" xr:uid="{00000000-0005-0000-0000-000055030000}"/>
    <cellStyle name="Accent2 4" xfId="50728" xr:uid="{00000000-0005-0000-0000-000056030000}"/>
    <cellStyle name="Accent3 2" xfId="47" xr:uid="{00000000-0005-0000-0000-000057030000}"/>
    <cellStyle name="Accent3 2 2" xfId="680" xr:uid="{00000000-0005-0000-0000-000058030000}"/>
    <cellStyle name="Accent3 3" xfId="854" xr:uid="{00000000-0005-0000-0000-000059030000}"/>
    <cellStyle name="Accent3 3 2" xfId="1320" xr:uid="{00000000-0005-0000-0000-00005A030000}"/>
    <cellStyle name="Accent3 4" xfId="50729" xr:uid="{00000000-0005-0000-0000-00005B030000}"/>
    <cellStyle name="Accent4 2" xfId="48" xr:uid="{00000000-0005-0000-0000-00005C030000}"/>
    <cellStyle name="Accent4 2 2" xfId="681" xr:uid="{00000000-0005-0000-0000-00005D030000}"/>
    <cellStyle name="Accent4 3" xfId="855" xr:uid="{00000000-0005-0000-0000-00005E030000}"/>
    <cellStyle name="Accent4 3 2" xfId="1321" xr:uid="{00000000-0005-0000-0000-00005F030000}"/>
    <cellStyle name="Accent4 4" xfId="50730" xr:uid="{00000000-0005-0000-0000-000060030000}"/>
    <cellStyle name="Accent5 2" xfId="49" xr:uid="{00000000-0005-0000-0000-000061030000}"/>
    <cellStyle name="Accent5 2 2" xfId="682" xr:uid="{00000000-0005-0000-0000-000062030000}"/>
    <cellStyle name="Accent5 3" xfId="856" xr:uid="{00000000-0005-0000-0000-000063030000}"/>
    <cellStyle name="Accent5 3 2" xfId="1323" xr:uid="{00000000-0005-0000-0000-000064030000}"/>
    <cellStyle name="Accent5 4" xfId="50731" xr:uid="{00000000-0005-0000-0000-000065030000}"/>
    <cellStyle name="Accent6 2" xfId="13" xr:uid="{00000000-0005-0000-0000-000066030000}"/>
    <cellStyle name="Accent6 2 2" xfId="683" xr:uid="{00000000-0005-0000-0000-000067030000}"/>
    <cellStyle name="Accent6 3" xfId="857" xr:uid="{00000000-0005-0000-0000-000068030000}"/>
    <cellStyle name="Accent6 3 2" xfId="1324" xr:uid="{00000000-0005-0000-0000-000069030000}"/>
    <cellStyle name="Accent6 4" xfId="50732" xr:uid="{00000000-0005-0000-0000-00006A030000}"/>
    <cellStyle name="args.style" xfId="174" xr:uid="{00000000-0005-0000-0000-00006B030000}"/>
    <cellStyle name="args.style 2" xfId="260" xr:uid="{00000000-0005-0000-0000-00006C030000}"/>
    <cellStyle name="args.style 2 2" xfId="1132" xr:uid="{00000000-0005-0000-0000-00006D030000}"/>
    <cellStyle name="args.style 2 3" xfId="964" xr:uid="{00000000-0005-0000-0000-00006E030000}"/>
    <cellStyle name="args.style 2 4" xfId="701" xr:uid="{00000000-0005-0000-0000-00006F030000}"/>
    <cellStyle name="args.style 3" xfId="619" xr:uid="{00000000-0005-0000-0000-000070030000}"/>
    <cellStyle name="args.style 3 2" xfId="1326" xr:uid="{00000000-0005-0000-0000-000071030000}"/>
    <cellStyle name="args.style 3 2 2" xfId="48656" xr:uid="{00000000-0005-0000-0000-000072030000}"/>
    <cellStyle name="args.style 3 3" xfId="1325" xr:uid="{00000000-0005-0000-0000-000073030000}"/>
    <cellStyle name="args.style 3 4" xfId="743" xr:uid="{00000000-0005-0000-0000-000074030000}"/>
    <cellStyle name="args.style 4" xfId="1327" xr:uid="{00000000-0005-0000-0000-000075030000}"/>
    <cellStyle name="args.style 4 2" xfId="48657" xr:uid="{00000000-0005-0000-0000-000076030000}"/>
    <cellStyle name="args.style 5" xfId="1328" xr:uid="{00000000-0005-0000-0000-000077030000}"/>
    <cellStyle name="args.style 5 2" xfId="1329" xr:uid="{00000000-0005-0000-0000-000078030000}"/>
    <cellStyle name="args.style 5 2 2" xfId="48658" xr:uid="{00000000-0005-0000-0000-000079030000}"/>
    <cellStyle name="args.style 5 3" xfId="1330" xr:uid="{00000000-0005-0000-0000-00007A030000}"/>
    <cellStyle name="args.style 5 3 2" xfId="48659" xr:uid="{00000000-0005-0000-0000-00007B030000}"/>
    <cellStyle name="args.style 5 4" xfId="48660" xr:uid="{00000000-0005-0000-0000-00007C030000}"/>
    <cellStyle name="args.style 6" xfId="1331" xr:uid="{00000000-0005-0000-0000-00007D030000}"/>
    <cellStyle name="args.style 6 2" xfId="1332" xr:uid="{00000000-0005-0000-0000-00007E030000}"/>
    <cellStyle name="args.style 7" xfId="2027" xr:uid="{00000000-0005-0000-0000-00007F030000}"/>
    <cellStyle name="args.style 7 2" xfId="2082" xr:uid="{00000000-0005-0000-0000-000080030000}"/>
    <cellStyle name="AutoFormat-Optionen" xfId="1333" xr:uid="{00000000-0005-0000-0000-000081030000}"/>
    <cellStyle name="AutoFormat-Optionen 2" xfId="48661" xr:uid="{00000000-0005-0000-0000-000082030000}"/>
    <cellStyle name="Bad 2" xfId="51" xr:uid="{00000000-0005-0000-0000-000083030000}"/>
    <cellStyle name="Bad 2 2" xfId="684" xr:uid="{00000000-0005-0000-0000-000084030000}"/>
    <cellStyle name="Bad 3" xfId="858" xr:uid="{00000000-0005-0000-0000-000085030000}"/>
    <cellStyle name="Bad 3 2" xfId="1334" xr:uid="{00000000-0005-0000-0000-000086030000}"/>
    <cellStyle name="Bad 4" xfId="50733" xr:uid="{00000000-0005-0000-0000-000087030000}"/>
    <cellStyle name="Besuchter Hyperlink" xfId="859" xr:uid="{00000000-0005-0000-0000-000088030000}"/>
    <cellStyle name="Besuchter Hyperlink 2" xfId="965" xr:uid="{00000000-0005-0000-0000-000089030000}"/>
    <cellStyle name="Besuchter Hyperlink 2 2" xfId="1133" xr:uid="{00000000-0005-0000-0000-00008A030000}"/>
    <cellStyle name="Bottom Row" xfId="860" xr:uid="{00000000-0005-0000-0000-00008B030000}"/>
    <cellStyle name="Bottom Row 10" xfId="3669" xr:uid="{00000000-0005-0000-0000-00008C030000}"/>
    <cellStyle name="Bottom Row 10 10" xfId="25905" xr:uid="{00000000-0005-0000-0000-00008D030000}"/>
    <cellStyle name="Bottom Row 10 11" xfId="29293" xr:uid="{00000000-0005-0000-0000-00008E030000}"/>
    <cellStyle name="Bottom Row 10 12" xfId="28385" xr:uid="{00000000-0005-0000-0000-00008F030000}"/>
    <cellStyle name="Bottom Row 10 13" xfId="35712" xr:uid="{00000000-0005-0000-0000-000090030000}"/>
    <cellStyle name="Bottom Row 10 14" xfId="38264" xr:uid="{00000000-0005-0000-0000-000091030000}"/>
    <cellStyle name="Bottom Row 10 15" xfId="41105" xr:uid="{00000000-0005-0000-0000-000092030000}"/>
    <cellStyle name="Bottom Row 10 16" xfId="43625" xr:uid="{00000000-0005-0000-0000-000093030000}"/>
    <cellStyle name="Bottom Row 10 17" xfId="46164" xr:uid="{00000000-0005-0000-0000-000094030000}"/>
    <cellStyle name="Bottom Row 10 18" xfId="52488" xr:uid="{00000000-0005-0000-0000-000095030000}"/>
    <cellStyle name="Bottom Row 10 2" xfId="5012" xr:uid="{00000000-0005-0000-0000-000096030000}"/>
    <cellStyle name="Bottom Row 10 2 10" xfId="27233" xr:uid="{00000000-0005-0000-0000-000097030000}"/>
    <cellStyle name="Bottom Row 10 2 11" xfId="30464" xr:uid="{00000000-0005-0000-0000-000098030000}"/>
    <cellStyle name="Bottom Row 10 2 12" xfId="32340" xr:uid="{00000000-0005-0000-0000-000099030000}"/>
    <cellStyle name="Bottom Row 10 2 13" xfId="34665" xr:uid="{00000000-0005-0000-0000-00009A030000}"/>
    <cellStyle name="Bottom Row 10 2 14" xfId="37045" xr:uid="{00000000-0005-0000-0000-00009B030000}"/>
    <cellStyle name="Bottom Row 10 2 15" xfId="39577" xr:uid="{00000000-0005-0000-0000-00009C030000}"/>
    <cellStyle name="Bottom Row 10 2 16" xfId="42434" xr:uid="{00000000-0005-0000-0000-00009D030000}"/>
    <cellStyle name="Bottom Row 10 2 17" xfId="44958" xr:uid="{00000000-0005-0000-0000-00009E030000}"/>
    <cellStyle name="Bottom Row 10 2 18" xfId="47497" xr:uid="{00000000-0005-0000-0000-00009F030000}"/>
    <cellStyle name="Bottom Row 10 2 19" xfId="54175" xr:uid="{00000000-0005-0000-0000-0000A0030000}"/>
    <cellStyle name="Bottom Row 10 2 2" xfId="7645" xr:uid="{00000000-0005-0000-0000-0000A1030000}"/>
    <cellStyle name="Bottom Row 10 2 3" xfId="10139" xr:uid="{00000000-0005-0000-0000-0000A2030000}"/>
    <cellStyle name="Bottom Row 10 2 4" xfId="12637" xr:uid="{00000000-0005-0000-0000-0000A3030000}"/>
    <cellStyle name="Bottom Row 10 2 5" xfId="15349" xr:uid="{00000000-0005-0000-0000-0000A4030000}"/>
    <cellStyle name="Bottom Row 10 2 6" xfId="17533" xr:uid="{00000000-0005-0000-0000-0000A5030000}"/>
    <cellStyle name="Bottom Row 10 2 7" xfId="19604" xr:uid="{00000000-0005-0000-0000-0000A6030000}"/>
    <cellStyle name="Bottom Row 10 2 8" xfId="22086" xr:uid="{00000000-0005-0000-0000-0000A7030000}"/>
    <cellStyle name="Bottom Row 10 2 9" xfId="24648" xr:uid="{00000000-0005-0000-0000-0000A8030000}"/>
    <cellStyle name="Bottom Row 10 3" xfId="6304" xr:uid="{00000000-0005-0000-0000-0000A9030000}"/>
    <cellStyle name="Bottom Row 10 4" xfId="8805" xr:uid="{00000000-0005-0000-0000-0000AA030000}"/>
    <cellStyle name="Bottom Row 10 5" xfId="11310" xr:uid="{00000000-0005-0000-0000-0000AB030000}"/>
    <cellStyle name="Bottom Row 10 6" xfId="14017" xr:uid="{00000000-0005-0000-0000-0000AC030000}"/>
    <cellStyle name="Bottom Row 10 7" xfId="2959" xr:uid="{00000000-0005-0000-0000-0000AD030000}"/>
    <cellStyle name="Bottom Row 10 8" xfId="20781" xr:uid="{00000000-0005-0000-0000-0000AE030000}"/>
    <cellStyle name="Bottom Row 10 9" xfId="23315" xr:uid="{00000000-0005-0000-0000-0000AF030000}"/>
    <cellStyle name="Bottom Row 11" xfId="4059" xr:uid="{00000000-0005-0000-0000-0000B0030000}"/>
    <cellStyle name="Bottom Row 11 10" xfId="23697" xr:uid="{00000000-0005-0000-0000-0000B1030000}"/>
    <cellStyle name="Bottom Row 11 11" xfId="26289" xr:uid="{00000000-0005-0000-0000-0000B2030000}"/>
    <cellStyle name="Bottom Row 11 12" xfId="29627" xr:uid="{00000000-0005-0000-0000-0000B3030000}"/>
    <cellStyle name="Bottom Row 11 13" xfId="31389" xr:uid="{00000000-0005-0000-0000-0000B4030000}"/>
    <cellStyle name="Bottom Row 11 14" xfId="33720" xr:uid="{00000000-0005-0000-0000-0000B5030000}"/>
    <cellStyle name="Bottom Row 11 15" xfId="36094" xr:uid="{00000000-0005-0000-0000-0000B6030000}"/>
    <cellStyle name="Bottom Row 11 16" xfId="38631" xr:uid="{00000000-0005-0000-0000-0000B7030000}"/>
    <cellStyle name="Bottom Row 11 17" xfId="41487" xr:uid="{00000000-0005-0000-0000-0000B8030000}"/>
    <cellStyle name="Bottom Row 11 18" xfId="44007" xr:uid="{00000000-0005-0000-0000-0000B9030000}"/>
    <cellStyle name="Bottom Row 11 19" xfId="46546" xr:uid="{00000000-0005-0000-0000-0000BA030000}"/>
    <cellStyle name="Bottom Row 11 2" xfId="5395" xr:uid="{00000000-0005-0000-0000-0000BB030000}"/>
    <cellStyle name="Bottom Row 11 2 10" xfId="27615" xr:uid="{00000000-0005-0000-0000-0000BC030000}"/>
    <cellStyle name="Bottom Row 11 2 11" xfId="30790" xr:uid="{00000000-0005-0000-0000-0000BD030000}"/>
    <cellStyle name="Bottom Row 11 2 12" xfId="32722" xr:uid="{00000000-0005-0000-0000-0000BE030000}"/>
    <cellStyle name="Bottom Row 11 2 13" xfId="35048" xr:uid="{00000000-0005-0000-0000-0000BF030000}"/>
    <cellStyle name="Bottom Row 11 2 14" xfId="37427" xr:uid="{00000000-0005-0000-0000-0000C0030000}"/>
    <cellStyle name="Bottom Row 11 2 15" xfId="39959" xr:uid="{00000000-0005-0000-0000-0000C1030000}"/>
    <cellStyle name="Bottom Row 11 2 16" xfId="42815" xr:uid="{00000000-0005-0000-0000-0000C2030000}"/>
    <cellStyle name="Bottom Row 11 2 17" xfId="45340" xr:uid="{00000000-0005-0000-0000-0000C3030000}"/>
    <cellStyle name="Bottom Row 11 2 18" xfId="47879" xr:uid="{00000000-0005-0000-0000-0000C4030000}"/>
    <cellStyle name="Bottom Row 11 2 2" xfId="8028" xr:uid="{00000000-0005-0000-0000-0000C5030000}"/>
    <cellStyle name="Bottom Row 11 2 3" xfId="10520" xr:uid="{00000000-0005-0000-0000-0000C6030000}"/>
    <cellStyle name="Bottom Row 11 2 4" xfId="13018" xr:uid="{00000000-0005-0000-0000-0000C7030000}"/>
    <cellStyle name="Bottom Row 11 2 5" xfId="15731" xr:uid="{00000000-0005-0000-0000-0000C8030000}"/>
    <cellStyle name="Bottom Row 11 2 6" xfId="17915" xr:uid="{00000000-0005-0000-0000-0000C9030000}"/>
    <cellStyle name="Bottom Row 11 2 7" xfId="19987" xr:uid="{00000000-0005-0000-0000-0000CA030000}"/>
    <cellStyle name="Bottom Row 11 2 8" xfId="22469" xr:uid="{00000000-0005-0000-0000-0000CB030000}"/>
    <cellStyle name="Bottom Row 11 2 9" xfId="25030" xr:uid="{00000000-0005-0000-0000-0000CC030000}"/>
    <cellStyle name="Bottom Row 11 20" xfId="52838" xr:uid="{00000000-0005-0000-0000-0000CD030000}"/>
    <cellStyle name="Bottom Row 11 3" xfId="6694" xr:uid="{00000000-0005-0000-0000-0000CE030000}"/>
    <cellStyle name="Bottom Row 11 4" xfId="9193" xr:uid="{00000000-0005-0000-0000-0000CF030000}"/>
    <cellStyle name="Bottom Row 11 5" xfId="11693" xr:uid="{00000000-0005-0000-0000-0000D0030000}"/>
    <cellStyle name="Bottom Row 11 6" xfId="14403" xr:uid="{00000000-0005-0000-0000-0000D1030000}"/>
    <cellStyle name="Bottom Row 11 7" xfId="16592" xr:uid="{00000000-0005-0000-0000-0000D2030000}"/>
    <cellStyle name="Bottom Row 11 8" xfId="18655" xr:uid="{00000000-0005-0000-0000-0000D3030000}"/>
    <cellStyle name="Bottom Row 11 9" xfId="21144" xr:uid="{00000000-0005-0000-0000-0000D4030000}"/>
    <cellStyle name="Bottom Row 12" xfId="4340" xr:uid="{00000000-0005-0000-0000-0000D5030000}"/>
    <cellStyle name="Bottom Row 12 10" xfId="23977" xr:uid="{00000000-0005-0000-0000-0000D6030000}"/>
    <cellStyle name="Bottom Row 12 11" xfId="26566" xr:uid="{00000000-0005-0000-0000-0000D7030000}"/>
    <cellStyle name="Bottom Row 12 12" xfId="29905" xr:uid="{00000000-0005-0000-0000-0000D8030000}"/>
    <cellStyle name="Bottom Row 12 13" xfId="31669" xr:uid="{00000000-0005-0000-0000-0000D9030000}"/>
    <cellStyle name="Bottom Row 12 14" xfId="34000" xr:uid="{00000000-0005-0000-0000-0000DA030000}"/>
    <cellStyle name="Bottom Row 12 15" xfId="36374" xr:uid="{00000000-0005-0000-0000-0000DB030000}"/>
    <cellStyle name="Bottom Row 12 16" xfId="38911" xr:uid="{00000000-0005-0000-0000-0000DC030000}"/>
    <cellStyle name="Bottom Row 12 17" xfId="41766" xr:uid="{00000000-0005-0000-0000-0000DD030000}"/>
    <cellStyle name="Bottom Row 12 18" xfId="44287" xr:uid="{00000000-0005-0000-0000-0000DE030000}"/>
    <cellStyle name="Bottom Row 12 19" xfId="46826" xr:uid="{00000000-0005-0000-0000-0000DF030000}"/>
    <cellStyle name="Bottom Row 12 2" xfId="5672" xr:uid="{00000000-0005-0000-0000-0000E0030000}"/>
    <cellStyle name="Bottom Row 12 2 10" xfId="27892" xr:uid="{00000000-0005-0000-0000-0000E1030000}"/>
    <cellStyle name="Bottom Row 12 2 11" xfId="31026" xr:uid="{00000000-0005-0000-0000-0000E2030000}"/>
    <cellStyle name="Bottom Row 12 2 12" xfId="32999" xr:uid="{00000000-0005-0000-0000-0000E3030000}"/>
    <cellStyle name="Bottom Row 12 2 13" xfId="35325" xr:uid="{00000000-0005-0000-0000-0000E4030000}"/>
    <cellStyle name="Bottom Row 12 2 14" xfId="37704" xr:uid="{00000000-0005-0000-0000-0000E5030000}"/>
    <cellStyle name="Bottom Row 12 2 15" xfId="40236" xr:uid="{00000000-0005-0000-0000-0000E6030000}"/>
    <cellStyle name="Bottom Row 12 2 16" xfId="43092" xr:uid="{00000000-0005-0000-0000-0000E7030000}"/>
    <cellStyle name="Bottom Row 12 2 17" xfId="45617" xr:uid="{00000000-0005-0000-0000-0000E8030000}"/>
    <cellStyle name="Bottom Row 12 2 18" xfId="48156" xr:uid="{00000000-0005-0000-0000-0000E9030000}"/>
    <cellStyle name="Bottom Row 12 2 2" xfId="8305" xr:uid="{00000000-0005-0000-0000-0000EA030000}"/>
    <cellStyle name="Bottom Row 12 2 3" xfId="10797" xr:uid="{00000000-0005-0000-0000-0000EB030000}"/>
    <cellStyle name="Bottom Row 12 2 4" xfId="13295" xr:uid="{00000000-0005-0000-0000-0000EC030000}"/>
    <cellStyle name="Bottom Row 12 2 5" xfId="16008" xr:uid="{00000000-0005-0000-0000-0000ED030000}"/>
    <cellStyle name="Bottom Row 12 2 6" xfId="18192" xr:uid="{00000000-0005-0000-0000-0000EE030000}"/>
    <cellStyle name="Bottom Row 12 2 7" xfId="20264" xr:uid="{00000000-0005-0000-0000-0000EF030000}"/>
    <cellStyle name="Bottom Row 12 2 8" xfId="22746" xr:uid="{00000000-0005-0000-0000-0000F0030000}"/>
    <cellStyle name="Bottom Row 12 2 9" xfId="25307" xr:uid="{00000000-0005-0000-0000-0000F1030000}"/>
    <cellStyle name="Bottom Row 12 3" xfId="6974" xr:uid="{00000000-0005-0000-0000-0000F2030000}"/>
    <cellStyle name="Bottom Row 12 4" xfId="9470" xr:uid="{00000000-0005-0000-0000-0000F3030000}"/>
    <cellStyle name="Bottom Row 12 5" xfId="11970" xr:uid="{00000000-0005-0000-0000-0000F4030000}"/>
    <cellStyle name="Bottom Row 12 6" xfId="14681" xr:uid="{00000000-0005-0000-0000-0000F5030000}"/>
    <cellStyle name="Bottom Row 12 7" xfId="16871" xr:uid="{00000000-0005-0000-0000-0000F6030000}"/>
    <cellStyle name="Bottom Row 12 8" xfId="18935" xr:uid="{00000000-0005-0000-0000-0000F7030000}"/>
    <cellStyle name="Bottom Row 12 9" xfId="21424" xr:uid="{00000000-0005-0000-0000-0000F8030000}"/>
    <cellStyle name="Bottom Row 13" xfId="4482" xr:uid="{00000000-0005-0000-0000-0000F9030000}"/>
    <cellStyle name="Bottom Row 13 10" xfId="26707" xr:uid="{00000000-0005-0000-0000-0000FA030000}"/>
    <cellStyle name="Bottom Row 13 11" xfId="30014" xr:uid="{00000000-0005-0000-0000-0000FB030000}"/>
    <cellStyle name="Bottom Row 13 12" xfId="31810" xr:uid="{00000000-0005-0000-0000-0000FC030000}"/>
    <cellStyle name="Bottom Row 13 13" xfId="34135" xr:uid="{00000000-0005-0000-0000-0000FD030000}"/>
    <cellStyle name="Bottom Row 13 14" xfId="36515" xr:uid="{00000000-0005-0000-0000-0000FE030000}"/>
    <cellStyle name="Bottom Row 13 15" xfId="39047" xr:uid="{00000000-0005-0000-0000-0000FF030000}"/>
    <cellStyle name="Bottom Row 13 16" xfId="41907" xr:uid="{00000000-0005-0000-0000-000000040000}"/>
    <cellStyle name="Bottom Row 13 17" xfId="44428" xr:uid="{00000000-0005-0000-0000-000001040000}"/>
    <cellStyle name="Bottom Row 13 18" xfId="46967" xr:uid="{00000000-0005-0000-0000-000002040000}"/>
    <cellStyle name="Bottom Row 13 2" xfId="7115" xr:uid="{00000000-0005-0000-0000-000003040000}"/>
    <cellStyle name="Bottom Row 13 3" xfId="9612" xr:uid="{00000000-0005-0000-0000-000004040000}"/>
    <cellStyle name="Bottom Row 13 4" xfId="12111" xr:uid="{00000000-0005-0000-0000-000005040000}"/>
    <cellStyle name="Bottom Row 13 5" xfId="14822" xr:uid="{00000000-0005-0000-0000-000006040000}"/>
    <cellStyle name="Bottom Row 13 6" xfId="17005" xr:uid="{00000000-0005-0000-0000-000007040000}"/>
    <cellStyle name="Bottom Row 13 7" xfId="19077" xr:uid="{00000000-0005-0000-0000-000008040000}"/>
    <cellStyle name="Bottom Row 13 8" xfId="21557" xr:uid="{00000000-0005-0000-0000-000009040000}"/>
    <cellStyle name="Bottom Row 13 9" xfId="24118" xr:uid="{00000000-0005-0000-0000-00000A040000}"/>
    <cellStyle name="Bottom Row 14" xfId="2608" xr:uid="{00000000-0005-0000-0000-00000B040000}"/>
    <cellStyle name="Bottom Row 15" xfId="3000" xr:uid="{00000000-0005-0000-0000-00000C040000}"/>
    <cellStyle name="Bottom Row 16" xfId="5839" xr:uid="{00000000-0005-0000-0000-00000D040000}"/>
    <cellStyle name="Bottom Row 17" xfId="13461" xr:uid="{00000000-0005-0000-0000-00000E040000}"/>
    <cellStyle name="Bottom Row 18" xfId="29986" xr:uid="{00000000-0005-0000-0000-00000F040000}"/>
    <cellStyle name="Bottom Row 19" xfId="29232" xr:uid="{00000000-0005-0000-0000-000010040000}"/>
    <cellStyle name="Bottom Row 2" xfId="966" xr:uid="{00000000-0005-0000-0000-000011040000}"/>
    <cellStyle name="Bottom Row 2 10" xfId="4346" xr:uid="{00000000-0005-0000-0000-000012040000}"/>
    <cellStyle name="Bottom Row 2 10 10" xfId="23983" xr:uid="{00000000-0005-0000-0000-000013040000}"/>
    <cellStyle name="Bottom Row 2 10 11" xfId="26572" xr:uid="{00000000-0005-0000-0000-000014040000}"/>
    <cellStyle name="Bottom Row 2 10 12" xfId="29911" xr:uid="{00000000-0005-0000-0000-000015040000}"/>
    <cellStyle name="Bottom Row 2 10 13" xfId="31675" xr:uid="{00000000-0005-0000-0000-000016040000}"/>
    <cellStyle name="Bottom Row 2 10 14" xfId="34006" xr:uid="{00000000-0005-0000-0000-000017040000}"/>
    <cellStyle name="Bottom Row 2 10 15" xfId="36380" xr:uid="{00000000-0005-0000-0000-000018040000}"/>
    <cellStyle name="Bottom Row 2 10 16" xfId="38917" xr:uid="{00000000-0005-0000-0000-000019040000}"/>
    <cellStyle name="Bottom Row 2 10 17" xfId="41772" xr:uid="{00000000-0005-0000-0000-00001A040000}"/>
    <cellStyle name="Bottom Row 2 10 18" xfId="44293" xr:uid="{00000000-0005-0000-0000-00001B040000}"/>
    <cellStyle name="Bottom Row 2 10 19" xfId="46832" xr:uid="{00000000-0005-0000-0000-00001C040000}"/>
    <cellStyle name="Bottom Row 2 10 2" xfId="5678" xr:uid="{00000000-0005-0000-0000-00001D040000}"/>
    <cellStyle name="Bottom Row 2 10 2 10" xfId="27898" xr:uid="{00000000-0005-0000-0000-00001E040000}"/>
    <cellStyle name="Bottom Row 2 10 2 11" xfId="31031" xr:uid="{00000000-0005-0000-0000-00001F040000}"/>
    <cellStyle name="Bottom Row 2 10 2 12" xfId="33005" xr:uid="{00000000-0005-0000-0000-000020040000}"/>
    <cellStyle name="Bottom Row 2 10 2 13" xfId="35331" xr:uid="{00000000-0005-0000-0000-000021040000}"/>
    <cellStyle name="Bottom Row 2 10 2 14" xfId="37710" xr:uid="{00000000-0005-0000-0000-000022040000}"/>
    <cellStyle name="Bottom Row 2 10 2 15" xfId="40242" xr:uid="{00000000-0005-0000-0000-000023040000}"/>
    <cellStyle name="Bottom Row 2 10 2 16" xfId="43098" xr:uid="{00000000-0005-0000-0000-000024040000}"/>
    <cellStyle name="Bottom Row 2 10 2 17" xfId="45623" xr:uid="{00000000-0005-0000-0000-000025040000}"/>
    <cellStyle name="Bottom Row 2 10 2 18" xfId="48162" xr:uid="{00000000-0005-0000-0000-000026040000}"/>
    <cellStyle name="Bottom Row 2 10 2 2" xfId="8311" xr:uid="{00000000-0005-0000-0000-000027040000}"/>
    <cellStyle name="Bottom Row 2 10 2 3" xfId="10803" xr:uid="{00000000-0005-0000-0000-000028040000}"/>
    <cellStyle name="Bottom Row 2 10 2 4" xfId="13301" xr:uid="{00000000-0005-0000-0000-000029040000}"/>
    <cellStyle name="Bottom Row 2 10 2 5" xfId="16014" xr:uid="{00000000-0005-0000-0000-00002A040000}"/>
    <cellStyle name="Bottom Row 2 10 2 6" xfId="18198" xr:uid="{00000000-0005-0000-0000-00002B040000}"/>
    <cellStyle name="Bottom Row 2 10 2 7" xfId="20270" xr:uid="{00000000-0005-0000-0000-00002C040000}"/>
    <cellStyle name="Bottom Row 2 10 2 8" xfId="22752" xr:uid="{00000000-0005-0000-0000-00002D040000}"/>
    <cellStyle name="Bottom Row 2 10 2 9" xfId="25313" xr:uid="{00000000-0005-0000-0000-00002E040000}"/>
    <cellStyle name="Bottom Row 2 10 20" xfId="52839" xr:uid="{00000000-0005-0000-0000-00002F040000}"/>
    <cellStyle name="Bottom Row 2 10 3" xfId="6980" xr:uid="{00000000-0005-0000-0000-000030040000}"/>
    <cellStyle name="Bottom Row 2 10 4" xfId="9476" xr:uid="{00000000-0005-0000-0000-000031040000}"/>
    <cellStyle name="Bottom Row 2 10 5" xfId="11976" xr:uid="{00000000-0005-0000-0000-000032040000}"/>
    <cellStyle name="Bottom Row 2 10 6" xfId="14687" xr:uid="{00000000-0005-0000-0000-000033040000}"/>
    <cellStyle name="Bottom Row 2 10 7" xfId="16877" xr:uid="{00000000-0005-0000-0000-000034040000}"/>
    <cellStyle name="Bottom Row 2 10 8" xfId="18941" xr:uid="{00000000-0005-0000-0000-000035040000}"/>
    <cellStyle name="Bottom Row 2 10 9" xfId="21430" xr:uid="{00000000-0005-0000-0000-000036040000}"/>
    <cellStyle name="Bottom Row 2 11" xfId="4486" xr:uid="{00000000-0005-0000-0000-000037040000}"/>
    <cellStyle name="Bottom Row 2 11 10" xfId="26711" xr:uid="{00000000-0005-0000-0000-000038040000}"/>
    <cellStyle name="Bottom Row 2 11 11" xfId="30018" xr:uid="{00000000-0005-0000-0000-000039040000}"/>
    <cellStyle name="Bottom Row 2 11 12" xfId="31814" xr:uid="{00000000-0005-0000-0000-00003A040000}"/>
    <cellStyle name="Bottom Row 2 11 13" xfId="34139" xr:uid="{00000000-0005-0000-0000-00003B040000}"/>
    <cellStyle name="Bottom Row 2 11 14" xfId="36519" xr:uid="{00000000-0005-0000-0000-00003C040000}"/>
    <cellStyle name="Bottom Row 2 11 15" xfId="39051" xr:uid="{00000000-0005-0000-0000-00003D040000}"/>
    <cellStyle name="Bottom Row 2 11 16" xfId="41911" xr:uid="{00000000-0005-0000-0000-00003E040000}"/>
    <cellStyle name="Bottom Row 2 11 17" xfId="44432" xr:uid="{00000000-0005-0000-0000-00003F040000}"/>
    <cellStyle name="Bottom Row 2 11 18" xfId="46971" xr:uid="{00000000-0005-0000-0000-000040040000}"/>
    <cellStyle name="Bottom Row 2 11 2" xfId="7119" xr:uid="{00000000-0005-0000-0000-000041040000}"/>
    <cellStyle name="Bottom Row 2 11 3" xfId="9616" xr:uid="{00000000-0005-0000-0000-000042040000}"/>
    <cellStyle name="Bottom Row 2 11 4" xfId="12115" xr:uid="{00000000-0005-0000-0000-000043040000}"/>
    <cellStyle name="Bottom Row 2 11 5" xfId="14826" xr:uid="{00000000-0005-0000-0000-000044040000}"/>
    <cellStyle name="Bottom Row 2 11 6" xfId="17009" xr:uid="{00000000-0005-0000-0000-000045040000}"/>
    <cellStyle name="Bottom Row 2 11 7" xfId="19081" xr:uid="{00000000-0005-0000-0000-000046040000}"/>
    <cellStyle name="Bottom Row 2 11 8" xfId="21561" xr:uid="{00000000-0005-0000-0000-000047040000}"/>
    <cellStyle name="Bottom Row 2 11 9" xfId="24122" xr:uid="{00000000-0005-0000-0000-000048040000}"/>
    <cellStyle name="Bottom Row 2 12" xfId="2660" xr:uid="{00000000-0005-0000-0000-000049040000}"/>
    <cellStyle name="Bottom Row 2 13" xfId="2958" xr:uid="{00000000-0005-0000-0000-00004A040000}"/>
    <cellStyle name="Bottom Row 2 14" xfId="16219" xr:uid="{00000000-0005-0000-0000-00004B040000}"/>
    <cellStyle name="Bottom Row 2 15" xfId="2370" xr:uid="{00000000-0005-0000-0000-00004C040000}"/>
    <cellStyle name="Bottom Row 2 16" xfId="28788" xr:uid="{00000000-0005-0000-0000-00004D040000}"/>
    <cellStyle name="Bottom Row 2 17" xfId="29395" xr:uid="{00000000-0005-0000-0000-00004E040000}"/>
    <cellStyle name="Bottom Row 2 18" xfId="33126" xr:uid="{00000000-0005-0000-0000-00004F040000}"/>
    <cellStyle name="Bottom Row 2 19" xfId="31057" xr:uid="{00000000-0005-0000-0000-000050040000}"/>
    <cellStyle name="Bottom Row 2 2" xfId="1135" xr:uid="{00000000-0005-0000-0000-000051040000}"/>
    <cellStyle name="Bottom Row 2 2 10" xfId="4489" xr:uid="{00000000-0005-0000-0000-000052040000}"/>
    <cellStyle name="Bottom Row 2 2 10 10" xfId="26714" xr:uid="{00000000-0005-0000-0000-000053040000}"/>
    <cellStyle name="Bottom Row 2 2 10 11" xfId="30021" xr:uid="{00000000-0005-0000-0000-000054040000}"/>
    <cellStyle name="Bottom Row 2 2 10 12" xfId="31817" xr:uid="{00000000-0005-0000-0000-000055040000}"/>
    <cellStyle name="Bottom Row 2 2 10 13" xfId="34142" xr:uid="{00000000-0005-0000-0000-000056040000}"/>
    <cellStyle name="Bottom Row 2 2 10 14" xfId="36522" xr:uid="{00000000-0005-0000-0000-000057040000}"/>
    <cellStyle name="Bottom Row 2 2 10 15" xfId="39054" xr:uid="{00000000-0005-0000-0000-000058040000}"/>
    <cellStyle name="Bottom Row 2 2 10 16" xfId="41914" xr:uid="{00000000-0005-0000-0000-000059040000}"/>
    <cellStyle name="Bottom Row 2 2 10 17" xfId="44435" xr:uid="{00000000-0005-0000-0000-00005A040000}"/>
    <cellStyle name="Bottom Row 2 2 10 18" xfId="46974" xr:uid="{00000000-0005-0000-0000-00005B040000}"/>
    <cellStyle name="Bottom Row 2 2 10 2" xfId="7122" xr:uid="{00000000-0005-0000-0000-00005C040000}"/>
    <cellStyle name="Bottom Row 2 2 10 3" xfId="9619" xr:uid="{00000000-0005-0000-0000-00005D040000}"/>
    <cellStyle name="Bottom Row 2 2 10 4" xfId="12118" xr:uid="{00000000-0005-0000-0000-00005E040000}"/>
    <cellStyle name="Bottom Row 2 2 10 5" xfId="14829" xr:uid="{00000000-0005-0000-0000-00005F040000}"/>
    <cellStyle name="Bottom Row 2 2 10 6" xfId="17012" xr:uid="{00000000-0005-0000-0000-000060040000}"/>
    <cellStyle name="Bottom Row 2 2 10 7" xfId="19084" xr:uid="{00000000-0005-0000-0000-000061040000}"/>
    <cellStyle name="Bottom Row 2 2 10 8" xfId="21564" xr:uid="{00000000-0005-0000-0000-000062040000}"/>
    <cellStyle name="Bottom Row 2 2 10 9" xfId="24125" xr:uid="{00000000-0005-0000-0000-000063040000}"/>
    <cellStyle name="Bottom Row 2 2 11" xfId="2737" xr:uid="{00000000-0005-0000-0000-000064040000}"/>
    <cellStyle name="Bottom Row 2 2 12" xfId="2922" xr:uid="{00000000-0005-0000-0000-000065040000}"/>
    <cellStyle name="Bottom Row 2 2 13" xfId="2584" xr:uid="{00000000-0005-0000-0000-000066040000}"/>
    <cellStyle name="Bottom Row 2 2 14" xfId="3012" xr:uid="{00000000-0005-0000-0000-000067040000}"/>
    <cellStyle name="Bottom Row 2 2 15" xfId="28752" xr:uid="{00000000-0005-0000-0000-000068040000}"/>
    <cellStyle name="Bottom Row 2 2 16" xfId="28842" xr:uid="{00000000-0005-0000-0000-000069040000}"/>
    <cellStyle name="Bottom Row 2 2 17" xfId="28167" xr:uid="{00000000-0005-0000-0000-00006A040000}"/>
    <cellStyle name="Bottom Row 2 2 18" xfId="33165" xr:uid="{00000000-0005-0000-0000-00006B040000}"/>
    <cellStyle name="Bottom Row 2 2 19" xfId="40489" xr:uid="{00000000-0005-0000-0000-00006C040000}"/>
    <cellStyle name="Bottom Row 2 2 2" xfId="1275" xr:uid="{00000000-0005-0000-0000-00006D040000}"/>
    <cellStyle name="Bottom Row 2 2 2 10" xfId="2808" xr:uid="{00000000-0005-0000-0000-00006E040000}"/>
    <cellStyle name="Bottom Row 2 2 2 10 2" xfId="50467" xr:uid="{00000000-0005-0000-0000-00006F040000}"/>
    <cellStyle name="Bottom Row 2 2 2 10 2 2" xfId="53908" xr:uid="{00000000-0005-0000-0000-000070040000}"/>
    <cellStyle name="Bottom Row 2 2 2 10 3" xfId="51991" xr:uid="{00000000-0005-0000-0000-000071040000}"/>
    <cellStyle name="Bottom Row 2 2 2 11" xfId="2885" xr:uid="{00000000-0005-0000-0000-000072040000}"/>
    <cellStyle name="Bottom Row 2 2 2 11 2" xfId="54047" xr:uid="{00000000-0005-0000-0000-000073040000}"/>
    <cellStyle name="Bottom Row 2 2 2 11 3" xfId="52167" xr:uid="{00000000-0005-0000-0000-000074040000}"/>
    <cellStyle name="Bottom Row 2 2 2 12" xfId="2888" xr:uid="{00000000-0005-0000-0000-000075040000}"/>
    <cellStyle name="Bottom Row 2 2 2 12 2" xfId="54255" xr:uid="{00000000-0005-0000-0000-000076040000}"/>
    <cellStyle name="Bottom Row 2 2 2 12 3" xfId="52616" xr:uid="{00000000-0005-0000-0000-000077040000}"/>
    <cellStyle name="Bottom Row 2 2 2 13" xfId="20499" xr:uid="{00000000-0005-0000-0000-000078040000}"/>
    <cellStyle name="Bottom Row 2 2 2 13 2" xfId="52972" xr:uid="{00000000-0005-0000-0000-000079040000}"/>
    <cellStyle name="Bottom Row 2 2 2 14" xfId="28553" xr:uid="{00000000-0005-0000-0000-00007A040000}"/>
    <cellStyle name="Bottom Row 2 2 2 15" xfId="28200" xr:uid="{00000000-0005-0000-0000-00007B040000}"/>
    <cellStyle name="Bottom Row 2 2 2 16" xfId="28716" xr:uid="{00000000-0005-0000-0000-00007C040000}"/>
    <cellStyle name="Bottom Row 2 2 2 17" xfId="29120" xr:uid="{00000000-0005-0000-0000-00007D040000}"/>
    <cellStyle name="Bottom Row 2 2 2 18" xfId="40515" xr:uid="{00000000-0005-0000-0000-00007E040000}"/>
    <cellStyle name="Bottom Row 2 2 2 19" xfId="40520" xr:uid="{00000000-0005-0000-0000-00007F040000}"/>
    <cellStyle name="Bottom Row 2 2 2 2" xfId="2086" xr:uid="{00000000-0005-0000-0000-000080040000}"/>
    <cellStyle name="Bottom Row 2 2 2 2 10" xfId="13593" xr:uid="{00000000-0005-0000-0000-000081040000}"/>
    <cellStyle name="Bottom Row 2 2 2 2 11" xfId="2868" xr:uid="{00000000-0005-0000-0000-000082040000}"/>
    <cellStyle name="Bottom Row 2 2 2 2 12" xfId="20385" xr:uid="{00000000-0005-0000-0000-000083040000}"/>
    <cellStyle name="Bottom Row 2 2 2 2 13" xfId="22915" xr:uid="{00000000-0005-0000-0000-000084040000}"/>
    <cellStyle name="Bottom Row 2 2 2 2 14" xfId="25498" xr:uid="{00000000-0005-0000-0000-000085040000}"/>
    <cellStyle name="Bottom Row 2 2 2 2 15" xfId="28875" xr:uid="{00000000-0005-0000-0000-000086040000}"/>
    <cellStyle name="Bottom Row 2 2 2 2 16" xfId="28065" xr:uid="{00000000-0005-0000-0000-000087040000}"/>
    <cellStyle name="Bottom Row 2 2 2 2 17" xfId="37883" xr:uid="{00000000-0005-0000-0000-000088040000}"/>
    <cellStyle name="Bottom Row 2 2 2 2 18" xfId="40701" xr:uid="{00000000-0005-0000-0000-000089040000}"/>
    <cellStyle name="Bottom Row 2 2 2 2 19" xfId="43240" xr:uid="{00000000-0005-0000-0000-00008A040000}"/>
    <cellStyle name="Bottom Row 2 2 2 2 2" xfId="3747" xr:uid="{00000000-0005-0000-0000-00008B040000}"/>
    <cellStyle name="Bottom Row 2 2 2 2 2 10" xfId="25981" xr:uid="{00000000-0005-0000-0000-00008C040000}"/>
    <cellStyle name="Bottom Row 2 2 2 2 2 11" xfId="29361" xr:uid="{00000000-0005-0000-0000-00008D040000}"/>
    <cellStyle name="Bottom Row 2 2 2 2 2 12" xfId="28279" xr:uid="{00000000-0005-0000-0000-00008E040000}"/>
    <cellStyle name="Bottom Row 2 2 2 2 2 13" xfId="35787" xr:uid="{00000000-0005-0000-0000-00008F040000}"/>
    <cellStyle name="Bottom Row 2 2 2 2 2 14" xfId="38338" xr:uid="{00000000-0005-0000-0000-000090040000}"/>
    <cellStyle name="Bottom Row 2 2 2 2 2 15" xfId="41179" xr:uid="{00000000-0005-0000-0000-000091040000}"/>
    <cellStyle name="Bottom Row 2 2 2 2 2 16" xfId="43700" xr:uid="{00000000-0005-0000-0000-000092040000}"/>
    <cellStyle name="Bottom Row 2 2 2 2 2 17" xfId="46239" xr:uid="{00000000-0005-0000-0000-000093040000}"/>
    <cellStyle name="Bottom Row 2 2 2 2 2 18" xfId="53080" xr:uid="{00000000-0005-0000-0000-000094040000}"/>
    <cellStyle name="Bottom Row 2 2 2 2 2 2" xfId="5088" xr:uid="{00000000-0005-0000-0000-000095040000}"/>
    <cellStyle name="Bottom Row 2 2 2 2 2 2 10" xfId="27308" xr:uid="{00000000-0005-0000-0000-000096040000}"/>
    <cellStyle name="Bottom Row 2 2 2 2 2 2 11" xfId="30531" xr:uid="{00000000-0005-0000-0000-000097040000}"/>
    <cellStyle name="Bottom Row 2 2 2 2 2 2 12" xfId="32415" xr:uid="{00000000-0005-0000-0000-000098040000}"/>
    <cellStyle name="Bottom Row 2 2 2 2 2 2 13" xfId="34741" xr:uid="{00000000-0005-0000-0000-000099040000}"/>
    <cellStyle name="Bottom Row 2 2 2 2 2 2 14" xfId="37120" xr:uid="{00000000-0005-0000-0000-00009A040000}"/>
    <cellStyle name="Bottom Row 2 2 2 2 2 2 15" xfId="39652" xr:uid="{00000000-0005-0000-0000-00009B040000}"/>
    <cellStyle name="Bottom Row 2 2 2 2 2 2 16" xfId="42508" xr:uid="{00000000-0005-0000-0000-00009C040000}"/>
    <cellStyle name="Bottom Row 2 2 2 2 2 2 17" xfId="45033" xr:uid="{00000000-0005-0000-0000-00009D040000}"/>
    <cellStyle name="Bottom Row 2 2 2 2 2 2 18" xfId="47572" xr:uid="{00000000-0005-0000-0000-00009E040000}"/>
    <cellStyle name="Bottom Row 2 2 2 2 2 2 2" xfId="7721" xr:uid="{00000000-0005-0000-0000-00009F040000}"/>
    <cellStyle name="Bottom Row 2 2 2 2 2 2 3" xfId="10213" xr:uid="{00000000-0005-0000-0000-0000A0040000}"/>
    <cellStyle name="Bottom Row 2 2 2 2 2 2 4" xfId="12711" xr:uid="{00000000-0005-0000-0000-0000A1040000}"/>
    <cellStyle name="Bottom Row 2 2 2 2 2 2 5" xfId="15424" xr:uid="{00000000-0005-0000-0000-0000A2040000}"/>
    <cellStyle name="Bottom Row 2 2 2 2 2 2 6" xfId="17608" xr:uid="{00000000-0005-0000-0000-0000A3040000}"/>
    <cellStyle name="Bottom Row 2 2 2 2 2 2 7" xfId="19680" xr:uid="{00000000-0005-0000-0000-0000A4040000}"/>
    <cellStyle name="Bottom Row 2 2 2 2 2 2 8" xfId="22162" xr:uid="{00000000-0005-0000-0000-0000A5040000}"/>
    <cellStyle name="Bottom Row 2 2 2 2 2 2 9" xfId="24723" xr:uid="{00000000-0005-0000-0000-0000A6040000}"/>
    <cellStyle name="Bottom Row 2 2 2 2 2 3" xfId="6382" xr:uid="{00000000-0005-0000-0000-0000A7040000}"/>
    <cellStyle name="Bottom Row 2 2 2 2 2 4" xfId="8881" xr:uid="{00000000-0005-0000-0000-0000A8040000}"/>
    <cellStyle name="Bottom Row 2 2 2 2 2 5" xfId="11385" xr:uid="{00000000-0005-0000-0000-0000A9040000}"/>
    <cellStyle name="Bottom Row 2 2 2 2 2 6" xfId="14093" xr:uid="{00000000-0005-0000-0000-0000AA040000}"/>
    <cellStyle name="Bottom Row 2 2 2 2 2 7" xfId="18347" xr:uid="{00000000-0005-0000-0000-0000AB040000}"/>
    <cellStyle name="Bottom Row 2 2 2 2 2 8" xfId="20855" xr:uid="{00000000-0005-0000-0000-0000AC040000}"/>
    <cellStyle name="Bottom Row 2 2 2 2 2 9" xfId="23390" xr:uid="{00000000-0005-0000-0000-0000AD040000}"/>
    <cellStyle name="Bottom Row 2 2 2 2 20" xfId="45764" xr:uid="{00000000-0005-0000-0000-0000AE040000}"/>
    <cellStyle name="Bottom Row 2 2 2 2 21" xfId="49482" xr:uid="{00000000-0005-0000-0000-0000AF040000}"/>
    <cellStyle name="Bottom Row 2 2 2 2 22" xfId="51061" xr:uid="{00000000-0005-0000-0000-0000B0040000}"/>
    <cellStyle name="Bottom Row 2 2 2 2 3" xfId="3884" xr:uid="{00000000-0005-0000-0000-0000B1040000}"/>
    <cellStyle name="Bottom Row 2 2 2 2 3 10" xfId="26115" xr:uid="{00000000-0005-0000-0000-0000B2040000}"/>
    <cellStyle name="Bottom Row 2 2 2 2 3 11" xfId="29476" xr:uid="{00000000-0005-0000-0000-0000B3040000}"/>
    <cellStyle name="Bottom Row 2 2 2 2 3 12" xfId="31214" xr:uid="{00000000-0005-0000-0000-0000B4040000}"/>
    <cellStyle name="Bottom Row 2 2 2 2 3 13" xfId="35920" xr:uid="{00000000-0005-0000-0000-0000B5040000}"/>
    <cellStyle name="Bottom Row 2 2 2 2 3 14" xfId="38464" xr:uid="{00000000-0005-0000-0000-0000B6040000}"/>
    <cellStyle name="Bottom Row 2 2 2 2 3 15" xfId="41313" xr:uid="{00000000-0005-0000-0000-0000B7040000}"/>
    <cellStyle name="Bottom Row 2 2 2 2 3 16" xfId="43833" xr:uid="{00000000-0005-0000-0000-0000B8040000}"/>
    <cellStyle name="Bottom Row 2 2 2 2 3 17" xfId="46372" xr:uid="{00000000-0005-0000-0000-0000B9040000}"/>
    <cellStyle name="Bottom Row 2 2 2 2 3 2" xfId="5221" xr:uid="{00000000-0005-0000-0000-0000BA040000}"/>
    <cellStyle name="Bottom Row 2 2 2 2 3 2 10" xfId="27441" xr:uid="{00000000-0005-0000-0000-0000BB040000}"/>
    <cellStyle name="Bottom Row 2 2 2 2 3 2 11" xfId="30642" xr:uid="{00000000-0005-0000-0000-0000BC040000}"/>
    <cellStyle name="Bottom Row 2 2 2 2 3 2 12" xfId="32548" xr:uid="{00000000-0005-0000-0000-0000BD040000}"/>
    <cellStyle name="Bottom Row 2 2 2 2 3 2 13" xfId="34874" xr:uid="{00000000-0005-0000-0000-0000BE040000}"/>
    <cellStyle name="Bottom Row 2 2 2 2 3 2 14" xfId="37253" xr:uid="{00000000-0005-0000-0000-0000BF040000}"/>
    <cellStyle name="Bottom Row 2 2 2 2 3 2 15" xfId="39785" xr:uid="{00000000-0005-0000-0000-0000C0040000}"/>
    <cellStyle name="Bottom Row 2 2 2 2 3 2 16" xfId="42641" xr:uid="{00000000-0005-0000-0000-0000C1040000}"/>
    <cellStyle name="Bottom Row 2 2 2 2 3 2 17" xfId="45166" xr:uid="{00000000-0005-0000-0000-0000C2040000}"/>
    <cellStyle name="Bottom Row 2 2 2 2 3 2 18" xfId="47705" xr:uid="{00000000-0005-0000-0000-0000C3040000}"/>
    <cellStyle name="Bottom Row 2 2 2 2 3 2 2" xfId="7854" xr:uid="{00000000-0005-0000-0000-0000C4040000}"/>
    <cellStyle name="Bottom Row 2 2 2 2 3 2 3" xfId="10346" xr:uid="{00000000-0005-0000-0000-0000C5040000}"/>
    <cellStyle name="Bottom Row 2 2 2 2 3 2 4" xfId="12844" xr:uid="{00000000-0005-0000-0000-0000C6040000}"/>
    <cellStyle name="Bottom Row 2 2 2 2 3 2 5" xfId="15557" xr:uid="{00000000-0005-0000-0000-0000C7040000}"/>
    <cellStyle name="Bottom Row 2 2 2 2 3 2 6" xfId="17741" xr:uid="{00000000-0005-0000-0000-0000C8040000}"/>
    <cellStyle name="Bottom Row 2 2 2 2 3 2 7" xfId="19813" xr:uid="{00000000-0005-0000-0000-0000C9040000}"/>
    <cellStyle name="Bottom Row 2 2 2 2 3 2 8" xfId="22295" xr:uid="{00000000-0005-0000-0000-0000CA040000}"/>
    <cellStyle name="Bottom Row 2 2 2 2 3 2 9" xfId="24856" xr:uid="{00000000-0005-0000-0000-0000CB040000}"/>
    <cellStyle name="Bottom Row 2 2 2 2 3 3" xfId="6519" xr:uid="{00000000-0005-0000-0000-0000CC040000}"/>
    <cellStyle name="Bottom Row 2 2 2 2 3 4" xfId="9019" xr:uid="{00000000-0005-0000-0000-0000CD040000}"/>
    <cellStyle name="Bottom Row 2 2 2 2 3 5" xfId="11519" xr:uid="{00000000-0005-0000-0000-0000CE040000}"/>
    <cellStyle name="Bottom Row 2 2 2 2 3 6" xfId="14228" xr:uid="{00000000-0005-0000-0000-0000CF040000}"/>
    <cellStyle name="Bottom Row 2 2 2 2 3 7" xfId="18481" xr:uid="{00000000-0005-0000-0000-0000D0040000}"/>
    <cellStyle name="Bottom Row 2 2 2 2 3 8" xfId="20980" xr:uid="{00000000-0005-0000-0000-0000D1040000}"/>
    <cellStyle name="Bottom Row 2 2 2 2 3 9" xfId="23523" xr:uid="{00000000-0005-0000-0000-0000D2040000}"/>
    <cellStyle name="Bottom Row 2 2 2 2 4" xfId="4160" xr:uid="{00000000-0005-0000-0000-0000D3040000}"/>
    <cellStyle name="Bottom Row 2 2 2 2 4 10" xfId="23798" xr:uid="{00000000-0005-0000-0000-0000D4040000}"/>
    <cellStyle name="Bottom Row 2 2 2 2 4 11" xfId="26389" xr:uid="{00000000-0005-0000-0000-0000D5040000}"/>
    <cellStyle name="Bottom Row 2 2 2 2 4 12" xfId="29728" xr:uid="{00000000-0005-0000-0000-0000D6040000}"/>
    <cellStyle name="Bottom Row 2 2 2 2 4 13" xfId="31490" xr:uid="{00000000-0005-0000-0000-0000D7040000}"/>
    <cellStyle name="Bottom Row 2 2 2 2 4 14" xfId="33821" xr:uid="{00000000-0005-0000-0000-0000D8040000}"/>
    <cellStyle name="Bottom Row 2 2 2 2 4 15" xfId="36195" xr:uid="{00000000-0005-0000-0000-0000D9040000}"/>
    <cellStyle name="Bottom Row 2 2 2 2 4 16" xfId="38732" xr:uid="{00000000-0005-0000-0000-0000DA040000}"/>
    <cellStyle name="Bottom Row 2 2 2 2 4 17" xfId="41587" xr:uid="{00000000-0005-0000-0000-0000DB040000}"/>
    <cellStyle name="Bottom Row 2 2 2 2 4 18" xfId="44108" xr:uid="{00000000-0005-0000-0000-0000DC040000}"/>
    <cellStyle name="Bottom Row 2 2 2 2 4 19" xfId="46647" xr:uid="{00000000-0005-0000-0000-0000DD040000}"/>
    <cellStyle name="Bottom Row 2 2 2 2 4 2" xfId="5495" xr:uid="{00000000-0005-0000-0000-0000DE040000}"/>
    <cellStyle name="Bottom Row 2 2 2 2 4 2 10" xfId="27715" xr:uid="{00000000-0005-0000-0000-0000DF040000}"/>
    <cellStyle name="Bottom Row 2 2 2 2 4 2 11" xfId="30870" xr:uid="{00000000-0005-0000-0000-0000E0040000}"/>
    <cellStyle name="Bottom Row 2 2 2 2 4 2 12" xfId="32822" xr:uid="{00000000-0005-0000-0000-0000E1040000}"/>
    <cellStyle name="Bottom Row 2 2 2 2 4 2 13" xfId="35148" xr:uid="{00000000-0005-0000-0000-0000E2040000}"/>
    <cellStyle name="Bottom Row 2 2 2 2 4 2 14" xfId="37527" xr:uid="{00000000-0005-0000-0000-0000E3040000}"/>
    <cellStyle name="Bottom Row 2 2 2 2 4 2 15" xfId="40059" xr:uid="{00000000-0005-0000-0000-0000E4040000}"/>
    <cellStyle name="Bottom Row 2 2 2 2 4 2 16" xfId="42915" xr:uid="{00000000-0005-0000-0000-0000E5040000}"/>
    <cellStyle name="Bottom Row 2 2 2 2 4 2 17" xfId="45440" xr:uid="{00000000-0005-0000-0000-0000E6040000}"/>
    <cellStyle name="Bottom Row 2 2 2 2 4 2 18" xfId="47979" xr:uid="{00000000-0005-0000-0000-0000E7040000}"/>
    <cellStyle name="Bottom Row 2 2 2 2 4 2 2" xfId="8128" xr:uid="{00000000-0005-0000-0000-0000E8040000}"/>
    <cellStyle name="Bottom Row 2 2 2 2 4 2 3" xfId="10620" xr:uid="{00000000-0005-0000-0000-0000E9040000}"/>
    <cellStyle name="Bottom Row 2 2 2 2 4 2 4" xfId="13118" xr:uid="{00000000-0005-0000-0000-0000EA040000}"/>
    <cellStyle name="Bottom Row 2 2 2 2 4 2 5" xfId="15831" xr:uid="{00000000-0005-0000-0000-0000EB040000}"/>
    <cellStyle name="Bottom Row 2 2 2 2 4 2 6" xfId="18015" xr:uid="{00000000-0005-0000-0000-0000EC040000}"/>
    <cellStyle name="Bottom Row 2 2 2 2 4 2 7" xfId="20087" xr:uid="{00000000-0005-0000-0000-0000ED040000}"/>
    <cellStyle name="Bottom Row 2 2 2 2 4 2 8" xfId="22569" xr:uid="{00000000-0005-0000-0000-0000EE040000}"/>
    <cellStyle name="Bottom Row 2 2 2 2 4 2 9" xfId="25130" xr:uid="{00000000-0005-0000-0000-0000EF040000}"/>
    <cellStyle name="Bottom Row 2 2 2 2 4 3" xfId="6795" xr:uid="{00000000-0005-0000-0000-0000F0040000}"/>
    <cellStyle name="Bottom Row 2 2 2 2 4 4" xfId="9293" xr:uid="{00000000-0005-0000-0000-0000F1040000}"/>
    <cellStyle name="Bottom Row 2 2 2 2 4 5" xfId="11793" xr:uid="{00000000-0005-0000-0000-0000F2040000}"/>
    <cellStyle name="Bottom Row 2 2 2 2 4 6" xfId="14503" xr:uid="{00000000-0005-0000-0000-0000F3040000}"/>
    <cellStyle name="Bottom Row 2 2 2 2 4 7" xfId="16693" xr:uid="{00000000-0005-0000-0000-0000F4040000}"/>
    <cellStyle name="Bottom Row 2 2 2 2 4 8" xfId="18756" xr:uid="{00000000-0005-0000-0000-0000F5040000}"/>
    <cellStyle name="Bottom Row 2 2 2 2 4 9" xfId="21245" xr:uid="{00000000-0005-0000-0000-0000F6040000}"/>
    <cellStyle name="Bottom Row 2 2 2 2 5" xfId="4612" xr:uid="{00000000-0005-0000-0000-0000F7040000}"/>
    <cellStyle name="Bottom Row 2 2 2 2 5 10" xfId="26834" xr:uid="{00000000-0005-0000-0000-0000F8040000}"/>
    <cellStyle name="Bottom Row 2 2 2 2 5 11" xfId="30132" xr:uid="{00000000-0005-0000-0000-0000F9040000}"/>
    <cellStyle name="Bottom Row 2 2 2 2 5 12" xfId="31940" xr:uid="{00000000-0005-0000-0000-0000FA040000}"/>
    <cellStyle name="Bottom Row 2 2 2 2 5 13" xfId="34265" xr:uid="{00000000-0005-0000-0000-0000FB040000}"/>
    <cellStyle name="Bottom Row 2 2 2 2 5 14" xfId="36645" xr:uid="{00000000-0005-0000-0000-0000FC040000}"/>
    <cellStyle name="Bottom Row 2 2 2 2 5 15" xfId="39177" xr:uid="{00000000-0005-0000-0000-0000FD040000}"/>
    <cellStyle name="Bottom Row 2 2 2 2 5 16" xfId="42035" xr:uid="{00000000-0005-0000-0000-0000FE040000}"/>
    <cellStyle name="Bottom Row 2 2 2 2 5 17" xfId="44558" xr:uid="{00000000-0005-0000-0000-0000FF040000}"/>
    <cellStyle name="Bottom Row 2 2 2 2 5 18" xfId="47097" xr:uid="{00000000-0005-0000-0000-000000050000}"/>
    <cellStyle name="Bottom Row 2 2 2 2 5 2" xfId="7245" xr:uid="{00000000-0005-0000-0000-000001050000}"/>
    <cellStyle name="Bottom Row 2 2 2 2 5 3" xfId="9740" xr:uid="{00000000-0005-0000-0000-000002050000}"/>
    <cellStyle name="Bottom Row 2 2 2 2 5 4" xfId="12238" xr:uid="{00000000-0005-0000-0000-000003050000}"/>
    <cellStyle name="Bottom Row 2 2 2 2 5 5" xfId="14950" xr:uid="{00000000-0005-0000-0000-000004050000}"/>
    <cellStyle name="Bottom Row 2 2 2 2 5 6" xfId="17133" xr:uid="{00000000-0005-0000-0000-000005050000}"/>
    <cellStyle name="Bottom Row 2 2 2 2 5 7" xfId="19204" xr:uid="{00000000-0005-0000-0000-000006050000}"/>
    <cellStyle name="Bottom Row 2 2 2 2 5 8" xfId="21686" xr:uid="{00000000-0005-0000-0000-000007050000}"/>
    <cellStyle name="Bottom Row 2 2 2 2 5 9" xfId="24248" xr:uid="{00000000-0005-0000-0000-000008050000}"/>
    <cellStyle name="Bottom Row 2 2 2 2 6" xfId="3245" xr:uid="{00000000-0005-0000-0000-000009050000}"/>
    <cellStyle name="Bottom Row 2 2 2 2 7" xfId="5888" xr:uid="{00000000-0005-0000-0000-00000A050000}"/>
    <cellStyle name="Bottom Row 2 2 2 2 8" xfId="2646" xr:uid="{00000000-0005-0000-0000-00000B050000}"/>
    <cellStyle name="Bottom Row 2 2 2 2 9" xfId="2314" xr:uid="{00000000-0005-0000-0000-00000C050000}"/>
    <cellStyle name="Bottom Row 2 2 2 20" xfId="40595" xr:uid="{00000000-0005-0000-0000-00000D050000}"/>
    <cellStyle name="Bottom Row 2 2 2 21" xfId="48584" xr:uid="{00000000-0005-0000-0000-00000E050000}"/>
    <cellStyle name="Bottom Row 2 2 2 22" xfId="50907" xr:uid="{00000000-0005-0000-0000-00000F050000}"/>
    <cellStyle name="Bottom Row 2 2 2 3" xfId="3558" xr:uid="{00000000-0005-0000-0000-000010050000}"/>
    <cellStyle name="Bottom Row 2 2 2 3 10" xfId="25794" xr:uid="{00000000-0005-0000-0000-000011050000}"/>
    <cellStyle name="Bottom Row 2 2 2 3 11" xfId="29198" xr:uid="{00000000-0005-0000-0000-000012050000}"/>
    <cellStyle name="Bottom Row 2 2 2 3 12" xfId="28598" xr:uid="{00000000-0005-0000-0000-000013050000}"/>
    <cellStyle name="Bottom Row 2 2 2 3 13" xfId="35601" xr:uid="{00000000-0005-0000-0000-000014050000}"/>
    <cellStyle name="Bottom Row 2 2 2 3 14" xfId="38158" xr:uid="{00000000-0005-0000-0000-000015050000}"/>
    <cellStyle name="Bottom Row 2 2 2 3 15" xfId="40994" xr:uid="{00000000-0005-0000-0000-000016050000}"/>
    <cellStyle name="Bottom Row 2 2 2 3 16" xfId="43514" xr:uid="{00000000-0005-0000-0000-000017050000}"/>
    <cellStyle name="Bottom Row 2 2 2 3 17" xfId="46053" xr:uid="{00000000-0005-0000-0000-000018050000}"/>
    <cellStyle name="Bottom Row 2 2 2 3 18" xfId="49620" xr:uid="{00000000-0005-0000-0000-000019050000}"/>
    <cellStyle name="Bottom Row 2 2 2 3 19" xfId="51199" xr:uid="{00000000-0005-0000-0000-00001A050000}"/>
    <cellStyle name="Bottom Row 2 2 2 3 2" xfId="4901" xr:uid="{00000000-0005-0000-0000-00001B050000}"/>
    <cellStyle name="Bottom Row 2 2 2 3 2 10" xfId="27122" xr:uid="{00000000-0005-0000-0000-00001C050000}"/>
    <cellStyle name="Bottom Row 2 2 2 3 2 11" xfId="30367" xr:uid="{00000000-0005-0000-0000-00001D050000}"/>
    <cellStyle name="Bottom Row 2 2 2 3 2 12" xfId="32229" xr:uid="{00000000-0005-0000-0000-00001E050000}"/>
    <cellStyle name="Bottom Row 2 2 2 3 2 13" xfId="34554" xr:uid="{00000000-0005-0000-0000-00001F050000}"/>
    <cellStyle name="Bottom Row 2 2 2 3 2 14" xfId="36934" xr:uid="{00000000-0005-0000-0000-000020050000}"/>
    <cellStyle name="Bottom Row 2 2 2 3 2 15" xfId="39466" xr:uid="{00000000-0005-0000-0000-000021050000}"/>
    <cellStyle name="Bottom Row 2 2 2 3 2 16" xfId="42323" xr:uid="{00000000-0005-0000-0000-000022050000}"/>
    <cellStyle name="Bottom Row 2 2 2 3 2 17" xfId="44847" xr:uid="{00000000-0005-0000-0000-000023050000}"/>
    <cellStyle name="Bottom Row 2 2 2 3 2 18" xfId="47386" xr:uid="{00000000-0005-0000-0000-000024050000}"/>
    <cellStyle name="Bottom Row 2 2 2 3 2 19" xfId="53218" xr:uid="{00000000-0005-0000-0000-000025050000}"/>
    <cellStyle name="Bottom Row 2 2 2 3 2 2" xfId="7534" xr:uid="{00000000-0005-0000-0000-000026050000}"/>
    <cellStyle name="Bottom Row 2 2 2 3 2 3" xfId="10028" xr:uid="{00000000-0005-0000-0000-000027050000}"/>
    <cellStyle name="Bottom Row 2 2 2 3 2 4" xfId="12526" xr:uid="{00000000-0005-0000-0000-000028050000}"/>
    <cellStyle name="Bottom Row 2 2 2 3 2 5" xfId="15238" xr:uid="{00000000-0005-0000-0000-000029050000}"/>
    <cellStyle name="Bottom Row 2 2 2 3 2 6" xfId="17422" xr:uid="{00000000-0005-0000-0000-00002A050000}"/>
    <cellStyle name="Bottom Row 2 2 2 3 2 7" xfId="19493" xr:uid="{00000000-0005-0000-0000-00002B050000}"/>
    <cellStyle name="Bottom Row 2 2 2 3 2 8" xfId="21975" xr:uid="{00000000-0005-0000-0000-00002C050000}"/>
    <cellStyle name="Bottom Row 2 2 2 3 2 9" xfId="24537" xr:uid="{00000000-0005-0000-0000-00002D050000}"/>
    <cellStyle name="Bottom Row 2 2 2 3 3" xfId="6193" xr:uid="{00000000-0005-0000-0000-00002E050000}"/>
    <cellStyle name="Bottom Row 2 2 2 3 4" xfId="8694" xr:uid="{00000000-0005-0000-0000-00002F050000}"/>
    <cellStyle name="Bottom Row 2 2 2 3 5" xfId="11199" xr:uid="{00000000-0005-0000-0000-000030050000}"/>
    <cellStyle name="Bottom Row 2 2 2 3 6" xfId="13906" xr:uid="{00000000-0005-0000-0000-000031050000}"/>
    <cellStyle name="Bottom Row 2 2 2 3 7" xfId="2725" xr:uid="{00000000-0005-0000-0000-000032050000}"/>
    <cellStyle name="Bottom Row 2 2 2 3 8" xfId="20678" xr:uid="{00000000-0005-0000-0000-000033050000}"/>
    <cellStyle name="Bottom Row 2 2 2 3 9" xfId="23204" xr:uid="{00000000-0005-0000-0000-000034050000}"/>
    <cellStyle name="Bottom Row 2 2 2 4" xfId="3614" xr:uid="{00000000-0005-0000-0000-000035050000}"/>
    <cellStyle name="Bottom Row 2 2 2 4 10" xfId="25850" xr:uid="{00000000-0005-0000-0000-000036050000}"/>
    <cellStyle name="Bottom Row 2 2 2 4 11" xfId="29246" xr:uid="{00000000-0005-0000-0000-000037050000}"/>
    <cellStyle name="Bottom Row 2 2 2 4 12" xfId="28506" xr:uid="{00000000-0005-0000-0000-000038050000}"/>
    <cellStyle name="Bottom Row 2 2 2 4 13" xfId="35657" xr:uid="{00000000-0005-0000-0000-000039050000}"/>
    <cellStyle name="Bottom Row 2 2 2 4 14" xfId="38212" xr:uid="{00000000-0005-0000-0000-00003A050000}"/>
    <cellStyle name="Bottom Row 2 2 2 4 15" xfId="41050" xr:uid="{00000000-0005-0000-0000-00003B050000}"/>
    <cellStyle name="Bottom Row 2 2 2 4 16" xfId="43570" xr:uid="{00000000-0005-0000-0000-00003C050000}"/>
    <cellStyle name="Bottom Row 2 2 2 4 17" xfId="46109" xr:uid="{00000000-0005-0000-0000-00003D050000}"/>
    <cellStyle name="Bottom Row 2 2 2 4 18" xfId="48430" xr:uid="{00000000-0005-0000-0000-00003E050000}"/>
    <cellStyle name="Bottom Row 2 2 2 4 19" xfId="50785" xr:uid="{00000000-0005-0000-0000-00003F050000}"/>
    <cellStyle name="Bottom Row 2 2 2 4 2" xfId="4957" xr:uid="{00000000-0005-0000-0000-000040050000}"/>
    <cellStyle name="Bottom Row 2 2 2 4 2 10" xfId="27178" xr:uid="{00000000-0005-0000-0000-000041050000}"/>
    <cellStyle name="Bottom Row 2 2 2 4 2 11" xfId="30414" xr:uid="{00000000-0005-0000-0000-000042050000}"/>
    <cellStyle name="Bottom Row 2 2 2 4 2 12" xfId="32285" xr:uid="{00000000-0005-0000-0000-000043050000}"/>
    <cellStyle name="Bottom Row 2 2 2 4 2 13" xfId="34610" xr:uid="{00000000-0005-0000-0000-000044050000}"/>
    <cellStyle name="Bottom Row 2 2 2 4 2 14" xfId="36990" xr:uid="{00000000-0005-0000-0000-000045050000}"/>
    <cellStyle name="Bottom Row 2 2 2 4 2 15" xfId="39522" xr:uid="{00000000-0005-0000-0000-000046050000}"/>
    <cellStyle name="Bottom Row 2 2 2 4 2 16" xfId="42379" xr:uid="{00000000-0005-0000-0000-000047050000}"/>
    <cellStyle name="Bottom Row 2 2 2 4 2 17" xfId="44903" xr:uid="{00000000-0005-0000-0000-000048050000}"/>
    <cellStyle name="Bottom Row 2 2 2 4 2 18" xfId="47442" xr:uid="{00000000-0005-0000-0000-000049050000}"/>
    <cellStyle name="Bottom Row 2 2 2 4 2 19" xfId="52860" xr:uid="{00000000-0005-0000-0000-00004A050000}"/>
    <cellStyle name="Bottom Row 2 2 2 4 2 2" xfId="7590" xr:uid="{00000000-0005-0000-0000-00004B050000}"/>
    <cellStyle name="Bottom Row 2 2 2 4 2 3" xfId="10084" xr:uid="{00000000-0005-0000-0000-00004C050000}"/>
    <cellStyle name="Bottom Row 2 2 2 4 2 4" xfId="12582" xr:uid="{00000000-0005-0000-0000-00004D050000}"/>
    <cellStyle name="Bottom Row 2 2 2 4 2 5" xfId="15294" xr:uid="{00000000-0005-0000-0000-00004E050000}"/>
    <cellStyle name="Bottom Row 2 2 2 4 2 6" xfId="17478" xr:uid="{00000000-0005-0000-0000-00004F050000}"/>
    <cellStyle name="Bottom Row 2 2 2 4 2 7" xfId="19549" xr:uid="{00000000-0005-0000-0000-000050050000}"/>
    <cellStyle name="Bottom Row 2 2 2 4 2 8" xfId="22031" xr:uid="{00000000-0005-0000-0000-000051050000}"/>
    <cellStyle name="Bottom Row 2 2 2 4 2 9" xfId="24593" xr:uid="{00000000-0005-0000-0000-000052050000}"/>
    <cellStyle name="Bottom Row 2 2 2 4 3" xfId="6249" xr:uid="{00000000-0005-0000-0000-000053050000}"/>
    <cellStyle name="Bottom Row 2 2 2 4 4" xfId="8750" xr:uid="{00000000-0005-0000-0000-000054050000}"/>
    <cellStyle name="Bottom Row 2 2 2 4 5" xfId="11255" xr:uid="{00000000-0005-0000-0000-000055050000}"/>
    <cellStyle name="Bottom Row 2 2 2 4 6" xfId="13962" xr:uid="{00000000-0005-0000-0000-000056050000}"/>
    <cellStyle name="Bottom Row 2 2 2 4 7" xfId="5896" xr:uid="{00000000-0005-0000-0000-000057050000}"/>
    <cellStyle name="Bottom Row 2 2 2 4 8" xfId="20730" xr:uid="{00000000-0005-0000-0000-000058050000}"/>
    <cellStyle name="Bottom Row 2 2 2 4 9" xfId="23260" xr:uid="{00000000-0005-0000-0000-000059050000}"/>
    <cellStyle name="Bottom Row 2 2 2 5" xfId="3457" xr:uid="{00000000-0005-0000-0000-00005A050000}"/>
    <cellStyle name="Bottom Row 2 2 2 5 10" xfId="25695" xr:uid="{00000000-0005-0000-0000-00005B050000}"/>
    <cellStyle name="Bottom Row 2 2 2 5 11" xfId="29114" xr:uid="{00000000-0005-0000-0000-00005C050000}"/>
    <cellStyle name="Bottom Row 2 2 2 5 12" xfId="28340" xr:uid="{00000000-0005-0000-0000-00005D050000}"/>
    <cellStyle name="Bottom Row 2 2 2 5 13" xfId="35501" xr:uid="{00000000-0005-0000-0000-00005E050000}"/>
    <cellStyle name="Bottom Row 2 2 2 5 14" xfId="38061" xr:uid="{00000000-0005-0000-0000-00005F050000}"/>
    <cellStyle name="Bottom Row 2 2 2 5 15" xfId="40895" xr:uid="{00000000-0005-0000-0000-000060050000}"/>
    <cellStyle name="Bottom Row 2 2 2 5 16" xfId="43414" xr:uid="{00000000-0005-0000-0000-000061050000}"/>
    <cellStyle name="Bottom Row 2 2 2 5 17" xfId="45953" xr:uid="{00000000-0005-0000-0000-000062050000}"/>
    <cellStyle name="Bottom Row 2 2 2 5 18" xfId="49856" xr:uid="{00000000-0005-0000-0000-000063050000}"/>
    <cellStyle name="Bottom Row 2 2 2 5 19" xfId="51416" xr:uid="{00000000-0005-0000-0000-000064050000}"/>
    <cellStyle name="Bottom Row 2 2 2 5 2" xfId="4801" xr:uid="{00000000-0005-0000-0000-000065050000}"/>
    <cellStyle name="Bottom Row 2 2 2 5 2 10" xfId="27023" xr:uid="{00000000-0005-0000-0000-000066050000}"/>
    <cellStyle name="Bottom Row 2 2 2 5 2 11" xfId="30287" xr:uid="{00000000-0005-0000-0000-000067050000}"/>
    <cellStyle name="Bottom Row 2 2 2 5 2 12" xfId="32129" xr:uid="{00000000-0005-0000-0000-000068050000}"/>
    <cellStyle name="Bottom Row 2 2 2 5 2 13" xfId="34454" xr:uid="{00000000-0005-0000-0000-000069050000}"/>
    <cellStyle name="Bottom Row 2 2 2 5 2 14" xfId="36834" xr:uid="{00000000-0005-0000-0000-00006A050000}"/>
    <cellStyle name="Bottom Row 2 2 2 5 2 15" xfId="39366" xr:uid="{00000000-0005-0000-0000-00006B050000}"/>
    <cellStyle name="Bottom Row 2 2 2 5 2 16" xfId="42224" xr:uid="{00000000-0005-0000-0000-00006C050000}"/>
    <cellStyle name="Bottom Row 2 2 2 5 2 17" xfId="44747" xr:uid="{00000000-0005-0000-0000-00006D050000}"/>
    <cellStyle name="Bottom Row 2 2 2 5 2 18" xfId="47286" xr:uid="{00000000-0005-0000-0000-00006E050000}"/>
    <cellStyle name="Bottom Row 2 2 2 5 2 19" xfId="53431" xr:uid="{00000000-0005-0000-0000-00006F050000}"/>
    <cellStyle name="Bottom Row 2 2 2 5 2 2" xfId="7434" xr:uid="{00000000-0005-0000-0000-000070050000}"/>
    <cellStyle name="Bottom Row 2 2 2 5 2 3" xfId="9929" xr:uid="{00000000-0005-0000-0000-000071050000}"/>
    <cellStyle name="Bottom Row 2 2 2 5 2 4" xfId="12427" xr:uid="{00000000-0005-0000-0000-000072050000}"/>
    <cellStyle name="Bottom Row 2 2 2 5 2 5" xfId="15139" xr:uid="{00000000-0005-0000-0000-000073050000}"/>
    <cellStyle name="Bottom Row 2 2 2 5 2 6" xfId="17322" xr:uid="{00000000-0005-0000-0000-000074050000}"/>
    <cellStyle name="Bottom Row 2 2 2 5 2 7" xfId="19393" xr:uid="{00000000-0005-0000-0000-000075050000}"/>
    <cellStyle name="Bottom Row 2 2 2 5 2 8" xfId="21875" xr:uid="{00000000-0005-0000-0000-000076050000}"/>
    <cellStyle name="Bottom Row 2 2 2 5 2 9" xfId="24437" xr:uid="{00000000-0005-0000-0000-000077050000}"/>
    <cellStyle name="Bottom Row 2 2 2 5 3" xfId="6092" xr:uid="{00000000-0005-0000-0000-000078050000}"/>
    <cellStyle name="Bottom Row 2 2 2 5 4" xfId="8594" xr:uid="{00000000-0005-0000-0000-000079050000}"/>
    <cellStyle name="Bottom Row 2 2 2 5 5" xfId="11100" xr:uid="{00000000-0005-0000-0000-00007A050000}"/>
    <cellStyle name="Bottom Row 2 2 2 5 6" xfId="13806" xr:uid="{00000000-0005-0000-0000-00007B050000}"/>
    <cellStyle name="Bottom Row 2 2 2 5 7" xfId="2679" xr:uid="{00000000-0005-0000-0000-00007C050000}"/>
    <cellStyle name="Bottom Row 2 2 2 5 8" xfId="20581" xr:uid="{00000000-0005-0000-0000-00007D050000}"/>
    <cellStyle name="Bottom Row 2 2 2 5 9" xfId="23104" xr:uid="{00000000-0005-0000-0000-00007E050000}"/>
    <cellStyle name="Bottom Row 2 2 2 6" xfId="3452" xr:uid="{00000000-0005-0000-0000-00007F050000}"/>
    <cellStyle name="Bottom Row 2 2 2 6 10" xfId="25690" xr:uid="{00000000-0005-0000-0000-000080050000}"/>
    <cellStyle name="Bottom Row 2 2 2 6 11" xfId="29109" xr:uid="{00000000-0005-0000-0000-000081050000}"/>
    <cellStyle name="Bottom Row 2 2 2 6 12" xfId="28342" xr:uid="{00000000-0005-0000-0000-000082050000}"/>
    <cellStyle name="Bottom Row 2 2 2 6 13" xfId="35496" xr:uid="{00000000-0005-0000-0000-000083050000}"/>
    <cellStyle name="Bottom Row 2 2 2 6 14" xfId="38056" xr:uid="{00000000-0005-0000-0000-000084050000}"/>
    <cellStyle name="Bottom Row 2 2 2 6 15" xfId="40890" xr:uid="{00000000-0005-0000-0000-000085050000}"/>
    <cellStyle name="Bottom Row 2 2 2 6 16" xfId="43409" xr:uid="{00000000-0005-0000-0000-000086050000}"/>
    <cellStyle name="Bottom Row 2 2 2 6 17" xfId="45948" xr:uid="{00000000-0005-0000-0000-000087050000}"/>
    <cellStyle name="Bottom Row 2 2 2 6 18" xfId="50019" xr:uid="{00000000-0005-0000-0000-000088050000}"/>
    <cellStyle name="Bottom Row 2 2 2 6 19" xfId="51579" xr:uid="{00000000-0005-0000-0000-000089050000}"/>
    <cellStyle name="Bottom Row 2 2 2 6 2" xfId="4796" xr:uid="{00000000-0005-0000-0000-00008A050000}"/>
    <cellStyle name="Bottom Row 2 2 2 6 2 10" xfId="27018" xr:uid="{00000000-0005-0000-0000-00008B050000}"/>
    <cellStyle name="Bottom Row 2 2 2 6 2 11" xfId="30282" xr:uid="{00000000-0005-0000-0000-00008C050000}"/>
    <cellStyle name="Bottom Row 2 2 2 6 2 12" xfId="32124" xr:uid="{00000000-0005-0000-0000-00008D050000}"/>
    <cellStyle name="Bottom Row 2 2 2 6 2 13" xfId="34449" xr:uid="{00000000-0005-0000-0000-00008E050000}"/>
    <cellStyle name="Bottom Row 2 2 2 6 2 14" xfId="36829" xr:uid="{00000000-0005-0000-0000-00008F050000}"/>
    <cellStyle name="Bottom Row 2 2 2 6 2 15" xfId="39361" xr:uid="{00000000-0005-0000-0000-000090050000}"/>
    <cellStyle name="Bottom Row 2 2 2 6 2 16" xfId="42219" xr:uid="{00000000-0005-0000-0000-000091050000}"/>
    <cellStyle name="Bottom Row 2 2 2 6 2 17" xfId="44742" xr:uid="{00000000-0005-0000-0000-000092050000}"/>
    <cellStyle name="Bottom Row 2 2 2 6 2 18" xfId="47281" xr:uid="{00000000-0005-0000-0000-000093050000}"/>
    <cellStyle name="Bottom Row 2 2 2 6 2 19" xfId="53547" xr:uid="{00000000-0005-0000-0000-000094050000}"/>
    <cellStyle name="Bottom Row 2 2 2 6 2 2" xfId="7429" xr:uid="{00000000-0005-0000-0000-000095050000}"/>
    <cellStyle name="Bottom Row 2 2 2 6 2 3" xfId="9924" xr:uid="{00000000-0005-0000-0000-000096050000}"/>
    <cellStyle name="Bottom Row 2 2 2 6 2 4" xfId="12422" xr:uid="{00000000-0005-0000-0000-000097050000}"/>
    <cellStyle name="Bottom Row 2 2 2 6 2 5" xfId="15134" xr:uid="{00000000-0005-0000-0000-000098050000}"/>
    <cellStyle name="Bottom Row 2 2 2 6 2 6" xfId="17317" xr:uid="{00000000-0005-0000-0000-000099050000}"/>
    <cellStyle name="Bottom Row 2 2 2 6 2 7" xfId="19388" xr:uid="{00000000-0005-0000-0000-00009A050000}"/>
    <cellStyle name="Bottom Row 2 2 2 6 2 8" xfId="21870" xr:uid="{00000000-0005-0000-0000-00009B050000}"/>
    <cellStyle name="Bottom Row 2 2 2 6 2 9" xfId="24432" xr:uid="{00000000-0005-0000-0000-00009C050000}"/>
    <cellStyle name="Bottom Row 2 2 2 6 3" xfId="6087" xr:uid="{00000000-0005-0000-0000-00009D050000}"/>
    <cellStyle name="Bottom Row 2 2 2 6 4" xfId="8589" xr:uid="{00000000-0005-0000-0000-00009E050000}"/>
    <cellStyle name="Bottom Row 2 2 2 6 5" xfId="11095" xr:uid="{00000000-0005-0000-0000-00009F050000}"/>
    <cellStyle name="Bottom Row 2 2 2 6 6" xfId="13801" xr:uid="{00000000-0005-0000-0000-0000A0050000}"/>
    <cellStyle name="Bottom Row 2 2 2 6 7" xfId="5925" xr:uid="{00000000-0005-0000-0000-0000A1050000}"/>
    <cellStyle name="Bottom Row 2 2 2 6 8" xfId="20576" xr:uid="{00000000-0005-0000-0000-0000A2050000}"/>
    <cellStyle name="Bottom Row 2 2 2 6 9" xfId="23099" xr:uid="{00000000-0005-0000-0000-0000A3050000}"/>
    <cellStyle name="Bottom Row 2 2 2 7" xfId="4092" xr:uid="{00000000-0005-0000-0000-0000A4050000}"/>
    <cellStyle name="Bottom Row 2 2 2 7 10" xfId="23730" xr:uid="{00000000-0005-0000-0000-0000A5050000}"/>
    <cellStyle name="Bottom Row 2 2 2 7 11" xfId="26322" xr:uid="{00000000-0005-0000-0000-0000A6050000}"/>
    <cellStyle name="Bottom Row 2 2 2 7 12" xfId="29660" xr:uid="{00000000-0005-0000-0000-0000A7050000}"/>
    <cellStyle name="Bottom Row 2 2 2 7 13" xfId="31422" xr:uid="{00000000-0005-0000-0000-0000A8050000}"/>
    <cellStyle name="Bottom Row 2 2 2 7 14" xfId="33753" xr:uid="{00000000-0005-0000-0000-0000A9050000}"/>
    <cellStyle name="Bottom Row 2 2 2 7 15" xfId="36127" xr:uid="{00000000-0005-0000-0000-0000AA050000}"/>
    <cellStyle name="Bottom Row 2 2 2 7 16" xfId="38664" xr:uid="{00000000-0005-0000-0000-0000AB050000}"/>
    <cellStyle name="Bottom Row 2 2 2 7 17" xfId="41520" xr:uid="{00000000-0005-0000-0000-0000AC050000}"/>
    <cellStyle name="Bottom Row 2 2 2 7 18" xfId="44040" xr:uid="{00000000-0005-0000-0000-0000AD050000}"/>
    <cellStyle name="Bottom Row 2 2 2 7 19" xfId="46579" xr:uid="{00000000-0005-0000-0000-0000AE050000}"/>
    <cellStyle name="Bottom Row 2 2 2 7 2" xfId="5428" xr:uid="{00000000-0005-0000-0000-0000AF050000}"/>
    <cellStyle name="Bottom Row 2 2 2 7 2 10" xfId="27648" xr:uid="{00000000-0005-0000-0000-0000B0050000}"/>
    <cellStyle name="Bottom Row 2 2 2 7 2 11" xfId="30817" xr:uid="{00000000-0005-0000-0000-0000B1050000}"/>
    <cellStyle name="Bottom Row 2 2 2 7 2 12" xfId="32755" xr:uid="{00000000-0005-0000-0000-0000B2050000}"/>
    <cellStyle name="Bottom Row 2 2 2 7 2 13" xfId="35081" xr:uid="{00000000-0005-0000-0000-0000B3050000}"/>
    <cellStyle name="Bottom Row 2 2 2 7 2 14" xfId="37460" xr:uid="{00000000-0005-0000-0000-0000B4050000}"/>
    <cellStyle name="Bottom Row 2 2 2 7 2 15" xfId="39992" xr:uid="{00000000-0005-0000-0000-0000B5050000}"/>
    <cellStyle name="Bottom Row 2 2 2 7 2 16" xfId="42848" xr:uid="{00000000-0005-0000-0000-0000B6050000}"/>
    <cellStyle name="Bottom Row 2 2 2 7 2 17" xfId="45373" xr:uid="{00000000-0005-0000-0000-0000B7050000}"/>
    <cellStyle name="Bottom Row 2 2 2 7 2 18" xfId="47912" xr:uid="{00000000-0005-0000-0000-0000B8050000}"/>
    <cellStyle name="Bottom Row 2 2 2 7 2 19" xfId="53433" xr:uid="{00000000-0005-0000-0000-0000B9050000}"/>
    <cellStyle name="Bottom Row 2 2 2 7 2 2" xfId="8061" xr:uid="{00000000-0005-0000-0000-0000BA050000}"/>
    <cellStyle name="Bottom Row 2 2 2 7 2 3" xfId="10553" xr:uid="{00000000-0005-0000-0000-0000BB050000}"/>
    <cellStyle name="Bottom Row 2 2 2 7 2 4" xfId="13051" xr:uid="{00000000-0005-0000-0000-0000BC050000}"/>
    <cellStyle name="Bottom Row 2 2 2 7 2 5" xfId="15764" xr:uid="{00000000-0005-0000-0000-0000BD050000}"/>
    <cellStyle name="Bottom Row 2 2 2 7 2 6" xfId="17948" xr:uid="{00000000-0005-0000-0000-0000BE050000}"/>
    <cellStyle name="Bottom Row 2 2 2 7 2 7" xfId="20020" xr:uid="{00000000-0005-0000-0000-0000BF050000}"/>
    <cellStyle name="Bottom Row 2 2 2 7 2 8" xfId="22502" xr:uid="{00000000-0005-0000-0000-0000C0050000}"/>
    <cellStyle name="Bottom Row 2 2 2 7 2 9" xfId="25063" xr:uid="{00000000-0005-0000-0000-0000C1050000}"/>
    <cellStyle name="Bottom Row 2 2 2 7 20" xfId="49858" xr:uid="{00000000-0005-0000-0000-0000C2050000}"/>
    <cellStyle name="Bottom Row 2 2 2 7 21" xfId="51418" xr:uid="{00000000-0005-0000-0000-0000C3050000}"/>
    <cellStyle name="Bottom Row 2 2 2 7 3" xfId="6727" xr:uid="{00000000-0005-0000-0000-0000C4050000}"/>
    <cellStyle name="Bottom Row 2 2 2 7 4" xfId="9226" xr:uid="{00000000-0005-0000-0000-0000C5050000}"/>
    <cellStyle name="Bottom Row 2 2 2 7 5" xfId="11726" xr:uid="{00000000-0005-0000-0000-0000C6050000}"/>
    <cellStyle name="Bottom Row 2 2 2 7 6" xfId="14436" xr:uid="{00000000-0005-0000-0000-0000C7050000}"/>
    <cellStyle name="Bottom Row 2 2 2 7 7" xfId="16625" xr:uid="{00000000-0005-0000-0000-0000C8050000}"/>
    <cellStyle name="Bottom Row 2 2 2 7 8" xfId="18688" xr:uid="{00000000-0005-0000-0000-0000C9050000}"/>
    <cellStyle name="Bottom Row 2 2 2 7 9" xfId="21177" xr:uid="{00000000-0005-0000-0000-0000CA050000}"/>
    <cellStyle name="Bottom Row 2 2 2 8" xfId="4364" xr:uid="{00000000-0005-0000-0000-0000CB050000}"/>
    <cellStyle name="Bottom Row 2 2 2 8 10" xfId="24001" xr:uid="{00000000-0005-0000-0000-0000CC050000}"/>
    <cellStyle name="Bottom Row 2 2 2 8 11" xfId="26590" xr:uid="{00000000-0005-0000-0000-0000CD050000}"/>
    <cellStyle name="Bottom Row 2 2 2 8 12" xfId="29929" xr:uid="{00000000-0005-0000-0000-0000CE050000}"/>
    <cellStyle name="Bottom Row 2 2 2 8 13" xfId="31693" xr:uid="{00000000-0005-0000-0000-0000CF050000}"/>
    <cellStyle name="Bottom Row 2 2 2 8 14" xfId="34024" xr:uid="{00000000-0005-0000-0000-0000D0050000}"/>
    <cellStyle name="Bottom Row 2 2 2 8 15" xfId="36398" xr:uid="{00000000-0005-0000-0000-0000D1050000}"/>
    <cellStyle name="Bottom Row 2 2 2 8 16" xfId="38935" xr:uid="{00000000-0005-0000-0000-0000D2050000}"/>
    <cellStyle name="Bottom Row 2 2 2 8 17" xfId="41790" xr:uid="{00000000-0005-0000-0000-0000D3050000}"/>
    <cellStyle name="Bottom Row 2 2 2 8 18" xfId="44311" xr:uid="{00000000-0005-0000-0000-0000D4050000}"/>
    <cellStyle name="Bottom Row 2 2 2 8 19" xfId="46850" xr:uid="{00000000-0005-0000-0000-0000D5050000}"/>
    <cellStyle name="Bottom Row 2 2 2 8 2" xfId="5696" xr:uid="{00000000-0005-0000-0000-0000D6050000}"/>
    <cellStyle name="Bottom Row 2 2 2 8 2 10" xfId="27916" xr:uid="{00000000-0005-0000-0000-0000D7050000}"/>
    <cellStyle name="Bottom Row 2 2 2 8 2 11" xfId="31046" xr:uid="{00000000-0005-0000-0000-0000D8050000}"/>
    <cellStyle name="Bottom Row 2 2 2 8 2 12" xfId="33023" xr:uid="{00000000-0005-0000-0000-0000D9050000}"/>
    <cellStyle name="Bottom Row 2 2 2 8 2 13" xfId="35349" xr:uid="{00000000-0005-0000-0000-0000DA050000}"/>
    <cellStyle name="Bottom Row 2 2 2 8 2 14" xfId="37728" xr:uid="{00000000-0005-0000-0000-0000DB050000}"/>
    <cellStyle name="Bottom Row 2 2 2 8 2 15" xfId="40260" xr:uid="{00000000-0005-0000-0000-0000DC050000}"/>
    <cellStyle name="Bottom Row 2 2 2 8 2 16" xfId="43116" xr:uid="{00000000-0005-0000-0000-0000DD050000}"/>
    <cellStyle name="Bottom Row 2 2 2 8 2 17" xfId="45641" xr:uid="{00000000-0005-0000-0000-0000DE050000}"/>
    <cellStyle name="Bottom Row 2 2 2 8 2 18" xfId="48180" xr:uid="{00000000-0005-0000-0000-0000DF050000}"/>
    <cellStyle name="Bottom Row 2 2 2 8 2 19" xfId="53754" xr:uid="{00000000-0005-0000-0000-0000E0050000}"/>
    <cellStyle name="Bottom Row 2 2 2 8 2 2" xfId="8329" xr:uid="{00000000-0005-0000-0000-0000E1050000}"/>
    <cellStyle name="Bottom Row 2 2 2 8 2 3" xfId="10821" xr:uid="{00000000-0005-0000-0000-0000E2050000}"/>
    <cellStyle name="Bottom Row 2 2 2 8 2 4" xfId="13319" xr:uid="{00000000-0005-0000-0000-0000E3050000}"/>
    <cellStyle name="Bottom Row 2 2 2 8 2 5" xfId="16032" xr:uid="{00000000-0005-0000-0000-0000E4050000}"/>
    <cellStyle name="Bottom Row 2 2 2 8 2 6" xfId="18216" xr:uid="{00000000-0005-0000-0000-0000E5050000}"/>
    <cellStyle name="Bottom Row 2 2 2 8 2 7" xfId="20288" xr:uid="{00000000-0005-0000-0000-0000E6050000}"/>
    <cellStyle name="Bottom Row 2 2 2 8 2 8" xfId="22770" xr:uid="{00000000-0005-0000-0000-0000E7050000}"/>
    <cellStyle name="Bottom Row 2 2 2 8 2 9" xfId="25331" xr:uid="{00000000-0005-0000-0000-0000E8050000}"/>
    <cellStyle name="Bottom Row 2 2 2 8 20" xfId="50252" xr:uid="{00000000-0005-0000-0000-0000E9050000}"/>
    <cellStyle name="Bottom Row 2 2 2 8 21" xfId="51790" xr:uid="{00000000-0005-0000-0000-0000EA050000}"/>
    <cellStyle name="Bottom Row 2 2 2 8 3" xfId="6998" xr:uid="{00000000-0005-0000-0000-0000EB050000}"/>
    <cellStyle name="Bottom Row 2 2 2 8 4" xfId="9494" xr:uid="{00000000-0005-0000-0000-0000EC050000}"/>
    <cellStyle name="Bottom Row 2 2 2 8 5" xfId="11994" xr:uid="{00000000-0005-0000-0000-0000ED050000}"/>
    <cellStyle name="Bottom Row 2 2 2 8 6" xfId="14705" xr:uid="{00000000-0005-0000-0000-0000EE050000}"/>
    <cellStyle name="Bottom Row 2 2 2 8 7" xfId="16895" xr:uid="{00000000-0005-0000-0000-0000EF050000}"/>
    <cellStyle name="Bottom Row 2 2 2 8 8" xfId="18959" xr:uid="{00000000-0005-0000-0000-0000F0050000}"/>
    <cellStyle name="Bottom Row 2 2 2 8 9" xfId="21448" xr:uid="{00000000-0005-0000-0000-0000F1050000}"/>
    <cellStyle name="Bottom Row 2 2 2 9" xfId="4506" xr:uid="{00000000-0005-0000-0000-0000F2050000}"/>
    <cellStyle name="Bottom Row 2 2 2 9 10" xfId="26731" xr:uid="{00000000-0005-0000-0000-0000F3050000}"/>
    <cellStyle name="Bottom Row 2 2 2 9 11" xfId="30035" xr:uid="{00000000-0005-0000-0000-0000F4050000}"/>
    <cellStyle name="Bottom Row 2 2 2 9 12" xfId="31834" xr:uid="{00000000-0005-0000-0000-0000F5050000}"/>
    <cellStyle name="Bottom Row 2 2 2 9 13" xfId="34159" xr:uid="{00000000-0005-0000-0000-0000F6050000}"/>
    <cellStyle name="Bottom Row 2 2 2 9 14" xfId="36539" xr:uid="{00000000-0005-0000-0000-0000F7050000}"/>
    <cellStyle name="Bottom Row 2 2 2 9 15" xfId="39071" xr:uid="{00000000-0005-0000-0000-0000F8050000}"/>
    <cellStyle name="Bottom Row 2 2 2 9 16" xfId="41931" xr:uid="{00000000-0005-0000-0000-0000F9050000}"/>
    <cellStyle name="Bottom Row 2 2 2 9 17" xfId="44452" xr:uid="{00000000-0005-0000-0000-0000FA050000}"/>
    <cellStyle name="Bottom Row 2 2 2 9 18" xfId="46991" xr:uid="{00000000-0005-0000-0000-0000FB050000}"/>
    <cellStyle name="Bottom Row 2 2 2 9 19" xfId="50210" xr:uid="{00000000-0005-0000-0000-0000FC050000}"/>
    <cellStyle name="Bottom Row 2 2 2 9 2" xfId="7139" xr:uid="{00000000-0005-0000-0000-0000FD050000}"/>
    <cellStyle name="Bottom Row 2 2 2 9 2 2" xfId="53716" xr:uid="{00000000-0005-0000-0000-0000FE050000}"/>
    <cellStyle name="Bottom Row 2 2 2 9 20" xfId="51748" xr:uid="{00000000-0005-0000-0000-0000FF050000}"/>
    <cellStyle name="Bottom Row 2 2 2 9 3" xfId="9636" xr:uid="{00000000-0005-0000-0000-000000060000}"/>
    <cellStyle name="Bottom Row 2 2 2 9 4" xfId="12135" xr:uid="{00000000-0005-0000-0000-000001060000}"/>
    <cellStyle name="Bottom Row 2 2 2 9 5" xfId="14846" xr:uid="{00000000-0005-0000-0000-000002060000}"/>
    <cellStyle name="Bottom Row 2 2 2 9 6" xfId="17029" xr:uid="{00000000-0005-0000-0000-000003060000}"/>
    <cellStyle name="Bottom Row 2 2 2 9 7" xfId="19101" xr:uid="{00000000-0005-0000-0000-000004060000}"/>
    <cellStyle name="Bottom Row 2 2 2 9 8" xfId="21581" xr:uid="{00000000-0005-0000-0000-000005060000}"/>
    <cellStyle name="Bottom Row 2 2 2 9 9" xfId="24142" xr:uid="{00000000-0005-0000-0000-000006060000}"/>
    <cellStyle name="Bottom Row 2 2 20" xfId="40627" xr:uid="{00000000-0005-0000-0000-000007060000}"/>
    <cellStyle name="Bottom Row 2 2 21" xfId="40389" xr:uid="{00000000-0005-0000-0000-000008060000}"/>
    <cellStyle name="Bottom Row 2 2 22" xfId="48403" xr:uid="{00000000-0005-0000-0000-000009060000}"/>
    <cellStyle name="Bottom Row 2 2 23" xfId="50777" xr:uid="{00000000-0005-0000-0000-00000A060000}"/>
    <cellStyle name="Bottom Row 2 2 3" xfId="2085" xr:uid="{00000000-0005-0000-0000-00000B060000}"/>
    <cellStyle name="Bottom Row 2 2 3 10" xfId="13570" xr:uid="{00000000-0005-0000-0000-00000C060000}"/>
    <cellStyle name="Bottom Row 2 2 3 10 2" xfId="50474" xr:uid="{00000000-0005-0000-0000-00000D060000}"/>
    <cellStyle name="Bottom Row 2 2 3 10 2 2" xfId="53915" xr:uid="{00000000-0005-0000-0000-00000E060000}"/>
    <cellStyle name="Bottom Row 2 2 3 10 3" xfId="51998" xr:uid="{00000000-0005-0000-0000-00000F060000}"/>
    <cellStyle name="Bottom Row 2 2 3 11" xfId="2979" xr:uid="{00000000-0005-0000-0000-000010060000}"/>
    <cellStyle name="Bottom Row 2 2 3 11 2" xfId="54054" xr:uid="{00000000-0005-0000-0000-000011060000}"/>
    <cellStyle name="Bottom Row 2 2 3 11 3" xfId="52174" xr:uid="{00000000-0005-0000-0000-000012060000}"/>
    <cellStyle name="Bottom Row 2 2 3 12" xfId="16192" xr:uid="{00000000-0005-0000-0000-000013060000}"/>
    <cellStyle name="Bottom Row 2 2 3 12 2" xfId="54249" xr:uid="{00000000-0005-0000-0000-000014060000}"/>
    <cellStyle name="Bottom Row 2 2 3 12 3" xfId="52609" xr:uid="{00000000-0005-0000-0000-000015060000}"/>
    <cellStyle name="Bottom Row 2 2 3 13" xfId="22893" xr:uid="{00000000-0005-0000-0000-000016060000}"/>
    <cellStyle name="Bottom Row 2 2 3 13 2" xfId="52981" xr:uid="{00000000-0005-0000-0000-000017060000}"/>
    <cellStyle name="Bottom Row 2 2 3 14" xfId="25475" xr:uid="{00000000-0005-0000-0000-000018060000}"/>
    <cellStyle name="Bottom Row 2 2 3 15" xfId="28668" xr:uid="{00000000-0005-0000-0000-000019060000}"/>
    <cellStyle name="Bottom Row 2 2 3 16" xfId="28673" xr:uid="{00000000-0005-0000-0000-00001A060000}"/>
    <cellStyle name="Bottom Row 2 2 3 17" xfId="37862" xr:uid="{00000000-0005-0000-0000-00001B060000}"/>
    <cellStyle name="Bottom Row 2 2 3 18" xfId="40679" xr:uid="{00000000-0005-0000-0000-00001C060000}"/>
    <cellStyle name="Bottom Row 2 2 3 19" xfId="43223" xr:uid="{00000000-0005-0000-0000-00001D060000}"/>
    <cellStyle name="Bottom Row 2 2 3 2" xfId="3746" xr:uid="{00000000-0005-0000-0000-00001E060000}"/>
    <cellStyle name="Bottom Row 2 2 3 2 10" xfId="25980" xr:uid="{00000000-0005-0000-0000-00001F060000}"/>
    <cellStyle name="Bottom Row 2 2 3 2 11" xfId="29360" xr:uid="{00000000-0005-0000-0000-000020060000}"/>
    <cellStyle name="Bottom Row 2 2 3 2 12" xfId="28280" xr:uid="{00000000-0005-0000-0000-000021060000}"/>
    <cellStyle name="Bottom Row 2 2 3 2 13" xfId="35786" xr:uid="{00000000-0005-0000-0000-000022060000}"/>
    <cellStyle name="Bottom Row 2 2 3 2 14" xfId="38337" xr:uid="{00000000-0005-0000-0000-000023060000}"/>
    <cellStyle name="Bottom Row 2 2 3 2 15" xfId="41178" xr:uid="{00000000-0005-0000-0000-000024060000}"/>
    <cellStyle name="Bottom Row 2 2 3 2 16" xfId="43699" xr:uid="{00000000-0005-0000-0000-000025060000}"/>
    <cellStyle name="Bottom Row 2 2 3 2 17" xfId="46238" xr:uid="{00000000-0005-0000-0000-000026060000}"/>
    <cellStyle name="Bottom Row 2 2 3 2 18" xfId="49492" xr:uid="{00000000-0005-0000-0000-000027060000}"/>
    <cellStyle name="Bottom Row 2 2 3 2 19" xfId="51071" xr:uid="{00000000-0005-0000-0000-000028060000}"/>
    <cellStyle name="Bottom Row 2 2 3 2 2" xfId="5087" xr:uid="{00000000-0005-0000-0000-000029060000}"/>
    <cellStyle name="Bottom Row 2 2 3 2 2 10" xfId="27307" xr:uid="{00000000-0005-0000-0000-00002A060000}"/>
    <cellStyle name="Bottom Row 2 2 3 2 2 11" xfId="30530" xr:uid="{00000000-0005-0000-0000-00002B060000}"/>
    <cellStyle name="Bottom Row 2 2 3 2 2 12" xfId="32414" xr:uid="{00000000-0005-0000-0000-00002C060000}"/>
    <cellStyle name="Bottom Row 2 2 3 2 2 13" xfId="34740" xr:uid="{00000000-0005-0000-0000-00002D060000}"/>
    <cellStyle name="Bottom Row 2 2 3 2 2 14" xfId="37119" xr:uid="{00000000-0005-0000-0000-00002E060000}"/>
    <cellStyle name="Bottom Row 2 2 3 2 2 15" xfId="39651" xr:uid="{00000000-0005-0000-0000-00002F060000}"/>
    <cellStyle name="Bottom Row 2 2 3 2 2 16" xfId="42507" xr:uid="{00000000-0005-0000-0000-000030060000}"/>
    <cellStyle name="Bottom Row 2 2 3 2 2 17" xfId="45032" xr:uid="{00000000-0005-0000-0000-000031060000}"/>
    <cellStyle name="Bottom Row 2 2 3 2 2 18" xfId="47571" xr:uid="{00000000-0005-0000-0000-000032060000}"/>
    <cellStyle name="Bottom Row 2 2 3 2 2 19" xfId="53090" xr:uid="{00000000-0005-0000-0000-000033060000}"/>
    <cellStyle name="Bottom Row 2 2 3 2 2 2" xfId="7720" xr:uid="{00000000-0005-0000-0000-000034060000}"/>
    <cellStyle name="Bottom Row 2 2 3 2 2 3" xfId="10212" xr:uid="{00000000-0005-0000-0000-000035060000}"/>
    <cellStyle name="Bottom Row 2 2 3 2 2 4" xfId="12710" xr:uid="{00000000-0005-0000-0000-000036060000}"/>
    <cellStyle name="Bottom Row 2 2 3 2 2 5" xfId="15423" xr:uid="{00000000-0005-0000-0000-000037060000}"/>
    <cellStyle name="Bottom Row 2 2 3 2 2 6" xfId="17607" xr:uid="{00000000-0005-0000-0000-000038060000}"/>
    <cellStyle name="Bottom Row 2 2 3 2 2 7" xfId="19679" xr:uid="{00000000-0005-0000-0000-000039060000}"/>
    <cellStyle name="Bottom Row 2 2 3 2 2 8" xfId="22161" xr:uid="{00000000-0005-0000-0000-00003A060000}"/>
    <cellStyle name="Bottom Row 2 2 3 2 2 9" xfId="24722" xr:uid="{00000000-0005-0000-0000-00003B060000}"/>
    <cellStyle name="Bottom Row 2 2 3 2 3" xfId="6381" xr:uid="{00000000-0005-0000-0000-00003C060000}"/>
    <cellStyle name="Bottom Row 2 2 3 2 4" xfId="8880" xr:uid="{00000000-0005-0000-0000-00003D060000}"/>
    <cellStyle name="Bottom Row 2 2 3 2 5" xfId="11384" xr:uid="{00000000-0005-0000-0000-00003E060000}"/>
    <cellStyle name="Bottom Row 2 2 3 2 6" xfId="14092" xr:uid="{00000000-0005-0000-0000-00003F060000}"/>
    <cellStyle name="Bottom Row 2 2 3 2 7" xfId="18346" xr:uid="{00000000-0005-0000-0000-000040060000}"/>
    <cellStyle name="Bottom Row 2 2 3 2 8" xfId="20854" xr:uid="{00000000-0005-0000-0000-000041060000}"/>
    <cellStyle name="Bottom Row 2 2 3 2 9" xfId="23389" xr:uid="{00000000-0005-0000-0000-000042060000}"/>
    <cellStyle name="Bottom Row 2 2 3 20" xfId="45742" xr:uid="{00000000-0005-0000-0000-000043060000}"/>
    <cellStyle name="Bottom Row 2 2 3 21" xfId="48611" xr:uid="{00000000-0005-0000-0000-000044060000}"/>
    <cellStyle name="Bottom Row 2 2 3 22" xfId="50917" xr:uid="{00000000-0005-0000-0000-000045060000}"/>
    <cellStyle name="Bottom Row 2 2 3 3" xfId="3883" xr:uid="{00000000-0005-0000-0000-000046060000}"/>
    <cellStyle name="Bottom Row 2 2 3 3 10" xfId="26114" xr:uid="{00000000-0005-0000-0000-000047060000}"/>
    <cellStyle name="Bottom Row 2 2 3 3 11" xfId="29475" xr:uid="{00000000-0005-0000-0000-000048060000}"/>
    <cellStyle name="Bottom Row 2 2 3 3 12" xfId="31213" xr:uid="{00000000-0005-0000-0000-000049060000}"/>
    <cellStyle name="Bottom Row 2 2 3 3 13" xfId="35919" xr:uid="{00000000-0005-0000-0000-00004A060000}"/>
    <cellStyle name="Bottom Row 2 2 3 3 14" xfId="38463" xr:uid="{00000000-0005-0000-0000-00004B060000}"/>
    <cellStyle name="Bottom Row 2 2 3 3 15" xfId="41312" xr:uid="{00000000-0005-0000-0000-00004C060000}"/>
    <cellStyle name="Bottom Row 2 2 3 3 16" xfId="43832" xr:uid="{00000000-0005-0000-0000-00004D060000}"/>
    <cellStyle name="Bottom Row 2 2 3 3 17" xfId="46371" xr:uid="{00000000-0005-0000-0000-00004E060000}"/>
    <cellStyle name="Bottom Row 2 2 3 3 18" xfId="49614" xr:uid="{00000000-0005-0000-0000-00004F060000}"/>
    <cellStyle name="Bottom Row 2 2 3 3 19" xfId="51193" xr:uid="{00000000-0005-0000-0000-000050060000}"/>
    <cellStyle name="Bottom Row 2 2 3 3 2" xfId="5220" xr:uid="{00000000-0005-0000-0000-000051060000}"/>
    <cellStyle name="Bottom Row 2 2 3 3 2 10" xfId="27440" xr:uid="{00000000-0005-0000-0000-000052060000}"/>
    <cellStyle name="Bottom Row 2 2 3 3 2 11" xfId="30641" xr:uid="{00000000-0005-0000-0000-000053060000}"/>
    <cellStyle name="Bottom Row 2 2 3 3 2 12" xfId="32547" xr:uid="{00000000-0005-0000-0000-000054060000}"/>
    <cellStyle name="Bottom Row 2 2 3 3 2 13" xfId="34873" xr:uid="{00000000-0005-0000-0000-000055060000}"/>
    <cellStyle name="Bottom Row 2 2 3 3 2 14" xfId="37252" xr:uid="{00000000-0005-0000-0000-000056060000}"/>
    <cellStyle name="Bottom Row 2 2 3 3 2 15" xfId="39784" xr:uid="{00000000-0005-0000-0000-000057060000}"/>
    <cellStyle name="Bottom Row 2 2 3 3 2 16" xfId="42640" xr:uid="{00000000-0005-0000-0000-000058060000}"/>
    <cellStyle name="Bottom Row 2 2 3 3 2 17" xfId="45165" xr:uid="{00000000-0005-0000-0000-000059060000}"/>
    <cellStyle name="Bottom Row 2 2 3 3 2 18" xfId="47704" xr:uid="{00000000-0005-0000-0000-00005A060000}"/>
    <cellStyle name="Bottom Row 2 2 3 3 2 19" xfId="53212" xr:uid="{00000000-0005-0000-0000-00005B060000}"/>
    <cellStyle name="Bottom Row 2 2 3 3 2 2" xfId="7853" xr:uid="{00000000-0005-0000-0000-00005C060000}"/>
    <cellStyle name="Bottom Row 2 2 3 3 2 3" xfId="10345" xr:uid="{00000000-0005-0000-0000-00005D060000}"/>
    <cellStyle name="Bottom Row 2 2 3 3 2 4" xfId="12843" xr:uid="{00000000-0005-0000-0000-00005E060000}"/>
    <cellStyle name="Bottom Row 2 2 3 3 2 5" xfId="15556" xr:uid="{00000000-0005-0000-0000-00005F060000}"/>
    <cellStyle name="Bottom Row 2 2 3 3 2 6" xfId="17740" xr:uid="{00000000-0005-0000-0000-000060060000}"/>
    <cellStyle name="Bottom Row 2 2 3 3 2 7" xfId="19812" xr:uid="{00000000-0005-0000-0000-000061060000}"/>
    <cellStyle name="Bottom Row 2 2 3 3 2 8" xfId="22294" xr:uid="{00000000-0005-0000-0000-000062060000}"/>
    <cellStyle name="Bottom Row 2 2 3 3 2 9" xfId="24855" xr:uid="{00000000-0005-0000-0000-000063060000}"/>
    <cellStyle name="Bottom Row 2 2 3 3 3" xfId="6518" xr:uid="{00000000-0005-0000-0000-000064060000}"/>
    <cellStyle name="Bottom Row 2 2 3 3 4" xfId="9018" xr:uid="{00000000-0005-0000-0000-000065060000}"/>
    <cellStyle name="Bottom Row 2 2 3 3 5" xfId="11518" xr:uid="{00000000-0005-0000-0000-000066060000}"/>
    <cellStyle name="Bottom Row 2 2 3 3 6" xfId="14227" xr:uid="{00000000-0005-0000-0000-000067060000}"/>
    <cellStyle name="Bottom Row 2 2 3 3 7" xfId="18480" xr:uid="{00000000-0005-0000-0000-000068060000}"/>
    <cellStyle name="Bottom Row 2 2 3 3 8" xfId="20979" xr:uid="{00000000-0005-0000-0000-000069060000}"/>
    <cellStyle name="Bottom Row 2 2 3 3 9" xfId="23522" xr:uid="{00000000-0005-0000-0000-00006A060000}"/>
    <cellStyle name="Bottom Row 2 2 3 4" xfId="4159" xr:uid="{00000000-0005-0000-0000-00006B060000}"/>
    <cellStyle name="Bottom Row 2 2 3 4 10" xfId="23797" xr:uid="{00000000-0005-0000-0000-00006C060000}"/>
    <cellStyle name="Bottom Row 2 2 3 4 11" xfId="26388" xr:uid="{00000000-0005-0000-0000-00006D060000}"/>
    <cellStyle name="Bottom Row 2 2 3 4 12" xfId="29727" xr:uid="{00000000-0005-0000-0000-00006E060000}"/>
    <cellStyle name="Bottom Row 2 2 3 4 13" xfId="31489" xr:uid="{00000000-0005-0000-0000-00006F060000}"/>
    <cellStyle name="Bottom Row 2 2 3 4 14" xfId="33820" xr:uid="{00000000-0005-0000-0000-000070060000}"/>
    <cellStyle name="Bottom Row 2 2 3 4 15" xfId="36194" xr:uid="{00000000-0005-0000-0000-000071060000}"/>
    <cellStyle name="Bottom Row 2 2 3 4 16" xfId="38731" xr:uid="{00000000-0005-0000-0000-000072060000}"/>
    <cellStyle name="Bottom Row 2 2 3 4 17" xfId="41586" xr:uid="{00000000-0005-0000-0000-000073060000}"/>
    <cellStyle name="Bottom Row 2 2 3 4 18" xfId="44107" xr:uid="{00000000-0005-0000-0000-000074060000}"/>
    <cellStyle name="Bottom Row 2 2 3 4 19" xfId="46646" xr:uid="{00000000-0005-0000-0000-000075060000}"/>
    <cellStyle name="Bottom Row 2 2 3 4 2" xfId="5494" xr:uid="{00000000-0005-0000-0000-000076060000}"/>
    <cellStyle name="Bottom Row 2 2 3 4 2 10" xfId="27714" xr:uid="{00000000-0005-0000-0000-000077060000}"/>
    <cellStyle name="Bottom Row 2 2 3 4 2 11" xfId="30869" xr:uid="{00000000-0005-0000-0000-000078060000}"/>
    <cellStyle name="Bottom Row 2 2 3 4 2 12" xfId="32821" xr:uid="{00000000-0005-0000-0000-000079060000}"/>
    <cellStyle name="Bottom Row 2 2 3 4 2 13" xfId="35147" xr:uid="{00000000-0005-0000-0000-00007A060000}"/>
    <cellStyle name="Bottom Row 2 2 3 4 2 14" xfId="37526" xr:uid="{00000000-0005-0000-0000-00007B060000}"/>
    <cellStyle name="Bottom Row 2 2 3 4 2 15" xfId="40058" xr:uid="{00000000-0005-0000-0000-00007C060000}"/>
    <cellStyle name="Bottom Row 2 2 3 4 2 16" xfId="42914" xr:uid="{00000000-0005-0000-0000-00007D060000}"/>
    <cellStyle name="Bottom Row 2 2 3 4 2 17" xfId="45439" xr:uid="{00000000-0005-0000-0000-00007E060000}"/>
    <cellStyle name="Bottom Row 2 2 3 4 2 18" xfId="47978" xr:uid="{00000000-0005-0000-0000-00007F060000}"/>
    <cellStyle name="Bottom Row 2 2 3 4 2 19" xfId="53147" xr:uid="{00000000-0005-0000-0000-000080060000}"/>
    <cellStyle name="Bottom Row 2 2 3 4 2 2" xfId="8127" xr:uid="{00000000-0005-0000-0000-000081060000}"/>
    <cellStyle name="Bottom Row 2 2 3 4 2 3" xfId="10619" xr:uid="{00000000-0005-0000-0000-000082060000}"/>
    <cellStyle name="Bottom Row 2 2 3 4 2 4" xfId="13117" xr:uid="{00000000-0005-0000-0000-000083060000}"/>
    <cellStyle name="Bottom Row 2 2 3 4 2 5" xfId="15830" xr:uid="{00000000-0005-0000-0000-000084060000}"/>
    <cellStyle name="Bottom Row 2 2 3 4 2 6" xfId="18014" xr:uid="{00000000-0005-0000-0000-000085060000}"/>
    <cellStyle name="Bottom Row 2 2 3 4 2 7" xfId="20086" xr:uid="{00000000-0005-0000-0000-000086060000}"/>
    <cellStyle name="Bottom Row 2 2 3 4 2 8" xfId="22568" xr:uid="{00000000-0005-0000-0000-000087060000}"/>
    <cellStyle name="Bottom Row 2 2 3 4 2 9" xfId="25129" xr:uid="{00000000-0005-0000-0000-000088060000}"/>
    <cellStyle name="Bottom Row 2 2 3 4 20" xfId="49549" xr:uid="{00000000-0005-0000-0000-000089060000}"/>
    <cellStyle name="Bottom Row 2 2 3 4 21" xfId="51128" xr:uid="{00000000-0005-0000-0000-00008A060000}"/>
    <cellStyle name="Bottom Row 2 2 3 4 3" xfId="6794" xr:uid="{00000000-0005-0000-0000-00008B060000}"/>
    <cellStyle name="Bottom Row 2 2 3 4 4" xfId="9292" xr:uid="{00000000-0005-0000-0000-00008C060000}"/>
    <cellStyle name="Bottom Row 2 2 3 4 5" xfId="11792" xr:uid="{00000000-0005-0000-0000-00008D060000}"/>
    <cellStyle name="Bottom Row 2 2 3 4 6" xfId="14502" xr:uid="{00000000-0005-0000-0000-00008E060000}"/>
    <cellStyle name="Bottom Row 2 2 3 4 7" xfId="16692" xr:uid="{00000000-0005-0000-0000-00008F060000}"/>
    <cellStyle name="Bottom Row 2 2 3 4 8" xfId="18755" xr:uid="{00000000-0005-0000-0000-000090060000}"/>
    <cellStyle name="Bottom Row 2 2 3 4 9" xfId="21244" xr:uid="{00000000-0005-0000-0000-000091060000}"/>
    <cellStyle name="Bottom Row 2 2 3 5" xfId="4590" xr:uid="{00000000-0005-0000-0000-000092060000}"/>
    <cellStyle name="Bottom Row 2 2 3 5 10" xfId="26812" xr:uid="{00000000-0005-0000-0000-000093060000}"/>
    <cellStyle name="Bottom Row 2 2 3 5 11" xfId="30113" xr:uid="{00000000-0005-0000-0000-000094060000}"/>
    <cellStyle name="Bottom Row 2 2 3 5 12" xfId="31918" xr:uid="{00000000-0005-0000-0000-000095060000}"/>
    <cellStyle name="Bottom Row 2 2 3 5 13" xfId="34243" xr:uid="{00000000-0005-0000-0000-000096060000}"/>
    <cellStyle name="Bottom Row 2 2 3 5 14" xfId="36623" xr:uid="{00000000-0005-0000-0000-000097060000}"/>
    <cellStyle name="Bottom Row 2 2 3 5 15" xfId="39155" xr:uid="{00000000-0005-0000-0000-000098060000}"/>
    <cellStyle name="Bottom Row 2 2 3 5 16" xfId="42013" xr:uid="{00000000-0005-0000-0000-000099060000}"/>
    <cellStyle name="Bottom Row 2 2 3 5 17" xfId="44536" xr:uid="{00000000-0005-0000-0000-00009A060000}"/>
    <cellStyle name="Bottom Row 2 2 3 5 18" xfId="47075" xr:uid="{00000000-0005-0000-0000-00009B060000}"/>
    <cellStyle name="Bottom Row 2 2 3 5 19" xfId="49869" xr:uid="{00000000-0005-0000-0000-00009C060000}"/>
    <cellStyle name="Bottom Row 2 2 3 5 2" xfId="7223" xr:uid="{00000000-0005-0000-0000-00009D060000}"/>
    <cellStyle name="Bottom Row 2 2 3 5 2 2" xfId="53443" xr:uid="{00000000-0005-0000-0000-00009E060000}"/>
    <cellStyle name="Bottom Row 2 2 3 5 20" xfId="51429" xr:uid="{00000000-0005-0000-0000-00009F060000}"/>
    <cellStyle name="Bottom Row 2 2 3 5 3" xfId="9718" xr:uid="{00000000-0005-0000-0000-0000A0060000}"/>
    <cellStyle name="Bottom Row 2 2 3 5 4" xfId="12216" xr:uid="{00000000-0005-0000-0000-0000A1060000}"/>
    <cellStyle name="Bottom Row 2 2 3 5 5" xfId="14928" xr:uid="{00000000-0005-0000-0000-0000A2060000}"/>
    <cellStyle name="Bottom Row 2 2 3 5 6" xfId="17111" xr:uid="{00000000-0005-0000-0000-0000A3060000}"/>
    <cellStyle name="Bottom Row 2 2 3 5 7" xfId="19182" xr:uid="{00000000-0005-0000-0000-0000A4060000}"/>
    <cellStyle name="Bottom Row 2 2 3 5 8" xfId="21664" xr:uid="{00000000-0005-0000-0000-0000A5060000}"/>
    <cellStyle name="Bottom Row 2 2 3 5 9" xfId="24226" xr:uid="{00000000-0005-0000-0000-0000A6060000}"/>
    <cellStyle name="Bottom Row 2 2 3 6" xfId="3222" xr:uid="{00000000-0005-0000-0000-0000A7060000}"/>
    <cellStyle name="Bottom Row 2 2 3 6 2" xfId="50013" xr:uid="{00000000-0005-0000-0000-0000A8060000}"/>
    <cellStyle name="Bottom Row 2 2 3 6 2 2" xfId="53541" xr:uid="{00000000-0005-0000-0000-0000A9060000}"/>
    <cellStyle name="Bottom Row 2 2 3 6 3" xfId="51573" xr:uid="{00000000-0005-0000-0000-0000AA060000}"/>
    <cellStyle name="Bottom Row 2 2 3 7" xfId="5868" xr:uid="{00000000-0005-0000-0000-0000AB060000}"/>
    <cellStyle name="Bottom Row 2 2 3 7 2" xfId="49946" xr:uid="{00000000-0005-0000-0000-0000AC060000}"/>
    <cellStyle name="Bottom Row 2 2 3 7 2 2" xfId="53483" xr:uid="{00000000-0005-0000-0000-0000AD060000}"/>
    <cellStyle name="Bottom Row 2 2 3 7 3" xfId="51506" xr:uid="{00000000-0005-0000-0000-0000AE060000}"/>
    <cellStyle name="Bottom Row 2 2 3 8" xfId="3022" xr:uid="{00000000-0005-0000-0000-0000AF060000}"/>
    <cellStyle name="Bottom Row 2 2 3 8 2" xfId="50260" xr:uid="{00000000-0005-0000-0000-0000B0060000}"/>
    <cellStyle name="Bottom Row 2 2 3 8 2 2" xfId="53761" xr:uid="{00000000-0005-0000-0000-0000B1060000}"/>
    <cellStyle name="Bottom Row 2 2 3 8 3" xfId="51798" xr:uid="{00000000-0005-0000-0000-0000B2060000}"/>
    <cellStyle name="Bottom Row 2 2 3 9" xfId="3138" xr:uid="{00000000-0005-0000-0000-0000B3060000}"/>
    <cellStyle name="Bottom Row 2 2 3 9 2" xfId="50334" xr:uid="{00000000-0005-0000-0000-0000B4060000}"/>
    <cellStyle name="Bottom Row 2 2 3 9 2 2" xfId="53789" xr:uid="{00000000-0005-0000-0000-0000B5060000}"/>
    <cellStyle name="Bottom Row 2 2 3 9 3" xfId="51872" xr:uid="{00000000-0005-0000-0000-0000B6060000}"/>
    <cellStyle name="Bottom Row 2 2 4" xfId="3520" xr:uid="{00000000-0005-0000-0000-0000B7060000}"/>
    <cellStyle name="Bottom Row 2 2 4 10" xfId="25757" xr:uid="{00000000-0005-0000-0000-0000B8060000}"/>
    <cellStyle name="Bottom Row 2 2 4 10 2" xfId="54252" xr:uid="{00000000-0005-0000-0000-0000B9060000}"/>
    <cellStyle name="Bottom Row 2 2 4 10 3" xfId="52612" xr:uid="{00000000-0005-0000-0000-0000BA060000}"/>
    <cellStyle name="Bottom Row 2 2 4 11" xfId="29168" xr:uid="{00000000-0005-0000-0000-0000BB060000}"/>
    <cellStyle name="Bottom Row 2 2 4 11 2" xfId="52976" xr:uid="{00000000-0005-0000-0000-0000BC060000}"/>
    <cellStyle name="Bottom Row 2 2 4 12" xfId="28216" xr:uid="{00000000-0005-0000-0000-0000BD060000}"/>
    <cellStyle name="Bottom Row 2 2 4 13" xfId="35564" xr:uid="{00000000-0005-0000-0000-0000BE060000}"/>
    <cellStyle name="Bottom Row 2 2 4 14" xfId="38122" xr:uid="{00000000-0005-0000-0000-0000BF060000}"/>
    <cellStyle name="Bottom Row 2 2 4 15" xfId="40957" xr:uid="{00000000-0005-0000-0000-0000C0060000}"/>
    <cellStyle name="Bottom Row 2 2 4 16" xfId="43477" xr:uid="{00000000-0005-0000-0000-0000C1060000}"/>
    <cellStyle name="Bottom Row 2 2 4 17" xfId="46016" xr:uid="{00000000-0005-0000-0000-0000C2060000}"/>
    <cellStyle name="Bottom Row 2 2 4 18" xfId="48599" xr:uid="{00000000-0005-0000-0000-0000C3060000}"/>
    <cellStyle name="Bottom Row 2 2 4 19" xfId="50912" xr:uid="{00000000-0005-0000-0000-0000C4060000}"/>
    <cellStyle name="Bottom Row 2 2 4 2" xfId="4864" xr:uid="{00000000-0005-0000-0000-0000C5060000}"/>
    <cellStyle name="Bottom Row 2 2 4 2 10" xfId="27085" xr:uid="{00000000-0005-0000-0000-0000C6060000}"/>
    <cellStyle name="Bottom Row 2 2 4 2 11" xfId="30341" xr:uid="{00000000-0005-0000-0000-0000C7060000}"/>
    <cellStyle name="Bottom Row 2 2 4 2 12" xfId="32192" xr:uid="{00000000-0005-0000-0000-0000C8060000}"/>
    <cellStyle name="Bottom Row 2 2 4 2 13" xfId="34517" xr:uid="{00000000-0005-0000-0000-0000C9060000}"/>
    <cellStyle name="Bottom Row 2 2 4 2 14" xfId="36897" xr:uid="{00000000-0005-0000-0000-0000CA060000}"/>
    <cellStyle name="Bottom Row 2 2 4 2 15" xfId="39429" xr:uid="{00000000-0005-0000-0000-0000CB060000}"/>
    <cellStyle name="Bottom Row 2 2 4 2 16" xfId="42286" xr:uid="{00000000-0005-0000-0000-0000CC060000}"/>
    <cellStyle name="Bottom Row 2 2 4 2 17" xfId="44810" xr:uid="{00000000-0005-0000-0000-0000CD060000}"/>
    <cellStyle name="Bottom Row 2 2 4 2 18" xfId="47349" xr:uid="{00000000-0005-0000-0000-0000CE060000}"/>
    <cellStyle name="Bottom Row 2 2 4 2 19" xfId="49485" xr:uid="{00000000-0005-0000-0000-0000CF060000}"/>
    <cellStyle name="Bottom Row 2 2 4 2 2" xfId="7497" xr:uid="{00000000-0005-0000-0000-0000D0060000}"/>
    <cellStyle name="Bottom Row 2 2 4 2 2 2" xfId="53083" xr:uid="{00000000-0005-0000-0000-0000D1060000}"/>
    <cellStyle name="Bottom Row 2 2 4 2 20" xfId="51064" xr:uid="{00000000-0005-0000-0000-0000D2060000}"/>
    <cellStyle name="Bottom Row 2 2 4 2 3" xfId="9991" xr:uid="{00000000-0005-0000-0000-0000D3060000}"/>
    <cellStyle name="Bottom Row 2 2 4 2 4" xfId="12489" xr:uid="{00000000-0005-0000-0000-0000D4060000}"/>
    <cellStyle name="Bottom Row 2 2 4 2 5" xfId="15201" xr:uid="{00000000-0005-0000-0000-0000D5060000}"/>
    <cellStyle name="Bottom Row 2 2 4 2 6" xfId="17385" xr:uid="{00000000-0005-0000-0000-0000D6060000}"/>
    <cellStyle name="Bottom Row 2 2 4 2 7" xfId="19456" xr:uid="{00000000-0005-0000-0000-0000D7060000}"/>
    <cellStyle name="Bottom Row 2 2 4 2 8" xfId="21938" xr:uid="{00000000-0005-0000-0000-0000D8060000}"/>
    <cellStyle name="Bottom Row 2 2 4 2 9" xfId="24500" xr:uid="{00000000-0005-0000-0000-0000D9060000}"/>
    <cellStyle name="Bottom Row 2 2 4 3" xfId="6155" xr:uid="{00000000-0005-0000-0000-0000DA060000}"/>
    <cellStyle name="Bottom Row 2 2 4 3 2" xfId="49484" xr:uid="{00000000-0005-0000-0000-0000DB060000}"/>
    <cellStyle name="Bottom Row 2 2 4 3 2 2" xfId="53082" xr:uid="{00000000-0005-0000-0000-0000DC060000}"/>
    <cellStyle name="Bottom Row 2 2 4 3 3" xfId="51063" xr:uid="{00000000-0005-0000-0000-0000DD060000}"/>
    <cellStyle name="Bottom Row 2 2 4 4" xfId="8657" xr:uid="{00000000-0005-0000-0000-0000DE060000}"/>
    <cellStyle name="Bottom Row 2 2 4 4 2" xfId="49812" xr:uid="{00000000-0005-0000-0000-0000DF060000}"/>
    <cellStyle name="Bottom Row 2 2 4 4 2 2" xfId="53391" xr:uid="{00000000-0005-0000-0000-0000E0060000}"/>
    <cellStyle name="Bottom Row 2 2 4 4 3" xfId="51372" xr:uid="{00000000-0005-0000-0000-0000E1060000}"/>
    <cellStyle name="Bottom Row 2 2 4 5" xfId="11162" xr:uid="{00000000-0005-0000-0000-0000E2060000}"/>
    <cellStyle name="Bottom Row 2 2 4 5 2" xfId="49943" xr:uid="{00000000-0005-0000-0000-0000E3060000}"/>
    <cellStyle name="Bottom Row 2 2 4 5 2 2" xfId="53480" xr:uid="{00000000-0005-0000-0000-0000E4060000}"/>
    <cellStyle name="Bottom Row 2 2 4 5 3" xfId="51503" xr:uid="{00000000-0005-0000-0000-0000E5060000}"/>
    <cellStyle name="Bottom Row 2 2 4 6" xfId="13869" xr:uid="{00000000-0005-0000-0000-0000E6060000}"/>
    <cellStyle name="Bottom Row 2 2 4 6 2" xfId="50187" xr:uid="{00000000-0005-0000-0000-0000E7060000}"/>
    <cellStyle name="Bottom Row 2 2 4 6 2 2" xfId="53694" xr:uid="{00000000-0005-0000-0000-0000E8060000}"/>
    <cellStyle name="Bottom Row 2 2 4 6 3" xfId="51726" xr:uid="{00000000-0005-0000-0000-0000E9060000}"/>
    <cellStyle name="Bottom Row 2 2 4 7" xfId="5872" xr:uid="{00000000-0005-0000-0000-0000EA060000}"/>
    <cellStyle name="Bottom Row 2 2 4 7 2" xfId="50470" xr:uid="{00000000-0005-0000-0000-0000EB060000}"/>
    <cellStyle name="Bottom Row 2 2 4 7 2 2" xfId="53911" xr:uid="{00000000-0005-0000-0000-0000EC060000}"/>
    <cellStyle name="Bottom Row 2 2 4 7 3" xfId="51994" xr:uid="{00000000-0005-0000-0000-0000ED060000}"/>
    <cellStyle name="Bottom Row 2 2 4 8" xfId="20644" xr:uid="{00000000-0005-0000-0000-0000EE060000}"/>
    <cellStyle name="Bottom Row 2 2 4 8 2" xfId="54050" xr:uid="{00000000-0005-0000-0000-0000EF060000}"/>
    <cellStyle name="Bottom Row 2 2 4 8 3" xfId="52170" xr:uid="{00000000-0005-0000-0000-0000F0060000}"/>
    <cellStyle name="Bottom Row 2 2 4 9" xfId="23167" xr:uid="{00000000-0005-0000-0000-0000F1060000}"/>
    <cellStyle name="Bottom Row 2 2 4 9 2" xfId="54201" xr:uid="{00000000-0005-0000-0000-0000F2060000}"/>
    <cellStyle name="Bottom Row 2 2 4 9 3" xfId="52514" xr:uid="{00000000-0005-0000-0000-0000F3060000}"/>
    <cellStyle name="Bottom Row 2 2 5" xfId="3385" xr:uid="{00000000-0005-0000-0000-0000F4060000}"/>
    <cellStyle name="Bottom Row 2 2 5 10" xfId="25623" xr:uid="{00000000-0005-0000-0000-0000F5060000}"/>
    <cellStyle name="Bottom Row 2 2 5 11" xfId="29054" xr:uid="{00000000-0005-0000-0000-0000F6060000}"/>
    <cellStyle name="Bottom Row 2 2 5 12" xfId="30822" xr:uid="{00000000-0005-0000-0000-0000F7060000}"/>
    <cellStyle name="Bottom Row 2 2 5 13" xfId="28945" xr:uid="{00000000-0005-0000-0000-0000F8060000}"/>
    <cellStyle name="Bottom Row 2 2 5 14" xfId="37991" xr:uid="{00000000-0005-0000-0000-0000F9060000}"/>
    <cellStyle name="Bottom Row 2 2 5 15" xfId="40823" xr:uid="{00000000-0005-0000-0000-0000FA060000}"/>
    <cellStyle name="Bottom Row 2 2 5 16" xfId="43342" xr:uid="{00000000-0005-0000-0000-0000FB060000}"/>
    <cellStyle name="Bottom Row 2 2 5 17" xfId="45881" xr:uid="{00000000-0005-0000-0000-0000FC060000}"/>
    <cellStyle name="Bottom Row 2 2 5 18" xfId="48494" xr:uid="{00000000-0005-0000-0000-0000FD060000}"/>
    <cellStyle name="Bottom Row 2 2 5 19" xfId="50849" xr:uid="{00000000-0005-0000-0000-0000FE060000}"/>
    <cellStyle name="Bottom Row 2 2 5 2" xfId="4729" xr:uid="{00000000-0005-0000-0000-0000FF060000}"/>
    <cellStyle name="Bottom Row 2 2 5 2 10" xfId="26951" xr:uid="{00000000-0005-0000-0000-000000070000}"/>
    <cellStyle name="Bottom Row 2 2 5 2 11" xfId="30227" xr:uid="{00000000-0005-0000-0000-000001070000}"/>
    <cellStyle name="Bottom Row 2 2 5 2 12" xfId="32057" xr:uid="{00000000-0005-0000-0000-000002070000}"/>
    <cellStyle name="Bottom Row 2 2 5 2 13" xfId="34382" xr:uid="{00000000-0005-0000-0000-000003070000}"/>
    <cellStyle name="Bottom Row 2 2 5 2 14" xfId="36762" xr:uid="{00000000-0005-0000-0000-000004070000}"/>
    <cellStyle name="Bottom Row 2 2 5 2 15" xfId="39294" xr:uid="{00000000-0005-0000-0000-000005070000}"/>
    <cellStyle name="Bottom Row 2 2 5 2 16" xfId="42152" xr:uid="{00000000-0005-0000-0000-000006070000}"/>
    <cellStyle name="Bottom Row 2 2 5 2 17" xfId="44675" xr:uid="{00000000-0005-0000-0000-000007070000}"/>
    <cellStyle name="Bottom Row 2 2 5 2 18" xfId="47214" xr:uid="{00000000-0005-0000-0000-000008070000}"/>
    <cellStyle name="Bottom Row 2 2 5 2 19" xfId="52921" xr:uid="{00000000-0005-0000-0000-000009070000}"/>
    <cellStyle name="Bottom Row 2 2 5 2 2" xfId="7362" xr:uid="{00000000-0005-0000-0000-00000A070000}"/>
    <cellStyle name="Bottom Row 2 2 5 2 3" xfId="9857" xr:uid="{00000000-0005-0000-0000-00000B070000}"/>
    <cellStyle name="Bottom Row 2 2 5 2 4" xfId="12355" xr:uid="{00000000-0005-0000-0000-00000C070000}"/>
    <cellStyle name="Bottom Row 2 2 5 2 5" xfId="15067" xr:uid="{00000000-0005-0000-0000-00000D070000}"/>
    <cellStyle name="Bottom Row 2 2 5 2 6" xfId="17250" xr:uid="{00000000-0005-0000-0000-00000E070000}"/>
    <cellStyle name="Bottom Row 2 2 5 2 7" xfId="19321" xr:uid="{00000000-0005-0000-0000-00000F070000}"/>
    <cellStyle name="Bottom Row 2 2 5 2 8" xfId="21803" xr:uid="{00000000-0005-0000-0000-000010070000}"/>
    <cellStyle name="Bottom Row 2 2 5 2 9" xfId="24365" xr:uid="{00000000-0005-0000-0000-000011070000}"/>
    <cellStyle name="Bottom Row 2 2 5 3" xfId="6020" xr:uid="{00000000-0005-0000-0000-000012070000}"/>
    <cellStyle name="Bottom Row 2 2 5 4" xfId="8522" xr:uid="{00000000-0005-0000-0000-000013070000}"/>
    <cellStyle name="Bottom Row 2 2 5 5" xfId="11028" xr:uid="{00000000-0005-0000-0000-000014070000}"/>
    <cellStyle name="Bottom Row 2 2 5 6" xfId="13734" xr:uid="{00000000-0005-0000-0000-000015070000}"/>
    <cellStyle name="Bottom Row 2 2 5 7" xfId="2701" xr:uid="{00000000-0005-0000-0000-000016070000}"/>
    <cellStyle name="Bottom Row 2 2 5 8" xfId="20510" xr:uid="{00000000-0005-0000-0000-000017070000}"/>
    <cellStyle name="Bottom Row 2 2 5 9" xfId="23032" xr:uid="{00000000-0005-0000-0000-000018070000}"/>
    <cellStyle name="Bottom Row 2 2 6" xfId="3712" xr:uid="{00000000-0005-0000-0000-000019070000}"/>
    <cellStyle name="Bottom Row 2 2 6 10" xfId="25948" xr:uid="{00000000-0005-0000-0000-00001A070000}"/>
    <cellStyle name="Bottom Row 2 2 6 11" xfId="29333" xr:uid="{00000000-0005-0000-0000-00001B070000}"/>
    <cellStyle name="Bottom Row 2 2 6 12" xfId="28449" xr:uid="{00000000-0005-0000-0000-00001C070000}"/>
    <cellStyle name="Bottom Row 2 2 6 13" xfId="35755" xr:uid="{00000000-0005-0000-0000-00001D070000}"/>
    <cellStyle name="Bottom Row 2 2 6 14" xfId="38307" xr:uid="{00000000-0005-0000-0000-00001E070000}"/>
    <cellStyle name="Bottom Row 2 2 6 15" xfId="41148" xr:uid="{00000000-0005-0000-0000-00001F070000}"/>
    <cellStyle name="Bottom Row 2 2 6 16" xfId="43668" xr:uid="{00000000-0005-0000-0000-000020070000}"/>
    <cellStyle name="Bottom Row 2 2 6 17" xfId="46207" xr:uid="{00000000-0005-0000-0000-000021070000}"/>
    <cellStyle name="Bottom Row 2 2 6 18" xfId="52136" xr:uid="{00000000-0005-0000-0000-000022070000}"/>
    <cellStyle name="Bottom Row 2 2 6 2" xfId="5055" xr:uid="{00000000-0005-0000-0000-000023070000}"/>
    <cellStyle name="Bottom Row 2 2 6 2 10" xfId="27276" xr:uid="{00000000-0005-0000-0000-000024070000}"/>
    <cellStyle name="Bottom Row 2 2 6 2 11" xfId="30503" xr:uid="{00000000-0005-0000-0000-000025070000}"/>
    <cellStyle name="Bottom Row 2 2 6 2 12" xfId="32383" xr:uid="{00000000-0005-0000-0000-000026070000}"/>
    <cellStyle name="Bottom Row 2 2 6 2 13" xfId="34708" xr:uid="{00000000-0005-0000-0000-000027070000}"/>
    <cellStyle name="Bottom Row 2 2 6 2 14" xfId="37088" xr:uid="{00000000-0005-0000-0000-000028070000}"/>
    <cellStyle name="Bottom Row 2 2 6 2 15" xfId="39620" xr:uid="{00000000-0005-0000-0000-000029070000}"/>
    <cellStyle name="Bottom Row 2 2 6 2 16" xfId="42477" xr:uid="{00000000-0005-0000-0000-00002A070000}"/>
    <cellStyle name="Bottom Row 2 2 6 2 17" xfId="45001" xr:uid="{00000000-0005-0000-0000-00002B070000}"/>
    <cellStyle name="Bottom Row 2 2 6 2 18" xfId="47540" xr:uid="{00000000-0005-0000-0000-00002C070000}"/>
    <cellStyle name="Bottom Row 2 2 6 2 19" xfId="54016" xr:uid="{00000000-0005-0000-0000-00002D070000}"/>
    <cellStyle name="Bottom Row 2 2 6 2 2" xfId="7688" xr:uid="{00000000-0005-0000-0000-00002E070000}"/>
    <cellStyle name="Bottom Row 2 2 6 2 3" xfId="10182" xr:uid="{00000000-0005-0000-0000-00002F070000}"/>
    <cellStyle name="Bottom Row 2 2 6 2 4" xfId="12680" xr:uid="{00000000-0005-0000-0000-000030070000}"/>
    <cellStyle name="Bottom Row 2 2 6 2 5" xfId="15392" xr:uid="{00000000-0005-0000-0000-000031070000}"/>
    <cellStyle name="Bottom Row 2 2 6 2 6" xfId="17576" xr:uid="{00000000-0005-0000-0000-000032070000}"/>
    <cellStyle name="Bottom Row 2 2 6 2 7" xfId="19647" xr:uid="{00000000-0005-0000-0000-000033070000}"/>
    <cellStyle name="Bottom Row 2 2 6 2 8" xfId="22129" xr:uid="{00000000-0005-0000-0000-000034070000}"/>
    <cellStyle name="Bottom Row 2 2 6 2 9" xfId="24691" xr:uid="{00000000-0005-0000-0000-000035070000}"/>
    <cellStyle name="Bottom Row 2 2 6 3" xfId="6347" xr:uid="{00000000-0005-0000-0000-000036070000}"/>
    <cellStyle name="Bottom Row 2 2 6 4" xfId="8848" xr:uid="{00000000-0005-0000-0000-000037070000}"/>
    <cellStyle name="Bottom Row 2 2 6 5" xfId="11353" xr:uid="{00000000-0005-0000-0000-000038070000}"/>
    <cellStyle name="Bottom Row 2 2 6 6" xfId="14060" xr:uid="{00000000-0005-0000-0000-000039070000}"/>
    <cellStyle name="Bottom Row 2 2 6 7" xfId="18313" xr:uid="{00000000-0005-0000-0000-00003A070000}"/>
    <cellStyle name="Bottom Row 2 2 6 8" xfId="20822" xr:uid="{00000000-0005-0000-0000-00003B070000}"/>
    <cellStyle name="Bottom Row 2 2 6 9" xfId="23358" xr:uid="{00000000-0005-0000-0000-00003C070000}"/>
    <cellStyle name="Bottom Row 2 2 7" xfId="3635" xr:uid="{00000000-0005-0000-0000-00003D070000}"/>
    <cellStyle name="Bottom Row 2 2 7 10" xfId="25871" xr:uid="{00000000-0005-0000-0000-00003E070000}"/>
    <cellStyle name="Bottom Row 2 2 7 11" xfId="29266" xr:uid="{00000000-0005-0000-0000-00003F070000}"/>
    <cellStyle name="Bottom Row 2 2 7 12" xfId="28389" xr:uid="{00000000-0005-0000-0000-000040070000}"/>
    <cellStyle name="Bottom Row 2 2 7 13" xfId="35678" xr:uid="{00000000-0005-0000-0000-000041070000}"/>
    <cellStyle name="Bottom Row 2 2 7 14" xfId="38232" xr:uid="{00000000-0005-0000-0000-000042070000}"/>
    <cellStyle name="Bottom Row 2 2 7 15" xfId="41071" xr:uid="{00000000-0005-0000-0000-000043070000}"/>
    <cellStyle name="Bottom Row 2 2 7 16" xfId="43591" xr:uid="{00000000-0005-0000-0000-000044070000}"/>
    <cellStyle name="Bottom Row 2 2 7 17" xfId="46130" xr:uid="{00000000-0005-0000-0000-000045070000}"/>
    <cellStyle name="Bottom Row 2 2 7 18" xfId="52651" xr:uid="{00000000-0005-0000-0000-000046070000}"/>
    <cellStyle name="Bottom Row 2 2 7 2" xfId="4978" xr:uid="{00000000-0005-0000-0000-000047070000}"/>
    <cellStyle name="Bottom Row 2 2 7 2 10" xfId="27199" xr:uid="{00000000-0005-0000-0000-000048070000}"/>
    <cellStyle name="Bottom Row 2 2 7 2 11" xfId="30434" xr:uid="{00000000-0005-0000-0000-000049070000}"/>
    <cellStyle name="Bottom Row 2 2 7 2 12" xfId="32306" xr:uid="{00000000-0005-0000-0000-00004A070000}"/>
    <cellStyle name="Bottom Row 2 2 7 2 13" xfId="34631" xr:uid="{00000000-0005-0000-0000-00004B070000}"/>
    <cellStyle name="Bottom Row 2 2 7 2 14" xfId="37011" xr:uid="{00000000-0005-0000-0000-00004C070000}"/>
    <cellStyle name="Bottom Row 2 2 7 2 15" xfId="39543" xr:uid="{00000000-0005-0000-0000-00004D070000}"/>
    <cellStyle name="Bottom Row 2 2 7 2 16" xfId="42400" xr:uid="{00000000-0005-0000-0000-00004E070000}"/>
    <cellStyle name="Bottom Row 2 2 7 2 17" xfId="44924" xr:uid="{00000000-0005-0000-0000-00004F070000}"/>
    <cellStyle name="Bottom Row 2 2 7 2 18" xfId="47463" xr:uid="{00000000-0005-0000-0000-000050070000}"/>
    <cellStyle name="Bottom Row 2 2 7 2 19" xfId="54283" xr:uid="{00000000-0005-0000-0000-000051070000}"/>
    <cellStyle name="Bottom Row 2 2 7 2 2" xfId="7611" xr:uid="{00000000-0005-0000-0000-000052070000}"/>
    <cellStyle name="Bottom Row 2 2 7 2 3" xfId="10105" xr:uid="{00000000-0005-0000-0000-000053070000}"/>
    <cellStyle name="Bottom Row 2 2 7 2 4" xfId="12603" xr:uid="{00000000-0005-0000-0000-000054070000}"/>
    <cellStyle name="Bottom Row 2 2 7 2 5" xfId="15315" xr:uid="{00000000-0005-0000-0000-000055070000}"/>
    <cellStyle name="Bottom Row 2 2 7 2 6" xfId="17499" xr:uid="{00000000-0005-0000-0000-000056070000}"/>
    <cellStyle name="Bottom Row 2 2 7 2 7" xfId="19570" xr:uid="{00000000-0005-0000-0000-000057070000}"/>
    <cellStyle name="Bottom Row 2 2 7 2 8" xfId="22052" xr:uid="{00000000-0005-0000-0000-000058070000}"/>
    <cellStyle name="Bottom Row 2 2 7 2 9" xfId="24614" xr:uid="{00000000-0005-0000-0000-000059070000}"/>
    <cellStyle name="Bottom Row 2 2 7 3" xfId="6270" xr:uid="{00000000-0005-0000-0000-00005A070000}"/>
    <cellStyle name="Bottom Row 2 2 7 4" xfId="8771" xr:uid="{00000000-0005-0000-0000-00005B070000}"/>
    <cellStyle name="Bottom Row 2 2 7 5" xfId="11276" xr:uid="{00000000-0005-0000-0000-00005C070000}"/>
    <cellStyle name="Bottom Row 2 2 7 6" xfId="13983" xr:uid="{00000000-0005-0000-0000-00005D070000}"/>
    <cellStyle name="Bottom Row 2 2 7 7" xfId="3040" xr:uid="{00000000-0005-0000-0000-00005E070000}"/>
    <cellStyle name="Bottom Row 2 2 7 8" xfId="20750" xr:uid="{00000000-0005-0000-0000-00005F070000}"/>
    <cellStyle name="Bottom Row 2 2 7 9" xfId="23281" xr:uid="{00000000-0005-0000-0000-000060070000}"/>
    <cellStyle name="Bottom Row 2 2 8" xfId="4070" xr:uid="{00000000-0005-0000-0000-000061070000}"/>
    <cellStyle name="Bottom Row 2 2 8 10" xfId="23708" xr:uid="{00000000-0005-0000-0000-000062070000}"/>
    <cellStyle name="Bottom Row 2 2 8 11" xfId="26300" xr:uid="{00000000-0005-0000-0000-000063070000}"/>
    <cellStyle name="Bottom Row 2 2 8 12" xfId="29638" xr:uid="{00000000-0005-0000-0000-000064070000}"/>
    <cellStyle name="Bottom Row 2 2 8 13" xfId="31400" xr:uid="{00000000-0005-0000-0000-000065070000}"/>
    <cellStyle name="Bottom Row 2 2 8 14" xfId="33731" xr:uid="{00000000-0005-0000-0000-000066070000}"/>
    <cellStyle name="Bottom Row 2 2 8 15" xfId="36105" xr:uid="{00000000-0005-0000-0000-000067070000}"/>
    <cellStyle name="Bottom Row 2 2 8 16" xfId="38642" xr:uid="{00000000-0005-0000-0000-000068070000}"/>
    <cellStyle name="Bottom Row 2 2 8 17" xfId="41498" xr:uid="{00000000-0005-0000-0000-000069070000}"/>
    <cellStyle name="Bottom Row 2 2 8 18" xfId="44018" xr:uid="{00000000-0005-0000-0000-00006A070000}"/>
    <cellStyle name="Bottom Row 2 2 8 19" xfId="46557" xr:uid="{00000000-0005-0000-0000-00006B070000}"/>
    <cellStyle name="Bottom Row 2 2 8 2" xfId="5406" xr:uid="{00000000-0005-0000-0000-00006C070000}"/>
    <cellStyle name="Bottom Row 2 2 8 2 10" xfId="27626" xr:uid="{00000000-0005-0000-0000-00006D070000}"/>
    <cellStyle name="Bottom Row 2 2 8 2 11" xfId="30800" xr:uid="{00000000-0005-0000-0000-00006E070000}"/>
    <cellStyle name="Bottom Row 2 2 8 2 12" xfId="32733" xr:uid="{00000000-0005-0000-0000-00006F070000}"/>
    <cellStyle name="Bottom Row 2 2 8 2 13" xfId="35059" xr:uid="{00000000-0005-0000-0000-000070070000}"/>
    <cellStyle name="Bottom Row 2 2 8 2 14" xfId="37438" xr:uid="{00000000-0005-0000-0000-000071070000}"/>
    <cellStyle name="Bottom Row 2 2 8 2 15" xfId="39970" xr:uid="{00000000-0005-0000-0000-000072070000}"/>
    <cellStyle name="Bottom Row 2 2 8 2 16" xfId="42826" xr:uid="{00000000-0005-0000-0000-000073070000}"/>
    <cellStyle name="Bottom Row 2 2 8 2 17" xfId="45351" xr:uid="{00000000-0005-0000-0000-000074070000}"/>
    <cellStyle name="Bottom Row 2 2 8 2 18" xfId="47890" xr:uid="{00000000-0005-0000-0000-000075070000}"/>
    <cellStyle name="Bottom Row 2 2 8 2 2" xfId="8039" xr:uid="{00000000-0005-0000-0000-000076070000}"/>
    <cellStyle name="Bottom Row 2 2 8 2 3" xfId="10531" xr:uid="{00000000-0005-0000-0000-000077070000}"/>
    <cellStyle name="Bottom Row 2 2 8 2 4" xfId="13029" xr:uid="{00000000-0005-0000-0000-000078070000}"/>
    <cellStyle name="Bottom Row 2 2 8 2 5" xfId="15742" xr:uid="{00000000-0005-0000-0000-000079070000}"/>
    <cellStyle name="Bottom Row 2 2 8 2 6" xfId="17926" xr:uid="{00000000-0005-0000-0000-00007A070000}"/>
    <cellStyle name="Bottom Row 2 2 8 2 7" xfId="19998" xr:uid="{00000000-0005-0000-0000-00007B070000}"/>
    <cellStyle name="Bottom Row 2 2 8 2 8" xfId="22480" xr:uid="{00000000-0005-0000-0000-00007C070000}"/>
    <cellStyle name="Bottom Row 2 2 8 2 9" xfId="25041" xr:uid="{00000000-0005-0000-0000-00007D070000}"/>
    <cellStyle name="Bottom Row 2 2 8 20" xfId="52853" xr:uid="{00000000-0005-0000-0000-00007E070000}"/>
    <cellStyle name="Bottom Row 2 2 8 3" xfId="6705" xr:uid="{00000000-0005-0000-0000-00007F070000}"/>
    <cellStyle name="Bottom Row 2 2 8 4" xfId="9204" xr:uid="{00000000-0005-0000-0000-000080070000}"/>
    <cellStyle name="Bottom Row 2 2 8 5" xfId="11704" xr:uid="{00000000-0005-0000-0000-000081070000}"/>
    <cellStyle name="Bottom Row 2 2 8 6" xfId="14414" xr:uid="{00000000-0005-0000-0000-000082070000}"/>
    <cellStyle name="Bottom Row 2 2 8 7" xfId="16603" xr:uid="{00000000-0005-0000-0000-000083070000}"/>
    <cellStyle name="Bottom Row 2 2 8 8" xfId="18666" xr:uid="{00000000-0005-0000-0000-000084070000}"/>
    <cellStyle name="Bottom Row 2 2 8 9" xfId="21155" xr:uid="{00000000-0005-0000-0000-000085070000}"/>
    <cellStyle name="Bottom Row 2 2 9" xfId="4350" xr:uid="{00000000-0005-0000-0000-000086070000}"/>
    <cellStyle name="Bottom Row 2 2 9 10" xfId="23987" xr:uid="{00000000-0005-0000-0000-000087070000}"/>
    <cellStyle name="Bottom Row 2 2 9 11" xfId="26576" xr:uid="{00000000-0005-0000-0000-000088070000}"/>
    <cellStyle name="Bottom Row 2 2 9 12" xfId="29915" xr:uid="{00000000-0005-0000-0000-000089070000}"/>
    <cellStyle name="Bottom Row 2 2 9 13" xfId="31679" xr:uid="{00000000-0005-0000-0000-00008A070000}"/>
    <cellStyle name="Bottom Row 2 2 9 14" xfId="34010" xr:uid="{00000000-0005-0000-0000-00008B070000}"/>
    <cellStyle name="Bottom Row 2 2 9 15" xfId="36384" xr:uid="{00000000-0005-0000-0000-00008C070000}"/>
    <cellStyle name="Bottom Row 2 2 9 16" xfId="38921" xr:uid="{00000000-0005-0000-0000-00008D070000}"/>
    <cellStyle name="Bottom Row 2 2 9 17" xfId="41776" xr:uid="{00000000-0005-0000-0000-00008E070000}"/>
    <cellStyle name="Bottom Row 2 2 9 18" xfId="44297" xr:uid="{00000000-0005-0000-0000-00008F070000}"/>
    <cellStyle name="Bottom Row 2 2 9 19" xfId="46836" xr:uid="{00000000-0005-0000-0000-000090070000}"/>
    <cellStyle name="Bottom Row 2 2 9 2" xfId="5682" xr:uid="{00000000-0005-0000-0000-000091070000}"/>
    <cellStyle name="Bottom Row 2 2 9 2 10" xfId="27902" xr:uid="{00000000-0005-0000-0000-000092070000}"/>
    <cellStyle name="Bottom Row 2 2 9 2 11" xfId="31035" xr:uid="{00000000-0005-0000-0000-000093070000}"/>
    <cellStyle name="Bottom Row 2 2 9 2 12" xfId="33009" xr:uid="{00000000-0005-0000-0000-000094070000}"/>
    <cellStyle name="Bottom Row 2 2 9 2 13" xfId="35335" xr:uid="{00000000-0005-0000-0000-000095070000}"/>
    <cellStyle name="Bottom Row 2 2 9 2 14" xfId="37714" xr:uid="{00000000-0005-0000-0000-000096070000}"/>
    <cellStyle name="Bottom Row 2 2 9 2 15" xfId="40246" xr:uid="{00000000-0005-0000-0000-000097070000}"/>
    <cellStyle name="Bottom Row 2 2 9 2 16" xfId="43102" xr:uid="{00000000-0005-0000-0000-000098070000}"/>
    <cellStyle name="Bottom Row 2 2 9 2 17" xfId="45627" xr:uid="{00000000-0005-0000-0000-000099070000}"/>
    <cellStyle name="Bottom Row 2 2 9 2 18" xfId="48166" xr:uid="{00000000-0005-0000-0000-00009A070000}"/>
    <cellStyle name="Bottom Row 2 2 9 2 2" xfId="8315" xr:uid="{00000000-0005-0000-0000-00009B070000}"/>
    <cellStyle name="Bottom Row 2 2 9 2 3" xfId="10807" xr:uid="{00000000-0005-0000-0000-00009C070000}"/>
    <cellStyle name="Bottom Row 2 2 9 2 4" xfId="13305" xr:uid="{00000000-0005-0000-0000-00009D070000}"/>
    <cellStyle name="Bottom Row 2 2 9 2 5" xfId="16018" xr:uid="{00000000-0005-0000-0000-00009E070000}"/>
    <cellStyle name="Bottom Row 2 2 9 2 6" xfId="18202" xr:uid="{00000000-0005-0000-0000-00009F070000}"/>
    <cellStyle name="Bottom Row 2 2 9 2 7" xfId="20274" xr:uid="{00000000-0005-0000-0000-0000A0070000}"/>
    <cellStyle name="Bottom Row 2 2 9 2 8" xfId="22756" xr:uid="{00000000-0005-0000-0000-0000A1070000}"/>
    <cellStyle name="Bottom Row 2 2 9 2 9" xfId="25317" xr:uid="{00000000-0005-0000-0000-0000A2070000}"/>
    <cellStyle name="Bottom Row 2 2 9 3" xfId="6984" xr:uid="{00000000-0005-0000-0000-0000A3070000}"/>
    <cellStyle name="Bottom Row 2 2 9 4" xfId="9480" xr:uid="{00000000-0005-0000-0000-0000A4070000}"/>
    <cellStyle name="Bottom Row 2 2 9 5" xfId="11980" xr:uid="{00000000-0005-0000-0000-0000A5070000}"/>
    <cellStyle name="Bottom Row 2 2 9 6" xfId="14691" xr:uid="{00000000-0005-0000-0000-0000A6070000}"/>
    <cellStyle name="Bottom Row 2 2 9 7" xfId="16881" xr:uid="{00000000-0005-0000-0000-0000A7070000}"/>
    <cellStyle name="Bottom Row 2 2 9 8" xfId="18945" xr:uid="{00000000-0005-0000-0000-0000A8070000}"/>
    <cellStyle name="Bottom Row 2 2 9 9" xfId="21434" xr:uid="{00000000-0005-0000-0000-0000A9070000}"/>
    <cellStyle name="Bottom Row 2 20" xfId="40464" xr:uid="{00000000-0005-0000-0000-0000AA070000}"/>
    <cellStyle name="Bottom Row 2 21" xfId="40561" xr:uid="{00000000-0005-0000-0000-0000AB070000}"/>
    <cellStyle name="Bottom Row 2 22" xfId="40429" xr:uid="{00000000-0005-0000-0000-0000AC070000}"/>
    <cellStyle name="Bottom Row 2 23" xfId="48302" xr:uid="{00000000-0005-0000-0000-0000AD070000}"/>
    <cellStyle name="Bottom Row 2 24" xfId="50735" xr:uid="{00000000-0005-0000-0000-0000AE070000}"/>
    <cellStyle name="Bottom Row 2 3" xfId="1244" xr:uid="{00000000-0005-0000-0000-0000AF070000}"/>
    <cellStyle name="Bottom Row 2 3 10" xfId="2790" xr:uid="{00000000-0005-0000-0000-0000B0070000}"/>
    <cellStyle name="Bottom Row 2 3 10 2" xfId="50239" xr:uid="{00000000-0005-0000-0000-0000B1070000}"/>
    <cellStyle name="Bottom Row 2 3 10 2 2" xfId="53741" xr:uid="{00000000-0005-0000-0000-0000B2070000}"/>
    <cellStyle name="Bottom Row 2 3 10 3" xfId="51777" xr:uid="{00000000-0005-0000-0000-0000B3070000}"/>
    <cellStyle name="Bottom Row 2 3 11" xfId="2566" xr:uid="{00000000-0005-0000-0000-0000B4070000}"/>
    <cellStyle name="Bottom Row 2 3 11 2" xfId="50341" xr:uid="{00000000-0005-0000-0000-0000B5070000}"/>
    <cellStyle name="Bottom Row 2 3 11 2 2" xfId="53796" xr:uid="{00000000-0005-0000-0000-0000B6070000}"/>
    <cellStyle name="Bottom Row 2 3 11 3" xfId="51879" xr:uid="{00000000-0005-0000-0000-0000B7070000}"/>
    <cellStyle name="Bottom Row 2 3 12" xfId="16504" xr:uid="{00000000-0005-0000-0000-0000B8070000}"/>
    <cellStyle name="Bottom Row 2 3 12 2" xfId="50463" xr:uid="{00000000-0005-0000-0000-0000B9070000}"/>
    <cellStyle name="Bottom Row 2 3 12 2 2" xfId="53904" xr:uid="{00000000-0005-0000-0000-0000BA070000}"/>
    <cellStyle name="Bottom Row 2 3 12 3" xfId="51987" xr:uid="{00000000-0005-0000-0000-0000BB070000}"/>
    <cellStyle name="Bottom Row 2 3 13" xfId="20705" xr:uid="{00000000-0005-0000-0000-0000BC070000}"/>
    <cellStyle name="Bottom Row 2 3 13 2" xfId="54043" xr:uid="{00000000-0005-0000-0000-0000BD070000}"/>
    <cellStyle name="Bottom Row 2 3 13 3" xfId="52163" xr:uid="{00000000-0005-0000-0000-0000BE070000}"/>
    <cellStyle name="Bottom Row 2 3 14" xfId="28244" xr:uid="{00000000-0005-0000-0000-0000BF070000}"/>
    <cellStyle name="Bottom Row 2 3 14 2" xfId="54258" xr:uid="{00000000-0005-0000-0000-0000C0070000}"/>
    <cellStyle name="Bottom Row 2 3 14 3" xfId="52619" xr:uid="{00000000-0005-0000-0000-0000C1070000}"/>
    <cellStyle name="Bottom Row 2 3 15" xfId="28263" xr:uid="{00000000-0005-0000-0000-0000C2070000}"/>
    <cellStyle name="Bottom Row 2 3 15 2" xfId="52851" xr:uid="{00000000-0005-0000-0000-0000C3070000}"/>
    <cellStyle name="Bottom Row 2 3 16" xfId="30809" xr:uid="{00000000-0005-0000-0000-0000C4070000}"/>
    <cellStyle name="Bottom Row 2 3 17" xfId="33222" xr:uid="{00000000-0005-0000-0000-0000C5070000}"/>
    <cellStyle name="Bottom Row 2 3 18" xfId="40508" xr:uid="{00000000-0005-0000-0000-0000C6070000}"/>
    <cellStyle name="Bottom Row 2 3 19" xfId="40403" xr:uid="{00000000-0005-0000-0000-0000C7070000}"/>
    <cellStyle name="Bottom Row 2 3 2" xfId="2087" xr:uid="{00000000-0005-0000-0000-0000C8070000}"/>
    <cellStyle name="Bottom Row 2 3 2 10" xfId="13584" xr:uid="{00000000-0005-0000-0000-0000C9070000}"/>
    <cellStyle name="Bottom Row 2 3 2 10 2" xfId="50444" xr:uid="{00000000-0005-0000-0000-0000CA070000}"/>
    <cellStyle name="Bottom Row 2 3 2 10 2 2" xfId="53885" xr:uid="{00000000-0005-0000-0000-0000CB070000}"/>
    <cellStyle name="Bottom Row 2 3 2 10 3" xfId="51968" xr:uid="{00000000-0005-0000-0000-0000CC070000}"/>
    <cellStyle name="Bottom Row 2 3 2 11" xfId="2544" xr:uid="{00000000-0005-0000-0000-0000CD070000}"/>
    <cellStyle name="Bottom Row 2 3 2 11 2" xfId="54024" xr:uid="{00000000-0005-0000-0000-0000CE070000}"/>
    <cellStyle name="Bottom Row 2 3 2 11 3" xfId="52144" xr:uid="{00000000-0005-0000-0000-0000CF070000}"/>
    <cellStyle name="Bottom Row 2 3 2 12" xfId="14365" xr:uid="{00000000-0005-0000-0000-0000D0070000}"/>
    <cellStyle name="Bottom Row 2 3 2 12 2" xfId="54275" xr:uid="{00000000-0005-0000-0000-0000D1070000}"/>
    <cellStyle name="Bottom Row 2 3 2 12 3" xfId="52640" xr:uid="{00000000-0005-0000-0000-0000D2070000}"/>
    <cellStyle name="Bottom Row 2 3 2 13" xfId="22906" xr:uid="{00000000-0005-0000-0000-0000D3070000}"/>
    <cellStyle name="Bottom Row 2 3 2 13 2" xfId="52939" xr:uid="{00000000-0005-0000-0000-0000D4070000}"/>
    <cellStyle name="Bottom Row 2 3 2 14" xfId="25489" xr:uid="{00000000-0005-0000-0000-0000D5070000}"/>
    <cellStyle name="Bottom Row 2 3 2 15" xfId="28118" xr:uid="{00000000-0005-0000-0000-0000D6070000}"/>
    <cellStyle name="Bottom Row 2 3 2 16" xfId="28841" xr:uid="{00000000-0005-0000-0000-0000D7070000}"/>
    <cellStyle name="Bottom Row 2 3 2 17" xfId="37874" xr:uid="{00000000-0005-0000-0000-0000D8070000}"/>
    <cellStyle name="Bottom Row 2 3 2 18" xfId="40692" xr:uid="{00000000-0005-0000-0000-0000D9070000}"/>
    <cellStyle name="Bottom Row 2 3 2 19" xfId="43233" xr:uid="{00000000-0005-0000-0000-0000DA070000}"/>
    <cellStyle name="Bottom Row 2 3 2 2" xfId="3748" xr:uid="{00000000-0005-0000-0000-0000DB070000}"/>
    <cellStyle name="Bottom Row 2 3 2 2 10" xfId="25982" xr:uid="{00000000-0005-0000-0000-0000DC070000}"/>
    <cellStyle name="Bottom Row 2 3 2 2 11" xfId="29362" xr:uid="{00000000-0005-0000-0000-0000DD070000}"/>
    <cellStyle name="Bottom Row 2 3 2 2 12" xfId="28278" xr:uid="{00000000-0005-0000-0000-0000DE070000}"/>
    <cellStyle name="Bottom Row 2 3 2 2 13" xfId="35788" xr:uid="{00000000-0005-0000-0000-0000DF070000}"/>
    <cellStyle name="Bottom Row 2 3 2 2 14" xfId="38339" xr:uid="{00000000-0005-0000-0000-0000E0070000}"/>
    <cellStyle name="Bottom Row 2 3 2 2 15" xfId="41180" xr:uid="{00000000-0005-0000-0000-0000E1070000}"/>
    <cellStyle name="Bottom Row 2 3 2 2 16" xfId="43701" xr:uid="{00000000-0005-0000-0000-0000E2070000}"/>
    <cellStyle name="Bottom Row 2 3 2 2 17" xfId="46240" xr:uid="{00000000-0005-0000-0000-0000E3070000}"/>
    <cellStyle name="Bottom Row 2 3 2 2 18" xfId="48435" xr:uid="{00000000-0005-0000-0000-0000E4070000}"/>
    <cellStyle name="Bottom Row 2 3 2 2 19" xfId="50790" xr:uid="{00000000-0005-0000-0000-0000E5070000}"/>
    <cellStyle name="Bottom Row 2 3 2 2 2" xfId="5089" xr:uid="{00000000-0005-0000-0000-0000E6070000}"/>
    <cellStyle name="Bottom Row 2 3 2 2 2 10" xfId="27309" xr:uid="{00000000-0005-0000-0000-0000E7070000}"/>
    <cellStyle name="Bottom Row 2 3 2 2 2 11" xfId="30532" xr:uid="{00000000-0005-0000-0000-0000E8070000}"/>
    <cellStyle name="Bottom Row 2 3 2 2 2 12" xfId="32416" xr:uid="{00000000-0005-0000-0000-0000E9070000}"/>
    <cellStyle name="Bottom Row 2 3 2 2 2 13" xfId="34742" xr:uid="{00000000-0005-0000-0000-0000EA070000}"/>
    <cellStyle name="Bottom Row 2 3 2 2 2 14" xfId="37121" xr:uid="{00000000-0005-0000-0000-0000EB070000}"/>
    <cellStyle name="Bottom Row 2 3 2 2 2 15" xfId="39653" xr:uid="{00000000-0005-0000-0000-0000EC070000}"/>
    <cellStyle name="Bottom Row 2 3 2 2 2 16" xfId="42509" xr:uid="{00000000-0005-0000-0000-0000ED070000}"/>
    <cellStyle name="Bottom Row 2 3 2 2 2 17" xfId="45034" xr:uid="{00000000-0005-0000-0000-0000EE070000}"/>
    <cellStyle name="Bottom Row 2 3 2 2 2 18" xfId="47573" xr:uid="{00000000-0005-0000-0000-0000EF070000}"/>
    <cellStyle name="Bottom Row 2 3 2 2 2 19" xfId="52865" xr:uid="{00000000-0005-0000-0000-0000F0070000}"/>
    <cellStyle name="Bottom Row 2 3 2 2 2 2" xfId="7722" xr:uid="{00000000-0005-0000-0000-0000F1070000}"/>
    <cellStyle name="Bottom Row 2 3 2 2 2 3" xfId="10214" xr:uid="{00000000-0005-0000-0000-0000F2070000}"/>
    <cellStyle name="Bottom Row 2 3 2 2 2 4" xfId="12712" xr:uid="{00000000-0005-0000-0000-0000F3070000}"/>
    <cellStyle name="Bottom Row 2 3 2 2 2 5" xfId="15425" xr:uid="{00000000-0005-0000-0000-0000F4070000}"/>
    <cellStyle name="Bottom Row 2 3 2 2 2 6" xfId="17609" xr:uid="{00000000-0005-0000-0000-0000F5070000}"/>
    <cellStyle name="Bottom Row 2 3 2 2 2 7" xfId="19681" xr:uid="{00000000-0005-0000-0000-0000F6070000}"/>
    <cellStyle name="Bottom Row 2 3 2 2 2 8" xfId="22163" xr:uid="{00000000-0005-0000-0000-0000F7070000}"/>
    <cellStyle name="Bottom Row 2 3 2 2 2 9" xfId="24724" xr:uid="{00000000-0005-0000-0000-0000F8070000}"/>
    <cellStyle name="Bottom Row 2 3 2 2 3" xfId="6383" xr:uid="{00000000-0005-0000-0000-0000F9070000}"/>
    <cellStyle name="Bottom Row 2 3 2 2 4" xfId="8882" xr:uid="{00000000-0005-0000-0000-0000FA070000}"/>
    <cellStyle name="Bottom Row 2 3 2 2 5" xfId="11386" xr:uid="{00000000-0005-0000-0000-0000FB070000}"/>
    <cellStyle name="Bottom Row 2 3 2 2 6" xfId="14094" xr:uid="{00000000-0005-0000-0000-0000FC070000}"/>
    <cellStyle name="Bottom Row 2 3 2 2 7" xfId="18348" xr:uid="{00000000-0005-0000-0000-0000FD070000}"/>
    <cellStyle name="Bottom Row 2 3 2 2 8" xfId="20856" xr:uid="{00000000-0005-0000-0000-0000FE070000}"/>
    <cellStyle name="Bottom Row 2 3 2 2 9" xfId="23391" xr:uid="{00000000-0005-0000-0000-0000FF070000}"/>
    <cellStyle name="Bottom Row 2 3 2 20" xfId="45755" xr:uid="{00000000-0005-0000-0000-000000080000}"/>
    <cellStyle name="Bottom Row 2 3 2 21" xfId="48516" xr:uid="{00000000-0005-0000-0000-000001080000}"/>
    <cellStyle name="Bottom Row 2 3 2 22" xfId="50870" xr:uid="{00000000-0005-0000-0000-000002080000}"/>
    <cellStyle name="Bottom Row 2 3 2 3" xfId="3885" xr:uid="{00000000-0005-0000-0000-000003080000}"/>
    <cellStyle name="Bottom Row 2 3 2 3 10" xfId="26116" xr:uid="{00000000-0005-0000-0000-000004080000}"/>
    <cellStyle name="Bottom Row 2 3 2 3 11" xfId="29477" xr:uid="{00000000-0005-0000-0000-000005080000}"/>
    <cellStyle name="Bottom Row 2 3 2 3 12" xfId="31215" xr:uid="{00000000-0005-0000-0000-000006080000}"/>
    <cellStyle name="Bottom Row 2 3 2 3 13" xfId="35921" xr:uid="{00000000-0005-0000-0000-000007080000}"/>
    <cellStyle name="Bottom Row 2 3 2 3 14" xfId="38465" xr:uid="{00000000-0005-0000-0000-000008080000}"/>
    <cellStyle name="Bottom Row 2 3 2 3 15" xfId="41314" xr:uid="{00000000-0005-0000-0000-000009080000}"/>
    <cellStyle name="Bottom Row 2 3 2 3 16" xfId="43834" xr:uid="{00000000-0005-0000-0000-00000A080000}"/>
    <cellStyle name="Bottom Row 2 3 2 3 17" xfId="46373" xr:uid="{00000000-0005-0000-0000-00000B080000}"/>
    <cellStyle name="Bottom Row 2 3 2 3 18" xfId="49678" xr:uid="{00000000-0005-0000-0000-00000C080000}"/>
    <cellStyle name="Bottom Row 2 3 2 3 19" xfId="51257" xr:uid="{00000000-0005-0000-0000-00000D080000}"/>
    <cellStyle name="Bottom Row 2 3 2 3 2" xfId="5222" xr:uid="{00000000-0005-0000-0000-00000E080000}"/>
    <cellStyle name="Bottom Row 2 3 2 3 2 10" xfId="27442" xr:uid="{00000000-0005-0000-0000-00000F080000}"/>
    <cellStyle name="Bottom Row 2 3 2 3 2 11" xfId="30643" xr:uid="{00000000-0005-0000-0000-000010080000}"/>
    <cellStyle name="Bottom Row 2 3 2 3 2 12" xfId="32549" xr:uid="{00000000-0005-0000-0000-000011080000}"/>
    <cellStyle name="Bottom Row 2 3 2 3 2 13" xfId="34875" xr:uid="{00000000-0005-0000-0000-000012080000}"/>
    <cellStyle name="Bottom Row 2 3 2 3 2 14" xfId="37254" xr:uid="{00000000-0005-0000-0000-000013080000}"/>
    <cellStyle name="Bottom Row 2 3 2 3 2 15" xfId="39786" xr:uid="{00000000-0005-0000-0000-000014080000}"/>
    <cellStyle name="Bottom Row 2 3 2 3 2 16" xfId="42642" xr:uid="{00000000-0005-0000-0000-000015080000}"/>
    <cellStyle name="Bottom Row 2 3 2 3 2 17" xfId="45167" xr:uid="{00000000-0005-0000-0000-000016080000}"/>
    <cellStyle name="Bottom Row 2 3 2 3 2 18" xfId="47706" xr:uid="{00000000-0005-0000-0000-000017080000}"/>
    <cellStyle name="Bottom Row 2 3 2 3 2 19" xfId="53276" xr:uid="{00000000-0005-0000-0000-000018080000}"/>
    <cellStyle name="Bottom Row 2 3 2 3 2 2" xfId="7855" xr:uid="{00000000-0005-0000-0000-000019080000}"/>
    <cellStyle name="Bottom Row 2 3 2 3 2 3" xfId="10347" xr:uid="{00000000-0005-0000-0000-00001A080000}"/>
    <cellStyle name="Bottom Row 2 3 2 3 2 4" xfId="12845" xr:uid="{00000000-0005-0000-0000-00001B080000}"/>
    <cellStyle name="Bottom Row 2 3 2 3 2 5" xfId="15558" xr:uid="{00000000-0005-0000-0000-00001C080000}"/>
    <cellStyle name="Bottom Row 2 3 2 3 2 6" xfId="17742" xr:uid="{00000000-0005-0000-0000-00001D080000}"/>
    <cellStyle name="Bottom Row 2 3 2 3 2 7" xfId="19814" xr:uid="{00000000-0005-0000-0000-00001E080000}"/>
    <cellStyle name="Bottom Row 2 3 2 3 2 8" xfId="22296" xr:uid="{00000000-0005-0000-0000-00001F080000}"/>
    <cellStyle name="Bottom Row 2 3 2 3 2 9" xfId="24857" xr:uid="{00000000-0005-0000-0000-000020080000}"/>
    <cellStyle name="Bottom Row 2 3 2 3 3" xfId="6520" xr:uid="{00000000-0005-0000-0000-000021080000}"/>
    <cellStyle name="Bottom Row 2 3 2 3 4" xfId="9020" xr:uid="{00000000-0005-0000-0000-000022080000}"/>
    <cellStyle name="Bottom Row 2 3 2 3 5" xfId="11520" xr:uid="{00000000-0005-0000-0000-000023080000}"/>
    <cellStyle name="Bottom Row 2 3 2 3 6" xfId="14229" xr:uid="{00000000-0005-0000-0000-000024080000}"/>
    <cellStyle name="Bottom Row 2 3 2 3 7" xfId="18482" xr:uid="{00000000-0005-0000-0000-000025080000}"/>
    <cellStyle name="Bottom Row 2 3 2 3 8" xfId="20981" xr:uid="{00000000-0005-0000-0000-000026080000}"/>
    <cellStyle name="Bottom Row 2 3 2 3 9" xfId="23524" xr:uid="{00000000-0005-0000-0000-000027080000}"/>
    <cellStyle name="Bottom Row 2 3 2 4" xfId="4161" xr:uid="{00000000-0005-0000-0000-000028080000}"/>
    <cellStyle name="Bottom Row 2 3 2 4 10" xfId="23799" xr:uid="{00000000-0005-0000-0000-000029080000}"/>
    <cellStyle name="Bottom Row 2 3 2 4 11" xfId="26390" xr:uid="{00000000-0005-0000-0000-00002A080000}"/>
    <cellStyle name="Bottom Row 2 3 2 4 12" xfId="29729" xr:uid="{00000000-0005-0000-0000-00002B080000}"/>
    <cellStyle name="Bottom Row 2 3 2 4 13" xfId="31491" xr:uid="{00000000-0005-0000-0000-00002C080000}"/>
    <cellStyle name="Bottom Row 2 3 2 4 14" xfId="33822" xr:uid="{00000000-0005-0000-0000-00002D080000}"/>
    <cellStyle name="Bottom Row 2 3 2 4 15" xfId="36196" xr:uid="{00000000-0005-0000-0000-00002E080000}"/>
    <cellStyle name="Bottom Row 2 3 2 4 16" xfId="38733" xr:uid="{00000000-0005-0000-0000-00002F080000}"/>
    <cellStyle name="Bottom Row 2 3 2 4 17" xfId="41588" xr:uid="{00000000-0005-0000-0000-000030080000}"/>
    <cellStyle name="Bottom Row 2 3 2 4 18" xfId="44109" xr:uid="{00000000-0005-0000-0000-000031080000}"/>
    <cellStyle name="Bottom Row 2 3 2 4 19" xfId="46648" xr:uid="{00000000-0005-0000-0000-000032080000}"/>
    <cellStyle name="Bottom Row 2 3 2 4 2" xfId="5496" xr:uid="{00000000-0005-0000-0000-000033080000}"/>
    <cellStyle name="Bottom Row 2 3 2 4 2 10" xfId="27716" xr:uid="{00000000-0005-0000-0000-000034080000}"/>
    <cellStyle name="Bottom Row 2 3 2 4 2 11" xfId="30871" xr:uid="{00000000-0005-0000-0000-000035080000}"/>
    <cellStyle name="Bottom Row 2 3 2 4 2 12" xfId="32823" xr:uid="{00000000-0005-0000-0000-000036080000}"/>
    <cellStyle name="Bottom Row 2 3 2 4 2 13" xfId="35149" xr:uid="{00000000-0005-0000-0000-000037080000}"/>
    <cellStyle name="Bottom Row 2 3 2 4 2 14" xfId="37528" xr:uid="{00000000-0005-0000-0000-000038080000}"/>
    <cellStyle name="Bottom Row 2 3 2 4 2 15" xfId="40060" xr:uid="{00000000-0005-0000-0000-000039080000}"/>
    <cellStyle name="Bottom Row 2 3 2 4 2 16" xfId="42916" xr:uid="{00000000-0005-0000-0000-00003A080000}"/>
    <cellStyle name="Bottom Row 2 3 2 4 2 17" xfId="45441" xr:uid="{00000000-0005-0000-0000-00003B080000}"/>
    <cellStyle name="Bottom Row 2 3 2 4 2 18" xfId="47980" xr:uid="{00000000-0005-0000-0000-00003C080000}"/>
    <cellStyle name="Bottom Row 2 3 2 4 2 19" xfId="53099" xr:uid="{00000000-0005-0000-0000-00003D080000}"/>
    <cellStyle name="Bottom Row 2 3 2 4 2 2" xfId="8129" xr:uid="{00000000-0005-0000-0000-00003E080000}"/>
    <cellStyle name="Bottom Row 2 3 2 4 2 3" xfId="10621" xr:uid="{00000000-0005-0000-0000-00003F080000}"/>
    <cellStyle name="Bottom Row 2 3 2 4 2 4" xfId="13119" xr:uid="{00000000-0005-0000-0000-000040080000}"/>
    <cellStyle name="Bottom Row 2 3 2 4 2 5" xfId="15832" xr:uid="{00000000-0005-0000-0000-000041080000}"/>
    <cellStyle name="Bottom Row 2 3 2 4 2 6" xfId="18016" xr:uid="{00000000-0005-0000-0000-000042080000}"/>
    <cellStyle name="Bottom Row 2 3 2 4 2 7" xfId="20088" xr:uid="{00000000-0005-0000-0000-000043080000}"/>
    <cellStyle name="Bottom Row 2 3 2 4 2 8" xfId="22570" xr:uid="{00000000-0005-0000-0000-000044080000}"/>
    <cellStyle name="Bottom Row 2 3 2 4 2 9" xfId="25131" xr:uid="{00000000-0005-0000-0000-000045080000}"/>
    <cellStyle name="Bottom Row 2 3 2 4 20" xfId="49501" xr:uid="{00000000-0005-0000-0000-000046080000}"/>
    <cellStyle name="Bottom Row 2 3 2 4 21" xfId="51080" xr:uid="{00000000-0005-0000-0000-000047080000}"/>
    <cellStyle name="Bottom Row 2 3 2 4 3" xfId="6796" xr:uid="{00000000-0005-0000-0000-000048080000}"/>
    <cellStyle name="Bottom Row 2 3 2 4 4" xfId="9294" xr:uid="{00000000-0005-0000-0000-000049080000}"/>
    <cellStyle name="Bottom Row 2 3 2 4 5" xfId="11794" xr:uid="{00000000-0005-0000-0000-00004A080000}"/>
    <cellStyle name="Bottom Row 2 3 2 4 6" xfId="14504" xr:uid="{00000000-0005-0000-0000-00004B080000}"/>
    <cellStyle name="Bottom Row 2 3 2 4 7" xfId="16694" xr:uid="{00000000-0005-0000-0000-00004C080000}"/>
    <cellStyle name="Bottom Row 2 3 2 4 8" xfId="18757" xr:uid="{00000000-0005-0000-0000-00004D080000}"/>
    <cellStyle name="Bottom Row 2 3 2 4 9" xfId="21246" xr:uid="{00000000-0005-0000-0000-00004E080000}"/>
    <cellStyle name="Bottom Row 2 3 2 5" xfId="4603" xr:uid="{00000000-0005-0000-0000-00004F080000}"/>
    <cellStyle name="Bottom Row 2 3 2 5 10" xfId="26825" xr:uid="{00000000-0005-0000-0000-000050080000}"/>
    <cellStyle name="Bottom Row 2 3 2 5 11" xfId="30124" xr:uid="{00000000-0005-0000-0000-000051080000}"/>
    <cellStyle name="Bottom Row 2 3 2 5 12" xfId="31931" xr:uid="{00000000-0005-0000-0000-000052080000}"/>
    <cellStyle name="Bottom Row 2 3 2 5 13" xfId="34256" xr:uid="{00000000-0005-0000-0000-000053080000}"/>
    <cellStyle name="Bottom Row 2 3 2 5 14" xfId="36636" xr:uid="{00000000-0005-0000-0000-000054080000}"/>
    <cellStyle name="Bottom Row 2 3 2 5 15" xfId="39168" xr:uid="{00000000-0005-0000-0000-000055080000}"/>
    <cellStyle name="Bottom Row 2 3 2 5 16" xfId="42026" xr:uid="{00000000-0005-0000-0000-000056080000}"/>
    <cellStyle name="Bottom Row 2 3 2 5 17" xfId="44549" xr:uid="{00000000-0005-0000-0000-000057080000}"/>
    <cellStyle name="Bottom Row 2 3 2 5 18" xfId="47088" xr:uid="{00000000-0005-0000-0000-000058080000}"/>
    <cellStyle name="Bottom Row 2 3 2 5 19" xfId="49818" xr:uid="{00000000-0005-0000-0000-000059080000}"/>
    <cellStyle name="Bottom Row 2 3 2 5 2" xfId="7236" xr:uid="{00000000-0005-0000-0000-00005A080000}"/>
    <cellStyle name="Bottom Row 2 3 2 5 2 2" xfId="53397" xr:uid="{00000000-0005-0000-0000-00005B080000}"/>
    <cellStyle name="Bottom Row 2 3 2 5 20" xfId="51378" xr:uid="{00000000-0005-0000-0000-00005C080000}"/>
    <cellStyle name="Bottom Row 2 3 2 5 3" xfId="9731" xr:uid="{00000000-0005-0000-0000-00005D080000}"/>
    <cellStyle name="Bottom Row 2 3 2 5 4" xfId="12229" xr:uid="{00000000-0005-0000-0000-00005E080000}"/>
    <cellStyle name="Bottom Row 2 3 2 5 5" xfId="14941" xr:uid="{00000000-0005-0000-0000-00005F080000}"/>
    <cellStyle name="Bottom Row 2 3 2 5 6" xfId="17124" xr:uid="{00000000-0005-0000-0000-000060080000}"/>
    <cellStyle name="Bottom Row 2 3 2 5 7" xfId="19195" xr:uid="{00000000-0005-0000-0000-000061080000}"/>
    <cellStyle name="Bottom Row 2 3 2 5 8" xfId="21677" xr:uid="{00000000-0005-0000-0000-000062080000}"/>
    <cellStyle name="Bottom Row 2 3 2 5 9" xfId="24239" xr:uid="{00000000-0005-0000-0000-000063080000}"/>
    <cellStyle name="Bottom Row 2 3 2 6" xfId="3236" xr:uid="{00000000-0005-0000-0000-000064080000}"/>
    <cellStyle name="Bottom Row 2 3 2 6 2" xfId="50081" xr:uid="{00000000-0005-0000-0000-000065080000}"/>
    <cellStyle name="Bottom Row 2 3 2 6 2 2" xfId="53609" xr:uid="{00000000-0005-0000-0000-000066080000}"/>
    <cellStyle name="Bottom Row 2 3 2 6 3" xfId="51641" xr:uid="{00000000-0005-0000-0000-000067080000}"/>
    <cellStyle name="Bottom Row 2 3 2 7" xfId="5880" xr:uid="{00000000-0005-0000-0000-000068080000}"/>
    <cellStyle name="Bottom Row 2 3 2 7 2" xfId="49761" xr:uid="{00000000-0005-0000-0000-000069080000}"/>
    <cellStyle name="Bottom Row 2 3 2 7 2 2" xfId="53341" xr:uid="{00000000-0005-0000-0000-00006A080000}"/>
    <cellStyle name="Bottom Row 2 3 2 7 3" xfId="51322" xr:uid="{00000000-0005-0000-0000-00006B080000}"/>
    <cellStyle name="Bottom Row 2 3 2 8" xfId="2784" xr:uid="{00000000-0005-0000-0000-00006C080000}"/>
    <cellStyle name="Bottom Row 2 3 2 8 2" xfId="50212" xr:uid="{00000000-0005-0000-0000-00006D080000}"/>
    <cellStyle name="Bottom Row 2 3 2 8 2 2" xfId="53718" xr:uid="{00000000-0005-0000-0000-00006E080000}"/>
    <cellStyle name="Bottom Row 2 3 2 8 3" xfId="51750" xr:uid="{00000000-0005-0000-0000-00006F080000}"/>
    <cellStyle name="Bottom Row 2 3 2 9" xfId="2368" xr:uid="{00000000-0005-0000-0000-000070080000}"/>
    <cellStyle name="Bottom Row 2 3 2 9 2" xfId="50394" xr:uid="{00000000-0005-0000-0000-000071080000}"/>
    <cellStyle name="Bottom Row 2 3 2 9 2 2" xfId="53849" xr:uid="{00000000-0005-0000-0000-000072080000}"/>
    <cellStyle name="Bottom Row 2 3 2 9 3" xfId="51932" xr:uid="{00000000-0005-0000-0000-000073080000}"/>
    <cellStyle name="Bottom Row 2 3 20" xfId="43281" xr:uid="{00000000-0005-0000-0000-000074080000}"/>
    <cellStyle name="Bottom Row 2 3 21" xfId="48362" xr:uid="{00000000-0005-0000-0000-000075080000}"/>
    <cellStyle name="Bottom Row 2 3 22" xfId="50775" xr:uid="{00000000-0005-0000-0000-000076080000}"/>
    <cellStyle name="Bottom Row 2 3 3" xfId="3550" xr:uid="{00000000-0005-0000-0000-000077080000}"/>
    <cellStyle name="Bottom Row 2 3 3 10" xfId="25786" xr:uid="{00000000-0005-0000-0000-000078080000}"/>
    <cellStyle name="Bottom Row 2 3 3 11" xfId="29191" xr:uid="{00000000-0005-0000-0000-000079080000}"/>
    <cellStyle name="Bottom Row 2 3 3 12" xfId="28600" xr:uid="{00000000-0005-0000-0000-00007A080000}"/>
    <cellStyle name="Bottom Row 2 3 3 13" xfId="35593" xr:uid="{00000000-0005-0000-0000-00007B080000}"/>
    <cellStyle name="Bottom Row 2 3 3 14" xfId="38150" xr:uid="{00000000-0005-0000-0000-00007C080000}"/>
    <cellStyle name="Bottom Row 2 3 3 15" xfId="40986" xr:uid="{00000000-0005-0000-0000-00007D080000}"/>
    <cellStyle name="Bottom Row 2 3 3 16" xfId="43506" xr:uid="{00000000-0005-0000-0000-00007E080000}"/>
    <cellStyle name="Bottom Row 2 3 3 17" xfId="46045" xr:uid="{00000000-0005-0000-0000-00007F080000}"/>
    <cellStyle name="Bottom Row 2 3 3 18" xfId="48544" xr:uid="{00000000-0005-0000-0000-000080080000}"/>
    <cellStyle name="Bottom Row 2 3 3 19" xfId="50898" xr:uid="{00000000-0005-0000-0000-000081080000}"/>
    <cellStyle name="Bottom Row 2 3 3 2" xfId="4893" xr:uid="{00000000-0005-0000-0000-000082080000}"/>
    <cellStyle name="Bottom Row 2 3 3 2 10" xfId="27114" xr:uid="{00000000-0005-0000-0000-000083080000}"/>
    <cellStyle name="Bottom Row 2 3 3 2 11" xfId="30361" xr:uid="{00000000-0005-0000-0000-000084080000}"/>
    <cellStyle name="Bottom Row 2 3 3 2 12" xfId="32221" xr:uid="{00000000-0005-0000-0000-000085080000}"/>
    <cellStyle name="Bottom Row 2 3 3 2 13" xfId="34546" xr:uid="{00000000-0005-0000-0000-000086080000}"/>
    <cellStyle name="Bottom Row 2 3 3 2 14" xfId="36926" xr:uid="{00000000-0005-0000-0000-000087080000}"/>
    <cellStyle name="Bottom Row 2 3 3 2 15" xfId="39458" xr:uid="{00000000-0005-0000-0000-000088080000}"/>
    <cellStyle name="Bottom Row 2 3 3 2 16" xfId="42315" xr:uid="{00000000-0005-0000-0000-000089080000}"/>
    <cellStyle name="Bottom Row 2 3 3 2 17" xfId="44839" xr:uid="{00000000-0005-0000-0000-00008A080000}"/>
    <cellStyle name="Bottom Row 2 3 3 2 18" xfId="47378" xr:uid="{00000000-0005-0000-0000-00008B080000}"/>
    <cellStyle name="Bottom Row 2 3 3 2 19" xfId="52963" xr:uid="{00000000-0005-0000-0000-00008C080000}"/>
    <cellStyle name="Bottom Row 2 3 3 2 2" xfId="7526" xr:uid="{00000000-0005-0000-0000-00008D080000}"/>
    <cellStyle name="Bottom Row 2 3 3 2 3" xfId="10020" xr:uid="{00000000-0005-0000-0000-00008E080000}"/>
    <cellStyle name="Bottom Row 2 3 3 2 4" xfId="12518" xr:uid="{00000000-0005-0000-0000-00008F080000}"/>
    <cellStyle name="Bottom Row 2 3 3 2 5" xfId="15230" xr:uid="{00000000-0005-0000-0000-000090080000}"/>
    <cellStyle name="Bottom Row 2 3 3 2 6" xfId="17414" xr:uid="{00000000-0005-0000-0000-000091080000}"/>
    <cellStyle name="Bottom Row 2 3 3 2 7" xfId="19485" xr:uid="{00000000-0005-0000-0000-000092080000}"/>
    <cellStyle name="Bottom Row 2 3 3 2 8" xfId="21967" xr:uid="{00000000-0005-0000-0000-000093080000}"/>
    <cellStyle name="Bottom Row 2 3 3 2 9" xfId="24529" xr:uid="{00000000-0005-0000-0000-000094080000}"/>
    <cellStyle name="Bottom Row 2 3 3 3" xfId="6185" xr:uid="{00000000-0005-0000-0000-000095080000}"/>
    <cellStyle name="Bottom Row 2 3 3 4" xfId="8686" xr:uid="{00000000-0005-0000-0000-000096080000}"/>
    <cellStyle name="Bottom Row 2 3 3 5" xfId="11191" xr:uid="{00000000-0005-0000-0000-000097080000}"/>
    <cellStyle name="Bottom Row 2 3 3 6" xfId="13898" xr:uid="{00000000-0005-0000-0000-000098080000}"/>
    <cellStyle name="Bottom Row 2 3 3 7" xfId="3096" xr:uid="{00000000-0005-0000-0000-000099080000}"/>
    <cellStyle name="Bottom Row 2 3 3 8" xfId="20670" xr:uid="{00000000-0005-0000-0000-00009A080000}"/>
    <cellStyle name="Bottom Row 2 3 3 9" xfId="23196" xr:uid="{00000000-0005-0000-0000-00009B080000}"/>
    <cellStyle name="Bottom Row 2 3 4" xfId="3622" xr:uid="{00000000-0005-0000-0000-00009C080000}"/>
    <cellStyle name="Bottom Row 2 3 4 10" xfId="25858" xr:uid="{00000000-0005-0000-0000-00009D080000}"/>
    <cellStyle name="Bottom Row 2 3 4 11" xfId="29254" xr:uid="{00000000-0005-0000-0000-00009E080000}"/>
    <cellStyle name="Bottom Row 2 3 4 12" xfId="28499" xr:uid="{00000000-0005-0000-0000-00009F080000}"/>
    <cellStyle name="Bottom Row 2 3 4 13" xfId="35665" xr:uid="{00000000-0005-0000-0000-0000A0080000}"/>
    <cellStyle name="Bottom Row 2 3 4 14" xfId="38220" xr:uid="{00000000-0005-0000-0000-0000A1080000}"/>
    <cellStyle name="Bottom Row 2 3 4 15" xfId="41058" xr:uid="{00000000-0005-0000-0000-0000A2080000}"/>
    <cellStyle name="Bottom Row 2 3 4 16" xfId="43578" xr:uid="{00000000-0005-0000-0000-0000A3080000}"/>
    <cellStyle name="Bottom Row 2 3 4 17" xfId="46117" xr:uid="{00000000-0005-0000-0000-0000A4080000}"/>
    <cellStyle name="Bottom Row 2 3 4 18" xfId="48479" xr:uid="{00000000-0005-0000-0000-0000A5080000}"/>
    <cellStyle name="Bottom Row 2 3 4 19" xfId="50834" xr:uid="{00000000-0005-0000-0000-0000A6080000}"/>
    <cellStyle name="Bottom Row 2 3 4 2" xfId="4965" xr:uid="{00000000-0005-0000-0000-0000A7080000}"/>
    <cellStyle name="Bottom Row 2 3 4 2 10" xfId="27186" xr:uid="{00000000-0005-0000-0000-0000A8080000}"/>
    <cellStyle name="Bottom Row 2 3 4 2 11" xfId="30421" xr:uid="{00000000-0005-0000-0000-0000A9080000}"/>
    <cellStyle name="Bottom Row 2 3 4 2 12" xfId="32293" xr:uid="{00000000-0005-0000-0000-0000AA080000}"/>
    <cellStyle name="Bottom Row 2 3 4 2 13" xfId="34618" xr:uid="{00000000-0005-0000-0000-0000AB080000}"/>
    <cellStyle name="Bottom Row 2 3 4 2 14" xfId="36998" xr:uid="{00000000-0005-0000-0000-0000AC080000}"/>
    <cellStyle name="Bottom Row 2 3 4 2 15" xfId="39530" xr:uid="{00000000-0005-0000-0000-0000AD080000}"/>
    <cellStyle name="Bottom Row 2 3 4 2 16" xfId="42387" xr:uid="{00000000-0005-0000-0000-0000AE080000}"/>
    <cellStyle name="Bottom Row 2 3 4 2 17" xfId="44911" xr:uid="{00000000-0005-0000-0000-0000AF080000}"/>
    <cellStyle name="Bottom Row 2 3 4 2 18" xfId="47450" xr:uid="{00000000-0005-0000-0000-0000B0080000}"/>
    <cellStyle name="Bottom Row 2 3 4 2 19" xfId="52906" xr:uid="{00000000-0005-0000-0000-0000B1080000}"/>
    <cellStyle name="Bottom Row 2 3 4 2 2" xfId="7598" xr:uid="{00000000-0005-0000-0000-0000B2080000}"/>
    <cellStyle name="Bottom Row 2 3 4 2 3" xfId="10092" xr:uid="{00000000-0005-0000-0000-0000B3080000}"/>
    <cellStyle name="Bottom Row 2 3 4 2 4" xfId="12590" xr:uid="{00000000-0005-0000-0000-0000B4080000}"/>
    <cellStyle name="Bottom Row 2 3 4 2 5" xfId="15302" xr:uid="{00000000-0005-0000-0000-0000B5080000}"/>
    <cellStyle name="Bottom Row 2 3 4 2 6" xfId="17486" xr:uid="{00000000-0005-0000-0000-0000B6080000}"/>
    <cellStyle name="Bottom Row 2 3 4 2 7" xfId="19557" xr:uid="{00000000-0005-0000-0000-0000B7080000}"/>
    <cellStyle name="Bottom Row 2 3 4 2 8" xfId="22039" xr:uid="{00000000-0005-0000-0000-0000B8080000}"/>
    <cellStyle name="Bottom Row 2 3 4 2 9" xfId="24601" xr:uid="{00000000-0005-0000-0000-0000B9080000}"/>
    <cellStyle name="Bottom Row 2 3 4 3" xfId="6257" xr:uid="{00000000-0005-0000-0000-0000BA080000}"/>
    <cellStyle name="Bottom Row 2 3 4 4" xfId="8758" xr:uid="{00000000-0005-0000-0000-0000BB080000}"/>
    <cellStyle name="Bottom Row 2 3 4 5" xfId="11263" xr:uid="{00000000-0005-0000-0000-0000BC080000}"/>
    <cellStyle name="Bottom Row 2 3 4 6" xfId="13970" xr:uid="{00000000-0005-0000-0000-0000BD080000}"/>
    <cellStyle name="Bottom Row 2 3 4 7" xfId="2734" xr:uid="{00000000-0005-0000-0000-0000BE080000}"/>
    <cellStyle name="Bottom Row 2 3 4 8" xfId="20738" xr:uid="{00000000-0005-0000-0000-0000BF080000}"/>
    <cellStyle name="Bottom Row 2 3 4 9" xfId="23268" xr:uid="{00000000-0005-0000-0000-0000C0080000}"/>
    <cellStyle name="Bottom Row 2 3 5" xfId="3365" xr:uid="{00000000-0005-0000-0000-0000C1080000}"/>
    <cellStyle name="Bottom Row 2 3 5 10" xfId="25603" xr:uid="{00000000-0005-0000-0000-0000C2080000}"/>
    <cellStyle name="Bottom Row 2 3 5 11" xfId="29036" xr:uid="{00000000-0005-0000-0000-0000C3080000}"/>
    <cellStyle name="Bottom Row 2 3 5 12" xfId="29371" xr:uid="{00000000-0005-0000-0000-0000C4080000}"/>
    <cellStyle name="Bottom Row 2 3 5 13" xfId="30104" xr:uid="{00000000-0005-0000-0000-0000C5080000}"/>
    <cellStyle name="Bottom Row 2 3 5 14" xfId="37977" xr:uid="{00000000-0005-0000-0000-0000C6080000}"/>
    <cellStyle name="Bottom Row 2 3 5 15" xfId="40803" xr:uid="{00000000-0005-0000-0000-0000C7080000}"/>
    <cellStyle name="Bottom Row 2 3 5 16" xfId="43322" xr:uid="{00000000-0005-0000-0000-0000C8080000}"/>
    <cellStyle name="Bottom Row 2 3 5 17" xfId="45861" xr:uid="{00000000-0005-0000-0000-0000C9080000}"/>
    <cellStyle name="Bottom Row 2 3 5 18" xfId="48457" xr:uid="{00000000-0005-0000-0000-0000CA080000}"/>
    <cellStyle name="Bottom Row 2 3 5 19" xfId="50812" xr:uid="{00000000-0005-0000-0000-0000CB080000}"/>
    <cellStyle name="Bottom Row 2 3 5 2" xfId="4709" xr:uid="{00000000-0005-0000-0000-0000CC080000}"/>
    <cellStyle name="Bottom Row 2 3 5 2 10" xfId="26931" xr:uid="{00000000-0005-0000-0000-0000CD080000}"/>
    <cellStyle name="Bottom Row 2 3 5 2 11" xfId="30209" xr:uid="{00000000-0005-0000-0000-0000CE080000}"/>
    <cellStyle name="Bottom Row 2 3 5 2 12" xfId="32037" xr:uid="{00000000-0005-0000-0000-0000CF080000}"/>
    <cellStyle name="Bottom Row 2 3 5 2 13" xfId="34362" xr:uid="{00000000-0005-0000-0000-0000D0080000}"/>
    <cellStyle name="Bottom Row 2 3 5 2 14" xfId="36742" xr:uid="{00000000-0005-0000-0000-0000D1080000}"/>
    <cellStyle name="Bottom Row 2 3 5 2 15" xfId="39274" xr:uid="{00000000-0005-0000-0000-0000D2080000}"/>
    <cellStyle name="Bottom Row 2 3 5 2 16" xfId="42132" xr:uid="{00000000-0005-0000-0000-0000D3080000}"/>
    <cellStyle name="Bottom Row 2 3 5 2 17" xfId="44655" xr:uid="{00000000-0005-0000-0000-0000D4080000}"/>
    <cellStyle name="Bottom Row 2 3 5 2 18" xfId="47194" xr:uid="{00000000-0005-0000-0000-0000D5080000}"/>
    <cellStyle name="Bottom Row 2 3 5 2 19" xfId="52885" xr:uid="{00000000-0005-0000-0000-0000D6080000}"/>
    <cellStyle name="Bottom Row 2 3 5 2 2" xfId="7342" xr:uid="{00000000-0005-0000-0000-0000D7080000}"/>
    <cellStyle name="Bottom Row 2 3 5 2 3" xfId="9837" xr:uid="{00000000-0005-0000-0000-0000D8080000}"/>
    <cellStyle name="Bottom Row 2 3 5 2 4" xfId="12335" xr:uid="{00000000-0005-0000-0000-0000D9080000}"/>
    <cellStyle name="Bottom Row 2 3 5 2 5" xfId="15047" xr:uid="{00000000-0005-0000-0000-0000DA080000}"/>
    <cellStyle name="Bottom Row 2 3 5 2 6" xfId="17230" xr:uid="{00000000-0005-0000-0000-0000DB080000}"/>
    <cellStyle name="Bottom Row 2 3 5 2 7" xfId="19301" xr:uid="{00000000-0005-0000-0000-0000DC080000}"/>
    <cellStyle name="Bottom Row 2 3 5 2 8" xfId="21783" xr:uid="{00000000-0005-0000-0000-0000DD080000}"/>
    <cellStyle name="Bottom Row 2 3 5 2 9" xfId="24345" xr:uid="{00000000-0005-0000-0000-0000DE080000}"/>
    <cellStyle name="Bottom Row 2 3 5 3" xfId="6000" xr:uid="{00000000-0005-0000-0000-0000DF080000}"/>
    <cellStyle name="Bottom Row 2 3 5 4" xfId="8502" xr:uid="{00000000-0005-0000-0000-0000E0080000}"/>
    <cellStyle name="Bottom Row 2 3 5 5" xfId="11008" xr:uid="{00000000-0005-0000-0000-0000E1080000}"/>
    <cellStyle name="Bottom Row 2 3 5 6" xfId="13714" xr:uid="{00000000-0005-0000-0000-0000E2080000}"/>
    <cellStyle name="Bottom Row 2 3 5 7" xfId="10961" xr:uid="{00000000-0005-0000-0000-0000E3080000}"/>
    <cellStyle name="Bottom Row 2 3 5 8" xfId="20491" xr:uid="{00000000-0005-0000-0000-0000E4080000}"/>
    <cellStyle name="Bottom Row 2 3 5 9" xfId="23012" xr:uid="{00000000-0005-0000-0000-0000E5080000}"/>
    <cellStyle name="Bottom Row 2 3 6" xfId="3636" xr:uid="{00000000-0005-0000-0000-0000E6080000}"/>
    <cellStyle name="Bottom Row 2 3 6 10" xfId="25872" xr:uid="{00000000-0005-0000-0000-0000E7080000}"/>
    <cellStyle name="Bottom Row 2 3 6 11" xfId="29267" xr:uid="{00000000-0005-0000-0000-0000E8080000}"/>
    <cellStyle name="Bottom Row 2 3 6 12" xfId="28304" xr:uid="{00000000-0005-0000-0000-0000E9080000}"/>
    <cellStyle name="Bottom Row 2 3 6 13" xfId="35679" xr:uid="{00000000-0005-0000-0000-0000EA080000}"/>
    <cellStyle name="Bottom Row 2 3 6 14" xfId="38233" xr:uid="{00000000-0005-0000-0000-0000EB080000}"/>
    <cellStyle name="Bottom Row 2 3 6 15" xfId="41072" xr:uid="{00000000-0005-0000-0000-0000EC080000}"/>
    <cellStyle name="Bottom Row 2 3 6 16" xfId="43592" xr:uid="{00000000-0005-0000-0000-0000ED080000}"/>
    <cellStyle name="Bottom Row 2 3 6 17" xfId="46131" xr:uid="{00000000-0005-0000-0000-0000EE080000}"/>
    <cellStyle name="Bottom Row 2 3 6 18" xfId="48460" xr:uid="{00000000-0005-0000-0000-0000EF080000}"/>
    <cellStyle name="Bottom Row 2 3 6 19" xfId="50815" xr:uid="{00000000-0005-0000-0000-0000F0080000}"/>
    <cellStyle name="Bottom Row 2 3 6 2" xfId="4979" xr:uid="{00000000-0005-0000-0000-0000F1080000}"/>
    <cellStyle name="Bottom Row 2 3 6 2 10" xfId="27200" xr:uid="{00000000-0005-0000-0000-0000F2080000}"/>
    <cellStyle name="Bottom Row 2 3 6 2 11" xfId="30435" xr:uid="{00000000-0005-0000-0000-0000F3080000}"/>
    <cellStyle name="Bottom Row 2 3 6 2 12" xfId="32307" xr:uid="{00000000-0005-0000-0000-0000F4080000}"/>
    <cellStyle name="Bottom Row 2 3 6 2 13" xfId="34632" xr:uid="{00000000-0005-0000-0000-0000F5080000}"/>
    <cellStyle name="Bottom Row 2 3 6 2 14" xfId="37012" xr:uid="{00000000-0005-0000-0000-0000F6080000}"/>
    <cellStyle name="Bottom Row 2 3 6 2 15" xfId="39544" xr:uid="{00000000-0005-0000-0000-0000F7080000}"/>
    <cellStyle name="Bottom Row 2 3 6 2 16" xfId="42401" xr:uid="{00000000-0005-0000-0000-0000F8080000}"/>
    <cellStyle name="Bottom Row 2 3 6 2 17" xfId="44925" xr:uid="{00000000-0005-0000-0000-0000F9080000}"/>
    <cellStyle name="Bottom Row 2 3 6 2 18" xfId="47464" xr:uid="{00000000-0005-0000-0000-0000FA080000}"/>
    <cellStyle name="Bottom Row 2 3 6 2 19" xfId="52888" xr:uid="{00000000-0005-0000-0000-0000FB080000}"/>
    <cellStyle name="Bottom Row 2 3 6 2 2" xfId="7612" xr:uid="{00000000-0005-0000-0000-0000FC080000}"/>
    <cellStyle name="Bottom Row 2 3 6 2 3" xfId="10106" xr:uid="{00000000-0005-0000-0000-0000FD080000}"/>
    <cellStyle name="Bottom Row 2 3 6 2 4" xfId="12604" xr:uid="{00000000-0005-0000-0000-0000FE080000}"/>
    <cellStyle name="Bottom Row 2 3 6 2 5" xfId="15316" xr:uid="{00000000-0005-0000-0000-0000FF080000}"/>
    <cellStyle name="Bottom Row 2 3 6 2 6" xfId="17500" xr:uid="{00000000-0005-0000-0000-000000090000}"/>
    <cellStyle name="Bottom Row 2 3 6 2 7" xfId="19571" xr:uid="{00000000-0005-0000-0000-000001090000}"/>
    <cellStyle name="Bottom Row 2 3 6 2 8" xfId="22053" xr:uid="{00000000-0005-0000-0000-000002090000}"/>
    <cellStyle name="Bottom Row 2 3 6 2 9" xfId="24615" xr:uid="{00000000-0005-0000-0000-000003090000}"/>
    <cellStyle name="Bottom Row 2 3 6 3" xfId="6271" xr:uid="{00000000-0005-0000-0000-000004090000}"/>
    <cellStyle name="Bottom Row 2 3 6 4" xfId="8772" xr:uid="{00000000-0005-0000-0000-000005090000}"/>
    <cellStyle name="Bottom Row 2 3 6 5" xfId="11277" xr:uid="{00000000-0005-0000-0000-000006090000}"/>
    <cellStyle name="Bottom Row 2 3 6 6" xfId="13984" xr:uid="{00000000-0005-0000-0000-000007090000}"/>
    <cellStyle name="Bottom Row 2 3 6 7" xfId="13499" xr:uid="{00000000-0005-0000-0000-000008090000}"/>
    <cellStyle name="Bottom Row 2 3 6 8" xfId="20751" xr:uid="{00000000-0005-0000-0000-000009090000}"/>
    <cellStyle name="Bottom Row 2 3 6 9" xfId="23282" xr:uid="{00000000-0005-0000-0000-00000A090000}"/>
    <cellStyle name="Bottom Row 2 3 7" xfId="4083" xr:uid="{00000000-0005-0000-0000-00000B090000}"/>
    <cellStyle name="Bottom Row 2 3 7 10" xfId="23721" xr:uid="{00000000-0005-0000-0000-00000C090000}"/>
    <cellStyle name="Bottom Row 2 3 7 11" xfId="26313" xr:uid="{00000000-0005-0000-0000-00000D090000}"/>
    <cellStyle name="Bottom Row 2 3 7 12" xfId="29651" xr:uid="{00000000-0005-0000-0000-00000E090000}"/>
    <cellStyle name="Bottom Row 2 3 7 13" xfId="31413" xr:uid="{00000000-0005-0000-0000-00000F090000}"/>
    <cellStyle name="Bottom Row 2 3 7 14" xfId="33744" xr:uid="{00000000-0005-0000-0000-000010090000}"/>
    <cellStyle name="Bottom Row 2 3 7 15" xfId="36118" xr:uid="{00000000-0005-0000-0000-000011090000}"/>
    <cellStyle name="Bottom Row 2 3 7 16" xfId="38655" xr:uid="{00000000-0005-0000-0000-000012090000}"/>
    <cellStyle name="Bottom Row 2 3 7 17" xfId="41511" xr:uid="{00000000-0005-0000-0000-000013090000}"/>
    <cellStyle name="Bottom Row 2 3 7 18" xfId="44031" xr:uid="{00000000-0005-0000-0000-000014090000}"/>
    <cellStyle name="Bottom Row 2 3 7 19" xfId="46570" xr:uid="{00000000-0005-0000-0000-000015090000}"/>
    <cellStyle name="Bottom Row 2 3 7 2" xfId="5419" xr:uid="{00000000-0005-0000-0000-000016090000}"/>
    <cellStyle name="Bottom Row 2 3 7 2 10" xfId="27639" xr:uid="{00000000-0005-0000-0000-000017090000}"/>
    <cellStyle name="Bottom Row 2 3 7 2 11" xfId="30811" xr:uid="{00000000-0005-0000-0000-000018090000}"/>
    <cellStyle name="Bottom Row 2 3 7 2 12" xfId="32746" xr:uid="{00000000-0005-0000-0000-000019090000}"/>
    <cellStyle name="Bottom Row 2 3 7 2 13" xfId="35072" xr:uid="{00000000-0005-0000-0000-00001A090000}"/>
    <cellStyle name="Bottom Row 2 3 7 2 14" xfId="37451" xr:uid="{00000000-0005-0000-0000-00001B090000}"/>
    <cellStyle name="Bottom Row 2 3 7 2 15" xfId="39983" xr:uid="{00000000-0005-0000-0000-00001C090000}"/>
    <cellStyle name="Bottom Row 2 3 7 2 16" xfId="42839" xr:uid="{00000000-0005-0000-0000-00001D090000}"/>
    <cellStyle name="Bottom Row 2 3 7 2 17" xfId="45364" xr:uid="{00000000-0005-0000-0000-00001E090000}"/>
    <cellStyle name="Bottom Row 2 3 7 2 18" xfId="47903" xr:uid="{00000000-0005-0000-0000-00001F090000}"/>
    <cellStyle name="Bottom Row 2 3 7 2 19" xfId="53418" xr:uid="{00000000-0005-0000-0000-000020090000}"/>
    <cellStyle name="Bottom Row 2 3 7 2 2" xfId="8052" xr:uid="{00000000-0005-0000-0000-000021090000}"/>
    <cellStyle name="Bottom Row 2 3 7 2 3" xfId="10544" xr:uid="{00000000-0005-0000-0000-000022090000}"/>
    <cellStyle name="Bottom Row 2 3 7 2 4" xfId="13042" xr:uid="{00000000-0005-0000-0000-000023090000}"/>
    <cellStyle name="Bottom Row 2 3 7 2 5" xfId="15755" xr:uid="{00000000-0005-0000-0000-000024090000}"/>
    <cellStyle name="Bottom Row 2 3 7 2 6" xfId="17939" xr:uid="{00000000-0005-0000-0000-000025090000}"/>
    <cellStyle name="Bottom Row 2 3 7 2 7" xfId="20011" xr:uid="{00000000-0005-0000-0000-000026090000}"/>
    <cellStyle name="Bottom Row 2 3 7 2 8" xfId="22493" xr:uid="{00000000-0005-0000-0000-000027090000}"/>
    <cellStyle name="Bottom Row 2 3 7 2 9" xfId="25054" xr:uid="{00000000-0005-0000-0000-000028090000}"/>
    <cellStyle name="Bottom Row 2 3 7 20" xfId="49843" xr:uid="{00000000-0005-0000-0000-000029090000}"/>
    <cellStyle name="Bottom Row 2 3 7 21" xfId="51403" xr:uid="{00000000-0005-0000-0000-00002A090000}"/>
    <cellStyle name="Bottom Row 2 3 7 3" xfId="6718" xr:uid="{00000000-0005-0000-0000-00002B090000}"/>
    <cellStyle name="Bottom Row 2 3 7 4" xfId="9217" xr:uid="{00000000-0005-0000-0000-00002C090000}"/>
    <cellStyle name="Bottom Row 2 3 7 5" xfId="11717" xr:uid="{00000000-0005-0000-0000-00002D090000}"/>
    <cellStyle name="Bottom Row 2 3 7 6" xfId="14427" xr:uid="{00000000-0005-0000-0000-00002E090000}"/>
    <cellStyle name="Bottom Row 2 3 7 7" xfId="16616" xr:uid="{00000000-0005-0000-0000-00002F090000}"/>
    <cellStyle name="Bottom Row 2 3 7 8" xfId="18679" xr:uid="{00000000-0005-0000-0000-000030090000}"/>
    <cellStyle name="Bottom Row 2 3 7 9" xfId="21168" xr:uid="{00000000-0005-0000-0000-000031090000}"/>
    <cellStyle name="Bottom Row 2 3 8" xfId="4358" xr:uid="{00000000-0005-0000-0000-000032090000}"/>
    <cellStyle name="Bottom Row 2 3 8 10" xfId="23995" xr:uid="{00000000-0005-0000-0000-000033090000}"/>
    <cellStyle name="Bottom Row 2 3 8 11" xfId="26584" xr:uid="{00000000-0005-0000-0000-000034090000}"/>
    <cellStyle name="Bottom Row 2 3 8 12" xfId="29923" xr:uid="{00000000-0005-0000-0000-000035090000}"/>
    <cellStyle name="Bottom Row 2 3 8 13" xfId="31687" xr:uid="{00000000-0005-0000-0000-000036090000}"/>
    <cellStyle name="Bottom Row 2 3 8 14" xfId="34018" xr:uid="{00000000-0005-0000-0000-000037090000}"/>
    <cellStyle name="Bottom Row 2 3 8 15" xfId="36392" xr:uid="{00000000-0005-0000-0000-000038090000}"/>
    <cellStyle name="Bottom Row 2 3 8 16" xfId="38929" xr:uid="{00000000-0005-0000-0000-000039090000}"/>
    <cellStyle name="Bottom Row 2 3 8 17" xfId="41784" xr:uid="{00000000-0005-0000-0000-00003A090000}"/>
    <cellStyle name="Bottom Row 2 3 8 18" xfId="44305" xr:uid="{00000000-0005-0000-0000-00003B090000}"/>
    <cellStyle name="Bottom Row 2 3 8 19" xfId="46844" xr:uid="{00000000-0005-0000-0000-00003C090000}"/>
    <cellStyle name="Bottom Row 2 3 8 2" xfId="5690" xr:uid="{00000000-0005-0000-0000-00003D090000}"/>
    <cellStyle name="Bottom Row 2 3 8 2 10" xfId="27910" xr:uid="{00000000-0005-0000-0000-00003E090000}"/>
    <cellStyle name="Bottom Row 2 3 8 2 11" xfId="31043" xr:uid="{00000000-0005-0000-0000-00003F090000}"/>
    <cellStyle name="Bottom Row 2 3 8 2 12" xfId="33017" xr:uid="{00000000-0005-0000-0000-000040090000}"/>
    <cellStyle name="Bottom Row 2 3 8 2 13" xfId="35343" xr:uid="{00000000-0005-0000-0000-000041090000}"/>
    <cellStyle name="Bottom Row 2 3 8 2 14" xfId="37722" xr:uid="{00000000-0005-0000-0000-000042090000}"/>
    <cellStyle name="Bottom Row 2 3 8 2 15" xfId="40254" xr:uid="{00000000-0005-0000-0000-000043090000}"/>
    <cellStyle name="Bottom Row 2 3 8 2 16" xfId="43110" xr:uid="{00000000-0005-0000-0000-000044090000}"/>
    <cellStyle name="Bottom Row 2 3 8 2 17" xfId="45635" xr:uid="{00000000-0005-0000-0000-000045090000}"/>
    <cellStyle name="Bottom Row 2 3 8 2 18" xfId="48174" xr:uid="{00000000-0005-0000-0000-000046090000}"/>
    <cellStyle name="Bottom Row 2 3 8 2 19" xfId="53362" xr:uid="{00000000-0005-0000-0000-000047090000}"/>
    <cellStyle name="Bottom Row 2 3 8 2 2" xfId="8323" xr:uid="{00000000-0005-0000-0000-000048090000}"/>
    <cellStyle name="Bottom Row 2 3 8 2 3" xfId="10815" xr:uid="{00000000-0005-0000-0000-000049090000}"/>
    <cellStyle name="Bottom Row 2 3 8 2 4" xfId="13313" xr:uid="{00000000-0005-0000-0000-00004A090000}"/>
    <cellStyle name="Bottom Row 2 3 8 2 5" xfId="16026" xr:uid="{00000000-0005-0000-0000-00004B090000}"/>
    <cellStyle name="Bottom Row 2 3 8 2 6" xfId="18210" xr:uid="{00000000-0005-0000-0000-00004C090000}"/>
    <cellStyle name="Bottom Row 2 3 8 2 7" xfId="20282" xr:uid="{00000000-0005-0000-0000-00004D090000}"/>
    <cellStyle name="Bottom Row 2 3 8 2 8" xfId="22764" xr:uid="{00000000-0005-0000-0000-00004E090000}"/>
    <cellStyle name="Bottom Row 2 3 8 2 9" xfId="25325" xr:uid="{00000000-0005-0000-0000-00004F090000}"/>
    <cellStyle name="Bottom Row 2 3 8 20" xfId="49782" xr:uid="{00000000-0005-0000-0000-000050090000}"/>
    <cellStyle name="Bottom Row 2 3 8 21" xfId="51343" xr:uid="{00000000-0005-0000-0000-000051090000}"/>
    <cellStyle name="Bottom Row 2 3 8 3" xfId="6992" xr:uid="{00000000-0005-0000-0000-000052090000}"/>
    <cellStyle name="Bottom Row 2 3 8 4" xfId="9488" xr:uid="{00000000-0005-0000-0000-000053090000}"/>
    <cellStyle name="Bottom Row 2 3 8 5" xfId="11988" xr:uid="{00000000-0005-0000-0000-000054090000}"/>
    <cellStyle name="Bottom Row 2 3 8 6" xfId="14699" xr:uid="{00000000-0005-0000-0000-000055090000}"/>
    <cellStyle name="Bottom Row 2 3 8 7" xfId="16889" xr:uid="{00000000-0005-0000-0000-000056090000}"/>
    <cellStyle name="Bottom Row 2 3 8 8" xfId="18953" xr:uid="{00000000-0005-0000-0000-000057090000}"/>
    <cellStyle name="Bottom Row 2 3 8 9" xfId="21442" xr:uid="{00000000-0005-0000-0000-000058090000}"/>
    <cellStyle name="Bottom Row 2 3 9" xfId="4500" xr:uid="{00000000-0005-0000-0000-000059090000}"/>
    <cellStyle name="Bottom Row 2 3 9 10" xfId="26725" xr:uid="{00000000-0005-0000-0000-00005A090000}"/>
    <cellStyle name="Bottom Row 2 3 9 11" xfId="30030" xr:uid="{00000000-0005-0000-0000-00005B090000}"/>
    <cellStyle name="Bottom Row 2 3 9 12" xfId="31828" xr:uid="{00000000-0005-0000-0000-00005C090000}"/>
    <cellStyle name="Bottom Row 2 3 9 13" xfId="34153" xr:uid="{00000000-0005-0000-0000-00005D090000}"/>
    <cellStyle name="Bottom Row 2 3 9 14" xfId="36533" xr:uid="{00000000-0005-0000-0000-00005E090000}"/>
    <cellStyle name="Bottom Row 2 3 9 15" xfId="39065" xr:uid="{00000000-0005-0000-0000-00005F090000}"/>
    <cellStyle name="Bottom Row 2 3 9 16" xfId="41925" xr:uid="{00000000-0005-0000-0000-000060090000}"/>
    <cellStyle name="Bottom Row 2 3 9 17" xfId="44446" xr:uid="{00000000-0005-0000-0000-000061090000}"/>
    <cellStyle name="Bottom Row 2 3 9 18" xfId="46985" xr:uid="{00000000-0005-0000-0000-000062090000}"/>
    <cellStyle name="Bottom Row 2 3 9 19" xfId="49785" xr:uid="{00000000-0005-0000-0000-000063090000}"/>
    <cellStyle name="Bottom Row 2 3 9 2" xfId="7133" xr:uid="{00000000-0005-0000-0000-000064090000}"/>
    <cellStyle name="Bottom Row 2 3 9 2 2" xfId="53364" xr:uid="{00000000-0005-0000-0000-000065090000}"/>
    <cellStyle name="Bottom Row 2 3 9 20" xfId="51345" xr:uid="{00000000-0005-0000-0000-000066090000}"/>
    <cellStyle name="Bottom Row 2 3 9 3" xfId="9630" xr:uid="{00000000-0005-0000-0000-000067090000}"/>
    <cellStyle name="Bottom Row 2 3 9 4" xfId="12129" xr:uid="{00000000-0005-0000-0000-000068090000}"/>
    <cellStyle name="Bottom Row 2 3 9 5" xfId="14840" xr:uid="{00000000-0005-0000-0000-000069090000}"/>
    <cellStyle name="Bottom Row 2 3 9 6" xfId="17023" xr:uid="{00000000-0005-0000-0000-00006A090000}"/>
    <cellStyle name="Bottom Row 2 3 9 7" xfId="19095" xr:uid="{00000000-0005-0000-0000-00006B090000}"/>
    <cellStyle name="Bottom Row 2 3 9 8" xfId="21575" xr:uid="{00000000-0005-0000-0000-00006C090000}"/>
    <cellStyle name="Bottom Row 2 3 9 9" xfId="24136" xr:uid="{00000000-0005-0000-0000-00006D090000}"/>
    <cellStyle name="Bottom Row 2 4" xfId="2084" xr:uid="{00000000-0005-0000-0000-00006E090000}"/>
    <cellStyle name="Bottom Row 2 4 10" xfId="13565" xr:uid="{00000000-0005-0000-0000-00006F090000}"/>
    <cellStyle name="Bottom Row 2 4 10 2" xfId="50452" xr:uid="{00000000-0005-0000-0000-000070090000}"/>
    <cellStyle name="Bottom Row 2 4 10 2 2" xfId="53893" xr:uid="{00000000-0005-0000-0000-000071090000}"/>
    <cellStyle name="Bottom Row 2 4 10 3" xfId="51976" xr:uid="{00000000-0005-0000-0000-000072090000}"/>
    <cellStyle name="Bottom Row 2 4 11" xfId="2643" xr:uid="{00000000-0005-0000-0000-000073090000}"/>
    <cellStyle name="Bottom Row 2 4 11 2" xfId="54032" xr:uid="{00000000-0005-0000-0000-000074090000}"/>
    <cellStyle name="Bottom Row 2 4 11 3" xfId="52152" xr:uid="{00000000-0005-0000-0000-000075090000}"/>
    <cellStyle name="Bottom Row 2 4 12" xfId="2774" xr:uid="{00000000-0005-0000-0000-000076090000}"/>
    <cellStyle name="Bottom Row 2 4 12 2" xfId="54267" xr:uid="{00000000-0005-0000-0000-000077090000}"/>
    <cellStyle name="Bottom Row 2 4 12 3" xfId="52632" xr:uid="{00000000-0005-0000-0000-000078090000}"/>
    <cellStyle name="Bottom Row 2 4 13" xfId="22889" xr:uid="{00000000-0005-0000-0000-000079090000}"/>
    <cellStyle name="Bottom Row 2 4 13 2" xfId="52947" xr:uid="{00000000-0005-0000-0000-00007A090000}"/>
    <cellStyle name="Bottom Row 2 4 14" xfId="25470" xr:uid="{00000000-0005-0000-0000-00007B090000}"/>
    <cellStyle name="Bottom Row 2 4 15" xfId="28876" xr:uid="{00000000-0005-0000-0000-00007C090000}"/>
    <cellStyle name="Bottom Row 2 4 16" xfId="28364" xr:uid="{00000000-0005-0000-0000-00007D090000}"/>
    <cellStyle name="Bottom Row 2 4 17" xfId="37859" xr:uid="{00000000-0005-0000-0000-00007E090000}"/>
    <cellStyle name="Bottom Row 2 4 18" xfId="40675" xr:uid="{00000000-0005-0000-0000-00007F090000}"/>
    <cellStyle name="Bottom Row 2 4 19" xfId="43219" xr:uid="{00000000-0005-0000-0000-000080090000}"/>
    <cellStyle name="Bottom Row 2 4 2" xfId="3745" xr:uid="{00000000-0005-0000-0000-000081090000}"/>
    <cellStyle name="Bottom Row 2 4 2 10" xfId="25979" xr:uid="{00000000-0005-0000-0000-000082090000}"/>
    <cellStyle name="Bottom Row 2 4 2 11" xfId="29359" xr:uid="{00000000-0005-0000-0000-000083090000}"/>
    <cellStyle name="Bottom Row 2 4 2 12" xfId="28373" xr:uid="{00000000-0005-0000-0000-000084090000}"/>
    <cellStyle name="Bottom Row 2 4 2 13" xfId="35785" xr:uid="{00000000-0005-0000-0000-000085090000}"/>
    <cellStyle name="Bottom Row 2 4 2 14" xfId="38336" xr:uid="{00000000-0005-0000-0000-000086090000}"/>
    <cellStyle name="Bottom Row 2 4 2 15" xfId="41177" xr:uid="{00000000-0005-0000-0000-000087090000}"/>
    <cellStyle name="Bottom Row 2 4 2 16" xfId="43698" xr:uid="{00000000-0005-0000-0000-000088090000}"/>
    <cellStyle name="Bottom Row 2 4 2 17" xfId="46237" xr:uid="{00000000-0005-0000-0000-000089090000}"/>
    <cellStyle name="Bottom Row 2 4 2 18" xfId="48484" xr:uid="{00000000-0005-0000-0000-00008A090000}"/>
    <cellStyle name="Bottom Row 2 4 2 19" xfId="50839" xr:uid="{00000000-0005-0000-0000-00008B090000}"/>
    <cellStyle name="Bottom Row 2 4 2 2" xfId="5086" xr:uid="{00000000-0005-0000-0000-00008C090000}"/>
    <cellStyle name="Bottom Row 2 4 2 2 10" xfId="27306" xr:uid="{00000000-0005-0000-0000-00008D090000}"/>
    <cellStyle name="Bottom Row 2 4 2 2 11" xfId="30529" xr:uid="{00000000-0005-0000-0000-00008E090000}"/>
    <cellStyle name="Bottom Row 2 4 2 2 12" xfId="32413" xr:uid="{00000000-0005-0000-0000-00008F090000}"/>
    <cellStyle name="Bottom Row 2 4 2 2 13" xfId="34739" xr:uid="{00000000-0005-0000-0000-000090090000}"/>
    <cellStyle name="Bottom Row 2 4 2 2 14" xfId="37118" xr:uid="{00000000-0005-0000-0000-000091090000}"/>
    <cellStyle name="Bottom Row 2 4 2 2 15" xfId="39650" xr:uid="{00000000-0005-0000-0000-000092090000}"/>
    <cellStyle name="Bottom Row 2 4 2 2 16" xfId="42506" xr:uid="{00000000-0005-0000-0000-000093090000}"/>
    <cellStyle name="Bottom Row 2 4 2 2 17" xfId="45031" xr:uid="{00000000-0005-0000-0000-000094090000}"/>
    <cellStyle name="Bottom Row 2 4 2 2 18" xfId="47570" xr:uid="{00000000-0005-0000-0000-000095090000}"/>
    <cellStyle name="Bottom Row 2 4 2 2 19" xfId="52911" xr:uid="{00000000-0005-0000-0000-000096090000}"/>
    <cellStyle name="Bottom Row 2 4 2 2 2" xfId="7719" xr:uid="{00000000-0005-0000-0000-000097090000}"/>
    <cellStyle name="Bottom Row 2 4 2 2 3" xfId="10211" xr:uid="{00000000-0005-0000-0000-000098090000}"/>
    <cellStyle name="Bottom Row 2 4 2 2 4" xfId="12709" xr:uid="{00000000-0005-0000-0000-000099090000}"/>
    <cellStyle name="Bottom Row 2 4 2 2 5" xfId="15422" xr:uid="{00000000-0005-0000-0000-00009A090000}"/>
    <cellStyle name="Bottom Row 2 4 2 2 6" xfId="17606" xr:uid="{00000000-0005-0000-0000-00009B090000}"/>
    <cellStyle name="Bottom Row 2 4 2 2 7" xfId="19678" xr:uid="{00000000-0005-0000-0000-00009C090000}"/>
    <cellStyle name="Bottom Row 2 4 2 2 8" xfId="22160" xr:uid="{00000000-0005-0000-0000-00009D090000}"/>
    <cellStyle name="Bottom Row 2 4 2 2 9" xfId="24721" xr:uid="{00000000-0005-0000-0000-00009E090000}"/>
    <cellStyle name="Bottom Row 2 4 2 3" xfId="6380" xr:uid="{00000000-0005-0000-0000-00009F090000}"/>
    <cellStyle name="Bottom Row 2 4 2 4" xfId="8879" xr:uid="{00000000-0005-0000-0000-0000A0090000}"/>
    <cellStyle name="Bottom Row 2 4 2 5" xfId="11383" xr:uid="{00000000-0005-0000-0000-0000A1090000}"/>
    <cellStyle name="Bottom Row 2 4 2 6" xfId="14091" xr:uid="{00000000-0005-0000-0000-0000A2090000}"/>
    <cellStyle name="Bottom Row 2 4 2 7" xfId="18345" xr:uid="{00000000-0005-0000-0000-0000A3090000}"/>
    <cellStyle name="Bottom Row 2 4 2 8" xfId="20853" xr:uid="{00000000-0005-0000-0000-0000A4090000}"/>
    <cellStyle name="Bottom Row 2 4 2 9" xfId="23388" xr:uid="{00000000-0005-0000-0000-0000A5090000}"/>
    <cellStyle name="Bottom Row 2 4 20" xfId="45738" xr:uid="{00000000-0005-0000-0000-0000A6090000}"/>
    <cellStyle name="Bottom Row 2 4 21" xfId="48524" xr:uid="{00000000-0005-0000-0000-0000A7090000}"/>
    <cellStyle name="Bottom Row 2 4 22" xfId="50878" xr:uid="{00000000-0005-0000-0000-0000A8090000}"/>
    <cellStyle name="Bottom Row 2 4 3" xfId="3882" xr:uid="{00000000-0005-0000-0000-0000A9090000}"/>
    <cellStyle name="Bottom Row 2 4 3 10" xfId="26113" xr:uid="{00000000-0005-0000-0000-0000AA090000}"/>
    <cellStyle name="Bottom Row 2 4 3 11" xfId="29474" xr:uid="{00000000-0005-0000-0000-0000AB090000}"/>
    <cellStyle name="Bottom Row 2 4 3 12" xfId="31212" xr:uid="{00000000-0005-0000-0000-0000AC090000}"/>
    <cellStyle name="Bottom Row 2 4 3 13" xfId="35918" xr:uid="{00000000-0005-0000-0000-0000AD090000}"/>
    <cellStyle name="Bottom Row 2 4 3 14" xfId="38462" xr:uid="{00000000-0005-0000-0000-0000AE090000}"/>
    <cellStyle name="Bottom Row 2 4 3 15" xfId="41311" xr:uid="{00000000-0005-0000-0000-0000AF090000}"/>
    <cellStyle name="Bottom Row 2 4 3 16" xfId="43831" xr:uid="{00000000-0005-0000-0000-0000B0090000}"/>
    <cellStyle name="Bottom Row 2 4 3 17" xfId="46370" xr:uid="{00000000-0005-0000-0000-0000B1090000}"/>
    <cellStyle name="Bottom Row 2 4 3 18" xfId="48490" xr:uid="{00000000-0005-0000-0000-0000B2090000}"/>
    <cellStyle name="Bottom Row 2 4 3 19" xfId="50845" xr:uid="{00000000-0005-0000-0000-0000B3090000}"/>
    <cellStyle name="Bottom Row 2 4 3 2" xfId="5219" xr:uid="{00000000-0005-0000-0000-0000B4090000}"/>
    <cellStyle name="Bottom Row 2 4 3 2 10" xfId="27439" xr:uid="{00000000-0005-0000-0000-0000B5090000}"/>
    <cellStyle name="Bottom Row 2 4 3 2 11" xfId="30640" xr:uid="{00000000-0005-0000-0000-0000B6090000}"/>
    <cellStyle name="Bottom Row 2 4 3 2 12" xfId="32546" xr:uid="{00000000-0005-0000-0000-0000B7090000}"/>
    <cellStyle name="Bottom Row 2 4 3 2 13" xfId="34872" xr:uid="{00000000-0005-0000-0000-0000B8090000}"/>
    <cellStyle name="Bottom Row 2 4 3 2 14" xfId="37251" xr:uid="{00000000-0005-0000-0000-0000B9090000}"/>
    <cellStyle name="Bottom Row 2 4 3 2 15" xfId="39783" xr:uid="{00000000-0005-0000-0000-0000BA090000}"/>
    <cellStyle name="Bottom Row 2 4 3 2 16" xfId="42639" xr:uid="{00000000-0005-0000-0000-0000BB090000}"/>
    <cellStyle name="Bottom Row 2 4 3 2 17" xfId="45164" xr:uid="{00000000-0005-0000-0000-0000BC090000}"/>
    <cellStyle name="Bottom Row 2 4 3 2 18" xfId="47703" xr:uid="{00000000-0005-0000-0000-0000BD090000}"/>
    <cellStyle name="Bottom Row 2 4 3 2 19" xfId="52917" xr:uid="{00000000-0005-0000-0000-0000BE090000}"/>
    <cellStyle name="Bottom Row 2 4 3 2 2" xfId="7852" xr:uid="{00000000-0005-0000-0000-0000BF090000}"/>
    <cellStyle name="Bottom Row 2 4 3 2 3" xfId="10344" xr:uid="{00000000-0005-0000-0000-0000C0090000}"/>
    <cellStyle name="Bottom Row 2 4 3 2 4" xfId="12842" xr:uid="{00000000-0005-0000-0000-0000C1090000}"/>
    <cellStyle name="Bottom Row 2 4 3 2 5" xfId="15555" xr:uid="{00000000-0005-0000-0000-0000C2090000}"/>
    <cellStyle name="Bottom Row 2 4 3 2 6" xfId="17739" xr:uid="{00000000-0005-0000-0000-0000C3090000}"/>
    <cellStyle name="Bottom Row 2 4 3 2 7" xfId="19811" xr:uid="{00000000-0005-0000-0000-0000C4090000}"/>
    <cellStyle name="Bottom Row 2 4 3 2 8" xfId="22293" xr:uid="{00000000-0005-0000-0000-0000C5090000}"/>
    <cellStyle name="Bottom Row 2 4 3 2 9" xfId="24854" xr:uid="{00000000-0005-0000-0000-0000C6090000}"/>
    <cellStyle name="Bottom Row 2 4 3 3" xfId="6517" xr:uid="{00000000-0005-0000-0000-0000C7090000}"/>
    <cellStyle name="Bottom Row 2 4 3 4" xfId="9017" xr:uid="{00000000-0005-0000-0000-0000C8090000}"/>
    <cellStyle name="Bottom Row 2 4 3 5" xfId="11517" xr:uid="{00000000-0005-0000-0000-0000C9090000}"/>
    <cellStyle name="Bottom Row 2 4 3 6" xfId="14226" xr:uid="{00000000-0005-0000-0000-0000CA090000}"/>
    <cellStyle name="Bottom Row 2 4 3 7" xfId="18479" xr:uid="{00000000-0005-0000-0000-0000CB090000}"/>
    <cellStyle name="Bottom Row 2 4 3 8" xfId="20978" xr:uid="{00000000-0005-0000-0000-0000CC090000}"/>
    <cellStyle name="Bottom Row 2 4 3 9" xfId="23521" xr:uid="{00000000-0005-0000-0000-0000CD090000}"/>
    <cellStyle name="Bottom Row 2 4 4" xfId="4158" xr:uid="{00000000-0005-0000-0000-0000CE090000}"/>
    <cellStyle name="Bottom Row 2 4 4 10" xfId="23796" xr:uid="{00000000-0005-0000-0000-0000CF090000}"/>
    <cellStyle name="Bottom Row 2 4 4 11" xfId="26387" xr:uid="{00000000-0005-0000-0000-0000D0090000}"/>
    <cellStyle name="Bottom Row 2 4 4 12" xfId="29726" xr:uid="{00000000-0005-0000-0000-0000D1090000}"/>
    <cellStyle name="Bottom Row 2 4 4 13" xfId="31488" xr:uid="{00000000-0005-0000-0000-0000D2090000}"/>
    <cellStyle name="Bottom Row 2 4 4 14" xfId="33819" xr:uid="{00000000-0005-0000-0000-0000D3090000}"/>
    <cellStyle name="Bottom Row 2 4 4 15" xfId="36193" xr:uid="{00000000-0005-0000-0000-0000D4090000}"/>
    <cellStyle name="Bottom Row 2 4 4 16" xfId="38730" xr:uid="{00000000-0005-0000-0000-0000D5090000}"/>
    <cellStyle name="Bottom Row 2 4 4 17" xfId="41585" xr:uid="{00000000-0005-0000-0000-0000D6090000}"/>
    <cellStyle name="Bottom Row 2 4 4 18" xfId="44106" xr:uid="{00000000-0005-0000-0000-0000D7090000}"/>
    <cellStyle name="Bottom Row 2 4 4 19" xfId="46645" xr:uid="{00000000-0005-0000-0000-0000D8090000}"/>
    <cellStyle name="Bottom Row 2 4 4 2" xfId="5493" xr:uid="{00000000-0005-0000-0000-0000D9090000}"/>
    <cellStyle name="Bottom Row 2 4 4 2 10" xfId="27713" xr:uid="{00000000-0005-0000-0000-0000DA090000}"/>
    <cellStyle name="Bottom Row 2 4 4 2 11" xfId="30868" xr:uid="{00000000-0005-0000-0000-0000DB090000}"/>
    <cellStyle name="Bottom Row 2 4 4 2 12" xfId="32820" xr:uid="{00000000-0005-0000-0000-0000DC090000}"/>
    <cellStyle name="Bottom Row 2 4 4 2 13" xfId="35146" xr:uid="{00000000-0005-0000-0000-0000DD090000}"/>
    <cellStyle name="Bottom Row 2 4 4 2 14" xfId="37525" xr:uid="{00000000-0005-0000-0000-0000DE090000}"/>
    <cellStyle name="Bottom Row 2 4 4 2 15" xfId="40057" xr:uid="{00000000-0005-0000-0000-0000DF090000}"/>
    <cellStyle name="Bottom Row 2 4 4 2 16" xfId="42913" xr:uid="{00000000-0005-0000-0000-0000E0090000}"/>
    <cellStyle name="Bottom Row 2 4 4 2 17" xfId="45438" xr:uid="{00000000-0005-0000-0000-0000E1090000}"/>
    <cellStyle name="Bottom Row 2 4 4 2 18" xfId="47977" xr:uid="{00000000-0005-0000-0000-0000E2090000}"/>
    <cellStyle name="Bottom Row 2 4 4 2 19" xfId="53215" xr:uid="{00000000-0005-0000-0000-0000E3090000}"/>
    <cellStyle name="Bottom Row 2 4 4 2 2" xfId="8126" xr:uid="{00000000-0005-0000-0000-0000E4090000}"/>
    <cellStyle name="Bottom Row 2 4 4 2 3" xfId="10618" xr:uid="{00000000-0005-0000-0000-0000E5090000}"/>
    <cellStyle name="Bottom Row 2 4 4 2 4" xfId="13116" xr:uid="{00000000-0005-0000-0000-0000E6090000}"/>
    <cellStyle name="Bottom Row 2 4 4 2 5" xfId="15829" xr:uid="{00000000-0005-0000-0000-0000E7090000}"/>
    <cellStyle name="Bottom Row 2 4 4 2 6" xfId="18013" xr:uid="{00000000-0005-0000-0000-0000E8090000}"/>
    <cellStyle name="Bottom Row 2 4 4 2 7" xfId="20085" xr:uid="{00000000-0005-0000-0000-0000E9090000}"/>
    <cellStyle name="Bottom Row 2 4 4 2 8" xfId="22567" xr:uid="{00000000-0005-0000-0000-0000EA090000}"/>
    <cellStyle name="Bottom Row 2 4 4 2 9" xfId="25128" xr:uid="{00000000-0005-0000-0000-0000EB090000}"/>
    <cellStyle name="Bottom Row 2 4 4 20" xfId="49617" xr:uid="{00000000-0005-0000-0000-0000EC090000}"/>
    <cellStyle name="Bottom Row 2 4 4 21" xfId="51196" xr:uid="{00000000-0005-0000-0000-0000ED090000}"/>
    <cellStyle name="Bottom Row 2 4 4 3" xfId="6793" xr:uid="{00000000-0005-0000-0000-0000EE090000}"/>
    <cellStyle name="Bottom Row 2 4 4 4" xfId="9291" xr:uid="{00000000-0005-0000-0000-0000EF090000}"/>
    <cellStyle name="Bottom Row 2 4 4 5" xfId="11791" xr:uid="{00000000-0005-0000-0000-0000F0090000}"/>
    <cellStyle name="Bottom Row 2 4 4 6" xfId="14501" xr:uid="{00000000-0005-0000-0000-0000F1090000}"/>
    <cellStyle name="Bottom Row 2 4 4 7" xfId="16691" xr:uid="{00000000-0005-0000-0000-0000F2090000}"/>
    <cellStyle name="Bottom Row 2 4 4 8" xfId="18754" xr:uid="{00000000-0005-0000-0000-0000F3090000}"/>
    <cellStyle name="Bottom Row 2 4 4 9" xfId="21243" xr:uid="{00000000-0005-0000-0000-0000F4090000}"/>
    <cellStyle name="Bottom Row 2 4 5" xfId="4586" xr:uid="{00000000-0005-0000-0000-0000F5090000}"/>
    <cellStyle name="Bottom Row 2 4 5 10" xfId="26808" xr:uid="{00000000-0005-0000-0000-0000F6090000}"/>
    <cellStyle name="Bottom Row 2 4 5 11" xfId="30109" xr:uid="{00000000-0005-0000-0000-0000F7090000}"/>
    <cellStyle name="Bottom Row 2 4 5 12" xfId="31914" xr:uid="{00000000-0005-0000-0000-0000F8090000}"/>
    <cellStyle name="Bottom Row 2 4 5 13" xfId="34239" xr:uid="{00000000-0005-0000-0000-0000F9090000}"/>
    <cellStyle name="Bottom Row 2 4 5 14" xfId="36619" xr:uid="{00000000-0005-0000-0000-0000FA090000}"/>
    <cellStyle name="Bottom Row 2 4 5 15" xfId="39151" xr:uid="{00000000-0005-0000-0000-0000FB090000}"/>
    <cellStyle name="Bottom Row 2 4 5 16" xfId="42009" xr:uid="{00000000-0005-0000-0000-0000FC090000}"/>
    <cellStyle name="Bottom Row 2 4 5 17" xfId="44532" xr:uid="{00000000-0005-0000-0000-0000FD090000}"/>
    <cellStyle name="Bottom Row 2 4 5 18" xfId="47071" xr:uid="{00000000-0005-0000-0000-0000FE090000}"/>
    <cellStyle name="Bottom Row 2 4 5 19" xfId="49825" xr:uid="{00000000-0005-0000-0000-0000FF090000}"/>
    <cellStyle name="Bottom Row 2 4 5 2" xfId="7219" xr:uid="{00000000-0005-0000-0000-0000000A0000}"/>
    <cellStyle name="Bottom Row 2 4 5 2 2" xfId="53404" xr:uid="{00000000-0005-0000-0000-0000010A0000}"/>
    <cellStyle name="Bottom Row 2 4 5 20" xfId="51385" xr:uid="{00000000-0005-0000-0000-0000020A0000}"/>
    <cellStyle name="Bottom Row 2 4 5 3" xfId="9714" xr:uid="{00000000-0005-0000-0000-0000030A0000}"/>
    <cellStyle name="Bottom Row 2 4 5 4" xfId="12212" xr:uid="{00000000-0005-0000-0000-0000040A0000}"/>
    <cellStyle name="Bottom Row 2 4 5 5" xfId="14924" xr:uid="{00000000-0005-0000-0000-0000050A0000}"/>
    <cellStyle name="Bottom Row 2 4 5 6" xfId="17107" xr:uid="{00000000-0005-0000-0000-0000060A0000}"/>
    <cellStyle name="Bottom Row 2 4 5 7" xfId="19178" xr:uid="{00000000-0005-0000-0000-0000070A0000}"/>
    <cellStyle name="Bottom Row 2 4 5 8" xfId="21660" xr:uid="{00000000-0005-0000-0000-0000080A0000}"/>
    <cellStyle name="Bottom Row 2 4 5 9" xfId="24222" xr:uid="{00000000-0005-0000-0000-0000090A0000}"/>
    <cellStyle name="Bottom Row 2 4 6" xfId="3217" xr:uid="{00000000-0005-0000-0000-00000A0A0000}"/>
    <cellStyle name="Bottom Row 2 4 6 2" xfId="50079" xr:uid="{00000000-0005-0000-0000-00000B0A0000}"/>
    <cellStyle name="Bottom Row 2 4 6 2 2" xfId="53607" xr:uid="{00000000-0005-0000-0000-00000C0A0000}"/>
    <cellStyle name="Bottom Row 2 4 6 3" xfId="51639" xr:uid="{00000000-0005-0000-0000-00000D0A0000}"/>
    <cellStyle name="Bottom Row 2 4 7" xfId="5863" xr:uid="{00000000-0005-0000-0000-00000E0A0000}"/>
    <cellStyle name="Bottom Row 2 4 7 2" xfId="50027" xr:uid="{00000000-0005-0000-0000-00000F0A0000}"/>
    <cellStyle name="Bottom Row 2 4 7 2 2" xfId="53555" xr:uid="{00000000-0005-0000-0000-0000100A0000}"/>
    <cellStyle name="Bottom Row 2 4 7 3" xfId="51587" xr:uid="{00000000-0005-0000-0000-0000110A0000}"/>
    <cellStyle name="Bottom Row 2 4 8" xfId="3021" xr:uid="{00000000-0005-0000-0000-0000120A0000}"/>
    <cellStyle name="Bottom Row 2 4 8 2" xfId="50219" xr:uid="{00000000-0005-0000-0000-0000130A0000}"/>
    <cellStyle name="Bottom Row 2 4 8 2 2" xfId="53725" xr:uid="{00000000-0005-0000-0000-0000140A0000}"/>
    <cellStyle name="Bottom Row 2 4 8 3" xfId="51757" xr:uid="{00000000-0005-0000-0000-0000150A0000}"/>
    <cellStyle name="Bottom Row 2 4 9" xfId="2395" xr:uid="{00000000-0005-0000-0000-0000160A0000}"/>
    <cellStyle name="Bottom Row 2 4 9 2" xfId="50389" xr:uid="{00000000-0005-0000-0000-0000170A0000}"/>
    <cellStyle name="Bottom Row 2 4 9 2 2" xfId="53844" xr:uid="{00000000-0005-0000-0000-0000180A0000}"/>
    <cellStyle name="Bottom Row 2 4 9 3" xfId="51927" xr:uid="{00000000-0005-0000-0000-0000190A0000}"/>
    <cellStyle name="Bottom Row 2 5" xfId="3500" xr:uid="{00000000-0005-0000-0000-00001A0A0000}"/>
    <cellStyle name="Bottom Row 2 5 10" xfId="25737" xr:uid="{00000000-0005-0000-0000-00001B0A0000}"/>
    <cellStyle name="Bottom Row 2 5 10 2" xfId="50455" xr:uid="{00000000-0005-0000-0000-00001C0A0000}"/>
    <cellStyle name="Bottom Row 2 5 10 2 2" xfId="53896" xr:uid="{00000000-0005-0000-0000-00001D0A0000}"/>
    <cellStyle name="Bottom Row 2 5 10 3" xfId="51979" xr:uid="{00000000-0005-0000-0000-00001E0A0000}"/>
    <cellStyle name="Bottom Row 2 5 11" xfId="29151" xr:uid="{00000000-0005-0000-0000-00001F0A0000}"/>
    <cellStyle name="Bottom Row 2 5 11 2" xfId="54035" xr:uid="{00000000-0005-0000-0000-0000200A0000}"/>
    <cellStyle name="Bottom Row 2 5 11 3" xfId="52155" xr:uid="{00000000-0005-0000-0000-0000210A0000}"/>
    <cellStyle name="Bottom Row 2 5 12" xfId="28219" xr:uid="{00000000-0005-0000-0000-0000220A0000}"/>
    <cellStyle name="Bottom Row 2 5 12 2" xfId="54264" xr:uid="{00000000-0005-0000-0000-0000230A0000}"/>
    <cellStyle name="Bottom Row 2 5 12 3" xfId="52625" xr:uid="{00000000-0005-0000-0000-0000240A0000}"/>
    <cellStyle name="Bottom Row 2 5 13" xfId="35544" xr:uid="{00000000-0005-0000-0000-0000250A0000}"/>
    <cellStyle name="Bottom Row 2 5 13 2" xfId="52950" xr:uid="{00000000-0005-0000-0000-0000260A0000}"/>
    <cellStyle name="Bottom Row 2 5 14" xfId="38103" xr:uid="{00000000-0005-0000-0000-0000270A0000}"/>
    <cellStyle name="Bottom Row 2 5 15" xfId="40937" xr:uid="{00000000-0005-0000-0000-0000280A0000}"/>
    <cellStyle name="Bottom Row 2 5 16" xfId="43457" xr:uid="{00000000-0005-0000-0000-0000290A0000}"/>
    <cellStyle name="Bottom Row 2 5 17" xfId="45996" xr:uid="{00000000-0005-0000-0000-00002A0A0000}"/>
    <cellStyle name="Bottom Row 2 5 18" xfId="48531" xr:uid="{00000000-0005-0000-0000-00002B0A0000}"/>
    <cellStyle name="Bottom Row 2 5 19" xfId="50885" xr:uid="{00000000-0005-0000-0000-00002C0A0000}"/>
    <cellStyle name="Bottom Row 2 5 2" xfId="4844" xr:uid="{00000000-0005-0000-0000-00002D0A0000}"/>
    <cellStyle name="Bottom Row 2 5 2 10" xfId="27065" xr:uid="{00000000-0005-0000-0000-00002E0A0000}"/>
    <cellStyle name="Bottom Row 2 5 2 11" xfId="30323" xr:uid="{00000000-0005-0000-0000-00002F0A0000}"/>
    <cellStyle name="Bottom Row 2 5 2 12" xfId="32172" xr:uid="{00000000-0005-0000-0000-0000300A0000}"/>
    <cellStyle name="Bottom Row 2 5 2 13" xfId="34497" xr:uid="{00000000-0005-0000-0000-0000310A0000}"/>
    <cellStyle name="Bottom Row 2 5 2 14" xfId="36877" xr:uid="{00000000-0005-0000-0000-0000320A0000}"/>
    <cellStyle name="Bottom Row 2 5 2 15" xfId="39409" xr:uid="{00000000-0005-0000-0000-0000330A0000}"/>
    <cellStyle name="Bottom Row 2 5 2 16" xfId="42266" xr:uid="{00000000-0005-0000-0000-0000340A0000}"/>
    <cellStyle name="Bottom Row 2 5 2 17" xfId="44790" xr:uid="{00000000-0005-0000-0000-0000350A0000}"/>
    <cellStyle name="Bottom Row 2 5 2 18" xfId="47329" xr:uid="{00000000-0005-0000-0000-0000360A0000}"/>
    <cellStyle name="Bottom Row 2 5 2 19" xfId="48482" xr:uid="{00000000-0005-0000-0000-0000370A0000}"/>
    <cellStyle name="Bottom Row 2 5 2 2" xfId="7477" xr:uid="{00000000-0005-0000-0000-0000380A0000}"/>
    <cellStyle name="Bottom Row 2 5 2 2 2" xfId="52909" xr:uid="{00000000-0005-0000-0000-0000390A0000}"/>
    <cellStyle name="Bottom Row 2 5 2 20" xfId="50837" xr:uid="{00000000-0005-0000-0000-00003A0A0000}"/>
    <cellStyle name="Bottom Row 2 5 2 3" xfId="9971" xr:uid="{00000000-0005-0000-0000-00003B0A0000}"/>
    <cellStyle name="Bottom Row 2 5 2 4" xfId="12469" xr:uid="{00000000-0005-0000-0000-00003C0A0000}"/>
    <cellStyle name="Bottom Row 2 5 2 5" xfId="15181" xr:uid="{00000000-0005-0000-0000-00003D0A0000}"/>
    <cellStyle name="Bottom Row 2 5 2 6" xfId="17365" xr:uid="{00000000-0005-0000-0000-00003E0A0000}"/>
    <cellStyle name="Bottom Row 2 5 2 7" xfId="19436" xr:uid="{00000000-0005-0000-0000-00003F0A0000}"/>
    <cellStyle name="Bottom Row 2 5 2 8" xfId="21918" xr:uid="{00000000-0005-0000-0000-0000400A0000}"/>
    <cellStyle name="Bottom Row 2 5 2 9" xfId="24480" xr:uid="{00000000-0005-0000-0000-0000410A0000}"/>
    <cellStyle name="Bottom Row 2 5 3" xfId="6135" xr:uid="{00000000-0005-0000-0000-0000420A0000}"/>
    <cellStyle name="Bottom Row 2 5 3 2" xfId="49675" xr:uid="{00000000-0005-0000-0000-0000430A0000}"/>
    <cellStyle name="Bottom Row 2 5 3 2 2" xfId="53273" xr:uid="{00000000-0005-0000-0000-0000440A0000}"/>
    <cellStyle name="Bottom Row 2 5 3 3" xfId="51254" xr:uid="{00000000-0005-0000-0000-0000450A0000}"/>
    <cellStyle name="Bottom Row 2 5 4" xfId="8637" xr:uid="{00000000-0005-0000-0000-0000460A0000}"/>
    <cellStyle name="Bottom Row 2 5 4 2" xfId="49680" xr:uid="{00000000-0005-0000-0000-0000470A0000}"/>
    <cellStyle name="Bottom Row 2 5 4 2 2" xfId="53277" xr:uid="{00000000-0005-0000-0000-0000480A0000}"/>
    <cellStyle name="Bottom Row 2 5 4 3" xfId="51258" xr:uid="{00000000-0005-0000-0000-0000490A0000}"/>
    <cellStyle name="Bottom Row 2 5 5" xfId="11142" xr:uid="{00000000-0005-0000-0000-00004A0A0000}"/>
    <cellStyle name="Bottom Row 2 5 5 2" xfId="49832" xr:uid="{00000000-0005-0000-0000-00004B0A0000}"/>
    <cellStyle name="Bottom Row 2 5 5 2 2" xfId="53407" xr:uid="{00000000-0005-0000-0000-00004C0A0000}"/>
    <cellStyle name="Bottom Row 2 5 5 3" xfId="51392" xr:uid="{00000000-0005-0000-0000-00004D0A0000}"/>
    <cellStyle name="Bottom Row 2 5 6" xfId="13849" xr:uid="{00000000-0005-0000-0000-00004E0A0000}"/>
    <cellStyle name="Bottom Row 2 5 6 2" xfId="50076" xr:uid="{00000000-0005-0000-0000-00004F0A0000}"/>
    <cellStyle name="Bottom Row 2 5 6 2 2" xfId="53604" xr:uid="{00000000-0005-0000-0000-0000500A0000}"/>
    <cellStyle name="Bottom Row 2 5 6 3" xfId="51636" xr:uid="{00000000-0005-0000-0000-0000510A0000}"/>
    <cellStyle name="Bottom Row 2 5 7" xfId="13621" xr:uid="{00000000-0005-0000-0000-0000520A0000}"/>
    <cellStyle name="Bottom Row 2 5 7 2" xfId="49851" xr:uid="{00000000-0005-0000-0000-0000530A0000}"/>
    <cellStyle name="Bottom Row 2 5 7 2 2" xfId="53426" xr:uid="{00000000-0005-0000-0000-0000540A0000}"/>
    <cellStyle name="Bottom Row 2 5 7 3" xfId="51411" xr:uid="{00000000-0005-0000-0000-0000550A0000}"/>
    <cellStyle name="Bottom Row 2 5 8" xfId="20624" xr:uid="{00000000-0005-0000-0000-0000560A0000}"/>
    <cellStyle name="Bottom Row 2 5 8 2" xfId="50226" xr:uid="{00000000-0005-0000-0000-0000570A0000}"/>
    <cellStyle name="Bottom Row 2 5 8 2 2" xfId="53728" xr:uid="{00000000-0005-0000-0000-0000580A0000}"/>
    <cellStyle name="Bottom Row 2 5 8 3" xfId="51764" xr:uid="{00000000-0005-0000-0000-0000590A0000}"/>
    <cellStyle name="Bottom Row 2 5 9" xfId="23147" xr:uid="{00000000-0005-0000-0000-00005A0A0000}"/>
    <cellStyle name="Bottom Row 2 5 9 2" xfId="50188" xr:uid="{00000000-0005-0000-0000-00005B0A0000}"/>
    <cellStyle name="Bottom Row 2 5 9 2 2" xfId="53695" xr:uid="{00000000-0005-0000-0000-00005C0A0000}"/>
    <cellStyle name="Bottom Row 2 5 9 3" xfId="51727" xr:uid="{00000000-0005-0000-0000-00005D0A0000}"/>
    <cellStyle name="Bottom Row 2 6" xfId="3646" xr:uid="{00000000-0005-0000-0000-00005E0A0000}"/>
    <cellStyle name="Bottom Row 2 6 10" xfId="25882" xr:uid="{00000000-0005-0000-0000-00005F0A0000}"/>
    <cellStyle name="Bottom Row 2 6 10 2" xfId="54276" xr:uid="{00000000-0005-0000-0000-0000600A0000}"/>
    <cellStyle name="Bottom Row 2 6 10 3" xfId="52641" xr:uid="{00000000-0005-0000-0000-0000610A0000}"/>
    <cellStyle name="Bottom Row 2 6 11" xfId="29273" xr:uid="{00000000-0005-0000-0000-0000620A0000}"/>
    <cellStyle name="Bottom Row 2 6 11 2" xfId="52938" xr:uid="{00000000-0005-0000-0000-0000630A0000}"/>
    <cellStyle name="Bottom Row 2 6 12" xfId="28302" xr:uid="{00000000-0005-0000-0000-0000640A0000}"/>
    <cellStyle name="Bottom Row 2 6 13" xfId="35689" xr:uid="{00000000-0005-0000-0000-0000650A0000}"/>
    <cellStyle name="Bottom Row 2 6 14" xfId="38242" xr:uid="{00000000-0005-0000-0000-0000660A0000}"/>
    <cellStyle name="Bottom Row 2 6 15" xfId="41082" xr:uid="{00000000-0005-0000-0000-0000670A0000}"/>
    <cellStyle name="Bottom Row 2 6 16" xfId="43602" xr:uid="{00000000-0005-0000-0000-0000680A0000}"/>
    <cellStyle name="Bottom Row 2 6 17" xfId="46141" xr:uid="{00000000-0005-0000-0000-0000690A0000}"/>
    <cellStyle name="Bottom Row 2 6 18" xfId="48515" xr:uid="{00000000-0005-0000-0000-00006A0A0000}"/>
    <cellStyle name="Bottom Row 2 6 19" xfId="50869" xr:uid="{00000000-0005-0000-0000-00006B0A0000}"/>
    <cellStyle name="Bottom Row 2 6 2" xfId="4989" xr:uid="{00000000-0005-0000-0000-00006C0A0000}"/>
    <cellStyle name="Bottom Row 2 6 2 10" xfId="27210" xr:uid="{00000000-0005-0000-0000-00006D0A0000}"/>
    <cellStyle name="Bottom Row 2 6 2 11" xfId="30442" xr:uid="{00000000-0005-0000-0000-00006E0A0000}"/>
    <cellStyle name="Bottom Row 2 6 2 12" xfId="32317" xr:uid="{00000000-0005-0000-0000-00006F0A0000}"/>
    <cellStyle name="Bottom Row 2 6 2 13" xfId="34642" xr:uid="{00000000-0005-0000-0000-0000700A0000}"/>
    <cellStyle name="Bottom Row 2 6 2 14" xfId="37022" xr:uid="{00000000-0005-0000-0000-0000710A0000}"/>
    <cellStyle name="Bottom Row 2 6 2 15" xfId="39554" xr:uid="{00000000-0005-0000-0000-0000720A0000}"/>
    <cellStyle name="Bottom Row 2 6 2 16" xfId="42411" xr:uid="{00000000-0005-0000-0000-0000730A0000}"/>
    <cellStyle name="Bottom Row 2 6 2 17" xfId="44935" xr:uid="{00000000-0005-0000-0000-0000740A0000}"/>
    <cellStyle name="Bottom Row 2 6 2 18" xfId="47474" xr:uid="{00000000-0005-0000-0000-0000750A0000}"/>
    <cellStyle name="Bottom Row 2 6 2 19" xfId="48471" xr:uid="{00000000-0005-0000-0000-0000760A0000}"/>
    <cellStyle name="Bottom Row 2 6 2 2" xfId="7622" xr:uid="{00000000-0005-0000-0000-0000770A0000}"/>
    <cellStyle name="Bottom Row 2 6 2 2 2" xfId="52899" xr:uid="{00000000-0005-0000-0000-0000780A0000}"/>
    <cellStyle name="Bottom Row 2 6 2 20" xfId="50826" xr:uid="{00000000-0005-0000-0000-0000790A0000}"/>
    <cellStyle name="Bottom Row 2 6 2 3" xfId="10116" xr:uid="{00000000-0005-0000-0000-00007A0A0000}"/>
    <cellStyle name="Bottom Row 2 6 2 4" xfId="12614" xr:uid="{00000000-0005-0000-0000-00007B0A0000}"/>
    <cellStyle name="Bottom Row 2 6 2 5" xfId="15326" xr:uid="{00000000-0005-0000-0000-00007C0A0000}"/>
    <cellStyle name="Bottom Row 2 6 2 6" xfId="17510" xr:uid="{00000000-0005-0000-0000-00007D0A0000}"/>
    <cellStyle name="Bottom Row 2 6 2 7" xfId="19581" xr:uid="{00000000-0005-0000-0000-00007E0A0000}"/>
    <cellStyle name="Bottom Row 2 6 2 8" xfId="22063" xr:uid="{00000000-0005-0000-0000-00007F0A0000}"/>
    <cellStyle name="Bottom Row 2 6 2 9" xfId="24625" xr:uid="{00000000-0005-0000-0000-0000800A0000}"/>
    <cellStyle name="Bottom Row 2 6 3" xfId="6281" xr:uid="{00000000-0005-0000-0000-0000810A0000}"/>
    <cellStyle name="Bottom Row 2 6 3 2" xfId="49500" xr:uid="{00000000-0005-0000-0000-0000820A0000}"/>
    <cellStyle name="Bottom Row 2 6 3 2 2" xfId="53098" xr:uid="{00000000-0005-0000-0000-0000830A0000}"/>
    <cellStyle name="Bottom Row 2 6 3 3" xfId="51079" xr:uid="{00000000-0005-0000-0000-0000840A0000}"/>
    <cellStyle name="Bottom Row 2 6 4" xfId="8782" xr:uid="{00000000-0005-0000-0000-0000850A0000}"/>
    <cellStyle name="Bottom Row 2 6 4 2" xfId="50082" xr:uid="{00000000-0005-0000-0000-0000860A0000}"/>
    <cellStyle name="Bottom Row 2 6 4 2 2" xfId="53610" xr:uid="{00000000-0005-0000-0000-0000870A0000}"/>
    <cellStyle name="Bottom Row 2 6 4 3" xfId="51642" xr:uid="{00000000-0005-0000-0000-0000880A0000}"/>
    <cellStyle name="Bottom Row 2 6 5" xfId="11287" xr:uid="{00000000-0005-0000-0000-0000890A0000}"/>
    <cellStyle name="Bottom Row 2 6 5 2" xfId="49850" xr:uid="{00000000-0005-0000-0000-00008A0A0000}"/>
    <cellStyle name="Bottom Row 2 6 5 2 2" xfId="53425" xr:uid="{00000000-0005-0000-0000-00008B0A0000}"/>
    <cellStyle name="Bottom Row 2 6 5 3" xfId="51410" xr:uid="{00000000-0005-0000-0000-00008C0A0000}"/>
    <cellStyle name="Bottom Row 2 6 6" xfId="13994" xr:uid="{00000000-0005-0000-0000-00008D0A0000}"/>
    <cellStyle name="Bottom Row 2 6 6 2" xfId="50395" xr:uid="{00000000-0005-0000-0000-00008E0A0000}"/>
    <cellStyle name="Bottom Row 2 6 6 2 2" xfId="53850" xr:uid="{00000000-0005-0000-0000-00008F0A0000}"/>
    <cellStyle name="Bottom Row 2 6 6 3" xfId="51933" xr:uid="{00000000-0005-0000-0000-0000900A0000}"/>
    <cellStyle name="Bottom Row 2 6 7" xfId="13482" xr:uid="{00000000-0005-0000-0000-0000910A0000}"/>
    <cellStyle name="Bottom Row 2 6 7 2" xfId="50443" xr:uid="{00000000-0005-0000-0000-0000920A0000}"/>
    <cellStyle name="Bottom Row 2 6 7 2 2" xfId="53884" xr:uid="{00000000-0005-0000-0000-0000930A0000}"/>
    <cellStyle name="Bottom Row 2 6 7 3" xfId="51967" xr:uid="{00000000-0005-0000-0000-0000940A0000}"/>
    <cellStyle name="Bottom Row 2 6 8" xfId="20759" xr:uid="{00000000-0005-0000-0000-0000950A0000}"/>
    <cellStyle name="Bottom Row 2 6 8 2" xfId="54023" xr:uid="{00000000-0005-0000-0000-0000960A0000}"/>
    <cellStyle name="Bottom Row 2 6 8 3" xfId="52143" xr:uid="{00000000-0005-0000-0000-0000970A0000}"/>
    <cellStyle name="Bottom Row 2 6 9" xfId="23292" xr:uid="{00000000-0005-0000-0000-0000980A0000}"/>
    <cellStyle name="Bottom Row 2 6 9 2" xfId="54177" xr:uid="{00000000-0005-0000-0000-0000990A0000}"/>
    <cellStyle name="Bottom Row 2 6 9 3" xfId="52490" xr:uid="{00000000-0005-0000-0000-00009A0A0000}"/>
    <cellStyle name="Bottom Row 2 7" xfId="3455" xr:uid="{00000000-0005-0000-0000-00009B0A0000}"/>
    <cellStyle name="Bottom Row 2 7 10" xfId="25693" xr:uid="{00000000-0005-0000-0000-00009C0A0000}"/>
    <cellStyle name="Bottom Row 2 7 11" xfId="29112" xr:uid="{00000000-0005-0000-0000-00009D0A0000}"/>
    <cellStyle name="Bottom Row 2 7 12" xfId="28341" xr:uid="{00000000-0005-0000-0000-00009E0A0000}"/>
    <cellStyle name="Bottom Row 2 7 13" xfId="35499" xr:uid="{00000000-0005-0000-0000-00009F0A0000}"/>
    <cellStyle name="Bottom Row 2 7 14" xfId="38059" xr:uid="{00000000-0005-0000-0000-0000A00A0000}"/>
    <cellStyle name="Bottom Row 2 7 15" xfId="40893" xr:uid="{00000000-0005-0000-0000-0000A10A0000}"/>
    <cellStyle name="Bottom Row 2 7 16" xfId="43412" xr:uid="{00000000-0005-0000-0000-0000A20A0000}"/>
    <cellStyle name="Bottom Row 2 7 17" xfId="45951" xr:uid="{00000000-0005-0000-0000-0000A30A0000}"/>
    <cellStyle name="Bottom Row 2 7 18" xfId="48473" xr:uid="{00000000-0005-0000-0000-0000A40A0000}"/>
    <cellStyle name="Bottom Row 2 7 19" xfId="50828" xr:uid="{00000000-0005-0000-0000-0000A50A0000}"/>
    <cellStyle name="Bottom Row 2 7 2" xfId="4799" xr:uid="{00000000-0005-0000-0000-0000A60A0000}"/>
    <cellStyle name="Bottom Row 2 7 2 10" xfId="27021" xr:uid="{00000000-0005-0000-0000-0000A70A0000}"/>
    <cellStyle name="Bottom Row 2 7 2 11" xfId="30285" xr:uid="{00000000-0005-0000-0000-0000A80A0000}"/>
    <cellStyle name="Bottom Row 2 7 2 12" xfId="32127" xr:uid="{00000000-0005-0000-0000-0000A90A0000}"/>
    <cellStyle name="Bottom Row 2 7 2 13" xfId="34452" xr:uid="{00000000-0005-0000-0000-0000AA0A0000}"/>
    <cellStyle name="Bottom Row 2 7 2 14" xfId="36832" xr:uid="{00000000-0005-0000-0000-0000AB0A0000}"/>
    <cellStyle name="Bottom Row 2 7 2 15" xfId="39364" xr:uid="{00000000-0005-0000-0000-0000AC0A0000}"/>
    <cellStyle name="Bottom Row 2 7 2 16" xfId="42222" xr:uid="{00000000-0005-0000-0000-0000AD0A0000}"/>
    <cellStyle name="Bottom Row 2 7 2 17" xfId="44745" xr:uid="{00000000-0005-0000-0000-0000AE0A0000}"/>
    <cellStyle name="Bottom Row 2 7 2 18" xfId="47284" xr:uid="{00000000-0005-0000-0000-0000AF0A0000}"/>
    <cellStyle name="Bottom Row 2 7 2 19" xfId="52901" xr:uid="{00000000-0005-0000-0000-0000B00A0000}"/>
    <cellStyle name="Bottom Row 2 7 2 2" xfId="7432" xr:uid="{00000000-0005-0000-0000-0000B10A0000}"/>
    <cellStyle name="Bottom Row 2 7 2 3" xfId="9927" xr:uid="{00000000-0005-0000-0000-0000B20A0000}"/>
    <cellStyle name="Bottom Row 2 7 2 4" xfId="12425" xr:uid="{00000000-0005-0000-0000-0000B30A0000}"/>
    <cellStyle name="Bottom Row 2 7 2 5" xfId="15137" xr:uid="{00000000-0005-0000-0000-0000B40A0000}"/>
    <cellStyle name="Bottom Row 2 7 2 6" xfId="17320" xr:uid="{00000000-0005-0000-0000-0000B50A0000}"/>
    <cellStyle name="Bottom Row 2 7 2 7" xfId="19391" xr:uid="{00000000-0005-0000-0000-0000B60A0000}"/>
    <cellStyle name="Bottom Row 2 7 2 8" xfId="21873" xr:uid="{00000000-0005-0000-0000-0000B70A0000}"/>
    <cellStyle name="Bottom Row 2 7 2 9" xfId="24435" xr:uid="{00000000-0005-0000-0000-0000B80A0000}"/>
    <cellStyle name="Bottom Row 2 7 3" xfId="6090" xr:uid="{00000000-0005-0000-0000-0000B90A0000}"/>
    <cellStyle name="Bottom Row 2 7 4" xfId="8592" xr:uid="{00000000-0005-0000-0000-0000BA0A0000}"/>
    <cellStyle name="Bottom Row 2 7 5" xfId="11098" xr:uid="{00000000-0005-0000-0000-0000BB0A0000}"/>
    <cellStyle name="Bottom Row 2 7 6" xfId="13804" xr:uid="{00000000-0005-0000-0000-0000BC0A0000}"/>
    <cellStyle name="Bottom Row 2 7 7" xfId="2388" xr:uid="{00000000-0005-0000-0000-0000BD0A0000}"/>
    <cellStyle name="Bottom Row 2 7 8" xfId="20579" xr:uid="{00000000-0005-0000-0000-0000BE0A0000}"/>
    <cellStyle name="Bottom Row 2 7 9" xfId="23102" xr:uid="{00000000-0005-0000-0000-0000BF0A0000}"/>
    <cellStyle name="Bottom Row 2 8" xfId="3650" xr:uid="{00000000-0005-0000-0000-0000C00A0000}"/>
    <cellStyle name="Bottom Row 2 8 10" xfId="25886" xr:uid="{00000000-0005-0000-0000-0000C10A0000}"/>
    <cellStyle name="Bottom Row 2 8 11" xfId="29277" xr:uid="{00000000-0005-0000-0000-0000C20A0000}"/>
    <cellStyle name="Bottom Row 2 8 12" xfId="28483" xr:uid="{00000000-0005-0000-0000-0000C30A0000}"/>
    <cellStyle name="Bottom Row 2 8 13" xfId="35693" xr:uid="{00000000-0005-0000-0000-0000C40A0000}"/>
    <cellStyle name="Bottom Row 2 8 14" xfId="38246" xr:uid="{00000000-0005-0000-0000-0000C50A0000}"/>
    <cellStyle name="Bottom Row 2 8 15" xfId="41086" xr:uid="{00000000-0005-0000-0000-0000C60A0000}"/>
    <cellStyle name="Bottom Row 2 8 16" xfId="43606" xr:uid="{00000000-0005-0000-0000-0000C70A0000}"/>
    <cellStyle name="Bottom Row 2 8 17" xfId="46145" xr:uid="{00000000-0005-0000-0000-0000C80A0000}"/>
    <cellStyle name="Bottom Row 2 8 18" xfId="52133" xr:uid="{00000000-0005-0000-0000-0000C90A0000}"/>
    <cellStyle name="Bottom Row 2 8 2" xfId="4993" xr:uid="{00000000-0005-0000-0000-0000CA0A0000}"/>
    <cellStyle name="Bottom Row 2 8 2 10" xfId="27214" xr:uid="{00000000-0005-0000-0000-0000CB0A0000}"/>
    <cellStyle name="Bottom Row 2 8 2 11" xfId="30446" xr:uid="{00000000-0005-0000-0000-0000CC0A0000}"/>
    <cellStyle name="Bottom Row 2 8 2 12" xfId="32321" xr:uid="{00000000-0005-0000-0000-0000CD0A0000}"/>
    <cellStyle name="Bottom Row 2 8 2 13" xfId="34646" xr:uid="{00000000-0005-0000-0000-0000CE0A0000}"/>
    <cellStyle name="Bottom Row 2 8 2 14" xfId="37026" xr:uid="{00000000-0005-0000-0000-0000CF0A0000}"/>
    <cellStyle name="Bottom Row 2 8 2 15" xfId="39558" xr:uid="{00000000-0005-0000-0000-0000D00A0000}"/>
    <cellStyle name="Bottom Row 2 8 2 16" xfId="42415" xr:uid="{00000000-0005-0000-0000-0000D10A0000}"/>
    <cellStyle name="Bottom Row 2 8 2 17" xfId="44939" xr:uid="{00000000-0005-0000-0000-0000D20A0000}"/>
    <cellStyle name="Bottom Row 2 8 2 18" xfId="47478" xr:uid="{00000000-0005-0000-0000-0000D30A0000}"/>
    <cellStyle name="Bottom Row 2 8 2 19" xfId="54013" xr:uid="{00000000-0005-0000-0000-0000D40A0000}"/>
    <cellStyle name="Bottom Row 2 8 2 2" xfId="7626" xr:uid="{00000000-0005-0000-0000-0000D50A0000}"/>
    <cellStyle name="Bottom Row 2 8 2 3" xfId="10120" xr:uid="{00000000-0005-0000-0000-0000D60A0000}"/>
    <cellStyle name="Bottom Row 2 8 2 4" xfId="12618" xr:uid="{00000000-0005-0000-0000-0000D70A0000}"/>
    <cellStyle name="Bottom Row 2 8 2 5" xfId="15330" xr:uid="{00000000-0005-0000-0000-0000D80A0000}"/>
    <cellStyle name="Bottom Row 2 8 2 6" xfId="17514" xr:uid="{00000000-0005-0000-0000-0000D90A0000}"/>
    <cellStyle name="Bottom Row 2 8 2 7" xfId="19585" xr:uid="{00000000-0005-0000-0000-0000DA0A0000}"/>
    <cellStyle name="Bottom Row 2 8 2 8" xfId="22067" xr:uid="{00000000-0005-0000-0000-0000DB0A0000}"/>
    <cellStyle name="Bottom Row 2 8 2 9" xfId="24629" xr:uid="{00000000-0005-0000-0000-0000DC0A0000}"/>
    <cellStyle name="Bottom Row 2 8 3" xfId="6285" xr:uid="{00000000-0005-0000-0000-0000DD0A0000}"/>
    <cellStyle name="Bottom Row 2 8 4" xfId="8786" xr:uid="{00000000-0005-0000-0000-0000DE0A0000}"/>
    <cellStyle name="Bottom Row 2 8 5" xfId="11291" xr:uid="{00000000-0005-0000-0000-0000DF0A0000}"/>
    <cellStyle name="Bottom Row 2 8 6" xfId="13998" xr:uid="{00000000-0005-0000-0000-0000E00A0000}"/>
    <cellStyle name="Bottom Row 2 8 7" xfId="2482" xr:uid="{00000000-0005-0000-0000-0000E10A0000}"/>
    <cellStyle name="Bottom Row 2 8 8" xfId="20763" xr:uid="{00000000-0005-0000-0000-0000E20A0000}"/>
    <cellStyle name="Bottom Row 2 8 9" xfId="23296" xr:uid="{00000000-0005-0000-0000-0000E30A0000}"/>
    <cellStyle name="Bottom Row 2 9" xfId="4066" xr:uid="{00000000-0005-0000-0000-0000E40A0000}"/>
    <cellStyle name="Bottom Row 2 9 10" xfId="23704" xr:uid="{00000000-0005-0000-0000-0000E50A0000}"/>
    <cellStyle name="Bottom Row 2 9 11" xfId="26296" xr:uid="{00000000-0005-0000-0000-0000E60A0000}"/>
    <cellStyle name="Bottom Row 2 9 12" xfId="29634" xr:uid="{00000000-0005-0000-0000-0000E70A0000}"/>
    <cellStyle name="Bottom Row 2 9 13" xfId="31396" xr:uid="{00000000-0005-0000-0000-0000E80A0000}"/>
    <cellStyle name="Bottom Row 2 9 14" xfId="33727" xr:uid="{00000000-0005-0000-0000-0000E90A0000}"/>
    <cellStyle name="Bottom Row 2 9 15" xfId="36101" xr:uid="{00000000-0005-0000-0000-0000EA0A0000}"/>
    <cellStyle name="Bottom Row 2 9 16" xfId="38638" xr:uid="{00000000-0005-0000-0000-0000EB0A0000}"/>
    <cellStyle name="Bottom Row 2 9 17" xfId="41494" xr:uid="{00000000-0005-0000-0000-0000EC0A0000}"/>
    <cellStyle name="Bottom Row 2 9 18" xfId="44014" xr:uid="{00000000-0005-0000-0000-0000ED0A0000}"/>
    <cellStyle name="Bottom Row 2 9 19" xfId="46553" xr:uid="{00000000-0005-0000-0000-0000EE0A0000}"/>
    <cellStyle name="Bottom Row 2 9 2" xfId="5402" xr:uid="{00000000-0005-0000-0000-0000EF0A0000}"/>
    <cellStyle name="Bottom Row 2 9 2 10" xfId="27622" xr:uid="{00000000-0005-0000-0000-0000F00A0000}"/>
    <cellStyle name="Bottom Row 2 9 2 11" xfId="30796" xr:uid="{00000000-0005-0000-0000-0000F10A0000}"/>
    <cellStyle name="Bottom Row 2 9 2 12" xfId="32729" xr:uid="{00000000-0005-0000-0000-0000F20A0000}"/>
    <cellStyle name="Bottom Row 2 9 2 13" xfId="35055" xr:uid="{00000000-0005-0000-0000-0000F30A0000}"/>
    <cellStyle name="Bottom Row 2 9 2 14" xfId="37434" xr:uid="{00000000-0005-0000-0000-0000F40A0000}"/>
    <cellStyle name="Bottom Row 2 9 2 15" xfId="39966" xr:uid="{00000000-0005-0000-0000-0000F50A0000}"/>
    <cellStyle name="Bottom Row 2 9 2 16" xfId="42822" xr:uid="{00000000-0005-0000-0000-0000F60A0000}"/>
    <cellStyle name="Bottom Row 2 9 2 17" xfId="45347" xr:uid="{00000000-0005-0000-0000-0000F70A0000}"/>
    <cellStyle name="Bottom Row 2 9 2 18" xfId="47886" xr:uid="{00000000-0005-0000-0000-0000F80A0000}"/>
    <cellStyle name="Bottom Row 2 9 2 19" xfId="54286" xr:uid="{00000000-0005-0000-0000-0000F90A0000}"/>
    <cellStyle name="Bottom Row 2 9 2 2" xfId="8035" xr:uid="{00000000-0005-0000-0000-0000FA0A0000}"/>
    <cellStyle name="Bottom Row 2 9 2 3" xfId="10527" xr:uid="{00000000-0005-0000-0000-0000FB0A0000}"/>
    <cellStyle name="Bottom Row 2 9 2 4" xfId="13025" xr:uid="{00000000-0005-0000-0000-0000FC0A0000}"/>
    <cellStyle name="Bottom Row 2 9 2 5" xfId="15738" xr:uid="{00000000-0005-0000-0000-0000FD0A0000}"/>
    <cellStyle name="Bottom Row 2 9 2 6" xfId="17922" xr:uid="{00000000-0005-0000-0000-0000FE0A0000}"/>
    <cellStyle name="Bottom Row 2 9 2 7" xfId="19994" xr:uid="{00000000-0005-0000-0000-0000FF0A0000}"/>
    <cellStyle name="Bottom Row 2 9 2 8" xfId="22476" xr:uid="{00000000-0005-0000-0000-0000000B0000}"/>
    <cellStyle name="Bottom Row 2 9 2 9" xfId="25037" xr:uid="{00000000-0005-0000-0000-0000010B0000}"/>
    <cellStyle name="Bottom Row 2 9 20" xfId="52654" xr:uid="{00000000-0005-0000-0000-0000020B0000}"/>
    <cellStyle name="Bottom Row 2 9 3" xfId="6701" xr:uid="{00000000-0005-0000-0000-0000030B0000}"/>
    <cellStyle name="Bottom Row 2 9 4" xfId="9200" xr:uid="{00000000-0005-0000-0000-0000040B0000}"/>
    <cellStyle name="Bottom Row 2 9 5" xfId="11700" xr:uid="{00000000-0005-0000-0000-0000050B0000}"/>
    <cellStyle name="Bottom Row 2 9 6" xfId="14410" xr:uid="{00000000-0005-0000-0000-0000060B0000}"/>
    <cellStyle name="Bottom Row 2 9 7" xfId="16599" xr:uid="{00000000-0005-0000-0000-0000070B0000}"/>
    <cellStyle name="Bottom Row 2 9 8" xfId="18662" xr:uid="{00000000-0005-0000-0000-0000080B0000}"/>
    <cellStyle name="Bottom Row 2 9 9" xfId="21151" xr:uid="{00000000-0005-0000-0000-0000090B0000}"/>
    <cellStyle name="Bottom Row 20" xfId="33218" xr:uid="{00000000-0005-0000-0000-00000A0B0000}"/>
    <cellStyle name="Bottom Row 21" xfId="28950" xr:uid="{00000000-0005-0000-0000-00000B0B0000}"/>
    <cellStyle name="Bottom Row 22" xfId="40451" xr:uid="{00000000-0005-0000-0000-00000C0B0000}"/>
    <cellStyle name="Bottom Row 23" xfId="40572" xr:uid="{00000000-0005-0000-0000-00000D0B0000}"/>
    <cellStyle name="Bottom Row 24" xfId="40486" xr:uid="{00000000-0005-0000-0000-00000E0B0000}"/>
    <cellStyle name="Bottom Row 25" xfId="48301" xr:uid="{00000000-0005-0000-0000-00000F0B0000}"/>
    <cellStyle name="Bottom Row 26" xfId="50734" xr:uid="{00000000-0005-0000-0000-0000100B0000}"/>
    <cellStyle name="Bottom Row 3" xfId="1136" xr:uid="{00000000-0005-0000-0000-0000110B0000}"/>
    <cellStyle name="Bottom Row 3 10" xfId="4490" xr:uid="{00000000-0005-0000-0000-0000120B0000}"/>
    <cellStyle name="Bottom Row 3 10 10" xfId="26715" xr:uid="{00000000-0005-0000-0000-0000130B0000}"/>
    <cellStyle name="Bottom Row 3 10 11" xfId="30022" xr:uid="{00000000-0005-0000-0000-0000140B0000}"/>
    <cellStyle name="Bottom Row 3 10 12" xfId="31818" xr:uid="{00000000-0005-0000-0000-0000150B0000}"/>
    <cellStyle name="Bottom Row 3 10 13" xfId="34143" xr:uid="{00000000-0005-0000-0000-0000160B0000}"/>
    <cellStyle name="Bottom Row 3 10 14" xfId="36523" xr:uid="{00000000-0005-0000-0000-0000170B0000}"/>
    <cellStyle name="Bottom Row 3 10 15" xfId="39055" xr:uid="{00000000-0005-0000-0000-0000180B0000}"/>
    <cellStyle name="Bottom Row 3 10 16" xfId="41915" xr:uid="{00000000-0005-0000-0000-0000190B0000}"/>
    <cellStyle name="Bottom Row 3 10 17" xfId="44436" xr:uid="{00000000-0005-0000-0000-00001A0B0000}"/>
    <cellStyle name="Bottom Row 3 10 18" xfId="46975" xr:uid="{00000000-0005-0000-0000-00001B0B0000}"/>
    <cellStyle name="Bottom Row 3 10 2" xfId="7123" xr:uid="{00000000-0005-0000-0000-00001C0B0000}"/>
    <cellStyle name="Bottom Row 3 10 3" xfId="9620" xr:uid="{00000000-0005-0000-0000-00001D0B0000}"/>
    <cellStyle name="Bottom Row 3 10 4" xfId="12119" xr:uid="{00000000-0005-0000-0000-00001E0B0000}"/>
    <cellStyle name="Bottom Row 3 10 5" xfId="14830" xr:uid="{00000000-0005-0000-0000-00001F0B0000}"/>
    <cellStyle name="Bottom Row 3 10 6" xfId="17013" xr:uid="{00000000-0005-0000-0000-0000200B0000}"/>
    <cellStyle name="Bottom Row 3 10 7" xfId="19085" xr:uid="{00000000-0005-0000-0000-0000210B0000}"/>
    <cellStyle name="Bottom Row 3 10 8" xfId="21565" xr:uid="{00000000-0005-0000-0000-0000220B0000}"/>
    <cellStyle name="Bottom Row 3 10 9" xfId="24126" xr:uid="{00000000-0005-0000-0000-0000230B0000}"/>
    <cellStyle name="Bottom Row 3 11" xfId="2738" xr:uid="{00000000-0005-0000-0000-0000240B0000}"/>
    <cellStyle name="Bottom Row 3 12" xfId="2921" xr:uid="{00000000-0005-0000-0000-0000250B0000}"/>
    <cellStyle name="Bottom Row 3 13" xfId="13481" xr:uid="{00000000-0005-0000-0000-0000260B0000}"/>
    <cellStyle name="Bottom Row 3 14" xfId="5810" xr:uid="{00000000-0005-0000-0000-0000270B0000}"/>
    <cellStyle name="Bottom Row 3 15" xfId="28751" xr:uid="{00000000-0005-0000-0000-0000280B0000}"/>
    <cellStyle name="Bottom Row 3 16" xfId="28843" xr:uid="{00000000-0005-0000-0000-0000290B0000}"/>
    <cellStyle name="Bottom Row 3 17" xfId="28718" xr:uid="{00000000-0005-0000-0000-00002A0B0000}"/>
    <cellStyle name="Bottom Row 3 18" xfId="29987" xr:uid="{00000000-0005-0000-0000-00002B0B0000}"/>
    <cellStyle name="Bottom Row 3 19" xfId="40490" xr:uid="{00000000-0005-0000-0000-00002C0B0000}"/>
    <cellStyle name="Bottom Row 3 2" xfId="1276" xr:uid="{00000000-0005-0000-0000-00002D0B0000}"/>
    <cellStyle name="Bottom Row 3 2 10" xfId="2809" xr:uid="{00000000-0005-0000-0000-00002E0B0000}"/>
    <cellStyle name="Bottom Row 3 2 10 2" xfId="50253" xr:uid="{00000000-0005-0000-0000-00002F0B0000}"/>
    <cellStyle name="Bottom Row 3 2 10 2 2" xfId="53755" xr:uid="{00000000-0005-0000-0000-0000300B0000}"/>
    <cellStyle name="Bottom Row 3 2 10 3" xfId="51791" xr:uid="{00000000-0005-0000-0000-0000310B0000}"/>
    <cellStyle name="Bottom Row 3 2 11" xfId="2507" xr:uid="{00000000-0005-0000-0000-0000320B0000}"/>
    <cellStyle name="Bottom Row 3 2 11 2" xfId="50338" xr:uid="{00000000-0005-0000-0000-0000330B0000}"/>
    <cellStyle name="Bottom Row 3 2 11 2 2" xfId="53793" xr:uid="{00000000-0005-0000-0000-0000340B0000}"/>
    <cellStyle name="Bottom Row 3 2 11 3" xfId="51876" xr:uid="{00000000-0005-0000-0000-0000350B0000}"/>
    <cellStyle name="Bottom Row 3 2 12" xfId="8877" xr:uid="{00000000-0005-0000-0000-0000360B0000}"/>
    <cellStyle name="Bottom Row 3 2 12 2" xfId="50468" xr:uid="{00000000-0005-0000-0000-0000370B0000}"/>
    <cellStyle name="Bottom Row 3 2 12 2 2" xfId="53909" xr:uid="{00000000-0005-0000-0000-0000380B0000}"/>
    <cellStyle name="Bottom Row 3 2 12 3" xfId="51992" xr:uid="{00000000-0005-0000-0000-0000390B0000}"/>
    <cellStyle name="Bottom Row 3 2 13" xfId="20630" xr:uid="{00000000-0005-0000-0000-00003A0B0000}"/>
    <cellStyle name="Bottom Row 3 2 13 2" xfId="54048" xr:uid="{00000000-0005-0000-0000-00003B0B0000}"/>
    <cellStyle name="Bottom Row 3 2 13 3" xfId="52168" xr:uid="{00000000-0005-0000-0000-00003C0B0000}"/>
    <cellStyle name="Bottom Row 3 2 14" xfId="28084" xr:uid="{00000000-0005-0000-0000-00003D0B0000}"/>
    <cellStyle name="Bottom Row 3 2 14 2" xfId="54254" xr:uid="{00000000-0005-0000-0000-00003E0B0000}"/>
    <cellStyle name="Bottom Row 3 2 14 3" xfId="52615" xr:uid="{00000000-0005-0000-0000-00003F0B0000}"/>
    <cellStyle name="Bottom Row 3 2 15" xfId="28847" xr:uid="{00000000-0005-0000-0000-0000400B0000}"/>
    <cellStyle name="Bottom Row 3 2 15 2" xfId="52854" xr:uid="{00000000-0005-0000-0000-0000410B0000}"/>
    <cellStyle name="Bottom Row 3 2 16" xfId="28242" xr:uid="{00000000-0005-0000-0000-0000420B0000}"/>
    <cellStyle name="Bottom Row 3 2 17" xfId="33162" xr:uid="{00000000-0005-0000-0000-0000430B0000}"/>
    <cellStyle name="Bottom Row 3 2 18" xfId="40516" xr:uid="{00000000-0005-0000-0000-0000440B0000}"/>
    <cellStyle name="Bottom Row 3 2 19" xfId="40538" xr:uid="{00000000-0005-0000-0000-0000450B0000}"/>
    <cellStyle name="Bottom Row 3 2 2" xfId="2089" xr:uid="{00000000-0005-0000-0000-0000460B0000}"/>
    <cellStyle name="Bottom Row 3 2 2 10" xfId="13594" xr:uid="{00000000-0005-0000-0000-0000470B0000}"/>
    <cellStyle name="Bottom Row 3 2 2 10 2" xfId="50475" xr:uid="{00000000-0005-0000-0000-0000480B0000}"/>
    <cellStyle name="Bottom Row 3 2 2 10 2 2" xfId="53916" xr:uid="{00000000-0005-0000-0000-0000490B0000}"/>
    <cellStyle name="Bottom Row 3 2 2 10 3" xfId="51999" xr:uid="{00000000-0005-0000-0000-00004A0B0000}"/>
    <cellStyle name="Bottom Row 3 2 2 11" xfId="2837" xr:uid="{00000000-0005-0000-0000-00004B0B0000}"/>
    <cellStyle name="Bottom Row 3 2 2 11 2" xfId="54055" xr:uid="{00000000-0005-0000-0000-00004C0B0000}"/>
    <cellStyle name="Bottom Row 3 2 2 11 3" xfId="52175" xr:uid="{00000000-0005-0000-0000-00004D0B0000}"/>
    <cellStyle name="Bottom Row 3 2 2 12" xfId="20386" xr:uid="{00000000-0005-0000-0000-00004E0B0000}"/>
    <cellStyle name="Bottom Row 3 2 2 12 2" xfId="54248" xr:uid="{00000000-0005-0000-0000-00004F0B0000}"/>
    <cellStyle name="Bottom Row 3 2 2 12 3" xfId="52608" xr:uid="{00000000-0005-0000-0000-0000500B0000}"/>
    <cellStyle name="Bottom Row 3 2 2 13" xfId="22916" xr:uid="{00000000-0005-0000-0000-0000510B0000}"/>
    <cellStyle name="Bottom Row 3 2 2 13 2" xfId="52982" xr:uid="{00000000-0005-0000-0000-0000520B0000}"/>
    <cellStyle name="Bottom Row 3 2 2 14" xfId="25499" xr:uid="{00000000-0005-0000-0000-0000530B0000}"/>
    <cellStyle name="Bottom Row 3 2 2 15" xfId="28939" xr:uid="{00000000-0005-0000-0000-0000540B0000}"/>
    <cellStyle name="Bottom Row 3 2 2 16" xfId="29513" xr:uid="{00000000-0005-0000-0000-0000550B0000}"/>
    <cellStyle name="Bottom Row 3 2 2 17" xfId="37884" xr:uid="{00000000-0005-0000-0000-0000560B0000}"/>
    <cellStyle name="Bottom Row 3 2 2 18" xfId="40702" xr:uid="{00000000-0005-0000-0000-0000570B0000}"/>
    <cellStyle name="Bottom Row 3 2 2 19" xfId="43241" xr:uid="{00000000-0005-0000-0000-0000580B0000}"/>
    <cellStyle name="Bottom Row 3 2 2 2" xfId="3750" xr:uid="{00000000-0005-0000-0000-0000590B0000}"/>
    <cellStyle name="Bottom Row 3 2 2 2 10" xfId="25984" xr:uid="{00000000-0005-0000-0000-00005A0B0000}"/>
    <cellStyle name="Bottom Row 3 2 2 2 11" xfId="29364" xr:uid="{00000000-0005-0000-0000-00005B0B0000}"/>
    <cellStyle name="Bottom Row 3 2 2 2 12" xfId="28428" xr:uid="{00000000-0005-0000-0000-00005C0B0000}"/>
    <cellStyle name="Bottom Row 3 2 2 2 13" xfId="35790" xr:uid="{00000000-0005-0000-0000-00005D0B0000}"/>
    <cellStyle name="Bottom Row 3 2 2 2 14" xfId="38341" xr:uid="{00000000-0005-0000-0000-00005E0B0000}"/>
    <cellStyle name="Bottom Row 3 2 2 2 15" xfId="41182" xr:uid="{00000000-0005-0000-0000-00005F0B0000}"/>
    <cellStyle name="Bottom Row 3 2 2 2 16" xfId="43703" xr:uid="{00000000-0005-0000-0000-0000600B0000}"/>
    <cellStyle name="Bottom Row 3 2 2 2 17" xfId="46242" xr:uid="{00000000-0005-0000-0000-0000610B0000}"/>
    <cellStyle name="Bottom Row 3 2 2 2 18" xfId="49493" xr:uid="{00000000-0005-0000-0000-0000620B0000}"/>
    <cellStyle name="Bottom Row 3 2 2 2 19" xfId="51072" xr:uid="{00000000-0005-0000-0000-0000630B0000}"/>
    <cellStyle name="Bottom Row 3 2 2 2 2" xfId="5091" xr:uid="{00000000-0005-0000-0000-0000640B0000}"/>
    <cellStyle name="Bottom Row 3 2 2 2 2 10" xfId="27311" xr:uid="{00000000-0005-0000-0000-0000650B0000}"/>
    <cellStyle name="Bottom Row 3 2 2 2 2 11" xfId="30534" xr:uid="{00000000-0005-0000-0000-0000660B0000}"/>
    <cellStyle name="Bottom Row 3 2 2 2 2 12" xfId="32418" xr:uid="{00000000-0005-0000-0000-0000670B0000}"/>
    <cellStyle name="Bottom Row 3 2 2 2 2 13" xfId="34744" xr:uid="{00000000-0005-0000-0000-0000680B0000}"/>
    <cellStyle name="Bottom Row 3 2 2 2 2 14" xfId="37123" xr:uid="{00000000-0005-0000-0000-0000690B0000}"/>
    <cellStyle name="Bottom Row 3 2 2 2 2 15" xfId="39655" xr:uid="{00000000-0005-0000-0000-00006A0B0000}"/>
    <cellStyle name="Bottom Row 3 2 2 2 2 16" xfId="42511" xr:uid="{00000000-0005-0000-0000-00006B0B0000}"/>
    <cellStyle name="Bottom Row 3 2 2 2 2 17" xfId="45036" xr:uid="{00000000-0005-0000-0000-00006C0B0000}"/>
    <cellStyle name="Bottom Row 3 2 2 2 2 18" xfId="47575" xr:uid="{00000000-0005-0000-0000-00006D0B0000}"/>
    <cellStyle name="Bottom Row 3 2 2 2 2 19" xfId="53091" xr:uid="{00000000-0005-0000-0000-00006E0B0000}"/>
    <cellStyle name="Bottom Row 3 2 2 2 2 2" xfId="7724" xr:uid="{00000000-0005-0000-0000-00006F0B0000}"/>
    <cellStyle name="Bottom Row 3 2 2 2 2 3" xfId="10216" xr:uid="{00000000-0005-0000-0000-0000700B0000}"/>
    <cellStyle name="Bottom Row 3 2 2 2 2 4" xfId="12714" xr:uid="{00000000-0005-0000-0000-0000710B0000}"/>
    <cellStyle name="Bottom Row 3 2 2 2 2 5" xfId="15427" xr:uid="{00000000-0005-0000-0000-0000720B0000}"/>
    <cellStyle name="Bottom Row 3 2 2 2 2 6" xfId="17611" xr:uid="{00000000-0005-0000-0000-0000730B0000}"/>
    <cellStyle name="Bottom Row 3 2 2 2 2 7" xfId="19683" xr:uid="{00000000-0005-0000-0000-0000740B0000}"/>
    <cellStyle name="Bottom Row 3 2 2 2 2 8" xfId="22165" xr:uid="{00000000-0005-0000-0000-0000750B0000}"/>
    <cellStyle name="Bottom Row 3 2 2 2 2 9" xfId="24726" xr:uid="{00000000-0005-0000-0000-0000760B0000}"/>
    <cellStyle name="Bottom Row 3 2 2 2 3" xfId="6385" xr:uid="{00000000-0005-0000-0000-0000770B0000}"/>
    <cellStyle name="Bottom Row 3 2 2 2 4" xfId="8884" xr:uid="{00000000-0005-0000-0000-0000780B0000}"/>
    <cellStyle name="Bottom Row 3 2 2 2 5" xfId="11388" xr:uid="{00000000-0005-0000-0000-0000790B0000}"/>
    <cellStyle name="Bottom Row 3 2 2 2 6" xfId="14096" xr:uid="{00000000-0005-0000-0000-00007A0B0000}"/>
    <cellStyle name="Bottom Row 3 2 2 2 7" xfId="18350" xr:uid="{00000000-0005-0000-0000-00007B0B0000}"/>
    <cellStyle name="Bottom Row 3 2 2 2 8" xfId="20858" xr:uid="{00000000-0005-0000-0000-00007C0B0000}"/>
    <cellStyle name="Bottom Row 3 2 2 2 9" xfId="23393" xr:uid="{00000000-0005-0000-0000-00007D0B0000}"/>
    <cellStyle name="Bottom Row 3 2 2 20" xfId="45765" xr:uid="{00000000-0005-0000-0000-00007E0B0000}"/>
    <cellStyle name="Bottom Row 3 2 2 21" xfId="48612" xr:uid="{00000000-0005-0000-0000-00007F0B0000}"/>
    <cellStyle name="Bottom Row 3 2 2 22" xfId="50918" xr:uid="{00000000-0005-0000-0000-0000800B0000}"/>
    <cellStyle name="Bottom Row 3 2 2 3" xfId="3887" xr:uid="{00000000-0005-0000-0000-0000810B0000}"/>
    <cellStyle name="Bottom Row 3 2 2 3 10" xfId="26118" xr:uid="{00000000-0005-0000-0000-0000820B0000}"/>
    <cellStyle name="Bottom Row 3 2 2 3 11" xfId="29479" xr:uid="{00000000-0005-0000-0000-0000830B0000}"/>
    <cellStyle name="Bottom Row 3 2 2 3 12" xfId="31217" xr:uid="{00000000-0005-0000-0000-0000840B0000}"/>
    <cellStyle name="Bottom Row 3 2 2 3 13" xfId="35923" xr:uid="{00000000-0005-0000-0000-0000850B0000}"/>
    <cellStyle name="Bottom Row 3 2 2 3 14" xfId="38467" xr:uid="{00000000-0005-0000-0000-0000860B0000}"/>
    <cellStyle name="Bottom Row 3 2 2 3 15" xfId="41316" xr:uid="{00000000-0005-0000-0000-0000870B0000}"/>
    <cellStyle name="Bottom Row 3 2 2 3 16" xfId="43836" xr:uid="{00000000-0005-0000-0000-0000880B0000}"/>
    <cellStyle name="Bottom Row 3 2 2 3 17" xfId="46375" xr:uid="{00000000-0005-0000-0000-0000890B0000}"/>
    <cellStyle name="Bottom Row 3 2 2 3 18" xfId="49613" xr:uid="{00000000-0005-0000-0000-00008A0B0000}"/>
    <cellStyle name="Bottom Row 3 2 2 3 19" xfId="51192" xr:uid="{00000000-0005-0000-0000-00008B0B0000}"/>
    <cellStyle name="Bottom Row 3 2 2 3 2" xfId="5224" xr:uid="{00000000-0005-0000-0000-00008C0B0000}"/>
    <cellStyle name="Bottom Row 3 2 2 3 2 10" xfId="27444" xr:uid="{00000000-0005-0000-0000-00008D0B0000}"/>
    <cellStyle name="Bottom Row 3 2 2 3 2 11" xfId="30645" xr:uid="{00000000-0005-0000-0000-00008E0B0000}"/>
    <cellStyle name="Bottom Row 3 2 2 3 2 12" xfId="32551" xr:uid="{00000000-0005-0000-0000-00008F0B0000}"/>
    <cellStyle name="Bottom Row 3 2 2 3 2 13" xfId="34877" xr:uid="{00000000-0005-0000-0000-0000900B0000}"/>
    <cellStyle name="Bottom Row 3 2 2 3 2 14" xfId="37256" xr:uid="{00000000-0005-0000-0000-0000910B0000}"/>
    <cellStyle name="Bottom Row 3 2 2 3 2 15" xfId="39788" xr:uid="{00000000-0005-0000-0000-0000920B0000}"/>
    <cellStyle name="Bottom Row 3 2 2 3 2 16" xfId="42644" xr:uid="{00000000-0005-0000-0000-0000930B0000}"/>
    <cellStyle name="Bottom Row 3 2 2 3 2 17" xfId="45169" xr:uid="{00000000-0005-0000-0000-0000940B0000}"/>
    <cellStyle name="Bottom Row 3 2 2 3 2 18" xfId="47708" xr:uid="{00000000-0005-0000-0000-0000950B0000}"/>
    <cellStyle name="Bottom Row 3 2 2 3 2 19" xfId="53211" xr:uid="{00000000-0005-0000-0000-0000960B0000}"/>
    <cellStyle name="Bottom Row 3 2 2 3 2 2" xfId="7857" xr:uid="{00000000-0005-0000-0000-0000970B0000}"/>
    <cellStyle name="Bottom Row 3 2 2 3 2 3" xfId="10349" xr:uid="{00000000-0005-0000-0000-0000980B0000}"/>
    <cellStyle name="Bottom Row 3 2 2 3 2 4" xfId="12847" xr:uid="{00000000-0005-0000-0000-0000990B0000}"/>
    <cellStyle name="Bottom Row 3 2 2 3 2 5" xfId="15560" xr:uid="{00000000-0005-0000-0000-00009A0B0000}"/>
    <cellStyle name="Bottom Row 3 2 2 3 2 6" xfId="17744" xr:uid="{00000000-0005-0000-0000-00009B0B0000}"/>
    <cellStyle name="Bottom Row 3 2 2 3 2 7" xfId="19816" xr:uid="{00000000-0005-0000-0000-00009C0B0000}"/>
    <cellStyle name="Bottom Row 3 2 2 3 2 8" xfId="22298" xr:uid="{00000000-0005-0000-0000-00009D0B0000}"/>
    <cellStyle name="Bottom Row 3 2 2 3 2 9" xfId="24859" xr:uid="{00000000-0005-0000-0000-00009E0B0000}"/>
    <cellStyle name="Bottom Row 3 2 2 3 3" xfId="6522" xr:uid="{00000000-0005-0000-0000-00009F0B0000}"/>
    <cellStyle name="Bottom Row 3 2 2 3 4" xfId="9022" xr:uid="{00000000-0005-0000-0000-0000A00B0000}"/>
    <cellStyle name="Bottom Row 3 2 2 3 5" xfId="11522" xr:uid="{00000000-0005-0000-0000-0000A10B0000}"/>
    <cellStyle name="Bottom Row 3 2 2 3 6" xfId="14231" xr:uid="{00000000-0005-0000-0000-0000A20B0000}"/>
    <cellStyle name="Bottom Row 3 2 2 3 7" xfId="18484" xr:uid="{00000000-0005-0000-0000-0000A30B0000}"/>
    <cellStyle name="Bottom Row 3 2 2 3 8" xfId="20983" xr:uid="{00000000-0005-0000-0000-0000A40B0000}"/>
    <cellStyle name="Bottom Row 3 2 2 3 9" xfId="23526" xr:uid="{00000000-0005-0000-0000-0000A50B0000}"/>
    <cellStyle name="Bottom Row 3 2 2 4" xfId="4163" xr:uid="{00000000-0005-0000-0000-0000A60B0000}"/>
    <cellStyle name="Bottom Row 3 2 2 4 10" xfId="23801" xr:uid="{00000000-0005-0000-0000-0000A70B0000}"/>
    <cellStyle name="Bottom Row 3 2 2 4 11" xfId="26392" xr:uid="{00000000-0005-0000-0000-0000A80B0000}"/>
    <cellStyle name="Bottom Row 3 2 2 4 12" xfId="29731" xr:uid="{00000000-0005-0000-0000-0000A90B0000}"/>
    <cellStyle name="Bottom Row 3 2 2 4 13" xfId="31493" xr:uid="{00000000-0005-0000-0000-0000AA0B0000}"/>
    <cellStyle name="Bottom Row 3 2 2 4 14" xfId="33824" xr:uid="{00000000-0005-0000-0000-0000AB0B0000}"/>
    <cellStyle name="Bottom Row 3 2 2 4 15" xfId="36198" xr:uid="{00000000-0005-0000-0000-0000AC0B0000}"/>
    <cellStyle name="Bottom Row 3 2 2 4 16" xfId="38735" xr:uid="{00000000-0005-0000-0000-0000AD0B0000}"/>
    <cellStyle name="Bottom Row 3 2 2 4 17" xfId="41590" xr:uid="{00000000-0005-0000-0000-0000AE0B0000}"/>
    <cellStyle name="Bottom Row 3 2 2 4 18" xfId="44111" xr:uid="{00000000-0005-0000-0000-0000AF0B0000}"/>
    <cellStyle name="Bottom Row 3 2 2 4 19" xfId="46650" xr:uid="{00000000-0005-0000-0000-0000B00B0000}"/>
    <cellStyle name="Bottom Row 3 2 2 4 2" xfId="5498" xr:uid="{00000000-0005-0000-0000-0000B10B0000}"/>
    <cellStyle name="Bottom Row 3 2 2 4 2 10" xfId="27718" xr:uid="{00000000-0005-0000-0000-0000B20B0000}"/>
    <cellStyle name="Bottom Row 3 2 2 4 2 11" xfId="30873" xr:uid="{00000000-0005-0000-0000-0000B30B0000}"/>
    <cellStyle name="Bottom Row 3 2 2 4 2 12" xfId="32825" xr:uid="{00000000-0005-0000-0000-0000B40B0000}"/>
    <cellStyle name="Bottom Row 3 2 2 4 2 13" xfId="35151" xr:uid="{00000000-0005-0000-0000-0000B50B0000}"/>
    <cellStyle name="Bottom Row 3 2 2 4 2 14" xfId="37530" xr:uid="{00000000-0005-0000-0000-0000B60B0000}"/>
    <cellStyle name="Bottom Row 3 2 2 4 2 15" xfId="40062" xr:uid="{00000000-0005-0000-0000-0000B70B0000}"/>
    <cellStyle name="Bottom Row 3 2 2 4 2 16" xfId="42918" xr:uid="{00000000-0005-0000-0000-0000B80B0000}"/>
    <cellStyle name="Bottom Row 3 2 2 4 2 17" xfId="45443" xr:uid="{00000000-0005-0000-0000-0000B90B0000}"/>
    <cellStyle name="Bottom Row 3 2 2 4 2 18" xfId="47982" xr:uid="{00000000-0005-0000-0000-0000BA0B0000}"/>
    <cellStyle name="Bottom Row 3 2 2 4 2 19" xfId="53148" xr:uid="{00000000-0005-0000-0000-0000BB0B0000}"/>
    <cellStyle name="Bottom Row 3 2 2 4 2 2" xfId="8131" xr:uid="{00000000-0005-0000-0000-0000BC0B0000}"/>
    <cellStyle name="Bottom Row 3 2 2 4 2 3" xfId="10623" xr:uid="{00000000-0005-0000-0000-0000BD0B0000}"/>
    <cellStyle name="Bottom Row 3 2 2 4 2 4" xfId="13121" xr:uid="{00000000-0005-0000-0000-0000BE0B0000}"/>
    <cellStyle name="Bottom Row 3 2 2 4 2 5" xfId="15834" xr:uid="{00000000-0005-0000-0000-0000BF0B0000}"/>
    <cellStyle name="Bottom Row 3 2 2 4 2 6" xfId="18018" xr:uid="{00000000-0005-0000-0000-0000C00B0000}"/>
    <cellStyle name="Bottom Row 3 2 2 4 2 7" xfId="20090" xr:uid="{00000000-0005-0000-0000-0000C10B0000}"/>
    <cellStyle name="Bottom Row 3 2 2 4 2 8" xfId="22572" xr:uid="{00000000-0005-0000-0000-0000C20B0000}"/>
    <cellStyle name="Bottom Row 3 2 2 4 2 9" xfId="25133" xr:uid="{00000000-0005-0000-0000-0000C30B0000}"/>
    <cellStyle name="Bottom Row 3 2 2 4 20" xfId="49550" xr:uid="{00000000-0005-0000-0000-0000C40B0000}"/>
    <cellStyle name="Bottom Row 3 2 2 4 21" xfId="51129" xr:uid="{00000000-0005-0000-0000-0000C50B0000}"/>
    <cellStyle name="Bottom Row 3 2 2 4 3" xfId="6798" xr:uid="{00000000-0005-0000-0000-0000C60B0000}"/>
    <cellStyle name="Bottom Row 3 2 2 4 4" xfId="9296" xr:uid="{00000000-0005-0000-0000-0000C70B0000}"/>
    <cellStyle name="Bottom Row 3 2 2 4 5" xfId="11796" xr:uid="{00000000-0005-0000-0000-0000C80B0000}"/>
    <cellStyle name="Bottom Row 3 2 2 4 6" xfId="14506" xr:uid="{00000000-0005-0000-0000-0000C90B0000}"/>
    <cellStyle name="Bottom Row 3 2 2 4 7" xfId="16696" xr:uid="{00000000-0005-0000-0000-0000CA0B0000}"/>
    <cellStyle name="Bottom Row 3 2 2 4 8" xfId="18759" xr:uid="{00000000-0005-0000-0000-0000CB0B0000}"/>
    <cellStyle name="Bottom Row 3 2 2 4 9" xfId="21248" xr:uid="{00000000-0005-0000-0000-0000CC0B0000}"/>
    <cellStyle name="Bottom Row 3 2 2 5" xfId="4613" xr:uid="{00000000-0005-0000-0000-0000CD0B0000}"/>
    <cellStyle name="Bottom Row 3 2 2 5 10" xfId="26835" xr:uid="{00000000-0005-0000-0000-0000CE0B0000}"/>
    <cellStyle name="Bottom Row 3 2 2 5 11" xfId="30133" xr:uid="{00000000-0005-0000-0000-0000CF0B0000}"/>
    <cellStyle name="Bottom Row 3 2 2 5 12" xfId="31941" xr:uid="{00000000-0005-0000-0000-0000D00B0000}"/>
    <cellStyle name="Bottom Row 3 2 2 5 13" xfId="34266" xr:uid="{00000000-0005-0000-0000-0000D10B0000}"/>
    <cellStyle name="Bottom Row 3 2 2 5 14" xfId="36646" xr:uid="{00000000-0005-0000-0000-0000D20B0000}"/>
    <cellStyle name="Bottom Row 3 2 2 5 15" xfId="39178" xr:uid="{00000000-0005-0000-0000-0000D30B0000}"/>
    <cellStyle name="Bottom Row 3 2 2 5 16" xfId="42036" xr:uid="{00000000-0005-0000-0000-0000D40B0000}"/>
    <cellStyle name="Bottom Row 3 2 2 5 17" xfId="44559" xr:uid="{00000000-0005-0000-0000-0000D50B0000}"/>
    <cellStyle name="Bottom Row 3 2 2 5 18" xfId="47098" xr:uid="{00000000-0005-0000-0000-0000D60B0000}"/>
    <cellStyle name="Bottom Row 3 2 2 5 19" xfId="49870" xr:uid="{00000000-0005-0000-0000-0000D70B0000}"/>
    <cellStyle name="Bottom Row 3 2 2 5 2" xfId="7246" xr:uid="{00000000-0005-0000-0000-0000D80B0000}"/>
    <cellStyle name="Bottom Row 3 2 2 5 2 2" xfId="53444" xr:uid="{00000000-0005-0000-0000-0000D90B0000}"/>
    <cellStyle name="Bottom Row 3 2 2 5 20" xfId="51430" xr:uid="{00000000-0005-0000-0000-0000DA0B0000}"/>
    <cellStyle name="Bottom Row 3 2 2 5 3" xfId="9741" xr:uid="{00000000-0005-0000-0000-0000DB0B0000}"/>
    <cellStyle name="Bottom Row 3 2 2 5 4" xfId="12239" xr:uid="{00000000-0005-0000-0000-0000DC0B0000}"/>
    <cellStyle name="Bottom Row 3 2 2 5 5" xfId="14951" xr:uid="{00000000-0005-0000-0000-0000DD0B0000}"/>
    <cellStyle name="Bottom Row 3 2 2 5 6" xfId="17134" xr:uid="{00000000-0005-0000-0000-0000DE0B0000}"/>
    <cellStyle name="Bottom Row 3 2 2 5 7" xfId="19205" xr:uid="{00000000-0005-0000-0000-0000DF0B0000}"/>
    <cellStyle name="Bottom Row 3 2 2 5 8" xfId="21687" xr:uid="{00000000-0005-0000-0000-0000E00B0000}"/>
    <cellStyle name="Bottom Row 3 2 2 5 9" xfId="24249" xr:uid="{00000000-0005-0000-0000-0000E10B0000}"/>
    <cellStyle name="Bottom Row 3 2 2 6" xfId="3246" xr:uid="{00000000-0005-0000-0000-0000E20B0000}"/>
    <cellStyle name="Bottom Row 3 2 2 6 2" xfId="50012" xr:uid="{00000000-0005-0000-0000-0000E30B0000}"/>
    <cellStyle name="Bottom Row 3 2 2 6 2 2" xfId="53540" xr:uid="{00000000-0005-0000-0000-0000E40B0000}"/>
    <cellStyle name="Bottom Row 3 2 2 6 3" xfId="51572" xr:uid="{00000000-0005-0000-0000-0000E50B0000}"/>
    <cellStyle name="Bottom Row 3 2 2 7" xfId="5889" xr:uid="{00000000-0005-0000-0000-0000E60B0000}"/>
    <cellStyle name="Bottom Row 3 2 2 7 2" xfId="49947" xr:uid="{00000000-0005-0000-0000-0000E70B0000}"/>
    <cellStyle name="Bottom Row 3 2 2 7 2 2" xfId="53484" xr:uid="{00000000-0005-0000-0000-0000E80B0000}"/>
    <cellStyle name="Bottom Row 3 2 2 7 3" xfId="51507" xr:uid="{00000000-0005-0000-0000-0000E90B0000}"/>
    <cellStyle name="Bottom Row 3 2 2 8" xfId="2647" xr:uid="{00000000-0005-0000-0000-0000EA0B0000}"/>
    <cellStyle name="Bottom Row 3 2 2 8 2" xfId="50261" xr:uid="{00000000-0005-0000-0000-0000EB0B0000}"/>
    <cellStyle name="Bottom Row 3 2 2 8 2 2" xfId="53762" xr:uid="{00000000-0005-0000-0000-0000EC0B0000}"/>
    <cellStyle name="Bottom Row 3 2 2 8 3" xfId="51799" xr:uid="{00000000-0005-0000-0000-0000ED0B0000}"/>
    <cellStyle name="Bottom Row 3 2 2 9" xfId="2739" xr:uid="{00000000-0005-0000-0000-0000EE0B0000}"/>
    <cellStyle name="Bottom Row 3 2 2 9 2" xfId="50333" xr:uid="{00000000-0005-0000-0000-0000EF0B0000}"/>
    <cellStyle name="Bottom Row 3 2 2 9 2 2" xfId="53788" xr:uid="{00000000-0005-0000-0000-0000F00B0000}"/>
    <cellStyle name="Bottom Row 3 2 2 9 3" xfId="51871" xr:uid="{00000000-0005-0000-0000-0000F10B0000}"/>
    <cellStyle name="Bottom Row 3 2 20" xfId="40596" xr:uid="{00000000-0005-0000-0000-0000F20B0000}"/>
    <cellStyle name="Bottom Row 3 2 21" xfId="48404" xr:uid="{00000000-0005-0000-0000-0000F30B0000}"/>
    <cellStyle name="Bottom Row 3 2 22" xfId="50778" xr:uid="{00000000-0005-0000-0000-0000F40B0000}"/>
    <cellStyle name="Bottom Row 3 2 3" xfId="3559" xr:uid="{00000000-0005-0000-0000-0000F50B0000}"/>
    <cellStyle name="Bottom Row 3 2 3 10" xfId="25795" xr:uid="{00000000-0005-0000-0000-0000F60B0000}"/>
    <cellStyle name="Bottom Row 3 2 3 11" xfId="29199" xr:uid="{00000000-0005-0000-0000-0000F70B0000}"/>
    <cellStyle name="Bottom Row 3 2 3 12" xfId="28320" xr:uid="{00000000-0005-0000-0000-0000F80B0000}"/>
    <cellStyle name="Bottom Row 3 2 3 13" xfId="35602" xr:uid="{00000000-0005-0000-0000-0000F90B0000}"/>
    <cellStyle name="Bottom Row 3 2 3 14" xfId="38159" xr:uid="{00000000-0005-0000-0000-0000FA0B0000}"/>
    <cellStyle name="Bottom Row 3 2 3 15" xfId="40995" xr:uid="{00000000-0005-0000-0000-0000FB0B0000}"/>
    <cellStyle name="Bottom Row 3 2 3 16" xfId="43515" xr:uid="{00000000-0005-0000-0000-0000FC0B0000}"/>
    <cellStyle name="Bottom Row 3 2 3 17" xfId="46054" xr:uid="{00000000-0005-0000-0000-0000FD0B0000}"/>
    <cellStyle name="Bottom Row 3 2 3 18" xfId="48585" xr:uid="{00000000-0005-0000-0000-0000FE0B0000}"/>
    <cellStyle name="Bottom Row 3 2 3 19" xfId="50908" xr:uid="{00000000-0005-0000-0000-0000FF0B0000}"/>
    <cellStyle name="Bottom Row 3 2 3 2" xfId="4902" xr:uid="{00000000-0005-0000-0000-0000000C0000}"/>
    <cellStyle name="Bottom Row 3 2 3 2 10" xfId="27123" xr:uid="{00000000-0005-0000-0000-0000010C0000}"/>
    <cellStyle name="Bottom Row 3 2 3 2 11" xfId="30368" xr:uid="{00000000-0005-0000-0000-0000020C0000}"/>
    <cellStyle name="Bottom Row 3 2 3 2 12" xfId="32230" xr:uid="{00000000-0005-0000-0000-0000030C0000}"/>
    <cellStyle name="Bottom Row 3 2 3 2 13" xfId="34555" xr:uid="{00000000-0005-0000-0000-0000040C0000}"/>
    <cellStyle name="Bottom Row 3 2 3 2 14" xfId="36935" xr:uid="{00000000-0005-0000-0000-0000050C0000}"/>
    <cellStyle name="Bottom Row 3 2 3 2 15" xfId="39467" xr:uid="{00000000-0005-0000-0000-0000060C0000}"/>
    <cellStyle name="Bottom Row 3 2 3 2 16" xfId="42324" xr:uid="{00000000-0005-0000-0000-0000070C0000}"/>
    <cellStyle name="Bottom Row 3 2 3 2 17" xfId="44848" xr:uid="{00000000-0005-0000-0000-0000080C0000}"/>
    <cellStyle name="Bottom Row 3 2 3 2 18" xfId="47387" xr:uid="{00000000-0005-0000-0000-0000090C0000}"/>
    <cellStyle name="Bottom Row 3 2 3 2 19" xfId="52973" xr:uid="{00000000-0005-0000-0000-00000A0C0000}"/>
    <cellStyle name="Bottom Row 3 2 3 2 2" xfId="7535" xr:uid="{00000000-0005-0000-0000-00000B0C0000}"/>
    <cellStyle name="Bottom Row 3 2 3 2 3" xfId="10029" xr:uid="{00000000-0005-0000-0000-00000C0C0000}"/>
    <cellStyle name="Bottom Row 3 2 3 2 4" xfId="12527" xr:uid="{00000000-0005-0000-0000-00000D0C0000}"/>
    <cellStyle name="Bottom Row 3 2 3 2 5" xfId="15239" xr:uid="{00000000-0005-0000-0000-00000E0C0000}"/>
    <cellStyle name="Bottom Row 3 2 3 2 6" xfId="17423" xr:uid="{00000000-0005-0000-0000-00000F0C0000}"/>
    <cellStyle name="Bottom Row 3 2 3 2 7" xfId="19494" xr:uid="{00000000-0005-0000-0000-0000100C0000}"/>
    <cellStyle name="Bottom Row 3 2 3 2 8" xfId="21976" xr:uid="{00000000-0005-0000-0000-0000110C0000}"/>
    <cellStyle name="Bottom Row 3 2 3 2 9" xfId="24538" xr:uid="{00000000-0005-0000-0000-0000120C0000}"/>
    <cellStyle name="Bottom Row 3 2 3 3" xfId="6194" xr:uid="{00000000-0005-0000-0000-0000130C0000}"/>
    <cellStyle name="Bottom Row 3 2 3 4" xfId="8695" xr:uid="{00000000-0005-0000-0000-0000140C0000}"/>
    <cellStyle name="Bottom Row 3 2 3 5" xfId="11200" xr:uid="{00000000-0005-0000-0000-0000150C0000}"/>
    <cellStyle name="Bottom Row 3 2 3 6" xfId="13907" xr:uid="{00000000-0005-0000-0000-0000160C0000}"/>
    <cellStyle name="Bottom Row 3 2 3 7" xfId="3081" xr:uid="{00000000-0005-0000-0000-0000170C0000}"/>
    <cellStyle name="Bottom Row 3 2 3 8" xfId="20679" xr:uid="{00000000-0005-0000-0000-0000180C0000}"/>
    <cellStyle name="Bottom Row 3 2 3 9" xfId="23205" xr:uid="{00000000-0005-0000-0000-0000190C0000}"/>
    <cellStyle name="Bottom Row 3 2 4" xfId="3562" xr:uid="{00000000-0005-0000-0000-00001A0C0000}"/>
    <cellStyle name="Bottom Row 3 2 4 10" xfId="25798" xr:uid="{00000000-0005-0000-0000-00001B0C0000}"/>
    <cellStyle name="Bottom Row 3 2 4 11" xfId="29201" xr:uid="{00000000-0005-0000-0000-00001C0C0000}"/>
    <cellStyle name="Bottom Row 3 2 4 12" xfId="28597" xr:uid="{00000000-0005-0000-0000-00001D0C0000}"/>
    <cellStyle name="Bottom Row 3 2 4 13" xfId="35605" xr:uid="{00000000-0005-0000-0000-00001E0C0000}"/>
    <cellStyle name="Bottom Row 3 2 4 14" xfId="38162" xr:uid="{00000000-0005-0000-0000-00001F0C0000}"/>
    <cellStyle name="Bottom Row 3 2 4 15" xfId="40998" xr:uid="{00000000-0005-0000-0000-0000200C0000}"/>
    <cellStyle name="Bottom Row 3 2 4 16" xfId="43518" xr:uid="{00000000-0005-0000-0000-0000210C0000}"/>
    <cellStyle name="Bottom Row 3 2 4 17" xfId="46057" xr:uid="{00000000-0005-0000-0000-0000220C0000}"/>
    <cellStyle name="Bottom Row 3 2 4 18" xfId="49483" xr:uid="{00000000-0005-0000-0000-0000230C0000}"/>
    <cellStyle name="Bottom Row 3 2 4 19" xfId="51062" xr:uid="{00000000-0005-0000-0000-0000240C0000}"/>
    <cellStyle name="Bottom Row 3 2 4 2" xfId="4905" xr:uid="{00000000-0005-0000-0000-0000250C0000}"/>
    <cellStyle name="Bottom Row 3 2 4 2 10" xfId="27126" xr:uid="{00000000-0005-0000-0000-0000260C0000}"/>
    <cellStyle name="Bottom Row 3 2 4 2 11" xfId="30370" xr:uid="{00000000-0005-0000-0000-0000270C0000}"/>
    <cellStyle name="Bottom Row 3 2 4 2 12" xfId="32233" xr:uid="{00000000-0005-0000-0000-0000280C0000}"/>
    <cellStyle name="Bottom Row 3 2 4 2 13" xfId="34558" xr:uid="{00000000-0005-0000-0000-0000290C0000}"/>
    <cellStyle name="Bottom Row 3 2 4 2 14" xfId="36938" xr:uid="{00000000-0005-0000-0000-00002A0C0000}"/>
    <cellStyle name="Bottom Row 3 2 4 2 15" xfId="39470" xr:uid="{00000000-0005-0000-0000-00002B0C0000}"/>
    <cellStyle name="Bottom Row 3 2 4 2 16" xfId="42327" xr:uid="{00000000-0005-0000-0000-00002C0C0000}"/>
    <cellStyle name="Bottom Row 3 2 4 2 17" xfId="44851" xr:uid="{00000000-0005-0000-0000-00002D0C0000}"/>
    <cellStyle name="Bottom Row 3 2 4 2 18" xfId="47390" xr:uid="{00000000-0005-0000-0000-00002E0C0000}"/>
    <cellStyle name="Bottom Row 3 2 4 2 19" xfId="53081" xr:uid="{00000000-0005-0000-0000-00002F0C0000}"/>
    <cellStyle name="Bottom Row 3 2 4 2 2" xfId="7538" xr:uid="{00000000-0005-0000-0000-0000300C0000}"/>
    <cellStyle name="Bottom Row 3 2 4 2 3" xfId="10032" xr:uid="{00000000-0005-0000-0000-0000310C0000}"/>
    <cellStyle name="Bottom Row 3 2 4 2 4" xfId="12530" xr:uid="{00000000-0005-0000-0000-0000320C0000}"/>
    <cellStyle name="Bottom Row 3 2 4 2 5" xfId="15242" xr:uid="{00000000-0005-0000-0000-0000330C0000}"/>
    <cellStyle name="Bottom Row 3 2 4 2 6" xfId="17426" xr:uid="{00000000-0005-0000-0000-0000340C0000}"/>
    <cellStyle name="Bottom Row 3 2 4 2 7" xfId="19497" xr:uid="{00000000-0005-0000-0000-0000350C0000}"/>
    <cellStyle name="Bottom Row 3 2 4 2 8" xfId="21979" xr:uid="{00000000-0005-0000-0000-0000360C0000}"/>
    <cellStyle name="Bottom Row 3 2 4 2 9" xfId="24541" xr:uid="{00000000-0005-0000-0000-0000370C0000}"/>
    <cellStyle name="Bottom Row 3 2 4 3" xfId="6197" xr:uid="{00000000-0005-0000-0000-0000380C0000}"/>
    <cellStyle name="Bottom Row 3 2 4 4" xfId="8698" xr:uid="{00000000-0005-0000-0000-0000390C0000}"/>
    <cellStyle name="Bottom Row 3 2 4 5" xfId="11203" xr:uid="{00000000-0005-0000-0000-00003A0C0000}"/>
    <cellStyle name="Bottom Row 3 2 4 6" xfId="13910" xr:uid="{00000000-0005-0000-0000-00003B0C0000}"/>
    <cellStyle name="Bottom Row 3 2 4 7" xfId="2670" xr:uid="{00000000-0005-0000-0000-00003C0C0000}"/>
    <cellStyle name="Bottom Row 3 2 4 8" xfId="20682" xr:uid="{00000000-0005-0000-0000-00003D0C0000}"/>
    <cellStyle name="Bottom Row 3 2 4 9" xfId="23208" xr:uid="{00000000-0005-0000-0000-00003E0C0000}"/>
    <cellStyle name="Bottom Row 3 2 5" xfId="3414" xr:uid="{00000000-0005-0000-0000-00003F0C0000}"/>
    <cellStyle name="Bottom Row 3 2 5 10" xfId="25652" xr:uid="{00000000-0005-0000-0000-0000400C0000}"/>
    <cellStyle name="Bottom Row 3 2 5 11" xfId="29079" xr:uid="{00000000-0005-0000-0000-0000410C0000}"/>
    <cellStyle name="Bottom Row 3 2 5 12" xfId="28102" xr:uid="{00000000-0005-0000-0000-0000420C0000}"/>
    <cellStyle name="Bottom Row 3 2 5 13" xfId="35458" xr:uid="{00000000-0005-0000-0000-0000430C0000}"/>
    <cellStyle name="Bottom Row 3 2 5 14" xfId="38020" xr:uid="{00000000-0005-0000-0000-0000440C0000}"/>
    <cellStyle name="Bottom Row 3 2 5 15" xfId="40852" xr:uid="{00000000-0005-0000-0000-0000450C0000}"/>
    <cellStyle name="Bottom Row 3 2 5 16" xfId="43371" xr:uid="{00000000-0005-0000-0000-0000460C0000}"/>
    <cellStyle name="Bottom Row 3 2 5 17" xfId="45910" xr:uid="{00000000-0005-0000-0000-0000470C0000}"/>
    <cellStyle name="Bottom Row 3 2 5 18" xfId="49619" xr:uid="{00000000-0005-0000-0000-0000480C0000}"/>
    <cellStyle name="Bottom Row 3 2 5 19" xfId="51198" xr:uid="{00000000-0005-0000-0000-0000490C0000}"/>
    <cellStyle name="Bottom Row 3 2 5 2" xfId="4758" xr:uid="{00000000-0005-0000-0000-00004A0C0000}"/>
    <cellStyle name="Bottom Row 3 2 5 2 10" xfId="26980" xr:uid="{00000000-0005-0000-0000-00004B0C0000}"/>
    <cellStyle name="Bottom Row 3 2 5 2 11" xfId="30253" xr:uid="{00000000-0005-0000-0000-00004C0C0000}"/>
    <cellStyle name="Bottom Row 3 2 5 2 12" xfId="32086" xr:uid="{00000000-0005-0000-0000-00004D0C0000}"/>
    <cellStyle name="Bottom Row 3 2 5 2 13" xfId="34411" xr:uid="{00000000-0005-0000-0000-00004E0C0000}"/>
    <cellStyle name="Bottom Row 3 2 5 2 14" xfId="36791" xr:uid="{00000000-0005-0000-0000-00004F0C0000}"/>
    <cellStyle name="Bottom Row 3 2 5 2 15" xfId="39323" xr:uid="{00000000-0005-0000-0000-0000500C0000}"/>
    <cellStyle name="Bottom Row 3 2 5 2 16" xfId="42181" xr:uid="{00000000-0005-0000-0000-0000510C0000}"/>
    <cellStyle name="Bottom Row 3 2 5 2 17" xfId="44704" xr:uid="{00000000-0005-0000-0000-0000520C0000}"/>
    <cellStyle name="Bottom Row 3 2 5 2 18" xfId="47243" xr:uid="{00000000-0005-0000-0000-0000530C0000}"/>
    <cellStyle name="Bottom Row 3 2 5 2 19" xfId="53217" xr:uid="{00000000-0005-0000-0000-0000540C0000}"/>
    <cellStyle name="Bottom Row 3 2 5 2 2" xfId="7391" xr:uid="{00000000-0005-0000-0000-0000550C0000}"/>
    <cellStyle name="Bottom Row 3 2 5 2 3" xfId="9886" xr:uid="{00000000-0005-0000-0000-0000560C0000}"/>
    <cellStyle name="Bottom Row 3 2 5 2 4" xfId="12384" xr:uid="{00000000-0005-0000-0000-0000570C0000}"/>
    <cellStyle name="Bottom Row 3 2 5 2 5" xfId="15096" xr:uid="{00000000-0005-0000-0000-0000580C0000}"/>
    <cellStyle name="Bottom Row 3 2 5 2 6" xfId="17279" xr:uid="{00000000-0005-0000-0000-0000590C0000}"/>
    <cellStyle name="Bottom Row 3 2 5 2 7" xfId="19350" xr:uid="{00000000-0005-0000-0000-00005A0C0000}"/>
    <cellStyle name="Bottom Row 3 2 5 2 8" xfId="21832" xr:uid="{00000000-0005-0000-0000-00005B0C0000}"/>
    <cellStyle name="Bottom Row 3 2 5 2 9" xfId="24394" xr:uid="{00000000-0005-0000-0000-00005C0C0000}"/>
    <cellStyle name="Bottom Row 3 2 5 3" xfId="6049" xr:uid="{00000000-0005-0000-0000-00005D0C0000}"/>
    <cellStyle name="Bottom Row 3 2 5 4" xfId="8551" xr:uid="{00000000-0005-0000-0000-00005E0C0000}"/>
    <cellStyle name="Bottom Row 3 2 5 5" xfId="11057" xr:uid="{00000000-0005-0000-0000-00005F0C0000}"/>
    <cellStyle name="Bottom Row 3 2 5 6" xfId="13763" xr:uid="{00000000-0005-0000-0000-0000600C0000}"/>
    <cellStyle name="Bottom Row 3 2 5 7" xfId="2405" xr:uid="{00000000-0005-0000-0000-0000610C0000}"/>
    <cellStyle name="Bottom Row 3 2 5 8" xfId="20539" xr:uid="{00000000-0005-0000-0000-0000620C0000}"/>
    <cellStyle name="Bottom Row 3 2 5 9" xfId="23061" xr:uid="{00000000-0005-0000-0000-0000630C0000}"/>
    <cellStyle name="Bottom Row 3 2 6" xfId="3649" xr:uid="{00000000-0005-0000-0000-0000640C0000}"/>
    <cellStyle name="Bottom Row 3 2 6 10" xfId="25885" xr:uid="{00000000-0005-0000-0000-0000650C0000}"/>
    <cellStyle name="Bottom Row 3 2 6 11" xfId="29276" xr:uid="{00000000-0005-0000-0000-0000660C0000}"/>
    <cellStyle name="Bottom Row 3 2 6 12" xfId="28301" xr:uid="{00000000-0005-0000-0000-0000670C0000}"/>
    <cellStyle name="Bottom Row 3 2 6 13" xfId="35692" xr:uid="{00000000-0005-0000-0000-0000680C0000}"/>
    <cellStyle name="Bottom Row 3 2 6 14" xfId="38245" xr:uid="{00000000-0005-0000-0000-0000690C0000}"/>
    <cellStyle name="Bottom Row 3 2 6 15" xfId="41085" xr:uid="{00000000-0005-0000-0000-00006A0C0000}"/>
    <cellStyle name="Bottom Row 3 2 6 16" xfId="43605" xr:uid="{00000000-0005-0000-0000-00006B0C0000}"/>
    <cellStyle name="Bottom Row 3 2 6 17" xfId="46144" xr:uid="{00000000-0005-0000-0000-00006C0C0000}"/>
    <cellStyle name="Bottom Row 3 2 6 18" xfId="49544" xr:uid="{00000000-0005-0000-0000-00006D0C0000}"/>
    <cellStyle name="Bottom Row 3 2 6 19" xfId="51123" xr:uid="{00000000-0005-0000-0000-00006E0C0000}"/>
    <cellStyle name="Bottom Row 3 2 6 2" xfId="4992" xr:uid="{00000000-0005-0000-0000-00006F0C0000}"/>
    <cellStyle name="Bottom Row 3 2 6 2 10" xfId="27213" xr:uid="{00000000-0005-0000-0000-0000700C0000}"/>
    <cellStyle name="Bottom Row 3 2 6 2 11" xfId="30445" xr:uid="{00000000-0005-0000-0000-0000710C0000}"/>
    <cellStyle name="Bottom Row 3 2 6 2 12" xfId="32320" xr:uid="{00000000-0005-0000-0000-0000720C0000}"/>
    <cellStyle name="Bottom Row 3 2 6 2 13" xfId="34645" xr:uid="{00000000-0005-0000-0000-0000730C0000}"/>
    <cellStyle name="Bottom Row 3 2 6 2 14" xfId="37025" xr:uid="{00000000-0005-0000-0000-0000740C0000}"/>
    <cellStyle name="Bottom Row 3 2 6 2 15" xfId="39557" xr:uid="{00000000-0005-0000-0000-0000750C0000}"/>
    <cellStyle name="Bottom Row 3 2 6 2 16" xfId="42414" xr:uid="{00000000-0005-0000-0000-0000760C0000}"/>
    <cellStyle name="Bottom Row 3 2 6 2 17" xfId="44938" xr:uid="{00000000-0005-0000-0000-0000770C0000}"/>
    <cellStyle name="Bottom Row 3 2 6 2 18" xfId="47477" xr:uid="{00000000-0005-0000-0000-0000780C0000}"/>
    <cellStyle name="Bottom Row 3 2 6 2 19" xfId="53142" xr:uid="{00000000-0005-0000-0000-0000790C0000}"/>
    <cellStyle name="Bottom Row 3 2 6 2 2" xfId="7625" xr:uid="{00000000-0005-0000-0000-00007A0C0000}"/>
    <cellStyle name="Bottom Row 3 2 6 2 3" xfId="10119" xr:uid="{00000000-0005-0000-0000-00007B0C0000}"/>
    <cellStyle name="Bottom Row 3 2 6 2 4" xfId="12617" xr:uid="{00000000-0005-0000-0000-00007C0C0000}"/>
    <cellStyle name="Bottom Row 3 2 6 2 5" xfId="15329" xr:uid="{00000000-0005-0000-0000-00007D0C0000}"/>
    <cellStyle name="Bottom Row 3 2 6 2 6" xfId="17513" xr:uid="{00000000-0005-0000-0000-00007E0C0000}"/>
    <cellStyle name="Bottom Row 3 2 6 2 7" xfId="19584" xr:uid="{00000000-0005-0000-0000-00007F0C0000}"/>
    <cellStyle name="Bottom Row 3 2 6 2 8" xfId="22066" xr:uid="{00000000-0005-0000-0000-0000800C0000}"/>
    <cellStyle name="Bottom Row 3 2 6 2 9" xfId="24628" xr:uid="{00000000-0005-0000-0000-0000810C0000}"/>
    <cellStyle name="Bottom Row 3 2 6 3" xfId="6284" xr:uid="{00000000-0005-0000-0000-0000820C0000}"/>
    <cellStyle name="Bottom Row 3 2 6 4" xfId="8785" xr:uid="{00000000-0005-0000-0000-0000830C0000}"/>
    <cellStyle name="Bottom Row 3 2 6 5" xfId="11290" xr:uid="{00000000-0005-0000-0000-0000840C0000}"/>
    <cellStyle name="Bottom Row 3 2 6 6" xfId="13997" xr:uid="{00000000-0005-0000-0000-0000850C0000}"/>
    <cellStyle name="Bottom Row 3 2 6 7" xfId="2999" xr:uid="{00000000-0005-0000-0000-0000860C0000}"/>
    <cellStyle name="Bottom Row 3 2 6 8" xfId="20762" xr:uid="{00000000-0005-0000-0000-0000870C0000}"/>
    <cellStyle name="Bottom Row 3 2 6 9" xfId="23295" xr:uid="{00000000-0005-0000-0000-0000880C0000}"/>
    <cellStyle name="Bottom Row 3 2 7" xfId="4093" xr:uid="{00000000-0005-0000-0000-0000890C0000}"/>
    <cellStyle name="Bottom Row 3 2 7 10" xfId="23731" xr:uid="{00000000-0005-0000-0000-00008A0C0000}"/>
    <cellStyle name="Bottom Row 3 2 7 11" xfId="26323" xr:uid="{00000000-0005-0000-0000-00008B0C0000}"/>
    <cellStyle name="Bottom Row 3 2 7 12" xfId="29661" xr:uid="{00000000-0005-0000-0000-00008C0C0000}"/>
    <cellStyle name="Bottom Row 3 2 7 13" xfId="31423" xr:uid="{00000000-0005-0000-0000-00008D0C0000}"/>
    <cellStyle name="Bottom Row 3 2 7 14" xfId="33754" xr:uid="{00000000-0005-0000-0000-00008E0C0000}"/>
    <cellStyle name="Bottom Row 3 2 7 15" xfId="36128" xr:uid="{00000000-0005-0000-0000-00008F0C0000}"/>
    <cellStyle name="Bottom Row 3 2 7 16" xfId="38665" xr:uid="{00000000-0005-0000-0000-0000900C0000}"/>
    <cellStyle name="Bottom Row 3 2 7 17" xfId="41521" xr:uid="{00000000-0005-0000-0000-0000910C0000}"/>
    <cellStyle name="Bottom Row 3 2 7 18" xfId="44041" xr:uid="{00000000-0005-0000-0000-0000920C0000}"/>
    <cellStyle name="Bottom Row 3 2 7 19" xfId="46580" xr:uid="{00000000-0005-0000-0000-0000930C0000}"/>
    <cellStyle name="Bottom Row 3 2 7 2" xfId="5429" xr:uid="{00000000-0005-0000-0000-0000940C0000}"/>
    <cellStyle name="Bottom Row 3 2 7 2 10" xfId="27649" xr:uid="{00000000-0005-0000-0000-0000950C0000}"/>
    <cellStyle name="Bottom Row 3 2 7 2 11" xfId="30818" xr:uid="{00000000-0005-0000-0000-0000960C0000}"/>
    <cellStyle name="Bottom Row 3 2 7 2 12" xfId="32756" xr:uid="{00000000-0005-0000-0000-0000970C0000}"/>
    <cellStyle name="Bottom Row 3 2 7 2 13" xfId="35082" xr:uid="{00000000-0005-0000-0000-0000980C0000}"/>
    <cellStyle name="Bottom Row 3 2 7 2 14" xfId="37461" xr:uid="{00000000-0005-0000-0000-0000990C0000}"/>
    <cellStyle name="Bottom Row 3 2 7 2 15" xfId="39993" xr:uid="{00000000-0005-0000-0000-00009A0C0000}"/>
    <cellStyle name="Bottom Row 3 2 7 2 16" xfId="42849" xr:uid="{00000000-0005-0000-0000-00009B0C0000}"/>
    <cellStyle name="Bottom Row 3 2 7 2 17" xfId="45374" xr:uid="{00000000-0005-0000-0000-00009C0C0000}"/>
    <cellStyle name="Bottom Row 3 2 7 2 18" xfId="47913" xr:uid="{00000000-0005-0000-0000-00009D0C0000}"/>
    <cellStyle name="Bottom Row 3 2 7 2 19" xfId="53432" xr:uid="{00000000-0005-0000-0000-00009E0C0000}"/>
    <cellStyle name="Bottom Row 3 2 7 2 2" xfId="8062" xr:uid="{00000000-0005-0000-0000-00009F0C0000}"/>
    <cellStyle name="Bottom Row 3 2 7 2 3" xfId="10554" xr:uid="{00000000-0005-0000-0000-0000A00C0000}"/>
    <cellStyle name="Bottom Row 3 2 7 2 4" xfId="13052" xr:uid="{00000000-0005-0000-0000-0000A10C0000}"/>
    <cellStyle name="Bottom Row 3 2 7 2 5" xfId="15765" xr:uid="{00000000-0005-0000-0000-0000A20C0000}"/>
    <cellStyle name="Bottom Row 3 2 7 2 6" xfId="17949" xr:uid="{00000000-0005-0000-0000-0000A30C0000}"/>
    <cellStyle name="Bottom Row 3 2 7 2 7" xfId="20021" xr:uid="{00000000-0005-0000-0000-0000A40C0000}"/>
    <cellStyle name="Bottom Row 3 2 7 2 8" xfId="22503" xr:uid="{00000000-0005-0000-0000-0000A50C0000}"/>
    <cellStyle name="Bottom Row 3 2 7 2 9" xfId="25064" xr:uid="{00000000-0005-0000-0000-0000A60C0000}"/>
    <cellStyle name="Bottom Row 3 2 7 20" xfId="49857" xr:uid="{00000000-0005-0000-0000-0000A70C0000}"/>
    <cellStyle name="Bottom Row 3 2 7 21" xfId="51417" xr:uid="{00000000-0005-0000-0000-0000A80C0000}"/>
    <cellStyle name="Bottom Row 3 2 7 3" xfId="6728" xr:uid="{00000000-0005-0000-0000-0000A90C0000}"/>
    <cellStyle name="Bottom Row 3 2 7 4" xfId="9227" xr:uid="{00000000-0005-0000-0000-0000AA0C0000}"/>
    <cellStyle name="Bottom Row 3 2 7 5" xfId="11727" xr:uid="{00000000-0005-0000-0000-0000AB0C0000}"/>
    <cellStyle name="Bottom Row 3 2 7 6" xfId="14437" xr:uid="{00000000-0005-0000-0000-0000AC0C0000}"/>
    <cellStyle name="Bottom Row 3 2 7 7" xfId="16626" xr:uid="{00000000-0005-0000-0000-0000AD0C0000}"/>
    <cellStyle name="Bottom Row 3 2 7 8" xfId="18689" xr:uid="{00000000-0005-0000-0000-0000AE0C0000}"/>
    <cellStyle name="Bottom Row 3 2 7 9" xfId="21178" xr:uid="{00000000-0005-0000-0000-0000AF0C0000}"/>
    <cellStyle name="Bottom Row 3 2 8" xfId="4365" xr:uid="{00000000-0005-0000-0000-0000B00C0000}"/>
    <cellStyle name="Bottom Row 3 2 8 10" xfId="24002" xr:uid="{00000000-0005-0000-0000-0000B10C0000}"/>
    <cellStyle name="Bottom Row 3 2 8 11" xfId="26591" xr:uid="{00000000-0005-0000-0000-0000B20C0000}"/>
    <cellStyle name="Bottom Row 3 2 8 12" xfId="29930" xr:uid="{00000000-0005-0000-0000-0000B30C0000}"/>
    <cellStyle name="Bottom Row 3 2 8 13" xfId="31694" xr:uid="{00000000-0005-0000-0000-0000B40C0000}"/>
    <cellStyle name="Bottom Row 3 2 8 14" xfId="34025" xr:uid="{00000000-0005-0000-0000-0000B50C0000}"/>
    <cellStyle name="Bottom Row 3 2 8 15" xfId="36399" xr:uid="{00000000-0005-0000-0000-0000B60C0000}"/>
    <cellStyle name="Bottom Row 3 2 8 16" xfId="38936" xr:uid="{00000000-0005-0000-0000-0000B70C0000}"/>
    <cellStyle name="Bottom Row 3 2 8 17" xfId="41791" xr:uid="{00000000-0005-0000-0000-0000B80C0000}"/>
    <cellStyle name="Bottom Row 3 2 8 18" xfId="44312" xr:uid="{00000000-0005-0000-0000-0000B90C0000}"/>
    <cellStyle name="Bottom Row 3 2 8 19" xfId="46851" xr:uid="{00000000-0005-0000-0000-0000BA0C0000}"/>
    <cellStyle name="Bottom Row 3 2 8 2" xfId="5697" xr:uid="{00000000-0005-0000-0000-0000BB0C0000}"/>
    <cellStyle name="Bottom Row 3 2 8 2 10" xfId="27917" xr:uid="{00000000-0005-0000-0000-0000BC0C0000}"/>
    <cellStyle name="Bottom Row 3 2 8 2 11" xfId="31047" xr:uid="{00000000-0005-0000-0000-0000BD0C0000}"/>
    <cellStyle name="Bottom Row 3 2 8 2 12" xfId="33024" xr:uid="{00000000-0005-0000-0000-0000BE0C0000}"/>
    <cellStyle name="Bottom Row 3 2 8 2 13" xfId="35350" xr:uid="{00000000-0005-0000-0000-0000BF0C0000}"/>
    <cellStyle name="Bottom Row 3 2 8 2 14" xfId="37729" xr:uid="{00000000-0005-0000-0000-0000C00C0000}"/>
    <cellStyle name="Bottom Row 3 2 8 2 15" xfId="40261" xr:uid="{00000000-0005-0000-0000-0000C10C0000}"/>
    <cellStyle name="Bottom Row 3 2 8 2 16" xfId="43117" xr:uid="{00000000-0005-0000-0000-0000C20C0000}"/>
    <cellStyle name="Bottom Row 3 2 8 2 17" xfId="45642" xr:uid="{00000000-0005-0000-0000-0000C30C0000}"/>
    <cellStyle name="Bottom Row 3 2 8 2 18" xfId="48181" xr:uid="{00000000-0005-0000-0000-0000C40C0000}"/>
    <cellStyle name="Bottom Row 3 2 8 2 19" xfId="53436" xr:uid="{00000000-0005-0000-0000-0000C50C0000}"/>
    <cellStyle name="Bottom Row 3 2 8 2 2" xfId="8330" xr:uid="{00000000-0005-0000-0000-0000C60C0000}"/>
    <cellStyle name="Bottom Row 3 2 8 2 3" xfId="10822" xr:uid="{00000000-0005-0000-0000-0000C70C0000}"/>
    <cellStyle name="Bottom Row 3 2 8 2 4" xfId="13320" xr:uid="{00000000-0005-0000-0000-0000C80C0000}"/>
    <cellStyle name="Bottom Row 3 2 8 2 5" xfId="16033" xr:uid="{00000000-0005-0000-0000-0000C90C0000}"/>
    <cellStyle name="Bottom Row 3 2 8 2 6" xfId="18217" xr:uid="{00000000-0005-0000-0000-0000CA0C0000}"/>
    <cellStyle name="Bottom Row 3 2 8 2 7" xfId="20289" xr:uid="{00000000-0005-0000-0000-0000CB0C0000}"/>
    <cellStyle name="Bottom Row 3 2 8 2 8" xfId="22771" xr:uid="{00000000-0005-0000-0000-0000CC0C0000}"/>
    <cellStyle name="Bottom Row 3 2 8 2 9" xfId="25332" xr:uid="{00000000-0005-0000-0000-0000CD0C0000}"/>
    <cellStyle name="Bottom Row 3 2 8 20" xfId="49862" xr:uid="{00000000-0005-0000-0000-0000CE0C0000}"/>
    <cellStyle name="Bottom Row 3 2 8 21" xfId="51422" xr:uid="{00000000-0005-0000-0000-0000CF0C0000}"/>
    <cellStyle name="Bottom Row 3 2 8 3" xfId="6999" xr:uid="{00000000-0005-0000-0000-0000D00C0000}"/>
    <cellStyle name="Bottom Row 3 2 8 4" xfId="9495" xr:uid="{00000000-0005-0000-0000-0000D10C0000}"/>
    <cellStyle name="Bottom Row 3 2 8 5" xfId="11995" xr:uid="{00000000-0005-0000-0000-0000D20C0000}"/>
    <cellStyle name="Bottom Row 3 2 8 6" xfId="14706" xr:uid="{00000000-0005-0000-0000-0000D30C0000}"/>
    <cellStyle name="Bottom Row 3 2 8 7" xfId="16896" xr:uid="{00000000-0005-0000-0000-0000D40C0000}"/>
    <cellStyle name="Bottom Row 3 2 8 8" xfId="18960" xr:uid="{00000000-0005-0000-0000-0000D50C0000}"/>
    <cellStyle name="Bottom Row 3 2 8 9" xfId="21449" xr:uid="{00000000-0005-0000-0000-0000D60C0000}"/>
    <cellStyle name="Bottom Row 3 2 9" xfId="4507" xr:uid="{00000000-0005-0000-0000-0000D70C0000}"/>
    <cellStyle name="Bottom Row 3 2 9 10" xfId="26732" xr:uid="{00000000-0005-0000-0000-0000D80C0000}"/>
    <cellStyle name="Bottom Row 3 2 9 11" xfId="30036" xr:uid="{00000000-0005-0000-0000-0000D90C0000}"/>
    <cellStyle name="Bottom Row 3 2 9 12" xfId="31835" xr:uid="{00000000-0005-0000-0000-0000DA0C0000}"/>
    <cellStyle name="Bottom Row 3 2 9 13" xfId="34160" xr:uid="{00000000-0005-0000-0000-0000DB0C0000}"/>
    <cellStyle name="Bottom Row 3 2 9 14" xfId="36540" xr:uid="{00000000-0005-0000-0000-0000DC0C0000}"/>
    <cellStyle name="Bottom Row 3 2 9 15" xfId="39072" xr:uid="{00000000-0005-0000-0000-0000DD0C0000}"/>
    <cellStyle name="Bottom Row 3 2 9 16" xfId="41932" xr:uid="{00000000-0005-0000-0000-0000DE0C0000}"/>
    <cellStyle name="Bottom Row 3 2 9 17" xfId="44453" xr:uid="{00000000-0005-0000-0000-0000DF0C0000}"/>
    <cellStyle name="Bottom Row 3 2 9 18" xfId="46992" xr:uid="{00000000-0005-0000-0000-0000E00C0000}"/>
    <cellStyle name="Bottom Row 3 2 9 19" xfId="49941" xr:uid="{00000000-0005-0000-0000-0000E10C0000}"/>
    <cellStyle name="Bottom Row 3 2 9 2" xfId="7140" xr:uid="{00000000-0005-0000-0000-0000E20C0000}"/>
    <cellStyle name="Bottom Row 3 2 9 2 2" xfId="53478" xr:uid="{00000000-0005-0000-0000-0000E30C0000}"/>
    <cellStyle name="Bottom Row 3 2 9 20" xfId="51501" xr:uid="{00000000-0005-0000-0000-0000E40C0000}"/>
    <cellStyle name="Bottom Row 3 2 9 3" xfId="9637" xr:uid="{00000000-0005-0000-0000-0000E50C0000}"/>
    <cellStyle name="Bottom Row 3 2 9 4" xfId="12136" xr:uid="{00000000-0005-0000-0000-0000E60C0000}"/>
    <cellStyle name="Bottom Row 3 2 9 5" xfId="14847" xr:uid="{00000000-0005-0000-0000-0000E70C0000}"/>
    <cellStyle name="Bottom Row 3 2 9 6" xfId="17030" xr:uid="{00000000-0005-0000-0000-0000E80C0000}"/>
    <cellStyle name="Bottom Row 3 2 9 7" xfId="19102" xr:uid="{00000000-0005-0000-0000-0000E90C0000}"/>
    <cellStyle name="Bottom Row 3 2 9 8" xfId="21582" xr:uid="{00000000-0005-0000-0000-0000EA0C0000}"/>
    <cellStyle name="Bottom Row 3 2 9 9" xfId="24143" xr:uid="{00000000-0005-0000-0000-0000EB0C0000}"/>
    <cellStyle name="Bottom Row 3 20" xfId="40727" xr:uid="{00000000-0005-0000-0000-0000EC0C0000}"/>
    <cellStyle name="Bottom Row 3 21" xfId="40415" xr:uid="{00000000-0005-0000-0000-0000ED0C0000}"/>
    <cellStyle name="Bottom Row 3 22" xfId="48303" xr:uid="{00000000-0005-0000-0000-0000EE0C0000}"/>
    <cellStyle name="Bottom Row 3 23" xfId="50736" xr:uid="{00000000-0005-0000-0000-0000EF0C0000}"/>
    <cellStyle name="Bottom Row 3 3" xfId="2088" xr:uid="{00000000-0005-0000-0000-0000F00C0000}"/>
    <cellStyle name="Bottom Row 3 3 10" xfId="13571" xr:uid="{00000000-0005-0000-0000-0000F10C0000}"/>
    <cellStyle name="Bottom Row 3 3 10 2" xfId="50453" xr:uid="{00000000-0005-0000-0000-0000F20C0000}"/>
    <cellStyle name="Bottom Row 3 3 10 2 2" xfId="53894" xr:uid="{00000000-0005-0000-0000-0000F30C0000}"/>
    <cellStyle name="Bottom Row 3 3 10 3" xfId="51977" xr:uid="{00000000-0005-0000-0000-0000F40C0000}"/>
    <cellStyle name="Bottom Row 3 3 11" xfId="13422" xr:uid="{00000000-0005-0000-0000-0000F50C0000}"/>
    <cellStyle name="Bottom Row 3 3 11 2" xfId="54033" xr:uid="{00000000-0005-0000-0000-0000F60C0000}"/>
    <cellStyle name="Bottom Row 3 3 11 3" xfId="52153" xr:uid="{00000000-0005-0000-0000-0000F70C0000}"/>
    <cellStyle name="Bottom Row 3 3 12" xfId="2478" xr:uid="{00000000-0005-0000-0000-0000F80C0000}"/>
    <cellStyle name="Bottom Row 3 3 12 2" xfId="54266" xr:uid="{00000000-0005-0000-0000-0000F90C0000}"/>
    <cellStyle name="Bottom Row 3 3 12 3" xfId="52631" xr:uid="{00000000-0005-0000-0000-0000FA0C0000}"/>
    <cellStyle name="Bottom Row 3 3 13" xfId="22894" xr:uid="{00000000-0005-0000-0000-0000FB0C0000}"/>
    <cellStyle name="Bottom Row 3 3 13 2" xfId="52948" xr:uid="{00000000-0005-0000-0000-0000FC0C0000}"/>
    <cellStyle name="Bottom Row 3 3 14" xfId="25476" xr:uid="{00000000-0005-0000-0000-0000FD0C0000}"/>
    <cellStyle name="Bottom Row 3 3 15" xfId="28667" xr:uid="{00000000-0005-0000-0000-0000FE0C0000}"/>
    <cellStyle name="Bottom Row 3 3 16" xfId="30828" xr:uid="{00000000-0005-0000-0000-0000FF0C0000}"/>
    <cellStyle name="Bottom Row 3 3 17" xfId="37863" xr:uid="{00000000-0005-0000-0000-0000000D0000}"/>
    <cellStyle name="Bottom Row 3 3 18" xfId="40680" xr:uid="{00000000-0005-0000-0000-0000010D0000}"/>
    <cellStyle name="Bottom Row 3 3 19" xfId="43224" xr:uid="{00000000-0005-0000-0000-0000020D0000}"/>
    <cellStyle name="Bottom Row 3 3 2" xfId="3749" xr:uid="{00000000-0005-0000-0000-0000030D0000}"/>
    <cellStyle name="Bottom Row 3 3 2 10" xfId="25983" xr:uid="{00000000-0005-0000-0000-0000040D0000}"/>
    <cellStyle name="Bottom Row 3 3 2 11" xfId="29363" xr:uid="{00000000-0005-0000-0000-0000050D0000}"/>
    <cellStyle name="Bottom Row 3 3 2 12" xfId="28277" xr:uid="{00000000-0005-0000-0000-0000060D0000}"/>
    <cellStyle name="Bottom Row 3 3 2 13" xfId="35789" xr:uid="{00000000-0005-0000-0000-0000070D0000}"/>
    <cellStyle name="Bottom Row 3 3 2 14" xfId="38340" xr:uid="{00000000-0005-0000-0000-0000080D0000}"/>
    <cellStyle name="Bottom Row 3 3 2 15" xfId="41181" xr:uid="{00000000-0005-0000-0000-0000090D0000}"/>
    <cellStyle name="Bottom Row 3 3 2 16" xfId="43702" xr:uid="{00000000-0005-0000-0000-00000A0D0000}"/>
    <cellStyle name="Bottom Row 3 3 2 17" xfId="46241" xr:uid="{00000000-0005-0000-0000-00000B0D0000}"/>
    <cellStyle name="Bottom Row 3 3 2 18" xfId="48556" xr:uid="{00000000-0005-0000-0000-00000C0D0000}"/>
    <cellStyle name="Bottom Row 3 3 2 19" xfId="50901" xr:uid="{00000000-0005-0000-0000-00000D0D0000}"/>
    <cellStyle name="Bottom Row 3 3 2 2" xfId="5090" xr:uid="{00000000-0005-0000-0000-00000E0D0000}"/>
    <cellStyle name="Bottom Row 3 3 2 2 10" xfId="27310" xr:uid="{00000000-0005-0000-0000-00000F0D0000}"/>
    <cellStyle name="Bottom Row 3 3 2 2 11" xfId="30533" xr:uid="{00000000-0005-0000-0000-0000100D0000}"/>
    <cellStyle name="Bottom Row 3 3 2 2 12" xfId="32417" xr:uid="{00000000-0005-0000-0000-0000110D0000}"/>
    <cellStyle name="Bottom Row 3 3 2 2 13" xfId="34743" xr:uid="{00000000-0005-0000-0000-0000120D0000}"/>
    <cellStyle name="Bottom Row 3 3 2 2 14" xfId="37122" xr:uid="{00000000-0005-0000-0000-0000130D0000}"/>
    <cellStyle name="Bottom Row 3 3 2 2 15" xfId="39654" xr:uid="{00000000-0005-0000-0000-0000140D0000}"/>
    <cellStyle name="Bottom Row 3 3 2 2 16" xfId="42510" xr:uid="{00000000-0005-0000-0000-0000150D0000}"/>
    <cellStyle name="Bottom Row 3 3 2 2 17" xfId="45035" xr:uid="{00000000-0005-0000-0000-0000160D0000}"/>
    <cellStyle name="Bottom Row 3 3 2 2 18" xfId="47574" xr:uid="{00000000-0005-0000-0000-0000170D0000}"/>
    <cellStyle name="Bottom Row 3 3 2 2 19" xfId="52966" xr:uid="{00000000-0005-0000-0000-0000180D0000}"/>
    <cellStyle name="Bottom Row 3 3 2 2 2" xfId="7723" xr:uid="{00000000-0005-0000-0000-0000190D0000}"/>
    <cellStyle name="Bottom Row 3 3 2 2 3" xfId="10215" xr:uid="{00000000-0005-0000-0000-00001A0D0000}"/>
    <cellStyle name="Bottom Row 3 3 2 2 4" xfId="12713" xr:uid="{00000000-0005-0000-0000-00001B0D0000}"/>
    <cellStyle name="Bottom Row 3 3 2 2 5" xfId="15426" xr:uid="{00000000-0005-0000-0000-00001C0D0000}"/>
    <cellStyle name="Bottom Row 3 3 2 2 6" xfId="17610" xr:uid="{00000000-0005-0000-0000-00001D0D0000}"/>
    <cellStyle name="Bottom Row 3 3 2 2 7" xfId="19682" xr:uid="{00000000-0005-0000-0000-00001E0D0000}"/>
    <cellStyle name="Bottom Row 3 3 2 2 8" xfId="22164" xr:uid="{00000000-0005-0000-0000-00001F0D0000}"/>
    <cellStyle name="Bottom Row 3 3 2 2 9" xfId="24725" xr:uid="{00000000-0005-0000-0000-0000200D0000}"/>
    <cellStyle name="Bottom Row 3 3 2 3" xfId="6384" xr:uid="{00000000-0005-0000-0000-0000210D0000}"/>
    <cellStyle name="Bottom Row 3 3 2 4" xfId="8883" xr:uid="{00000000-0005-0000-0000-0000220D0000}"/>
    <cellStyle name="Bottom Row 3 3 2 5" xfId="11387" xr:uid="{00000000-0005-0000-0000-0000230D0000}"/>
    <cellStyle name="Bottom Row 3 3 2 6" xfId="14095" xr:uid="{00000000-0005-0000-0000-0000240D0000}"/>
    <cellStyle name="Bottom Row 3 3 2 7" xfId="18349" xr:uid="{00000000-0005-0000-0000-0000250D0000}"/>
    <cellStyle name="Bottom Row 3 3 2 8" xfId="20857" xr:uid="{00000000-0005-0000-0000-0000260D0000}"/>
    <cellStyle name="Bottom Row 3 3 2 9" xfId="23392" xr:uid="{00000000-0005-0000-0000-0000270D0000}"/>
    <cellStyle name="Bottom Row 3 3 20" xfId="45743" xr:uid="{00000000-0005-0000-0000-0000280D0000}"/>
    <cellStyle name="Bottom Row 3 3 21" xfId="48525" xr:uid="{00000000-0005-0000-0000-0000290D0000}"/>
    <cellStyle name="Bottom Row 3 3 22" xfId="50879" xr:uid="{00000000-0005-0000-0000-00002A0D0000}"/>
    <cellStyle name="Bottom Row 3 3 3" xfId="3886" xr:uid="{00000000-0005-0000-0000-00002B0D0000}"/>
    <cellStyle name="Bottom Row 3 3 3 10" xfId="26117" xr:uid="{00000000-0005-0000-0000-00002C0D0000}"/>
    <cellStyle name="Bottom Row 3 3 3 11" xfId="29478" xr:uid="{00000000-0005-0000-0000-00002D0D0000}"/>
    <cellStyle name="Bottom Row 3 3 3 12" xfId="31216" xr:uid="{00000000-0005-0000-0000-00002E0D0000}"/>
    <cellStyle name="Bottom Row 3 3 3 13" xfId="35922" xr:uid="{00000000-0005-0000-0000-00002F0D0000}"/>
    <cellStyle name="Bottom Row 3 3 3 14" xfId="38466" xr:uid="{00000000-0005-0000-0000-0000300D0000}"/>
    <cellStyle name="Bottom Row 3 3 3 15" xfId="41315" xr:uid="{00000000-0005-0000-0000-0000310D0000}"/>
    <cellStyle name="Bottom Row 3 3 3 16" xfId="43835" xr:uid="{00000000-0005-0000-0000-0000320D0000}"/>
    <cellStyle name="Bottom Row 3 3 3 17" xfId="46374" xr:uid="{00000000-0005-0000-0000-0000330D0000}"/>
    <cellStyle name="Bottom Row 3 3 3 18" xfId="48497" xr:uid="{00000000-0005-0000-0000-0000340D0000}"/>
    <cellStyle name="Bottom Row 3 3 3 19" xfId="50852" xr:uid="{00000000-0005-0000-0000-0000350D0000}"/>
    <cellStyle name="Bottom Row 3 3 3 2" xfId="5223" xr:uid="{00000000-0005-0000-0000-0000360D0000}"/>
    <cellStyle name="Bottom Row 3 3 3 2 10" xfId="27443" xr:uid="{00000000-0005-0000-0000-0000370D0000}"/>
    <cellStyle name="Bottom Row 3 3 3 2 11" xfId="30644" xr:uid="{00000000-0005-0000-0000-0000380D0000}"/>
    <cellStyle name="Bottom Row 3 3 3 2 12" xfId="32550" xr:uid="{00000000-0005-0000-0000-0000390D0000}"/>
    <cellStyle name="Bottom Row 3 3 3 2 13" xfId="34876" xr:uid="{00000000-0005-0000-0000-00003A0D0000}"/>
    <cellStyle name="Bottom Row 3 3 3 2 14" xfId="37255" xr:uid="{00000000-0005-0000-0000-00003B0D0000}"/>
    <cellStyle name="Bottom Row 3 3 3 2 15" xfId="39787" xr:uid="{00000000-0005-0000-0000-00003C0D0000}"/>
    <cellStyle name="Bottom Row 3 3 3 2 16" xfId="42643" xr:uid="{00000000-0005-0000-0000-00003D0D0000}"/>
    <cellStyle name="Bottom Row 3 3 3 2 17" xfId="45168" xr:uid="{00000000-0005-0000-0000-00003E0D0000}"/>
    <cellStyle name="Bottom Row 3 3 3 2 18" xfId="47707" xr:uid="{00000000-0005-0000-0000-00003F0D0000}"/>
    <cellStyle name="Bottom Row 3 3 3 2 19" xfId="52924" xr:uid="{00000000-0005-0000-0000-0000400D0000}"/>
    <cellStyle name="Bottom Row 3 3 3 2 2" xfId="7856" xr:uid="{00000000-0005-0000-0000-0000410D0000}"/>
    <cellStyle name="Bottom Row 3 3 3 2 3" xfId="10348" xr:uid="{00000000-0005-0000-0000-0000420D0000}"/>
    <cellStyle name="Bottom Row 3 3 3 2 4" xfId="12846" xr:uid="{00000000-0005-0000-0000-0000430D0000}"/>
    <cellStyle name="Bottom Row 3 3 3 2 5" xfId="15559" xr:uid="{00000000-0005-0000-0000-0000440D0000}"/>
    <cellStyle name="Bottom Row 3 3 3 2 6" xfId="17743" xr:uid="{00000000-0005-0000-0000-0000450D0000}"/>
    <cellStyle name="Bottom Row 3 3 3 2 7" xfId="19815" xr:uid="{00000000-0005-0000-0000-0000460D0000}"/>
    <cellStyle name="Bottom Row 3 3 3 2 8" xfId="22297" xr:uid="{00000000-0005-0000-0000-0000470D0000}"/>
    <cellStyle name="Bottom Row 3 3 3 2 9" xfId="24858" xr:uid="{00000000-0005-0000-0000-0000480D0000}"/>
    <cellStyle name="Bottom Row 3 3 3 3" xfId="6521" xr:uid="{00000000-0005-0000-0000-0000490D0000}"/>
    <cellStyle name="Bottom Row 3 3 3 4" xfId="9021" xr:uid="{00000000-0005-0000-0000-00004A0D0000}"/>
    <cellStyle name="Bottom Row 3 3 3 5" xfId="11521" xr:uid="{00000000-0005-0000-0000-00004B0D0000}"/>
    <cellStyle name="Bottom Row 3 3 3 6" xfId="14230" xr:uid="{00000000-0005-0000-0000-00004C0D0000}"/>
    <cellStyle name="Bottom Row 3 3 3 7" xfId="18483" xr:uid="{00000000-0005-0000-0000-00004D0D0000}"/>
    <cellStyle name="Bottom Row 3 3 3 8" xfId="20982" xr:uid="{00000000-0005-0000-0000-00004E0D0000}"/>
    <cellStyle name="Bottom Row 3 3 3 9" xfId="23525" xr:uid="{00000000-0005-0000-0000-00004F0D0000}"/>
    <cellStyle name="Bottom Row 3 3 4" xfId="4162" xr:uid="{00000000-0005-0000-0000-0000500D0000}"/>
    <cellStyle name="Bottom Row 3 3 4 10" xfId="23800" xr:uid="{00000000-0005-0000-0000-0000510D0000}"/>
    <cellStyle name="Bottom Row 3 3 4 11" xfId="26391" xr:uid="{00000000-0005-0000-0000-0000520D0000}"/>
    <cellStyle name="Bottom Row 3 3 4 12" xfId="29730" xr:uid="{00000000-0005-0000-0000-0000530D0000}"/>
    <cellStyle name="Bottom Row 3 3 4 13" xfId="31492" xr:uid="{00000000-0005-0000-0000-0000540D0000}"/>
    <cellStyle name="Bottom Row 3 3 4 14" xfId="33823" xr:uid="{00000000-0005-0000-0000-0000550D0000}"/>
    <cellStyle name="Bottom Row 3 3 4 15" xfId="36197" xr:uid="{00000000-0005-0000-0000-0000560D0000}"/>
    <cellStyle name="Bottom Row 3 3 4 16" xfId="38734" xr:uid="{00000000-0005-0000-0000-0000570D0000}"/>
    <cellStyle name="Bottom Row 3 3 4 17" xfId="41589" xr:uid="{00000000-0005-0000-0000-0000580D0000}"/>
    <cellStyle name="Bottom Row 3 3 4 18" xfId="44110" xr:uid="{00000000-0005-0000-0000-0000590D0000}"/>
    <cellStyle name="Bottom Row 3 3 4 19" xfId="46649" xr:uid="{00000000-0005-0000-0000-00005A0D0000}"/>
    <cellStyle name="Bottom Row 3 3 4 2" xfId="5497" xr:uid="{00000000-0005-0000-0000-00005B0D0000}"/>
    <cellStyle name="Bottom Row 3 3 4 2 10" xfId="27717" xr:uid="{00000000-0005-0000-0000-00005C0D0000}"/>
    <cellStyle name="Bottom Row 3 3 4 2 11" xfId="30872" xr:uid="{00000000-0005-0000-0000-00005D0D0000}"/>
    <cellStyle name="Bottom Row 3 3 4 2 12" xfId="32824" xr:uid="{00000000-0005-0000-0000-00005E0D0000}"/>
    <cellStyle name="Bottom Row 3 3 4 2 13" xfId="35150" xr:uid="{00000000-0005-0000-0000-00005F0D0000}"/>
    <cellStyle name="Bottom Row 3 3 4 2 14" xfId="37529" xr:uid="{00000000-0005-0000-0000-0000600D0000}"/>
    <cellStyle name="Bottom Row 3 3 4 2 15" xfId="40061" xr:uid="{00000000-0005-0000-0000-0000610D0000}"/>
    <cellStyle name="Bottom Row 3 3 4 2 16" xfId="42917" xr:uid="{00000000-0005-0000-0000-0000620D0000}"/>
    <cellStyle name="Bottom Row 3 3 4 2 17" xfId="45442" xr:uid="{00000000-0005-0000-0000-0000630D0000}"/>
    <cellStyle name="Bottom Row 3 3 4 2 18" xfId="47981" xr:uid="{00000000-0005-0000-0000-0000640D0000}"/>
    <cellStyle name="Bottom Row 3 3 4 2 19" xfId="53278" xr:uid="{00000000-0005-0000-0000-0000650D0000}"/>
    <cellStyle name="Bottom Row 3 3 4 2 2" xfId="8130" xr:uid="{00000000-0005-0000-0000-0000660D0000}"/>
    <cellStyle name="Bottom Row 3 3 4 2 3" xfId="10622" xr:uid="{00000000-0005-0000-0000-0000670D0000}"/>
    <cellStyle name="Bottom Row 3 3 4 2 4" xfId="13120" xr:uid="{00000000-0005-0000-0000-0000680D0000}"/>
    <cellStyle name="Bottom Row 3 3 4 2 5" xfId="15833" xr:uid="{00000000-0005-0000-0000-0000690D0000}"/>
    <cellStyle name="Bottom Row 3 3 4 2 6" xfId="18017" xr:uid="{00000000-0005-0000-0000-00006A0D0000}"/>
    <cellStyle name="Bottom Row 3 3 4 2 7" xfId="20089" xr:uid="{00000000-0005-0000-0000-00006B0D0000}"/>
    <cellStyle name="Bottom Row 3 3 4 2 8" xfId="22571" xr:uid="{00000000-0005-0000-0000-00006C0D0000}"/>
    <cellStyle name="Bottom Row 3 3 4 2 9" xfId="25132" xr:uid="{00000000-0005-0000-0000-00006D0D0000}"/>
    <cellStyle name="Bottom Row 3 3 4 20" xfId="49681" xr:uid="{00000000-0005-0000-0000-00006E0D0000}"/>
    <cellStyle name="Bottom Row 3 3 4 21" xfId="51259" xr:uid="{00000000-0005-0000-0000-00006F0D0000}"/>
    <cellStyle name="Bottom Row 3 3 4 3" xfId="6797" xr:uid="{00000000-0005-0000-0000-0000700D0000}"/>
    <cellStyle name="Bottom Row 3 3 4 4" xfId="9295" xr:uid="{00000000-0005-0000-0000-0000710D0000}"/>
    <cellStyle name="Bottom Row 3 3 4 5" xfId="11795" xr:uid="{00000000-0005-0000-0000-0000720D0000}"/>
    <cellStyle name="Bottom Row 3 3 4 6" xfId="14505" xr:uid="{00000000-0005-0000-0000-0000730D0000}"/>
    <cellStyle name="Bottom Row 3 3 4 7" xfId="16695" xr:uid="{00000000-0005-0000-0000-0000740D0000}"/>
    <cellStyle name="Bottom Row 3 3 4 8" xfId="18758" xr:uid="{00000000-0005-0000-0000-0000750D0000}"/>
    <cellStyle name="Bottom Row 3 3 4 9" xfId="21247" xr:uid="{00000000-0005-0000-0000-0000760D0000}"/>
    <cellStyle name="Bottom Row 3 3 5" xfId="4591" xr:uid="{00000000-0005-0000-0000-0000770D0000}"/>
    <cellStyle name="Bottom Row 3 3 5 10" xfId="26813" xr:uid="{00000000-0005-0000-0000-0000780D0000}"/>
    <cellStyle name="Bottom Row 3 3 5 11" xfId="30114" xr:uid="{00000000-0005-0000-0000-0000790D0000}"/>
    <cellStyle name="Bottom Row 3 3 5 12" xfId="31919" xr:uid="{00000000-0005-0000-0000-00007A0D0000}"/>
    <cellStyle name="Bottom Row 3 3 5 13" xfId="34244" xr:uid="{00000000-0005-0000-0000-00007B0D0000}"/>
    <cellStyle name="Bottom Row 3 3 5 14" xfId="36624" xr:uid="{00000000-0005-0000-0000-00007C0D0000}"/>
    <cellStyle name="Bottom Row 3 3 5 15" xfId="39156" xr:uid="{00000000-0005-0000-0000-00007D0D0000}"/>
    <cellStyle name="Bottom Row 3 3 5 16" xfId="42014" xr:uid="{00000000-0005-0000-0000-00007E0D0000}"/>
    <cellStyle name="Bottom Row 3 3 5 17" xfId="44537" xr:uid="{00000000-0005-0000-0000-00007F0D0000}"/>
    <cellStyle name="Bottom Row 3 3 5 18" xfId="47076" xr:uid="{00000000-0005-0000-0000-0000800D0000}"/>
    <cellStyle name="Bottom Row 3 3 5 19" xfId="49826" xr:uid="{00000000-0005-0000-0000-0000810D0000}"/>
    <cellStyle name="Bottom Row 3 3 5 2" xfId="7224" xr:uid="{00000000-0005-0000-0000-0000820D0000}"/>
    <cellStyle name="Bottom Row 3 3 5 2 2" xfId="53405" xr:uid="{00000000-0005-0000-0000-0000830D0000}"/>
    <cellStyle name="Bottom Row 3 3 5 20" xfId="51386" xr:uid="{00000000-0005-0000-0000-0000840D0000}"/>
    <cellStyle name="Bottom Row 3 3 5 3" xfId="9719" xr:uid="{00000000-0005-0000-0000-0000850D0000}"/>
    <cellStyle name="Bottom Row 3 3 5 4" xfId="12217" xr:uid="{00000000-0005-0000-0000-0000860D0000}"/>
    <cellStyle name="Bottom Row 3 3 5 5" xfId="14929" xr:uid="{00000000-0005-0000-0000-0000870D0000}"/>
    <cellStyle name="Bottom Row 3 3 5 6" xfId="17112" xr:uid="{00000000-0005-0000-0000-0000880D0000}"/>
    <cellStyle name="Bottom Row 3 3 5 7" xfId="19183" xr:uid="{00000000-0005-0000-0000-0000890D0000}"/>
    <cellStyle name="Bottom Row 3 3 5 8" xfId="21665" xr:uid="{00000000-0005-0000-0000-00008A0D0000}"/>
    <cellStyle name="Bottom Row 3 3 5 9" xfId="24227" xr:uid="{00000000-0005-0000-0000-00008B0D0000}"/>
    <cellStyle name="Bottom Row 3 3 6" xfId="3223" xr:uid="{00000000-0005-0000-0000-00008C0D0000}"/>
    <cellStyle name="Bottom Row 3 3 6 2" xfId="50078" xr:uid="{00000000-0005-0000-0000-00008D0D0000}"/>
    <cellStyle name="Bottom Row 3 3 6 2 2" xfId="53606" xr:uid="{00000000-0005-0000-0000-00008E0D0000}"/>
    <cellStyle name="Bottom Row 3 3 6 3" xfId="51638" xr:uid="{00000000-0005-0000-0000-00008F0D0000}"/>
    <cellStyle name="Bottom Row 3 3 7" xfId="5869" xr:uid="{00000000-0005-0000-0000-0000900D0000}"/>
    <cellStyle name="Bottom Row 3 3 7 2" xfId="50084" xr:uid="{00000000-0005-0000-0000-0000910D0000}"/>
    <cellStyle name="Bottom Row 3 3 7 2 2" xfId="53612" xr:uid="{00000000-0005-0000-0000-0000920D0000}"/>
    <cellStyle name="Bottom Row 3 3 7 3" xfId="51644" xr:uid="{00000000-0005-0000-0000-0000930D0000}"/>
    <cellStyle name="Bottom Row 3 3 8" xfId="2338" xr:uid="{00000000-0005-0000-0000-0000940D0000}"/>
    <cellStyle name="Bottom Row 3 3 8 2" xfId="50220" xr:uid="{00000000-0005-0000-0000-0000950D0000}"/>
    <cellStyle name="Bottom Row 3 3 8 2 2" xfId="53726" xr:uid="{00000000-0005-0000-0000-0000960D0000}"/>
    <cellStyle name="Bottom Row 3 3 8 3" xfId="51758" xr:uid="{00000000-0005-0000-0000-0000970D0000}"/>
    <cellStyle name="Bottom Row 3 3 9" xfId="3177" xr:uid="{00000000-0005-0000-0000-0000980D0000}"/>
    <cellStyle name="Bottom Row 3 3 9 2" xfId="50388" xr:uid="{00000000-0005-0000-0000-0000990D0000}"/>
    <cellStyle name="Bottom Row 3 3 9 2 2" xfId="53843" xr:uid="{00000000-0005-0000-0000-00009A0D0000}"/>
    <cellStyle name="Bottom Row 3 3 9 3" xfId="51926" xr:uid="{00000000-0005-0000-0000-00009B0D0000}"/>
    <cellStyle name="Bottom Row 3 4" xfId="3521" xr:uid="{00000000-0005-0000-0000-00009C0D0000}"/>
    <cellStyle name="Bottom Row 3 4 10" xfId="25758" xr:uid="{00000000-0005-0000-0000-00009D0D0000}"/>
    <cellStyle name="Bottom Row 3 4 10 2" xfId="50454" xr:uid="{00000000-0005-0000-0000-00009E0D0000}"/>
    <cellStyle name="Bottom Row 3 4 10 2 2" xfId="53895" xr:uid="{00000000-0005-0000-0000-00009F0D0000}"/>
    <cellStyle name="Bottom Row 3 4 10 3" xfId="51978" xr:uid="{00000000-0005-0000-0000-0000A00D0000}"/>
    <cellStyle name="Bottom Row 3 4 11" xfId="29169" xr:uid="{00000000-0005-0000-0000-0000A10D0000}"/>
    <cellStyle name="Bottom Row 3 4 11 2" xfId="54034" xr:uid="{00000000-0005-0000-0000-0000A20D0000}"/>
    <cellStyle name="Bottom Row 3 4 11 3" xfId="52154" xr:uid="{00000000-0005-0000-0000-0000A30D0000}"/>
    <cellStyle name="Bottom Row 3 4 12" xfId="28034" xr:uid="{00000000-0005-0000-0000-0000A40D0000}"/>
    <cellStyle name="Bottom Row 3 4 12 2" xfId="54265" xr:uid="{00000000-0005-0000-0000-0000A50D0000}"/>
    <cellStyle name="Bottom Row 3 4 12 3" xfId="52626" xr:uid="{00000000-0005-0000-0000-0000A60D0000}"/>
    <cellStyle name="Bottom Row 3 4 13" xfId="35565" xr:uid="{00000000-0005-0000-0000-0000A70D0000}"/>
    <cellStyle name="Bottom Row 3 4 13 2" xfId="52949" xr:uid="{00000000-0005-0000-0000-0000A80D0000}"/>
    <cellStyle name="Bottom Row 3 4 14" xfId="38123" xr:uid="{00000000-0005-0000-0000-0000A90D0000}"/>
    <cellStyle name="Bottom Row 3 4 15" xfId="40958" xr:uid="{00000000-0005-0000-0000-0000AA0D0000}"/>
    <cellStyle name="Bottom Row 3 4 16" xfId="43478" xr:uid="{00000000-0005-0000-0000-0000AB0D0000}"/>
    <cellStyle name="Bottom Row 3 4 17" xfId="46017" xr:uid="{00000000-0005-0000-0000-0000AC0D0000}"/>
    <cellStyle name="Bottom Row 3 4 18" xfId="48530" xr:uid="{00000000-0005-0000-0000-0000AD0D0000}"/>
    <cellStyle name="Bottom Row 3 4 19" xfId="50884" xr:uid="{00000000-0005-0000-0000-0000AE0D0000}"/>
    <cellStyle name="Bottom Row 3 4 2" xfId="4865" xr:uid="{00000000-0005-0000-0000-0000AF0D0000}"/>
    <cellStyle name="Bottom Row 3 4 2 10" xfId="27086" xr:uid="{00000000-0005-0000-0000-0000B00D0000}"/>
    <cellStyle name="Bottom Row 3 4 2 11" xfId="30342" xr:uid="{00000000-0005-0000-0000-0000B10D0000}"/>
    <cellStyle name="Bottom Row 3 4 2 12" xfId="32193" xr:uid="{00000000-0005-0000-0000-0000B20D0000}"/>
    <cellStyle name="Bottom Row 3 4 2 13" xfId="34518" xr:uid="{00000000-0005-0000-0000-0000B30D0000}"/>
    <cellStyle name="Bottom Row 3 4 2 14" xfId="36898" xr:uid="{00000000-0005-0000-0000-0000B40D0000}"/>
    <cellStyle name="Bottom Row 3 4 2 15" xfId="39430" xr:uid="{00000000-0005-0000-0000-0000B50D0000}"/>
    <cellStyle name="Bottom Row 3 4 2 16" xfId="42287" xr:uid="{00000000-0005-0000-0000-0000B60D0000}"/>
    <cellStyle name="Bottom Row 3 4 2 17" xfId="44811" xr:uid="{00000000-0005-0000-0000-0000B70D0000}"/>
    <cellStyle name="Bottom Row 3 4 2 18" xfId="47350" xr:uid="{00000000-0005-0000-0000-0000B80D0000}"/>
    <cellStyle name="Bottom Row 3 4 2 19" xfId="48433" xr:uid="{00000000-0005-0000-0000-0000B90D0000}"/>
    <cellStyle name="Bottom Row 3 4 2 2" xfId="7498" xr:uid="{00000000-0005-0000-0000-0000BA0D0000}"/>
    <cellStyle name="Bottom Row 3 4 2 2 2" xfId="52863" xr:uid="{00000000-0005-0000-0000-0000BB0D0000}"/>
    <cellStyle name="Bottom Row 3 4 2 20" xfId="50788" xr:uid="{00000000-0005-0000-0000-0000BC0D0000}"/>
    <cellStyle name="Bottom Row 3 4 2 3" xfId="9992" xr:uid="{00000000-0005-0000-0000-0000BD0D0000}"/>
    <cellStyle name="Bottom Row 3 4 2 4" xfId="12490" xr:uid="{00000000-0005-0000-0000-0000BE0D0000}"/>
    <cellStyle name="Bottom Row 3 4 2 5" xfId="15202" xr:uid="{00000000-0005-0000-0000-0000BF0D0000}"/>
    <cellStyle name="Bottom Row 3 4 2 6" xfId="17386" xr:uid="{00000000-0005-0000-0000-0000C00D0000}"/>
    <cellStyle name="Bottom Row 3 4 2 7" xfId="19457" xr:uid="{00000000-0005-0000-0000-0000C10D0000}"/>
    <cellStyle name="Bottom Row 3 4 2 8" xfId="21939" xr:uid="{00000000-0005-0000-0000-0000C20D0000}"/>
    <cellStyle name="Bottom Row 3 4 2 9" xfId="24501" xr:uid="{00000000-0005-0000-0000-0000C30D0000}"/>
    <cellStyle name="Bottom Row 3 4 3" xfId="6156" xr:uid="{00000000-0005-0000-0000-0000C40D0000}"/>
    <cellStyle name="Bottom Row 3 4 3 2" xfId="49676" xr:uid="{00000000-0005-0000-0000-0000C50D0000}"/>
    <cellStyle name="Bottom Row 3 4 3 2 2" xfId="53274" xr:uid="{00000000-0005-0000-0000-0000C60D0000}"/>
    <cellStyle name="Bottom Row 3 4 3 3" xfId="51255" xr:uid="{00000000-0005-0000-0000-0000C70D0000}"/>
    <cellStyle name="Bottom Row 3 4 4" xfId="8658" xr:uid="{00000000-0005-0000-0000-0000C80D0000}"/>
    <cellStyle name="Bottom Row 3 4 4 2" xfId="48600" xr:uid="{00000000-0005-0000-0000-0000C90D0000}"/>
    <cellStyle name="Bottom Row 3 4 4 2 2" xfId="52977" xr:uid="{00000000-0005-0000-0000-0000CA0D0000}"/>
    <cellStyle name="Bottom Row 3 4 4 3" xfId="50913" xr:uid="{00000000-0005-0000-0000-0000CB0D0000}"/>
    <cellStyle name="Bottom Row 3 4 5" xfId="11163" xr:uid="{00000000-0005-0000-0000-0000CC0D0000}"/>
    <cellStyle name="Bottom Row 3 4 5 2" xfId="49831" xr:uid="{00000000-0005-0000-0000-0000CD0D0000}"/>
    <cellStyle name="Bottom Row 3 4 5 2 2" xfId="53406" xr:uid="{00000000-0005-0000-0000-0000CE0D0000}"/>
    <cellStyle name="Bottom Row 3 4 5 3" xfId="51391" xr:uid="{00000000-0005-0000-0000-0000CF0D0000}"/>
    <cellStyle name="Bottom Row 3 4 6" xfId="13870" xr:uid="{00000000-0005-0000-0000-0000D00D0000}"/>
    <cellStyle name="Bottom Row 3 4 6 2" xfId="50077" xr:uid="{00000000-0005-0000-0000-0000D10D0000}"/>
    <cellStyle name="Bottom Row 3 4 6 2 2" xfId="53605" xr:uid="{00000000-0005-0000-0000-0000D20D0000}"/>
    <cellStyle name="Bottom Row 3 4 6 3" xfId="51637" xr:uid="{00000000-0005-0000-0000-0000D30D0000}"/>
    <cellStyle name="Bottom Row 3 4 7" xfId="2612" xr:uid="{00000000-0005-0000-0000-0000D40D0000}"/>
    <cellStyle name="Bottom Row 3 4 7 2" xfId="49803" xr:uid="{00000000-0005-0000-0000-0000D50D0000}"/>
    <cellStyle name="Bottom Row 3 4 7 2 2" xfId="53382" xr:uid="{00000000-0005-0000-0000-0000D60D0000}"/>
    <cellStyle name="Bottom Row 3 4 7 3" xfId="51363" xr:uid="{00000000-0005-0000-0000-0000D70D0000}"/>
    <cellStyle name="Bottom Row 3 4 8" xfId="20645" xr:uid="{00000000-0005-0000-0000-0000D80D0000}"/>
    <cellStyle name="Bottom Row 3 4 8 2" xfId="50225" xr:uid="{00000000-0005-0000-0000-0000D90D0000}"/>
    <cellStyle name="Bottom Row 3 4 8 2 2" xfId="53727" xr:uid="{00000000-0005-0000-0000-0000DA0D0000}"/>
    <cellStyle name="Bottom Row 3 4 8 3" xfId="51763" xr:uid="{00000000-0005-0000-0000-0000DB0D0000}"/>
    <cellStyle name="Bottom Row 3 4 9" xfId="23168" xr:uid="{00000000-0005-0000-0000-0000DC0D0000}"/>
    <cellStyle name="Bottom Row 3 4 9 2" xfId="50193" xr:uid="{00000000-0005-0000-0000-0000DD0D0000}"/>
    <cellStyle name="Bottom Row 3 4 9 2 2" xfId="53699" xr:uid="{00000000-0005-0000-0000-0000DE0D0000}"/>
    <cellStyle name="Bottom Row 3 4 9 3" xfId="51731" xr:uid="{00000000-0005-0000-0000-0000DF0D0000}"/>
    <cellStyle name="Bottom Row 3 5" xfId="3384" xr:uid="{00000000-0005-0000-0000-0000E00D0000}"/>
    <cellStyle name="Bottom Row 3 5 10" xfId="25622" xr:uid="{00000000-0005-0000-0000-0000E10D0000}"/>
    <cellStyle name="Bottom Row 3 5 10 2" xfId="54251" xr:uid="{00000000-0005-0000-0000-0000E20D0000}"/>
    <cellStyle name="Bottom Row 3 5 10 3" xfId="52611" xr:uid="{00000000-0005-0000-0000-0000E30D0000}"/>
    <cellStyle name="Bottom Row 3 5 11" xfId="29053" xr:uid="{00000000-0005-0000-0000-0000E40D0000}"/>
    <cellStyle name="Bottom Row 3 5 11 2" xfId="52979" xr:uid="{00000000-0005-0000-0000-0000E50D0000}"/>
    <cellStyle name="Bottom Row 3 5 12" xfId="31050" xr:uid="{00000000-0005-0000-0000-0000E60D0000}"/>
    <cellStyle name="Bottom Row 3 5 13" xfId="28080" xr:uid="{00000000-0005-0000-0000-0000E70D0000}"/>
    <cellStyle name="Bottom Row 3 5 14" xfId="37990" xr:uid="{00000000-0005-0000-0000-0000E80D0000}"/>
    <cellStyle name="Bottom Row 3 5 15" xfId="40822" xr:uid="{00000000-0005-0000-0000-0000E90D0000}"/>
    <cellStyle name="Bottom Row 3 5 16" xfId="43341" xr:uid="{00000000-0005-0000-0000-0000EA0D0000}"/>
    <cellStyle name="Bottom Row 3 5 17" xfId="45880" xr:uid="{00000000-0005-0000-0000-0000EB0D0000}"/>
    <cellStyle name="Bottom Row 3 5 18" xfId="48609" xr:uid="{00000000-0005-0000-0000-0000EC0D0000}"/>
    <cellStyle name="Bottom Row 3 5 19" xfId="50915" xr:uid="{00000000-0005-0000-0000-0000ED0D0000}"/>
    <cellStyle name="Bottom Row 3 5 2" xfId="4728" xr:uid="{00000000-0005-0000-0000-0000EE0D0000}"/>
    <cellStyle name="Bottom Row 3 5 2 10" xfId="26950" xr:uid="{00000000-0005-0000-0000-0000EF0D0000}"/>
    <cellStyle name="Bottom Row 3 5 2 11" xfId="30226" xr:uid="{00000000-0005-0000-0000-0000F00D0000}"/>
    <cellStyle name="Bottom Row 3 5 2 12" xfId="32056" xr:uid="{00000000-0005-0000-0000-0000F10D0000}"/>
    <cellStyle name="Bottom Row 3 5 2 13" xfId="34381" xr:uid="{00000000-0005-0000-0000-0000F20D0000}"/>
    <cellStyle name="Bottom Row 3 5 2 14" xfId="36761" xr:uid="{00000000-0005-0000-0000-0000F30D0000}"/>
    <cellStyle name="Bottom Row 3 5 2 15" xfId="39293" xr:uid="{00000000-0005-0000-0000-0000F40D0000}"/>
    <cellStyle name="Bottom Row 3 5 2 16" xfId="42151" xr:uid="{00000000-0005-0000-0000-0000F50D0000}"/>
    <cellStyle name="Bottom Row 3 5 2 17" xfId="44674" xr:uid="{00000000-0005-0000-0000-0000F60D0000}"/>
    <cellStyle name="Bottom Row 3 5 2 18" xfId="47213" xr:uid="{00000000-0005-0000-0000-0000F70D0000}"/>
    <cellStyle name="Bottom Row 3 5 2 19" xfId="49490" xr:uid="{00000000-0005-0000-0000-0000F80D0000}"/>
    <cellStyle name="Bottom Row 3 5 2 2" xfId="7361" xr:uid="{00000000-0005-0000-0000-0000F90D0000}"/>
    <cellStyle name="Bottom Row 3 5 2 2 2" xfId="53088" xr:uid="{00000000-0005-0000-0000-0000FA0D0000}"/>
    <cellStyle name="Bottom Row 3 5 2 20" xfId="51069" xr:uid="{00000000-0005-0000-0000-0000FB0D0000}"/>
    <cellStyle name="Bottom Row 3 5 2 3" xfId="9856" xr:uid="{00000000-0005-0000-0000-0000FC0D0000}"/>
    <cellStyle name="Bottom Row 3 5 2 4" xfId="12354" xr:uid="{00000000-0005-0000-0000-0000FD0D0000}"/>
    <cellStyle name="Bottom Row 3 5 2 5" xfId="15066" xr:uid="{00000000-0005-0000-0000-0000FE0D0000}"/>
    <cellStyle name="Bottom Row 3 5 2 6" xfId="17249" xr:uid="{00000000-0005-0000-0000-0000FF0D0000}"/>
    <cellStyle name="Bottom Row 3 5 2 7" xfId="19320" xr:uid="{00000000-0005-0000-0000-0000000E0000}"/>
    <cellStyle name="Bottom Row 3 5 2 8" xfId="21802" xr:uid="{00000000-0005-0000-0000-0000010E0000}"/>
    <cellStyle name="Bottom Row 3 5 2 9" xfId="24364" xr:uid="{00000000-0005-0000-0000-0000020E0000}"/>
    <cellStyle name="Bottom Row 3 5 3" xfId="6019" xr:uid="{00000000-0005-0000-0000-0000030E0000}"/>
    <cellStyle name="Bottom Row 3 5 3 2" xfId="49547" xr:uid="{00000000-0005-0000-0000-0000040E0000}"/>
    <cellStyle name="Bottom Row 3 5 3 2 2" xfId="53145" xr:uid="{00000000-0005-0000-0000-0000050E0000}"/>
    <cellStyle name="Bottom Row 3 5 3 3" xfId="51126" xr:uid="{00000000-0005-0000-0000-0000060E0000}"/>
    <cellStyle name="Bottom Row 3 5 4" xfId="8521" xr:uid="{00000000-0005-0000-0000-0000070E0000}"/>
    <cellStyle name="Bottom Row 3 5 4 2" xfId="50015" xr:uid="{00000000-0005-0000-0000-0000080E0000}"/>
    <cellStyle name="Bottom Row 3 5 4 2 2" xfId="53543" xr:uid="{00000000-0005-0000-0000-0000090E0000}"/>
    <cellStyle name="Bottom Row 3 5 4 3" xfId="51575" xr:uid="{00000000-0005-0000-0000-00000A0E0000}"/>
    <cellStyle name="Bottom Row 3 5 5" xfId="11027" xr:uid="{00000000-0005-0000-0000-00000B0E0000}"/>
    <cellStyle name="Bottom Row 3 5 5 2" xfId="49944" xr:uid="{00000000-0005-0000-0000-00000C0E0000}"/>
    <cellStyle name="Bottom Row 3 5 5 2 2" xfId="53481" xr:uid="{00000000-0005-0000-0000-00000D0E0000}"/>
    <cellStyle name="Bottom Row 3 5 5 3" xfId="51504" xr:uid="{00000000-0005-0000-0000-00000E0E0000}"/>
    <cellStyle name="Bottom Row 3 5 6" xfId="13733" xr:uid="{00000000-0005-0000-0000-00000F0E0000}"/>
    <cellStyle name="Bottom Row 3 5 6 2" xfId="50336" xr:uid="{00000000-0005-0000-0000-0000100E0000}"/>
    <cellStyle name="Bottom Row 3 5 6 2 2" xfId="53791" xr:uid="{00000000-0005-0000-0000-0000110E0000}"/>
    <cellStyle name="Bottom Row 3 5 6 3" xfId="51874" xr:uid="{00000000-0005-0000-0000-0000120E0000}"/>
    <cellStyle name="Bottom Row 3 5 7" xfId="2889" xr:uid="{00000000-0005-0000-0000-0000130E0000}"/>
    <cellStyle name="Bottom Row 3 5 7 2" xfId="50472" xr:uid="{00000000-0005-0000-0000-0000140E0000}"/>
    <cellStyle name="Bottom Row 3 5 7 2 2" xfId="53913" xr:uid="{00000000-0005-0000-0000-0000150E0000}"/>
    <cellStyle name="Bottom Row 3 5 7 3" xfId="51996" xr:uid="{00000000-0005-0000-0000-0000160E0000}"/>
    <cellStyle name="Bottom Row 3 5 8" xfId="20509" xr:uid="{00000000-0005-0000-0000-0000170E0000}"/>
    <cellStyle name="Bottom Row 3 5 8 2" xfId="54052" xr:uid="{00000000-0005-0000-0000-0000180E0000}"/>
    <cellStyle name="Bottom Row 3 5 8 3" xfId="52172" xr:uid="{00000000-0005-0000-0000-0000190E0000}"/>
    <cellStyle name="Bottom Row 3 5 9" xfId="23031" xr:uid="{00000000-0005-0000-0000-00001A0E0000}"/>
    <cellStyle name="Bottom Row 3 5 9 2" xfId="54204" xr:uid="{00000000-0005-0000-0000-00001B0E0000}"/>
    <cellStyle name="Bottom Row 3 5 9 3" xfId="52518" xr:uid="{00000000-0005-0000-0000-00001C0E0000}"/>
    <cellStyle name="Bottom Row 3 6" xfId="3413" xr:uid="{00000000-0005-0000-0000-00001D0E0000}"/>
    <cellStyle name="Bottom Row 3 6 10" xfId="25651" xr:uid="{00000000-0005-0000-0000-00001E0E0000}"/>
    <cellStyle name="Bottom Row 3 6 11" xfId="29078" xr:uid="{00000000-0005-0000-0000-00001F0E0000}"/>
    <cellStyle name="Bottom Row 3 6 12" xfId="28103" xr:uid="{00000000-0005-0000-0000-0000200E0000}"/>
    <cellStyle name="Bottom Row 3 6 13" xfId="35457" xr:uid="{00000000-0005-0000-0000-0000210E0000}"/>
    <cellStyle name="Bottom Row 3 6 14" xfId="38019" xr:uid="{00000000-0005-0000-0000-0000220E0000}"/>
    <cellStyle name="Bottom Row 3 6 15" xfId="40851" xr:uid="{00000000-0005-0000-0000-0000230E0000}"/>
    <cellStyle name="Bottom Row 3 6 16" xfId="43370" xr:uid="{00000000-0005-0000-0000-0000240E0000}"/>
    <cellStyle name="Bottom Row 3 6 17" xfId="45909" xr:uid="{00000000-0005-0000-0000-0000250E0000}"/>
    <cellStyle name="Bottom Row 3 6 18" xfId="48495" xr:uid="{00000000-0005-0000-0000-0000260E0000}"/>
    <cellStyle name="Bottom Row 3 6 19" xfId="50850" xr:uid="{00000000-0005-0000-0000-0000270E0000}"/>
    <cellStyle name="Bottom Row 3 6 2" xfId="4757" xr:uid="{00000000-0005-0000-0000-0000280E0000}"/>
    <cellStyle name="Bottom Row 3 6 2 10" xfId="26979" xr:uid="{00000000-0005-0000-0000-0000290E0000}"/>
    <cellStyle name="Bottom Row 3 6 2 11" xfId="30252" xr:uid="{00000000-0005-0000-0000-00002A0E0000}"/>
    <cellStyle name="Bottom Row 3 6 2 12" xfId="32085" xr:uid="{00000000-0005-0000-0000-00002B0E0000}"/>
    <cellStyle name="Bottom Row 3 6 2 13" xfId="34410" xr:uid="{00000000-0005-0000-0000-00002C0E0000}"/>
    <cellStyle name="Bottom Row 3 6 2 14" xfId="36790" xr:uid="{00000000-0005-0000-0000-00002D0E0000}"/>
    <cellStyle name="Bottom Row 3 6 2 15" xfId="39322" xr:uid="{00000000-0005-0000-0000-00002E0E0000}"/>
    <cellStyle name="Bottom Row 3 6 2 16" xfId="42180" xr:uid="{00000000-0005-0000-0000-00002F0E0000}"/>
    <cellStyle name="Bottom Row 3 6 2 17" xfId="44703" xr:uid="{00000000-0005-0000-0000-0000300E0000}"/>
    <cellStyle name="Bottom Row 3 6 2 18" xfId="47242" xr:uid="{00000000-0005-0000-0000-0000310E0000}"/>
    <cellStyle name="Bottom Row 3 6 2 19" xfId="52922" xr:uid="{00000000-0005-0000-0000-0000320E0000}"/>
    <cellStyle name="Bottom Row 3 6 2 2" xfId="7390" xr:uid="{00000000-0005-0000-0000-0000330E0000}"/>
    <cellStyle name="Bottom Row 3 6 2 3" xfId="9885" xr:uid="{00000000-0005-0000-0000-0000340E0000}"/>
    <cellStyle name="Bottom Row 3 6 2 4" xfId="12383" xr:uid="{00000000-0005-0000-0000-0000350E0000}"/>
    <cellStyle name="Bottom Row 3 6 2 5" xfId="15095" xr:uid="{00000000-0005-0000-0000-0000360E0000}"/>
    <cellStyle name="Bottom Row 3 6 2 6" xfId="17278" xr:uid="{00000000-0005-0000-0000-0000370E0000}"/>
    <cellStyle name="Bottom Row 3 6 2 7" xfId="19349" xr:uid="{00000000-0005-0000-0000-0000380E0000}"/>
    <cellStyle name="Bottom Row 3 6 2 8" xfId="21831" xr:uid="{00000000-0005-0000-0000-0000390E0000}"/>
    <cellStyle name="Bottom Row 3 6 2 9" xfId="24393" xr:uid="{00000000-0005-0000-0000-00003A0E0000}"/>
    <cellStyle name="Bottom Row 3 6 3" xfId="6048" xr:uid="{00000000-0005-0000-0000-00003B0E0000}"/>
    <cellStyle name="Bottom Row 3 6 4" xfId="8550" xr:uid="{00000000-0005-0000-0000-00003C0E0000}"/>
    <cellStyle name="Bottom Row 3 6 5" xfId="11056" xr:uid="{00000000-0005-0000-0000-00003D0E0000}"/>
    <cellStyle name="Bottom Row 3 6 6" xfId="13762" xr:uid="{00000000-0005-0000-0000-00003E0E0000}"/>
    <cellStyle name="Bottom Row 3 6 7" xfId="2408" xr:uid="{00000000-0005-0000-0000-00003F0E0000}"/>
    <cellStyle name="Bottom Row 3 6 8" xfId="20538" xr:uid="{00000000-0005-0000-0000-0000400E0000}"/>
    <cellStyle name="Bottom Row 3 6 9" xfId="23060" xr:uid="{00000000-0005-0000-0000-0000410E0000}"/>
    <cellStyle name="Bottom Row 3 7" xfId="3668" xr:uid="{00000000-0005-0000-0000-0000420E0000}"/>
    <cellStyle name="Bottom Row 3 7 10" xfId="25904" xr:uid="{00000000-0005-0000-0000-0000430E0000}"/>
    <cellStyle name="Bottom Row 3 7 11" xfId="29292" xr:uid="{00000000-0005-0000-0000-0000440E0000}"/>
    <cellStyle name="Bottom Row 3 7 12" xfId="28473" xr:uid="{00000000-0005-0000-0000-0000450E0000}"/>
    <cellStyle name="Bottom Row 3 7 13" xfId="35711" xr:uid="{00000000-0005-0000-0000-0000460E0000}"/>
    <cellStyle name="Bottom Row 3 7 14" xfId="38263" xr:uid="{00000000-0005-0000-0000-0000470E0000}"/>
    <cellStyle name="Bottom Row 3 7 15" xfId="41104" xr:uid="{00000000-0005-0000-0000-0000480E0000}"/>
    <cellStyle name="Bottom Row 3 7 16" xfId="43624" xr:uid="{00000000-0005-0000-0000-0000490E0000}"/>
    <cellStyle name="Bottom Row 3 7 17" xfId="46163" xr:uid="{00000000-0005-0000-0000-00004A0E0000}"/>
    <cellStyle name="Bottom Row 3 7 18" xfId="52137" xr:uid="{00000000-0005-0000-0000-00004B0E0000}"/>
    <cellStyle name="Bottom Row 3 7 2" xfId="5011" xr:uid="{00000000-0005-0000-0000-00004C0E0000}"/>
    <cellStyle name="Bottom Row 3 7 2 10" xfId="27232" xr:uid="{00000000-0005-0000-0000-00004D0E0000}"/>
    <cellStyle name="Bottom Row 3 7 2 11" xfId="30463" xr:uid="{00000000-0005-0000-0000-00004E0E0000}"/>
    <cellStyle name="Bottom Row 3 7 2 12" xfId="32339" xr:uid="{00000000-0005-0000-0000-00004F0E0000}"/>
    <cellStyle name="Bottom Row 3 7 2 13" xfId="34664" xr:uid="{00000000-0005-0000-0000-0000500E0000}"/>
    <cellStyle name="Bottom Row 3 7 2 14" xfId="37044" xr:uid="{00000000-0005-0000-0000-0000510E0000}"/>
    <cellStyle name="Bottom Row 3 7 2 15" xfId="39576" xr:uid="{00000000-0005-0000-0000-0000520E0000}"/>
    <cellStyle name="Bottom Row 3 7 2 16" xfId="42433" xr:uid="{00000000-0005-0000-0000-0000530E0000}"/>
    <cellStyle name="Bottom Row 3 7 2 17" xfId="44957" xr:uid="{00000000-0005-0000-0000-0000540E0000}"/>
    <cellStyle name="Bottom Row 3 7 2 18" xfId="47496" xr:uid="{00000000-0005-0000-0000-0000550E0000}"/>
    <cellStyle name="Bottom Row 3 7 2 19" xfId="54017" xr:uid="{00000000-0005-0000-0000-0000560E0000}"/>
    <cellStyle name="Bottom Row 3 7 2 2" xfId="7644" xr:uid="{00000000-0005-0000-0000-0000570E0000}"/>
    <cellStyle name="Bottom Row 3 7 2 3" xfId="10138" xr:uid="{00000000-0005-0000-0000-0000580E0000}"/>
    <cellStyle name="Bottom Row 3 7 2 4" xfId="12636" xr:uid="{00000000-0005-0000-0000-0000590E0000}"/>
    <cellStyle name="Bottom Row 3 7 2 5" xfId="15348" xr:uid="{00000000-0005-0000-0000-00005A0E0000}"/>
    <cellStyle name="Bottom Row 3 7 2 6" xfId="17532" xr:uid="{00000000-0005-0000-0000-00005B0E0000}"/>
    <cellStyle name="Bottom Row 3 7 2 7" xfId="19603" xr:uid="{00000000-0005-0000-0000-00005C0E0000}"/>
    <cellStyle name="Bottom Row 3 7 2 8" xfId="22085" xr:uid="{00000000-0005-0000-0000-00005D0E0000}"/>
    <cellStyle name="Bottom Row 3 7 2 9" xfId="24647" xr:uid="{00000000-0005-0000-0000-00005E0E0000}"/>
    <cellStyle name="Bottom Row 3 7 3" xfId="6303" xr:uid="{00000000-0005-0000-0000-00005F0E0000}"/>
    <cellStyle name="Bottom Row 3 7 4" xfId="8804" xr:uid="{00000000-0005-0000-0000-0000600E0000}"/>
    <cellStyle name="Bottom Row 3 7 5" xfId="11309" xr:uid="{00000000-0005-0000-0000-0000610E0000}"/>
    <cellStyle name="Bottom Row 3 7 6" xfId="14016" xr:uid="{00000000-0005-0000-0000-0000620E0000}"/>
    <cellStyle name="Bottom Row 3 7 7" xfId="3118" xr:uid="{00000000-0005-0000-0000-0000630E0000}"/>
    <cellStyle name="Bottom Row 3 7 8" xfId="20780" xr:uid="{00000000-0005-0000-0000-0000640E0000}"/>
    <cellStyle name="Bottom Row 3 7 9" xfId="23314" xr:uid="{00000000-0005-0000-0000-0000650E0000}"/>
    <cellStyle name="Bottom Row 3 8" xfId="4071" xr:uid="{00000000-0005-0000-0000-0000660E0000}"/>
    <cellStyle name="Bottom Row 3 8 10" xfId="23709" xr:uid="{00000000-0005-0000-0000-0000670E0000}"/>
    <cellStyle name="Bottom Row 3 8 11" xfId="26301" xr:uid="{00000000-0005-0000-0000-0000680E0000}"/>
    <cellStyle name="Bottom Row 3 8 12" xfId="29639" xr:uid="{00000000-0005-0000-0000-0000690E0000}"/>
    <cellStyle name="Bottom Row 3 8 13" xfId="31401" xr:uid="{00000000-0005-0000-0000-00006A0E0000}"/>
    <cellStyle name="Bottom Row 3 8 14" xfId="33732" xr:uid="{00000000-0005-0000-0000-00006B0E0000}"/>
    <cellStyle name="Bottom Row 3 8 15" xfId="36106" xr:uid="{00000000-0005-0000-0000-00006C0E0000}"/>
    <cellStyle name="Bottom Row 3 8 16" xfId="38643" xr:uid="{00000000-0005-0000-0000-00006D0E0000}"/>
    <cellStyle name="Bottom Row 3 8 17" xfId="41499" xr:uid="{00000000-0005-0000-0000-00006E0E0000}"/>
    <cellStyle name="Bottom Row 3 8 18" xfId="44019" xr:uid="{00000000-0005-0000-0000-00006F0E0000}"/>
    <cellStyle name="Bottom Row 3 8 19" xfId="46558" xr:uid="{00000000-0005-0000-0000-0000700E0000}"/>
    <cellStyle name="Bottom Row 3 8 2" xfId="5407" xr:uid="{00000000-0005-0000-0000-0000710E0000}"/>
    <cellStyle name="Bottom Row 3 8 2 10" xfId="27627" xr:uid="{00000000-0005-0000-0000-0000720E0000}"/>
    <cellStyle name="Bottom Row 3 8 2 11" xfId="30801" xr:uid="{00000000-0005-0000-0000-0000730E0000}"/>
    <cellStyle name="Bottom Row 3 8 2 12" xfId="32734" xr:uid="{00000000-0005-0000-0000-0000740E0000}"/>
    <cellStyle name="Bottom Row 3 8 2 13" xfId="35060" xr:uid="{00000000-0005-0000-0000-0000750E0000}"/>
    <cellStyle name="Bottom Row 3 8 2 14" xfId="37439" xr:uid="{00000000-0005-0000-0000-0000760E0000}"/>
    <cellStyle name="Bottom Row 3 8 2 15" xfId="39971" xr:uid="{00000000-0005-0000-0000-0000770E0000}"/>
    <cellStyle name="Bottom Row 3 8 2 16" xfId="42827" xr:uid="{00000000-0005-0000-0000-0000780E0000}"/>
    <cellStyle name="Bottom Row 3 8 2 17" xfId="45352" xr:uid="{00000000-0005-0000-0000-0000790E0000}"/>
    <cellStyle name="Bottom Row 3 8 2 18" xfId="47891" xr:uid="{00000000-0005-0000-0000-00007A0E0000}"/>
    <cellStyle name="Bottom Row 3 8 2 19" xfId="54282" xr:uid="{00000000-0005-0000-0000-00007B0E0000}"/>
    <cellStyle name="Bottom Row 3 8 2 2" xfId="8040" xr:uid="{00000000-0005-0000-0000-00007C0E0000}"/>
    <cellStyle name="Bottom Row 3 8 2 3" xfId="10532" xr:uid="{00000000-0005-0000-0000-00007D0E0000}"/>
    <cellStyle name="Bottom Row 3 8 2 4" xfId="13030" xr:uid="{00000000-0005-0000-0000-00007E0E0000}"/>
    <cellStyle name="Bottom Row 3 8 2 5" xfId="15743" xr:uid="{00000000-0005-0000-0000-00007F0E0000}"/>
    <cellStyle name="Bottom Row 3 8 2 6" xfId="17927" xr:uid="{00000000-0005-0000-0000-0000800E0000}"/>
    <cellStyle name="Bottom Row 3 8 2 7" xfId="19999" xr:uid="{00000000-0005-0000-0000-0000810E0000}"/>
    <cellStyle name="Bottom Row 3 8 2 8" xfId="22481" xr:uid="{00000000-0005-0000-0000-0000820E0000}"/>
    <cellStyle name="Bottom Row 3 8 2 9" xfId="25042" xr:uid="{00000000-0005-0000-0000-0000830E0000}"/>
    <cellStyle name="Bottom Row 3 8 20" xfId="52650" xr:uid="{00000000-0005-0000-0000-0000840E0000}"/>
    <cellStyle name="Bottom Row 3 8 3" xfId="6706" xr:uid="{00000000-0005-0000-0000-0000850E0000}"/>
    <cellStyle name="Bottom Row 3 8 4" xfId="9205" xr:uid="{00000000-0005-0000-0000-0000860E0000}"/>
    <cellStyle name="Bottom Row 3 8 5" xfId="11705" xr:uid="{00000000-0005-0000-0000-0000870E0000}"/>
    <cellStyle name="Bottom Row 3 8 6" xfId="14415" xr:uid="{00000000-0005-0000-0000-0000880E0000}"/>
    <cellStyle name="Bottom Row 3 8 7" xfId="16604" xr:uid="{00000000-0005-0000-0000-0000890E0000}"/>
    <cellStyle name="Bottom Row 3 8 8" xfId="18667" xr:uid="{00000000-0005-0000-0000-00008A0E0000}"/>
    <cellStyle name="Bottom Row 3 8 9" xfId="21156" xr:uid="{00000000-0005-0000-0000-00008B0E0000}"/>
    <cellStyle name="Bottom Row 3 9" xfId="4351" xr:uid="{00000000-0005-0000-0000-00008C0E0000}"/>
    <cellStyle name="Bottom Row 3 9 10" xfId="23988" xr:uid="{00000000-0005-0000-0000-00008D0E0000}"/>
    <cellStyle name="Bottom Row 3 9 11" xfId="26577" xr:uid="{00000000-0005-0000-0000-00008E0E0000}"/>
    <cellStyle name="Bottom Row 3 9 12" xfId="29916" xr:uid="{00000000-0005-0000-0000-00008F0E0000}"/>
    <cellStyle name="Bottom Row 3 9 13" xfId="31680" xr:uid="{00000000-0005-0000-0000-0000900E0000}"/>
    <cellStyle name="Bottom Row 3 9 14" xfId="34011" xr:uid="{00000000-0005-0000-0000-0000910E0000}"/>
    <cellStyle name="Bottom Row 3 9 15" xfId="36385" xr:uid="{00000000-0005-0000-0000-0000920E0000}"/>
    <cellStyle name="Bottom Row 3 9 16" xfId="38922" xr:uid="{00000000-0005-0000-0000-0000930E0000}"/>
    <cellStyle name="Bottom Row 3 9 17" xfId="41777" xr:uid="{00000000-0005-0000-0000-0000940E0000}"/>
    <cellStyle name="Bottom Row 3 9 18" xfId="44298" xr:uid="{00000000-0005-0000-0000-0000950E0000}"/>
    <cellStyle name="Bottom Row 3 9 19" xfId="46837" xr:uid="{00000000-0005-0000-0000-0000960E0000}"/>
    <cellStyle name="Bottom Row 3 9 2" xfId="5683" xr:uid="{00000000-0005-0000-0000-0000970E0000}"/>
    <cellStyle name="Bottom Row 3 9 2 10" xfId="27903" xr:uid="{00000000-0005-0000-0000-0000980E0000}"/>
    <cellStyle name="Bottom Row 3 9 2 11" xfId="31036" xr:uid="{00000000-0005-0000-0000-0000990E0000}"/>
    <cellStyle name="Bottom Row 3 9 2 12" xfId="33010" xr:uid="{00000000-0005-0000-0000-00009A0E0000}"/>
    <cellStyle name="Bottom Row 3 9 2 13" xfId="35336" xr:uid="{00000000-0005-0000-0000-00009B0E0000}"/>
    <cellStyle name="Bottom Row 3 9 2 14" xfId="37715" xr:uid="{00000000-0005-0000-0000-00009C0E0000}"/>
    <cellStyle name="Bottom Row 3 9 2 15" xfId="40247" xr:uid="{00000000-0005-0000-0000-00009D0E0000}"/>
    <cellStyle name="Bottom Row 3 9 2 16" xfId="43103" xr:uid="{00000000-0005-0000-0000-00009E0E0000}"/>
    <cellStyle name="Bottom Row 3 9 2 17" xfId="45628" xr:uid="{00000000-0005-0000-0000-00009F0E0000}"/>
    <cellStyle name="Bottom Row 3 9 2 18" xfId="48167" xr:uid="{00000000-0005-0000-0000-0000A00E0000}"/>
    <cellStyle name="Bottom Row 3 9 2 2" xfId="8316" xr:uid="{00000000-0005-0000-0000-0000A10E0000}"/>
    <cellStyle name="Bottom Row 3 9 2 3" xfId="10808" xr:uid="{00000000-0005-0000-0000-0000A20E0000}"/>
    <cellStyle name="Bottom Row 3 9 2 4" xfId="13306" xr:uid="{00000000-0005-0000-0000-0000A30E0000}"/>
    <cellStyle name="Bottom Row 3 9 2 5" xfId="16019" xr:uid="{00000000-0005-0000-0000-0000A40E0000}"/>
    <cellStyle name="Bottom Row 3 9 2 6" xfId="18203" xr:uid="{00000000-0005-0000-0000-0000A50E0000}"/>
    <cellStyle name="Bottom Row 3 9 2 7" xfId="20275" xr:uid="{00000000-0005-0000-0000-0000A60E0000}"/>
    <cellStyle name="Bottom Row 3 9 2 8" xfId="22757" xr:uid="{00000000-0005-0000-0000-0000A70E0000}"/>
    <cellStyle name="Bottom Row 3 9 2 9" xfId="25318" xr:uid="{00000000-0005-0000-0000-0000A80E0000}"/>
    <cellStyle name="Bottom Row 3 9 20" xfId="52840" xr:uid="{00000000-0005-0000-0000-0000A90E0000}"/>
    <cellStyle name="Bottom Row 3 9 3" xfId="6985" xr:uid="{00000000-0005-0000-0000-0000AA0E0000}"/>
    <cellStyle name="Bottom Row 3 9 4" xfId="9481" xr:uid="{00000000-0005-0000-0000-0000AB0E0000}"/>
    <cellStyle name="Bottom Row 3 9 5" xfId="11981" xr:uid="{00000000-0005-0000-0000-0000AC0E0000}"/>
    <cellStyle name="Bottom Row 3 9 6" xfId="14692" xr:uid="{00000000-0005-0000-0000-0000AD0E0000}"/>
    <cellStyle name="Bottom Row 3 9 7" xfId="16882" xr:uid="{00000000-0005-0000-0000-0000AE0E0000}"/>
    <cellStyle name="Bottom Row 3 9 8" xfId="18946" xr:uid="{00000000-0005-0000-0000-0000AF0E0000}"/>
    <cellStyle name="Bottom Row 3 9 9" xfId="21435" xr:uid="{00000000-0005-0000-0000-0000B00E0000}"/>
    <cellStyle name="Bottom Row 4" xfId="1134" xr:uid="{00000000-0005-0000-0000-0000B10E0000}"/>
    <cellStyle name="Bottom Row 4 10" xfId="4488" xr:uid="{00000000-0005-0000-0000-0000B20E0000}"/>
    <cellStyle name="Bottom Row 4 10 10" xfId="26713" xr:uid="{00000000-0005-0000-0000-0000B30E0000}"/>
    <cellStyle name="Bottom Row 4 10 11" xfId="30020" xr:uid="{00000000-0005-0000-0000-0000B40E0000}"/>
    <cellStyle name="Bottom Row 4 10 12" xfId="31816" xr:uid="{00000000-0005-0000-0000-0000B50E0000}"/>
    <cellStyle name="Bottom Row 4 10 13" xfId="34141" xr:uid="{00000000-0005-0000-0000-0000B60E0000}"/>
    <cellStyle name="Bottom Row 4 10 14" xfId="36521" xr:uid="{00000000-0005-0000-0000-0000B70E0000}"/>
    <cellStyle name="Bottom Row 4 10 15" xfId="39053" xr:uid="{00000000-0005-0000-0000-0000B80E0000}"/>
    <cellStyle name="Bottom Row 4 10 16" xfId="41913" xr:uid="{00000000-0005-0000-0000-0000B90E0000}"/>
    <cellStyle name="Bottom Row 4 10 17" xfId="44434" xr:uid="{00000000-0005-0000-0000-0000BA0E0000}"/>
    <cellStyle name="Bottom Row 4 10 18" xfId="46973" xr:uid="{00000000-0005-0000-0000-0000BB0E0000}"/>
    <cellStyle name="Bottom Row 4 10 2" xfId="7121" xr:uid="{00000000-0005-0000-0000-0000BC0E0000}"/>
    <cellStyle name="Bottom Row 4 10 3" xfId="9618" xr:uid="{00000000-0005-0000-0000-0000BD0E0000}"/>
    <cellStyle name="Bottom Row 4 10 4" xfId="12117" xr:uid="{00000000-0005-0000-0000-0000BE0E0000}"/>
    <cellStyle name="Bottom Row 4 10 5" xfId="14828" xr:uid="{00000000-0005-0000-0000-0000BF0E0000}"/>
    <cellStyle name="Bottom Row 4 10 6" xfId="17011" xr:uid="{00000000-0005-0000-0000-0000C00E0000}"/>
    <cellStyle name="Bottom Row 4 10 7" xfId="19083" xr:uid="{00000000-0005-0000-0000-0000C10E0000}"/>
    <cellStyle name="Bottom Row 4 10 8" xfId="21563" xr:uid="{00000000-0005-0000-0000-0000C20E0000}"/>
    <cellStyle name="Bottom Row 4 10 9" xfId="24124" xr:uid="{00000000-0005-0000-0000-0000C30E0000}"/>
    <cellStyle name="Bottom Row 4 11" xfId="2736" xr:uid="{00000000-0005-0000-0000-0000C40E0000}"/>
    <cellStyle name="Bottom Row 4 12" xfId="2333" xr:uid="{00000000-0005-0000-0000-0000C50E0000}"/>
    <cellStyle name="Bottom Row 4 13" xfId="13675" xr:uid="{00000000-0005-0000-0000-0000C60E0000}"/>
    <cellStyle name="Bottom Row 4 14" xfId="2563" xr:uid="{00000000-0005-0000-0000-0000C70E0000}"/>
    <cellStyle name="Bottom Row 4 15" xfId="28753" xr:uid="{00000000-0005-0000-0000-0000C80E0000}"/>
    <cellStyle name="Bottom Row 4 16" xfId="28746" xr:uid="{00000000-0005-0000-0000-0000C90E0000}"/>
    <cellStyle name="Bottom Row 4 17" xfId="28719" xr:uid="{00000000-0005-0000-0000-0000CA0E0000}"/>
    <cellStyle name="Bottom Row 4 18" xfId="29575" xr:uid="{00000000-0005-0000-0000-0000CB0E0000}"/>
    <cellStyle name="Bottom Row 4 19" xfId="40488" xr:uid="{00000000-0005-0000-0000-0000CC0E0000}"/>
    <cellStyle name="Bottom Row 4 2" xfId="1274" xr:uid="{00000000-0005-0000-0000-0000CD0E0000}"/>
    <cellStyle name="Bottom Row 4 2 10" xfId="2807" xr:uid="{00000000-0005-0000-0000-0000CE0E0000}"/>
    <cellStyle name="Bottom Row 4 2 10 2" xfId="50466" xr:uid="{00000000-0005-0000-0000-0000CF0E0000}"/>
    <cellStyle name="Bottom Row 4 2 10 2 2" xfId="53907" xr:uid="{00000000-0005-0000-0000-0000D00E0000}"/>
    <cellStyle name="Bottom Row 4 2 10 3" xfId="51990" xr:uid="{00000000-0005-0000-0000-0000D10E0000}"/>
    <cellStyle name="Bottom Row 4 2 11" xfId="2884" xr:uid="{00000000-0005-0000-0000-0000D20E0000}"/>
    <cellStyle name="Bottom Row 4 2 11 2" xfId="54046" xr:uid="{00000000-0005-0000-0000-0000D30E0000}"/>
    <cellStyle name="Bottom Row 4 2 11 3" xfId="52166" xr:uid="{00000000-0005-0000-0000-0000D40E0000}"/>
    <cellStyle name="Bottom Row 4 2 12" xfId="2495" xr:uid="{00000000-0005-0000-0000-0000D50E0000}"/>
    <cellStyle name="Bottom Row 4 2 12 2" xfId="54256" xr:uid="{00000000-0005-0000-0000-0000D60E0000}"/>
    <cellStyle name="Bottom Row 4 2 12 3" xfId="52617" xr:uid="{00000000-0005-0000-0000-0000D70E0000}"/>
    <cellStyle name="Bottom Row 4 2 13" xfId="20772" xr:uid="{00000000-0005-0000-0000-0000D80E0000}"/>
    <cellStyle name="Bottom Row 4 2 13 2" xfId="52971" xr:uid="{00000000-0005-0000-0000-0000D90E0000}"/>
    <cellStyle name="Bottom Row 4 2 14" xfId="28413" xr:uid="{00000000-0005-0000-0000-0000DA0E0000}"/>
    <cellStyle name="Bottom Row 4 2 15" xfId="28160" xr:uid="{00000000-0005-0000-0000-0000DB0E0000}"/>
    <cellStyle name="Bottom Row 4 2 16" xfId="28947" xr:uid="{00000000-0005-0000-0000-0000DC0E0000}"/>
    <cellStyle name="Bottom Row 4 2 17" xfId="33122" xr:uid="{00000000-0005-0000-0000-0000DD0E0000}"/>
    <cellStyle name="Bottom Row 4 2 18" xfId="40514" xr:uid="{00000000-0005-0000-0000-0000DE0E0000}"/>
    <cellStyle name="Bottom Row 4 2 19" xfId="40539" xr:uid="{00000000-0005-0000-0000-0000DF0E0000}"/>
    <cellStyle name="Bottom Row 4 2 2" xfId="2091" xr:uid="{00000000-0005-0000-0000-0000E00E0000}"/>
    <cellStyle name="Bottom Row 4 2 2 10" xfId="13592" xr:uid="{00000000-0005-0000-0000-0000E10E0000}"/>
    <cellStyle name="Bottom Row 4 2 2 11" xfId="2872" xr:uid="{00000000-0005-0000-0000-0000E20E0000}"/>
    <cellStyle name="Bottom Row 4 2 2 12" xfId="20384" xr:uid="{00000000-0005-0000-0000-0000E30E0000}"/>
    <cellStyle name="Bottom Row 4 2 2 13" xfId="22914" xr:uid="{00000000-0005-0000-0000-0000E40E0000}"/>
    <cellStyle name="Bottom Row 4 2 2 14" xfId="25497" xr:uid="{00000000-0005-0000-0000-0000E50E0000}"/>
    <cellStyle name="Bottom Row 4 2 2 15" xfId="28992" xr:uid="{00000000-0005-0000-0000-0000E60E0000}"/>
    <cellStyle name="Bottom Row 4 2 2 16" xfId="30561" xr:uid="{00000000-0005-0000-0000-0000E70E0000}"/>
    <cellStyle name="Bottom Row 4 2 2 17" xfId="37882" xr:uid="{00000000-0005-0000-0000-0000E80E0000}"/>
    <cellStyle name="Bottom Row 4 2 2 18" xfId="40700" xr:uid="{00000000-0005-0000-0000-0000E90E0000}"/>
    <cellStyle name="Bottom Row 4 2 2 19" xfId="43239" xr:uid="{00000000-0005-0000-0000-0000EA0E0000}"/>
    <cellStyle name="Bottom Row 4 2 2 2" xfId="3752" xr:uid="{00000000-0005-0000-0000-0000EB0E0000}"/>
    <cellStyle name="Bottom Row 4 2 2 2 10" xfId="25986" xr:uid="{00000000-0005-0000-0000-0000EC0E0000}"/>
    <cellStyle name="Bottom Row 4 2 2 2 11" xfId="29366" xr:uid="{00000000-0005-0000-0000-0000ED0E0000}"/>
    <cellStyle name="Bottom Row 4 2 2 2 12" xfId="28429" xr:uid="{00000000-0005-0000-0000-0000EE0E0000}"/>
    <cellStyle name="Bottom Row 4 2 2 2 13" xfId="35792" xr:uid="{00000000-0005-0000-0000-0000EF0E0000}"/>
    <cellStyle name="Bottom Row 4 2 2 2 14" xfId="38343" xr:uid="{00000000-0005-0000-0000-0000F00E0000}"/>
    <cellStyle name="Bottom Row 4 2 2 2 15" xfId="41184" xr:uid="{00000000-0005-0000-0000-0000F10E0000}"/>
    <cellStyle name="Bottom Row 4 2 2 2 16" xfId="43705" xr:uid="{00000000-0005-0000-0000-0000F20E0000}"/>
    <cellStyle name="Bottom Row 4 2 2 2 17" xfId="46244" xr:uid="{00000000-0005-0000-0000-0000F30E0000}"/>
    <cellStyle name="Bottom Row 4 2 2 2 18" xfId="53079" xr:uid="{00000000-0005-0000-0000-0000F40E0000}"/>
    <cellStyle name="Bottom Row 4 2 2 2 2" xfId="5093" xr:uid="{00000000-0005-0000-0000-0000F50E0000}"/>
    <cellStyle name="Bottom Row 4 2 2 2 2 10" xfId="27313" xr:uid="{00000000-0005-0000-0000-0000F60E0000}"/>
    <cellStyle name="Bottom Row 4 2 2 2 2 11" xfId="30536" xr:uid="{00000000-0005-0000-0000-0000F70E0000}"/>
    <cellStyle name="Bottom Row 4 2 2 2 2 12" xfId="32420" xr:uid="{00000000-0005-0000-0000-0000F80E0000}"/>
    <cellStyle name="Bottom Row 4 2 2 2 2 13" xfId="34746" xr:uid="{00000000-0005-0000-0000-0000F90E0000}"/>
    <cellStyle name="Bottom Row 4 2 2 2 2 14" xfId="37125" xr:uid="{00000000-0005-0000-0000-0000FA0E0000}"/>
    <cellStyle name="Bottom Row 4 2 2 2 2 15" xfId="39657" xr:uid="{00000000-0005-0000-0000-0000FB0E0000}"/>
    <cellStyle name="Bottom Row 4 2 2 2 2 16" xfId="42513" xr:uid="{00000000-0005-0000-0000-0000FC0E0000}"/>
    <cellStyle name="Bottom Row 4 2 2 2 2 17" xfId="45038" xr:uid="{00000000-0005-0000-0000-0000FD0E0000}"/>
    <cellStyle name="Bottom Row 4 2 2 2 2 18" xfId="47577" xr:uid="{00000000-0005-0000-0000-0000FE0E0000}"/>
    <cellStyle name="Bottom Row 4 2 2 2 2 2" xfId="7726" xr:uid="{00000000-0005-0000-0000-0000FF0E0000}"/>
    <cellStyle name="Bottom Row 4 2 2 2 2 3" xfId="10218" xr:uid="{00000000-0005-0000-0000-0000000F0000}"/>
    <cellStyle name="Bottom Row 4 2 2 2 2 4" xfId="12716" xr:uid="{00000000-0005-0000-0000-0000010F0000}"/>
    <cellStyle name="Bottom Row 4 2 2 2 2 5" xfId="15429" xr:uid="{00000000-0005-0000-0000-0000020F0000}"/>
    <cellStyle name="Bottom Row 4 2 2 2 2 6" xfId="17613" xr:uid="{00000000-0005-0000-0000-0000030F0000}"/>
    <cellStyle name="Bottom Row 4 2 2 2 2 7" xfId="19685" xr:uid="{00000000-0005-0000-0000-0000040F0000}"/>
    <cellStyle name="Bottom Row 4 2 2 2 2 8" xfId="22167" xr:uid="{00000000-0005-0000-0000-0000050F0000}"/>
    <cellStyle name="Bottom Row 4 2 2 2 2 9" xfId="24728" xr:uid="{00000000-0005-0000-0000-0000060F0000}"/>
    <cellStyle name="Bottom Row 4 2 2 2 3" xfId="6387" xr:uid="{00000000-0005-0000-0000-0000070F0000}"/>
    <cellStyle name="Bottom Row 4 2 2 2 4" xfId="8886" xr:uid="{00000000-0005-0000-0000-0000080F0000}"/>
    <cellStyle name="Bottom Row 4 2 2 2 5" xfId="11390" xr:uid="{00000000-0005-0000-0000-0000090F0000}"/>
    <cellStyle name="Bottom Row 4 2 2 2 6" xfId="14098" xr:uid="{00000000-0005-0000-0000-00000A0F0000}"/>
    <cellStyle name="Bottom Row 4 2 2 2 7" xfId="18352" xr:uid="{00000000-0005-0000-0000-00000B0F0000}"/>
    <cellStyle name="Bottom Row 4 2 2 2 8" xfId="20860" xr:uid="{00000000-0005-0000-0000-00000C0F0000}"/>
    <cellStyle name="Bottom Row 4 2 2 2 9" xfId="23395" xr:uid="{00000000-0005-0000-0000-00000D0F0000}"/>
    <cellStyle name="Bottom Row 4 2 2 20" xfId="45763" xr:uid="{00000000-0005-0000-0000-00000E0F0000}"/>
    <cellStyle name="Bottom Row 4 2 2 21" xfId="49481" xr:uid="{00000000-0005-0000-0000-00000F0F0000}"/>
    <cellStyle name="Bottom Row 4 2 2 22" xfId="51060" xr:uid="{00000000-0005-0000-0000-0000100F0000}"/>
    <cellStyle name="Bottom Row 4 2 2 3" xfId="3889" xr:uid="{00000000-0005-0000-0000-0000110F0000}"/>
    <cellStyle name="Bottom Row 4 2 2 3 10" xfId="26120" xr:uid="{00000000-0005-0000-0000-0000120F0000}"/>
    <cellStyle name="Bottom Row 4 2 2 3 11" xfId="29481" xr:uid="{00000000-0005-0000-0000-0000130F0000}"/>
    <cellStyle name="Bottom Row 4 2 2 3 12" xfId="31219" xr:uid="{00000000-0005-0000-0000-0000140F0000}"/>
    <cellStyle name="Bottom Row 4 2 2 3 13" xfId="35925" xr:uid="{00000000-0005-0000-0000-0000150F0000}"/>
    <cellStyle name="Bottom Row 4 2 2 3 14" xfId="38469" xr:uid="{00000000-0005-0000-0000-0000160F0000}"/>
    <cellStyle name="Bottom Row 4 2 2 3 15" xfId="41318" xr:uid="{00000000-0005-0000-0000-0000170F0000}"/>
    <cellStyle name="Bottom Row 4 2 2 3 16" xfId="43838" xr:uid="{00000000-0005-0000-0000-0000180F0000}"/>
    <cellStyle name="Bottom Row 4 2 2 3 17" xfId="46377" xr:uid="{00000000-0005-0000-0000-0000190F0000}"/>
    <cellStyle name="Bottom Row 4 2 2 3 2" xfId="5226" xr:uid="{00000000-0005-0000-0000-00001A0F0000}"/>
    <cellStyle name="Bottom Row 4 2 2 3 2 10" xfId="27446" xr:uid="{00000000-0005-0000-0000-00001B0F0000}"/>
    <cellStyle name="Bottom Row 4 2 2 3 2 11" xfId="30647" xr:uid="{00000000-0005-0000-0000-00001C0F0000}"/>
    <cellStyle name="Bottom Row 4 2 2 3 2 12" xfId="32553" xr:uid="{00000000-0005-0000-0000-00001D0F0000}"/>
    <cellStyle name="Bottom Row 4 2 2 3 2 13" xfId="34879" xr:uid="{00000000-0005-0000-0000-00001E0F0000}"/>
    <cellStyle name="Bottom Row 4 2 2 3 2 14" xfId="37258" xr:uid="{00000000-0005-0000-0000-00001F0F0000}"/>
    <cellStyle name="Bottom Row 4 2 2 3 2 15" xfId="39790" xr:uid="{00000000-0005-0000-0000-0000200F0000}"/>
    <cellStyle name="Bottom Row 4 2 2 3 2 16" xfId="42646" xr:uid="{00000000-0005-0000-0000-0000210F0000}"/>
    <cellStyle name="Bottom Row 4 2 2 3 2 17" xfId="45171" xr:uid="{00000000-0005-0000-0000-0000220F0000}"/>
    <cellStyle name="Bottom Row 4 2 2 3 2 18" xfId="47710" xr:uid="{00000000-0005-0000-0000-0000230F0000}"/>
    <cellStyle name="Bottom Row 4 2 2 3 2 2" xfId="7859" xr:uid="{00000000-0005-0000-0000-0000240F0000}"/>
    <cellStyle name="Bottom Row 4 2 2 3 2 3" xfId="10351" xr:uid="{00000000-0005-0000-0000-0000250F0000}"/>
    <cellStyle name="Bottom Row 4 2 2 3 2 4" xfId="12849" xr:uid="{00000000-0005-0000-0000-0000260F0000}"/>
    <cellStyle name="Bottom Row 4 2 2 3 2 5" xfId="15562" xr:uid="{00000000-0005-0000-0000-0000270F0000}"/>
    <cellStyle name="Bottom Row 4 2 2 3 2 6" xfId="17746" xr:uid="{00000000-0005-0000-0000-0000280F0000}"/>
    <cellStyle name="Bottom Row 4 2 2 3 2 7" xfId="19818" xr:uid="{00000000-0005-0000-0000-0000290F0000}"/>
    <cellStyle name="Bottom Row 4 2 2 3 2 8" xfId="22300" xr:uid="{00000000-0005-0000-0000-00002A0F0000}"/>
    <cellStyle name="Bottom Row 4 2 2 3 2 9" xfId="24861" xr:uid="{00000000-0005-0000-0000-00002B0F0000}"/>
    <cellStyle name="Bottom Row 4 2 2 3 3" xfId="6524" xr:uid="{00000000-0005-0000-0000-00002C0F0000}"/>
    <cellStyle name="Bottom Row 4 2 2 3 4" xfId="9024" xr:uid="{00000000-0005-0000-0000-00002D0F0000}"/>
    <cellStyle name="Bottom Row 4 2 2 3 5" xfId="11524" xr:uid="{00000000-0005-0000-0000-00002E0F0000}"/>
    <cellStyle name="Bottom Row 4 2 2 3 6" xfId="14233" xr:uid="{00000000-0005-0000-0000-00002F0F0000}"/>
    <cellStyle name="Bottom Row 4 2 2 3 7" xfId="18486" xr:uid="{00000000-0005-0000-0000-0000300F0000}"/>
    <cellStyle name="Bottom Row 4 2 2 3 8" xfId="20985" xr:uid="{00000000-0005-0000-0000-0000310F0000}"/>
    <cellStyle name="Bottom Row 4 2 2 3 9" xfId="23528" xr:uid="{00000000-0005-0000-0000-0000320F0000}"/>
    <cellStyle name="Bottom Row 4 2 2 4" xfId="4165" xr:uid="{00000000-0005-0000-0000-0000330F0000}"/>
    <cellStyle name="Bottom Row 4 2 2 4 10" xfId="23803" xr:uid="{00000000-0005-0000-0000-0000340F0000}"/>
    <cellStyle name="Bottom Row 4 2 2 4 11" xfId="26394" xr:uid="{00000000-0005-0000-0000-0000350F0000}"/>
    <cellStyle name="Bottom Row 4 2 2 4 12" xfId="29733" xr:uid="{00000000-0005-0000-0000-0000360F0000}"/>
    <cellStyle name="Bottom Row 4 2 2 4 13" xfId="31495" xr:uid="{00000000-0005-0000-0000-0000370F0000}"/>
    <cellStyle name="Bottom Row 4 2 2 4 14" xfId="33826" xr:uid="{00000000-0005-0000-0000-0000380F0000}"/>
    <cellStyle name="Bottom Row 4 2 2 4 15" xfId="36200" xr:uid="{00000000-0005-0000-0000-0000390F0000}"/>
    <cellStyle name="Bottom Row 4 2 2 4 16" xfId="38737" xr:uid="{00000000-0005-0000-0000-00003A0F0000}"/>
    <cellStyle name="Bottom Row 4 2 2 4 17" xfId="41592" xr:uid="{00000000-0005-0000-0000-00003B0F0000}"/>
    <cellStyle name="Bottom Row 4 2 2 4 18" xfId="44113" xr:uid="{00000000-0005-0000-0000-00003C0F0000}"/>
    <cellStyle name="Bottom Row 4 2 2 4 19" xfId="46652" xr:uid="{00000000-0005-0000-0000-00003D0F0000}"/>
    <cellStyle name="Bottom Row 4 2 2 4 2" xfId="5500" xr:uid="{00000000-0005-0000-0000-00003E0F0000}"/>
    <cellStyle name="Bottom Row 4 2 2 4 2 10" xfId="27720" xr:uid="{00000000-0005-0000-0000-00003F0F0000}"/>
    <cellStyle name="Bottom Row 4 2 2 4 2 11" xfId="30875" xr:uid="{00000000-0005-0000-0000-0000400F0000}"/>
    <cellStyle name="Bottom Row 4 2 2 4 2 12" xfId="32827" xr:uid="{00000000-0005-0000-0000-0000410F0000}"/>
    <cellStyle name="Bottom Row 4 2 2 4 2 13" xfId="35153" xr:uid="{00000000-0005-0000-0000-0000420F0000}"/>
    <cellStyle name="Bottom Row 4 2 2 4 2 14" xfId="37532" xr:uid="{00000000-0005-0000-0000-0000430F0000}"/>
    <cellStyle name="Bottom Row 4 2 2 4 2 15" xfId="40064" xr:uid="{00000000-0005-0000-0000-0000440F0000}"/>
    <cellStyle name="Bottom Row 4 2 2 4 2 16" xfId="42920" xr:uid="{00000000-0005-0000-0000-0000450F0000}"/>
    <cellStyle name="Bottom Row 4 2 2 4 2 17" xfId="45445" xr:uid="{00000000-0005-0000-0000-0000460F0000}"/>
    <cellStyle name="Bottom Row 4 2 2 4 2 18" xfId="47984" xr:uid="{00000000-0005-0000-0000-0000470F0000}"/>
    <cellStyle name="Bottom Row 4 2 2 4 2 2" xfId="8133" xr:uid="{00000000-0005-0000-0000-0000480F0000}"/>
    <cellStyle name="Bottom Row 4 2 2 4 2 3" xfId="10625" xr:uid="{00000000-0005-0000-0000-0000490F0000}"/>
    <cellStyle name="Bottom Row 4 2 2 4 2 4" xfId="13123" xr:uid="{00000000-0005-0000-0000-00004A0F0000}"/>
    <cellStyle name="Bottom Row 4 2 2 4 2 5" xfId="15836" xr:uid="{00000000-0005-0000-0000-00004B0F0000}"/>
    <cellStyle name="Bottom Row 4 2 2 4 2 6" xfId="18020" xr:uid="{00000000-0005-0000-0000-00004C0F0000}"/>
    <cellStyle name="Bottom Row 4 2 2 4 2 7" xfId="20092" xr:uid="{00000000-0005-0000-0000-00004D0F0000}"/>
    <cellStyle name="Bottom Row 4 2 2 4 2 8" xfId="22574" xr:uid="{00000000-0005-0000-0000-00004E0F0000}"/>
    <cellStyle name="Bottom Row 4 2 2 4 2 9" xfId="25135" xr:uid="{00000000-0005-0000-0000-00004F0F0000}"/>
    <cellStyle name="Bottom Row 4 2 2 4 3" xfId="6800" xr:uid="{00000000-0005-0000-0000-0000500F0000}"/>
    <cellStyle name="Bottom Row 4 2 2 4 4" xfId="9298" xr:uid="{00000000-0005-0000-0000-0000510F0000}"/>
    <cellStyle name="Bottom Row 4 2 2 4 5" xfId="11798" xr:uid="{00000000-0005-0000-0000-0000520F0000}"/>
    <cellStyle name="Bottom Row 4 2 2 4 6" xfId="14508" xr:uid="{00000000-0005-0000-0000-0000530F0000}"/>
    <cellStyle name="Bottom Row 4 2 2 4 7" xfId="16698" xr:uid="{00000000-0005-0000-0000-0000540F0000}"/>
    <cellStyle name="Bottom Row 4 2 2 4 8" xfId="18761" xr:uid="{00000000-0005-0000-0000-0000550F0000}"/>
    <cellStyle name="Bottom Row 4 2 2 4 9" xfId="21250" xr:uid="{00000000-0005-0000-0000-0000560F0000}"/>
    <cellStyle name="Bottom Row 4 2 2 5" xfId="4611" xr:uid="{00000000-0005-0000-0000-0000570F0000}"/>
    <cellStyle name="Bottom Row 4 2 2 5 10" xfId="26833" xr:uid="{00000000-0005-0000-0000-0000580F0000}"/>
    <cellStyle name="Bottom Row 4 2 2 5 11" xfId="30131" xr:uid="{00000000-0005-0000-0000-0000590F0000}"/>
    <cellStyle name="Bottom Row 4 2 2 5 12" xfId="31939" xr:uid="{00000000-0005-0000-0000-00005A0F0000}"/>
    <cellStyle name="Bottom Row 4 2 2 5 13" xfId="34264" xr:uid="{00000000-0005-0000-0000-00005B0F0000}"/>
    <cellStyle name="Bottom Row 4 2 2 5 14" xfId="36644" xr:uid="{00000000-0005-0000-0000-00005C0F0000}"/>
    <cellStyle name="Bottom Row 4 2 2 5 15" xfId="39176" xr:uid="{00000000-0005-0000-0000-00005D0F0000}"/>
    <cellStyle name="Bottom Row 4 2 2 5 16" xfId="42034" xr:uid="{00000000-0005-0000-0000-00005E0F0000}"/>
    <cellStyle name="Bottom Row 4 2 2 5 17" xfId="44557" xr:uid="{00000000-0005-0000-0000-00005F0F0000}"/>
    <cellStyle name="Bottom Row 4 2 2 5 18" xfId="47096" xr:uid="{00000000-0005-0000-0000-0000600F0000}"/>
    <cellStyle name="Bottom Row 4 2 2 5 2" xfId="7244" xr:uid="{00000000-0005-0000-0000-0000610F0000}"/>
    <cellStyle name="Bottom Row 4 2 2 5 3" xfId="9739" xr:uid="{00000000-0005-0000-0000-0000620F0000}"/>
    <cellStyle name="Bottom Row 4 2 2 5 4" xfId="12237" xr:uid="{00000000-0005-0000-0000-0000630F0000}"/>
    <cellStyle name="Bottom Row 4 2 2 5 5" xfId="14949" xr:uid="{00000000-0005-0000-0000-0000640F0000}"/>
    <cellStyle name="Bottom Row 4 2 2 5 6" xfId="17132" xr:uid="{00000000-0005-0000-0000-0000650F0000}"/>
    <cellStyle name="Bottom Row 4 2 2 5 7" xfId="19203" xr:uid="{00000000-0005-0000-0000-0000660F0000}"/>
    <cellStyle name="Bottom Row 4 2 2 5 8" xfId="21685" xr:uid="{00000000-0005-0000-0000-0000670F0000}"/>
    <cellStyle name="Bottom Row 4 2 2 5 9" xfId="24247" xr:uid="{00000000-0005-0000-0000-0000680F0000}"/>
    <cellStyle name="Bottom Row 4 2 2 6" xfId="3244" xr:uid="{00000000-0005-0000-0000-0000690F0000}"/>
    <cellStyle name="Bottom Row 4 2 2 7" xfId="5887" xr:uid="{00000000-0005-0000-0000-00006A0F0000}"/>
    <cellStyle name="Bottom Row 4 2 2 8" xfId="3028" xr:uid="{00000000-0005-0000-0000-00006B0F0000}"/>
    <cellStyle name="Bottom Row 4 2 2 9" xfId="2435" xr:uid="{00000000-0005-0000-0000-00006C0F0000}"/>
    <cellStyle name="Bottom Row 4 2 20" xfId="40594" xr:uid="{00000000-0005-0000-0000-00006D0F0000}"/>
    <cellStyle name="Bottom Row 4 2 21" xfId="48583" xr:uid="{00000000-0005-0000-0000-00006E0F0000}"/>
    <cellStyle name="Bottom Row 4 2 22" xfId="50906" xr:uid="{00000000-0005-0000-0000-00006F0F0000}"/>
    <cellStyle name="Bottom Row 4 2 3" xfId="3557" xr:uid="{00000000-0005-0000-0000-0000700F0000}"/>
    <cellStyle name="Bottom Row 4 2 3 10" xfId="25793" xr:uid="{00000000-0005-0000-0000-0000710F0000}"/>
    <cellStyle name="Bottom Row 4 2 3 11" xfId="29197" xr:uid="{00000000-0005-0000-0000-0000720F0000}"/>
    <cellStyle name="Bottom Row 4 2 3 12" xfId="28025" xr:uid="{00000000-0005-0000-0000-0000730F0000}"/>
    <cellStyle name="Bottom Row 4 2 3 13" xfId="35600" xr:uid="{00000000-0005-0000-0000-0000740F0000}"/>
    <cellStyle name="Bottom Row 4 2 3 14" xfId="38157" xr:uid="{00000000-0005-0000-0000-0000750F0000}"/>
    <cellStyle name="Bottom Row 4 2 3 15" xfId="40993" xr:uid="{00000000-0005-0000-0000-0000760F0000}"/>
    <cellStyle name="Bottom Row 4 2 3 16" xfId="43513" xr:uid="{00000000-0005-0000-0000-0000770F0000}"/>
    <cellStyle name="Bottom Row 4 2 3 17" xfId="46052" xr:uid="{00000000-0005-0000-0000-0000780F0000}"/>
    <cellStyle name="Bottom Row 4 2 3 18" xfId="49621" xr:uid="{00000000-0005-0000-0000-0000790F0000}"/>
    <cellStyle name="Bottom Row 4 2 3 19" xfId="51200" xr:uid="{00000000-0005-0000-0000-00007A0F0000}"/>
    <cellStyle name="Bottom Row 4 2 3 2" xfId="4900" xr:uid="{00000000-0005-0000-0000-00007B0F0000}"/>
    <cellStyle name="Bottom Row 4 2 3 2 10" xfId="27121" xr:uid="{00000000-0005-0000-0000-00007C0F0000}"/>
    <cellStyle name="Bottom Row 4 2 3 2 11" xfId="30366" xr:uid="{00000000-0005-0000-0000-00007D0F0000}"/>
    <cellStyle name="Bottom Row 4 2 3 2 12" xfId="32228" xr:uid="{00000000-0005-0000-0000-00007E0F0000}"/>
    <cellStyle name="Bottom Row 4 2 3 2 13" xfId="34553" xr:uid="{00000000-0005-0000-0000-00007F0F0000}"/>
    <cellStyle name="Bottom Row 4 2 3 2 14" xfId="36933" xr:uid="{00000000-0005-0000-0000-0000800F0000}"/>
    <cellStyle name="Bottom Row 4 2 3 2 15" xfId="39465" xr:uid="{00000000-0005-0000-0000-0000810F0000}"/>
    <cellStyle name="Bottom Row 4 2 3 2 16" xfId="42322" xr:uid="{00000000-0005-0000-0000-0000820F0000}"/>
    <cellStyle name="Bottom Row 4 2 3 2 17" xfId="44846" xr:uid="{00000000-0005-0000-0000-0000830F0000}"/>
    <cellStyle name="Bottom Row 4 2 3 2 18" xfId="47385" xr:uid="{00000000-0005-0000-0000-0000840F0000}"/>
    <cellStyle name="Bottom Row 4 2 3 2 19" xfId="53219" xr:uid="{00000000-0005-0000-0000-0000850F0000}"/>
    <cellStyle name="Bottom Row 4 2 3 2 2" xfId="7533" xr:uid="{00000000-0005-0000-0000-0000860F0000}"/>
    <cellStyle name="Bottom Row 4 2 3 2 3" xfId="10027" xr:uid="{00000000-0005-0000-0000-0000870F0000}"/>
    <cellStyle name="Bottom Row 4 2 3 2 4" xfId="12525" xr:uid="{00000000-0005-0000-0000-0000880F0000}"/>
    <cellStyle name="Bottom Row 4 2 3 2 5" xfId="15237" xr:uid="{00000000-0005-0000-0000-0000890F0000}"/>
    <cellStyle name="Bottom Row 4 2 3 2 6" xfId="17421" xr:uid="{00000000-0005-0000-0000-00008A0F0000}"/>
    <cellStyle name="Bottom Row 4 2 3 2 7" xfId="19492" xr:uid="{00000000-0005-0000-0000-00008B0F0000}"/>
    <cellStyle name="Bottom Row 4 2 3 2 8" xfId="21974" xr:uid="{00000000-0005-0000-0000-00008C0F0000}"/>
    <cellStyle name="Bottom Row 4 2 3 2 9" xfId="24536" xr:uid="{00000000-0005-0000-0000-00008D0F0000}"/>
    <cellStyle name="Bottom Row 4 2 3 3" xfId="6192" xr:uid="{00000000-0005-0000-0000-00008E0F0000}"/>
    <cellStyle name="Bottom Row 4 2 3 4" xfId="8693" xr:uid="{00000000-0005-0000-0000-00008F0F0000}"/>
    <cellStyle name="Bottom Row 4 2 3 5" xfId="11198" xr:uid="{00000000-0005-0000-0000-0000900F0000}"/>
    <cellStyle name="Bottom Row 4 2 3 6" xfId="13905" xr:uid="{00000000-0005-0000-0000-0000910F0000}"/>
    <cellStyle name="Bottom Row 4 2 3 7" xfId="2710" xr:uid="{00000000-0005-0000-0000-0000920F0000}"/>
    <cellStyle name="Bottom Row 4 2 3 8" xfId="20677" xr:uid="{00000000-0005-0000-0000-0000930F0000}"/>
    <cellStyle name="Bottom Row 4 2 3 9" xfId="23203" xr:uid="{00000000-0005-0000-0000-0000940F0000}"/>
    <cellStyle name="Bottom Row 4 2 4" xfId="3615" xr:uid="{00000000-0005-0000-0000-0000950F0000}"/>
    <cellStyle name="Bottom Row 4 2 4 10" xfId="25851" xr:uid="{00000000-0005-0000-0000-0000960F0000}"/>
    <cellStyle name="Bottom Row 4 2 4 11" xfId="29247" xr:uid="{00000000-0005-0000-0000-0000970F0000}"/>
    <cellStyle name="Bottom Row 4 2 4 12" xfId="28393" xr:uid="{00000000-0005-0000-0000-0000980F0000}"/>
    <cellStyle name="Bottom Row 4 2 4 13" xfId="35658" xr:uid="{00000000-0005-0000-0000-0000990F0000}"/>
    <cellStyle name="Bottom Row 4 2 4 14" xfId="38213" xr:uid="{00000000-0005-0000-0000-00009A0F0000}"/>
    <cellStyle name="Bottom Row 4 2 4 15" xfId="41051" xr:uid="{00000000-0005-0000-0000-00009B0F0000}"/>
    <cellStyle name="Bottom Row 4 2 4 16" xfId="43571" xr:uid="{00000000-0005-0000-0000-00009C0F0000}"/>
    <cellStyle name="Bottom Row 4 2 4 17" xfId="46110" xr:uid="{00000000-0005-0000-0000-00009D0F0000}"/>
    <cellStyle name="Bottom Row 4 2 4 18" xfId="49545" xr:uid="{00000000-0005-0000-0000-00009E0F0000}"/>
    <cellStyle name="Bottom Row 4 2 4 19" xfId="51124" xr:uid="{00000000-0005-0000-0000-00009F0F0000}"/>
    <cellStyle name="Bottom Row 4 2 4 2" xfId="4958" xr:uid="{00000000-0005-0000-0000-0000A00F0000}"/>
    <cellStyle name="Bottom Row 4 2 4 2 10" xfId="27179" xr:uid="{00000000-0005-0000-0000-0000A10F0000}"/>
    <cellStyle name="Bottom Row 4 2 4 2 11" xfId="30415" xr:uid="{00000000-0005-0000-0000-0000A20F0000}"/>
    <cellStyle name="Bottom Row 4 2 4 2 12" xfId="32286" xr:uid="{00000000-0005-0000-0000-0000A30F0000}"/>
    <cellStyle name="Bottom Row 4 2 4 2 13" xfId="34611" xr:uid="{00000000-0005-0000-0000-0000A40F0000}"/>
    <cellStyle name="Bottom Row 4 2 4 2 14" xfId="36991" xr:uid="{00000000-0005-0000-0000-0000A50F0000}"/>
    <cellStyle name="Bottom Row 4 2 4 2 15" xfId="39523" xr:uid="{00000000-0005-0000-0000-0000A60F0000}"/>
    <cellStyle name="Bottom Row 4 2 4 2 16" xfId="42380" xr:uid="{00000000-0005-0000-0000-0000A70F0000}"/>
    <cellStyle name="Bottom Row 4 2 4 2 17" xfId="44904" xr:uid="{00000000-0005-0000-0000-0000A80F0000}"/>
    <cellStyle name="Bottom Row 4 2 4 2 18" xfId="47443" xr:uid="{00000000-0005-0000-0000-0000A90F0000}"/>
    <cellStyle name="Bottom Row 4 2 4 2 19" xfId="53143" xr:uid="{00000000-0005-0000-0000-0000AA0F0000}"/>
    <cellStyle name="Bottom Row 4 2 4 2 2" xfId="7591" xr:uid="{00000000-0005-0000-0000-0000AB0F0000}"/>
    <cellStyle name="Bottom Row 4 2 4 2 3" xfId="10085" xr:uid="{00000000-0005-0000-0000-0000AC0F0000}"/>
    <cellStyle name="Bottom Row 4 2 4 2 4" xfId="12583" xr:uid="{00000000-0005-0000-0000-0000AD0F0000}"/>
    <cellStyle name="Bottom Row 4 2 4 2 5" xfId="15295" xr:uid="{00000000-0005-0000-0000-0000AE0F0000}"/>
    <cellStyle name="Bottom Row 4 2 4 2 6" xfId="17479" xr:uid="{00000000-0005-0000-0000-0000AF0F0000}"/>
    <cellStyle name="Bottom Row 4 2 4 2 7" xfId="19550" xr:uid="{00000000-0005-0000-0000-0000B00F0000}"/>
    <cellStyle name="Bottom Row 4 2 4 2 8" xfId="22032" xr:uid="{00000000-0005-0000-0000-0000B10F0000}"/>
    <cellStyle name="Bottom Row 4 2 4 2 9" xfId="24594" xr:uid="{00000000-0005-0000-0000-0000B20F0000}"/>
    <cellStyle name="Bottom Row 4 2 4 3" xfId="6250" xr:uid="{00000000-0005-0000-0000-0000B30F0000}"/>
    <cellStyle name="Bottom Row 4 2 4 4" xfId="8751" xr:uid="{00000000-0005-0000-0000-0000B40F0000}"/>
    <cellStyle name="Bottom Row 4 2 4 5" xfId="11256" xr:uid="{00000000-0005-0000-0000-0000B50F0000}"/>
    <cellStyle name="Bottom Row 4 2 4 6" xfId="13963" xr:uid="{00000000-0005-0000-0000-0000B60F0000}"/>
    <cellStyle name="Bottom Row 4 2 4 7" xfId="2827" xr:uid="{00000000-0005-0000-0000-0000B70F0000}"/>
    <cellStyle name="Bottom Row 4 2 4 8" xfId="20731" xr:uid="{00000000-0005-0000-0000-0000B80F0000}"/>
    <cellStyle name="Bottom Row 4 2 4 9" xfId="23261" xr:uid="{00000000-0005-0000-0000-0000B90F0000}"/>
    <cellStyle name="Bottom Row 4 2 5" xfId="3543" xr:uid="{00000000-0005-0000-0000-0000BA0F0000}"/>
    <cellStyle name="Bottom Row 4 2 5 10" xfId="25779" xr:uid="{00000000-0005-0000-0000-0000BB0F0000}"/>
    <cellStyle name="Bottom Row 4 2 5 11" xfId="29186" xr:uid="{00000000-0005-0000-0000-0000BC0F0000}"/>
    <cellStyle name="Bottom Row 4 2 5 12" xfId="28324" xr:uid="{00000000-0005-0000-0000-0000BD0F0000}"/>
    <cellStyle name="Bottom Row 4 2 5 13" xfId="35586" xr:uid="{00000000-0005-0000-0000-0000BE0F0000}"/>
    <cellStyle name="Bottom Row 4 2 5 14" xfId="38143" xr:uid="{00000000-0005-0000-0000-0000BF0F0000}"/>
    <cellStyle name="Bottom Row 4 2 5 15" xfId="40979" xr:uid="{00000000-0005-0000-0000-0000C00F0000}"/>
    <cellStyle name="Bottom Row 4 2 5 16" xfId="43499" xr:uid="{00000000-0005-0000-0000-0000C10F0000}"/>
    <cellStyle name="Bottom Row 4 2 5 17" xfId="46038" xr:uid="{00000000-0005-0000-0000-0000C20F0000}"/>
    <cellStyle name="Bottom Row 4 2 5 18" xfId="49855" xr:uid="{00000000-0005-0000-0000-0000C30F0000}"/>
    <cellStyle name="Bottom Row 4 2 5 19" xfId="51415" xr:uid="{00000000-0005-0000-0000-0000C40F0000}"/>
    <cellStyle name="Bottom Row 4 2 5 2" xfId="4886" xr:uid="{00000000-0005-0000-0000-0000C50F0000}"/>
    <cellStyle name="Bottom Row 4 2 5 2 10" xfId="27107" xr:uid="{00000000-0005-0000-0000-0000C60F0000}"/>
    <cellStyle name="Bottom Row 4 2 5 2 11" xfId="30357" xr:uid="{00000000-0005-0000-0000-0000C70F0000}"/>
    <cellStyle name="Bottom Row 4 2 5 2 12" xfId="32214" xr:uid="{00000000-0005-0000-0000-0000C80F0000}"/>
    <cellStyle name="Bottom Row 4 2 5 2 13" xfId="34539" xr:uid="{00000000-0005-0000-0000-0000C90F0000}"/>
    <cellStyle name="Bottom Row 4 2 5 2 14" xfId="36919" xr:uid="{00000000-0005-0000-0000-0000CA0F0000}"/>
    <cellStyle name="Bottom Row 4 2 5 2 15" xfId="39451" xr:uid="{00000000-0005-0000-0000-0000CB0F0000}"/>
    <cellStyle name="Bottom Row 4 2 5 2 16" xfId="42308" xr:uid="{00000000-0005-0000-0000-0000CC0F0000}"/>
    <cellStyle name="Bottom Row 4 2 5 2 17" xfId="44832" xr:uid="{00000000-0005-0000-0000-0000CD0F0000}"/>
    <cellStyle name="Bottom Row 4 2 5 2 18" xfId="47371" xr:uid="{00000000-0005-0000-0000-0000CE0F0000}"/>
    <cellStyle name="Bottom Row 4 2 5 2 19" xfId="53430" xr:uid="{00000000-0005-0000-0000-0000CF0F0000}"/>
    <cellStyle name="Bottom Row 4 2 5 2 2" xfId="7519" xr:uid="{00000000-0005-0000-0000-0000D00F0000}"/>
    <cellStyle name="Bottom Row 4 2 5 2 3" xfId="10013" xr:uid="{00000000-0005-0000-0000-0000D10F0000}"/>
    <cellStyle name="Bottom Row 4 2 5 2 4" xfId="12511" xr:uid="{00000000-0005-0000-0000-0000D20F0000}"/>
    <cellStyle name="Bottom Row 4 2 5 2 5" xfId="15223" xr:uid="{00000000-0005-0000-0000-0000D30F0000}"/>
    <cellStyle name="Bottom Row 4 2 5 2 6" xfId="17407" xr:uid="{00000000-0005-0000-0000-0000D40F0000}"/>
    <cellStyle name="Bottom Row 4 2 5 2 7" xfId="19478" xr:uid="{00000000-0005-0000-0000-0000D50F0000}"/>
    <cellStyle name="Bottom Row 4 2 5 2 8" xfId="21960" xr:uid="{00000000-0005-0000-0000-0000D60F0000}"/>
    <cellStyle name="Bottom Row 4 2 5 2 9" xfId="24522" xr:uid="{00000000-0005-0000-0000-0000D70F0000}"/>
    <cellStyle name="Bottom Row 4 2 5 3" xfId="6178" xr:uid="{00000000-0005-0000-0000-0000D80F0000}"/>
    <cellStyle name="Bottom Row 4 2 5 4" xfId="8679" xr:uid="{00000000-0005-0000-0000-0000D90F0000}"/>
    <cellStyle name="Bottom Row 4 2 5 5" xfId="11184" xr:uid="{00000000-0005-0000-0000-0000DA0F0000}"/>
    <cellStyle name="Bottom Row 4 2 5 6" xfId="13891" xr:uid="{00000000-0005-0000-0000-0000DB0F0000}"/>
    <cellStyle name="Bottom Row 4 2 5 7" xfId="2555" xr:uid="{00000000-0005-0000-0000-0000DC0F0000}"/>
    <cellStyle name="Bottom Row 4 2 5 8" xfId="20664" xr:uid="{00000000-0005-0000-0000-0000DD0F0000}"/>
    <cellStyle name="Bottom Row 4 2 5 9" xfId="23189" xr:uid="{00000000-0005-0000-0000-0000DE0F0000}"/>
    <cellStyle name="Bottom Row 4 2 6" xfId="3633" xr:uid="{00000000-0005-0000-0000-0000DF0F0000}"/>
    <cellStyle name="Bottom Row 4 2 6 10" xfId="25869" xr:uid="{00000000-0005-0000-0000-0000E00F0000}"/>
    <cellStyle name="Bottom Row 4 2 6 11" xfId="29264" xr:uid="{00000000-0005-0000-0000-0000E10F0000}"/>
    <cellStyle name="Bottom Row 4 2 6 12" xfId="28495" xr:uid="{00000000-0005-0000-0000-0000E20F0000}"/>
    <cellStyle name="Bottom Row 4 2 6 13" xfId="35676" xr:uid="{00000000-0005-0000-0000-0000E30F0000}"/>
    <cellStyle name="Bottom Row 4 2 6 14" xfId="38230" xr:uid="{00000000-0005-0000-0000-0000E40F0000}"/>
    <cellStyle name="Bottom Row 4 2 6 15" xfId="41069" xr:uid="{00000000-0005-0000-0000-0000E50F0000}"/>
    <cellStyle name="Bottom Row 4 2 6 16" xfId="43589" xr:uid="{00000000-0005-0000-0000-0000E60F0000}"/>
    <cellStyle name="Bottom Row 4 2 6 17" xfId="46128" xr:uid="{00000000-0005-0000-0000-0000E70F0000}"/>
    <cellStyle name="Bottom Row 4 2 6 18" xfId="50020" xr:uid="{00000000-0005-0000-0000-0000E80F0000}"/>
    <cellStyle name="Bottom Row 4 2 6 19" xfId="51580" xr:uid="{00000000-0005-0000-0000-0000E90F0000}"/>
    <cellStyle name="Bottom Row 4 2 6 2" xfId="4976" xr:uid="{00000000-0005-0000-0000-0000EA0F0000}"/>
    <cellStyle name="Bottom Row 4 2 6 2 10" xfId="27197" xr:uid="{00000000-0005-0000-0000-0000EB0F0000}"/>
    <cellStyle name="Bottom Row 4 2 6 2 11" xfId="30432" xr:uid="{00000000-0005-0000-0000-0000EC0F0000}"/>
    <cellStyle name="Bottom Row 4 2 6 2 12" xfId="32304" xr:uid="{00000000-0005-0000-0000-0000ED0F0000}"/>
    <cellStyle name="Bottom Row 4 2 6 2 13" xfId="34629" xr:uid="{00000000-0005-0000-0000-0000EE0F0000}"/>
    <cellStyle name="Bottom Row 4 2 6 2 14" xfId="37009" xr:uid="{00000000-0005-0000-0000-0000EF0F0000}"/>
    <cellStyle name="Bottom Row 4 2 6 2 15" xfId="39541" xr:uid="{00000000-0005-0000-0000-0000F00F0000}"/>
    <cellStyle name="Bottom Row 4 2 6 2 16" xfId="42398" xr:uid="{00000000-0005-0000-0000-0000F10F0000}"/>
    <cellStyle name="Bottom Row 4 2 6 2 17" xfId="44922" xr:uid="{00000000-0005-0000-0000-0000F20F0000}"/>
    <cellStyle name="Bottom Row 4 2 6 2 18" xfId="47461" xr:uid="{00000000-0005-0000-0000-0000F30F0000}"/>
    <cellStyle name="Bottom Row 4 2 6 2 19" xfId="53548" xr:uid="{00000000-0005-0000-0000-0000F40F0000}"/>
    <cellStyle name="Bottom Row 4 2 6 2 2" xfId="7609" xr:uid="{00000000-0005-0000-0000-0000F50F0000}"/>
    <cellStyle name="Bottom Row 4 2 6 2 3" xfId="10103" xr:uid="{00000000-0005-0000-0000-0000F60F0000}"/>
    <cellStyle name="Bottom Row 4 2 6 2 4" xfId="12601" xr:uid="{00000000-0005-0000-0000-0000F70F0000}"/>
    <cellStyle name="Bottom Row 4 2 6 2 5" xfId="15313" xr:uid="{00000000-0005-0000-0000-0000F80F0000}"/>
    <cellStyle name="Bottom Row 4 2 6 2 6" xfId="17497" xr:uid="{00000000-0005-0000-0000-0000F90F0000}"/>
    <cellStyle name="Bottom Row 4 2 6 2 7" xfId="19568" xr:uid="{00000000-0005-0000-0000-0000FA0F0000}"/>
    <cellStyle name="Bottom Row 4 2 6 2 8" xfId="22050" xr:uid="{00000000-0005-0000-0000-0000FB0F0000}"/>
    <cellStyle name="Bottom Row 4 2 6 2 9" xfId="24612" xr:uid="{00000000-0005-0000-0000-0000FC0F0000}"/>
    <cellStyle name="Bottom Row 4 2 6 3" xfId="6268" xr:uid="{00000000-0005-0000-0000-0000FD0F0000}"/>
    <cellStyle name="Bottom Row 4 2 6 4" xfId="8769" xr:uid="{00000000-0005-0000-0000-0000FE0F0000}"/>
    <cellStyle name="Bottom Row 4 2 6 5" xfId="11274" xr:uid="{00000000-0005-0000-0000-0000FF0F0000}"/>
    <cellStyle name="Bottom Row 4 2 6 6" xfId="13981" xr:uid="{00000000-0005-0000-0000-000000100000}"/>
    <cellStyle name="Bottom Row 4 2 6 7" xfId="2504" xr:uid="{00000000-0005-0000-0000-000001100000}"/>
    <cellStyle name="Bottom Row 4 2 6 8" xfId="20748" xr:uid="{00000000-0005-0000-0000-000002100000}"/>
    <cellStyle name="Bottom Row 4 2 6 9" xfId="23279" xr:uid="{00000000-0005-0000-0000-000003100000}"/>
    <cellStyle name="Bottom Row 4 2 7" xfId="4091" xr:uid="{00000000-0005-0000-0000-000004100000}"/>
    <cellStyle name="Bottom Row 4 2 7 10" xfId="23729" xr:uid="{00000000-0005-0000-0000-000005100000}"/>
    <cellStyle name="Bottom Row 4 2 7 11" xfId="26321" xr:uid="{00000000-0005-0000-0000-000006100000}"/>
    <cellStyle name="Bottom Row 4 2 7 12" xfId="29659" xr:uid="{00000000-0005-0000-0000-000007100000}"/>
    <cellStyle name="Bottom Row 4 2 7 13" xfId="31421" xr:uid="{00000000-0005-0000-0000-000008100000}"/>
    <cellStyle name="Bottom Row 4 2 7 14" xfId="33752" xr:uid="{00000000-0005-0000-0000-000009100000}"/>
    <cellStyle name="Bottom Row 4 2 7 15" xfId="36126" xr:uid="{00000000-0005-0000-0000-00000A100000}"/>
    <cellStyle name="Bottom Row 4 2 7 16" xfId="38663" xr:uid="{00000000-0005-0000-0000-00000B100000}"/>
    <cellStyle name="Bottom Row 4 2 7 17" xfId="41519" xr:uid="{00000000-0005-0000-0000-00000C100000}"/>
    <cellStyle name="Bottom Row 4 2 7 18" xfId="44039" xr:uid="{00000000-0005-0000-0000-00000D100000}"/>
    <cellStyle name="Bottom Row 4 2 7 19" xfId="46578" xr:uid="{00000000-0005-0000-0000-00000E100000}"/>
    <cellStyle name="Bottom Row 4 2 7 2" xfId="5427" xr:uid="{00000000-0005-0000-0000-00000F100000}"/>
    <cellStyle name="Bottom Row 4 2 7 2 10" xfId="27647" xr:uid="{00000000-0005-0000-0000-000010100000}"/>
    <cellStyle name="Bottom Row 4 2 7 2 11" xfId="30816" xr:uid="{00000000-0005-0000-0000-000011100000}"/>
    <cellStyle name="Bottom Row 4 2 7 2 12" xfId="32754" xr:uid="{00000000-0005-0000-0000-000012100000}"/>
    <cellStyle name="Bottom Row 4 2 7 2 13" xfId="35080" xr:uid="{00000000-0005-0000-0000-000013100000}"/>
    <cellStyle name="Bottom Row 4 2 7 2 14" xfId="37459" xr:uid="{00000000-0005-0000-0000-000014100000}"/>
    <cellStyle name="Bottom Row 4 2 7 2 15" xfId="39991" xr:uid="{00000000-0005-0000-0000-000015100000}"/>
    <cellStyle name="Bottom Row 4 2 7 2 16" xfId="42847" xr:uid="{00000000-0005-0000-0000-000016100000}"/>
    <cellStyle name="Bottom Row 4 2 7 2 17" xfId="45372" xr:uid="{00000000-0005-0000-0000-000017100000}"/>
    <cellStyle name="Bottom Row 4 2 7 2 18" xfId="47911" xr:uid="{00000000-0005-0000-0000-000018100000}"/>
    <cellStyle name="Bottom Row 4 2 7 2 19" xfId="53387" xr:uid="{00000000-0005-0000-0000-000019100000}"/>
    <cellStyle name="Bottom Row 4 2 7 2 2" xfId="8060" xr:uid="{00000000-0005-0000-0000-00001A100000}"/>
    <cellStyle name="Bottom Row 4 2 7 2 3" xfId="10552" xr:uid="{00000000-0005-0000-0000-00001B100000}"/>
    <cellStyle name="Bottom Row 4 2 7 2 4" xfId="13050" xr:uid="{00000000-0005-0000-0000-00001C100000}"/>
    <cellStyle name="Bottom Row 4 2 7 2 5" xfId="15763" xr:uid="{00000000-0005-0000-0000-00001D100000}"/>
    <cellStyle name="Bottom Row 4 2 7 2 6" xfId="17947" xr:uid="{00000000-0005-0000-0000-00001E100000}"/>
    <cellStyle name="Bottom Row 4 2 7 2 7" xfId="20019" xr:uid="{00000000-0005-0000-0000-00001F100000}"/>
    <cellStyle name="Bottom Row 4 2 7 2 8" xfId="22501" xr:uid="{00000000-0005-0000-0000-000020100000}"/>
    <cellStyle name="Bottom Row 4 2 7 2 9" xfId="25062" xr:uid="{00000000-0005-0000-0000-000021100000}"/>
    <cellStyle name="Bottom Row 4 2 7 20" xfId="49808" xr:uid="{00000000-0005-0000-0000-000022100000}"/>
    <cellStyle name="Bottom Row 4 2 7 21" xfId="51368" xr:uid="{00000000-0005-0000-0000-000023100000}"/>
    <cellStyle name="Bottom Row 4 2 7 3" xfId="6726" xr:uid="{00000000-0005-0000-0000-000024100000}"/>
    <cellStyle name="Bottom Row 4 2 7 4" xfId="9225" xr:uid="{00000000-0005-0000-0000-000025100000}"/>
    <cellStyle name="Bottom Row 4 2 7 5" xfId="11725" xr:uid="{00000000-0005-0000-0000-000026100000}"/>
    <cellStyle name="Bottom Row 4 2 7 6" xfId="14435" xr:uid="{00000000-0005-0000-0000-000027100000}"/>
    <cellStyle name="Bottom Row 4 2 7 7" xfId="16624" xr:uid="{00000000-0005-0000-0000-000028100000}"/>
    <cellStyle name="Bottom Row 4 2 7 8" xfId="18687" xr:uid="{00000000-0005-0000-0000-000029100000}"/>
    <cellStyle name="Bottom Row 4 2 7 9" xfId="21176" xr:uid="{00000000-0005-0000-0000-00002A100000}"/>
    <cellStyle name="Bottom Row 4 2 8" xfId="4363" xr:uid="{00000000-0005-0000-0000-00002B100000}"/>
    <cellStyle name="Bottom Row 4 2 8 10" xfId="24000" xr:uid="{00000000-0005-0000-0000-00002C100000}"/>
    <cellStyle name="Bottom Row 4 2 8 11" xfId="26589" xr:uid="{00000000-0005-0000-0000-00002D100000}"/>
    <cellStyle name="Bottom Row 4 2 8 12" xfId="29928" xr:uid="{00000000-0005-0000-0000-00002E100000}"/>
    <cellStyle name="Bottom Row 4 2 8 13" xfId="31692" xr:uid="{00000000-0005-0000-0000-00002F100000}"/>
    <cellStyle name="Bottom Row 4 2 8 14" xfId="34023" xr:uid="{00000000-0005-0000-0000-000030100000}"/>
    <cellStyle name="Bottom Row 4 2 8 15" xfId="36397" xr:uid="{00000000-0005-0000-0000-000031100000}"/>
    <cellStyle name="Bottom Row 4 2 8 16" xfId="38934" xr:uid="{00000000-0005-0000-0000-000032100000}"/>
    <cellStyle name="Bottom Row 4 2 8 17" xfId="41789" xr:uid="{00000000-0005-0000-0000-000033100000}"/>
    <cellStyle name="Bottom Row 4 2 8 18" xfId="44310" xr:uid="{00000000-0005-0000-0000-000034100000}"/>
    <cellStyle name="Bottom Row 4 2 8 19" xfId="46849" xr:uid="{00000000-0005-0000-0000-000035100000}"/>
    <cellStyle name="Bottom Row 4 2 8 2" xfId="5695" xr:uid="{00000000-0005-0000-0000-000036100000}"/>
    <cellStyle name="Bottom Row 4 2 8 2 10" xfId="27915" xr:uid="{00000000-0005-0000-0000-000037100000}"/>
    <cellStyle name="Bottom Row 4 2 8 2 11" xfId="31045" xr:uid="{00000000-0005-0000-0000-000038100000}"/>
    <cellStyle name="Bottom Row 4 2 8 2 12" xfId="33022" xr:uid="{00000000-0005-0000-0000-000039100000}"/>
    <cellStyle name="Bottom Row 4 2 8 2 13" xfId="35348" xr:uid="{00000000-0005-0000-0000-00003A100000}"/>
    <cellStyle name="Bottom Row 4 2 8 2 14" xfId="37727" xr:uid="{00000000-0005-0000-0000-00003B100000}"/>
    <cellStyle name="Bottom Row 4 2 8 2 15" xfId="40259" xr:uid="{00000000-0005-0000-0000-00003C100000}"/>
    <cellStyle name="Bottom Row 4 2 8 2 16" xfId="43115" xr:uid="{00000000-0005-0000-0000-00003D100000}"/>
    <cellStyle name="Bottom Row 4 2 8 2 17" xfId="45640" xr:uid="{00000000-0005-0000-0000-00003E100000}"/>
    <cellStyle name="Bottom Row 4 2 8 2 18" xfId="48179" xr:uid="{00000000-0005-0000-0000-00003F100000}"/>
    <cellStyle name="Bottom Row 4 2 8 2 19" xfId="53753" xr:uid="{00000000-0005-0000-0000-000040100000}"/>
    <cellStyle name="Bottom Row 4 2 8 2 2" xfId="8328" xr:uid="{00000000-0005-0000-0000-000041100000}"/>
    <cellStyle name="Bottom Row 4 2 8 2 3" xfId="10820" xr:uid="{00000000-0005-0000-0000-000042100000}"/>
    <cellStyle name="Bottom Row 4 2 8 2 4" xfId="13318" xr:uid="{00000000-0005-0000-0000-000043100000}"/>
    <cellStyle name="Bottom Row 4 2 8 2 5" xfId="16031" xr:uid="{00000000-0005-0000-0000-000044100000}"/>
    <cellStyle name="Bottom Row 4 2 8 2 6" xfId="18215" xr:uid="{00000000-0005-0000-0000-000045100000}"/>
    <cellStyle name="Bottom Row 4 2 8 2 7" xfId="20287" xr:uid="{00000000-0005-0000-0000-000046100000}"/>
    <cellStyle name="Bottom Row 4 2 8 2 8" xfId="22769" xr:uid="{00000000-0005-0000-0000-000047100000}"/>
    <cellStyle name="Bottom Row 4 2 8 2 9" xfId="25330" xr:uid="{00000000-0005-0000-0000-000048100000}"/>
    <cellStyle name="Bottom Row 4 2 8 20" xfId="50251" xr:uid="{00000000-0005-0000-0000-000049100000}"/>
    <cellStyle name="Bottom Row 4 2 8 21" xfId="51789" xr:uid="{00000000-0005-0000-0000-00004A100000}"/>
    <cellStyle name="Bottom Row 4 2 8 3" xfId="6997" xr:uid="{00000000-0005-0000-0000-00004B100000}"/>
    <cellStyle name="Bottom Row 4 2 8 4" xfId="9493" xr:uid="{00000000-0005-0000-0000-00004C100000}"/>
    <cellStyle name="Bottom Row 4 2 8 5" xfId="11993" xr:uid="{00000000-0005-0000-0000-00004D100000}"/>
    <cellStyle name="Bottom Row 4 2 8 6" xfId="14704" xr:uid="{00000000-0005-0000-0000-00004E100000}"/>
    <cellStyle name="Bottom Row 4 2 8 7" xfId="16894" xr:uid="{00000000-0005-0000-0000-00004F100000}"/>
    <cellStyle name="Bottom Row 4 2 8 8" xfId="18958" xr:uid="{00000000-0005-0000-0000-000050100000}"/>
    <cellStyle name="Bottom Row 4 2 8 9" xfId="21447" xr:uid="{00000000-0005-0000-0000-000051100000}"/>
    <cellStyle name="Bottom Row 4 2 9" xfId="4505" xr:uid="{00000000-0005-0000-0000-000052100000}"/>
    <cellStyle name="Bottom Row 4 2 9 10" xfId="26730" xr:uid="{00000000-0005-0000-0000-000053100000}"/>
    <cellStyle name="Bottom Row 4 2 9 11" xfId="30034" xr:uid="{00000000-0005-0000-0000-000054100000}"/>
    <cellStyle name="Bottom Row 4 2 9 12" xfId="31833" xr:uid="{00000000-0005-0000-0000-000055100000}"/>
    <cellStyle name="Bottom Row 4 2 9 13" xfId="34158" xr:uid="{00000000-0005-0000-0000-000056100000}"/>
    <cellStyle name="Bottom Row 4 2 9 14" xfId="36538" xr:uid="{00000000-0005-0000-0000-000057100000}"/>
    <cellStyle name="Bottom Row 4 2 9 15" xfId="39070" xr:uid="{00000000-0005-0000-0000-000058100000}"/>
    <cellStyle name="Bottom Row 4 2 9 16" xfId="41930" xr:uid="{00000000-0005-0000-0000-000059100000}"/>
    <cellStyle name="Bottom Row 4 2 9 17" xfId="44451" xr:uid="{00000000-0005-0000-0000-00005A100000}"/>
    <cellStyle name="Bottom Row 4 2 9 18" xfId="46990" xr:uid="{00000000-0005-0000-0000-00005B100000}"/>
    <cellStyle name="Bottom Row 4 2 9 19" xfId="50255" xr:uid="{00000000-0005-0000-0000-00005C100000}"/>
    <cellStyle name="Bottom Row 4 2 9 2" xfId="7138" xr:uid="{00000000-0005-0000-0000-00005D100000}"/>
    <cellStyle name="Bottom Row 4 2 9 2 2" xfId="53756" xr:uid="{00000000-0005-0000-0000-00005E100000}"/>
    <cellStyle name="Bottom Row 4 2 9 20" xfId="51793" xr:uid="{00000000-0005-0000-0000-00005F100000}"/>
    <cellStyle name="Bottom Row 4 2 9 3" xfId="9635" xr:uid="{00000000-0005-0000-0000-000060100000}"/>
    <cellStyle name="Bottom Row 4 2 9 4" xfId="12134" xr:uid="{00000000-0005-0000-0000-000061100000}"/>
    <cellStyle name="Bottom Row 4 2 9 5" xfId="14845" xr:uid="{00000000-0005-0000-0000-000062100000}"/>
    <cellStyle name="Bottom Row 4 2 9 6" xfId="17028" xr:uid="{00000000-0005-0000-0000-000063100000}"/>
    <cellStyle name="Bottom Row 4 2 9 7" xfId="19100" xr:uid="{00000000-0005-0000-0000-000064100000}"/>
    <cellStyle name="Bottom Row 4 2 9 8" xfId="21580" xr:uid="{00000000-0005-0000-0000-000065100000}"/>
    <cellStyle name="Bottom Row 4 2 9 9" xfId="24141" xr:uid="{00000000-0005-0000-0000-000066100000}"/>
    <cellStyle name="Bottom Row 4 20" xfId="40764" xr:uid="{00000000-0005-0000-0000-000067100000}"/>
    <cellStyle name="Bottom Row 4 21" xfId="40388" xr:uid="{00000000-0005-0000-0000-000068100000}"/>
    <cellStyle name="Bottom Row 4 22" xfId="48402" xr:uid="{00000000-0005-0000-0000-000069100000}"/>
    <cellStyle name="Bottom Row 4 23" xfId="50776" xr:uid="{00000000-0005-0000-0000-00006A100000}"/>
    <cellStyle name="Bottom Row 4 3" xfId="2090" xr:uid="{00000000-0005-0000-0000-00006B100000}"/>
    <cellStyle name="Bottom Row 4 3 10" xfId="13569" xr:uid="{00000000-0005-0000-0000-00006C100000}"/>
    <cellStyle name="Bottom Row 4 3 10 2" xfId="50473" xr:uid="{00000000-0005-0000-0000-00006D100000}"/>
    <cellStyle name="Bottom Row 4 3 10 2 2" xfId="53914" xr:uid="{00000000-0005-0000-0000-00006E100000}"/>
    <cellStyle name="Bottom Row 4 3 10 3" xfId="51997" xr:uid="{00000000-0005-0000-0000-00006F100000}"/>
    <cellStyle name="Bottom Row 4 3 11" xfId="5804" xr:uid="{00000000-0005-0000-0000-000070100000}"/>
    <cellStyle name="Bottom Row 4 3 11 2" xfId="54053" xr:uid="{00000000-0005-0000-0000-000071100000}"/>
    <cellStyle name="Bottom Row 4 3 11 3" xfId="52173" xr:uid="{00000000-0005-0000-0000-000072100000}"/>
    <cellStyle name="Bottom Row 4 3 12" xfId="2985" xr:uid="{00000000-0005-0000-0000-000073100000}"/>
    <cellStyle name="Bottom Row 4 3 12 2" xfId="54250" xr:uid="{00000000-0005-0000-0000-000074100000}"/>
    <cellStyle name="Bottom Row 4 3 12 3" xfId="52610" xr:uid="{00000000-0005-0000-0000-000075100000}"/>
    <cellStyle name="Bottom Row 4 3 13" xfId="22892" xr:uid="{00000000-0005-0000-0000-000076100000}"/>
    <cellStyle name="Bottom Row 4 3 13 2" xfId="52980" xr:uid="{00000000-0005-0000-0000-000077100000}"/>
    <cellStyle name="Bottom Row 4 3 14" xfId="25474" xr:uid="{00000000-0005-0000-0000-000078100000}"/>
    <cellStyle name="Bottom Row 4 3 15" xfId="28669" xr:uid="{00000000-0005-0000-0000-000079100000}"/>
    <cellStyle name="Bottom Row 4 3 16" xfId="28870" xr:uid="{00000000-0005-0000-0000-00007A100000}"/>
    <cellStyle name="Bottom Row 4 3 17" xfId="37861" xr:uid="{00000000-0005-0000-0000-00007B100000}"/>
    <cellStyle name="Bottom Row 4 3 18" xfId="40678" xr:uid="{00000000-0005-0000-0000-00007C100000}"/>
    <cellStyle name="Bottom Row 4 3 19" xfId="43222" xr:uid="{00000000-0005-0000-0000-00007D100000}"/>
    <cellStyle name="Bottom Row 4 3 2" xfId="3751" xr:uid="{00000000-0005-0000-0000-00007E100000}"/>
    <cellStyle name="Bottom Row 4 3 2 10" xfId="25985" xr:uid="{00000000-0005-0000-0000-00007F100000}"/>
    <cellStyle name="Bottom Row 4 3 2 11" xfId="29365" xr:uid="{00000000-0005-0000-0000-000080100000}"/>
    <cellStyle name="Bottom Row 4 3 2 12" xfId="28430" xr:uid="{00000000-0005-0000-0000-000081100000}"/>
    <cellStyle name="Bottom Row 4 3 2 13" xfId="35791" xr:uid="{00000000-0005-0000-0000-000082100000}"/>
    <cellStyle name="Bottom Row 4 3 2 14" xfId="38342" xr:uid="{00000000-0005-0000-0000-000083100000}"/>
    <cellStyle name="Bottom Row 4 3 2 15" xfId="41183" xr:uid="{00000000-0005-0000-0000-000084100000}"/>
    <cellStyle name="Bottom Row 4 3 2 16" xfId="43704" xr:uid="{00000000-0005-0000-0000-000085100000}"/>
    <cellStyle name="Bottom Row 4 3 2 17" xfId="46243" xr:uid="{00000000-0005-0000-0000-000086100000}"/>
    <cellStyle name="Bottom Row 4 3 2 18" xfId="49491" xr:uid="{00000000-0005-0000-0000-000087100000}"/>
    <cellStyle name="Bottom Row 4 3 2 19" xfId="51070" xr:uid="{00000000-0005-0000-0000-000088100000}"/>
    <cellStyle name="Bottom Row 4 3 2 2" xfId="5092" xr:uid="{00000000-0005-0000-0000-000089100000}"/>
    <cellStyle name="Bottom Row 4 3 2 2 10" xfId="27312" xr:uid="{00000000-0005-0000-0000-00008A100000}"/>
    <cellStyle name="Bottom Row 4 3 2 2 11" xfId="30535" xr:uid="{00000000-0005-0000-0000-00008B100000}"/>
    <cellStyle name="Bottom Row 4 3 2 2 12" xfId="32419" xr:uid="{00000000-0005-0000-0000-00008C100000}"/>
    <cellStyle name="Bottom Row 4 3 2 2 13" xfId="34745" xr:uid="{00000000-0005-0000-0000-00008D100000}"/>
    <cellStyle name="Bottom Row 4 3 2 2 14" xfId="37124" xr:uid="{00000000-0005-0000-0000-00008E100000}"/>
    <cellStyle name="Bottom Row 4 3 2 2 15" xfId="39656" xr:uid="{00000000-0005-0000-0000-00008F100000}"/>
    <cellStyle name="Bottom Row 4 3 2 2 16" xfId="42512" xr:uid="{00000000-0005-0000-0000-000090100000}"/>
    <cellStyle name="Bottom Row 4 3 2 2 17" xfId="45037" xr:uid="{00000000-0005-0000-0000-000091100000}"/>
    <cellStyle name="Bottom Row 4 3 2 2 18" xfId="47576" xr:uid="{00000000-0005-0000-0000-000092100000}"/>
    <cellStyle name="Bottom Row 4 3 2 2 19" xfId="53089" xr:uid="{00000000-0005-0000-0000-000093100000}"/>
    <cellStyle name="Bottom Row 4 3 2 2 2" xfId="7725" xr:uid="{00000000-0005-0000-0000-000094100000}"/>
    <cellStyle name="Bottom Row 4 3 2 2 3" xfId="10217" xr:uid="{00000000-0005-0000-0000-000095100000}"/>
    <cellStyle name="Bottom Row 4 3 2 2 4" xfId="12715" xr:uid="{00000000-0005-0000-0000-000096100000}"/>
    <cellStyle name="Bottom Row 4 3 2 2 5" xfId="15428" xr:uid="{00000000-0005-0000-0000-000097100000}"/>
    <cellStyle name="Bottom Row 4 3 2 2 6" xfId="17612" xr:uid="{00000000-0005-0000-0000-000098100000}"/>
    <cellStyle name="Bottom Row 4 3 2 2 7" xfId="19684" xr:uid="{00000000-0005-0000-0000-000099100000}"/>
    <cellStyle name="Bottom Row 4 3 2 2 8" xfId="22166" xr:uid="{00000000-0005-0000-0000-00009A100000}"/>
    <cellStyle name="Bottom Row 4 3 2 2 9" xfId="24727" xr:uid="{00000000-0005-0000-0000-00009B100000}"/>
    <cellStyle name="Bottom Row 4 3 2 3" xfId="6386" xr:uid="{00000000-0005-0000-0000-00009C100000}"/>
    <cellStyle name="Bottom Row 4 3 2 4" xfId="8885" xr:uid="{00000000-0005-0000-0000-00009D100000}"/>
    <cellStyle name="Bottom Row 4 3 2 5" xfId="11389" xr:uid="{00000000-0005-0000-0000-00009E100000}"/>
    <cellStyle name="Bottom Row 4 3 2 6" xfId="14097" xr:uid="{00000000-0005-0000-0000-00009F100000}"/>
    <cellStyle name="Bottom Row 4 3 2 7" xfId="18351" xr:uid="{00000000-0005-0000-0000-0000A0100000}"/>
    <cellStyle name="Bottom Row 4 3 2 8" xfId="20859" xr:uid="{00000000-0005-0000-0000-0000A1100000}"/>
    <cellStyle name="Bottom Row 4 3 2 9" xfId="23394" xr:uid="{00000000-0005-0000-0000-0000A2100000}"/>
    <cellStyle name="Bottom Row 4 3 20" xfId="45741" xr:uid="{00000000-0005-0000-0000-0000A3100000}"/>
    <cellStyle name="Bottom Row 4 3 21" xfId="48610" xr:uid="{00000000-0005-0000-0000-0000A4100000}"/>
    <cellStyle name="Bottom Row 4 3 22" xfId="50916" xr:uid="{00000000-0005-0000-0000-0000A5100000}"/>
    <cellStyle name="Bottom Row 4 3 3" xfId="3888" xr:uid="{00000000-0005-0000-0000-0000A6100000}"/>
    <cellStyle name="Bottom Row 4 3 3 10" xfId="26119" xr:uid="{00000000-0005-0000-0000-0000A7100000}"/>
    <cellStyle name="Bottom Row 4 3 3 11" xfId="29480" xr:uid="{00000000-0005-0000-0000-0000A8100000}"/>
    <cellStyle name="Bottom Row 4 3 3 12" xfId="31218" xr:uid="{00000000-0005-0000-0000-0000A9100000}"/>
    <cellStyle name="Bottom Row 4 3 3 13" xfId="35924" xr:uid="{00000000-0005-0000-0000-0000AA100000}"/>
    <cellStyle name="Bottom Row 4 3 3 14" xfId="38468" xr:uid="{00000000-0005-0000-0000-0000AB100000}"/>
    <cellStyle name="Bottom Row 4 3 3 15" xfId="41317" xr:uid="{00000000-0005-0000-0000-0000AC100000}"/>
    <cellStyle name="Bottom Row 4 3 3 16" xfId="43837" xr:uid="{00000000-0005-0000-0000-0000AD100000}"/>
    <cellStyle name="Bottom Row 4 3 3 17" xfId="46376" xr:uid="{00000000-0005-0000-0000-0000AE100000}"/>
    <cellStyle name="Bottom Row 4 3 3 18" xfId="49615" xr:uid="{00000000-0005-0000-0000-0000AF100000}"/>
    <cellStyle name="Bottom Row 4 3 3 19" xfId="51194" xr:uid="{00000000-0005-0000-0000-0000B0100000}"/>
    <cellStyle name="Bottom Row 4 3 3 2" xfId="5225" xr:uid="{00000000-0005-0000-0000-0000B1100000}"/>
    <cellStyle name="Bottom Row 4 3 3 2 10" xfId="27445" xr:uid="{00000000-0005-0000-0000-0000B2100000}"/>
    <cellStyle name="Bottom Row 4 3 3 2 11" xfId="30646" xr:uid="{00000000-0005-0000-0000-0000B3100000}"/>
    <cellStyle name="Bottom Row 4 3 3 2 12" xfId="32552" xr:uid="{00000000-0005-0000-0000-0000B4100000}"/>
    <cellStyle name="Bottom Row 4 3 3 2 13" xfId="34878" xr:uid="{00000000-0005-0000-0000-0000B5100000}"/>
    <cellStyle name="Bottom Row 4 3 3 2 14" xfId="37257" xr:uid="{00000000-0005-0000-0000-0000B6100000}"/>
    <cellStyle name="Bottom Row 4 3 3 2 15" xfId="39789" xr:uid="{00000000-0005-0000-0000-0000B7100000}"/>
    <cellStyle name="Bottom Row 4 3 3 2 16" xfId="42645" xr:uid="{00000000-0005-0000-0000-0000B8100000}"/>
    <cellStyle name="Bottom Row 4 3 3 2 17" xfId="45170" xr:uid="{00000000-0005-0000-0000-0000B9100000}"/>
    <cellStyle name="Bottom Row 4 3 3 2 18" xfId="47709" xr:uid="{00000000-0005-0000-0000-0000BA100000}"/>
    <cellStyle name="Bottom Row 4 3 3 2 19" xfId="53213" xr:uid="{00000000-0005-0000-0000-0000BB100000}"/>
    <cellStyle name="Bottom Row 4 3 3 2 2" xfId="7858" xr:uid="{00000000-0005-0000-0000-0000BC100000}"/>
    <cellStyle name="Bottom Row 4 3 3 2 3" xfId="10350" xr:uid="{00000000-0005-0000-0000-0000BD100000}"/>
    <cellStyle name="Bottom Row 4 3 3 2 4" xfId="12848" xr:uid="{00000000-0005-0000-0000-0000BE100000}"/>
    <cellStyle name="Bottom Row 4 3 3 2 5" xfId="15561" xr:uid="{00000000-0005-0000-0000-0000BF100000}"/>
    <cellStyle name="Bottom Row 4 3 3 2 6" xfId="17745" xr:uid="{00000000-0005-0000-0000-0000C0100000}"/>
    <cellStyle name="Bottom Row 4 3 3 2 7" xfId="19817" xr:uid="{00000000-0005-0000-0000-0000C1100000}"/>
    <cellStyle name="Bottom Row 4 3 3 2 8" xfId="22299" xr:uid="{00000000-0005-0000-0000-0000C2100000}"/>
    <cellStyle name="Bottom Row 4 3 3 2 9" xfId="24860" xr:uid="{00000000-0005-0000-0000-0000C3100000}"/>
    <cellStyle name="Bottom Row 4 3 3 3" xfId="6523" xr:uid="{00000000-0005-0000-0000-0000C4100000}"/>
    <cellStyle name="Bottom Row 4 3 3 4" xfId="9023" xr:uid="{00000000-0005-0000-0000-0000C5100000}"/>
    <cellStyle name="Bottom Row 4 3 3 5" xfId="11523" xr:uid="{00000000-0005-0000-0000-0000C6100000}"/>
    <cellStyle name="Bottom Row 4 3 3 6" xfId="14232" xr:uid="{00000000-0005-0000-0000-0000C7100000}"/>
    <cellStyle name="Bottom Row 4 3 3 7" xfId="18485" xr:uid="{00000000-0005-0000-0000-0000C8100000}"/>
    <cellStyle name="Bottom Row 4 3 3 8" xfId="20984" xr:uid="{00000000-0005-0000-0000-0000C9100000}"/>
    <cellStyle name="Bottom Row 4 3 3 9" xfId="23527" xr:uid="{00000000-0005-0000-0000-0000CA100000}"/>
    <cellStyle name="Bottom Row 4 3 4" xfId="4164" xr:uid="{00000000-0005-0000-0000-0000CB100000}"/>
    <cellStyle name="Bottom Row 4 3 4 10" xfId="23802" xr:uid="{00000000-0005-0000-0000-0000CC100000}"/>
    <cellStyle name="Bottom Row 4 3 4 11" xfId="26393" xr:uid="{00000000-0005-0000-0000-0000CD100000}"/>
    <cellStyle name="Bottom Row 4 3 4 12" xfId="29732" xr:uid="{00000000-0005-0000-0000-0000CE100000}"/>
    <cellStyle name="Bottom Row 4 3 4 13" xfId="31494" xr:uid="{00000000-0005-0000-0000-0000CF100000}"/>
    <cellStyle name="Bottom Row 4 3 4 14" xfId="33825" xr:uid="{00000000-0005-0000-0000-0000D0100000}"/>
    <cellStyle name="Bottom Row 4 3 4 15" xfId="36199" xr:uid="{00000000-0005-0000-0000-0000D1100000}"/>
    <cellStyle name="Bottom Row 4 3 4 16" xfId="38736" xr:uid="{00000000-0005-0000-0000-0000D2100000}"/>
    <cellStyle name="Bottom Row 4 3 4 17" xfId="41591" xr:uid="{00000000-0005-0000-0000-0000D3100000}"/>
    <cellStyle name="Bottom Row 4 3 4 18" xfId="44112" xr:uid="{00000000-0005-0000-0000-0000D4100000}"/>
    <cellStyle name="Bottom Row 4 3 4 19" xfId="46651" xr:uid="{00000000-0005-0000-0000-0000D5100000}"/>
    <cellStyle name="Bottom Row 4 3 4 2" xfId="5499" xr:uid="{00000000-0005-0000-0000-0000D6100000}"/>
    <cellStyle name="Bottom Row 4 3 4 2 10" xfId="27719" xr:uid="{00000000-0005-0000-0000-0000D7100000}"/>
    <cellStyle name="Bottom Row 4 3 4 2 11" xfId="30874" xr:uid="{00000000-0005-0000-0000-0000D8100000}"/>
    <cellStyle name="Bottom Row 4 3 4 2 12" xfId="32826" xr:uid="{00000000-0005-0000-0000-0000D9100000}"/>
    <cellStyle name="Bottom Row 4 3 4 2 13" xfId="35152" xr:uid="{00000000-0005-0000-0000-0000DA100000}"/>
    <cellStyle name="Bottom Row 4 3 4 2 14" xfId="37531" xr:uid="{00000000-0005-0000-0000-0000DB100000}"/>
    <cellStyle name="Bottom Row 4 3 4 2 15" xfId="40063" xr:uid="{00000000-0005-0000-0000-0000DC100000}"/>
    <cellStyle name="Bottom Row 4 3 4 2 16" xfId="42919" xr:uid="{00000000-0005-0000-0000-0000DD100000}"/>
    <cellStyle name="Bottom Row 4 3 4 2 17" xfId="45444" xr:uid="{00000000-0005-0000-0000-0000DE100000}"/>
    <cellStyle name="Bottom Row 4 3 4 2 18" xfId="47983" xr:uid="{00000000-0005-0000-0000-0000DF100000}"/>
    <cellStyle name="Bottom Row 4 3 4 2 19" xfId="53146" xr:uid="{00000000-0005-0000-0000-0000E0100000}"/>
    <cellStyle name="Bottom Row 4 3 4 2 2" xfId="8132" xr:uid="{00000000-0005-0000-0000-0000E1100000}"/>
    <cellStyle name="Bottom Row 4 3 4 2 3" xfId="10624" xr:uid="{00000000-0005-0000-0000-0000E2100000}"/>
    <cellStyle name="Bottom Row 4 3 4 2 4" xfId="13122" xr:uid="{00000000-0005-0000-0000-0000E3100000}"/>
    <cellStyle name="Bottom Row 4 3 4 2 5" xfId="15835" xr:uid="{00000000-0005-0000-0000-0000E4100000}"/>
    <cellStyle name="Bottom Row 4 3 4 2 6" xfId="18019" xr:uid="{00000000-0005-0000-0000-0000E5100000}"/>
    <cellStyle name="Bottom Row 4 3 4 2 7" xfId="20091" xr:uid="{00000000-0005-0000-0000-0000E6100000}"/>
    <cellStyle name="Bottom Row 4 3 4 2 8" xfId="22573" xr:uid="{00000000-0005-0000-0000-0000E7100000}"/>
    <cellStyle name="Bottom Row 4 3 4 2 9" xfId="25134" xr:uid="{00000000-0005-0000-0000-0000E8100000}"/>
    <cellStyle name="Bottom Row 4 3 4 20" xfId="49548" xr:uid="{00000000-0005-0000-0000-0000E9100000}"/>
    <cellStyle name="Bottom Row 4 3 4 21" xfId="51127" xr:uid="{00000000-0005-0000-0000-0000EA100000}"/>
    <cellStyle name="Bottom Row 4 3 4 3" xfId="6799" xr:uid="{00000000-0005-0000-0000-0000EB100000}"/>
    <cellStyle name="Bottom Row 4 3 4 4" xfId="9297" xr:uid="{00000000-0005-0000-0000-0000EC100000}"/>
    <cellStyle name="Bottom Row 4 3 4 5" xfId="11797" xr:uid="{00000000-0005-0000-0000-0000ED100000}"/>
    <cellStyle name="Bottom Row 4 3 4 6" xfId="14507" xr:uid="{00000000-0005-0000-0000-0000EE100000}"/>
    <cellStyle name="Bottom Row 4 3 4 7" xfId="16697" xr:uid="{00000000-0005-0000-0000-0000EF100000}"/>
    <cellStyle name="Bottom Row 4 3 4 8" xfId="18760" xr:uid="{00000000-0005-0000-0000-0000F0100000}"/>
    <cellStyle name="Bottom Row 4 3 4 9" xfId="21249" xr:uid="{00000000-0005-0000-0000-0000F1100000}"/>
    <cellStyle name="Bottom Row 4 3 5" xfId="4589" xr:uid="{00000000-0005-0000-0000-0000F2100000}"/>
    <cellStyle name="Bottom Row 4 3 5 10" xfId="26811" xr:uid="{00000000-0005-0000-0000-0000F3100000}"/>
    <cellStyle name="Bottom Row 4 3 5 11" xfId="30112" xr:uid="{00000000-0005-0000-0000-0000F4100000}"/>
    <cellStyle name="Bottom Row 4 3 5 12" xfId="31917" xr:uid="{00000000-0005-0000-0000-0000F5100000}"/>
    <cellStyle name="Bottom Row 4 3 5 13" xfId="34242" xr:uid="{00000000-0005-0000-0000-0000F6100000}"/>
    <cellStyle name="Bottom Row 4 3 5 14" xfId="36622" xr:uid="{00000000-0005-0000-0000-0000F7100000}"/>
    <cellStyle name="Bottom Row 4 3 5 15" xfId="39154" xr:uid="{00000000-0005-0000-0000-0000F8100000}"/>
    <cellStyle name="Bottom Row 4 3 5 16" xfId="42012" xr:uid="{00000000-0005-0000-0000-0000F9100000}"/>
    <cellStyle name="Bottom Row 4 3 5 17" xfId="44535" xr:uid="{00000000-0005-0000-0000-0000FA100000}"/>
    <cellStyle name="Bottom Row 4 3 5 18" xfId="47074" xr:uid="{00000000-0005-0000-0000-0000FB100000}"/>
    <cellStyle name="Bottom Row 4 3 5 19" xfId="49868" xr:uid="{00000000-0005-0000-0000-0000FC100000}"/>
    <cellStyle name="Bottom Row 4 3 5 2" xfId="7222" xr:uid="{00000000-0005-0000-0000-0000FD100000}"/>
    <cellStyle name="Bottom Row 4 3 5 2 2" xfId="53442" xr:uid="{00000000-0005-0000-0000-0000FE100000}"/>
    <cellStyle name="Bottom Row 4 3 5 20" xfId="51428" xr:uid="{00000000-0005-0000-0000-0000FF100000}"/>
    <cellStyle name="Bottom Row 4 3 5 3" xfId="9717" xr:uid="{00000000-0005-0000-0000-000000110000}"/>
    <cellStyle name="Bottom Row 4 3 5 4" xfId="12215" xr:uid="{00000000-0005-0000-0000-000001110000}"/>
    <cellStyle name="Bottom Row 4 3 5 5" xfId="14927" xr:uid="{00000000-0005-0000-0000-000002110000}"/>
    <cellStyle name="Bottom Row 4 3 5 6" xfId="17110" xr:uid="{00000000-0005-0000-0000-000003110000}"/>
    <cellStyle name="Bottom Row 4 3 5 7" xfId="19181" xr:uid="{00000000-0005-0000-0000-000004110000}"/>
    <cellStyle name="Bottom Row 4 3 5 8" xfId="21663" xr:uid="{00000000-0005-0000-0000-000005110000}"/>
    <cellStyle name="Bottom Row 4 3 5 9" xfId="24225" xr:uid="{00000000-0005-0000-0000-000006110000}"/>
    <cellStyle name="Bottom Row 4 3 6" xfId="3221" xr:uid="{00000000-0005-0000-0000-000007110000}"/>
    <cellStyle name="Bottom Row 4 3 6 2" xfId="50014" xr:uid="{00000000-0005-0000-0000-000008110000}"/>
    <cellStyle name="Bottom Row 4 3 6 2 2" xfId="53542" xr:uid="{00000000-0005-0000-0000-000009110000}"/>
    <cellStyle name="Bottom Row 4 3 6 3" xfId="51574" xr:uid="{00000000-0005-0000-0000-00000A110000}"/>
    <cellStyle name="Bottom Row 4 3 7" xfId="5867" xr:uid="{00000000-0005-0000-0000-00000B110000}"/>
    <cellStyle name="Bottom Row 4 3 7 2" xfId="49945" xr:uid="{00000000-0005-0000-0000-00000C110000}"/>
    <cellStyle name="Bottom Row 4 3 7 2 2" xfId="53482" xr:uid="{00000000-0005-0000-0000-00000D110000}"/>
    <cellStyle name="Bottom Row 4 3 7 3" xfId="51505" xr:uid="{00000000-0005-0000-0000-00000E110000}"/>
    <cellStyle name="Bottom Row 4 3 8" xfId="2971" xr:uid="{00000000-0005-0000-0000-00000F110000}"/>
    <cellStyle name="Bottom Row 4 3 8 2" xfId="50259" xr:uid="{00000000-0005-0000-0000-000010110000}"/>
    <cellStyle name="Bottom Row 4 3 8 2 2" xfId="53760" xr:uid="{00000000-0005-0000-0000-000011110000}"/>
    <cellStyle name="Bottom Row 4 3 8 3" xfId="51797" xr:uid="{00000000-0005-0000-0000-000012110000}"/>
    <cellStyle name="Bottom Row 4 3 9" xfId="2531" xr:uid="{00000000-0005-0000-0000-000013110000}"/>
    <cellStyle name="Bottom Row 4 3 9 2" xfId="50335" xr:uid="{00000000-0005-0000-0000-000014110000}"/>
    <cellStyle name="Bottom Row 4 3 9 2 2" xfId="53790" xr:uid="{00000000-0005-0000-0000-000015110000}"/>
    <cellStyle name="Bottom Row 4 3 9 3" xfId="51873" xr:uid="{00000000-0005-0000-0000-000016110000}"/>
    <cellStyle name="Bottom Row 4 4" xfId="3519" xr:uid="{00000000-0005-0000-0000-000017110000}"/>
    <cellStyle name="Bottom Row 4 4 10" xfId="25756" xr:uid="{00000000-0005-0000-0000-000018110000}"/>
    <cellStyle name="Bottom Row 4 4 10 2" xfId="54202" xr:uid="{00000000-0005-0000-0000-000019110000}"/>
    <cellStyle name="Bottom Row 4 4 10 3" xfId="52515" xr:uid="{00000000-0005-0000-0000-00001A110000}"/>
    <cellStyle name="Bottom Row 4 4 11" xfId="29167" xr:uid="{00000000-0005-0000-0000-00001B110000}"/>
    <cellStyle name="Bottom Row 4 4 11 2" xfId="52955" xr:uid="{00000000-0005-0000-0000-00001C110000}"/>
    <cellStyle name="Bottom Row 4 4 12" xfId="28330" xr:uid="{00000000-0005-0000-0000-00001D110000}"/>
    <cellStyle name="Bottom Row 4 4 13" xfId="35563" xr:uid="{00000000-0005-0000-0000-00001E110000}"/>
    <cellStyle name="Bottom Row 4 4 14" xfId="38121" xr:uid="{00000000-0005-0000-0000-00001F110000}"/>
    <cellStyle name="Bottom Row 4 4 15" xfId="40956" xr:uid="{00000000-0005-0000-0000-000020110000}"/>
    <cellStyle name="Bottom Row 4 4 16" xfId="43476" xr:uid="{00000000-0005-0000-0000-000021110000}"/>
    <cellStyle name="Bottom Row 4 4 17" xfId="46015" xr:uid="{00000000-0005-0000-0000-000022110000}"/>
    <cellStyle name="Bottom Row 4 4 18" xfId="48536" xr:uid="{00000000-0005-0000-0000-000023110000}"/>
    <cellStyle name="Bottom Row 4 4 19" xfId="50890" xr:uid="{00000000-0005-0000-0000-000024110000}"/>
    <cellStyle name="Bottom Row 4 4 2" xfId="4863" xr:uid="{00000000-0005-0000-0000-000025110000}"/>
    <cellStyle name="Bottom Row 4 4 2 10" xfId="27084" xr:uid="{00000000-0005-0000-0000-000026110000}"/>
    <cellStyle name="Bottom Row 4 4 2 11" xfId="30340" xr:uid="{00000000-0005-0000-0000-000027110000}"/>
    <cellStyle name="Bottom Row 4 4 2 12" xfId="32191" xr:uid="{00000000-0005-0000-0000-000028110000}"/>
    <cellStyle name="Bottom Row 4 4 2 13" xfId="34516" xr:uid="{00000000-0005-0000-0000-000029110000}"/>
    <cellStyle name="Bottom Row 4 4 2 14" xfId="36896" xr:uid="{00000000-0005-0000-0000-00002A110000}"/>
    <cellStyle name="Bottom Row 4 4 2 15" xfId="39428" xr:uid="{00000000-0005-0000-0000-00002B110000}"/>
    <cellStyle name="Bottom Row 4 4 2 16" xfId="42285" xr:uid="{00000000-0005-0000-0000-00002C110000}"/>
    <cellStyle name="Bottom Row 4 4 2 17" xfId="44809" xr:uid="{00000000-0005-0000-0000-00002D110000}"/>
    <cellStyle name="Bottom Row 4 4 2 18" xfId="47348" xr:uid="{00000000-0005-0000-0000-00002E110000}"/>
    <cellStyle name="Bottom Row 4 4 2 19" xfId="48469" xr:uid="{00000000-0005-0000-0000-00002F110000}"/>
    <cellStyle name="Bottom Row 4 4 2 2" xfId="7496" xr:uid="{00000000-0005-0000-0000-000030110000}"/>
    <cellStyle name="Bottom Row 4 4 2 2 2" xfId="52897" xr:uid="{00000000-0005-0000-0000-000031110000}"/>
    <cellStyle name="Bottom Row 4 4 2 20" xfId="50824" xr:uid="{00000000-0005-0000-0000-000032110000}"/>
    <cellStyle name="Bottom Row 4 4 2 3" xfId="9990" xr:uid="{00000000-0005-0000-0000-000033110000}"/>
    <cellStyle name="Bottom Row 4 4 2 4" xfId="12488" xr:uid="{00000000-0005-0000-0000-000034110000}"/>
    <cellStyle name="Bottom Row 4 4 2 5" xfId="15200" xr:uid="{00000000-0005-0000-0000-000035110000}"/>
    <cellStyle name="Bottom Row 4 4 2 6" xfId="17384" xr:uid="{00000000-0005-0000-0000-000036110000}"/>
    <cellStyle name="Bottom Row 4 4 2 7" xfId="19455" xr:uid="{00000000-0005-0000-0000-000037110000}"/>
    <cellStyle name="Bottom Row 4 4 2 8" xfId="21937" xr:uid="{00000000-0005-0000-0000-000038110000}"/>
    <cellStyle name="Bottom Row 4 4 2 9" xfId="24499" xr:uid="{00000000-0005-0000-0000-000039110000}"/>
    <cellStyle name="Bottom Row 4 4 3" xfId="6154" xr:uid="{00000000-0005-0000-0000-00003A110000}"/>
    <cellStyle name="Bottom Row 4 4 3 2" xfId="48511" xr:uid="{00000000-0005-0000-0000-00003B110000}"/>
    <cellStyle name="Bottom Row 4 4 3 2 2" xfId="52935" xr:uid="{00000000-0005-0000-0000-00003C110000}"/>
    <cellStyle name="Bottom Row 4 4 3 3" xfId="50866" xr:uid="{00000000-0005-0000-0000-00003D110000}"/>
    <cellStyle name="Bottom Row 4 4 4" xfId="8656" xr:uid="{00000000-0005-0000-0000-00003E110000}"/>
    <cellStyle name="Bottom Row 4 4 4 2" xfId="50073" xr:uid="{00000000-0005-0000-0000-00003F110000}"/>
    <cellStyle name="Bottom Row 4 4 4 2 2" xfId="53601" xr:uid="{00000000-0005-0000-0000-000040110000}"/>
    <cellStyle name="Bottom Row 4 4 4 3" xfId="51633" xr:uid="{00000000-0005-0000-0000-000041110000}"/>
    <cellStyle name="Bottom Row 4 4 5" xfId="11161" xr:uid="{00000000-0005-0000-0000-000042110000}"/>
    <cellStyle name="Bottom Row 4 4 5 2" xfId="49852" xr:uid="{00000000-0005-0000-0000-000043110000}"/>
    <cellStyle name="Bottom Row 4 4 5 2 2" xfId="53427" xr:uid="{00000000-0005-0000-0000-000044110000}"/>
    <cellStyle name="Bottom Row 4 4 5 3" xfId="51412" xr:uid="{00000000-0005-0000-0000-000045110000}"/>
    <cellStyle name="Bottom Row 4 4 6" xfId="13868" xr:uid="{00000000-0005-0000-0000-000046110000}"/>
    <cellStyle name="Bottom Row 4 4 6 2" xfId="50385" xr:uid="{00000000-0005-0000-0000-000047110000}"/>
    <cellStyle name="Bottom Row 4 4 6 2 2" xfId="53840" xr:uid="{00000000-0005-0000-0000-000048110000}"/>
    <cellStyle name="Bottom Row 4 4 6 3" xfId="51923" xr:uid="{00000000-0005-0000-0000-000049110000}"/>
    <cellStyle name="Bottom Row 4 4 7" xfId="2309" xr:uid="{00000000-0005-0000-0000-00004A110000}"/>
    <cellStyle name="Bottom Row 4 4 7 2" xfId="50460" xr:uid="{00000000-0005-0000-0000-00004B110000}"/>
    <cellStyle name="Bottom Row 4 4 7 2 2" xfId="53901" xr:uid="{00000000-0005-0000-0000-00004C110000}"/>
    <cellStyle name="Bottom Row 4 4 7 3" xfId="51984" xr:uid="{00000000-0005-0000-0000-00004D110000}"/>
    <cellStyle name="Bottom Row 4 4 8" xfId="20643" xr:uid="{00000000-0005-0000-0000-00004E110000}"/>
    <cellStyle name="Bottom Row 4 4 8 2" xfId="54040" xr:uid="{00000000-0005-0000-0000-00004F110000}"/>
    <cellStyle name="Bottom Row 4 4 8 3" xfId="52160" xr:uid="{00000000-0005-0000-0000-000050110000}"/>
    <cellStyle name="Bottom Row 4 4 9" xfId="23166" xr:uid="{00000000-0005-0000-0000-000051110000}"/>
    <cellStyle name="Bottom Row 4 4 9 2" xfId="54184" xr:uid="{00000000-0005-0000-0000-000052110000}"/>
    <cellStyle name="Bottom Row 4 4 9 3" xfId="52497" xr:uid="{00000000-0005-0000-0000-000053110000}"/>
    <cellStyle name="Bottom Row 4 5" xfId="3386" xr:uid="{00000000-0005-0000-0000-000054110000}"/>
    <cellStyle name="Bottom Row 4 5 10" xfId="25624" xr:uid="{00000000-0005-0000-0000-000055110000}"/>
    <cellStyle name="Bottom Row 4 5 11" xfId="29055" xr:uid="{00000000-0005-0000-0000-000056110000}"/>
    <cellStyle name="Bottom Row 4 5 12" xfId="30444" xr:uid="{00000000-0005-0000-0000-000057110000}"/>
    <cellStyle name="Bottom Row 4 5 13" xfId="28882" xr:uid="{00000000-0005-0000-0000-000058110000}"/>
    <cellStyle name="Bottom Row 4 5 14" xfId="37992" xr:uid="{00000000-0005-0000-0000-000059110000}"/>
    <cellStyle name="Bottom Row 4 5 15" xfId="40824" xr:uid="{00000000-0005-0000-0000-00005A110000}"/>
    <cellStyle name="Bottom Row 4 5 16" xfId="43343" xr:uid="{00000000-0005-0000-0000-00005B110000}"/>
    <cellStyle name="Bottom Row 4 5 17" xfId="45882" xr:uid="{00000000-0005-0000-0000-00005C110000}"/>
    <cellStyle name="Bottom Row 4 5 18" xfId="48493" xr:uid="{00000000-0005-0000-0000-00005D110000}"/>
    <cellStyle name="Bottom Row 4 5 19" xfId="50848" xr:uid="{00000000-0005-0000-0000-00005E110000}"/>
    <cellStyle name="Bottom Row 4 5 2" xfId="4730" xr:uid="{00000000-0005-0000-0000-00005F110000}"/>
    <cellStyle name="Bottom Row 4 5 2 10" xfId="26952" xr:uid="{00000000-0005-0000-0000-000060110000}"/>
    <cellStyle name="Bottom Row 4 5 2 11" xfId="30228" xr:uid="{00000000-0005-0000-0000-000061110000}"/>
    <cellStyle name="Bottom Row 4 5 2 12" xfId="32058" xr:uid="{00000000-0005-0000-0000-000062110000}"/>
    <cellStyle name="Bottom Row 4 5 2 13" xfId="34383" xr:uid="{00000000-0005-0000-0000-000063110000}"/>
    <cellStyle name="Bottom Row 4 5 2 14" xfId="36763" xr:uid="{00000000-0005-0000-0000-000064110000}"/>
    <cellStyle name="Bottom Row 4 5 2 15" xfId="39295" xr:uid="{00000000-0005-0000-0000-000065110000}"/>
    <cellStyle name="Bottom Row 4 5 2 16" xfId="42153" xr:uid="{00000000-0005-0000-0000-000066110000}"/>
    <cellStyle name="Bottom Row 4 5 2 17" xfId="44676" xr:uid="{00000000-0005-0000-0000-000067110000}"/>
    <cellStyle name="Bottom Row 4 5 2 18" xfId="47215" xr:uid="{00000000-0005-0000-0000-000068110000}"/>
    <cellStyle name="Bottom Row 4 5 2 19" xfId="52920" xr:uid="{00000000-0005-0000-0000-000069110000}"/>
    <cellStyle name="Bottom Row 4 5 2 2" xfId="7363" xr:uid="{00000000-0005-0000-0000-00006A110000}"/>
    <cellStyle name="Bottom Row 4 5 2 3" xfId="9858" xr:uid="{00000000-0005-0000-0000-00006B110000}"/>
    <cellStyle name="Bottom Row 4 5 2 4" xfId="12356" xr:uid="{00000000-0005-0000-0000-00006C110000}"/>
    <cellStyle name="Bottom Row 4 5 2 5" xfId="15068" xr:uid="{00000000-0005-0000-0000-00006D110000}"/>
    <cellStyle name="Bottom Row 4 5 2 6" xfId="17251" xr:uid="{00000000-0005-0000-0000-00006E110000}"/>
    <cellStyle name="Bottom Row 4 5 2 7" xfId="19322" xr:uid="{00000000-0005-0000-0000-00006F110000}"/>
    <cellStyle name="Bottom Row 4 5 2 8" xfId="21804" xr:uid="{00000000-0005-0000-0000-000070110000}"/>
    <cellStyle name="Bottom Row 4 5 2 9" xfId="24366" xr:uid="{00000000-0005-0000-0000-000071110000}"/>
    <cellStyle name="Bottom Row 4 5 3" xfId="6021" xr:uid="{00000000-0005-0000-0000-000072110000}"/>
    <cellStyle name="Bottom Row 4 5 4" xfId="8523" xr:uid="{00000000-0005-0000-0000-000073110000}"/>
    <cellStyle name="Bottom Row 4 5 5" xfId="11029" xr:uid="{00000000-0005-0000-0000-000074110000}"/>
    <cellStyle name="Bottom Row 4 5 6" xfId="13735" xr:uid="{00000000-0005-0000-0000-000075110000}"/>
    <cellStyle name="Bottom Row 4 5 7" xfId="3072" xr:uid="{00000000-0005-0000-0000-000076110000}"/>
    <cellStyle name="Bottom Row 4 5 8" xfId="20511" xr:uid="{00000000-0005-0000-0000-000077110000}"/>
    <cellStyle name="Bottom Row 4 5 9" xfId="23033" xr:uid="{00000000-0005-0000-0000-000078110000}"/>
    <cellStyle name="Bottom Row 4 6" xfId="3415" xr:uid="{00000000-0005-0000-0000-000079110000}"/>
    <cellStyle name="Bottom Row 4 6 10" xfId="25653" xr:uid="{00000000-0005-0000-0000-00007A110000}"/>
    <cellStyle name="Bottom Row 4 6 11" xfId="29080" xr:uid="{00000000-0005-0000-0000-00007B110000}"/>
    <cellStyle name="Bottom Row 4 6 12" xfId="28101" xr:uid="{00000000-0005-0000-0000-00007C110000}"/>
    <cellStyle name="Bottom Row 4 6 13" xfId="35459" xr:uid="{00000000-0005-0000-0000-00007D110000}"/>
    <cellStyle name="Bottom Row 4 6 14" xfId="38021" xr:uid="{00000000-0005-0000-0000-00007E110000}"/>
    <cellStyle name="Bottom Row 4 6 15" xfId="40853" xr:uid="{00000000-0005-0000-0000-00007F110000}"/>
    <cellStyle name="Bottom Row 4 6 16" xfId="43372" xr:uid="{00000000-0005-0000-0000-000080110000}"/>
    <cellStyle name="Bottom Row 4 6 17" xfId="45911" xr:uid="{00000000-0005-0000-0000-000081110000}"/>
    <cellStyle name="Bottom Row 4 6 18" xfId="52135" xr:uid="{00000000-0005-0000-0000-000082110000}"/>
    <cellStyle name="Bottom Row 4 6 2" xfId="4759" xr:uid="{00000000-0005-0000-0000-000083110000}"/>
    <cellStyle name="Bottom Row 4 6 2 10" xfId="26981" xr:uid="{00000000-0005-0000-0000-000084110000}"/>
    <cellStyle name="Bottom Row 4 6 2 11" xfId="30254" xr:uid="{00000000-0005-0000-0000-000085110000}"/>
    <cellStyle name="Bottom Row 4 6 2 12" xfId="32087" xr:uid="{00000000-0005-0000-0000-000086110000}"/>
    <cellStyle name="Bottom Row 4 6 2 13" xfId="34412" xr:uid="{00000000-0005-0000-0000-000087110000}"/>
    <cellStyle name="Bottom Row 4 6 2 14" xfId="36792" xr:uid="{00000000-0005-0000-0000-000088110000}"/>
    <cellStyle name="Bottom Row 4 6 2 15" xfId="39324" xr:uid="{00000000-0005-0000-0000-000089110000}"/>
    <cellStyle name="Bottom Row 4 6 2 16" xfId="42182" xr:uid="{00000000-0005-0000-0000-00008A110000}"/>
    <cellStyle name="Bottom Row 4 6 2 17" xfId="44705" xr:uid="{00000000-0005-0000-0000-00008B110000}"/>
    <cellStyle name="Bottom Row 4 6 2 18" xfId="47244" xr:uid="{00000000-0005-0000-0000-00008C110000}"/>
    <cellStyle name="Bottom Row 4 6 2 19" xfId="54015" xr:uid="{00000000-0005-0000-0000-00008D110000}"/>
    <cellStyle name="Bottom Row 4 6 2 2" xfId="7392" xr:uid="{00000000-0005-0000-0000-00008E110000}"/>
    <cellStyle name="Bottom Row 4 6 2 3" xfId="9887" xr:uid="{00000000-0005-0000-0000-00008F110000}"/>
    <cellStyle name="Bottom Row 4 6 2 4" xfId="12385" xr:uid="{00000000-0005-0000-0000-000090110000}"/>
    <cellStyle name="Bottom Row 4 6 2 5" xfId="15097" xr:uid="{00000000-0005-0000-0000-000091110000}"/>
    <cellStyle name="Bottom Row 4 6 2 6" xfId="17280" xr:uid="{00000000-0005-0000-0000-000092110000}"/>
    <cellStyle name="Bottom Row 4 6 2 7" xfId="19351" xr:uid="{00000000-0005-0000-0000-000093110000}"/>
    <cellStyle name="Bottom Row 4 6 2 8" xfId="21833" xr:uid="{00000000-0005-0000-0000-000094110000}"/>
    <cellStyle name="Bottom Row 4 6 2 9" xfId="24395" xr:uid="{00000000-0005-0000-0000-000095110000}"/>
    <cellStyle name="Bottom Row 4 6 3" xfId="6050" xr:uid="{00000000-0005-0000-0000-000096110000}"/>
    <cellStyle name="Bottom Row 4 6 4" xfId="8552" xr:uid="{00000000-0005-0000-0000-000097110000}"/>
    <cellStyle name="Bottom Row 4 6 5" xfId="11058" xr:uid="{00000000-0005-0000-0000-000098110000}"/>
    <cellStyle name="Bottom Row 4 6 6" xfId="13764" xr:uid="{00000000-0005-0000-0000-000099110000}"/>
    <cellStyle name="Bottom Row 4 6 7" xfId="2804" xr:uid="{00000000-0005-0000-0000-00009A110000}"/>
    <cellStyle name="Bottom Row 4 6 8" xfId="20540" xr:uid="{00000000-0005-0000-0000-00009B110000}"/>
    <cellStyle name="Bottom Row 4 6 9" xfId="23062" xr:uid="{00000000-0005-0000-0000-00009C110000}"/>
    <cellStyle name="Bottom Row 4 7" xfId="3634" xr:uid="{00000000-0005-0000-0000-00009D110000}"/>
    <cellStyle name="Bottom Row 4 7 10" xfId="25870" xr:uid="{00000000-0005-0000-0000-00009E110000}"/>
    <cellStyle name="Bottom Row 4 7 11" xfId="29265" xr:uid="{00000000-0005-0000-0000-00009F110000}"/>
    <cellStyle name="Bottom Row 4 7 12" xfId="28494" xr:uid="{00000000-0005-0000-0000-0000A0110000}"/>
    <cellStyle name="Bottom Row 4 7 13" xfId="35677" xr:uid="{00000000-0005-0000-0000-0000A1110000}"/>
    <cellStyle name="Bottom Row 4 7 14" xfId="38231" xr:uid="{00000000-0005-0000-0000-0000A2110000}"/>
    <cellStyle name="Bottom Row 4 7 15" xfId="41070" xr:uid="{00000000-0005-0000-0000-0000A3110000}"/>
    <cellStyle name="Bottom Row 4 7 16" xfId="43590" xr:uid="{00000000-0005-0000-0000-0000A4110000}"/>
    <cellStyle name="Bottom Row 4 7 17" xfId="46129" xr:uid="{00000000-0005-0000-0000-0000A5110000}"/>
    <cellStyle name="Bottom Row 4 7 18" xfId="52652" xr:uid="{00000000-0005-0000-0000-0000A6110000}"/>
    <cellStyle name="Bottom Row 4 7 2" xfId="4977" xr:uid="{00000000-0005-0000-0000-0000A7110000}"/>
    <cellStyle name="Bottom Row 4 7 2 10" xfId="27198" xr:uid="{00000000-0005-0000-0000-0000A8110000}"/>
    <cellStyle name="Bottom Row 4 7 2 11" xfId="30433" xr:uid="{00000000-0005-0000-0000-0000A9110000}"/>
    <cellStyle name="Bottom Row 4 7 2 12" xfId="32305" xr:uid="{00000000-0005-0000-0000-0000AA110000}"/>
    <cellStyle name="Bottom Row 4 7 2 13" xfId="34630" xr:uid="{00000000-0005-0000-0000-0000AB110000}"/>
    <cellStyle name="Bottom Row 4 7 2 14" xfId="37010" xr:uid="{00000000-0005-0000-0000-0000AC110000}"/>
    <cellStyle name="Bottom Row 4 7 2 15" xfId="39542" xr:uid="{00000000-0005-0000-0000-0000AD110000}"/>
    <cellStyle name="Bottom Row 4 7 2 16" xfId="42399" xr:uid="{00000000-0005-0000-0000-0000AE110000}"/>
    <cellStyle name="Bottom Row 4 7 2 17" xfId="44923" xr:uid="{00000000-0005-0000-0000-0000AF110000}"/>
    <cellStyle name="Bottom Row 4 7 2 18" xfId="47462" xr:uid="{00000000-0005-0000-0000-0000B0110000}"/>
    <cellStyle name="Bottom Row 4 7 2 19" xfId="54284" xr:uid="{00000000-0005-0000-0000-0000B1110000}"/>
    <cellStyle name="Bottom Row 4 7 2 2" xfId="7610" xr:uid="{00000000-0005-0000-0000-0000B2110000}"/>
    <cellStyle name="Bottom Row 4 7 2 3" xfId="10104" xr:uid="{00000000-0005-0000-0000-0000B3110000}"/>
    <cellStyle name="Bottom Row 4 7 2 4" xfId="12602" xr:uid="{00000000-0005-0000-0000-0000B4110000}"/>
    <cellStyle name="Bottom Row 4 7 2 5" xfId="15314" xr:uid="{00000000-0005-0000-0000-0000B5110000}"/>
    <cellStyle name="Bottom Row 4 7 2 6" xfId="17498" xr:uid="{00000000-0005-0000-0000-0000B6110000}"/>
    <cellStyle name="Bottom Row 4 7 2 7" xfId="19569" xr:uid="{00000000-0005-0000-0000-0000B7110000}"/>
    <cellStyle name="Bottom Row 4 7 2 8" xfId="22051" xr:uid="{00000000-0005-0000-0000-0000B8110000}"/>
    <cellStyle name="Bottom Row 4 7 2 9" xfId="24613" xr:uid="{00000000-0005-0000-0000-0000B9110000}"/>
    <cellStyle name="Bottom Row 4 7 3" xfId="6269" xr:uid="{00000000-0005-0000-0000-0000BA110000}"/>
    <cellStyle name="Bottom Row 4 7 4" xfId="8770" xr:uid="{00000000-0005-0000-0000-0000BB110000}"/>
    <cellStyle name="Bottom Row 4 7 5" xfId="11275" xr:uid="{00000000-0005-0000-0000-0000BC110000}"/>
    <cellStyle name="Bottom Row 4 7 6" xfId="13982" xr:uid="{00000000-0005-0000-0000-0000BD110000}"/>
    <cellStyle name="Bottom Row 4 7 7" xfId="3845" xr:uid="{00000000-0005-0000-0000-0000BE110000}"/>
    <cellStyle name="Bottom Row 4 7 8" xfId="20749" xr:uid="{00000000-0005-0000-0000-0000BF110000}"/>
    <cellStyle name="Bottom Row 4 7 9" xfId="23280" xr:uid="{00000000-0005-0000-0000-0000C0110000}"/>
    <cellStyle name="Bottom Row 4 8" xfId="4069" xr:uid="{00000000-0005-0000-0000-0000C1110000}"/>
    <cellStyle name="Bottom Row 4 8 10" xfId="23707" xr:uid="{00000000-0005-0000-0000-0000C2110000}"/>
    <cellStyle name="Bottom Row 4 8 11" xfId="26299" xr:uid="{00000000-0005-0000-0000-0000C3110000}"/>
    <cellStyle name="Bottom Row 4 8 12" xfId="29637" xr:uid="{00000000-0005-0000-0000-0000C4110000}"/>
    <cellStyle name="Bottom Row 4 8 13" xfId="31399" xr:uid="{00000000-0005-0000-0000-0000C5110000}"/>
    <cellStyle name="Bottom Row 4 8 14" xfId="33730" xr:uid="{00000000-0005-0000-0000-0000C6110000}"/>
    <cellStyle name="Bottom Row 4 8 15" xfId="36104" xr:uid="{00000000-0005-0000-0000-0000C7110000}"/>
    <cellStyle name="Bottom Row 4 8 16" xfId="38641" xr:uid="{00000000-0005-0000-0000-0000C8110000}"/>
    <cellStyle name="Bottom Row 4 8 17" xfId="41497" xr:uid="{00000000-0005-0000-0000-0000C9110000}"/>
    <cellStyle name="Bottom Row 4 8 18" xfId="44017" xr:uid="{00000000-0005-0000-0000-0000CA110000}"/>
    <cellStyle name="Bottom Row 4 8 19" xfId="46556" xr:uid="{00000000-0005-0000-0000-0000CB110000}"/>
    <cellStyle name="Bottom Row 4 8 2" xfId="5405" xr:uid="{00000000-0005-0000-0000-0000CC110000}"/>
    <cellStyle name="Bottom Row 4 8 2 10" xfId="27625" xr:uid="{00000000-0005-0000-0000-0000CD110000}"/>
    <cellStyle name="Bottom Row 4 8 2 11" xfId="30799" xr:uid="{00000000-0005-0000-0000-0000CE110000}"/>
    <cellStyle name="Bottom Row 4 8 2 12" xfId="32732" xr:uid="{00000000-0005-0000-0000-0000CF110000}"/>
    <cellStyle name="Bottom Row 4 8 2 13" xfId="35058" xr:uid="{00000000-0005-0000-0000-0000D0110000}"/>
    <cellStyle name="Bottom Row 4 8 2 14" xfId="37437" xr:uid="{00000000-0005-0000-0000-0000D1110000}"/>
    <cellStyle name="Bottom Row 4 8 2 15" xfId="39969" xr:uid="{00000000-0005-0000-0000-0000D2110000}"/>
    <cellStyle name="Bottom Row 4 8 2 16" xfId="42825" xr:uid="{00000000-0005-0000-0000-0000D3110000}"/>
    <cellStyle name="Bottom Row 4 8 2 17" xfId="45350" xr:uid="{00000000-0005-0000-0000-0000D4110000}"/>
    <cellStyle name="Bottom Row 4 8 2 18" xfId="47889" xr:uid="{00000000-0005-0000-0000-0000D5110000}"/>
    <cellStyle name="Bottom Row 4 8 2 2" xfId="8038" xr:uid="{00000000-0005-0000-0000-0000D6110000}"/>
    <cellStyle name="Bottom Row 4 8 2 3" xfId="10530" xr:uid="{00000000-0005-0000-0000-0000D7110000}"/>
    <cellStyle name="Bottom Row 4 8 2 4" xfId="13028" xr:uid="{00000000-0005-0000-0000-0000D8110000}"/>
    <cellStyle name="Bottom Row 4 8 2 5" xfId="15741" xr:uid="{00000000-0005-0000-0000-0000D9110000}"/>
    <cellStyle name="Bottom Row 4 8 2 6" xfId="17925" xr:uid="{00000000-0005-0000-0000-0000DA110000}"/>
    <cellStyle name="Bottom Row 4 8 2 7" xfId="19997" xr:uid="{00000000-0005-0000-0000-0000DB110000}"/>
    <cellStyle name="Bottom Row 4 8 2 8" xfId="22479" xr:uid="{00000000-0005-0000-0000-0000DC110000}"/>
    <cellStyle name="Bottom Row 4 8 2 9" xfId="25040" xr:uid="{00000000-0005-0000-0000-0000DD110000}"/>
    <cellStyle name="Bottom Row 4 8 20" xfId="52852" xr:uid="{00000000-0005-0000-0000-0000DE110000}"/>
    <cellStyle name="Bottom Row 4 8 3" xfId="6704" xr:uid="{00000000-0005-0000-0000-0000DF110000}"/>
    <cellStyle name="Bottom Row 4 8 4" xfId="9203" xr:uid="{00000000-0005-0000-0000-0000E0110000}"/>
    <cellStyle name="Bottom Row 4 8 5" xfId="11703" xr:uid="{00000000-0005-0000-0000-0000E1110000}"/>
    <cellStyle name="Bottom Row 4 8 6" xfId="14413" xr:uid="{00000000-0005-0000-0000-0000E2110000}"/>
    <cellStyle name="Bottom Row 4 8 7" xfId="16602" xr:uid="{00000000-0005-0000-0000-0000E3110000}"/>
    <cellStyle name="Bottom Row 4 8 8" xfId="18665" xr:uid="{00000000-0005-0000-0000-0000E4110000}"/>
    <cellStyle name="Bottom Row 4 8 9" xfId="21154" xr:uid="{00000000-0005-0000-0000-0000E5110000}"/>
    <cellStyle name="Bottom Row 4 9" xfId="4349" xr:uid="{00000000-0005-0000-0000-0000E6110000}"/>
    <cellStyle name="Bottom Row 4 9 10" xfId="23986" xr:uid="{00000000-0005-0000-0000-0000E7110000}"/>
    <cellStyle name="Bottom Row 4 9 11" xfId="26575" xr:uid="{00000000-0005-0000-0000-0000E8110000}"/>
    <cellStyle name="Bottom Row 4 9 12" xfId="29914" xr:uid="{00000000-0005-0000-0000-0000E9110000}"/>
    <cellStyle name="Bottom Row 4 9 13" xfId="31678" xr:uid="{00000000-0005-0000-0000-0000EA110000}"/>
    <cellStyle name="Bottom Row 4 9 14" xfId="34009" xr:uid="{00000000-0005-0000-0000-0000EB110000}"/>
    <cellStyle name="Bottom Row 4 9 15" xfId="36383" xr:uid="{00000000-0005-0000-0000-0000EC110000}"/>
    <cellStyle name="Bottom Row 4 9 16" xfId="38920" xr:uid="{00000000-0005-0000-0000-0000ED110000}"/>
    <cellStyle name="Bottom Row 4 9 17" xfId="41775" xr:uid="{00000000-0005-0000-0000-0000EE110000}"/>
    <cellStyle name="Bottom Row 4 9 18" xfId="44296" xr:uid="{00000000-0005-0000-0000-0000EF110000}"/>
    <cellStyle name="Bottom Row 4 9 19" xfId="46835" xr:uid="{00000000-0005-0000-0000-0000F0110000}"/>
    <cellStyle name="Bottom Row 4 9 2" xfId="5681" xr:uid="{00000000-0005-0000-0000-0000F1110000}"/>
    <cellStyle name="Bottom Row 4 9 2 10" xfId="27901" xr:uid="{00000000-0005-0000-0000-0000F2110000}"/>
    <cellStyle name="Bottom Row 4 9 2 11" xfId="31034" xr:uid="{00000000-0005-0000-0000-0000F3110000}"/>
    <cellStyle name="Bottom Row 4 9 2 12" xfId="33008" xr:uid="{00000000-0005-0000-0000-0000F4110000}"/>
    <cellStyle name="Bottom Row 4 9 2 13" xfId="35334" xr:uid="{00000000-0005-0000-0000-0000F5110000}"/>
    <cellStyle name="Bottom Row 4 9 2 14" xfId="37713" xr:uid="{00000000-0005-0000-0000-0000F6110000}"/>
    <cellStyle name="Bottom Row 4 9 2 15" xfId="40245" xr:uid="{00000000-0005-0000-0000-0000F7110000}"/>
    <cellStyle name="Bottom Row 4 9 2 16" xfId="43101" xr:uid="{00000000-0005-0000-0000-0000F8110000}"/>
    <cellStyle name="Bottom Row 4 9 2 17" xfId="45626" xr:uid="{00000000-0005-0000-0000-0000F9110000}"/>
    <cellStyle name="Bottom Row 4 9 2 18" xfId="48165" xr:uid="{00000000-0005-0000-0000-0000FA110000}"/>
    <cellStyle name="Bottom Row 4 9 2 2" xfId="8314" xr:uid="{00000000-0005-0000-0000-0000FB110000}"/>
    <cellStyle name="Bottom Row 4 9 2 3" xfId="10806" xr:uid="{00000000-0005-0000-0000-0000FC110000}"/>
    <cellStyle name="Bottom Row 4 9 2 4" xfId="13304" xr:uid="{00000000-0005-0000-0000-0000FD110000}"/>
    <cellStyle name="Bottom Row 4 9 2 5" xfId="16017" xr:uid="{00000000-0005-0000-0000-0000FE110000}"/>
    <cellStyle name="Bottom Row 4 9 2 6" xfId="18201" xr:uid="{00000000-0005-0000-0000-0000FF110000}"/>
    <cellStyle name="Bottom Row 4 9 2 7" xfId="20273" xr:uid="{00000000-0005-0000-0000-000000120000}"/>
    <cellStyle name="Bottom Row 4 9 2 8" xfId="22755" xr:uid="{00000000-0005-0000-0000-000001120000}"/>
    <cellStyle name="Bottom Row 4 9 2 9" xfId="25316" xr:uid="{00000000-0005-0000-0000-000002120000}"/>
    <cellStyle name="Bottom Row 4 9 3" xfId="6983" xr:uid="{00000000-0005-0000-0000-000003120000}"/>
    <cellStyle name="Bottom Row 4 9 4" xfId="9479" xr:uid="{00000000-0005-0000-0000-000004120000}"/>
    <cellStyle name="Bottom Row 4 9 5" xfId="11979" xr:uid="{00000000-0005-0000-0000-000005120000}"/>
    <cellStyle name="Bottom Row 4 9 6" xfId="14690" xr:uid="{00000000-0005-0000-0000-000006120000}"/>
    <cellStyle name="Bottom Row 4 9 7" xfId="16880" xr:uid="{00000000-0005-0000-0000-000007120000}"/>
    <cellStyle name="Bottom Row 4 9 8" xfId="18944" xr:uid="{00000000-0005-0000-0000-000008120000}"/>
    <cellStyle name="Bottom Row 4 9 9" xfId="21433" xr:uid="{00000000-0005-0000-0000-000009120000}"/>
    <cellStyle name="Bottom Row 5" xfId="784" xr:uid="{00000000-0005-0000-0000-00000A120000}"/>
    <cellStyle name="Bottom Row 5 10" xfId="2575" xr:uid="{00000000-0005-0000-0000-00000B120000}"/>
    <cellStyle name="Bottom Row 5 10 2" xfId="50451" xr:uid="{00000000-0005-0000-0000-00000C120000}"/>
    <cellStyle name="Bottom Row 5 10 2 2" xfId="53892" xr:uid="{00000000-0005-0000-0000-00000D120000}"/>
    <cellStyle name="Bottom Row 5 10 3" xfId="51975" xr:uid="{00000000-0005-0000-0000-00000E120000}"/>
    <cellStyle name="Bottom Row 5 11" xfId="3030" xr:uid="{00000000-0005-0000-0000-00000F120000}"/>
    <cellStyle name="Bottom Row 5 11 2" xfId="54031" xr:uid="{00000000-0005-0000-0000-000010120000}"/>
    <cellStyle name="Bottom Row 5 11 3" xfId="52151" xr:uid="{00000000-0005-0000-0000-000011120000}"/>
    <cellStyle name="Bottom Row 5 12" xfId="2597" xr:uid="{00000000-0005-0000-0000-000012120000}"/>
    <cellStyle name="Bottom Row 5 12 2" xfId="54268" xr:uid="{00000000-0005-0000-0000-000013120000}"/>
    <cellStyle name="Bottom Row 5 12 3" xfId="52633" xr:uid="{00000000-0005-0000-0000-000014120000}"/>
    <cellStyle name="Bottom Row 5 13" xfId="6480" xr:uid="{00000000-0005-0000-0000-000015120000}"/>
    <cellStyle name="Bottom Row 5 13 2" xfId="52946" xr:uid="{00000000-0005-0000-0000-000016120000}"/>
    <cellStyle name="Bottom Row 5 14" xfId="28804" xr:uid="{00000000-0005-0000-0000-000017120000}"/>
    <cellStyle name="Bottom Row 5 15" xfId="31351" xr:uid="{00000000-0005-0000-0000-000018120000}"/>
    <cellStyle name="Bottom Row 5 16" xfId="29488" xr:uid="{00000000-0005-0000-0000-000019120000}"/>
    <cellStyle name="Bottom Row 5 17" xfId="33595" xr:uid="{00000000-0005-0000-0000-00001A120000}"/>
    <cellStyle name="Bottom Row 5 18" xfId="40441" xr:uid="{00000000-0005-0000-0000-00001B120000}"/>
    <cellStyle name="Bottom Row 5 19" xfId="40617" xr:uid="{00000000-0005-0000-0000-00001C120000}"/>
    <cellStyle name="Bottom Row 5 2" xfId="2092" xr:uid="{00000000-0005-0000-0000-00001D120000}"/>
    <cellStyle name="Bottom Row 5 2 10" xfId="13556" xr:uid="{00000000-0005-0000-0000-00001E120000}"/>
    <cellStyle name="Bottom Row 5 2 11" xfId="5816" xr:uid="{00000000-0005-0000-0000-00001F120000}"/>
    <cellStyle name="Bottom Row 5 2 12" xfId="13601" xr:uid="{00000000-0005-0000-0000-000020120000}"/>
    <cellStyle name="Bottom Row 5 2 13" xfId="22881" xr:uid="{00000000-0005-0000-0000-000021120000}"/>
    <cellStyle name="Bottom Row 5 2 14" xfId="25462" xr:uid="{00000000-0005-0000-0000-000022120000}"/>
    <cellStyle name="Bottom Row 5 2 15" xfId="28126" xr:uid="{00000000-0005-0000-0000-000023120000}"/>
    <cellStyle name="Bottom Row 5 2 16" xfId="28931" xr:uid="{00000000-0005-0000-0000-000024120000}"/>
    <cellStyle name="Bottom Row 5 2 17" xfId="37852" xr:uid="{00000000-0005-0000-0000-000025120000}"/>
    <cellStyle name="Bottom Row 5 2 18" xfId="40667" xr:uid="{00000000-0005-0000-0000-000026120000}"/>
    <cellStyle name="Bottom Row 5 2 19" xfId="43212" xr:uid="{00000000-0005-0000-0000-000027120000}"/>
    <cellStyle name="Bottom Row 5 2 2" xfId="3753" xr:uid="{00000000-0005-0000-0000-000028120000}"/>
    <cellStyle name="Bottom Row 5 2 2 10" xfId="25987" xr:uid="{00000000-0005-0000-0000-000029120000}"/>
    <cellStyle name="Bottom Row 5 2 2 11" xfId="29367" xr:uid="{00000000-0005-0000-0000-00002A120000}"/>
    <cellStyle name="Bottom Row 5 2 2 12" xfId="28372" xr:uid="{00000000-0005-0000-0000-00002B120000}"/>
    <cellStyle name="Bottom Row 5 2 2 13" xfId="35793" xr:uid="{00000000-0005-0000-0000-00002C120000}"/>
    <cellStyle name="Bottom Row 5 2 2 14" xfId="38344" xr:uid="{00000000-0005-0000-0000-00002D120000}"/>
    <cellStyle name="Bottom Row 5 2 2 15" xfId="41185" xr:uid="{00000000-0005-0000-0000-00002E120000}"/>
    <cellStyle name="Bottom Row 5 2 2 16" xfId="43706" xr:uid="{00000000-0005-0000-0000-00002F120000}"/>
    <cellStyle name="Bottom Row 5 2 2 17" xfId="46245" xr:uid="{00000000-0005-0000-0000-000030120000}"/>
    <cellStyle name="Bottom Row 5 2 2 18" xfId="52864" xr:uid="{00000000-0005-0000-0000-000031120000}"/>
    <cellStyle name="Bottom Row 5 2 2 2" xfId="5094" xr:uid="{00000000-0005-0000-0000-000032120000}"/>
    <cellStyle name="Bottom Row 5 2 2 2 10" xfId="27314" xr:uid="{00000000-0005-0000-0000-000033120000}"/>
    <cellStyle name="Bottom Row 5 2 2 2 11" xfId="30537" xr:uid="{00000000-0005-0000-0000-000034120000}"/>
    <cellStyle name="Bottom Row 5 2 2 2 12" xfId="32421" xr:uid="{00000000-0005-0000-0000-000035120000}"/>
    <cellStyle name="Bottom Row 5 2 2 2 13" xfId="34747" xr:uid="{00000000-0005-0000-0000-000036120000}"/>
    <cellStyle name="Bottom Row 5 2 2 2 14" xfId="37126" xr:uid="{00000000-0005-0000-0000-000037120000}"/>
    <cellStyle name="Bottom Row 5 2 2 2 15" xfId="39658" xr:uid="{00000000-0005-0000-0000-000038120000}"/>
    <cellStyle name="Bottom Row 5 2 2 2 16" xfId="42514" xr:uid="{00000000-0005-0000-0000-000039120000}"/>
    <cellStyle name="Bottom Row 5 2 2 2 17" xfId="45039" xr:uid="{00000000-0005-0000-0000-00003A120000}"/>
    <cellStyle name="Bottom Row 5 2 2 2 18" xfId="47578" xr:uid="{00000000-0005-0000-0000-00003B120000}"/>
    <cellStyle name="Bottom Row 5 2 2 2 2" xfId="7727" xr:uid="{00000000-0005-0000-0000-00003C120000}"/>
    <cellStyle name="Bottom Row 5 2 2 2 3" xfId="10219" xr:uid="{00000000-0005-0000-0000-00003D120000}"/>
    <cellStyle name="Bottom Row 5 2 2 2 4" xfId="12717" xr:uid="{00000000-0005-0000-0000-00003E120000}"/>
    <cellStyle name="Bottom Row 5 2 2 2 5" xfId="15430" xr:uid="{00000000-0005-0000-0000-00003F120000}"/>
    <cellStyle name="Bottom Row 5 2 2 2 6" xfId="17614" xr:uid="{00000000-0005-0000-0000-000040120000}"/>
    <cellStyle name="Bottom Row 5 2 2 2 7" xfId="19686" xr:uid="{00000000-0005-0000-0000-000041120000}"/>
    <cellStyle name="Bottom Row 5 2 2 2 8" xfId="22168" xr:uid="{00000000-0005-0000-0000-000042120000}"/>
    <cellStyle name="Bottom Row 5 2 2 2 9" xfId="24729" xr:uid="{00000000-0005-0000-0000-000043120000}"/>
    <cellStyle name="Bottom Row 5 2 2 3" xfId="6388" xr:uid="{00000000-0005-0000-0000-000044120000}"/>
    <cellStyle name="Bottom Row 5 2 2 4" xfId="8887" xr:uid="{00000000-0005-0000-0000-000045120000}"/>
    <cellStyle name="Bottom Row 5 2 2 5" xfId="11391" xr:uid="{00000000-0005-0000-0000-000046120000}"/>
    <cellStyle name="Bottom Row 5 2 2 6" xfId="14099" xr:uid="{00000000-0005-0000-0000-000047120000}"/>
    <cellStyle name="Bottom Row 5 2 2 7" xfId="18353" xr:uid="{00000000-0005-0000-0000-000048120000}"/>
    <cellStyle name="Bottom Row 5 2 2 8" xfId="20861" xr:uid="{00000000-0005-0000-0000-000049120000}"/>
    <cellStyle name="Bottom Row 5 2 2 9" xfId="23396" xr:uid="{00000000-0005-0000-0000-00004A120000}"/>
    <cellStyle name="Bottom Row 5 2 20" xfId="40459" xr:uid="{00000000-0005-0000-0000-00004B120000}"/>
    <cellStyle name="Bottom Row 5 2 21" xfId="48434" xr:uid="{00000000-0005-0000-0000-00004C120000}"/>
    <cellStyle name="Bottom Row 5 2 22" xfId="50789" xr:uid="{00000000-0005-0000-0000-00004D120000}"/>
    <cellStyle name="Bottom Row 5 2 3" xfId="3890" xr:uid="{00000000-0005-0000-0000-00004E120000}"/>
    <cellStyle name="Bottom Row 5 2 3 10" xfId="26121" xr:uid="{00000000-0005-0000-0000-00004F120000}"/>
    <cellStyle name="Bottom Row 5 2 3 11" xfId="29482" xr:uid="{00000000-0005-0000-0000-000050120000}"/>
    <cellStyle name="Bottom Row 5 2 3 12" xfId="31220" xr:uid="{00000000-0005-0000-0000-000051120000}"/>
    <cellStyle name="Bottom Row 5 2 3 13" xfId="35926" xr:uid="{00000000-0005-0000-0000-000052120000}"/>
    <cellStyle name="Bottom Row 5 2 3 14" xfId="38470" xr:uid="{00000000-0005-0000-0000-000053120000}"/>
    <cellStyle name="Bottom Row 5 2 3 15" xfId="41319" xr:uid="{00000000-0005-0000-0000-000054120000}"/>
    <cellStyle name="Bottom Row 5 2 3 16" xfId="43839" xr:uid="{00000000-0005-0000-0000-000055120000}"/>
    <cellStyle name="Bottom Row 5 2 3 17" xfId="46378" xr:uid="{00000000-0005-0000-0000-000056120000}"/>
    <cellStyle name="Bottom Row 5 2 3 2" xfId="5227" xr:uid="{00000000-0005-0000-0000-000057120000}"/>
    <cellStyle name="Bottom Row 5 2 3 2 10" xfId="27447" xr:uid="{00000000-0005-0000-0000-000058120000}"/>
    <cellStyle name="Bottom Row 5 2 3 2 11" xfId="30648" xr:uid="{00000000-0005-0000-0000-000059120000}"/>
    <cellStyle name="Bottom Row 5 2 3 2 12" xfId="32554" xr:uid="{00000000-0005-0000-0000-00005A120000}"/>
    <cellStyle name="Bottom Row 5 2 3 2 13" xfId="34880" xr:uid="{00000000-0005-0000-0000-00005B120000}"/>
    <cellStyle name="Bottom Row 5 2 3 2 14" xfId="37259" xr:uid="{00000000-0005-0000-0000-00005C120000}"/>
    <cellStyle name="Bottom Row 5 2 3 2 15" xfId="39791" xr:uid="{00000000-0005-0000-0000-00005D120000}"/>
    <cellStyle name="Bottom Row 5 2 3 2 16" xfId="42647" xr:uid="{00000000-0005-0000-0000-00005E120000}"/>
    <cellStyle name="Bottom Row 5 2 3 2 17" xfId="45172" xr:uid="{00000000-0005-0000-0000-00005F120000}"/>
    <cellStyle name="Bottom Row 5 2 3 2 18" xfId="47711" xr:uid="{00000000-0005-0000-0000-000060120000}"/>
    <cellStyle name="Bottom Row 5 2 3 2 2" xfId="7860" xr:uid="{00000000-0005-0000-0000-000061120000}"/>
    <cellStyle name="Bottom Row 5 2 3 2 3" xfId="10352" xr:uid="{00000000-0005-0000-0000-000062120000}"/>
    <cellStyle name="Bottom Row 5 2 3 2 4" xfId="12850" xr:uid="{00000000-0005-0000-0000-000063120000}"/>
    <cellStyle name="Bottom Row 5 2 3 2 5" xfId="15563" xr:uid="{00000000-0005-0000-0000-000064120000}"/>
    <cellStyle name="Bottom Row 5 2 3 2 6" xfId="17747" xr:uid="{00000000-0005-0000-0000-000065120000}"/>
    <cellStyle name="Bottom Row 5 2 3 2 7" xfId="19819" xr:uid="{00000000-0005-0000-0000-000066120000}"/>
    <cellStyle name="Bottom Row 5 2 3 2 8" xfId="22301" xr:uid="{00000000-0005-0000-0000-000067120000}"/>
    <cellStyle name="Bottom Row 5 2 3 2 9" xfId="24862" xr:uid="{00000000-0005-0000-0000-000068120000}"/>
    <cellStyle name="Bottom Row 5 2 3 3" xfId="6525" xr:uid="{00000000-0005-0000-0000-000069120000}"/>
    <cellStyle name="Bottom Row 5 2 3 4" xfId="9025" xr:uid="{00000000-0005-0000-0000-00006A120000}"/>
    <cellStyle name="Bottom Row 5 2 3 5" xfId="11525" xr:uid="{00000000-0005-0000-0000-00006B120000}"/>
    <cellStyle name="Bottom Row 5 2 3 6" xfId="14234" xr:uid="{00000000-0005-0000-0000-00006C120000}"/>
    <cellStyle name="Bottom Row 5 2 3 7" xfId="18487" xr:uid="{00000000-0005-0000-0000-00006D120000}"/>
    <cellStyle name="Bottom Row 5 2 3 8" xfId="20986" xr:uid="{00000000-0005-0000-0000-00006E120000}"/>
    <cellStyle name="Bottom Row 5 2 3 9" xfId="23529" xr:uid="{00000000-0005-0000-0000-00006F120000}"/>
    <cellStyle name="Bottom Row 5 2 4" xfId="4166" xr:uid="{00000000-0005-0000-0000-000070120000}"/>
    <cellStyle name="Bottom Row 5 2 4 10" xfId="23804" xr:uid="{00000000-0005-0000-0000-000071120000}"/>
    <cellStyle name="Bottom Row 5 2 4 11" xfId="26395" xr:uid="{00000000-0005-0000-0000-000072120000}"/>
    <cellStyle name="Bottom Row 5 2 4 12" xfId="29734" xr:uid="{00000000-0005-0000-0000-000073120000}"/>
    <cellStyle name="Bottom Row 5 2 4 13" xfId="31496" xr:uid="{00000000-0005-0000-0000-000074120000}"/>
    <cellStyle name="Bottom Row 5 2 4 14" xfId="33827" xr:uid="{00000000-0005-0000-0000-000075120000}"/>
    <cellStyle name="Bottom Row 5 2 4 15" xfId="36201" xr:uid="{00000000-0005-0000-0000-000076120000}"/>
    <cellStyle name="Bottom Row 5 2 4 16" xfId="38738" xr:uid="{00000000-0005-0000-0000-000077120000}"/>
    <cellStyle name="Bottom Row 5 2 4 17" xfId="41593" xr:uid="{00000000-0005-0000-0000-000078120000}"/>
    <cellStyle name="Bottom Row 5 2 4 18" xfId="44114" xr:uid="{00000000-0005-0000-0000-000079120000}"/>
    <cellStyle name="Bottom Row 5 2 4 19" xfId="46653" xr:uid="{00000000-0005-0000-0000-00007A120000}"/>
    <cellStyle name="Bottom Row 5 2 4 2" xfId="5501" xr:uid="{00000000-0005-0000-0000-00007B120000}"/>
    <cellStyle name="Bottom Row 5 2 4 2 10" xfId="27721" xr:uid="{00000000-0005-0000-0000-00007C120000}"/>
    <cellStyle name="Bottom Row 5 2 4 2 11" xfId="30876" xr:uid="{00000000-0005-0000-0000-00007D120000}"/>
    <cellStyle name="Bottom Row 5 2 4 2 12" xfId="32828" xr:uid="{00000000-0005-0000-0000-00007E120000}"/>
    <cellStyle name="Bottom Row 5 2 4 2 13" xfId="35154" xr:uid="{00000000-0005-0000-0000-00007F120000}"/>
    <cellStyle name="Bottom Row 5 2 4 2 14" xfId="37533" xr:uid="{00000000-0005-0000-0000-000080120000}"/>
    <cellStyle name="Bottom Row 5 2 4 2 15" xfId="40065" xr:uid="{00000000-0005-0000-0000-000081120000}"/>
    <cellStyle name="Bottom Row 5 2 4 2 16" xfId="42921" xr:uid="{00000000-0005-0000-0000-000082120000}"/>
    <cellStyle name="Bottom Row 5 2 4 2 17" xfId="45446" xr:uid="{00000000-0005-0000-0000-000083120000}"/>
    <cellStyle name="Bottom Row 5 2 4 2 18" xfId="47985" xr:uid="{00000000-0005-0000-0000-000084120000}"/>
    <cellStyle name="Bottom Row 5 2 4 2 2" xfId="8134" xr:uid="{00000000-0005-0000-0000-000085120000}"/>
    <cellStyle name="Bottom Row 5 2 4 2 3" xfId="10626" xr:uid="{00000000-0005-0000-0000-000086120000}"/>
    <cellStyle name="Bottom Row 5 2 4 2 4" xfId="13124" xr:uid="{00000000-0005-0000-0000-000087120000}"/>
    <cellStyle name="Bottom Row 5 2 4 2 5" xfId="15837" xr:uid="{00000000-0005-0000-0000-000088120000}"/>
    <cellStyle name="Bottom Row 5 2 4 2 6" xfId="18021" xr:uid="{00000000-0005-0000-0000-000089120000}"/>
    <cellStyle name="Bottom Row 5 2 4 2 7" xfId="20093" xr:uid="{00000000-0005-0000-0000-00008A120000}"/>
    <cellStyle name="Bottom Row 5 2 4 2 8" xfId="22575" xr:uid="{00000000-0005-0000-0000-00008B120000}"/>
    <cellStyle name="Bottom Row 5 2 4 2 9" xfId="25136" xr:uid="{00000000-0005-0000-0000-00008C120000}"/>
    <cellStyle name="Bottom Row 5 2 4 3" xfId="6801" xr:uid="{00000000-0005-0000-0000-00008D120000}"/>
    <cellStyle name="Bottom Row 5 2 4 4" xfId="9299" xr:uid="{00000000-0005-0000-0000-00008E120000}"/>
    <cellStyle name="Bottom Row 5 2 4 5" xfId="11799" xr:uid="{00000000-0005-0000-0000-00008F120000}"/>
    <cellStyle name="Bottom Row 5 2 4 6" xfId="14509" xr:uid="{00000000-0005-0000-0000-000090120000}"/>
    <cellStyle name="Bottom Row 5 2 4 7" xfId="16699" xr:uid="{00000000-0005-0000-0000-000091120000}"/>
    <cellStyle name="Bottom Row 5 2 4 8" xfId="18762" xr:uid="{00000000-0005-0000-0000-000092120000}"/>
    <cellStyle name="Bottom Row 5 2 4 9" xfId="21251" xr:uid="{00000000-0005-0000-0000-000093120000}"/>
    <cellStyle name="Bottom Row 5 2 5" xfId="4577" xr:uid="{00000000-0005-0000-0000-000094120000}"/>
    <cellStyle name="Bottom Row 5 2 5 10" xfId="26800" xr:uid="{00000000-0005-0000-0000-000095120000}"/>
    <cellStyle name="Bottom Row 5 2 5 11" xfId="30100" xr:uid="{00000000-0005-0000-0000-000096120000}"/>
    <cellStyle name="Bottom Row 5 2 5 12" xfId="31905" xr:uid="{00000000-0005-0000-0000-000097120000}"/>
    <cellStyle name="Bottom Row 5 2 5 13" xfId="34230" xr:uid="{00000000-0005-0000-0000-000098120000}"/>
    <cellStyle name="Bottom Row 5 2 5 14" xfId="36610" xr:uid="{00000000-0005-0000-0000-000099120000}"/>
    <cellStyle name="Bottom Row 5 2 5 15" xfId="39142" xr:uid="{00000000-0005-0000-0000-00009A120000}"/>
    <cellStyle name="Bottom Row 5 2 5 16" xfId="42001" xr:uid="{00000000-0005-0000-0000-00009B120000}"/>
    <cellStyle name="Bottom Row 5 2 5 17" xfId="44523" xr:uid="{00000000-0005-0000-0000-00009C120000}"/>
    <cellStyle name="Bottom Row 5 2 5 18" xfId="47062" xr:uid="{00000000-0005-0000-0000-00009D120000}"/>
    <cellStyle name="Bottom Row 5 2 5 2" xfId="7210" xr:uid="{00000000-0005-0000-0000-00009E120000}"/>
    <cellStyle name="Bottom Row 5 2 5 3" xfId="9705" xr:uid="{00000000-0005-0000-0000-00009F120000}"/>
    <cellStyle name="Bottom Row 5 2 5 4" xfId="12204" xr:uid="{00000000-0005-0000-0000-0000A0120000}"/>
    <cellStyle name="Bottom Row 5 2 5 5" xfId="14916" xr:uid="{00000000-0005-0000-0000-0000A1120000}"/>
    <cellStyle name="Bottom Row 5 2 5 6" xfId="17098" xr:uid="{00000000-0005-0000-0000-0000A2120000}"/>
    <cellStyle name="Bottom Row 5 2 5 7" xfId="19170" xr:uid="{00000000-0005-0000-0000-0000A3120000}"/>
    <cellStyle name="Bottom Row 5 2 5 8" xfId="21652" xr:uid="{00000000-0005-0000-0000-0000A4120000}"/>
    <cellStyle name="Bottom Row 5 2 5 9" xfId="24213" xr:uid="{00000000-0005-0000-0000-0000A5120000}"/>
    <cellStyle name="Bottom Row 5 2 6" xfId="3207" xr:uid="{00000000-0005-0000-0000-0000A6120000}"/>
    <cellStyle name="Bottom Row 5 2 7" xfId="5853" xr:uid="{00000000-0005-0000-0000-0000A7120000}"/>
    <cellStyle name="Bottom Row 5 2 8" xfId="2626" xr:uid="{00000000-0005-0000-0000-0000A8120000}"/>
    <cellStyle name="Bottom Row 5 2 9" xfId="2399" xr:uid="{00000000-0005-0000-0000-0000A9120000}"/>
    <cellStyle name="Bottom Row 5 20" xfId="40525" xr:uid="{00000000-0005-0000-0000-0000AA120000}"/>
    <cellStyle name="Bottom Row 5 21" xfId="48523" xr:uid="{00000000-0005-0000-0000-0000AB120000}"/>
    <cellStyle name="Bottom Row 5 22" xfId="50877" xr:uid="{00000000-0005-0000-0000-0000AC120000}"/>
    <cellStyle name="Bottom Row 5 3" xfId="3465" xr:uid="{00000000-0005-0000-0000-0000AD120000}"/>
    <cellStyle name="Bottom Row 5 3 10" xfId="25703" xr:uid="{00000000-0005-0000-0000-0000AE120000}"/>
    <cellStyle name="Bottom Row 5 3 11" xfId="29121" xr:uid="{00000000-0005-0000-0000-0000AF120000}"/>
    <cellStyle name="Bottom Row 5 3 12" xfId="28623" xr:uid="{00000000-0005-0000-0000-0000B0120000}"/>
    <cellStyle name="Bottom Row 5 3 13" xfId="35509" xr:uid="{00000000-0005-0000-0000-0000B1120000}"/>
    <cellStyle name="Bottom Row 5 3 14" xfId="38069" xr:uid="{00000000-0005-0000-0000-0000B2120000}"/>
    <cellStyle name="Bottom Row 5 3 15" xfId="40903" xr:uid="{00000000-0005-0000-0000-0000B3120000}"/>
    <cellStyle name="Bottom Row 5 3 16" xfId="43422" xr:uid="{00000000-0005-0000-0000-0000B4120000}"/>
    <cellStyle name="Bottom Row 5 3 17" xfId="45961" xr:uid="{00000000-0005-0000-0000-0000B5120000}"/>
    <cellStyle name="Bottom Row 5 3 18" xfId="48429" xr:uid="{00000000-0005-0000-0000-0000B6120000}"/>
    <cellStyle name="Bottom Row 5 3 19" xfId="50784" xr:uid="{00000000-0005-0000-0000-0000B7120000}"/>
    <cellStyle name="Bottom Row 5 3 2" xfId="4809" xr:uid="{00000000-0005-0000-0000-0000B8120000}"/>
    <cellStyle name="Bottom Row 5 3 2 10" xfId="27031" xr:uid="{00000000-0005-0000-0000-0000B9120000}"/>
    <cellStyle name="Bottom Row 5 3 2 11" xfId="30294" xr:uid="{00000000-0005-0000-0000-0000BA120000}"/>
    <cellStyle name="Bottom Row 5 3 2 12" xfId="32137" xr:uid="{00000000-0005-0000-0000-0000BB120000}"/>
    <cellStyle name="Bottom Row 5 3 2 13" xfId="34462" xr:uid="{00000000-0005-0000-0000-0000BC120000}"/>
    <cellStyle name="Bottom Row 5 3 2 14" xfId="36842" xr:uid="{00000000-0005-0000-0000-0000BD120000}"/>
    <cellStyle name="Bottom Row 5 3 2 15" xfId="39374" xr:uid="{00000000-0005-0000-0000-0000BE120000}"/>
    <cellStyle name="Bottom Row 5 3 2 16" xfId="42232" xr:uid="{00000000-0005-0000-0000-0000BF120000}"/>
    <cellStyle name="Bottom Row 5 3 2 17" xfId="44755" xr:uid="{00000000-0005-0000-0000-0000C0120000}"/>
    <cellStyle name="Bottom Row 5 3 2 18" xfId="47294" xr:uid="{00000000-0005-0000-0000-0000C1120000}"/>
    <cellStyle name="Bottom Row 5 3 2 19" xfId="52859" xr:uid="{00000000-0005-0000-0000-0000C2120000}"/>
    <cellStyle name="Bottom Row 5 3 2 2" xfId="7442" xr:uid="{00000000-0005-0000-0000-0000C3120000}"/>
    <cellStyle name="Bottom Row 5 3 2 3" xfId="9937" xr:uid="{00000000-0005-0000-0000-0000C4120000}"/>
    <cellStyle name="Bottom Row 5 3 2 4" xfId="12435" xr:uid="{00000000-0005-0000-0000-0000C5120000}"/>
    <cellStyle name="Bottom Row 5 3 2 5" xfId="15147" xr:uid="{00000000-0005-0000-0000-0000C6120000}"/>
    <cellStyle name="Bottom Row 5 3 2 6" xfId="17330" xr:uid="{00000000-0005-0000-0000-0000C7120000}"/>
    <cellStyle name="Bottom Row 5 3 2 7" xfId="19401" xr:uid="{00000000-0005-0000-0000-0000C8120000}"/>
    <cellStyle name="Bottom Row 5 3 2 8" xfId="21883" xr:uid="{00000000-0005-0000-0000-0000C9120000}"/>
    <cellStyle name="Bottom Row 5 3 2 9" xfId="24445" xr:uid="{00000000-0005-0000-0000-0000CA120000}"/>
    <cellStyle name="Bottom Row 5 3 3" xfId="6100" xr:uid="{00000000-0005-0000-0000-0000CB120000}"/>
    <cellStyle name="Bottom Row 5 3 4" xfId="8602" xr:uid="{00000000-0005-0000-0000-0000CC120000}"/>
    <cellStyle name="Bottom Row 5 3 5" xfId="11108" xr:uid="{00000000-0005-0000-0000-0000CD120000}"/>
    <cellStyle name="Bottom Row 5 3 6" xfId="13814" xr:uid="{00000000-0005-0000-0000-0000CE120000}"/>
    <cellStyle name="Bottom Row 5 3 7" xfId="2950" xr:uid="{00000000-0005-0000-0000-0000CF120000}"/>
    <cellStyle name="Bottom Row 5 3 8" xfId="20589" xr:uid="{00000000-0005-0000-0000-0000D0120000}"/>
    <cellStyle name="Bottom Row 5 3 9" xfId="23112" xr:uid="{00000000-0005-0000-0000-0000D1120000}"/>
    <cellStyle name="Bottom Row 5 4" xfId="3731" xr:uid="{00000000-0005-0000-0000-0000D2120000}"/>
    <cellStyle name="Bottom Row 5 4 10" xfId="25967" xr:uid="{00000000-0005-0000-0000-0000D3120000}"/>
    <cellStyle name="Bottom Row 5 4 11" xfId="29348" xr:uid="{00000000-0005-0000-0000-0000D4120000}"/>
    <cellStyle name="Bottom Row 5 4 12" xfId="28438" xr:uid="{00000000-0005-0000-0000-0000D5120000}"/>
    <cellStyle name="Bottom Row 5 4 13" xfId="35774" xr:uid="{00000000-0005-0000-0000-0000D6120000}"/>
    <cellStyle name="Bottom Row 5 4 14" xfId="38325" xr:uid="{00000000-0005-0000-0000-0000D7120000}"/>
    <cellStyle name="Bottom Row 5 4 15" xfId="41167" xr:uid="{00000000-0005-0000-0000-0000D8120000}"/>
    <cellStyle name="Bottom Row 5 4 16" xfId="43687" xr:uid="{00000000-0005-0000-0000-0000D9120000}"/>
    <cellStyle name="Bottom Row 5 4 17" xfId="46226" xr:uid="{00000000-0005-0000-0000-0000DA120000}"/>
    <cellStyle name="Bottom Row 5 4 18" xfId="49507" xr:uid="{00000000-0005-0000-0000-0000DB120000}"/>
    <cellStyle name="Bottom Row 5 4 19" xfId="51086" xr:uid="{00000000-0005-0000-0000-0000DC120000}"/>
    <cellStyle name="Bottom Row 5 4 2" xfId="5074" xr:uid="{00000000-0005-0000-0000-0000DD120000}"/>
    <cellStyle name="Bottom Row 5 4 2 10" xfId="27295" xr:uid="{00000000-0005-0000-0000-0000DE120000}"/>
    <cellStyle name="Bottom Row 5 4 2 11" xfId="30519" xr:uid="{00000000-0005-0000-0000-0000DF120000}"/>
    <cellStyle name="Bottom Row 5 4 2 12" xfId="32402" xr:uid="{00000000-0005-0000-0000-0000E0120000}"/>
    <cellStyle name="Bottom Row 5 4 2 13" xfId="34727" xr:uid="{00000000-0005-0000-0000-0000E1120000}"/>
    <cellStyle name="Bottom Row 5 4 2 14" xfId="37107" xr:uid="{00000000-0005-0000-0000-0000E2120000}"/>
    <cellStyle name="Bottom Row 5 4 2 15" xfId="39639" xr:uid="{00000000-0005-0000-0000-0000E3120000}"/>
    <cellStyle name="Bottom Row 5 4 2 16" xfId="42496" xr:uid="{00000000-0005-0000-0000-0000E4120000}"/>
    <cellStyle name="Bottom Row 5 4 2 17" xfId="45020" xr:uid="{00000000-0005-0000-0000-0000E5120000}"/>
    <cellStyle name="Bottom Row 5 4 2 18" xfId="47559" xr:uid="{00000000-0005-0000-0000-0000E6120000}"/>
    <cellStyle name="Bottom Row 5 4 2 19" xfId="53105" xr:uid="{00000000-0005-0000-0000-0000E7120000}"/>
    <cellStyle name="Bottom Row 5 4 2 2" xfId="7707" xr:uid="{00000000-0005-0000-0000-0000E8120000}"/>
    <cellStyle name="Bottom Row 5 4 2 3" xfId="10201" xr:uid="{00000000-0005-0000-0000-0000E9120000}"/>
    <cellStyle name="Bottom Row 5 4 2 4" xfId="12699" xr:uid="{00000000-0005-0000-0000-0000EA120000}"/>
    <cellStyle name="Bottom Row 5 4 2 5" xfId="15411" xr:uid="{00000000-0005-0000-0000-0000EB120000}"/>
    <cellStyle name="Bottom Row 5 4 2 6" xfId="17595" xr:uid="{00000000-0005-0000-0000-0000EC120000}"/>
    <cellStyle name="Bottom Row 5 4 2 7" xfId="19666" xr:uid="{00000000-0005-0000-0000-0000ED120000}"/>
    <cellStyle name="Bottom Row 5 4 2 8" xfId="22148" xr:uid="{00000000-0005-0000-0000-0000EE120000}"/>
    <cellStyle name="Bottom Row 5 4 2 9" xfId="24710" xr:uid="{00000000-0005-0000-0000-0000EF120000}"/>
    <cellStyle name="Bottom Row 5 4 3" xfId="6366" xr:uid="{00000000-0005-0000-0000-0000F0120000}"/>
    <cellStyle name="Bottom Row 5 4 4" xfId="8867" xr:uid="{00000000-0005-0000-0000-0000F1120000}"/>
    <cellStyle name="Bottom Row 5 4 5" xfId="11372" xr:uid="{00000000-0005-0000-0000-0000F2120000}"/>
    <cellStyle name="Bottom Row 5 4 6" xfId="14079" xr:uid="{00000000-0005-0000-0000-0000F3120000}"/>
    <cellStyle name="Bottom Row 5 4 7" xfId="18332" xr:uid="{00000000-0005-0000-0000-0000F4120000}"/>
    <cellStyle name="Bottom Row 5 4 8" xfId="20840" xr:uid="{00000000-0005-0000-0000-0000F5120000}"/>
    <cellStyle name="Bottom Row 5 4 9" xfId="23377" xr:uid="{00000000-0005-0000-0000-0000F6120000}"/>
    <cellStyle name="Bottom Row 5 5" xfId="3416" xr:uid="{00000000-0005-0000-0000-0000F7120000}"/>
    <cellStyle name="Bottom Row 5 5 10" xfId="25654" xr:uid="{00000000-0005-0000-0000-0000F8120000}"/>
    <cellStyle name="Bottom Row 5 5 11" xfId="29081" xr:uid="{00000000-0005-0000-0000-0000F9120000}"/>
    <cellStyle name="Bottom Row 5 5 12" xfId="28100" xr:uid="{00000000-0005-0000-0000-0000FA120000}"/>
    <cellStyle name="Bottom Row 5 5 13" xfId="35460" xr:uid="{00000000-0005-0000-0000-0000FB120000}"/>
    <cellStyle name="Bottom Row 5 5 14" xfId="38022" xr:uid="{00000000-0005-0000-0000-0000FC120000}"/>
    <cellStyle name="Bottom Row 5 5 15" xfId="40854" xr:uid="{00000000-0005-0000-0000-0000FD120000}"/>
    <cellStyle name="Bottom Row 5 5 16" xfId="43373" xr:uid="{00000000-0005-0000-0000-0000FE120000}"/>
    <cellStyle name="Bottom Row 5 5 17" xfId="45912" xr:uid="{00000000-0005-0000-0000-0000FF120000}"/>
    <cellStyle name="Bottom Row 5 5 18" xfId="49824" xr:uid="{00000000-0005-0000-0000-000000130000}"/>
    <cellStyle name="Bottom Row 5 5 19" xfId="51384" xr:uid="{00000000-0005-0000-0000-000001130000}"/>
    <cellStyle name="Bottom Row 5 5 2" xfId="4760" xr:uid="{00000000-0005-0000-0000-000002130000}"/>
    <cellStyle name="Bottom Row 5 5 2 10" xfId="26982" xr:uid="{00000000-0005-0000-0000-000003130000}"/>
    <cellStyle name="Bottom Row 5 5 2 11" xfId="30255" xr:uid="{00000000-0005-0000-0000-000004130000}"/>
    <cellStyle name="Bottom Row 5 5 2 12" xfId="32088" xr:uid="{00000000-0005-0000-0000-000005130000}"/>
    <cellStyle name="Bottom Row 5 5 2 13" xfId="34413" xr:uid="{00000000-0005-0000-0000-000006130000}"/>
    <cellStyle name="Bottom Row 5 5 2 14" xfId="36793" xr:uid="{00000000-0005-0000-0000-000007130000}"/>
    <cellStyle name="Bottom Row 5 5 2 15" xfId="39325" xr:uid="{00000000-0005-0000-0000-000008130000}"/>
    <cellStyle name="Bottom Row 5 5 2 16" xfId="42183" xr:uid="{00000000-0005-0000-0000-000009130000}"/>
    <cellStyle name="Bottom Row 5 5 2 17" xfId="44706" xr:uid="{00000000-0005-0000-0000-00000A130000}"/>
    <cellStyle name="Bottom Row 5 5 2 18" xfId="47245" xr:uid="{00000000-0005-0000-0000-00000B130000}"/>
    <cellStyle name="Bottom Row 5 5 2 19" xfId="53403" xr:uid="{00000000-0005-0000-0000-00000C130000}"/>
    <cellStyle name="Bottom Row 5 5 2 2" xfId="7393" xr:uid="{00000000-0005-0000-0000-00000D130000}"/>
    <cellStyle name="Bottom Row 5 5 2 3" xfId="9888" xr:uid="{00000000-0005-0000-0000-00000E130000}"/>
    <cellStyle name="Bottom Row 5 5 2 4" xfId="12386" xr:uid="{00000000-0005-0000-0000-00000F130000}"/>
    <cellStyle name="Bottom Row 5 5 2 5" xfId="15098" xr:uid="{00000000-0005-0000-0000-000010130000}"/>
    <cellStyle name="Bottom Row 5 5 2 6" xfId="17281" xr:uid="{00000000-0005-0000-0000-000011130000}"/>
    <cellStyle name="Bottom Row 5 5 2 7" xfId="19352" xr:uid="{00000000-0005-0000-0000-000012130000}"/>
    <cellStyle name="Bottom Row 5 5 2 8" xfId="21834" xr:uid="{00000000-0005-0000-0000-000013130000}"/>
    <cellStyle name="Bottom Row 5 5 2 9" xfId="24396" xr:uid="{00000000-0005-0000-0000-000014130000}"/>
    <cellStyle name="Bottom Row 5 5 3" xfId="6051" xr:uid="{00000000-0005-0000-0000-000015130000}"/>
    <cellStyle name="Bottom Row 5 5 4" xfId="8553" xr:uid="{00000000-0005-0000-0000-000016130000}"/>
    <cellStyle name="Bottom Row 5 5 5" xfId="11059" xr:uid="{00000000-0005-0000-0000-000017130000}"/>
    <cellStyle name="Bottom Row 5 5 6" xfId="13765" xr:uid="{00000000-0005-0000-0000-000018130000}"/>
    <cellStyle name="Bottom Row 5 5 7" xfId="2752" xr:uid="{00000000-0005-0000-0000-000019130000}"/>
    <cellStyle name="Bottom Row 5 5 8" xfId="20541" xr:uid="{00000000-0005-0000-0000-00001A130000}"/>
    <cellStyle name="Bottom Row 5 5 9" xfId="23063" xr:uid="{00000000-0005-0000-0000-00001B130000}"/>
    <cellStyle name="Bottom Row 5 6" xfId="3391" xr:uid="{00000000-0005-0000-0000-00001C130000}"/>
    <cellStyle name="Bottom Row 5 6 10" xfId="25629" xr:uid="{00000000-0005-0000-0000-00001D130000}"/>
    <cellStyle name="Bottom Row 5 6 11" xfId="29060" xr:uid="{00000000-0005-0000-0000-00001E130000}"/>
    <cellStyle name="Bottom Row 5 6 12" xfId="29177" xr:uid="{00000000-0005-0000-0000-00001F130000}"/>
    <cellStyle name="Bottom Row 5 6 13" xfId="28029" xr:uid="{00000000-0005-0000-0000-000020130000}"/>
    <cellStyle name="Bottom Row 5 6 14" xfId="37997" xr:uid="{00000000-0005-0000-0000-000021130000}"/>
    <cellStyle name="Bottom Row 5 6 15" xfId="40829" xr:uid="{00000000-0005-0000-0000-000022130000}"/>
    <cellStyle name="Bottom Row 5 6 16" xfId="43348" xr:uid="{00000000-0005-0000-0000-000023130000}"/>
    <cellStyle name="Bottom Row 5 6 17" xfId="45887" xr:uid="{00000000-0005-0000-0000-000024130000}"/>
    <cellStyle name="Bottom Row 5 6 18" xfId="50080" xr:uid="{00000000-0005-0000-0000-000025130000}"/>
    <cellStyle name="Bottom Row 5 6 19" xfId="51640" xr:uid="{00000000-0005-0000-0000-000026130000}"/>
    <cellStyle name="Bottom Row 5 6 2" xfId="4735" xr:uid="{00000000-0005-0000-0000-000027130000}"/>
    <cellStyle name="Bottom Row 5 6 2 10" xfId="26957" xr:uid="{00000000-0005-0000-0000-000028130000}"/>
    <cellStyle name="Bottom Row 5 6 2 11" xfId="30233" xr:uid="{00000000-0005-0000-0000-000029130000}"/>
    <cellStyle name="Bottom Row 5 6 2 12" xfId="32063" xr:uid="{00000000-0005-0000-0000-00002A130000}"/>
    <cellStyle name="Bottom Row 5 6 2 13" xfId="34388" xr:uid="{00000000-0005-0000-0000-00002B130000}"/>
    <cellStyle name="Bottom Row 5 6 2 14" xfId="36768" xr:uid="{00000000-0005-0000-0000-00002C130000}"/>
    <cellStyle name="Bottom Row 5 6 2 15" xfId="39300" xr:uid="{00000000-0005-0000-0000-00002D130000}"/>
    <cellStyle name="Bottom Row 5 6 2 16" xfId="42158" xr:uid="{00000000-0005-0000-0000-00002E130000}"/>
    <cellStyle name="Bottom Row 5 6 2 17" xfId="44681" xr:uid="{00000000-0005-0000-0000-00002F130000}"/>
    <cellStyle name="Bottom Row 5 6 2 18" xfId="47220" xr:uid="{00000000-0005-0000-0000-000030130000}"/>
    <cellStyle name="Bottom Row 5 6 2 19" xfId="53608" xr:uid="{00000000-0005-0000-0000-000031130000}"/>
    <cellStyle name="Bottom Row 5 6 2 2" xfId="7368" xr:uid="{00000000-0005-0000-0000-000032130000}"/>
    <cellStyle name="Bottom Row 5 6 2 3" xfId="9863" xr:uid="{00000000-0005-0000-0000-000033130000}"/>
    <cellStyle name="Bottom Row 5 6 2 4" xfId="12361" xr:uid="{00000000-0005-0000-0000-000034130000}"/>
    <cellStyle name="Bottom Row 5 6 2 5" xfId="15073" xr:uid="{00000000-0005-0000-0000-000035130000}"/>
    <cellStyle name="Bottom Row 5 6 2 6" xfId="17256" xr:uid="{00000000-0005-0000-0000-000036130000}"/>
    <cellStyle name="Bottom Row 5 6 2 7" xfId="19327" xr:uid="{00000000-0005-0000-0000-000037130000}"/>
    <cellStyle name="Bottom Row 5 6 2 8" xfId="21809" xr:uid="{00000000-0005-0000-0000-000038130000}"/>
    <cellStyle name="Bottom Row 5 6 2 9" xfId="24371" xr:uid="{00000000-0005-0000-0000-000039130000}"/>
    <cellStyle name="Bottom Row 5 6 3" xfId="6026" xr:uid="{00000000-0005-0000-0000-00003A130000}"/>
    <cellStyle name="Bottom Row 5 6 4" xfId="8528" xr:uid="{00000000-0005-0000-0000-00003B130000}"/>
    <cellStyle name="Bottom Row 5 6 5" xfId="11034" xr:uid="{00000000-0005-0000-0000-00003C130000}"/>
    <cellStyle name="Bottom Row 5 6 6" xfId="13740" xr:uid="{00000000-0005-0000-0000-00003D130000}"/>
    <cellStyle name="Bottom Row 5 6 7" xfId="8442" xr:uid="{00000000-0005-0000-0000-00003E130000}"/>
    <cellStyle name="Bottom Row 5 6 8" xfId="20516" xr:uid="{00000000-0005-0000-0000-00003F130000}"/>
    <cellStyle name="Bottom Row 5 6 9" xfId="23038" xr:uid="{00000000-0005-0000-0000-000040130000}"/>
    <cellStyle name="Bottom Row 5 7" xfId="4058" xr:uid="{00000000-0005-0000-0000-000041130000}"/>
    <cellStyle name="Bottom Row 5 7 10" xfId="23696" xr:uid="{00000000-0005-0000-0000-000042130000}"/>
    <cellStyle name="Bottom Row 5 7 11" xfId="26288" xr:uid="{00000000-0005-0000-0000-000043130000}"/>
    <cellStyle name="Bottom Row 5 7 12" xfId="29626" xr:uid="{00000000-0005-0000-0000-000044130000}"/>
    <cellStyle name="Bottom Row 5 7 13" xfId="31388" xr:uid="{00000000-0005-0000-0000-000045130000}"/>
    <cellStyle name="Bottom Row 5 7 14" xfId="33719" xr:uid="{00000000-0005-0000-0000-000046130000}"/>
    <cellStyle name="Bottom Row 5 7 15" xfId="36093" xr:uid="{00000000-0005-0000-0000-000047130000}"/>
    <cellStyle name="Bottom Row 5 7 16" xfId="38630" xr:uid="{00000000-0005-0000-0000-000048130000}"/>
    <cellStyle name="Bottom Row 5 7 17" xfId="41486" xr:uid="{00000000-0005-0000-0000-000049130000}"/>
    <cellStyle name="Bottom Row 5 7 18" xfId="44006" xr:uid="{00000000-0005-0000-0000-00004A130000}"/>
    <cellStyle name="Bottom Row 5 7 19" xfId="46545" xr:uid="{00000000-0005-0000-0000-00004B130000}"/>
    <cellStyle name="Bottom Row 5 7 2" xfId="5394" xr:uid="{00000000-0005-0000-0000-00004C130000}"/>
    <cellStyle name="Bottom Row 5 7 2 10" xfId="27614" xr:uid="{00000000-0005-0000-0000-00004D130000}"/>
    <cellStyle name="Bottom Row 5 7 2 11" xfId="30789" xr:uid="{00000000-0005-0000-0000-00004E130000}"/>
    <cellStyle name="Bottom Row 5 7 2 12" xfId="32721" xr:uid="{00000000-0005-0000-0000-00004F130000}"/>
    <cellStyle name="Bottom Row 5 7 2 13" xfId="35047" xr:uid="{00000000-0005-0000-0000-000050130000}"/>
    <cellStyle name="Bottom Row 5 7 2 14" xfId="37426" xr:uid="{00000000-0005-0000-0000-000051130000}"/>
    <cellStyle name="Bottom Row 5 7 2 15" xfId="39958" xr:uid="{00000000-0005-0000-0000-000052130000}"/>
    <cellStyle name="Bottom Row 5 7 2 16" xfId="42814" xr:uid="{00000000-0005-0000-0000-000053130000}"/>
    <cellStyle name="Bottom Row 5 7 2 17" xfId="45339" xr:uid="{00000000-0005-0000-0000-000054130000}"/>
    <cellStyle name="Bottom Row 5 7 2 18" xfId="47878" xr:uid="{00000000-0005-0000-0000-000055130000}"/>
    <cellStyle name="Bottom Row 5 7 2 19" xfId="53611" xr:uid="{00000000-0005-0000-0000-000056130000}"/>
    <cellStyle name="Bottom Row 5 7 2 2" xfId="8027" xr:uid="{00000000-0005-0000-0000-000057130000}"/>
    <cellStyle name="Bottom Row 5 7 2 3" xfId="10519" xr:uid="{00000000-0005-0000-0000-000058130000}"/>
    <cellStyle name="Bottom Row 5 7 2 4" xfId="13017" xr:uid="{00000000-0005-0000-0000-000059130000}"/>
    <cellStyle name="Bottom Row 5 7 2 5" xfId="15730" xr:uid="{00000000-0005-0000-0000-00005A130000}"/>
    <cellStyle name="Bottom Row 5 7 2 6" xfId="17914" xr:uid="{00000000-0005-0000-0000-00005B130000}"/>
    <cellStyle name="Bottom Row 5 7 2 7" xfId="19986" xr:uid="{00000000-0005-0000-0000-00005C130000}"/>
    <cellStyle name="Bottom Row 5 7 2 8" xfId="22468" xr:uid="{00000000-0005-0000-0000-00005D130000}"/>
    <cellStyle name="Bottom Row 5 7 2 9" xfId="25029" xr:uid="{00000000-0005-0000-0000-00005E130000}"/>
    <cellStyle name="Bottom Row 5 7 20" xfId="50083" xr:uid="{00000000-0005-0000-0000-00005F130000}"/>
    <cellStyle name="Bottom Row 5 7 21" xfId="51643" xr:uid="{00000000-0005-0000-0000-000060130000}"/>
    <cellStyle name="Bottom Row 5 7 3" xfId="6693" xr:uid="{00000000-0005-0000-0000-000061130000}"/>
    <cellStyle name="Bottom Row 5 7 4" xfId="9192" xr:uid="{00000000-0005-0000-0000-000062130000}"/>
    <cellStyle name="Bottom Row 5 7 5" xfId="11692" xr:uid="{00000000-0005-0000-0000-000063130000}"/>
    <cellStyle name="Bottom Row 5 7 6" xfId="14402" xr:uid="{00000000-0005-0000-0000-000064130000}"/>
    <cellStyle name="Bottom Row 5 7 7" xfId="16591" xr:uid="{00000000-0005-0000-0000-000065130000}"/>
    <cellStyle name="Bottom Row 5 7 8" xfId="18654" xr:uid="{00000000-0005-0000-0000-000066130000}"/>
    <cellStyle name="Bottom Row 5 7 9" xfId="21143" xr:uid="{00000000-0005-0000-0000-000067130000}"/>
    <cellStyle name="Bottom Row 5 8" xfId="4339" xr:uid="{00000000-0005-0000-0000-000068130000}"/>
    <cellStyle name="Bottom Row 5 8 10" xfId="23976" xr:uid="{00000000-0005-0000-0000-000069130000}"/>
    <cellStyle name="Bottom Row 5 8 11" xfId="26565" xr:uid="{00000000-0005-0000-0000-00006A130000}"/>
    <cellStyle name="Bottom Row 5 8 12" xfId="29904" xr:uid="{00000000-0005-0000-0000-00006B130000}"/>
    <cellStyle name="Bottom Row 5 8 13" xfId="31668" xr:uid="{00000000-0005-0000-0000-00006C130000}"/>
    <cellStyle name="Bottom Row 5 8 14" xfId="33999" xr:uid="{00000000-0005-0000-0000-00006D130000}"/>
    <cellStyle name="Bottom Row 5 8 15" xfId="36373" xr:uid="{00000000-0005-0000-0000-00006E130000}"/>
    <cellStyle name="Bottom Row 5 8 16" xfId="38910" xr:uid="{00000000-0005-0000-0000-00006F130000}"/>
    <cellStyle name="Bottom Row 5 8 17" xfId="41765" xr:uid="{00000000-0005-0000-0000-000070130000}"/>
    <cellStyle name="Bottom Row 5 8 18" xfId="44286" xr:uid="{00000000-0005-0000-0000-000071130000}"/>
    <cellStyle name="Bottom Row 5 8 19" xfId="46825" xr:uid="{00000000-0005-0000-0000-000072130000}"/>
    <cellStyle name="Bottom Row 5 8 2" xfId="5671" xr:uid="{00000000-0005-0000-0000-000073130000}"/>
    <cellStyle name="Bottom Row 5 8 2 10" xfId="27891" xr:uid="{00000000-0005-0000-0000-000074130000}"/>
    <cellStyle name="Bottom Row 5 8 2 11" xfId="31025" xr:uid="{00000000-0005-0000-0000-000075130000}"/>
    <cellStyle name="Bottom Row 5 8 2 12" xfId="32998" xr:uid="{00000000-0005-0000-0000-000076130000}"/>
    <cellStyle name="Bottom Row 5 8 2 13" xfId="35324" xr:uid="{00000000-0005-0000-0000-000077130000}"/>
    <cellStyle name="Bottom Row 5 8 2 14" xfId="37703" xr:uid="{00000000-0005-0000-0000-000078130000}"/>
    <cellStyle name="Bottom Row 5 8 2 15" xfId="40235" xr:uid="{00000000-0005-0000-0000-000079130000}"/>
    <cellStyle name="Bottom Row 5 8 2 16" xfId="43091" xr:uid="{00000000-0005-0000-0000-00007A130000}"/>
    <cellStyle name="Bottom Row 5 8 2 17" xfId="45616" xr:uid="{00000000-0005-0000-0000-00007B130000}"/>
    <cellStyle name="Bottom Row 5 8 2 18" xfId="48155" xr:uid="{00000000-0005-0000-0000-00007C130000}"/>
    <cellStyle name="Bottom Row 5 8 2 19" xfId="53724" xr:uid="{00000000-0005-0000-0000-00007D130000}"/>
    <cellStyle name="Bottom Row 5 8 2 2" xfId="8304" xr:uid="{00000000-0005-0000-0000-00007E130000}"/>
    <cellStyle name="Bottom Row 5 8 2 3" xfId="10796" xr:uid="{00000000-0005-0000-0000-00007F130000}"/>
    <cellStyle name="Bottom Row 5 8 2 4" xfId="13294" xr:uid="{00000000-0005-0000-0000-000080130000}"/>
    <cellStyle name="Bottom Row 5 8 2 5" xfId="16007" xr:uid="{00000000-0005-0000-0000-000081130000}"/>
    <cellStyle name="Bottom Row 5 8 2 6" xfId="18191" xr:uid="{00000000-0005-0000-0000-000082130000}"/>
    <cellStyle name="Bottom Row 5 8 2 7" xfId="20263" xr:uid="{00000000-0005-0000-0000-000083130000}"/>
    <cellStyle name="Bottom Row 5 8 2 8" xfId="22745" xr:uid="{00000000-0005-0000-0000-000084130000}"/>
    <cellStyle name="Bottom Row 5 8 2 9" xfId="25306" xr:uid="{00000000-0005-0000-0000-000085130000}"/>
    <cellStyle name="Bottom Row 5 8 20" xfId="50218" xr:uid="{00000000-0005-0000-0000-000086130000}"/>
    <cellStyle name="Bottom Row 5 8 21" xfId="51756" xr:uid="{00000000-0005-0000-0000-000087130000}"/>
    <cellStyle name="Bottom Row 5 8 3" xfId="6973" xr:uid="{00000000-0005-0000-0000-000088130000}"/>
    <cellStyle name="Bottom Row 5 8 4" xfId="9469" xr:uid="{00000000-0005-0000-0000-000089130000}"/>
    <cellStyle name="Bottom Row 5 8 5" xfId="11969" xr:uid="{00000000-0005-0000-0000-00008A130000}"/>
    <cellStyle name="Bottom Row 5 8 6" xfId="14680" xr:uid="{00000000-0005-0000-0000-00008B130000}"/>
    <cellStyle name="Bottom Row 5 8 7" xfId="16870" xr:uid="{00000000-0005-0000-0000-00008C130000}"/>
    <cellStyle name="Bottom Row 5 8 8" xfId="18934" xr:uid="{00000000-0005-0000-0000-00008D130000}"/>
    <cellStyle name="Bottom Row 5 8 9" xfId="21423" xr:uid="{00000000-0005-0000-0000-00008E130000}"/>
    <cellStyle name="Bottom Row 5 9" xfId="4481" xr:uid="{00000000-0005-0000-0000-00008F130000}"/>
    <cellStyle name="Bottom Row 5 9 10" xfId="26706" xr:uid="{00000000-0005-0000-0000-000090130000}"/>
    <cellStyle name="Bottom Row 5 9 11" xfId="30013" xr:uid="{00000000-0005-0000-0000-000091130000}"/>
    <cellStyle name="Bottom Row 5 9 12" xfId="31809" xr:uid="{00000000-0005-0000-0000-000092130000}"/>
    <cellStyle name="Bottom Row 5 9 13" xfId="34134" xr:uid="{00000000-0005-0000-0000-000093130000}"/>
    <cellStyle name="Bottom Row 5 9 14" xfId="36514" xr:uid="{00000000-0005-0000-0000-000094130000}"/>
    <cellStyle name="Bottom Row 5 9 15" xfId="39046" xr:uid="{00000000-0005-0000-0000-000095130000}"/>
    <cellStyle name="Bottom Row 5 9 16" xfId="41906" xr:uid="{00000000-0005-0000-0000-000096130000}"/>
    <cellStyle name="Bottom Row 5 9 17" xfId="44427" xr:uid="{00000000-0005-0000-0000-000097130000}"/>
    <cellStyle name="Bottom Row 5 9 18" xfId="46966" xr:uid="{00000000-0005-0000-0000-000098130000}"/>
    <cellStyle name="Bottom Row 5 9 19" xfId="50211" xr:uid="{00000000-0005-0000-0000-000099130000}"/>
    <cellStyle name="Bottom Row 5 9 2" xfId="7114" xr:uid="{00000000-0005-0000-0000-00009A130000}"/>
    <cellStyle name="Bottom Row 5 9 2 2" xfId="53717" xr:uid="{00000000-0005-0000-0000-00009B130000}"/>
    <cellStyle name="Bottom Row 5 9 20" xfId="51749" xr:uid="{00000000-0005-0000-0000-00009C130000}"/>
    <cellStyle name="Bottom Row 5 9 3" xfId="9611" xr:uid="{00000000-0005-0000-0000-00009D130000}"/>
    <cellStyle name="Bottom Row 5 9 4" xfId="12110" xr:uid="{00000000-0005-0000-0000-00009E130000}"/>
    <cellStyle name="Bottom Row 5 9 5" xfId="14821" xr:uid="{00000000-0005-0000-0000-00009F130000}"/>
    <cellStyle name="Bottom Row 5 9 6" xfId="17004" xr:uid="{00000000-0005-0000-0000-0000A0130000}"/>
    <cellStyle name="Bottom Row 5 9 7" xfId="19076" xr:uid="{00000000-0005-0000-0000-0000A1130000}"/>
    <cellStyle name="Bottom Row 5 9 8" xfId="21556" xr:uid="{00000000-0005-0000-0000-0000A2130000}"/>
    <cellStyle name="Bottom Row 5 9 9" xfId="24117" xr:uid="{00000000-0005-0000-0000-0000A3130000}"/>
    <cellStyle name="Bottom Row 6" xfId="2083" xr:uid="{00000000-0005-0000-0000-0000A4130000}"/>
    <cellStyle name="Bottom Row 6 10" xfId="13557" xr:uid="{00000000-0005-0000-0000-0000A5130000}"/>
    <cellStyle name="Bottom Row 6 10 2" xfId="50456" xr:uid="{00000000-0005-0000-0000-0000A6130000}"/>
    <cellStyle name="Bottom Row 6 10 2 2" xfId="53897" xr:uid="{00000000-0005-0000-0000-0000A7130000}"/>
    <cellStyle name="Bottom Row 6 10 3" xfId="51980" xr:uid="{00000000-0005-0000-0000-0000A8130000}"/>
    <cellStyle name="Bottom Row 6 11" xfId="2855" xr:uid="{00000000-0005-0000-0000-0000A9130000}"/>
    <cellStyle name="Bottom Row 6 11 2" xfId="54036" xr:uid="{00000000-0005-0000-0000-0000AA130000}"/>
    <cellStyle name="Bottom Row 6 11 3" xfId="52156" xr:uid="{00000000-0005-0000-0000-0000AB130000}"/>
    <cellStyle name="Bottom Row 6 12" xfId="8397" xr:uid="{00000000-0005-0000-0000-0000AC130000}"/>
    <cellStyle name="Bottom Row 6 12 2" xfId="54263" xr:uid="{00000000-0005-0000-0000-0000AD130000}"/>
    <cellStyle name="Bottom Row 6 12 3" xfId="52624" xr:uid="{00000000-0005-0000-0000-0000AE130000}"/>
    <cellStyle name="Bottom Row 6 13" xfId="22882" xr:uid="{00000000-0005-0000-0000-0000AF130000}"/>
    <cellStyle name="Bottom Row 6 13 2" xfId="52951" xr:uid="{00000000-0005-0000-0000-0000B0130000}"/>
    <cellStyle name="Bottom Row 6 14" xfId="25463" xr:uid="{00000000-0005-0000-0000-0000B1130000}"/>
    <cellStyle name="Bottom Row 6 15" xfId="28125" xr:uid="{00000000-0005-0000-0000-0000B2130000}"/>
    <cellStyle name="Bottom Row 6 16" xfId="28743" xr:uid="{00000000-0005-0000-0000-0000B3130000}"/>
    <cellStyle name="Bottom Row 6 17" xfId="37853" xr:uid="{00000000-0005-0000-0000-0000B4130000}"/>
    <cellStyle name="Bottom Row 6 18" xfId="40668" xr:uid="{00000000-0005-0000-0000-0000B5130000}"/>
    <cellStyle name="Bottom Row 6 19" xfId="43213" xr:uid="{00000000-0005-0000-0000-0000B6130000}"/>
    <cellStyle name="Bottom Row 6 2" xfId="3744" xr:uid="{00000000-0005-0000-0000-0000B7130000}"/>
    <cellStyle name="Bottom Row 6 2 10" xfId="25978" xr:uid="{00000000-0005-0000-0000-0000B8130000}"/>
    <cellStyle name="Bottom Row 6 2 11" xfId="29358" xr:uid="{00000000-0005-0000-0000-0000B9130000}"/>
    <cellStyle name="Bottom Row 6 2 12" xfId="28432" xr:uid="{00000000-0005-0000-0000-0000BA130000}"/>
    <cellStyle name="Bottom Row 6 2 13" xfId="35784" xr:uid="{00000000-0005-0000-0000-0000BB130000}"/>
    <cellStyle name="Bottom Row 6 2 14" xfId="38335" xr:uid="{00000000-0005-0000-0000-0000BC130000}"/>
    <cellStyle name="Bottom Row 6 2 15" xfId="41176" xr:uid="{00000000-0005-0000-0000-0000BD130000}"/>
    <cellStyle name="Bottom Row 6 2 16" xfId="43697" xr:uid="{00000000-0005-0000-0000-0000BE130000}"/>
    <cellStyle name="Bottom Row 6 2 17" xfId="46236" xr:uid="{00000000-0005-0000-0000-0000BF130000}"/>
    <cellStyle name="Bottom Row 6 2 18" xfId="48483" xr:uid="{00000000-0005-0000-0000-0000C0130000}"/>
    <cellStyle name="Bottom Row 6 2 19" xfId="50838" xr:uid="{00000000-0005-0000-0000-0000C1130000}"/>
    <cellStyle name="Bottom Row 6 2 2" xfId="5085" xr:uid="{00000000-0005-0000-0000-0000C2130000}"/>
    <cellStyle name="Bottom Row 6 2 2 10" xfId="27305" xr:uid="{00000000-0005-0000-0000-0000C3130000}"/>
    <cellStyle name="Bottom Row 6 2 2 11" xfId="30528" xr:uid="{00000000-0005-0000-0000-0000C4130000}"/>
    <cellStyle name="Bottom Row 6 2 2 12" xfId="32412" xr:uid="{00000000-0005-0000-0000-0000C5130000}"/>
    <cellStyle name="Bottom Row 6 2 2 13" xfId="34738" xr:uid="{00000000-0005-0000-0000-0000C6130000}"/>
    <cellStyle name="Bottom Row 6 2 2 14" xfId="37117" xr:uid="{00000000-0005-0000-0000-0000C7130000}"/>
    <cellStyle name="Bottom Row 6 2 2 15" xfId="39649" xr:uid="{00000000-0005-0000-0000-0000C8130000}"/>
    <cellStyle name="Bottom Row 6 2 2 16" xfId="42505" xr:uid="{00000000-0005-0000-0000-0000C9130000}"/>
    <cellStyle name="Bottom Row 6 2 2 17" xfId="45030" xr:uid="{00000000-0005-0000-0000-0000CA130000}"/>
    <cellStyle name="Bottom Row 6 2 2 18" xfId="47569" xr:uid="{00000000-0005-0000-0000-0000CB130000}"/>
    <cellStyle name="Bottom Row 6 2 2 19" xfId="52910" xr:uid="{00000000-0005-0000-0000-0000CC130000}"/>
    <cellStyle name="Bottom Row 6 2 2 2" xfId="7718" xr:uid="{00000000-0005-0000-0000-0000CD130000}"/>
    <cellStyle name="Bottom Row 6 2 2 3" xfId="10210" xr:uid="{00000000-0005-0000-0000-0000CE130000}"/>
    <cellStyle name="Bottom Row 6 2 2 4" xfId="12708" xr:uid="{00000000-0005-0000-0000-0000CF130000}"/>
    <cellStyle name="Bottom Row 6 2 2 5" xfId="15421" xr:uid="{00000000-0005-0000-0000-0000D0130000}"/>
    <cellStyle name="Bottom Row 6 2 2 6" xfId="17605" xr:uid="{00000000-0005-0000-0000-0000D1130000}"/>
    <cellStyle name="Bottom Row 6 2 2 7" xfId="19677" xr:uid="{00000000-0005-0000-0000-0000D2130000}"/>
    <cellStyle name="Bottom Row 6 2 2 8" xfId="22159" xr:uid="{00000000-0005-0000-0000-0000D3130000}"/>
    <cellStyle name="Bottom Row 6 2 2 9" xfId="24720" xr:uid="{00000000-0005-0000-0000-0000D4130000}"/>
    <cellStyle name="Bottom Row 6 2 3" xfId="6379" xr:uid="{00000000-0005-0000-0000-0000D5130000}"/>
    <cellStyle name="Bottom Row 6 2 4" xfId="8878" xr:uid="{00000000-0005-0000-0000-0000D6130000}"/>
    <cellStyle name="Bottom Row 6 2 5" xfId="11382" xr:uid="{00000000-0005-0000-0000-0000D7130000}"/>
    <cellStyle name="Bottom Row 6 2 6" xfId="14090" xr:uid="{00000000-0005-0000-0000-0000D8130000}"/>
    <cellStyle name="Bottom Row 6 2 7" xfId="18344" xr:uid="{00000000-0005-0000-0000-0000D9130000}"/>
    <cellStyle name="Bottom Row 6 2 8" xfId="20852" xr:uid="{00000000-0005-0000-0000-0000DA130000}"/>
    <cellStyle name="Bottom Row 6 2 9" xfId="23387" xr:uid="{00000000-0005-0000-0000-0000DB130000}"/>
    <cellStyle name="Bottom Row 6 20" xfId="40566" xr:uid="{00000000-0005-0000-0000-0000DC130000}"/>
    <cellStyle name="Bottom Row 6 21" xfId="48532" xr:uid="{00000000-0005-0000-0000-0000DD130000}"/>
    <cellStyle name="Bottom Row 6 22" xfId="50886" xr:uid="{00000000-0005-0000-0000-0000DE130000}"/>
    <cellStyle name="Bottom Row 6 3" xfId="3881" xr:uid="{00000000-0005-0000-0000-0000DF130000}"/>
    <cellStyle name="Bottom Row 6 3 10" xfId="26112" xr:uid="{00000000-0005-0000-0000-0000E0130000}"/>
    <cellStyle name="Bottom Row 6 3 11" xfId="29473" xr:uid="{00000000-0005-0000-0000-0000E1130000}"/>
    <cellStyle name="Bottom Row 6 3 12" xfId="31211" xr:uid="{00000000-0005-0000-0000-0000E2130000}"/>
    <cellStyle name="Bottom Row 6 3 13" xfId="35917" xr:uid="{00000000-0005-0000-0000-0000E3130000}"/>
    <cellStyle name="Bottom Row 6 3 14" xfId="38461" xr:uid="{00000000-0005-0000-0000-0000E4130000}"/>
    <cellStyle name="Bottom Row 6 3 15" xfId="41310" xr:uid="{00000000-0005-0000-0000-0000E5130000}"/>
    <cellStyle name="Bottom Row 6 3 16" xfId="43830" xr:uid="{00000000-0005-0000-0000-0000E6130000}"/>
    <cellStyle name="Bottom Row 6 3 17" xfId="46369" xr:uid="{00000000-0005-0000-0000-0000E7130000}"/>
    <cellStyle name="Bottom Row 6 3 18" xfId="49674" xr:uid="{00000000-0005-0000-0000-0000E8130000}"/>
    <cellStyle name="Bottom Row 6 3 19" xfId="51253" xr:uid="{00000000-0005-0000-0000-0000E9130000}"/>
    <cellStyle name="Bottom Row 6 3 2" xfId="5218" xr:uid="{00000000-0005-0000-0000-0000EA130000}"/>
    <cellStyle name="Bottom Row 6 3 2 10" xfId="27438" xr:uid="{00000000-0005-0000-0000-0000EB130000}"/>
    <cellStyle name="Bottom Row 6 3 2 11" xfId="30639" xr:uid="{00000000-0005-0000-0000-0000EC130000}"/>
    <cellStyle name="Bottom Row 6 3 2 12" xfId="32545" xr:uid="{00000000-0005-0000-0000-0000ED130000}"/>
    <cellStyle name="Bottom Row 6 3 2 13" xfId="34871" xr:uid="{00000000-0005-0000-0000-0000EE130000}"/>
    <cellStyle name="Bottom Row 6 3 2 14" xfId="37250" xr:uid="{00000000-0005-0000-0000-0000EF130000}"/>
    <cellStyle name="Bottom Row 6 3 2 15" xfId="39782" xr:uid="{00000000-0005-0000-0000-0000F0130000}"/>
    <cellStyle name="Bottom Row 6 3 2 16" xfId="42638" xr:uid="{00000000-0005-0000-0000-0000F1130000}"/>
    <cellStyle name="Bottom Row 6 3 2 17" xfId="45163" xr:uid="{00000000-0005-0000-0000-0000F2130000}"/>
    <cellStyle name="Bottom Row 6 3 2 18" xfId="47702" xr:uid="{00000000-0005-0000-0000-0000F3130000}"/>
    <cellStyle name="Bottom Row 6 3 2 19" xfId="53272" xr:uid="{00000000-0005-0000-0000-0000F4130000}"/>
    <cellStyle name="Bottom Row 6 3 2 2" xfId="7851" xr:uid="{00000000-0005-0000-0000-0000F5130000}"/>
    <cellStyle name="Bottom Row 6 3 2 3" xfId="10343" xr:uid="{00000000-0005-0000-0000-0000F6130000}"/>
    <cellStyle name="Bottom Row 6 3 2 4" xfId="12841" xr:uid="{00000000-0005-0000-0000-0000F7130000}"/>
    <cellStyle name="Bottom Row 6 3 2 5" xfId="15554" xr:uid="{00000000-0005-0000-0000-0000F8130000}"/>
    <cellStyle name="Bottom Row 6 3 2 6" xfId="17738" xr:uid="{00000000-0005-0000-0000-0000F9130000}"/>
    <cellStyle name="Bottom Row 6 3 2 7" xfId="19810" xr:uid="{00000000-0005-0000-0000-0000FA130000}"/>
    <cellStyle name="Bottom Row 6 3 2 8" xfId="22292" xr:uid="{00000000-0005-0000-0000-0000FB130000}"/>
    <cellStyle name="Bottom Row 6 3 2 9" xfId="24853" xr:uid="{00000000-0005-0000-0000-0000FC130000}"/>
    <cellStyle name="Bottom Row 6 3 3" xfId="6516" xr:uid="{00000000-0005-0000-0000-0000FD130000}"/>
    <cellStyle name="Bottom Row 6 3 4" xfId="9016" xr:uid="{00000000-0005-0000-0000-0000FE130000}"/>
    <cellStyle name="Bottom Row 6 3 5" xfId="11516" xr:uid="{00000000-0005-0000-0000-0000FF130000}"/>
    <cellStyle name="Bottom Row 6 3 6" xfId="14225" xr:uid="{00000000-0005-0000-0000-000000140000}"/>
    <cellStyle name="Bottom Row 6 3 7" xfId="18478" xr:uid="{00000000-0005-0000-0000-000001140000}"/>
    <cellStyle name="Bottom Row 6 3 8" xfId="20977" xr:uid="{00000000-0005-0000-0000-000002140000}"/>
    <cellStyle name="Bottom Row 6 3 9" xfId="23520" xr:uid="{00000000-0005-0000-0000-000003140000}"/>
    <cellStyle name="Bottom Row 6 4" xfId="4157" xr:uid="{00000000-0005-0000-0000-000004140000}"/>
    <cellStyle name="Bottom Row 6 4 10" xfId="23795" xr:uid="{00000000-0005-0000-0000-000005140000}"/>
    <cellStyle name="Bottom Row 6 4 11" xfId="26386" xr:uid="{00000000-0005-0000-0000-000006140000}"/>
    <cellStyle name="Bottom Row 6 4 12" xfId="29725" xr:uid="{00000000-0005-0000-0000-000007140000}"/>
    <cellStyle name="Bottom Row 6 4 13" xfId="31487" xr:uid="{00000000-0005-0000-0000-000008140000}"/>
    <cellStyle name="Bottom Row 6 4 14" xfId="33818" xr:uid="{00000000-0005-0000-0000-000009140000}"/>
    <cellStyle name="Bottom Row 6 4 15" xfId="36192" xr:uid="{00000000-0005-0000-0000-00000A140000}"/>
    <cellStyle name="Bottom Row 6 4 16" xfId="38729" xr:uid="{00000000-0005-0000-0000-00000B140000}"/>
    <cellStyle name="Bottom Row 6 4 17" xfId="41584" xr:uid="{00000000-0005-0000-0000-00000C140000}"/>
    <cellStyle name="Bottom Row 6 4 18" xfId="44105" xr:uid="{00000000-0005-0000-0000-00000D140000}"/>
    <cellStyle name="Bottom Row 6 4 19" xfId="46644" xr:uid="{00000000-0005-0000-0000-00000E140000}"/>
    <cellStyle name="Bottom Row 6 4 2" xfId="5492" xr:uid="{00000000-0005-0000-0000-00000F140000}"/>
    <cellStyle name="Bottom Row 6 4 2 10" xfId="27712" xr:uid="{00000000-0005-0000-0000-000010140000}"/>
    <cellStyle name="Bottom Row 6 4 2 11" xfId="30867" xr:uid="{00000000-0005-0000-0000-000011140000}"/>
    <cellStyle name="Bottom Row 6 4 2 12" xfId="32819" xr:uid="{00000000-0005-0000-0000-000012140000}"/>
    <cellStyle name="Bottom Row 6 4 2 13" xfId="35145" xr:uid="{00000000-0005-0000-0000-000013140000}"/>
    <cellStyle name="Bottom Row 6 4 2 14" xfId="37524" xr:uid="{00000000-0005-0000-0000-000014140000}"/>
    <cellStyle name="Bottom Row 6 4 2 15" xfId="40056" xr:uid="{00000000-0005-0000-0000-000015140000}"/>
    <cellStyle name="Bottom Row 6 4 2 16" xfId="42912" xr:uid="{00000000-0005-0000-0000-000016140000}"/>
    <cellStyle name="Bottom Row 6 4 2 17" xfId="45437" xr:uid="{00000000-0005-0000-0000-000017140000}"/>
    <cellStyle name="Bottom Row 6 4 2 18" xfId="47976" xr:uid="{00000000-0005-0000-0000-000018140000}"/>
    <cellStyle name="Bottom Row 6 4 2 19" xfId="52900" xr:uid="{00000000-0005-0000-0000-000019140000}"/>
    <cellStyle name="Bottom Row 6 4 2 2" xfId="8125" xr:uid="{00000000-0005-0000-0000-00001A140000}"/>
    <cellStyle name="Bottom Row 6 4 2 3" xfId="10617" xr:uid="{00000000-0005-0000-0000-00001B140000}"/>
    <cellStyle name="Bottom Row 6 4 2 4" xfId="13115" xr:uid="{00000000-0005-0000-0000-00001C140000}"/>
    <cellStyle name="Bottom Row 6 4 2 5" xfId="15828" xr:uid="{00000000-0005-0000-0000-00001D140000}"/>
    <cellStyle name="Bottom Row 6 4 2 6" xfId="18012" xr:uid="{00000000-0005-0000-0000-00001E140000}"/>
    <cellStyle name="Bottom Row 6 4 2 7" xfId="20084" xr:uid="{00000000-0005-0000-0000-00001F140000}"/>
    <cellStyle name="Bottom Row 6 4 2 8" xfId="22566" xr:uid="{00000000-0005-0000-0000-000020140000}"/>
    <cellStyle name="Bottom Row 6 4 2 9" xfId="25127" xr:uid="{00000000-0005-0000-0000-000021140000}"/>
    <cellStyle name="Bottom Row 6 4 20" xfId="48472" xr:uid="{00000000-0005-0000-0000-000022140000}"/>
    <cellStyle name="Bottom Row 6 4 21" xfId="50827" xr:uid="{00000000-0005-0000-0000-000023140000}"/>
    <cellStyle name="Bottom Row 6 4 3" xfId="6792" xr:uid="{00000000-0005-0000-0000-000024140000}"/>
    <cellStyle name="Bottom Row 6 4 4" xfId="9290" xr:uid="{00000000-0005-0000-0000-000025140000}"/>
    <cellStyle name="Bottom Row 6 4 5" xfId="11790" xr:uid="{00000000-0005-0000-0000-000026140000}"/>
    <cellStyle name="Bottom Row 6 4 6" xfId="14500" xr:uid="{00000000-0005-0000-0000-000027140000}"/>
    <cellStyle name="Bottom Row 6 4 7" xfId="16690" xr:uid="{00000000-0005-0000-0000-000028140000}"/>
    <cellStyle name="Bottom Row 6 4 8" xfId="18753" xr:uid="{00000000-0005-0000-0000-000029140000}"/>
    <cellStyle name="Bottom Row 6 4 9" xfId="21242" xr:uid="{00000000-0005-0000-0000-00002A140000}"/>
    <cellStyle name="Bottom Row 6 5" xfId="4579" xr:uid="{00000000-0005-0000-0000-00002B140000}"/>
    <cellStyle name="Bottom Row 6 5 10" xfId="26801" xr:uid="{00000000-0005-0000-0000-00002C140000}"/>
    <cellStyle name="Bottom Row 6 5 11" xfId="30102" xr:uid="{00000000-0005-0000-0000-00002D140000}"/>
    <cellStyle name="Bottom Row 6 5 12" xfId="31907" xr:uid="{00000000-0005-0000-0000-00002E140000}"/>
    <cellStyle name="Bottom Row 6 5 13" xfId="34232" xr:uid="{00000000-0005-0000-0000-00002F140000}"/>
    <cellStyle name="Bottom Row 6 5 14" xfId="36612" xr:uid="{00000000-0005-0000-0000-000030140000}"/>
    <cellStyle name="Bottom Row 6 5 15" xfId="39144" xr:uid="{00000000-0005-0000-0000-000031140000}"/>
    <cellStyle name="Bottom Row 6 5 16" xfId="42002" xr:uid="{00000000-0005-0000-0000-000032140000}"/>
    <cellStyle name="Bottom Row 6 5 17" xfId="44525" xr:uid="{00000000-0005-0000-0000-000033140000}"/>
    <cellStyle name="Bottom Row 6 5 18" xfId="47064" xr:uid="{00000000-0005-0000-0000-000034140000}"/>
    <cellStyle name="Bottom Row 6 5 19" xfId="49833" xr:uid="{00000000-0005-0000-0000-000035140000}"/>
    <cellStyle name="Bottom Row 6 5 2" xfId="7212" xr:uid="{00000000-0005-0000-0000-000036140000}"/>
    <cellStyle name="Bottom Row 6 5 2 2" xfId="53408" xr:uid="{00000000-0005-0000-0000-000037140000}"/>
    <cellStyle name="Bottom Row 6 5 20" xfId="51393" xr:uid="{00000000-0005-0000-0000-000038140000}"/>
    <cellStyle name="Bottom Row 6 5 3" xfId="9707" xr:uid="{00000000-0005-0000-0000-000039140000}"/>
    <cellStyle name="Bottom Row 6 5 4" xfId="12205" xr:uid="{00000000-0005-0000-0000-00003A140000}"/>
    <cellStyle name="Bottom Row 6 5 5" xfId="14917" xr:uid="{00000000-0005-0000-0000-00003B140000}"/>
    <cellStyle name="Bottom Row 6 5 6" xfId="17100" xr:uid="{00000000-0005-0000-0000-00003C140000}"/>
    <cellStyle name="Bottom Row 6 5 7" xfId="19171" xr:uid="{00000000-0005-0000-0000-00003D140000}"/>
    <cellStyle name="Bottom Row 6 5 8" xfId="21653" xr:uid="{00000000-0005-0000-0000-00003E140000}"/>
    <cellStyle name="Bottom Row 6 5 9" xfId="24215" xr:uid="{00000000-0005-0000-0000-00003F140000}"/>
    <cellStyle name="Bottom Row 6 6" xfId="3209" xr:uid="{00000000-0005-0000-0000-000040140000}"/>
    <cellStyle name="Bottom Row 6 6 2" xfId="50075" xr:uid="{00000000-0005-0000-0000-000041140000}"/>
    <cellStyle name="Bottom Row 6 6 2 2" xfId="53603" xr:uid="{00000000-0005-0000-0000-000042140000}"/>
    <cellStyle name="Bottom Row 6 6 3" xfId="51635" xr:uid="{00000000-0005-0000-0000-000043140000}"/>
    <cellStyle name="Bottom Row 6 7" xfId="5855" xr:uid="{00000000-0005-0000-0000-000044140000}"/>
    <cellStyle name="Bottom Row 6 7 2" xfId="49762" xr:uid="{00000000-0005-0000-0000-000045140000}"/>
    <cellStyle name="Bottom Row 6 7 2 2" xfId="53342" xr:uid="{00000000-0005-0000-0000-000046140000}"/>
    <cellStyle name="Bottom Row 6 7 3" xfId="51323" xr:uid="{00000000-0005-0000-0000-000047140000}"/>
    <cellStyle name="Bottom Row 6 8" xfId="3018" xr:uid="{00000000-0005-0000-0000-000048140000}"/>
    <cellStyle name="Bottom Row 6 8 2" xfId="50227" xr:uid="{00000000-0005-0000-0000-000049140000}"/>
    <cellStyle name="Bottom Row 6 8 2 2" xfId="53729" xr:uid="{00000000-0005-0000-0000-00004A140000}"/>
    <cellStyle name="Bottom Row 6 8 3" xfId="51765" xr:uid="{00000000-0005-0000-0000-00004B140000}"/>
    <cellStyle name="Bottom Row 6 9" xfId="2397" xr:uid="{00000000-0005-0000-0000-00004C140000}"/>
    <cellStyle name="Bottom Row 6 9 2" xfId="50387" xr:uid="{00000000-0005-0000-0000-00004D140000}"/>
    <cellStyle name="Bottom Row 6 9 2 2" xfId="53842" xr:uid="{00000000-0005-0000-0000-00004E140000}"/>
    <cellStyle name="Bottom Row 6 9 3" xfId="51925" xr:uid="{00000000-0005-0000-0000-00004F140000}"/>
    <cellStyle name="Bottom Row 7" xfId="3480" xr:uid="{00000000-0005-0000-0000-000050140000}"/>
    <cellStyle name="Bottom Row 7 10" xfId="25717" xr:uid="{00000000-0005-0000-0000-000051140000}"/>
    <cellStyle name="Bottom Row 7 10 2" xfId="54244" xr:uid="{00000000-0005-0000-0000-000052140000}"/>
    <cellStyle name="Bottom Row 7 10 3" xfId="52603" xr:uid="{00000000-0005-0000-0000-000053140000}"/>
    <cellStyle name="Bottom Row 7 11" xfId="29134" xr:uid="{00000000-0005-0000-0000-000054140000}"/>
    <cellStyle name="Bottom Row 7 11 2" xfId="52986" xr:uid="{00000000-0005-0000-0000-000055140000}"/>
    <cellStyle name="Bottom Row 7 12" xfId="28224" xr:uid="{00000000-0005-0000-0000-000056140000}"/>
    <cellStyle name="Bottom Row 7 13" xfId="35524" xr:uid="{00000000-0005-0000-0000-000057140000}"/>
    <cellStyle name="Bottom Row 7 14" xfId="38084" xr:uid="{00000000-0005-0000-0000-000058140000}"/>
    <cellStyle name="Bottom Row 7 15" xfId="40917" xr:uid="{00000000-0005-0000-0000-000059140000}"/>
    <cellStyle name="Bottom Row 7 16" xfId="43437" xr:uid="{00000000-0005-0000-0000-00005A140000}"/>
    <cellStyle name="Bottom Row 7 17" xfId="45976" xr:uid="{00000000-0005-0000-0000-00005B140000}"/>
    <cellStyle name="Bottom Row 7 18" xfId="48617" xr:uid="{00000000-0005-0000-0000-00005C140000}"/>
    <cellStyle name="Bottom Row 7 19" xfId="50923" xr:uid="{00000000-0005-0000-0000-00005D140000}"/>
    <cellStyle name="Bottom Row 7 2" xfId="4824" xr:uid="{00000000-0005-0000-0000-00005E140000}"/>
    <cellStyle name="Bottom Row 7 2 10" xfId="27045" xr:uid="{00000000-0005-0000-0000-00005F140000}"/>
    <cellStyle name="Bottom Row 7 2 11" xfId="30307" xr:uid="{00000000-0005-0000-0000-000060140000}"/>
    <cellStyle name="Bottom Row 7 2 12" xfId="32152" xr:uid="{00000000-0005-0000-0000-000061140000}"/>
    <cellStyle name="Bottom Row 7 2 13" xfId="34477" xr:uid="{00000000-0005-0000-0000-000062140000}"/>
    <cellStyle name="Bottom Row 7 2 14" xfId="36857" xr:uid="{00000000-0005-0000-0000-000063140000}"/>
    <cellStyle name="Bottom Row 7 2 15" xfId="39389" xr:uid="{00000000-0005-0000-0000-000064140000}"/>
    <cellStyle name="Bottom Row 7 2 16" xfId="42246" xr:uid="{00000000-0005-0000-0000-000065140000}"/>
    <cellStyle name="Bottom Row 7 2 17" xfId="44770" xr:uid="{00000000-0005-0000-0000-000066140000}"/>
    <cellStyle name="Bottom Row 7 2 18" xfId="47309" xr:uid="{00000000-0005-0000-0000-000067140000}"/>
    <cellStyle name="Bottom Row 7 2 19" xfId="49497" xr:uid="{00000000-0005-0000-0000-000068140000}"/>
    <cellStyle name="Bottom Row 7 2 2" xfId="7457" xr:uid="{00000000-0005-0000-0000-000069140000}"/>
    <cellStyle name="Bottom Row 7 2 2 2" xfId="53095" xr:uid="{00000000-0005-0000-0000-00006A140000}"/>
    <cellStyle name="Bottom Row 7 2 20" xfId="51076" xr:uid="{00000000-0005-0000-0000-00006B140000}"/>
    <cellStyle name="Bottom Row 7 2 3" xfId="9951" xr:uid="{00000000-0005-0000-0000-00006C140000}"/>
    <cellStyle name="Bottom Row 7 2 4" xfId="12449" xr:uid="{00000000-0005-0000-0000-00006D140000}"/>
    <cellStyle name="Bottom Row 7 2 5" xfId="15161" xr:uid="{00000000-0005-0000-0000-00006E140000}"/>
    <cellStyle name="Bottom Row 7 2 6" xfId="17345" xr:uid="{00000000-0005-0000-0000-00006F140000}"/>
    <cellStyle name="Bottom Row 7 2 7" xfId="19416" xr:uid="{00000000-0005-0000-0000-000070140000}"/>
    <cellStyle name="Bottom Row 7 2 8" xfId="21898" xr:uid="{00000000-0005-0000-0000-000071140000}"/>
    <cellStyle name="Bottom Row 7 2 9" xfId="24460" xr:uid="{00000000-0005-0000-0000-000072140000}"/>
    <cellStyle name="Bottom Row 7 3" xfId="6115" xr:uid="{00000000-0005-0000-0000-000073140000}"/>
    <cellStyle name="Bottom Row 7 3 2" xfId="49554" xr:uid="{00000000-0005-0000-0000-000074140000}"/>
    <cellStyle name="Bottom Row 7 3 2 2" xfId="53152" xr:uid="{00000000-0005-0000-0000-000075140000}"/>
    <cellStyle name="Bottom Row 7 3 3" xfId="51133" xr:uid="{00000000-0005-0000-0000-000076140000}"/>
    <cellStyle name="Bottom Row 7 4" xfId="8617" xr:uid="{00000000-0005-0000-0000-000077140000}"/>
    <cellStyle name="Bottom Row 7 4 2" xfId="50008" xr:uid="{00000000-0005-0000-0000-000078140000}"/>
    <cellStyle name="Bottom Row 7 4 2 2" xfId="53536" xr:uid="{00000000-0005-0000-0000-000079140000}"/>
    <cellStyle name="Bottom Row 7 4 3" xfId="51568" xr:uid="{00000000-0005-0000-0000-00007A140000}"/>
    <cellStyle name="Bottom Row 7 5" xfId="11122" xr:uid="{00000000-0005-0000-0000-00007B140000}"/>
    <cellStyle name="Bottom Row 7 5 2" xfId="49813" xr:uid="{00000000-0005-0000-0000-00007C140000}"/>
    <cellStyle name="Bottom Row 7 5 2 2" xfId="53392" xr:uid="{00000000-0005-0000-0000-00007D140000}"/>
    <cellStyle name="Bottom Row 7 5 3" xfId="51373" xr:uid="{00000000-0005-0000-0000-00007E140000}"/>
    <cellStyle name="Bottom Row 7 6" xfId="13829" xr:uid="{00000000-0005-0000-0000-00007F140000}"/>
    <cellStyle name="Bottom Row 7 6 2" xfId="50234" xr:uid="{00000000-0005-0000-0000-000080140000}"/>
    <cellStyle name="Bottom Row 7 6 2 2" xfId="53736" xr:uid="{00000000-0005-0000-0000-000081140000}"/>
    <cellStyle name="Bottom Row 7 6 3" xfId="51772" xr:uid="{00000000-0005-0000-0000-000082140000}"/>
    <cellStyle name="Bottom Row 7 7" xfId="3157" xr:uid="{00000000-0005-0000-0000-000083140000}"/>
    <cellStyle name="Bottom Row 7 7 2" xfId="50479" xr:uid="{00000000-0005-0000-0000-000084140000}"/>
    <cellStyle name="Bottom Row 7 7 2 2" xfId="53920" xr:uid="{00000000-0005-0000-0000-000085140000}"/>
    <cellStyle name="Bottom Row 7 7 3" xfId="52003" xr:uid="{00000000-0005-0000-0000-000086140000}"/>
    <cellStyle name="Bottom Row 7 8" xfId="20604" xr:uid="{00000000-0005-0000-0000-000087140000}"/>
    <cellStyle name="Bottom Row 7 8 2" xfId="54059" xr:uid="{00000000-0005-0000-0000-000088140000}"/>
    <cellStyle name="Bottom Row 7 8 3" xfId="52179" xr:uid="{00000000-0005-0000-0000-000089140000}"/>
    <cellStyle name="Bottom Row 7 9" xfId="23127" xr:uid="{00000000-0005-0000-0000-00008A140000}"/>
    <cellStyle name="Bottom Row 7 9 2" xfId="54206" xr:uid="{00000000-0005-0000-0000-00008B140000}"/>
    <cellStyle name="Bottom Row 7 9 3" xfId="52520" xr:uid="{00000000-0005-0000-0000-00008C140000}"/>
    <cellStyle name="Bottom Row 8" xfId="3662" xr:uid="{00000000-0005-0000-0000-00008D140000}"/>
    <cellStyle name="Bottom Row 8 10" xfId="25898" xr:uid="{00000000-0005-0000-0000-00008E140000}"/>
    <cellStyle name="Bottom Row 8 11" xfId="29287" xr:uid="{00000000-0005-0000-0000-00008F140000}"/>
    <cellStyle name="Bottom Row 8 12" xfId="28477" xr:uid="{00000000-0005-0000-0000-000090140000}"/>
    <cellStyle name="Bottom Row 8 13" xfId="35705" xr:uid="{00000000-0005-0000-0000-000091140000}"/>
    <cellStyle name="Bottom Row 8 14" xfId="38257" xr:uid="{00000000-0005-0000-0000-000092140000}"/>
    <cellStyle name="Bottom Row 8 15" xfId="41098" xr:uid="{00000000-0005-0000-0000-000093140000}"/>
    <cellStyle name="Bottom Row 8 16" xfId="43618" xr:uid="{00000000-0005-0000-0000-000094140000}"/>
    <cellStyle name="Bottom Row 8 17" xfId="46157" xr:uid="{00000000-0005-0000-0000-000095140000}"/>
    <cellStyle name="Bottom Row 8 18" xfId="48446" xr:uid="{00000000-0005-0000-0000-000096140000}"/>
    <cellStyle name="Bottom Row 8 19" xfId="50801" xr:uid="{00000000-0005-0000-0000-000097140000}"/>
    <cellStyle name="Bottom Row 8 2" xfId="5005" xr:uid="{00000000-0005-0000-0000-000098140000}"/>
    <cellStyle name="Bottom Row 8 2 10" xfId="27226" xr:uid="{00000000-0005-0000-0000-000099140000}"/>
    <cellStyle name="Bottom Row 8 2 11" xfId="30457" xr:uid="{00000000-0005-0000-0000-00009A140000}"/>
    <cellStyle name="Bottom Row 8 2 12" xfId="32333" xr:uid="{00000000-0005-0000-0000-00009B140000}"/>
    <cellStyle name="Bottom Row 8 2 13" xfId="34658" xr:uid="{00000000-0005-0000-0000-00009C140000}"/>
    <cellStyle name="Bottom Row 8 2 14" xfId="37038" xr:uid="{00000000-0005-0000-0000-00009D140000}"/>
    <cellStyle name="Bottom Row 8 2 15" xfId="39570" xr:uid="{00000000-0005-0000-0000-00009E140000}"/>
    <cellStyle name="Bottom Row 8 2 16" xfId="42427" xr:uid="{00000000-0005-0000-0000-00009F140000}"/>
    <cellStyle name="Bottom Row 8 2 17" xfId="44951" xr:uid="{00000000-0005-0000-0000-0000A0140000}"/>
    <cellStyle name="Bottom Row 8 2 18" xfId="47490" xr:uid="{00000000-0005-0000-0000-0000A1140000}"/>
    <cellStyle name="Bottom Row 8 2 19" xfId="52876" xr:uid="{00000000-0005-0000-0000-0000A2140000}"/>
    <cellStyle name="Bottom Row 8 2 2" xfId="7638" xr:uid="{00000000-0005-0000-0000-0000A3140000}"/>
    <cellStyle name="Bottom Row 8 2 3" xfId="10132" xr:uid="{00000000-0005-0000-0000-0000A4140000}"/>
    <cellStyle name="Bottom Row 8 2 4" xfId="12630" xr:uid="{00000000-0005-0000-0000-0000A5140000}"/>
    <cellStyle name="Bottom Row 8 2 5" xfId="15342" xr:uid="{00000000-0005-0000-0000-0000A6140000}"/>
    <cellStyle name="Bottom Row 8 2 6" xfId="17526" xr:uid="{00000000-0005-0000-0000-0000A7140000}"/>
    <cellStyle name="Bottom Row 8 2 7" xfId="19597" xr:uid="{00000000-0005-0000-0000-0000A8140000}"/>
    <cellStyle name="Bottom Row 8 2 8" xfId="22079" xr:uid="{00000000-0005-0000-0000-0000A9140000}"/>
    <cellStyle name="Bottom Row 8 2 9" xfId="24641" xr:uid="{00000000-0005-0000-0000-0000AA140000}"/>
    <cellStyle name="Bottom Row 8 3" xfId="6297" xr:uid="{00000000-0005-0000-0000-0000AB140000}"/>
    <cellStyle name="Bottom Row 8 4" xfId="8798" xr:uid="{00000000-0005-0000-0000-0000AC140000}"/>
    <cellStyle name="Bottom Row 8 5" xfId="11303" xr:uid="{00000000-0005-0000-0000-0000AD140000}"/>
    <cellStyle name="Bottom Row 8 6" xfId="14010" xr:uid="{00000000-0005-0000-0000-0000AE140000}"/>
    <cellStyle name="Bottom Row 8 7" xfId="2746" xr:uid="{00000000-0005-0000-0000-0000AF140000}"/>
    <cellStyle name="Bottom Row 8 8" xfId="20774" xr:uid="{00000000-0005-0000-0000-0000B0140000}"/>
    <cellStyle name="Bottom Row 8 9" xfId="23308" xr:uid="{00000000-0005-0000-0000-0000B1140000}"/>
    <cellStyle name="Bottom Row 9" xfId="3443" xr:uid="{00000000-0005-0000-0000-0000B2140000}"/>
    <cellStyle name="Bottom Row 9 10" xfId="25681" xr:uid="{00000000-0005-0000-0000-0000B3140000}"/>
    <cellStyle name="Bottom Row 9 11" xfId="29101" xr:uid="{00000000-0005-0000-0000-0000B4140000}"/>
    <cellStyle name="Bottom Row 9 12" xfId="28530" xr:uid="{00000000-0005-0000-0000-0000B5140000}"/>
    <cellStyle name="Bottom Row 9 13" xfId="35487" xr:uid="{00000000-0005-0000-0000-0000B6140000}"/>
    <cellStyle name="Bottom Row 9 14" xfId="38047" xr:uid="{00000000-0005-0000-0000-0000B7140000}"/>
    <cellStyle name="Bottom Row 9 15" xfId="40881" xr:uid="{00000000-0005-0000-0000-0000B8140000}"/>
    <cellStyle name="Bottom Row 9 16" xfId="43400" xr:uid="{00000000-0005-0000-0000-0000B9140000}"/>
    <cellStyle name="Bottom Row 9 17" xfId="45939" xr:uid="{00000000-0005-0000-0000-0000BA140000}"/>
    <cellStyle name="Bottom Row 9 18" xfId="52125" xr:uid="{00000000-0005-0000-0000-0000BB140000}"/>
    <cellStyle name="Bottom Row 9 2" xfId="4787" xr:uid="{00000000-0005-0000-0000-0000BC140000}"/>
    <cellStyle name="Bottom Row 9 2 10" xfId="27009" xr:uid="{00000000-0005-0000-0000-0000BD140000}"/>
    <cellStyle name="Bottom Row 9 2 11" xfId="30274" xr:uid="{00000000-0005-0000-0000-0000BE140000}"/>
    <cellStyle name="Bottom Row 9 2 12" xfId="32115" xr:uid="{00000000-0005-0000-0000-0000BF140000}"/>
    <cellStyle name="Bottom Row 9 2 13" xfId="34440" xr:uid="{00000000-0005-0000-0000-0000C0140000}"/>
    <cellStyle name="Bottom Row 9 2 14" xfId="36820" xr:uid="{00000000-0005-0000-0000-0000C1140000}"/>
    <cellStyle name="Bottom Row 9 2 15" xfId="39352" xr:uid="{00000000-0005-0000-0000-0000C2140000}"/>
    <cellStyle name="Bottom Row 9 2 16" xfId="42210" xr:uid="{00000000-0005-0000-0000-0000C3140000}"/>
    <cellStyle name="Bottom Row 9 2 17" xfId="44733" xr:uid="{00000000-0005-0000-0000-0000C4140000}"/>
    <cellStyle name="Bottom Row 9 2 18" xfId="47272" xr:uid="{00000000-0005-0000-0000-0000C5140000}"/>
    <cellStyle name="Bottom Row 9 2 19" xfId="54005" xr:uid="{00000000-0005-0000-0000-0000C6140000}"/>
    <cellStyle name="Bottom Row 9 2 2" xfId="7420" xr:uid="{00000000-0005-0000-0000-0000C7140000}"/>
    <cellStyle name="Bottom Row 9 2 3" xfId="9915" xr:uid="{00000000-0005-0000-0000-0000C8140000}"/>
    <cellStyle name="Bottom Row 9 2 4" xfId="12413" xr:uid="{00000000-0005-0000-0000-0000C9140000}"/>
    <cellStyle name="Bottom Row 9 2 5" xfId="15125" xr:uid="{00000000-0005-0000-0000-0000CA140000}"/>
    <cellStyle name="Bottom Row 9 2 6" xfId="17308" xr:uid="{00000000-0005-0000-0000-0000CB140000}"/>
    <cellStyle name="Bottom Row 9 2 7" xfId="19379" xr:uid="{00000000-0005-0000-0000-0000CC140000}"/>
    <cellStyle name="Bottom Row 9 2 8" xfId="21861" xr:uid="{00000000-0005-0000-0000-0000CD140000}"/>
    <cellStyle name="Bottom Row 9 2 9" xfId="24423" xr:uid="{00000000-0005-0000-0000-0000CE140000}"/>
    <cellStyle name="Bottom Row 9 3" xfId="6078" xr:uid="{00000000-0005-0000-0000-0000CF140000}"/>
    <cellStyle name="Bottom Row 9 4" xfId="8580" xr:uid="{00000000-0005-0000-0000-0000D0140000}"/>
    <cellStyle name="Bottom Row 9 5" xfId="11086" xr:uid="{00000000-0005-0000-0000-0000D1140000}"/>
    <cellStyle name="Bottom Row 9 6" xfId="13792" xr:uid="{00000000-0005-0000-0000-0000D2140000}"/>
    <cellStyle name="Bottom Row 9 7" xfId="2296" xr:uid="{00000000-0005-0000-0000-0000D3140000}"/>
    <cellStyle name="Bottom Row 9 8" xfId="20568" xr:uid="{00000000-0005-0000-0000-0000D4140000}"/>
    <cellStyle name="Bottom Row 9 9" xfId="23090" xr:uid="{00000000-0005-0000-0000-0000D5140000}"/>
    <cellStyle name="BoxedTotal" xfId="861" xr:uid="{00000000-0005-0000-0000-0000D6140000}"/>
    <cellStyle name="BoxedTotal 2" xfId="1137" xr:uid="{00000000-0005-0000-0000-0000D7140000}"/>
    <cellStyle name="BoxedTotal 3" xfId="48323" xr:uid="{00000000-0005-0000-0000-0000D8140000}"/>
    <cellStyle name="Calc Units (2)" xfId="176" xr:uid="{00000000-0005-0000-0000-0000D9140000}"/>
    <cellStyle name="Calc Units (2) 10" xfId="1335" xr:uid="{00000000-0005-0000-0000-0000DA140000}"/>
    <cellStyle name="Calc Units (2) 10 2" xfId="2093" xr:uid="{00000000-0005-0000-0000-0000DB140000}"/>
    <cellStyle name="Calc Units (2) 11" xfId="2028" xr:uid="{00000000-0005-0000-0000-0000DC140000}"/>
    <cellStyle name="Calc Units (2) 11 2" xfId="2094" xr:uid="{00000000-0005-0000-0000-0000DD140000}"/>
    <cellStyle name="Calc Units (2) 2" xfId="261" xr:uid="{00000000-0005-0000-0000-0000DE140000}"/>
    <cellStyle name="Calc Units (2) 2 2" xfId="1138" xr:uid="{00000000-0005-0000-0000-0000DF140000}"/>
    <cellStyle name="Calc Units (2) 2 3" xfId="967" xr:uid="{00000000-0005-0000-0000-0000E0140000}"/>
    <cellStyle name="Calc Units (2) 2 4" xfId="702" xr:uid="{00000000-0005-0000-0000-0000E1140000}"/>
    <cellStyle name="Calc Units (2) 3" xfId="316" xr:uid="{00000000-0005-0000-0000-0000E2140000}"/>
    <cellStyle name="Calc Units (2) 3 2" xfId="317" xr:uid="{00000000-0005-0000-0000-0000E3140000}"/>
    <cellStyle name="Calc Units (2) 3 2 2" xfId="48662" xr:uid="{00000000-0005-0000-0000-0000E4140000}"/>
    <cellStyle name="Calc Units (2) 3 3" xfId="48663" xr:uid="{00000000-0005-0000-0000-0000E5140000}"/>
    <cellStyle name="Calc Units (2) 4" xfId="318" xr:uid="{00000000-0005-0000-0000-0000E6140000}"/>
    <cellStyle name="Calc Units (2) 4 2" xfId="319" xr:uid="{00000000-0005-0000-0000-0000E7140000}"/>
    <cellStyle name="Calc Units (2) 4 2 2" xfId="48664" xr:uid="{00000000-0005-0000-0000-0000E8140000}"/>
    <cellStyle name="Calc Units (2) 4 3" xfId="48665" xr:uid="{00000000-0005-0000-0000-0000E9140000}"/>
    <cellStyle name="Calc Units (2) 5" xfId="320" xr:uid="{00000000-0005-0000-0000-0000EA140000}"/>
    <cellStyle name="Calc Units (2) 5 2" xfId="321" xr:uid="{00000000-0005-0000-0000-0000EB140000}"/>
    <cellStyle name="Calc Units (2) 5 2 2" xfId="322" xr:uid="{00000000-0005-0000-0000-0000EC140000}"/>
    <cellStyle name="Calc Units (2) 5 2 2 2" xfId="48666" xr:uid="{00000000-0005-0000-0000-0000ED140000}"/>
    <cellStyle name="Calc Units (2) 5 2 3" xfId="48667" xr:uid="{00000000-0005-0000-0000-0000EE140000}"/>
    <cellStyle name="Calc Units (2) 5 3" xfId="323" xr:uid="{00000000-0005-0000-0000-0000EF140000}"/>
    <cellStyle name="Calc Units (2) 5 3 2" xfId="48668" xr:uid="{00000000-0005-0000-0000-0000F0140000}"/>
    <cellStyle name="Calc Units (2) 5 4" xfId="48669" xr:uid="{00000000-0005-0000-0000-0000F1140000}"/>
    <cellStyle name="Calc Units (2) 6" xfId="324" xr:uid="{00000000-0005-0000-0000-0000F2140000}"/>
    <cellStyle name="Calc Units (2) 6 2" xfId="325" xr:uid="{00000000-0005-0000-0000-0000F3140000}"/>
    <cellStyle name="Calc Units (2) 6 2 2" xfId="48670" xr:uid="{00000000-0005-0000-0000-0000F4140000}"/>
    <cellStyle name="Calc Units (2) 6 3" xfId="48671" xr:uid="{00000000-0005-0000-0000-0000F5140000}"/>
    <cellStyle name="Calc Units (2) 7" xfId="620" xr:uid="{00000000-0005-0000-0000-0000F6140000}"/>
    <cellStyle name="Calc Units (2) 7 2" xfId="1337" xr:uid="{00000000-0005-0000-0000-0000F7140000}"/>
    <cellStyle name="Calc Units (2) 7 2 2" xfId="48672" xr:uid="{00000000-0005-0000-0000-0000F8140000}"/>
    <cellStyle name="Calc Units (2) 7 3" xfId="1336" xr:uid="{00000000-0005-0000-0000-0000F9140000}"/>
    <cellStyle name="Calc Units (2) 7 4" xfId="744" xr:uid="{00000000-0005-0000-0000-0000FA140000}"/>
    <cellStyle name="Calc Units (2) 8" xfId="1338" xr:uid="{00000000-0005-0000-0000-0000FB140000}"/>
    <cellStyle name="Calc Units (2) 8 2" xfId="1339" xr:uid="{00000000-0005-0000-0000-0000FC140000}"/>
    <cellStyle name="Calc Units (2) 8 2 2" xfId="48673" xr:uid="{00000000-0005-0000-0000-0000FD140000}"/>
    <cellStyle name="Calc Units (2) 8 3" xfId="1340" xr:uid="{00000000-0005-0000-0000-0000FE140000}"/>
    <cellStyle name="Calc Units (2) 8 3 2" xfId="48674" xr:uid="{00000000-0005-0000-0000-0000FF140000}"/>
    <cellStyle name="Calc Units (2) 8 4" xfId="48675" xr:uid="{00000000-0005-0000-0000-000000150000}"/>
    <cellStyle name="Calc Units (2) 9" xfId="1341" xr:uid="{00000000-0005-0000-0000-000001150000}"/>
    <cellStyle name="Calc Units (2) 9 2" xfId="1342" xr:uid="{00000000-0005-0000-0000-000002150000}"/>
    <cellStyle name="Calc Units (2)_DS-DG9T-14B476-CX_FOEDRAFT_Vscs" xfId="1343" xr:uid="{00000000-0005-0000-0000-000003150000}"/>
    <cellStyle name="Calculation 10" xfId="2315" xr:uid="{00000000-0005-0000-0000-000004150000}"/>
    <cellStyle name="Calculation 11" xfId="13668" xr:uid="{00000000-0005-0000-0000-000005150000}"/>
    <cellStyle name="Calculation 12" xfId="28586" xr:uid="{00000000-0005-0000-0000-000006150000}"/>
    <cellStyle name="Calculation 13" xfId="28728" xr:uid="{00000000-0005-0000-0000-000007150000}"/>
    <cellStyle name="Calculation 14" xfId="33213" xr:uid="{00000000-0005-0000-0000-000008150000}"/>
    <cellStyle name="Calculation 15" xfId="33223" xr:uid="{00000000-0005-0000-0000-000009150000}"/>
    <cellStyle name="Calculation 16" xfId="40610" xr:uid="{00000000-0005-0000-0000-00000A150000}"/>
    <cellStyle name="Calculation 17" xfId="40583" xr:uid="{00000000-0005-0000-0000-00000B150000}"/>
    <cellStyle name="Calculation 18" xfId="48272" xr:uid="{00000000-0005-0000-0000-00000C150000}"/>
    <cellStyle name="Calculation 19" xfId="48304" xr:uid="{00000000-0005-0000-0000-00000D150000}"/>
    <cellStyle name="Calculation 2" xfId="52" xr:uid="{00000000-0005-0000-0000-00000E150000}"/>
    <cellStyle name="Calculation 2 10" xfId="13438" xr:uid="{00000000-0005-0000-0000-00000F150000}"/>
    <cellStyle name="Calculation 2 10 2" xfId="52985" xr:uid="{00000000-0005-0000-0000-000010150000}"/>
    <cellStyle name="Calculation 2 11" xfId="28557" xr:uid="{00000000-0005-0000-0000-000011150000}"/>
    <cellStyle name="Calculation 2 12" xfId="28984" xr:uid="{00000000-0005-0000-0000-000012150000}"/>
    <cellStyle name="Calculation 2 13" xfId="33584" xr:uid="{00000000-0005-0000-0000-000013150000}"/>
    <cellStyle name="Calculation 2 14" xfId="28175" xr:uid="{00000000-0005-0000-0000-000014150000}"/>
    <cellStyle name="Calculation 2 15" xfId="40430" xr:uid="{00000000-0005-0000-0000-000015150000}"/>
    <cellStyle name="Calculation 2 16" xfId="40582" xr:uid="{00000000-0005-0000-0000-000016150000}"/>
    <cellStyle name="Calculation 2 17" xfId="48293" xr:uid="{00000000-0005-0000-0000-000017150000}"/>
    <cellStyle name="Calculation 2 18" xfId="48616" xr:uid="{00000000-0005-0000-0000-000018150000}"/>
    <cellStyle name="Calculation 2 19" xfId="50695" xr:uid="{00000000-0005-0000-0000-000019150000}"/>
    <cellStyle name="Calculation 2 2" xfId="1345" xr:uid="{00000000-0005-0000-0000-00001A150000}"/>
    <cellStyle name="Calculation 2 2 10" xfId="28880" xr:uid="{00000000-0005-0000-0000-00001B150000}"/>
    <cellStyle name="Calculation 2 2 11" xfId="29582" xr:uid="{00000000-0005-0000-0000-00001C150000}"/>
    <cellStyle name="Calculation 2 2 12" xfId="29175" xr:uid="{00000000-0005-0000-0000-00001D150000}"/>
    <cellStyle name="Calculation 2 2 13" xfId="33116" xr:uid="{00000000-0005-0000-0000-00001E150000}"/>
    <cellStyle name="Calculation 2 2 14" xfId="40453" xr:uid="{00000000-0005-0000-0000-00001F150000}"/>
    <cellStyle name="Calculation 2 2 15" xfId="40370" xr:uid="{00000000-0005-0000-0000-000020150000}"/>
    <cellStyle name="Calculation 2 2 16" xfId="48676" xr:uid="{00000000-0005-0000-0000-000021150000}"/>
    <cellStyle name="Calculation 2 2 17" xfId="50962" xr:uid="{00000000-0005-0000-0000-000022150000}"/>
    <cellStyle name="Calculation 2 2 2" xfId="2096" xr:uid="{00000000-0005-0000-0000-000023150000}"/>
    <cellStyle name="Calculation 2 2 2 10" xfId="13603" xr:uid="{00000000-0005-0000-0000-000024150000}"/>
    <cellStyle name="Calculation 2 2 2 11" xfId="2451" xr:uid="{00000000-0005-0000-0000-000025150000}"/>
    <cellStyle name="Calculation 2 2 2 12" xfId="20394" xr:uid="{00000000-0005-0000-0000-000026150000}"/>
    <cellStyle name="Calculation 2 2 2 13" xfId="22924" xr:uid="{00000000-0005-0000-0000-000027150000}"/>
    <cellStyle name="Calculation 2 2 2 14" xfId="25507" xr:uid="{00000000-0005-0000-0000-000028150000}"/>
    <cellStyle name="Calculation 2 2 2 15" xfId="28346" xr:uid="{00000000-0005-0000-0000-000029150000}"/>
    <cellStyle name="Calculation 2 2 2 16" xfId="33183" xr:uid="{00000000-0005-0000-0000-00002A150000}"/>
    <cellStyle name="Calculation 2 2 2 17" xfId="28653" xr:uid="{00000000-0005-0000-0000-00002B150000}"/>
    <cellStyle name="Calculation 2 2 2 18" xfId="37892" xr:uid="{00000000-0005-0000-0000-00002C150000}"/>
    <cellStyle name="Calculation 2 2 2 19" xfId="40710" xr:uid="{00000000-0005-0000-0000-00002D150000}"/>
    <cellStyle name="Calculation 2 2 2 2" xfId="3755" xr:uid="{00000000-0005-0000-0000-00002E150000}"/>
    <cellStyle name="Calculation 2 2 2 2 10" xfId="25989" xr:uid="{00000000-0005-0000-0000-00002F150000}"/>
    <cellStyle name="Calculation 2 2 2 2 11" xfId="28425" xr:uid="{00000000-0005-0000-0000-000030150000}"/>
    <cellStyle name="Calculation 2 2 2 2 12" xfId="33504" xr:uid="{00000000-0005-0000-0000-000031150000}"/>
    <cellStyle name="Calculation 2 2 2 2 13" xfId="35795" xr:uid="{00000000-0005-0000-0000-000032150000}"/>
    <cellStyle name="Calculation 2 2 2 2 14" xfId="38346" xr:uid="{00000000-0005-0000-0000-000033150000}"/>
    <cellStyle name="Calculation 2 2 2 2 15" xfId="41187" xr:uid="{00000000-0005-0000-0000-000034150000}"/>
    <cellStyle name="Calculation 2 2 2 2 16" xfId="43708" xr:uid="{00000000-0005-0000-0000-000035150000}"/>
    <cellStyle name="Calculation 2 2 2 2 17" xfId="46247" xr:uid="{00000000-0005-0000-0000-000036150000}"/>
    <cellStyle name="Calculation 2 2 2 2 18" xfId="53139" xr:uid="{00000000-0005-0000-0000-000037150000}"/>
    <cellStyle name="Calculation 2 2 2 2 2" xfId="5096" xr:uid="{00000000-0005-0000-0000-000038150000}"/>
    <cellStyle name="Calculation 2 2 2 2 2 10" xfId="27316" xr:uid="{00000000-0005-0000-0000-000039150000}"/>
    <cellStyle name="Calculation 2 2 2 2 2 11" xfId="32423" xr:uid="{00000000-0005-0000-0000-00003A150000}"/>
    <cellStyle name="Calculation 2 2 2 2 2 12" xfId="34749" xr:uid="{00000000-0005-0000-0000-00003B150000}"/>
    <cellStyle name="Calculation 2 2 2 2 2 13" xfId="37128" xr:uid="{00000000-0005-0000-0000-00003C150000}"/>
    <cellStyle name="Calculation 2 2 2 2 2 14" xfId="39660" xr:uid="{00000000-0005-0000-0000-00003D150000}"/>
    <cellStyle name="Calculation 2 2 2 2 2 15" xfId="42516" xr:uid="{00000000-0005-0000-0000-00003E150000}"/>
    <cellStyle name="Calculation 2 2 2 2 2 16" xfId="45041" xr:uid="{00000000-0005-0000-0000-00003F150000}"/>
    <cellStyle name="Calculation 2 2 2 2 2 17" xfId="47580" xr:uid="{00000000-0005-0000-0000-000040150000}"/>
    <cellStyle name="Calculation 2 2 2 2 2 2" xfId="7729" xr:uid="{00000000-0005-0000-0000-000041150000}"/>
    <cellStyle name="Calculation 2 2 2 2 2 3" xfId="10221" xr:uid="{00000000-0005-0000-0000-000042150000}"/>
    <cellStyle name="Calculation 2 2 2 2 2 4" xfId="12719" xr:uid="{00000000-0005-0000-0000-000043150000}"/>
    <cellStyle name="Calculation 2 2 2 2 2 5" xfId="15432" xr:uid="{00000000-0005-0000-0000-000044150000}"/>
    <cellStyle name="Calculation 2 2 2 2 2 6" xfId="17616" xr:uid="{00000000-0005-0000-0000-000045150000}"/>
    <cellStyle name="Calculation 2 2 2 2 2 7" xfId="19688" xr:uid="{00000000-0005-0000-0000-000046150000}"/>
    <cellStyle name="Calculation 2 2 2 2 2 8" xfId="22170" xr:uid="{00000000-0005-0000-0000-000047150000}"/>
    <cellStyle name="Calculation 2 2 2 2 2 9" xfId="24731" xr:uid="{00000000-0005-0000-0000-000048150000}"/>
    <cellStyle name="Calculation 2 2 2 2 3" xfId="6390" xr:uid="{00000000-0005-0000-0000-000049150000}"/>
    <cellStyle name="Calculation 2 2 2 2 4" xfId="8889" xr:uid="{00000000-0005-0000-0000-00004A150000}"/>
    <cellStyle name="Calculation 2 2 2 2 5" xfId="11393" xr:uid="{00000000-0005-0000-0000-00004B150000}"/>
    <cellStyle name="Calculation 2 2 2 2 6" xfId="14101" xr:uid="{00000000-0005-0000-0000-00004C150000}"/>
    <cellStyle name="Calculation 2 2 2 2 7" xfId="18355" xr:uid="{00000000-0005-0000-0000-00004D150000}"/>
    <cellStyle name="Calculation 2 2 2 2 8" xfId="20863" xr:uid="{00000000-0005-0000-0000-00004E150000}"/>
    <cellStyle name="Calculation 2 2 2 2 9" xfId="23398" xr:uid="{00000000-0005-0000-0000-00004F150000}"/>
    <cellStyle name="Calculation 2 2 2 20" xfId="43250" xr:uid="{00000000-0005-0000-0000-000050150000}"/>
    <cellStyle name="Calculation 2 2 2 21" xfId="45773" xr:uid="{00000000-0005-0000-0000-000051150000}"/>
    <cellStyle name="Calculation 2 2 2 22" xfId="49541" xr:uid="{00000000-0005-0000-0000-000052150000}"/>
    <cellStyle name="Calculation 2 2 2 23" xfId="51120" xr:uid="{00000000-0005-0000-0000-000053150000}"/>
    <cellStyle name="Calculation 2 2 2 3" xfId="3892" xr:uid="{00000000-0005-0000-0000-000054150000}"/>
    <cellStyle name="Calculation 2 2 2 3 10" xfId="26123" xr:uid="{00000000-0005-0000-0000-000055150000}"/>
    <cellStyle name="Calculation 2 2 2 3 11" xfId="31222" xr:uid="{00000000-0005-0000-0000-000056150000}"/>
    <cellStyle name="Calculation 2 2 2 3 12" xfId="33598" xr:uid="{00000000-0005-0000-0000-000057150000}"/>
    <cellStyle name="Calculation 2 2 2 3 13" xfId="35928" xr:uid="{00000000-0005-0000-0000-000058150000}"/>
    <cellStyle name="Calculation 2 2 2 3 14" xfId="38472" xr:uid="{00000000-0005-0000-0000-000059150000}"/>
    <cellStyle name="Calculation 2 2 2 3 15" xfId="41321" xr:uid="{00000000-0005-0000-0000-00005A150000}"/>
    <cellStyle name="Calculation 2 2 2 3 16" xfId="43841" xr:uid="{00000000-0005-0000-0000-00005B150000}"/>
    <cellStyle name="Calculation 2 2 2 3 17" xfId="46380" xr:uid="{00000000-0005-0000-0000-00005C150000}"/>
    <cellStyle name="Calculation 2 2 2 3 2" xfId="5229" xr:uid="{00000000-0005-0000-0000-00005D150000}"/>
    <cellStyle name="Calculation 2 2 2 3 2 10" xfId="27449" xr:uid="{00000000-0005-0000-0000-00005E150000}"/>
    <cellStyle name="Calculation 2 2 2 3 2 11" xfId="32556" xr:uid="{00000000-0005-0000-0000-00005F150000}"/>
    <cellStyle name="Calculation 2 2 2 3 2 12" xfId="34882" xr:uid="{00000000-0005-0000-0000-000060150000}"/>
    <cellStyle name="Calculation 2 2 2 3 2 13" xfId="37261" xr:uid="{00000000-0005-0000-0000-000061150000}"/>
    <cellStyle name="Calculation 2 2 2 3 2 14" xfId="39793" xr:uid="{00000000-0005-0000-0000-000062150000}"/>
    <cellStyle name="Calculation 2 2 2 3 2 15" xfId="42649" xr:uid="{00000000-0005-0000-0000-000063150000}"/>
    <cellStyle name="Calculation 2 2 2 3 2 16" xfId="45174" xr:uid="{00000000-0005-0000-0000-000064150000}"/>
    <cellStyle name="Calculation 2 2 2 3 2 17" xfId="47713" xr:uid="{00000000-0005-0000-0000-000065150000}"/>
    <cellStyle name="Calculation 2 2 2 3 2 2" xfId="7862" xr:uid="{00000000-0005-0000-0000-000066150000}"/>
    <cellStyle name="Calculation 2 2 2 3 2 3" xfId="10354" xr:uid="{00000000-0005-0000-0000-000067150000}"/>
    <cellStyle name="Calculation 2 2 2 3 2 4" xfId="12852" xr:uid="{00000000-0005-0000-0000-000068150000}"/>
    <cellStyle name="Calculation 2 2 2 3 2 5" xfId="15565" xr:uid="{00000000-0005-0000-0000-000069150000}"/>
    <cellStyle name="Calculation 2 2 2 3 2 6" xfId="17749" xr:uid="{00000000-0005-0000-0000-00006A150000}"/>
    <cellStyle name="Calculation 2 2 2 3 2 7" xfId="19821" xr:uid="{00000000-0005-0000-0000-00006B150000}"/>
    <cellStyle name="Calculation 2 2 2 3 2 8" xfId="22303" xr:uid="{00000000-0005-0000-0000-00006C150000}"/>
    <cellStyle name="Calculation 2 2 2 3 2 9" xfId="24864" xr:uid="{00000000-0005-0000-0000-00006D150000}"/>
    <cellStyle name="Calculation 2 2 2 3 3" xfId="6527" xr:uid="{00000000-0005-0000-0000-00006E150000}"/>
    <cellStyle name="Calculation 2 2 2 3 4" xfId="9027" xr:uid="{00000000-0005-0000-0000-00006F150000}"/>
    <cellStyle name="Calculation 2 2 2 3 5" xfId="11527" xr:uid="{00000000-0005-0000-0000-000070150000}"/>
    <cellStyle name="Calculation 2 2 2 3 6" xfId="14236" xr:uid="{00000000-0005-0000-0000-000071150000}"/>
    <cellStyle name="Calculation 2 2 2 3 7" xfId="18489" xr:uid="{00000000-0005-0000-0000-000072150000}"/>
    <cellStyle name="Calculation 2 2 2 3 8" xfId="20988" xr:uid="{00000000-0005-0000-0000-000073150000}"/>
    <cellStyle name="Calculation 2 2 2 3 9" xfId="23531" xr:uid="{00000000-0005-0000-0000-000074150000}"/>
    <cellStyle name="Calculation 2 2 2 4" xfId="4168" xr:uid="{00000000-0005-0000-0000-000075150000}"/>
    <cellStyle name="Calculation 2 2 2 4 10" xfId="23806" xr:uid="{00000000-0005-0000-0000-000076150000}"/>
    <cellStyle name="Calculation 2 2 2 4 11" xfId="26397" xr:uid="{00000000-0005-0000-0000-000077150000}"/>
    <cellStyle name="Calculation 2 2 2 4 12" xfId="29736" xr:uid="{00000000-0005-0000-0000-000078150000}"/>
    <cellStyle name="Calculation 2 2 2 4 13" xfId="31498" xr:uid="{00000000-0005-0000-0000-000079150000}"/>
    <cellStyle name="Calculation 2 2 2 4 14" xfId="33829" xr:uid="{00000000-0005-0000-0000-00007A150000}"/>
    <cellStyle name="Calculation 2 2 2 4 15" xfId="36203" xr:uid="{00000000-0005-0000-0000-00007B150000}"/>
    <cellStyle name="Calculation 2 2 2 4 16" xfId="38740" xr:uid="{00000000-0005-0000-0000-00007C150000}"/>
    <cellStyle name="Calculation 2 2 2 4 17" xfId="41595" xr:uid="{00000000-0005-0000-0000-00007D150000}"/>
    <cellStyle name="Calculation 2 2 2 4 18" xfId="44116" xr:uid="{00000000-0005-0000-0000-00007E150000}"/>
    <cellStyle name="Calculation 2 2 2 4 19" xfId="46655" xr:uid="{00000000-0005-0000-0000-00007F150000}"/>
    <cellStyle name="Calculation 2 2 2 4 2" xfId="5503" xr:uid="{00000000-0005-0000-0000-000080150000}"/>
    <cellStyle name="Calculation 2 2 2 4 2 10" xfId="27723" xr:uid="{00000000-0005-0000-0000-000081150000}"/>
    <cellStyle name="Calculation 2 2 2 4 2 11" xfId="32830" xr:uid="{00000000-0005-0000-0000-000082150000}"/>
    <cellStyle name="Calculation 2 2 2 4 2 12" xfId="35156" xr:uid="{00000000-0005-0000-0000-000083150000}"/>
    <cellStyle name="Calculation 2 2 2 4 2 13" xfId="37535" xr:uid="{00000000-0005-0000-0000-000084150000}"/>
    <cellStyle name="Calculation 2 2 2 4 2 14" xfId="40067" xr:uid="{00000000-0005-0000-0000-000085150000}"/>
    <cellStyle name="Calculation 2 2 2 4 2 15" xfId="42923" xr:uid="{00000000-0005-0000-0000-000086150000}"/>
    <cellStyle name="Calculation 2 2 2 4 2 16" xfId="45448" xr:uid="{00000000-0005-0000-0000-000087150000}"/>
    <cellStyle name="Calculation 2 2 2 4 2 17" xfId="47987" xr:uid="{00000000-0005-0000-0000-000088150000}"/>
    <cellStyle name="Calculation 2 2 2 4 2 2" xfId="8136" xr:uid="{00000000-0005-0000-0000-000089150000}"/>
    <cellStyle name="Calculation 2 2 2 4 2 3" xfId="10628" xr:uid="{00000000-0005-0000-0000-00008A150000}"/>
    <cellStyle name="Calculation 2 2 2 4 2 4" xfId="13126" xr:uid="{00000000-0005-0000-0000-00008B150000}"/>
    <cellStyle name="Calculation 2 2 2 4 2 5" xfId="15839" xr:uid="{00000000-0005-0000-0000-00008C150000}"/>
    <cellStyle name="Calculation 2 2 2 4 2 6" xfId="18023" xr:uid="{00000000-0005-0000-0000-00008D150000}"/>
    <cellStyle name="Calculation 2 2 2 4 2 7" xfId="20095" xr:uid="{00000000-0005-0000-0000-00008E150000}"/>
    <cellStyle name="Calculation 2 2 2 4 2 8" xfId="22577" xr:uid="{00000000-0005-0000-0000-00008F150000}"/>
    <cellStyle name="Calculation 2 2 2 4 2 9" xfId="25138" xr:uid="{00000000-0005-0000-0000-000090150000}"/>
    <cellStyle name="Calculation 2 2 2 4 3" xfId="6803" xr:uid="{00000000-0005-0000-0000-000091150000}"/>
    <cellStyle name="Calculation 2 2 2 4 4" xfId="9301" xr:uid="{00000000-0005-0000-0000-000092150000}"/>
    <cellStyle name="Calculation 2 2 2 4 5" xfId="11801" xr:uid="{00000000-0005-0000-0000-000093150000}"/>
    <cellStyle name="Calculation 2 2 2 4 6" xfId="14511" xr:uid="{00000000-0005-0000-0000-000094150000}"/>
    <cellStyle name="Calculation 2 2 2 4 7" xfId="16701" xr:uid="{00000000-0005-0000-0000-000095150000}"/>
    <cellStyle name="Calculation 2 2 2 4 8" xfId="18764" xr:uid="{00000000-0005-0000-0000-000096150000}"/>
    <cellStyle name="Calculation 2 2 2 4 9" xfId="21253" xr:uid="{00000000-0005-0000-0000-000097150000}"/>
    <cellStyle name="Calculation 2 2 2 5" xfId="4621" xr:uid="{00000000-0005-0000-0000-000098150000}"/>
    <cellStyle name="Calculation 2 2 2 5 10" xfId="26843" xr:uid="{00000000-0005-0000-0000-000099150000}"/>
    <cellStyle name="Calculation 2 2 2 5 11" xfId="31949" xr:uid="{00000000-0005-0000-0000-00009A150000}"/>
    <cellStyle name="Calculation 2 2 2 5 12" xfId="34274" xr:uid="{00000000-0005-0000-0000-00009B150000}"/>
    <cellStyle name="Calculation 2 2 2 5 13" xfId="36654" xr:uid="{00000000-0005-0000-0000-00009C150000}"/>
    <cellStyle name="Calculation 2 2 2 5 14" xfId="39186" xr:uid="{00000000-0005-0000-0000-00009D150000}"/>
    <cellStyle name="Calculation 2 2 2 5 15" xfId="42044" xr:uid="{00000000-0005-0000-0000-00009E150000}"/>
    <cellStyle name="Calculation 2 2 2 5 16" xfId="44567" xr:uid="{00000000-0005-0000-0000-00009F150000}"/>
    <cellStyle name="Calculation 2 2 2 5 17" xfId="47106" xr:uid="{00000000-0005-0000-0000-0000A0150000}"/>
    <cellStyle name="Calculation 2 2 2 5 2" xfId="7254" xr:uid="{00000000-0005-0000-0000-0000A1150000}"/>
    <cellStyle name="Calculation 2 2 2 5 3" xfId="9749" xr:uid="{00000000-0005-0000-0000-0000A2150000}"/>
    <cellStyle name="Calculation 2 2 2 5 4" xfId="12247" xr:uid="{00000000-0005-0000-0000-0000A3150000}"/>
    <cellStyle name="Calculation 2 2 2 5 5" xfId="14959" xr:uid="{00000000-0005-0000-0000-0000A4150000}"/>
    <cellStyle name="Calculation 2 2 2 5 6" xfId="17142" xr:uid="{00000000-0005-0000-0000-0000A5150000}"/>
    <cellStyle name="Calculation 2 2 2 5 7" xfId="19213" xr:uid="{00000000-0005-0000-0000-0000A6150000}"/>
    <cellStyle name="Calculation 2 2 2 5 8" xfId="21695" xr:uid="{00000000-0005-0000-0000-0000A7150000}"/>
    <cellStyle name="Calculation 2 2 2 5 9" xfId="24257" xr:uid="{00000000-0005-0000-0000-0000A8150000}"/>
    <cellStyle name="Calculation 2 2 2 6" xfId="3255" xr:uid="{00000000-0005-0000-0000-0000A9150000}"/>
    <cellStyle name="Calculation 2 2 2 7" xfId="5898" xr:uid="{00000000-0005-0000-0000-0000AA150000}"/>
    <cellStyle name="Calculation 2 2 2 8" xfId="8390" xr:uid="{00000000-0005-0000-0000-0000AB150000}"/>
    <cellStyle name="Calculation 2 2 2 9" xfId="2374" xr:uid="{00000000-0005-0000-0000-0000AC150000}"/>
    <cellStyle name="Calculation 2 2 3" xfId="3532" xr:uid="{00000000-0005-0000-0000-0000AD150000}"/>
    <cellStyle name="Calculation 2 2 3 10" xfId="25769" xr:uid="{00000000-0005-0000-0000-0000AE150000}"/>
    <cellStyle name="Calculation 2 2 3 11" xfId="28213" xr:uid="{00000000-0005-0000-0000-0000AF150000}"/>
    <cellStyle name="Calculation 2 2 3 12" xfId="33358" xr:uid="{00000000-0005-0000-0000-0000B0150000}"/>
    <cellStyle name="Calculation 2 2 3 13" xfId="35576" xr:uid="{00000000-0005-0000-0000-0000B1150000}"/>
    <cellStyle name="Calculation 2 2 3 14" xfId="38134" xr:uid="{00000000-0005-0000-0000-0000B2150000}"/>
    <cellStyle name="Calculation 2 2 3 15" xfId="40969" xr:uid="{00000000-0005-0000-0000-0000B3150000}"/>
    <cellStyle name="Calculation 2 2 3 16" xfId="43489" xr:uid="{00000000-0005-0000-0000-0000B4150000}"/>
    <cellStyle name="Calculation 2 2 3 17" xfId="46028" xr:uid="{00000000-0005-0000-0000-0000B5150000}"/>
    <cellStyle name="Calculation 2 2 3 18" xfId="49557" xr:uid="{00000000-0005-0000-0000-0000B6150000}"/>
    <cellStyle name="Calculation 2 2 3 19" xfId="51136" xr:uid="{00000000-0005-0000-0000-0000B7150000}"/>
    <cellStyle name="Calculation 2 2 3 2" xfId="4876" xr:uid="{00000000-0005-0000-0000-0000B8150000}"/>
    <cellStyle name="Calculation 2 2 3 2 10" xfId="27097" xr:uid="{00000000-0005-0000-0000-0000B9150000}"/>
    <cellStyle name="Calculation 2 2 3 2 11" xfId="32204" xr:uid="{00000000-0005-0000-0000-0000BA150000}"/>
    <cellStyle name="Calculation 2 2 3 2 12" xfId="34529" xr:uid="{00000000-0005-0000-0000-0000BB150000}"/>
    <cellStyle name="Calculation 2 2 3 2 13" xfId="36909" xr:uid="{00000000-0005-0000-0000-0000BC150000}"/>
    <cellStyle name="Calculation 2 2 3 2 14" xfId="39441" xr:uid="{00000000-0005-0000-0000-0000BD150000}"/>
    <cellStyle name="Calculation 2 2 3 2 15" xfId="42298" xr:uid="{00000000-0005-0000-0000-0000BE150000}"/>
    <cellStyle name="Calculation 2 2 3 2 16" xfId="44822" xr:uid="{00000000-0005-0000-0000-0000BF150000}"/>
    <cellStyle name="Calculation 2 2 3 2 17" xfId="47361" xr:uid="{00000000-0005-0000-0000-0000C0150000}"/>
    <cellStyle name="Calculation 2 2 3 2 18" xfId="53155" xr:uid="{00000000-0005-0000-0000-0000C1150000}"/>
    <cellStyle name="Calculation 2 2 3 2 2" xfId="7509" xr:uid="{00000000-0005-0000-0000-0000C2150000}"/>
    <cellStyle name="Calculation 2 2 3 2 3" xfId="10003" xr:uid="{00000000-0005-0000-0000-0000C3150000}"/>
    <cellStyle name="Calculation 2 2 3 2 4" xfId="12501" xr:uid="{00000000-0005-0000-0000-0000C4150000}"/>
    <cellStyle name="Calculation 2 2 3 2 5" xfId="15213" xr:uid="{00000000-0005-0000-0000-0000C5150000}"/>
    <cellStyle name="Calculation 2 2 3 2 6" xfId="17397" xr:uid="{00000000-0005-0000-0000-0000C6150000}"/>
    <cellStyle name="Calculation 2 2 3 2 7" xfId="19468" xr:uid="{00000000-0005-0000-0000-0000C7150000}"/>
    <cellStyle name="Calculation 2 2 3 2 8" xfId="21950" xr:uid="{00000000-0005-0000-0000-0000C8150000}"/>
    <cellStyle name="Calculation 2 2 3 2 9" xfId="24512" xr:uid="{00000000-0005-0000-0000-0000C9150000}"/>
    <cellStyle name="Calculation 2 2 3 3" xfId="6167" xr:uid="{00000000-0005-0000-0000-0000CA150000}"/>
    <cellStyle name="Calculation 2 2 3 4" xfId="8669" xr:uid="{00000000-0005-0000-0000-0000CB150000}"/>
    <cellStyle name="Calculation 2 2 3 5" xfId="11174" xr:uid="{00000000-0005-0000-0000-0000CC150000}"/>
    <cellStyle name="Calculation 2 2 3 6" xfId="13881" xr:uid="{00000000-0005-0000-0000-0000CD150000}"/>
    <cellStyle name="Calculation 2 2 3 7" xfId="3319" xr:uid="{00000000-0005-0000-0000-0000CE150000}"/>
    <cellStyle name="Calculation 2 2 3 8" xfId="20656" xr:uid="{00000000-0005-0000-0000-0000CF150000}"/>
    <cellStyle name="Calculation 2 2 3 9" xfId="23179" xr:uid="{00000000-0005-0000-0000-0000D0150000}"/>
    <cellStyle name="Calculation 2 2 4" xfId="3547" xr:uid="{00000000-0005-0000-0000-0000D1150000}"/>
    <cellStyle name="Calculation 2 2 4 10" xfId="25783" xr:uid="{00000000-0005-0000-0000-0000D2150000}"/>
    <cellStyle name="Calculation 2 2 4 11" xfId="28323" xr:uid="{00000000-0005-0000-0000-0000D3150000}"/>
    <cellStyle name="Calculation 2 2 4 12" xfId="33367" xr:uid="{00000000-0005-0000-0000-0000D4150000}"/>
    <cellStyle name="Calculation 2 2 4 13" xfId="35590" xr:uid="{00000000-0005-0000-0000-0000D5150000}"/>
    <cellStyle name="Calculation 2 2 4 14" xfId="38147" xr:uid="{00000000-0005-0000-0000-0000D6150000}"/>
    <cellStyle name="Calculation 2 2 4 15" xfId="40983" xr:uid="{00000000-0005-0000-0000-0000D7150000}"/>
    <cellStyle name="Calculation 2 2 4 16" xfId="43503" xr:uid="{00000000-0005-0000-0000-0000D8150000}"/>
    <cellStyle name="Calculation 2 2 4 17" xfId="46042" xr:uid="{00000000-0005-0000-0000-0000D9150000}"/>
    <cellStyle name="Calculation 2 2 4 18" xfId="49976" xr:uid="{00000000-0005-0000-0000-0000DA150000}"/>
    <cellStyle name="Calculation 2 2 4 19" xfId="51536" xr:uid="{00000000-0005-0000-0000-0000DB150000}"/>
    <cellStyle name="Calculation 2 2 4 2" xfId="4890" xr:uid="{00000000-0005-0000-0000-0000DC150000}"/>
    <cellStyle name="Calculation 2 2 4 2 10" xfId="27111" xr:uid="{00000000-0005-0000-0000-0000DD150000}"/>
    <cellStyle name="Calculation 2 2 4 2 11" xfId="32218" xr:uid="{00000000-0005-0000-0000-0000DE150000}"/>
    <cellStyle name="Calculation 2 2 4 2 12" xfId="34543" xr:uid="{00000000-0005-0000-0000-0000DF150000}"/>
    <cellStyle name="Calculation 2 2 4 2 13" xfId="36923" xr:uid="{00000000-0005-0000-0000-0000E0150000}"/>
    <cellStyle name="Calculation 2 2 4 2 14" xfId="39455" xr:uid="{00000000-0005-0000-0000-0000E1150000}"/>
    <cellStyle name="Calculation 2 2 4 2 15" xfId="42312" xr:uid="{00000000-0005-0000-0000-0000E2150000}"/>
    <cellStyle name="Calculation 2 2 4 2 16" xfId="44836" xr:uid="{00000000-0005-0000-0000-0000E3150000}"/>
    <cellStyle name="Calculation 2 2 4 2 17" xfId="47375" xr:uid="{00000000-0005-0000-0000-0000E4150000}"/>
    <cellStyle name="Calculation 2 2 4 2 18" xfId="53504" xr:uid="{00000000-0005-0000-0000-0000E5150000}"/>
    <cellStyle name="Calculation 2 2 4 2 2" xfId="7523" xr:uid="{00000000-0005-0000-0000-0000E6150000}"/>
    <cellStyle name="Calculation 2 2 4 2 3" xfId="10017" xr:uid="{00000000-0005-0000-0000-0000E7150000}"/>
    <cellStyle name="Calculation 2 2 4 2 4" xfId="12515" xr:uid="{00000000-0005-0000-0000-0000E8150000}"/>
    <cellStyle name="Calculation 2 2 4 2 5" xfId="15227" xr:uid="{00000000-0005-0000-0000-0000E9150000}"/>
    <cellStyle name="Calculation 2 2 4 2 6" xfId="17411" xr:uid="{00000000-0005-0000-0000-0000EA150000}"/>
    <cellStyle name="Calculation 2 2 4 2 7" xfId="19482" xr:uid="{00000000-0005-0000-0000-0000EB150000}"/>
    <cellStyle name="Calculation 2 2 4 2 8" xfId="21964" xr:uid="{00000000-0005-0000-0000-0000EC150000}"/>
    <cellStyle name="Calculation 2 2 4 2 9" xfId="24526" xr:uid="{00000000-0005-0000-0000-0000ED150000}"/>
    <cellStyle name="Calculation 2 2 4 3" xfId="6182" xr:uid="{00000000-0005-0000-0000-0000EE150000}"/>
    <cellStyle name="Calculation 2 2 4 4" xfId="8683" xr:uid="{00000000-0005-0000-0000-0000EF150000}"/>
    <cellStyle name="Calculation 2 2 4 5" xfId="11188" xr:uid="{00000000-0005-0000-0000-0000F0150000}"/>
    <cellStyle name="Calculation 2 2 4 6" xfId="13895" xr:uid="{00000000-0005-0000-0000-0000F1150000}"/>
    <cellStyle name="Calculation 2 2 4 7" xfId="2615" xr:uid="{00000000-0005-0000-0000-0000F2150000}"/>
    <cellStyle name="Calculation 2 2 4 8" xfId="20667" xr:uid="{00000000-0005-0000-0000-0000F3150000}"/>
    <cellStyle name="Calculation 2 2 4 9" xfId="23193" xr:uid="{00000000-0005-0000-0000-0000F4150000}"/>
    <cellStyle name="Calculation 2 2 5" xfId="3648" xr:uid="{00000000-0005-0000-0000-0000F5150000}"/>
    <cellStyle name="Calculation 2 2 5 10" xfId="25884" xr:uid="{00000000-0005-0000-0000-0000F6150000}"/>
    <cellStyle name="Calculation 2 2 5 11" xfId="28486" xr:uid="{00000000-0005-0000-0000-0000F7150000}"/>
    <cellStyle name="Calculation 2 2 5 12" xfId="33437" xr:uid="{00000000-0005-0000-0000-0000F8150000}"/>
    <cellStyle name="Calculation 2 2 5 13" xfId="35691" xr:uid="{00000000-0005-0000-0000-0000F9150000}"/>
    <cellStyle name="Calculation 2 2 5 14" xfId="38244" xr:uid="{00000000-0005-0000-0000-0000FA150000}"/>
    <cellStyle name="Calculation 2 2 5 15" xfId="41084" xr:uid="{00000000-0005-0000-0000-0000FB150000}"/>
    <cellStyle name="Calculation 2 2 5 16" xfId="43604" xr:uid="{00000000-0005-0000-0000-0000FC150000}"/>
    <cellStyle name="Calculation 2 2 5 17" xfId="46143" xr:uid="{00000000-0005-0000-0000-0000FD150000}"/>
    <cellStyle name="Calculation 2 2 5 18" xfId="49952" xr:uid="{00000000-0005-0000-0000-0000FE150000}"/>
    <cellStyle name="Calculation 2 2 5 19" xfId="51512" xr:uid="{00000000-0005-0000-0000-0000FF150000}"/>
    <cellStyle name="Calculation 2 2 5 2" xfId="4991" xr:uid="{00000000-0005-0000-0000-000000160000}"/>
    <cellStyle name="Calculation 2 2 5 2 10" xfId="27212" xr:uid="{00000000-0005-0000-0000-000001160000}"/>
    <cellStyle name="Calculation 2 2 5 2 11" xfId="32319" xr:uid="{00000000-0005-0000-0000-000002160000}"/>
    <cellStyle name="Calculation 2 2 5 2 12" xfId="34644" xr:uid="{00000000-0005-0000-0000-000003160000}"/>
    <cellStyle name="Calculation 2 2 5 2 13" xfId="37024" xr:uid="{00000000-0005-0000-0000-000004160000}"/>
    <cellStyle name="Calculation 2 2 5 2 14" xfId="39556" xr:uid="{00000000-0005-0000-0000-000005160000}"/>
    <cellStyle name="Calculation 2 2 5 2 15" xfId="42413" xr:uid="{00000000-0005-0000-0000-000006160000}"/>
    <cellStyle name="Calculation 2 2 5 2 16" xfId="44937" xr:uid="{00000000-0005-0000-0000-000007160000}"/>
    <cellStyle name="Calculation 2 2 5 2 17" xfId="47476" xr:uid="{00000000-0005-0000-0000-000008160000}"/>
    <cellStyle name="Calculation 2 2 5 2 18" xfId="53489" xr:uid="{00000000-0005-0000-0000-000009160000}"/>
    <cellStyle name="Calculation 2 2 5 2 2" xfId="7624" xr:uid="{00000000-0005-0000-0000-00000A160000}"/>
    <cellStyle name="Calculation 2 2 5 2 3" xfId="10118" xr:uid="{00000000-0005-0000-0000-00000B160000}"/>
    <cellStyle name="Calculation 2 2 5 2 4" xfId="12616" xr:uid="{00000000-0005-0000-0000-00000C160000}"/>
    <cellStyle name="Calculation 2 2 5 2 5" xfId="15328" xr:uid="{00000000-0005-0000-0000-00000D160000}"/>
    <cellStyle name="Calculation 2 2 5 2 6" xfId="17512" xr:uid="{00000000-0005-0000-0000-00000E160000}"/>
    <cellStyle name="Calculation 2 2 5 2 7" xfId="19583" xr:uid="{00000000-0005-0000-0000-00000F160000}"/>
    <cellStyle name="Calculation 2 2 5 2 8" xfId="22065" xr:uid="{00000000-0005-0000-0000-000010160000}"/>
    <cellStyle name="Calculation 2 2 5 2 9" xfId="24627" xr:uid="{00000000-0005-0000-0000-000011160000}"/>
    <cellStyle name="Calculation 2 2 5 3" xfId="6283" xr:uid="{00000000-0005-0000-0000-000012160000}"/>
    <cellStyle name="Calculation 2 2 5 4" xfId="8784" xr:uid="{00000000-0005-0000-0000-000013160000}"/>
    <cellStyle name="Calculation 2 2 5 5" xfId="11289" xr:uid="{00000000-0005-0000-0000-000014160000}"/>
    <cellStyle name="Calculation 2 2 5 6" xfId="13996" xr:uid="{00000000-0005-0000-0000-000015160000}"/>
    <cellStyle name="Calculation 2 2 5 7" xfId="2325" xr:uid="{00000000-0005-0000-0000-000016160000}"/>
    <cellStyle name="Calculation 2 2 5 8" xfId="20761" xr:uid="{00000000-0005-0000-0000-000017160000}"/>
    <cellStyle name="Calculation 2 2 5 9" xfId="23294" xr:uid="{00000000-0005-0000-0000-000018160000}"/>
    <cellStyle name="Calculation 2 2 6" xfId="4101" xr:uid="{00000000-0005-0000-0000-000019160000}"/>
    <cellStyle name="Calculation 2 2 6 10" xfId="23739" xr:uid="{00000000-0005-0000-0000-00001A160000}"/>
    <cellStyle name="Calculation 2 2 6 11" xfId="26331" xr:uid="{00000000-0005-0000-0000-00001B160000}"/>
    <cellStyle name="Calculation 2 2 6 12" xfId="29669" xr:uid="{00000000-0005-0000-0000-00001C160000}"/>
    <cellStyle name="Calculation 2 2 6 13" xfId="31431" xr:uid="{00000000-0005-0000-0000-00001D160000}"/>
    <cellStyle name="Calculation 2 2 6 14" xfId="33762" xr:uid="{00000000-0005-0000-0000-00001E160000}"/>
    <cellStyle name="Calculation 2 2 6 15" xfId="36136" xr:uid="{00000000-0005-0000-0000-00001F160000}"/>
    <cellStyle name="Calculation 2 2 6 16" xfId="38673" xr:uid="{00000000-0005-0000-0000-000020160000}"/>
    <cellStyle name="Calculation 2 2 6 17" xfId="41529" xr:uid="{00000000-0005-0000-0000-000021160000}"/>
    <cellStyle name="Calculation 2 2 6 18" xfId="44049" xr:uid="{00000000-0005-0000-0000-000022160000}"/>
    <cellStyle name="Calculation 2 2 6 19" xfId="46588" xr:uid="{00000000-0005-0000-0000-000023160000}"/>
    <cellStyle name="Calculation 2 2 6 2" xfId="5437" xr:uid="{00000000-0005-0000-0000-000024160000}"/>
    <cellStyle name="Calculation 2 2 6 2 10" xfId="27657" xr:uid="{00000000-0005-0000-0000-000025160000}"/>
    <cellStyle name="Calculation 2 2 6 2 11" xfId="32764" xr:uid="{00000000-0005-0000-0000-000026160000}"/>
    <cellStyle name="Calculation 2 2 6 2 12" xfId="35090" xr:uid="{00000000-0005-0000-0000-000027160000}"/>
    <cellStyle name="Calculation 2 2 6 2 13" xfId="37469" xr:uid="{00000000-0005-0000-0000-000028160000}"/>
    <cellStyle name="Calculation 2 2 6 2 14" xfId="40001" xr:uid="{00000000-0005-0000-0000-000029160000}"/>
    <cellStyle name="Calculation 2 2 6 2 15" xfId="42857" xr:uid="{00000000-0005-0000-0000-00002A160000}"/>
    <cellStyle name="Calculation 2 2 6 2 16" xfId="45382" xr:uid="{00000000-0005-0000-0000-00002B160000}"/>
    <cellStyle name="Calculation 2 2 6 2 17" xfId="47921" xr:uid="{00000000-0005-0000-0000-00002C160000}"/>
    <cellStyle name="Calculation 2 2 6 2 18" xfId="53923" xr:uid="{00000000-0005-0000-0000-00002D160000}"/>
    <cellStyle name="Calculation 2 2 6 2 2" xfId="8070" xr:uid="{00000000-0005-0000-0000-00002E160000}"/>
    <cellStyle name="Calculation 2 2 6 2 3" xfId="10562" xr:uid="{00000000-0005-0000-0000-00002F160000}"/>
    <cellStyle name="Calculation 2 2 6 2 4" xfId="13060" xr:uid="{00000000-0005-0000-0000-000030160000}"/>
    <cellStyle name="Calculation 2 2 6 2 5" xfId="15773" xr:uid="{00000000-0005-0000-0000-000031160000}"/>
    <cellStyle name="Calculation 2 2 6 2 6" xfId="17957" xr:uid="{00000000-0005-0000-0000-000032160000}"/>
    <cellStyle name="Calculation 2 2 6 2 7" xfId="20029" xr:uid="{00000000-0005-0000-0000-000033160000}"/>
    <cellStyle name="Calculation 2 2 6 2 8" xfId="22511" xr:uid="{00000000-0005-0000-0000-000034160000}"/>
    <cellStyle name="Calculation 2 2 6 2 9" xfId="25072" xr:uid="{00000000-0005-0000-0000-000035160000}"/>
    <cellStyle name="Calculation 2 2 6 20" xfId="50518" xr:uid="{00000000-0005-0000-0000-000036160000}"/>
    <cellStyle name="Calculation 2 2 6 21" xfId="52042" xr:uid="{00000000-0005-0000-0000-000037160000}"/>
    <cellStyle name="Calculation 2 2 6 3" xfId="6736" xr:uid="{00000000-0005-0000-0000-000038160000}"/>
    <cellStyle name="Calculation 2 2 6 4" xfId="9235" xr:uid="{00000000-0005-0000-0000-000039160000}"/>
    <cellStyle name="Calculation 2 2 6 5" xfId="11735" xr:uid="{00000000-0005-0000-0000-00003A160000}"/>
    <cellStyle name="Calculation 2 2 6 6" xfId="14445" xr:uid="{00000000-0005-0000-0000-00003B160000}"/>
    <cellStyle name="Calculation 2 2 6 7" xfId="16634" xr:uid="{00000000-0005-0000-0000-00003C160000}"/>
    <cellStyle name="Calculation 2 2 6 8" xfId="18697" xr:uid="{00000000-0005-0000-0000-00003D160000}"/>
    <cellStyle name="Calculation 2 2 6 9" xfId="21186" xr:uid="{00000000-0005-0000-0000-00003E160000}"/>
    <cellStyle name="Calculation 2 2 7" xfId="4373" xr:uid="{00000000-0005-0000-0000-00003F160000}"/>
    <cellStyle name="Calculation 2 2 7 10" xfId="24010" xr:uid="{00000000-0005-0000-0000-000040160000}"/>
    <cellStyle name="Calculation 2 2 7 11" xfId="26599" xr:uid="{00000000-0005-0000-0000-000041160000}"/>
    <cellStyle name="Calculation 2 2 7 12" xfId="29938" xr:uid="{00000000-0005-0000-0000-000042160000}"/>
    <cellStyle name="Calculation 2 2 7 13" xfId="31702" xr:uid="{00000000-0005-0000-0000-000043160000}"/>
    <cellStyle name="Calculation 2 2 7 14" xfId="34033" xr:uid="{00000000-0005-0000-0000-000044160000}"/>
    <cellStyle name="Calculation 2 2 7 15" xfId="36407" xr:uid="{00000000-0005-0000-0000-000045160000}"/>
    <cellStyle name="Calculation 2 2 7 16" xfId="38944" xr:uid="{00000000-0005-0000-0000-000046160000}"/>
    <cellStyle name="Calculation 2 2 7 17" xfId="41799" xr:uid="{00000000-0005-0000-0000-000047160000}"/>
    <cellStyle name="Calculation 2 2 7 18" xfId="44320" xr:uid="{00000000-0005-0000-0000-000048160000}"/>
    <cellStyle name="Calculation 2 2 7 19" xfId="46859" xr:uid="{00000000-0005-0000-0000-000049160000}"/>
    <cellStyle name="Calculation 2 2 7 2" xfId="5705" xr:uid="{00000000-0005-0000-0000-00004A160000}"/>
    <cellStyle name="Calculation 2 2 7 2 10" xfId="27925" xr:uid="{00000000-0005-0000-0000-00004B160000}"/>
    <cellStyle name="Calculation 2 2 7 2 11" xfId="33032" xr:uid="{00000000-0005-0000-0000-00004C160000}"/>
    <cellStyle name="Calculation 2 2 7 2 12" xfId="35358" xr:uid="{00000000-0005-0000-0000-00004D160000}"/>
    <cellStyle name="Calculation 2 2 7 2 13" xfId="37737" xr:uid="{00000000-0005-0000-0000-00004E160000}"/>
    <cellStyle name="Calculation 2 2 7 2 14" xfId="40269" xr:uid="{00000000-0005-0000-0000-00004F160000}"/>
    <cellStyle name="Calculation 2 2 7 2 15" xfId="43125" xr:uid="{00000000-0005-0000-0000-000050160000}"/>
    <cellStyle name="Calculation 2 2 7 2 16" xfId="45650" xr:uid="{00000000-0005-0000-0000-000051160000}"/>
    <cellStyle name="Calculation 2 2 7 2 17" xfId="48189" xr:uid="{00000000-0005-0000-0000-000052160000}"/>
    <cellStyle name="Calculation 2 2 7 2 18" xfId="54062" xr:uid="{00000000-0005-0000-0000-000053160000}"/>
    <cellStyle name="Calculation 2 2 7 2 2" xfId="8338" xr:uid="{00000000-0005-0000-0000-000054160000}"/>
    <cellStyle name="Calculation 2 2 7 2 3" xfId="10830" xr:uid="{00000000-0005-0000-0000-000055160000}"/>
    <cellStyle name="Calculation 2 2 7 2 4" xfId="13328" xr:uid="{00000000-0005-0000-0000-000056160000}"/>
    <cellStyle name="Calculation 2 2 7 2 5" xfId="16041" xr:uid="{00000000-0005-0000-0000-000057160000}"/>
    <cellStyle name="Calculation 2 2 7 2 6" xfId="18225" xr:uid="{00000000-0005-0000-0000-000058160000}"/>
    <cellStyle name="Calculation 2 2 7 2 7" xfId="20297" xr:uid="{00000000-0005-0000-0000-000059160000}"/>
    <cellStyle name="Calculation 2 2 7 2 8" xfId="22779" xr:uid="{00000000-0005-0000-0000-00005A160000}"/>
    <cellStyle name="Calculation 2 2 7 2 9" xfId="25340" xr:uid="{00000000-0005-0000-0000-00005B160000}"/>
    <cellStyle name="Calculation 2 2 7 20" xfId="52218" xr:uid="{00000000-0005-0000-0000-00005C160000}"/>
    <cellStyle name="Calculation 2 2 7 3" xfId="7007" xr:uid="{00000000-0005-0000-0000-00005D160000}"/>
    <cellStyle name="Calculation 2 2 7 4" xfId="9503" xr:uid="{00000000-0005-0000-0000-00005E160000}"/>
    <cellStyle name="Calculation 2 2 7 5" xfId="12003" xr:uid="{00000000-0005-0000-0000-00005F160000}"/>
    <cellStyle name="Calculation 2 2 7 6" xfId="14714" xr:uid="{00000000-0005-0000-0000-000060160000}"/>
    <cellStyle name="Calculation 2 2 7 7" xfId="16904" xr:uid="{00000000-0005-0000-0000-000061160000}"/>
    <cellStyle name="Calculation 2 2 7 8" xfId="18968" xr:uid="{00000000-0005-0000-0000-000062160000}"/>
    <cellStyle name="Calculation 2 2 7 9" xfId="21457" xr:uid="{00000000-0005-0000-0000-000063160000}"/>
    <cellStyle name="Calculation 2 2 8" xfId="2849" xr:uid="{00000000-0005-0000-0000-000064160000}"/>
    <cellStyle name="Calculation 2 2 8 2" xfId="54241" xr:uid="{00000000-0005-0000-0000-000065160000}"/>
    <cellStyle name="Calculation 2 2 8 3" xfId="52600" xr:uid="{00000000-0005-0000-0000-000066160000}"/>
    <cellStyle name="Calculation 2 2 9" xfId="16224" xr:uid="{00000000-0005-0000-0000-000067160000}"/>
    <cellStyle name="Calculation 2 2 9 2" xfId="52989" xr:uid="{00000000-0005-0000-0000-000068160000}"/>
    <cellStyle name="Calculation 2 20" xfId="50922" xr:uid="{00000000-0005-0000-0000-000069160000}"/>
    <cellStyle name="Calculation 2 21" xfId="685" xr:uid="{00000000-0005-0000-0000-00006A160000}"/>
    <cellStyle name="Calculation 2 3" xfId="2095" xr:uid="{00000000-0005-0000-0000-00006B160000}"/>
    <cellStyle name="Calculation 2 3 10" xfId="13546" xr:uid="{00000000-0005-0000-0000-00006C160000}"/>
    <cellStyle name="Calculation 2 3 11" xfId="2666" xr:uid="{00000000-0005-0000-0000-00006D160000}"/>
    <cellStyle name="Calculation 2 3 12" xfId="2729" xr:uid="{00000000-0005-0000-0000-00006E160000}"/>
    <cellStyle name="Calculation 2 3 13" xfId="22874" xr:uid="{00000000-0005-0000-0000-00006F160000}"/>
    <cellStyle name="Calculation 2 3 14" xfId="25453" xr:uid="{00000000-0005-0000-0000-000070160000}"/>
    <cellStyle name="Calculation 2 3 15" xfId="28672" xr:uid="{00000000-0005-0000-0000-000071160000}"/>
    <cellStyle name="Calculation 2 3 16" xfId="33152" xr:uid="{00000000-0005-0000-0000-000072160000}"/>
    <cellStyle name="Calculation 2 3 17" xfId="28252" xr:uid="{00000000-0005-0000-0000-000073160000}"/>
    <cellStyle name="Calculation 2 3 18" xfId="37845" xr:uid="{00000000-0005-0000-0000-000074160000}"/>
    <cellStyle name="Calculation 2 3 19" xfId="40660" xr:uid="{00000000-0005-0000-0000-000075160000}"/>
    <cellStyle name="Calculation 2 3 2" xfId="3754" xr:uid="{00000000-0005-0000-0000-000076160000}"/>
    <cellStyle name="Calculation 2 3 2 10" xfId="25988" xr:uid="{00000000-0005-0000-0000-000077160000}"/>
    <cellStyle name="Calculation 2 3 2 11" xfId="28276" xr:uid="{00000000-0005-0000-0000-000078160000}"/>
    <cellStyle name="Calculation 2 3 2 12" xfId="33503" xr:uid="{00000000-0005-0000-0000-000079160000}"/>
    <cellStyle name="Calculation 2 3 2 13" xfId="35794" xr:uid="{00000000-0005-0000-0000-00007A160000}"/>
    <cellStyle name="Calculation 2 3 2 14" xfId="38345" xr:uid="{00000000-0005-0000-0000-00007B160000}"/>
    <cellStyle name="Calculation 2 3 2 15" xfId="41186" xr:uid="{00000000-0005-0000-0000-00007C160000}"/>
    <cellStyle name="Calculation 2 3 2 16" xfId="43707" xr:uid="{00000000-0005-0000-0000-00007D160000}"/>
    <cellStyle name="Calculation 2 3 2 17" xfId="46246" xr:uid="{00000000-0005-0000-0000-00007E160000}"/>
    <cellStyle name="Calculation 2 3 2 18" xfId="53094" xr:uid="{00000000-0005-0000-0000-00007F160000}"/>
    <cellStyle name="Calculation 2 3 2 2" xfId="5095" xr:uid="{00000000-0005-0000-0000-000080160000}"/>
    <cellStyle name="Calculation 2 3 2 2 10" xfId="27315" xr:uid="{00000000-0005-0000-0000-000081160000}"/>
    <cellStyle name="Calculation 2 3 2 2 11" xfId="32422" xr:uid="{00000000-0005-0000-0000-000082160000}"/>
    <cellStyle name="Calculation 2 3 2 2 12" xfId="34748" xr:uid="{00000000-0005-0000-0000-000083160000}"/>
    <cellStyle name="Calculation 2 3 2 2 13" xfId="37127" xr:uid="{00000000-0005-0000-0000-000084160000}"/>
    <cellStyle name="Calculation 2 3 2 2 14" xfId="39659" xr:uid="{00000000-0005-0000-0000-000085160000}"/>
    <cellStyle name="Calculation 2 3 2 2 15" xfId="42515" xr:uid="{00000000-0005-0000-0000-000086160000}"/>
    <cellStyle name="Calculation 2 3 2 2 16" xfId="45040" xr:uid="{00000000-0005-0000-0000-000087160000}"/>
    <cellStyle name="Calculation 2 3 2 2 17" xfId="47579" xr:uid="{00000000-0005-0000-0000-000088160000}"/>
    <cellStyle name="Calculation 2 3 2 2 2" xfId="7728" xr:uid="{00000000-0005-0000-0000-000089160000}"/>
    <cellStyle name="Calculation 2 3 2 2 3" xfId="10220" xr:uid="{00000000-0005-0000-0000-00008A160000}"/>
    <cellStyle name="Calculation 2 3 2 2 4" xfId="12718" xr:uid="{00000000-0005-0000-0000-00008B160000}"/>
    <cellStyle name="Calculation 2 3 2 2 5" xfId="15431" xr:uid="{00000000-0005-0000-0000-00008C160000}"/>
    <cellStyle name="Calculation 2 3 2 2 6" xfId="17615" xr:uid="{00000000-0005-0000-0000-00008D160000}"/>
    <cellStyle name="Calculation 2 3 2 2 7" xfId="19687" xr:uid="{00000000-0005-0000-0000-00008E160000}"/>
    <cellStyle name="Calculation 2 3 2 2 8" xfId="22169" xr:uid="{00000000-0005-0000-0000-00008F160000}"/>
    <cellStyle name="Calculation 2 3 2 2 9" xfId="24730" xr:uid="{00000000-0005-0000-0000-000090160000}"/>
    <cellStyle name="Calculation 2 3 2 3" xfId="6389" xr:uid="{00000000-0005-0000-0000-000091160000}"/>
    <cellStyle name="Calculation 2 3 2 4" xfId="8888" xr:uid="{00000000-0005-0000-0000-000092160000}"/>
    <cellStyle name="Calculation 2 3 2 5" xfId="11392" xr:uid="{00000000-0005-0000-0000-000093160000}"/>
    <cellStyle name="Calculation 2 3 2 6" xfId="14100" xr:uid="{00000000-0005-0000-0000-000094160000}"/>
    <cellStyle name="Calculation 2 3 2 7" xfId="18354" xr:uid="{00000000-0005-0000-0000-000095160000}"/>
    <cellStyle name="Calculation 2 3 2 8" xfId="20862" xr:uid="{00000000-0005-0000-0000-000096160000}"/>
    <cellStyle name="Calculation 2 3 2 9" xfId="23397" xr:uid="{00000000-0005-0000-0000-000097160000}"/>
    <cellStyle name="Calculation 2 3 20" xfId="40477" xr:uid="{00000000-0005-0000-0000-000098160000}"/>
    <cellStyle name="Calculation 2 3 21" xfId="40382" xr:uid="{00000000-0005-0000-0000-000099160000}"/>
    <cellStyle name="Calculation 2 3 22" xfId="49496" xr:uid="{00000000-0005-0000-0000-00009A160000}"/>
    <cellStyle name="Calculation 2 3 23" xfId="51075" xr:uid="{00000000-0005-0000-0000-00009B160000}"/>
    <cellStyle name="Calculation 2 3 3" xfId="3891" xr:uid="{00000000-0005-0000-0000-00009C160000}"/>
    <cellStyle name="Calculation 2 3 3 10" xfId="26122" xr:uid="{00000000-0005-0000-0000-00009D160000}"/>
    <cellStyle name="Calculation 2 3 3 11" xfId="31221" xr:uid="{00000000-0005-0000-0000-00009E160000}"/>
    <cellStyle name="Calculation 2 3 3 12" xfId="33597" xr:uid="{00000000-0005-0000-0000-00009F160000}"/>
    <cellStyle name="Calculation 2 3 3 13" xfId="35927" xr:uid="{00000000-0005-0000-0000-0000A0160000}"/>
    <cellStyle name="Calculation 2 3 3 14" xfId="38471" xr:uid="{00000000-0005-0000-0000-0000A1160000}"/>
    <cellStyle name="Calculation 2 3 3 15" xfId="41320" xr:uid="{00000000-0005-0000-0000-0000A2160000}"/>
    <cellStyle name="Calculation 2 3 3 16" xfId="43840" xr:uid="{00000000-0005-0000-0000-0000A3160000}"/>
    <cellStyle name="Calculation 2 3 3 17" xfId="46379" xr:uid="{00000000-0005-0000-0000-0000A4160000}"/>
    <cellStyle name="Calculation 2 3 3 2" xfId="5228" xr:uid="{00000000-0005-0000-0000-0000A5160000}"/>
    <cellStyle name="Calculation 2 3 3 2 10" xfId="27448" xr:uid="{00000000-0005-0000-0000-0000A6160000}"/>
    <cellStyle name="Calculation 2 3 3 2 11" xfId="32555" xr:uid="{00000000-0005-0000-0000-0000A7160000}"/>
    <cellStyle name="Calculation 2 3 3 2 12" xfId="34881" xr:uid="{00000000-0005-0000-0000-0000A8160000}"/>
    <cellStyle name="Calculation 2 3 3 2 13" xfId="37260" xr:uid="{00000000-0005-0000-0000-0000A9160000}"/>
    <cellStyle name="Calculation 2 3 3 2 14" xfId="39792" xr:uid="{00000000-0005-0000-0000-0000AA160000}"/>
    <cellStyle name="Calculation 2 3 3 2 15" xfId="42648" xr:uid="{00000000-0005-0000-0000-0000AB160000}"/>
    <cellStyle name="Calculation 2 3 3 2 16" xfId="45173" xr:uid="{00000000-0005-0000-0000-0000AC160000}"/>
    <cellStyle name="Calculation 2 3 3 2 17" xfId="47712" xr:uid="{00000000-0005-0000-0000-0000AD160000}"/>
    <cellStyle name="Calculation 2 3 3 2 2" xfId="7861" xr:uid="{00000000-0005-0000-0000-0000AE160000}"/>
    <cellStyle name="Calculation 2 3 3 2 3" xfId="10353" xr:uid="{00000000-0005-0000-0000-0000AF160000}"/>
    <cellStyle name="Calculation 2 3 3 2 4" xfId="12851" xr:uid="{00000000-0005-0000-0000-0000B0160000}"/>
    <cellStyle name="Calculation 2 3 3 2 5" xfId="15564" xr:uid="{00000000-0005-0000-0000-0000B1160000}"/>
    <cellStyle name="Calculation 2 3 3 2 6" xfId="17748" xr:uid="{00000000-0005-0000-0000-0000B2160000}"/>
    <cellStyle name="Calculation 2 3 3 2 7" xfId="19820" xr:uid="{00000000-0005-0000-0000-0000B3160000}"/>
    <cellStyle name="Calculation 2 3 3 2 8" xfId="22302" xr:uid="{00000000-0005-0000-0000-0000B4160000}"/>
    <cellStyle name="Calculation 2 3 3 2 9" xfId="24863" xr:uid="{00000000-0005-0000-0000-0000B5160000}"/>
    <cellStyle name="Calculation 2 3 3 3" xfId="6526" xr:uid="{00000000-0005-0000-0000-0000B6160000}"/>
    <cellStyle name="Calculation 2 3 3 4" xfId="9026" xr:uid="{00000000-0005-0000-0000-0000B7160000}"/>
    <cellStyle name="Calculation 2 3 3 5" xfId="11526" xr:uid="{00000000-0005-0000-0000-0000B8160000}"/>
    <cellStyle name="Calculation 2 3 3 6" xfId="14235" xr:uid="{00000000-0005-0000-0000-0000B9160000}"/>
    <cellStyle name="Calculation 2 3 3 7" xfId="18488" xr:uid="{00000000-0005-0000-0000-0000BA160000}"/>
    <cellStyle name="Calculation 2 3 3 8" xfId="20987" xr:uid="{00000000-0005-0000-0000-0000BB160000}"/>
    <cellStyle name="Calculation 2 3 3 9" xfId="23530" xr:uid="{00000000-0005-0000-0000-0000BC160000}"/>
    <cellStyle name="Calculation 2 3 4" xfId="4167" xr:uid="{00000000-0005-0000-0000-0000BD160000}"/>
    <cellStyle name="Calculation 2 3 4 10" xfId="23805" xr:uid="{00000000-0005-0000-0000-0000BE160000}"/>
    <cellStyle name="Calculation 2 3 4 11" xfId="26396" xr:uid="{00000000-0005-0000-0000-0000BF160000}"/>
    <cellStyle name="Calculation 2 3 4 12" xfId="29735" xr:uid="{00000000-0005-0000-0000-0000C0160000}"/>
    <cellStyle name="Calculation 2 3 4 13" xfId="31497" xr:uid="{00000000-0005-0000-0000-0000C1160000}"/>
    <cellStyle name="Calculation 2 3 4 14" xfId="33828" xr:uid="{00000000-0005-0000-0000-0000C2160000}"/>
    <cellStyle name="Calculation 2 3 4 15" xfId="36202" xr:uid="{00000000-0005-0000-0000-0000C3160000}"/>
    <cellStyle name="Calculation 2 3 4 16" xfId="38739" xr:uid="{00000000-0005-0000-0000-0000C4160000}"/>
    <cellStyle name="Calculation 2 3 4 17" xfId="41594" xr:uid="{00000000-0005-0000-0000-0000C5160000}"/>
    <cellStyle name="Calculation 2 3 4 18" xfId="44115" xr:uid="{00000000-0005-0000-0000-0000C6160000}"/>
    <cellStyle name="Calculation 2 3 4 19" xfId="46654" xr:uid="{00000000-0005-0000-0000-0000C7160000}"/>
    <cellStyle name="Calculation 2 3 4 2" xfId="5502" xr:uid="{00000000-0005-0000-0000-0000C8160000}"/>
    <cellStyle name="Calculation 2 3 4 2 10" xfId="27722" xr:uid="{00000000-0005-0000-0000-0000C9160000}"/>
    <cellStyle name="Calculation 2 3 4 2 11" xfId="32829" xr:uid="{00000000-0005-0000-0000-0000CA160000}"/>
    <cellStyle name="Calculation 2 3 4 2 12" xfId="35155" xr:uid="{00000000-0005-0000-0000-0000CB160000}"/>
    <cellStyle name="Calculation 2 3 4 2 13" xfId="37534" xr:uid="{00000000-0005-0000-0000-0000CC160000}"/>
    <cellStyle name="Calculation 2 3 4 2 14" xfId="40066" xr:uid="{00000000-0005-0000-0000-0000CD160000}"/>
    <cellStyle name="Calculation 2 3 4 2 15" xfId="42922" xr:uid="{00000000-0005-0000-0000-0000CE160000}"/>
    <cellStyle name="Calculation 2 3 4 2 16" xfId="45447" xr:uid="{00000000-0005-0000-0000-0000CF160000}"/>
    <cellStyle name="Calculation 2 3 4 2 17" xfId="47986" xr:uid="{00000000-0005-0000-0000-0000D0160000}"/>
    <cellStyle name="Calculation 2 3 4 2 2" xfId="8135" xr:uid="{00000000-0005-0000-0000-0000D1160000}"/>
    <cellStyle name="Calculation 2 3 4 2 3" xfId="10627" xr:uid="{00000000-0005-0000-0000-0000D2160000}"/>
    <cellStyle name="Calculation 2 3 4 2 4" xfId="13125" xr:uid="{00000000-0005-0000-0000-0000D3160000}"/>
    <cellStyle name="Calculation 2 3 4 2 5" xfId="15838" xr:uid="{00000000-0005-0000-0000-0000D4160000}"/>
    <cellStyle name="Calculation 2 3 4 2 6" xfId="18022" xr:uid="{00000000-0005-0000-0000-0000D5160000}"/>
    <cellStyle name="Calculation 2 3 4 2 7" xfId="20094" xr:uid="{00000000-0005-0000-0000-0000D6160000}"/>
    <cellStyle name="Calculation 2 3 4 2 8" xfId="22576" xr:uid="{00000000-0005-0000-0000-0000D7160000}"/>
    <cellStyle name="Calculation 2 3 4 2 9" xfId="25137" xr:uid="{00000000-0005-0000-0000-0000D8160000}"/>
    <cellStyle name="Calculation 2 3 4 3" xfId="6802" xr:uid="{00000000-0005-0000-0000-0000D9160000}"/>
    <cellStyle name="Calculation 2 3 4 4" xfId="9300" xr:uid="{00000000-0005-0000-0000-0000DA160000}"/>
    <cellStyle name="Calculation 2 3 4 5" xfId="11800" xr:uid="{00000000-0005-0000-0000-0000DB160000}"/>
    <cellStyle name="Calculation 2 3 4 6" xfId="14510" xr:uid="{00000000-0005-0000-0000-0000DC160000}"/>
    <cellStyle name="Calculation 2 3 4 7" xfId="16700" xr:uid="{00000000-0005-0000-0000-0000DD160000}"/>
    <cellStyle name="Calculation 2 3 4 8" xfId="18763" xr:uid="{00000000-0005-0000-0000-0000DE160000}"/>
    <cellStyle name="Calculation 2 3 4 9" xfId="21252" xr:uid="{00000000-0005-0000-0000-0000DF160000}"/>
    <cellStyle name="Calculation 2 3 5" xfId="4570" xr:uid="{00000000-0005-0000-0000-0000E0160000}"/>
    <cellStyle name="Calculation 2 3 5 10" xfId="26793" xr:uid="{00000000-0005-0000-0000-0000E1160000}"/>
    <cellStyle name="Calculation 2 3 5 11" xfId="31898" xr:uid="{00000000-0005-0000-0000-0000E2160000}"/>
    <cellStyle name="Calculation 2 3 5 12" xfId="34223" xr:uid="{00000000-0005-0000-0000-0000E3160000}"/>
    <cellStyle name="Calculation 2 3 5 13" xfId="36603" xr:uid="{00000000-0005-0000-0000-0000E4160000}"/>
    <cellStyle name="Calculation 2 3 5 14" xfId="39135" xr:uid="{00000000-0005-0000-0000-0000E5160000}"/>
    <cellStyle name="Calculation 2 3 5 15" xfId="41994" xr:uid="{00000000-0005-0000-0000-0000E6160000}"/>
    <cellStyle name="Calculation 2 3 5 16" xfId="44516" xr:uid="{00000000-0005-0000-0000-0000E7160000}"/>
    <cellStyle name="Calculation 2 3 5 17" xfId="47055" xr:uid="{00000000-0005-0000-0000-0000E8160000}"/>
    <cellStyle name="Calculation 2 3 5 2" xfId="7203" xr:uid="{00000000-0005-0000-0000-0000E9160000}"/>
    <cellStyle name="Calculation 2 3 5 3" xfId="9698" xr:uid="{00000000-0005-0000-0000-0000EA160000}"/>
    <cellStyle name="Calculation 2 3 5 4" xfId="12197" xr:uid="{00000000-0005-0000-0000-0000EB160000}"/>
    <cellStyle name="Calculation 2 3 5 5" xfId="14909" xr:uid="{00000000-0005-0000-0000-0000EC160000}"/>
    <cellStyle name="Calculation 2 3 5 6" xfId="17091" xr:uid="{00000000-0005-0000-0000-0000ED160000}"/>
    <cellStyle name="Calculation 2 3 5 7" xfId="19163" xr:uid="{00000000-0005-0000-0000-0000EE160000}"/>
    <cellStyle name="Calculation 2 3 5 8" xfId="21645" xr:uid="{00000000-0005-0000-0000-0000EF160000}"/>
    <cellStyle name="Calculation 2 3 5 9" xfId="24206" xr:uid="{00000000-0005-0000-0000-0000F0160000}"/>
    <cellStyle name="Calculation 2 3 6" xfId="3197" xr:uid="{00000000-0005-0000-0000-0000F1160000}"/>
    <cellStyle name="Calculation 2 3 7" xfId="5843" xr:uid="{00000000-0005-0000-0000-0000F2160000}"/>
    <cellStyle name="Calculation 2 3 8" xfId="3017" xr:uid="{00000000-0005-0000-0000-0000F3160000}"/>
    <cellStyle name="Calculation 2 3 9" xfId="2604" xr:uid="{00000000-0005-0000-0000-0000F4160000}"/>
    <cellStyle name="Calculation 2 4" xfId="3844" xr:uid="{00000000-0005-0000-0000-0000F5160000}"/>
    <cellStyle name="Calculation 2 4 10" xfId="26078" xr:uid="{00000000-0005-0000-0000-0000F6160000}"/>
    <cellStyle name="Calculation 2 4 11" xfId="31177" xr:uid="{00000000-0005-0000-0000-0000F7160000}"/>
    <cellStyle name="Calculation 2 4 12" xfId="33582" xr:uid="{00000000-0005-0000-0000-0000F8160000}"/>
    <cellStyle name="Calculation 2 4 13" xfId="35884" xr:uid="{00000000-0005-0000-0000-0000F9160000}"/>
    <cellStyle name="Calculation 2 4 14" xfId="38428" xr:uid="{00000000-0005-0000-0000-0000FA160000}"/>
    <cellStyle name="Calculation 2 4 15" xfId="41276" xr:uid="{00000000-0005-0000-0000-0000FB160000}"/>
    <cellStyle name="Calculation 2 4 16" xfId="43797" xr:uid="{00000000-0005-0000-0000-0000FC160000}"/>
    <cellStyle name="Calculation 2 4 17" xfId="46336" xr:uid="{00000000-0005-0000-0000-0000FD160000}"/>
    <cellStyle name="Calculation 2 4 18" xfId="49553" xr:uid="{00000000-0005-0000-0000-0000FE160000}"/>
    <cellStyle name="Calculation 2 4 19" xfId="51132" xr:uid="{00000000-0005-0000-0000-0000FF160000}"/>
    <cellStyle name="Calculation 2 4 2" xfId="5185" xr:uid="{00000000-0005-0000-0000-000000170000}"/>
    <cellStyle name="Calculation 2 4 2 10" xfId="27405" xr:uid="{00000000-0005-0000-0000-000001170000}"/>
    <cellStyle name="Calculation 2 4 2 11" xfId="32512" xr:uid="{00000000-0005-0000-0000-000002170000}"/>
    <cellStyle name="Calculation 2 4 2 12" xfId="34838" xr:uid="{00000000-0005-0000-0000-000003170000}"/>
    <cellStyle name="Calculation 2 4 2 13" xfId="37217" xr:uid="{00000000-0005-0000-0000-000004170000}"/>
    <cellStyle name="Calculation 2 4 2 14" xfId="39749" xr:uid="{00000000-0005-0000-0000-000005170000}"/>
    <cellStyle name="Calculation 2 4 2 15" xfId="42605" xr:uid="{00000000-0005-0000-0000-000006170000}"/>
    <cellStyle name="Calculation 2 4 2 16" xfId="45130" xr:uid="{00000000-0005-0000-0000-000007170000}"/>
    <cellStyle name="Calculation 2 4 2 17" xfId="47669" xr:uid="{00000000-0005-0000-0000-000008170000}"/>
    <cellStyle name="Calculation 2 4 2 18" xfId="53151" xr:uid="{00000000-0005-0000-0000-000009170000}"/>
    <cellStyle name="Calculation 2 4 2 2" xfId="7818" xr:uid="{00000000-0005-0000-0000-00000A170000}"/>
    <cellStyle name="Calculation 2 4 2 3" xfId="10310" xr:uid="{00000000-0005-0000-0000-00000B170000}"/>
    <cellStyle name="Calculation 2 4 2 4" xfId="12808" xr:uid="{00000000-0005-0000-0000-00000C170000}"/>
    <cellStyle name="Calculation 2 4 2 5" xfId="15521" xr:uid="{00000000-0005-0000-0000-00000D170000}"/>
    <cellStyle name="Calculation 2 4 2 6" xfId="17705" xr:uid="{00000000-0005-0000-0000-00000E170000}"/>
    <cellStyle name="Calculation 2 4 2 7" xfId="19777" xr:uid="{00000000-0005-0000-0000-00000F170000}"/>
    <cellStyle name="Calculation 2 4 2 8" xfId="22259" xr:uid="{00000000-0005-0000-0000-000010170000}"/>
    <cellStyle name="Calculation 2 4 2 9" xfId="24820" xr:uid="{00000000-0005-0000-0000-000011170000}"/>
    <cellStyle name="Calculation 2 4 3" xfId="6479" xr:uid="{00000000-0005-0000-0000-000012170000}"/>
    <cellStyle name="Calculation 2 4 4" xfId="8979" xr:uid="{00000000-0005-0000-0000-000013170000}"/>
    <cellStyle name="Calculation 2 4 5" xfId="11482" xr:uid="{00000000-0005-0000-0000-000014170000}"/>
    <cellStyle name="Calculation 2 4 6" xfId="14190" xr:uid="{00000000-0005-0000-0000-000015170000}"/>
    <cellStyle name="Calculation 2 4 7" xfId="18444" xr:uid="{00000000-0005-0000-0000-000016170000}"/>
    <cellStyle name="Calculation 2 4 8" xfId="20943" xr:uid="{00000000-0005-0000-0000-000017170000}"/>
    <cellStyle name="Calculation 2 4 9" xfId="23487" xr:uid="{00000000-0005-0000-0000-000018170000}"/>
    <cellStyle name="Calculation 2 5" xfId="3363" xr:uid="{00000000-0005-0000-0000-000019170000}"/>
    <cellStyle name="Calculation 2 5 10" xfId="25601" xr:uid="{00000000-0005-0000-0000-00001A170000}"/>
    <cellStyle name="Calculation 2 5 11" xfId="29486" xr:uid="{00000000-0005-0000-0000-00001B170000}"/>
    <cellStyle name="Calculation 2 5 12" xfId="33250" xr:uid="{00000000-0005-0000-0000-00001C170000}"/>
    <cellStyle name="Calculation 2 5 13" xfId="30903" xr:uid="{00000000-0005-0000-0000-00001D170000}"/>
    <cellStyle name="Calculation 2 5 14" xfId="37975" xr:uid="{00000000-0005-0000-0000-00001E170000}"/>
    <cellStyle name="Calculation 2 5 15" xfId="40801" xr:uid="{00000000-0005-0000-0000-00001F170000}"/>
    <cellStyle name="Calculation 2 5 16" xfId="43320" xr:uid="{00000000-0005-0000-0000-000020170000}"/>
    <cellStyle name="Calculation 2 5 17" xfId="45859" xr:uid="{00000000-0005-0000-0000-000021170000}"/>
    <cellStyle name="Calculation 2 5 18" xfId="50009" xr:uid="{00000000-0005-0000-0000-000022170000}"/>
    <cellStyle name="Calculation 2 5 19" xfId="51569" xr:uid="{00000000-0005-0000-0000-000023170000}"/>
    <cellStyle name="Calculation 2 5 2" xfId="4707" xr:uid="{00000000-0005-0000-0000-000024170000}"/>
    <cellStyle name="Calculation 2 5 2 10" xfId="26929" xr:uid="{00000000-0005-0000-0000-000025170000}"/>
    <cellStyle name="Calculation 2 5 2 11" xfId="32035" xr:uid="{00000000-0005-0000-0000-000026170000}"/>
    <cellStyle name="Calculation 2 5 2 12" xfId="34360" xr:uid="{00000000-0005-0000-0000-000027170000}"/>
    <cellStyle name="Calculation 2 5 2 13" xfId="36740" xr:uid="{00000000-0005-0000-0000-000028170000}"/>
    <cellStyle name="Calculation 2 5 2 14" xfId="39272" xr:uid="{00000000-0005-0000-0000-000029170000}"/>
    <cellStyle name="Calculation 2 5 2 15" xfId="42130" xr:uid="{00000000-0005-0000-0000-00002A170000}"/>
    <cellStyle name="Calculation 2 5 2 16" xfId="44653" xr:uid="{00000000-0005-0000-0000-00002B170000}"/>
    <cellStyle name="Calculation 2 5 2 17" xfId="47192" xr:uid="{00000000-0005-0000-0000-00002C170000}"/>
    <cellStyle name="Calculation 2 5 2 18" xfId="53537" xr:uid="{00000000-0005-0000-0000-00002D170000}"/>
    <cellStyle name="Calculation 2 5 2 2" xfId="7340" xr:uid="{00000000-0005-0000-0000-00002E170000}"/>
    <cellStyle name="Calculation 2 5 2 3" xfId="9835" xr:uid="{00000000-0005-0000-0000-00002F170000}"/>
    <cellStyle name="Calculation 2 5 2 4" xfId="12333" xr:uid="{00000000-0005-0000-0000-000030170000}"/>
    <cellStyle name="Calculation 2 5 2 5" xfId="15045" xr:uid="{00000000-0005-0000-0000-000031170000}"/>
    <cellStyle name="Calculation 2 5 2 6" xfId="17228" xr:uid="{00000000-0005-0000-0000-000032170000}"/>
    <cellStyle name="Calculation 2 5 2 7" xfId="19299" xr:uid="{00000000-0005-0000-0000-000033170000}"/>
    <cellStyle name="Calculation 2 5 2 8" xfId="21781" xr:uid="{00000000-0005-0000-0000-000034170000}"/>
    <cellStyle name="Calculation 2 5 2 9" xfId="24343" xr:uid="{00000000-0005-0000-0000-000035170000}"/>
    <cellStyle name="Calculation 2 5 3" xfId="5998" xr:uid="{00000000-0005-0000-0000-000036170000}"/>
    <cellStyle name="Calculation 2 5 4" xfId="8500" xr:uid="{00000000-0005-0000-0000-000037170000}"/>
    <cellStyle name="Calculation 2 5 5" xfId="11006" xr:uid="{00000000-0005-0000-0000-000038170000}"/>
    <cellStyle name="Calculation 2 5 6" xfId="13712" xr:uid="{00000000-0005-0000-0000-000039170000}"/>
    <cellStyle name="Calculation 2 5 7" xfId="16419" xr:uid="{00000000-0005-0000-0000-00003A170000}"/>
    <cellStyle name="Calculation 2 5 8" xfId="20489" xr:uid="{00000000-0005-0000-0000-00003B170000}"/>
    <cellStyle name="Calculation 2 5 9" xfId="23010" xr:uid="{00000000-0005-0000-0000-00003C170000}"/>
    <cellStyle name="Calculation 2 6" xfId="3667" xr:uid="{00000000-0005-0000-0000-00003D170000}"/>
    <cellStyle name="Calculation 2 6 10" xfId="25903" xr:uid="{00000000-0005-0000-0000-00003E170000}"/>
    <cellStyle name="Calculation 2 6 11" xfId="28474" xr:uid="{00000000-0005-0000-0000-00003F170000}"/>
    <cellStyle name="Calculation 2 6 12" xfId="33445" xr:uid="{00000000-0005-0000-0000-000040170000}"/>
    <cellStyle name="Calculation 2 6 13" xfId="35710" xr:uid="{00000000-0005-0000-0000-000041170000}"/>
    <cellStyle name="Calculation 2 6 14" xfId="38262" xr:uid="{00000000-0005-0000-0000-000042170000}"/>
    <cellStyle name="Calculation 2 6 15" xfId="41103" xr:uid="{00000000-0005-0000-0000-000043170000}"/>
    <cellStyle name="Calculation 2 6 16" xfId="43623" xr:uid="{00000000-0005-0000-0000-000044170000}"/>
    <cellStyle name="Calculation 2 6 17" xfId="46162" xr:uid="{00000000-0005-0000-0000-000045170000}"/>
    <cellStyle name="Calculation 2 6 18" xfId="49950" xr:uid="{00000000-0005-0000-0000-000046170000}"/>
    <cellStyle name="Calculation 2 6 19" xfId="51510" xr:uid="{00000000-0005-0000-0000-000047170000}"/>
    <cellStyle name="Calculation 2 6 2" xfId="5010" xr:uid="{00000000-0005-0000-0000-000048170000}"/>
    <cellStyle name="Calculation 2 6 2 10" xfId="27231" xr:uid="{00000000-0005-0000-0000-000049170000}"/>
    <cellStyle name="Calculation 2 6 2 11" xfId="32338" xr:uid="{00000000-0005-0000-0000-00004A170000}"/>
    <cellStyle name="Calculation 2 6 2 12" xfId="34663" xr:uid="{00000000-0005-0000-0000-00004B170000}"/>
    <cellStyle name="Calculation 2 6 2 13" xfId="37043" xr:uid="{00000000-0005-0000-0000-00004C170000}"/>
    <cellStyle name="Calculation 2 6 2 14" xfId="39575" xr:uid="{00000000-0005-0000-0000-00004D170000}"/>
    <cellStyle name="Calculation 2 6 2 15" xfId="42432" xr:uid="{00000000-0005-0000-0000-00004E170000}"/>
    <cellStyle name="Calculation 2 6 2 16" xfId="44956" xr:uid="{00000000-0005-0000-0000-00004F170000}"/>
    <cellStyle name="Calculation 2 6 2 17" xfId="47495" xr:uid="{00000000-0005-0000-0000-000050170000}"/>
    <cellStyle name="Calculation 2 6 2 18" xfId="53487" xr:uid="{00000000-0005-0000-0000-000051170000}"/>
    <cellStyle name="Calculation 2 6 2 2" xfId="7643" xr:uid="{00000000-0005-0000-0000-000052170000}"/>
    <cellStyle name="Calculation 2 6 2 3" xfId="10137" xr:uid="{00000000-0005-0000-0000-000053170000}"/>
    <cellStyle name="Calculation 2 6 2 4" xfId="12635" xr:uid="{00000000-0005-0000-0000-000054170000}"/>
    <cellStyle name="Calculation 2 6 2 5" xfId="15347" xr:uid="{00000000-0005-0000-0000-000055170000}"/>
    <cellStyle name="Calculation 2 6 2 6" xfId="17531" xr:uid="{00000000-0005-0000-0000-000056170000}"/>
    <cellStyle name="Calculation 2 6 2 7" xfId="19602" xr:uid="{00000000-0005-0000-0000-000057170000}"/>
    <cellStyle name="Calculation 2 6 2 8" xfId="22084" xr:uid="{00000000-0005-0000-0000-000058170000}"/>
    <cellStyle name="Calculation 2 6 2 9" xfId="24646" xr:uid="{00000000-0005-0000-0000-000059170000}"/>
    <cellStyle name="Calculation 2 6 3" xfId="6302" xr:uid="{00000000-0005-0000-0000-00005A170000}"/>
    <cellStyle name="Calculation 2 6 4" xfId="8803" xr:uid="{00000000-0005-0000-0000-00005B170000}"/>
    <cellStyle name="Calculation 2 6 5" xfId="11308" xr:uid="{00000000-0005-0000-0000-00005C170000}"/>
    <cellStyle name="Calculation 2 6 6" xfId="14015" xr:uid="{00000000-0005-0000-0000-00005D170000}"/>
    <cellStyle name="Calculation 2 6 7" xfId="2524" xr:uid="{00000000-0005-0000-0000-00005E170000}"/>
    <cellStyle name="Calculation 2 6 8" xfId="20779" xr:uid="{00000000-0005-0000-0000-00005F170000}"/>
    <cellStyle name="Calculation 2 6 9" xfId="23313" xr:uid="{00000000-0005-0000-0000-000060170000}"/>
    <cellStyle name="Calculation 2 7" xfId="4051" xr:uid="{00000000-0005-0000-0000-000061170000}"/>
    <cellStyle name="Calculation 2 7 10" xfId="23689" xr:uid="{00000000-0005-0000-0000-000062170000}"/>
    <cellStyle name="Calculation 2 7 11" xfId="26281" xr:uid="{00000000-0005-0000-0000-000063170000}"/>
    <cellStyle name="Calculation 2 7 12" xfId="29619" xr:uid="{00000000-0005-0000-0000-000064170000}"/>
    <cellStyle name="Calculation 2 7 13" xfId="31381" xr:uid="{00000000-0005-0000-0000-000065170000}"/>
    <cellStyle name="Calculation 2 7 14" xfId="33712" xr:uid="{00000000-0005-0000-0000-000066170000}"/>
    <cellStyle name="Calculation 2 7 15" xfId="36086" xr:uid="{00000000-0005-0000-0000-000067170000}"/>
    <cellStyle name="Calculation 2 7 16" xfId="38623" xr:uid="{00000000-0005-0000-0000-000068170000}"/>
    <cellStyle name="Calculation 2 7 17" xfId="41479" xr:uid="{00000000-0005-0000-0000-000069170000}"/>
    <cellStyle name="Calculation 2 7 18" xfId="43999" xr:uid="{00000000-0005-0000-0000-00006A170000}"/>
    <cellStyle name="Calculation 2 7 19" xfId="46538" xr:uid="{00000000-0005-0000-0000-00006B170000}"/>
    <cellStyle name="Calculation 2 7 2" xfId="5387" xr:uid="{00000000-0005-0000-0000-00006C170000}"/>
    <cellStyle name="Calculation 2 7 2 10" xfId="27607" xr:uid="{00000000-0005-0000-0000-00006D170000}"/>
    <cellStyle name="Calculation 2 7 2 11" xfId="32714" xr:uid="{00000000-0005-0000-0000-00006E170000}"/>
    <cellStyle name="Calculation 2 7 2 12" xfId="35040" xr:uid="{00000000-0005-0000-0000-00006F170000}"/>
    <cellStyle name="Calculation 2 7 2 13" xfId="37419" xr:uid="{00000000-0005-0000-0000-000070170000}"/>
    <cellStyle name="Calculation 2 7 2 14" xfId="39951" xr:uid="{00000000-0005-0000-0000-000071170000}"/>
    <cellStyle name="Calculation 2 7 2 15" xfId="42807" xr:uid="{00000000-0005-0000-0000-000072170000}"/>
    <cellStyle name="Calculation 2 7 2 16" xfId="45332" xr:uid="{00000000-0005-0000-0000-000073170000}"/>
    <cellStyle name="Calculation 2 7 2 17" xfId="47871" xr:uid="{00000000-0005-0000-0000-000074170000}"/>
    <cellStyle name="Calculation 2 7 2 18" xfId="53919" xr:uid="{00000000-0005-0000-0000-000075170000}"/>
    <cellStyle name="Calculation 2 7 2 2" xfId="8020" xr:uid="{00000000-0005-0000-0000-000076170000}"/>
    <cellStyle name="Calculation 2 7 2 3" xfId="10512" xr:uid="{00000000-0005-0000-0000-000077170000}"/>
    <cellStyle name="Calculation 2 7 2 4" xfId="13010" xr:uid="{00000000-0005-0000-0000-000078170000}"/>
    <cellStyle name="Calculation 2 7 2 5" xfId="15723" xr:uid="{00000000-0005-0000-0000-000079170000}"/>
    <cellStyle name="Calculation 2 7 2 6" xfId="17907" xr:uid="{00000000-0005-0000-0000-00007A170000}"/>
    <cellStyle name="Calculation 2 7 2 7" xfId="19979" xr:uid="{00000000-0005-0000-0000-00007B170000}"/>
    <cellStyle name="Calculation 2 7 2 8" xfId="22461" xr:uid="{00000000-0005-0000-0000-00007C170000}"/>
    <cellStyle name="Calculation 2 7 2 9" xfId="25022" xr:uid="{00000000-0005-0000-0000-00007D170000}"/>
    <cellStyle name="Calculation 2 7 20" xfId="50478" xr:uid="{00000000-0005-0000-0000-00007E170000}"/>
    <cellStyle name="Calculation 2 7 21" xfId="52002" xr:uid="{00000000-0005-0000-0000-00007F170000}"/>
    <cellStyle name="Calculation 2 7 3" xfId="6686" xr:uid="{00000000-0005-0000-0000-000080170000}"/>
    <cellStyle name="Calculation 2 7 4" xfId="9185" xr:uid="{00000000-0005-0000-0000-000081170000}"/>
    <cellStyle name="Calculation 2 7 5" xfId="11685" xr:uid="{00000000-0005-0000-0000-000082170000}"/>
    <cellStyle name="Calculation 2 7 6" xfId="14395" xr:uid="{00000000-0005-0000-0000-000083170000}"/>
    <cellStyle name="Calculation 2 7 7" xfId="16584" xr:uid="{00000000-0005-0000-0000-000084170000}"/>
    <cellStyle name="Calculation 2 7 8" xfId="18647" xr:uid="{00000000-0005-0000-0000-000085170000}"/>
    <cellStyle name="Calculation 2 7 9" xfId="21136" xr:uid="{00000000-0005-0000-0000-000086170000}"/>
    <cellStyle name="Calculation 2 8" xfId="4332" xr:uid="{00000000-0005-0000-0000-000087170000}"/>
    <cellStyle name="Calculation 2 8 10" xfId="23969" xr:uid="{00000000-0005-0000-0000-000088170000}"/>
    <cellStyle name="Calculation 2 8 11" xfId="26558" xr:uid="{00000000-0005-0000-0000-000089170000}"/>
    <cellStyle name="Calculation 2 8 12" xfId="29897" xr:uid="{00000000-0005-0000-0000-00008A170000}"/>
    <cellStyle name="Calculation 2 8 13" xfId="31661" xr:uid="{00000000-0005-0000-0000-00008B170000}"/>
    <cellStyle name="Calculation 2 8 14" xfId="33992" xr:uid="{00000000-0005-0000-0000-00008C170000}"/>
    <cellStyle name="Calculation 2 8 15" xfId="36366" xr:uid="{00000000-0005-0000-0000-00008D170000}"/>
    <cellStyle name="Calculation 2 8 16" xfId="38903" xr:uid="{00000000-0005-0000-0000-00008E170000}"/>
    <cellStyle name="Calculation 2 8 17" xfId="41758" xr:uid="{00000000-0005-0000-0000-00008F170000}"/>
    <cellStyle name="Calculation 2 8 18" xfId="44279" xr:uid="{00000000-0005-0000-0000-000090170000}"/>
    <cellStyle name="Calculation 2 8 19" xfId="46818" xr:uid="{00000000-0005-0000-0000-000091170000}"/>
    <cellStyle name="Calculation 2 8 2" xfId="5664" xr:uid="{00000000-0005-0000-0000-000092170000}"/>
    <cellStyle name="Calculation 2 8 2 10" xfId="27884" xr:uid="{00000000-0005-0000-0000-000093170000}"/>
    <cellStyle name="Calculation 2 8 2 11" xfId="32991" xr:uid="{00000000-0005-0000-0000-000094170000}"/>
    <cellStyle name="Calculation 2 8 2 12" xfId="35317" xr:uid="{00000000-0005-0000-0000-000095170000}"/>
    <cellStyle name="Calculation 2 8 2 13" xfId="37696" xr:uid="{00000000-0005-0000-0000-000096170000}"/>
    <cellStyle name="Calculation 2 8 2 14" xfId="40228" xr:uid="{00000000-0005-0000-0000-000097170000}"/>
    <cellStyle name="Calculation 2 8 2 15" xfId="43084" xr:uid="{00000000-0005-0000-0000-000098170000}"/>
    <cellStyle name="Calculation 2 8 2 16" xfId="45609" xr:uid="{00000000-0005-0000-0000-000099170000}"/>
    <cellStyle name="Calculation 2 8 2 17" xfId="48148" xr:uid="{00000000-0005-0000-0000-00009A170000}"/>
    <cellStyle name="Calculation 2 8 2 18" xfId="54058" xr:uid="{00000000-0005-0000-0000-00009B170000}"/>
    <cellStyle name="Calculation 2 8 2 2" xfId="8297" xr:uid="{00000000-0005-0000-0000-00009C170000}"/>
    <cellStyle name="Calculation 2 8 2 3" xfId="10789" xr:uid="{00000000-0005-0000-0000-00009D170000}"/>
    <cellStyle name="Calculation 2 8 2 4" xfId="13287" xr:uid="{00000000-0005-0000-0000-00009E170000}"/>
    <cellStyle name="Calculation 2 8 2 5" xfId="16000" xr:uid="{00000000-0005-0000-0000-00009F170000}"/>
    <cellStyle name="Calculation 2 8 2 6" xfId="18184" xr:uid="{00000000-0005-0000-0000-0000A0170000}"/>
    <cellStyle name="Calculation 2 8 2 7" xfId="20256" xr:uid="{00000000-0005-0000-0000-0000A1170000}"/>
    <cellStyle name="Calculation 2 8 2 8" xfId="22738" xr:uid="{00000000-0005-0000-0000-0000A2170000}"/>
    <cellStyle name="Calculation 2 8 2 9" xfId="25299" xr:uid="{00000000-0005-0000-0000-0000A3170000}"/>
    <cellStyle name="Calculation 2 8 20" xfId="52178" xr:uid="{00000000-0005-0000-0000-0000A4170000}"/>
    <cellStyle name="Calculation 2 8 3" xfId="6966" xr:uid="{00000000-0005-0000-0000-0000A5170000}"/>
    <cellStyle name="Calculation 2 8 4" xfId="9462" xr:uid="{00000000-0005-0000-0000-0000A6170000}"/>
    <cellStyle name="Calculation 2 8 5" xfId="11962" xr:uid="{00000000-0005-0000-0000-0000A7170000}"/>
    <cellStyle name="Calculation 2 8 6" xfId="14673" xr:uid="{00000000-0005-0000-0000-0000A8170000}"/>
    <cellStyle name="Calculation 2 8 7" xfId="16863" xr:uid="{00000000-0005-0000-0000-0000A9170000}"/>
    <cellStyle name="Calculation 2 8 8" xfId="18927" xr:uid="{00000000-0005-0000-0000-0000AA170000}"/>
    <cellStyle name="Calculation 2 8 9" xfId="21416" xr:uid="{00000000-0005-0000-0000-0000AB170000}"/>
    <cellStyle name="Calculation 2 9" xfId="2530" xr:uid="{00000000-0005-0000-0000-0000AC170000}"/>
    <cellStyle name="Calculation 2 9 2" xfId="54245" xr:uid="{00000000-0005-0000-0000-0000AD170000}"/>
    <cellStyle name="Calculation 2 9 3" xfId="52604" xr:uid="{00000000-0005-0000-0000-0000AE170000}"/>
    <cellStyle name="Calculation 20" xfId="50675" xr:uid="{00000000-0005-0000-0000-0000AF170000}"/>
    <cellStyle name="Calculation 3" xfId="862" xr:uid="{00000000-0005-0000-0000-0000B0170000}"/>
    <cellStyle name="Calculation 3 10" xfId="5953" xr:uid="{00000000-0005-0000-0000-0000B1170000}"/>
    <cellStyle name="Calculation 3 11" xfId="29983" xr:uid="{00000000-0005-0000-0000-0000B2170000}"/>
    <cellStyle name="Calculation 3 12" xfId="28177" xr:uid="{00000000-0005-0000-0000-0000B3170000}"/>
    <cellStyle name="Calculation 3 13" xfId="28769" xr:uid="{00000000-0005-0000-0000-0000B4170000}"/>
    <cellStyle name="Calculation 3 14" xfId="29020" xr:uid="{00000000-0005-0000-0000-0000B5170000}"/>
    <cellStyle name="Calculation 3 15" xfId="40571" xr:uid="{00000000-0005-0000-0000-0000B6170000}"/>
    <cellStyle name="Calculation 3 16" xfId="41708" xr:uid="{00000000-0005-0000-0000-0000B7170000}"/>
    <cellStyle name="Calculation 3 17" xfId="48677" xr:uid="{00000000-0005-0000-0000-0000B8170000}"/>
    <cellStyle name="Calculation 3 18" xfId="50963" xr:uid="{00000000-0005-0000-0000-0000B9170000}"/>
    <cellStyle name="Calculation 3 2" xfId="1346" xr:uid="{00000000-0005-0000-0000-0000BA170000}"/>
    <cellStyle name="Calculation 3 2 10" xfId="28951" xr:uid="{00000000-0005-0000-0000-0000BB170000}"/>
    <cellStyle name="Calculation 3 2 11" xfId="28195" xr:uid="{00000000-0005-0000-0000-0000BC170000}"/>
    <cellStyle name="Calculation 3 2 12" xfId="28265" xr:uid="{00000000-0005-0000-0000-0000BD170000}"/>
    <cellStyle name="Calculation 3 2 13" xfId="30222" xr:uid="{00000000-0005-0000-0000-0000BE170000}"/>
    <cellStyle name="Calculation 3 2 14" xfId="40424" xr:uid="{00000000-0005-0000-0000-0000BF170000}"/>
    <cellStyle name="Calculation 3 2 15" xfId="40619" xr:uid="{00000000-0005-0000-0000-0000C0170000}"/>
    <cellStyle name="Calculation 3 2 16" xfId="49542" xr:uid="{00000000-0005-0000-0000-0000C1170000}"/>
    <cellStyle name="Calculation 3 2 17" xfId="51121" xr:uid="{00000000-0005-0000-0000-0000C2170000}"/>
    <cellStyle name="Calculation 3 2 2" xfId="2098" xr:uid="{00000000-0005-0000-0000-0000C3170000}"/>
    <cellStyle name="Calculation 3 2 2 10" xfId="13604" xr:uid="{00000000-0005-0000-0000-0000C4170000}"/>
    <cellStyle name="Calculation 3 2 2 11" xfId="2422" xr:uid="{00000000-0005-0000-0000-0000C5170000}"/>
    <cellStyle name="Calculation 3 2 2 12" xfId="20395" xr:uid="{00000000-0005-0000-0000-0000C6170000}"/>
    <cellStyle name="Calculation 3 2 2 13" xfId="22925" xr:uid="{00000000-0005-0000-0000-0000C7170000}"/>
    <cellStyle name="Calculation 3 2 2 14" xfId="25508" xr:uid="{00000000-0005-0000-0000-0000C8170000}"/>
    <cellStyle name="Calculation 3 2 2 15" xfId="28257" xr:uid="{00000000-0005-0000-0000-0000C9170000}"/>
    <cellStyle name="Calculation 3 2 2 16" xfId="33184" xr:uid="{00000000-0005-0000-0000-0000CA170000}"/>
    <cellStyle name="Calculation 3 2 2 17" xfId="28579" xr:uid="{00000000-0005-0000-0000-0000CB170000}"/>
    <cellStyle name="Calculation 3 2 2 18" xfId="37893" xr:uid="{00000000-0005-0000-0000-0000CC170000}"/>
    <cellStyle name="Calculation 3 2 2 19" xfId="40711" xr:uid="{00000000-0005-0000-0000-0000CD170000}"/>
    <cellStyle name="Calculation 3 2 2 2" xfId="3757" xr:uid="{00000000-0005-0000-0000-0000CE170000}"/>
    <cellStyle name="Calculation 3 2 2 2 10" xfId="25991" xr:uid="{00000000-0005-0000-0000-0000CF170000}"/>
    <cellStyle name="Calculation 3 2 2 2 11" xfId="28426" xr:uid="{00000000-0005-0000-0000-0000D0170000}"/>
    <cellStyle name="Calculation 3 2 2 2 12" xfId="33506" xr:uid="{00000000-0005-0000-0000-0000D1170000}"/>
    <cellStyle name="Calculation 3 2 2 2 13" xfId="35797" xr:uid="{00000000-0005-0000-0000-0000D2170000}"/>
    <cellStyle name="Calculation 3 2 2 2 14" xfId="38348" xr:uid="{00000000-0005-0000-0000-0000D3170000}"/>
    <cellStyle name="Calculation 3 2 2 2 15" xfId="41189" xr:uid="{00000000-0005-0000-0000-0000D4170000}"/>
    <cellStyle name="Calculation 3 2 2 2 16" xfId="43710" xr:uid="{00000000-0005-0000-0000-0000D5170000}"/>
    <cellStyle name="Calculation 3 2 2 2 17" xfId="46249" xr:uid="{00000000-0005-0000-0000-0000D6170000}"/>
    <cellStyle name="Calculation 3 2 2 2 2" xfId="5098" xr:uid="{00000000-0005-0000-0000-0000D7170000}"/>
    <cellStyle name="Calculation 3 2 2 2 2 10" xfId="27318" xr:uid="{00000000-0005-0000-0000-0000D8170000}"/>
    <cellStyle name="Calculation 3 2 2 2 2 11" xfId="32425" xr:uid="{00000000-0005-0000-0000-0000D9170000}"/>
    <cellStyle name="Calculation 3 2 2 2 2 12" xfId="34751" xr:uid="{00000000-0005-0000-0000-0000DA170000}"/>
    <cellStyle name="Calculation 3 2 2 2 2 13" xfId="37130" xr:uid="{00000000-0005-0000-0000-0000DB170000}"/>
    <cellStyle name="Calculation 3 2 2 2 2 14" xfId="39662" xr:uid="{00000000-0005-0000-0000-0000DC170000}"/>
    <cellStyle name="Calculation 3 2 2 2 2 15" xfId="42518" xr:uid="{00000000-0005-0000-0000-0000DD170000}"/>
    <cellStyle name="Calculation 3 2 2 2 2 16" xfId="45043" xr:uid="{00000000-0005-0000-0000-0000DE170000}"/>
    <cellStyle name="Calculation 3 2 2 2 2 17" xfId="47582" xr:uid="{00000000-0005-0000-0000-0000DF170000}"/>
    <cellStyle name="Calculation 3 2 2 2 2 2" xfId="7731" xr:uid="{00000000-0005-0000-0000-0000E0170000}"/>
    <cellStyle name="Calculation 3 2 2 2 2 3" xfId="10223" xr:uid="{00000000-0005-0000-0000-0000E1170000}"/>
    <cellStyle name="Calculation 3 2 2 2 2 4" xfId="12721" xr:uid="{00000000-0005-0000-0000-0000E2170000}"/>
    <cellStyle name="Calculation 3 2 2 2 2 5" xfId="15434" xr:uid="{00000000-0005-0000-0000-0000E3170000}"/>
    <cellStyle name="Calculation 3 2 2 2 2 6" xfId="17618" xr:uid="{00000000-0005-0000-0000-0000E4170000}"/>
    <cellStyle name="Calculation 3 2 2 2 2 7" xfId="19690" xr:uid="{00000000-0005-0000-0000-0000E5170000}"/>
    <cellStyle name="Calculation 3 2 2 2 2 8" xfId="22172" xr:uid="{00000000-0005-0000-0000-0000E6170000}"/>
    <cellStyle name="Calculation 3 2 2 2 2 9" xfId="24733" xr:uid="{00000000-0005-0000-0000-0000E7170000}"/>
    <cellStyle name="Calculation 3 2 2 2 3" xfId="6392" xr:uid="{00000000-0005-0000-0000-0000E8170000}"/>
    <cellStyle name="Calculation 3 2 2 2 4" xfId="8891" xr:uid="{00000000-0005-0000-0000-0000E9170000}"/>
    <cellStyle name="Calculation 3 2 2 2 5" xfId="11395" xr:uid="{00000000-0005-0000-0000-0000EA170000}"/>
    <cellStyle name="Calculation 3 2 2 2 6" xfId="14103" xr:uid="{00000000-0005-0000-0000-0000EB170000}"/>
    <cellStyle name="Calculation 3 2 2 2 7" xfId="18357" xr:uid="{00000000-0005-0000-0000-0000EC170000}"/>
    <cellStyle name="Calculation 3 2 2 2 8" xfId="20865" xr:uid="{00000000-0005-0000-0000-0000ED170000}"/>
    <cellStyle name="Calculation 3 2 2 2 9" xfId="23400" xr:uid="{00000000-0005-0000-0000-0000EE170000}"/>
    <cellStyle name="Calculation 3 2 2 20" xfId="43251" xr:uid="{00000000-0005-0000-0000-0000EF170000}"/>
    <cellStyle name="Calculation 3 2 2 21" xfId="45774" xr:uid="{00000000-0005-0000-0000-0000F0170000}"/>
    <cellStyle name="Calculation 3 2 2 22" xfId="53140" xr:uid="{00000000-0005-0000-0000-0000F1170000}"/>
    <cellStyle name="Calculation 3 2 2 3" xfId="3894" xr:uid="{00000000-0005-0000-0000-0000F2170000}"/>
    <cellStyle name="Calculation 3 2 2 3 10" xfId="26125" xr:uid="{00000000-0005-0000-0000-0000F3170000}"/>
    <cellStyle name="Calculation 3 2 2 3 11" xfId="31224" xr:uid="{00000000-0005-0000-0000-0000F4170000}"/>
    <cellStyle name="Calculation 3 2 2 3 12" xfId="33600" xr:uid="{00000000-0005-0000-0000-0000F5170000}"/>
    <cellStyle name="Calculation 3 2 2 3 13" xfId="35930" xr:uid="{00000000-0005-0000-0000-0000F6170000}"/>
    <cellStyle name="Calculation 3 2 2 3 14" xfId="38474" xr:uid="{00000000-0005-0000-0000-0000F7170000}"/>
    <cellStyle name="Calculation 3 2 2 3 15" xfId="41323" xr:uid="{00000000-0005-0000-0000-0000F8170000}"/>
    <cellStyle name="Calculation 3 2 2 3 16" xfId="43843" xr:uid="{00000000-0005-0000-0000-0000F9170000}"/>
    <cellStyle name="Calculation 3 2 2 3 17" xfId="46382" xr:uid="{00000000-0005-0000-0000-0000FA170000}"/>
    <cellStyle name="Calculation 3 2 2 3 2" xfId="5231" xr:uid="{00000000-0005-0000-0000-0000FB170000}"/>
    <cellStyle name="Calculation 3 2 2 3 2 10" xfId="27451" xr:uid="{00000000-0005-0000-0000-0000FC170000}"/>
    <cellStyle name="Calculation 3 2 2 3 2 11" xfId="32558" xr:uid="{00000000-0005-0000-0000-0000FD170000}"/>
    <cellStyle name="Calculation 3 2 2 3 2 12" xfId="34884" xr:uid="{00000000-0005-0000-0000-0000FE170000}"/>
    <cellStyle name="Calculation 3 2 2 3 2 13" xfId="37263" xr:uid="{00000000-0005-0000-0000-0000FF170000}"/>
    <cellStyle name="Calculation 3 2 2 3 2 14" xfId="39795" xr:uid="{00000000-0005-0000-0000-000000180000}"/>
    <cellStyle name="Calculation 3 2 2 3 2 15" xfId="42651" xr:uid="{00000000-0005-0000-0000-000001180000}"/>
    <cellStyle name="Calculation 3 2 2 3 2 16" xfId="45176" xr:uid="{00000000-0005-0000-0000-000002180000}"/>
    <cellStyle name="Calculation 3 2 2 3 2 17" xfId="47715" xr:uid="{00000000-0005-0000-0000-000003180000}"/>
    <cellStyle name="Calculation 3 2 2 3 2 2" xfId="7864" xr:uid="{00000000-0005-0000-0000-000004180000}"/>
    <cellStyle name="Calculation 3 2 2 3 2 3" xfId="10356" xr:uid="{00000000-0005-0000-0000-000005180000}"/>
    <cellStyle name="Calculation 3 2 2 3 2 4" xfId="12854" xr:uid="{00000000-0005-0000-0000-000006180000}"/>
    <cellStyle name="Calculation 3 2 2 3 2 5" xfId="15567" xr:uid="{00000000-0005-0000-0000-000007180000}"/>
    <cellStyle name="Calculation 3 2 2 3 2 6" xfId="17751" xr:uid="{00000000-0005-0000-0000-000008180000}"/>
    <cellStyle name="Calculation 3 2 2 3 2 7" xfId="19823" xr:uid="{00000000-0005-0000-0000-000009180000}"/>
    <cellStyle name="Calculation 3 2 2 3 2 8" xfId="22305" xr:uid="{00000000-0005-0000-0000-00000A180000}"/>
    <cellStyle name="Calculation 3 2 2 3 2 9" xfId="24866" xr:uid="{00000000-0005-0000-0000-00000B180000}"/>
    <cellStyle name="Calculation 3 2 2 3 3" xfId="6529" xr:uid="{00000000-0005-0000-0000-00000C180000}"/>
    <cellStyle name="Calculation 3 2 2 3 4" xfId="9029" xr:uid="{00000000-0005-0000-0000-00000D180000}"/>
    <cellStyle name="Calculation 3 2 2 3 5" xfId="11529" xr:uid="{00000000-0005-0000-0000-00000E180000}"/>
    <cellStyle name="Calculation 3 2 2 3 6" xfId="14238" xr:uid="{00000000-0005-0000-0000-00000F180000}"/>
    <cellStyle name="Calculation 3 2 2 3 7" xfId="18491" xr:uid="{00000000-0005-0000-0000-000010180000}"/>
    <cellStyle name="Calculation 3 2 2 3 8" xfId="20990" xr:uid="{00000000-0005-0000-0000-000011180000}"/>
    <cellStyle name="Calculation 3 2 2 3 9" xfId="23533" xr:uid="{00000000-0005-0000-0000-000012180000}"/>
    <cellStyle name="Calculation 3 2 2 4" xfId="4170" xr:uid="{00000000-0005-0000-0000-000013180000}"/>
    <cellStyle name="Calculation 3 2 2 4 10" xfId="23808" xr:uid="{00000000-0005-0000-0000-000014180000}"/>
    <cellStyle name="Calculation 3 2 2 4 11" xfId="26399" xr:uid="{00000000-0005-0000-0000-000015180000}"/>
    <cellStyle name="Calculation 3 2 2 4 12" xfId="29738" xr:uid="{00000000-0005-0000-0000-000016180000}"/>
    <cellStyle name="Calculation 3 2 2 4 13" xfId="31500" xr:uid="{00000000-0005-0000-0000-000017180000}"/>
    <cellStyle name="Calculation 3 2 2 4 14" xfId="33831" xr:uid="{00000000-0005-0000-0000-000018180000}"/>
    <cellStyle name="Calculation 3 2 2 4 15" xfId="36205" xr:uid="{00000000-0005-0000-0000-000019180000}"/>
    <cellStyle name="Calculation 3 2 2 4 16" xfId="38742" xr:uid="{00000000-0005-0000-0000-00001A180000}"/>
    <cellStyle name="Calculation 3 2 2 4 17" xfId="41597" xr:uid="{00000000-0005-0000-0000-00001B180000}"/>
    <cellStyle name="Calculation 3 2 2 4 18" xfId="44118" xr:uid="{00000000-0005-0000-0000-00001C180000}"/>
    <cellStyle name="Calculation 3 2 2 4 19" xfId="46657" xr:uid="{00000000-0005-0000-0000-00001D180000}"/>
    <cellStyle name="Calculation 3 2 2 4 2" xfId="5505" xr:uid="{00000000-0005-0000-0000-00001E180000}"/>
    <cellStyle name="Calculation 3 2 2 4 2 10" xfId="27725" xr:uid="{00000000-0005-0000-0000-00001F180000}"/>
    <cellStyle name="Calculation 3 2 2 4 2 11" xfId="32832" xr:uid="{00000000-0005-0000-0000-000020180000}"/>
    <cellStyle name="Calculation 3 2 2 4 2 12" xfId="35158" xr:uid="{00000000-0005-0000-0000-000021180000}"/>
    <cellStyle name="Calculation 3 2 2 4 2 13" xfId="37537" xr:uid="{00000000-0005-0000-0000-000022180000}"/>
    <cellStyle name="Calculation 3 2 2 4 2 14" xfId="40069" xr:uid="{00000000-0005-0000-0000-000023180000}"/>
    <cellStyle name="Calculation 3 2 2 4 2 15" xfId="42925" xr:uid="{00000000-0005-0000-0000-000024180000}"/>
    <cellStyle name="Calculation 3 2 2 4 2 16" xfId="45450" xr:uid="{00000000-0005-0000-0000-000025180000}"/>
    <cellStyle name="Calculation 3 2 2 4 2 17" xfId="47989" xr:uid="{00000000-0005-0000-0000-000026180000}"/>
    <cellStyle name="Calculation 3 2 2 4 2 2" xfId="8138" xr:uid="{00000000-0005-0000-0000-000027180000}"/>
    <cellStyle name="Calculation 3 2 2 4 2 3" xfId="10630" xr:uid="{00000000-0005-0000-0000-000028180000}"/>
    <cellStyle name="Calculation 3 2 2 4 2 4" xfId="13128" xr:uid="{00000000-0005-0000-0000-000029180000}"/>
    <cellStyle name="Calculation 3 2 2 4 2 5" xfId="15841" xr:uid="{00000000-0005-0000-0000-00002A180000}"/>
    <cellStyle name="Calculation 3 2 2 4 2 6" xfId="18025" xr:uid="{00000000-0005-0000-0000-00002B180000}"/>
    <cellStyle name="Calculation 3 2 2 4 2 7" xfId="20097" xr:uid="{00000000-0005-0000-0000-00002C180000}"/>
    <cellStyle name="Calculation 3 2 2 4 2 8" xfId="22579" xr:uid="{00000000-0005-0000-0000-00002D180000}"/>
    <cellStyle name="Calculation 3 2 2 4 2 9" xfId="25140" xr:uid="{00000000-0005-0000-0000-00002E180000}"/>
    <cellStyle name="Calculation 3 2 2 4 3" xfId="6805" xr:uid="{00000000-0005-0000-0000-00002F180000}"/>
    <cellStyle name="Calculation 3 2 2 4 4" xfId="9303" xr:uid="{00000000-0005-0000-0000-000030180000}"/>
    <cellStyle name="Calculation 3 2 2 4 5" xfId="11803" xr:uid="{00000000-0005-0000-0000-000031180000}"/>
    <cellStyle name="Calculation 3 2 2 4 6" xfId="14513" xr:uid="{00000000-0005-0000-0000-000032180000}"/>
    <cellStyle name="Calculation 3 2 2 4 7" xfId="16703" xr:uid="{00000000-0005-0000-0000-000033180000}"/>
    <cellStyle name="Calculation 3 2 2 4 8" xfId="18766" xr:uid="{00000000-0005-0000-0000-000034180000}"/>
    <cellStyle name="Calculation 3 2 2 4 9" xfId="21255" xr:uid="{00000000-0005-0000-0000-000035180000}"/>
    <cellStyle name="Calculation 3 2 2 5" xfId="4622" xr:uid="{00000000-0005-0000-0000-000036180000}"/>
    <cellStyle name="Calculation 3 2 2 5 10" xfId="26844" xr:uid="{00000000-0005-0000-0000-000037180000}"/>
    <cellStyle name="Calculation 3 2 2 5 11" xfId="31950" xr:uid="{00000000-0005-0000-0000-000038180000}"/>
    <cellStyle name="Calculation 3 2 2 5 12" xfId="34275" xr:uid="{00000000-0005-0000-0000-000039180000}"/>
    <cellStyle name="Calculation 3 2 2 5 13" xfId="36655" xr:uid="{00000000-0005-0000-0000-00003A180000}"/>
    <cellStyle name="Calculation 3 2 2 5 14" xfId="39187" xr:uid="{00000000-0005-0000-0000-00003B180000}"/>
    <cellStyle name="Calculation 3 2 2 5 15" xfId="42045" xr:uid="{00000000-0005-0000-0000-00003C180000}"/>
    <cellStyle name="Calculation 3 2 2 5 16" xfId="44568" xr:uid="{00000000-0005-0000-0000-00003D180000}"/>
    <cellStyle name="Calculation 3 2 2 5 17" xfId="47107" xr:uid="{00000000-0005-0000-0000-00003E180000}"/>
    <cellStyle name="Calculation 3 2 2 5 2" xfId="7255" xr:uid="{00000000-0005-0000-0000-00003F180000}"/>
    <cellStyle name="Calculation 3 2 2 5 3" xfId="9750" xr:uid="{00000000-0005-0000-0000-000040180000}"/>
    <cellStyle name="Calculation 3 2 2 5 4" xfId="12248" xr:uid="{00000000-0005-0000-0000-000041180000}"/>
    <cellStyle name="Calculation 3 2 2 5 5" xfId="14960" xr:uid="{00000000-0005-0000-0000-000042180000}"/>
    <cellStyle name="Calculation 3 2 2 5 6" xfId="17143" xr:uid="{00000000-0005-0000-0000-000043180000}"/>
    <cellStyle name="Calculation 3 2 2 5 7" xfId="19214" xr:uid="{00000000-0005-0000-0000-000044180000}"/>
    <cellStyle name="Calculation 3 2 2 5 8" xfId="21696" xr:uid="{00000000-0005-0000-0000-000045180000}"/>
    <cellStyle name="Calculation 3 2 2 5 9" xfId="24258" xr:uid="{00000000-0005-0000-0000-000046180000}"/>
    <cellStyle name="Calculation 3 2 2 6" xfId="3256" xr:uid="{00000000-0005-0000-0000-000047180000}"/>
    <cellStyle name="Calculation 3 2 2 7" xfId="5899" xr:uid="{00000000-0005-0000-0000-000048180000}"/>
    <cellStyle name="Calculation 3 2 2 8" xfId="8391" xr:uid="{00000000-0005-0000-0000-000049180000}"/>
    <cellStyle name="Calculation 3 2 2 9" xfId="5919" xr:uid="{00000000-0005-0000-0000-00004A180000}"/>
    <cellStyle name="Calculation 3 2 3" xfId="3359" xr:uid="{00000000-0005-0000-0000-00004B180000}"/>
    <cellStyle name="Calculation 3 2 3 10" xfId="25597" xr:uid="{00000000-0005-0000-0000-00004C180000}"/>
    <cellStyle name="Calculation 3 2 3 11" xfId="29031" xr:uid="{00000000-0005-0000-0000-00004D180000}"/>
    <cellStyle name="Calculation 3 2 3 12" xfId="33248" xr:uid="{00000000-0005-0000-0000-00004E180000}"/>
    <cellStyle name="Calculation 3 2 3 13" xfId="28907" xr:uid="{00000000-0005-0000-0000-00004F180000}"/>
    <cellStyle name="Calculation 3 2 3 14" xfId="37972" xr:uid="{00000000-0005-0000-0000-000050180000}"/>
    <cellStyle name="Calculation 3 2 3 15" xfId="40797" xr:uid="{00000000-0005-0000-0000-000051180000}"/>
    <cellStyle name="Calculation 3 2 3 16" xfId="43316" xr:uid="{00000000-0005-0000-0000-000052180000}"/>
    <cellStyle name="Calculation 3 2 3 17" xfId="45855" xr:uid="{00000000-0005-0000-0000-000053180000}"/>
    <cellStyle name="Calculation 3 2 3 2" xfId="4703" xr:uid="{00000000-0005-0000-0000-000054180000}"/>
    <cellStyle name="Calculation 3 2 3 2 10" xfId="26925" xr:uid="{00000000-0005-0000-0000-000055180000}"/>
    <cellStyle name="Calculation 3 2 3 2 11" xfId="32031" xr:uid="{00000000-0005-0000-0000-000056180000}"/>
    <cellStyle name="Calculation 3 2 3 2 12" xfId="34356" xr:uid="{00000000-0005-0000-0000-000057180000}"/>
    <cellStyle name="Calculation 3 2 3 2 13" xfId="36736" xr:uid="{00000000-0005-0000-0000-000058180000}"/>
    <cellStyle name="Calculation 3 2 3 2 14" xfId="39268" xr:uid="{00000000-0005-0000-0000-000059180000}"/>
    <cellStyle name="Calculation 3 2 3 2 15" xfId="42126" xr:uid="{00000000-0005-0000-0000-00005A180000}"/>
    <cellStyle name="Calculation 3 2 3 2 16" xfId="44649" xr:uid="{00000000-0005-0000-0000-00005B180000}"/>
    <cellStyle name="Calculation 3 2 3 2 17" xfId="47188" xr:uid="{00000000-0005-0000-0000-00005C180000}"/>
    <cellStyle name="Calculation 3 2 3 2 2" xfId="7336" xr:uid="{00000000-0005-0000-0000-00005D180000}"/>
    <cellStyle name="Calculation 3 2 3 2 3" xfId="9831" xr:uid="{00000000-0005-0000-0000-00005E180000}"/>
    <cellStyle name="Calculation 3 2 3 2 4" xfId="12329" xr:uid="{00000000-0005-0000-0000-00005F180000}"/>
    <cellStyle name="Calculation 3 2 3 2 5" xfId="15041" xr:uid="{00000000-0005-0000-0000-000060180000}"/>
    <cellStyle name="Calculation 3 2 3 2 6" xfId="17224" xr:uid="{00000000-0005-0000-0000-000061180000}"/>
    <cellStyle name="Calculation 3 2 3 2 7" xfId="19295" xr:uid="{00000000-0005-0000-0000-000062180000}"/>
    <cellStyle name="Calculation 3 2 3 2 8" xfId="21777" xr:uid="{00000000-0005-0000-0000-000063180000}"/>
    <cellStyle name="Calculation 3 2 3 2 9" xfId="24339" xr:uid="{00000000-0005-0000-0000-000064180000}"/>
    <cellStyle name="Calculation 3 2 3 3" xfId="5994" xr:uid="{00000000-0005-0000-0000-000065180000}"/>
    <cellStyle name="Calculation 3 2 3 4" xfId="8496" xr:uid="{00000000-0005-0000-0000-000066180000}"/>
    <cellStyle name="Calculation 3 2 3 5" xfId="11002" xr:uid="{00000000-0005-0000-0000-000067180000}"/>
    <cellStyle name="Calculation 3 2 3 6" xfId="13708" xr:uid="{00000000-0005-0000-0000-000068180000}"/>
    <cellStyle name="Calculation 3 2 3 7" xfId="16267" xr:uid="{00000000-0005-0000-0000-000069180000}"/>
    <cellStyle name="Calculation 3 2 3 8" xfId="20486" xr:uid="{00000000-0005-0000-0000-00006A180000}"/>
    <cellStyle name="Calculation 3 2 3 9" xfId="23006" xr:uid="{00000000-0005-0000-0000-00006B180000}"/>
    <cellStyle name="Calculation 3 2 4" xfId="3349" xr:uid="{00000000-0005-0000-0000-00006C180000}"/>
    <cellStyle name="Calculation 3 2 4 10" xfId="25587" xr:uid="{00000000-0005-0000-0000-00006D180000}"/>
    <cellStyle name="Calculation 3 2 4 11" xfId="30540" xr:uid="{00000000-0005-0000-0000-00006E180000}"/>
    <cellStyle name="Calculation 3 2 4 12" xfId="33239" xr:uid="{00000000-0005-0000-0000-00006F180000}"/>
    <cellStyle name="Calculation 3 2 4 13" xfId="28884" xr:uid="{00000000-0005-0000-0000-000070180000}"/>
    <cellStyle name="Calculation 3 2 4 14" xfId="37962" xr:uid="{00000000-0005-0000-0000-000071180000}"/>
    <cellStyle name="Calculation 3 2 4 15" xfId="40787" xr:uid="{00000000-0005-0000-0000-000072180000}"/>
    <cellStyle name="Calculation 3 2 4 16" xfId="43306" xr:uid="{00000000-0005-0000-0000-000073180000}"/>
    <cellStyle name="Calculation 3 2 4 17" xfId="45845" xr:uid="{00000000-0005-0000-0000-000074180000}"/>
    <cellStyle name="Calculation 3 2 4 2" xfId="4693" xr:uid="{00000000-0005-0000-0000-000075180000}"/>
    <cellStyle name="Calculation 3 2 4 2 10" xfId="26915" xr:uid="{00000000-0005-0000-0000-000076180000}"/>
    <cellStyle name="Calculation 3 2 4 2 11" xfId="32021" xr:uid="{00000000-0005-0000-0000-000077180000}"/>
    <cellStyle name="Calculation 3 2 4 2 12" xfId="34346" xr:uid="{00000000-0005-0000-0000-000078180000}"/>
    <cellStyle name="Calculation 3 2 4 2 13" xfId="36726" xr:uid="{00000000-0005-0000-0000-000079180000}"/>
    <cellStyle name="Calculation 3 2 4 2 14" xfId="39258" xr:uid="{00000000-0005-0000-0000-00007A180000}"/>
    <cellStyle name="Calculation 3 2 4 2 15" xfId="42116" xr:uid="{00000000-0005-0000-0000-00007B180000}"/>
    <cellStyle name="Calculation 3 2 4 2 16" xfId="44639" xr:uid="{00000000-0005-0000-0000-00007C180000}"/>
    <cellStyle name="Calculation 3 2 4 2 17" xfId="47178" xr:uid="{00000000-0005-0000-0000-00007D180000}"/>
    <cellStyle name="Calculation 3 2 4 2 2" xfId="7326" xr:uid="{00000000-0005-0000-0000-00007E180000}"/>
    <cellStyle name="Calculation 3 2 4 2 3" xfId="9821" xr:uid="{00000000-0005-0000-0000-00007F180000}"/>
    <cellStyle name="Calculation 3 2 4 2 4" xfId="12319" xr:uid="{00000000-0005-0000-0000-000080180000}"/>
    <cellStyle name="Calculation 3 2 4 2 5" xfId="15031" xr:uid="{00000000-0005-0000-0000-000081180000}"/>
    <cellStyle name="Calculation 3 2 4 2 6" xfId="17214" xr:uid="{00000000-0005-0000-0000-000082180000}"/>
    <cellStyle name="Calculation 3 2 4 2 7" xfId="19285" xr:uid="{00000000-0005-0000-0000-000083180000}"/>
    <cellStyle name="Calculation 3 2 4 2 8" xfId="21767" xr:uid="{00000000-0005-0000-0000-000084180000}"/>
    <cellStyle name="Calculation 3 2 4 2 9" xfId="24329" xr:uid="{00000000-0005-0000-0000-000085180000}"/>
    <cellStyle name="Calculation 3 2 4 3" xfId="5984" xr:uid="{00000000-0005-0000-0000-000086180000}"/>
    <cellStyle name="Calculation 3 2 4 4" xfId="8486" xr:uid="{00000000-0005-0000-0000-000087180000}"/>
    <cellStyle name="Calculation 3 2 4 5" xfId="10992" xr:uid="{00000000-0005-0000-0000-000088180000}"/>
    <cellStyle name="Calculation 3 2 4 6" xfId="13698" xr:uid="{00000000-0005-0000-0000-000089180000}"/>
    <cellStyle name="Calculation 3 2 4 7" xfId="16139" xr:uid="{00000000-0005-0000-0000-00008A180000}"/>
    <cellStyle name="Calculation 3 2 4 8" xfId="20476" xr:uid="{00000000-0005-0000-0000-00008B180000}"/>
    <cellStyle name="Calculation 3 2 4 9" xfId="22996" xr:uid="{00000000-0005-0000-0000-00008C180000}"/>
    <cellStyle name="Calculation 3 2 5" xfId="3350" xr:uid="{00000000-0005-0000-0000-00008D180000}"/>
    <cellStyle name="Calculation 3 2 5 10" xfId="25588" xr:uid="{00000000-0005-0000-0000-00008E180000}"/>
    <cellStyle name="Calculation 3 2 5 11" xfId="29370" xr:uid="{00000000-0005-0000-0000-00008F180000}"/>
    <cellStyle name="Calculation 3 2 5 12" xfId="33240" xr:uid="{00000000-0005-0000-0000-000090180000}"/>
    <cellStyle name="Calculation 3 2 5 13" xfId="28089" xr:uid="{00000000-0005-0000-0000-000091180000}"/>
    <cellStyle name="Calculation 3 2 5 14" xfId="37963" xr:uid="{00000000-0005-0000-0000-000092180000}"/>
    <cellStyle name="Calculation 3 2 5 15" xfId="40788" xr:uid="{00000000-0005-0000-0000-000093180000}"/>
    <cellStyle name="Calculation 3 2 5 16" xfId="43307" xr:uid="{00000000-0005-0000-0000-000094180000}"/>
    <cellStyle name="Calculation 3 2 5 17" xfId="45846" xr:uid="{00000000-0005-0000-0000-000095180000}"/>
    <cellStyle name="Calculation 3 2 5 2" xfId="4694" xr:uid="{00000000-0005-0000-0000-000096180000}"/>
    <cellStyle name="Calculation 3 2 5 2 10" xfId="26916" xr:uid="{00000000-0005-0000-0000-000097180000}"/>
    <cellStyle name="Calculation 3 2 5 2 11" xfId="32022" xr:uid="{00000000-0005-0000-0000-000098180000}"/>
    <cellStyle name="Calculation 3 2 5 2 12" xfId="34347" xr:uid="{00000000-0005-0000-0000-000099180000}"/>
    <cellStyle name="Calculation 3 2 5 2 13" xfId="36727" xr:uid="{00000000-0005-0000-0000-00009A180000}"/>
    <cellStyle name="Calculation 3 2 5 2 14" xfId="39259" xr:uid="{00000000-0005-0000-0000-00009B180000}"/>
    <cellStyle name="Calculation 3 2 5 2 15" xfId="42117" xr:uid="{00000000-0005-0000-0000-00009C180000}"/>
    <cellStyle name="Calculation 3 2 5 2 16" xfId="44640" xr:uid="{00000000-0005-0000-0000-00009D180000}"/>
    <cellStyle name="Calculation 3 2 5 2 17" xfId="47179" xr:uid="{00000000-0005-0000-0000-00009E180000}"/>
    <cellStyle name="Calculation 3 2 5 2 2" xfId="7327" xr:uid="{00000000-0005-0000-0000-00009F180000}"/>
    <cellStyle name="Calculation 3 2 5 2 3" xfId="9822" xr:uid="{00000000-0005-0000-0000-0000A0180000}"/>
    <cellStyle name="Calculation 3 2 5 2 4" xfId="12320" xr:uid="{00000000-0005-0000-0000-0000A1180000}"/>
    <cellStyle name="Calculation 3 2 5 2 5" xfId="15032" xr:uid="{00000000-0005-0000-0000-0000A2180000}"/>
    <cellStyle name="Calculation 3 2 5 2 6" xfId="17215" xr:uid="{00000000-0005-0000-0000-0000A3180000}"/>
    <cellStyle name="Calculation 3 2 5 2 7" xfId="19286" xr:uid="{00000000-0005-0000-0000-0000A4180000}"/>
    <cellStyle name="Calculation 3 2 5 2 8" xfId="21768" xr:uid="{00000000-0005-0000-0000-0000A5180000}"/>
    <cellStyle name="Calculation 3 2 5 2 9" xfId="24330" xr:uid="{00000000-0005-0000-0000-0000A6180000}"/>
    <cellStyle name="Calculation 3 2 5 3" xfId="5985" xr:uid="{00000000-0005-0000-0000-0000A7180000}"/>
    <cellStyle name="Calculation 3 2 5 4" xfId="8487" xr:uid="{00000000-0005-0000-0000-0000A8180000}"/>
    <cellStyle name="Calculation 3 2 5 5" xfId="10993" xr:uid="{00000000-0005-0000-0000-0000A9180000}"/>
    <cellStyle name="Calculation 3 2 5 6" xfId="13699" xr:uid="{00000000-0005-0000-0000-0000AA180000}"/>
    <cellStyle name="Calculation 3 2 5 7" xfId="3165" xr:uid="{00000000-0005-0000-0000-0000AB180000}"/>
    <cellStyle name="Calculation 3 2 5 8" xfId="20477" xr:uid="{00000000-0005-0000-0000-0000AC180000}"/>
    <cellStyle name="Calculation 3 2 5 9" xfId="22997" xr:uid="{00000000-0005-0000-0000-0000AD180000}"/>
    <cellStyle name="Calculation 3 2 6" xfId="4102" xr:uid="{00000000-0005-0000-0000-0000AE180000}"/>
    <cellStyle name="Calculation 3 2 6 10" xfId="23740" xr:uid="{00000000-0005-0000-0000-0000AF180000}"/>
    <cellStyle name="Calculation 3 2 6 11" xfId="26332" xr:uid="{00000000-0005-0000-0000-0000B0180000}"/>
    <cellStyle name="Calculation 3 2 6 12" xfId="29670" xr:uid="{00000000-0005-0000-0000-0000B1180000}"/>
    <cellStyle name="Calculation 3 2 6 13" xfId="31432" xr:uid="{00000000-0005-0000-0000-0000B2180000}"/>
    <cellStyle name="Calculation 3 2 6 14" xfId="33763" xr:uid="{00000000-0005-0000-0000-0000B3180000}"/>
    <cellStyle name="Calculation 3 2 6 15" xfId="36137" xr:uid="{00000000-0005-0000-0000-0000B4180000}"/>
    <cellStyle name="Calculation 3 2 6 16" xfId="38674" xr:uid="{00000000-0005-0000-0000-0000B5180000}"/>
    <cellStyle name="Calculation 3 2 6 17" xfId="41530" xr:uid="{00000000-0005-0000-0000-0000B6180000}"/>
    <cellStyle name="Calculation 3 2 6 18" xfId="44050" xr:uid="{00000000-0005-0000-0000-0000B7180000}"/>
    <cellStyle name="Calculation 3 2 6 19" xfId="46589" xr:uid="{00000000-0005-0000-0000-0000B8180000}"/>
    <cellStyle name="Calculation 3 2 6 2" xfId="5438" xr:uid="{00000000-0005-0000-0000-0000B9180000}"/>
    <cellStyle name="Calculation 3 2 6 2 10" xfId="27658" xr:uid="{00000000-0005-0000-0000-0000BA180000}"/>
    <cellStyle name="Calculation 3 2 6 2 11" xfId="32765" xr:uid="{00000000-0005-0000-0000-0000BB180000}"/>
    <cellStyle name="Calculation 3 2 6 2 12" xfId="35091" xr:uid="{00000000-0005-0000-0000-0000BC180000}"/>
    <cellStyle name="Calculation 3 2 6 2 13" xfId="37470" xr:uid="{00000000-0005-0000-0000-0000BD180000}"/>
    <cellStyle name="Calculation 3 2 6 2 14" xfId="40002" xr:uid="{00000000-0005-0000-0000-0000BE180000}"/>
    <cellStyle name="Calculation 3 2 6 2 15" xfId="42858" xr:uid="{00000000-0005-0000-0000-0000BF180000}"/>
    <cellStyle name="Calculation 3 2 6 2 16" xfId="45383" xr:uid="{00000000-0005-0000-0000-0000C0180000}"/>
    <cellStyle name="Calculation 3 2 6 2 17" xfId="47922" xr:uid="{00000000-0005-0000-0000-0000C1180000}"/>
    <cellStyle name="Calculation 3 2 6 2 2" xfId="8071" xr:uid="{00000000-0005-0000-0000-0000C2180000}"/>
    <cellStyle name="Calculation 3 2 6 2 3" xfId="10563" xr:uid="{00000000-0005-0000-0000-0000C3180000}"/>
    <cellStyle name="Calculation 3 2 6 2 4" xfId="13061" xr:uid="{00000000-0005-0000-0000-0000C4180000}"/>
    <cellStyle name="Calculation 3 2 6 2 5" xfId="15774" xr:uid="{00000000-0005-0000-0000-0000C5180000}"/>
    <cellStyle name="Calculation 3 2 6 2 6" xfId="17958" xr:uid="{00000000-0005-0000-0000-0000C6180000}"/>
    <cellStyle name="Calculation 3 2 6 2 7" xfId="20030" xr:uid="{00000000-0005-0000-0000-0000C7180000}"/>
    <cellStyle name="Calculation 3 2 6 2 8" xfId="22512" xr:uid="{00000000-0005-0000-0000-0000C8180000}"/>
    <cellStyle name="Calculation 3 2 6 2 9" xfId="25073" xr:uid="{00000000-0005-0000-0000-0000C9180000}"/>
    <cellStyle name="Calculation 3 2 6 3" xfId="6737" xr:uid="{00000000-0005-0000-0000-0000CA180000}"/>
    <cellStyle name="Calculation 3 2 6 4" xfId="9236" xr:uid="{00000000-0005-0000-0000-0000CB180000}"/>
    <cellStyle name="Calculation 3 2 6 5" xfId="11736" xr:uid="{00000000-0005-0000-0000-0000CC180000}"/>
    <cellStyle name="Calculation 3 2 6 6" xfId="14446" xr:uid="{00000000-0005-0000-0000-0000CD180000}"/>
    <cellStyle name="Calculation 3 2 6 7" xfId="16635" xr:uid="{00000000-0005-0000-0000-0000CE180000}"/>
    <cellStyle name="Calculation 3 2 6 8" xfId="18698" xr:uid="{00000000-0005-0000-0000-0000CF180000}"/>
    <cellStyle name="Calculation 3 2 6 9" xfId="21187" xr:uid="{00000000-0005-0000-0000-0000D0180000}"/>
    <cellStyle name="Calculation 3 2 7" xfId="4374" xr:uid="{00000000-0005-0000-0000-0000D1180000}"/>
    <cellStyle name="Calculation 3 2 7 10" xfId="24011" xr:uid="{00000000-0005-0000-0000-0000D2180000}"/>
    <cellStyle name="Calculation 3 2 7 11" xfId="26600" xr:uid="{00000000-0005-0000-0000-0000D3180000}"/>
    <cellStyle name="Calculation 3 2 7 12" xfId="29939" xr:uid="{00000000-0005-0000-0000-0000D4180000}"/>
    <cellStyle name="Calculation 3 2 7 13" xfId="31703" xr:uid="{00000000-0005-0000-0000-0000D5180000}"/>
    <cellStyle name="Calculation 3 2 7 14" xfId="34034" xr:uid="{00000000-0005-0000-0000-0000D6180000}"/>
    <cellStyle name="Calculation 3 2 7 15" xfId="36408" xr:uid="{00000000-0005-0000-0000-0000D7180000}"/>
    <cellStyle name="Calculation 3 2 7 16" xfId="38945" xr:uid="{00000000-0005-0000-0000-0000D8180000}"/>
    <cellStyle name="Calculation 3 2 7 17" xfId="41800" xr:uid="{00000000-0005-0000-0000-0000D9180000}"/>
    <cellStyle name="Calculation 3 2 7 18" xfId="44321" xr:uid="{00000000-0005-0000-0000-0000DA180000}"/>
    <cellStyle name="Calculation 3 2 7 19" xfId="46860" xr:uid="{00000000-0005-0000-0000-0000DB180000}"/>
    <cellStyle name="Calculation 3 2 7 2" xfId="5706" xr:uid="{00000000-0005-0000-0000-0000DC180000}"/>
    <cellStyle name="Calculation 3 2 7 2 10" xfId="27926" xr:uid="{00000000-0005-0000-0000-0000DD180000}"/>
    <cellStyle name="Calculation 3 2 7 2 11" xfId="33033" xr:uid="{00000000-0005-0000-0000-0000DE180000}"/>
    <cellStyle name="Calculation 3 2 7 2 12" xfId="35359" xr:uid="{00000000-0005-0000-0000-0000DF180000}"/>
    <cellStyle name="Calculation 3 2 7 2 13" xfId="37738" xr:uid="{00000000-0005-0000-0000-0000E0180000}"/>
    <cellStyle name="Calculation 3 2 7 2 14" xfId="40270" xr:uid="{00000000-0005-0000-0000-0000E1180000}"/>
    <cellStyle name="Calculation 3 2 7 2 15" xfId="43126" xr:uid="{00000000-0005-0000-0000-0000E2180000}"/>
    <cellStyle name="Calculation 3 2 7 2 16" xfId="45651" xr:uid="{00000000-0005-0000-0000-0000E3180000}"/>
    <cellStyle name="Calculation 3 2 7 2 17" xfId="48190" xr:uid="{00000000-0005-0000-0000-0000E4180000}"/>
    <cellStyle name="Calculation 3 2 7 2 2" xfId="8339" xr:uid="{00000000-0005-0000-0000-0000E5180000}"/>
    <cellStyle name="Calculation 3 2 7 2 3" xfId="10831" xr:uid="{00000000-0005-0000-0000-0000E6180000}"/>
    <cellStyle name="Calculation 3 2 7 2 4" xfId="13329" xr:uid="{00000000-0005-0000-0000-0000E7180000}"/>
    <cellStyle name="Calculation 3 2 7 2 5" xfId="16042" xr:uid="{00000000-0005-0000-0000-0000E8180000}"/>
    <cellStyle name="Calculation 3 2 7 2 6" xfId="18226" xr:uid="{00000000-0005-0000-0000-0000E9180000}"/>
    <cellStyle name="Calculation 3 2 7 2 7" xfId="20298" xr:uid="{00000000-0005-0000-0000-0000EA180000}"/>
    <cellStyle name="Calculation 3 2 7 2 8" xfId="22780" xr:uid="{00000000-0005-0000-0000-0000EB180000}"/>
    <cellStyle name="Calculation 3 2 7 2 9" xfId="25341" xr:uid="{00000000-0005-0000-0000-0000EC180000}"/>
    <cellStyle name="Calculation 3 2 7 3" xfId="7008" xr:uid="{00000000-0005-0000-0000-0000ED180000}"/>
    <cellStyle name="Calculation 3 2 7 4" xfId="9504" xr:uid="{00000000-0005-0000-0000-0000EE180000}"/>
    <cellStyle name="Calculation 3 2 7 5" xfId="12004" xr:uid="{00000000-0005-0000-0000-0000EF180000}"/>
    <cellStyle name="Calculation 3 2 7 6" xfId="14715" xr:uid="{00000000-0005-0000-0000-0000F0180000}"/>
    <cellStyle name="Calculation 3 2 7 7" xfId="16905" xr:uid="{00000000-0005-0000-0000-0000F1180000}"/>
    <cellStyle name="Calculation 3 2 7 8" xfId="18969" xr:uid="{00000000-0005-0000-0000-0000F2180000}"/>
    <cellStyle name="Calculation 3 2 7 9" xfId="21458" xr:uid="{00000000-0005-0000-0000-0000F3180000}"/>
    <cellStyle name="Calculation 3 2 8" xfId="2850" xr:uid="{00000000-0005-0000-0000-0000F4180000}"/>
    <cellStyle name="Calculation 3 2 9" xfId="3132" xr:uid="{00000000-0005-0000-0000-0000F5180000}"/>
    <cellStyle name="Calculation 3 3" xfId="2097" xr:uid="{00000000-0005-0000-0000-0000F6180000}"/>
    <cellStyle name="Calculation 3 3 10" xfId="13558" xr:uid="{00000000-0005-0000-0000-0000F7180000}"/>
    <cellStyle name="Calculation 3 3 11" xfId="5801" xr:uid="{00000000-0005-0000-0000-0000F8180000}"/>
    <cellStyle name="Calculation 3 3 12" xfId="9000" xr:uid="{00000000-0005-0000-0000-0000F9180000}"/>
    <cellStyle name="Calculation 3 3 13" xfId="22883" xr:uid="{00000000-0005-0000-0000-0000FA180000}"/>
    <cellStyle name="Calculation 3 3 14" xfId="25464" xr:uid="{00000000-0005-0000-0000-0000FB180000}"/>
    <cellStyle name="Calculation 3 3 15" xfId="28124" xr:uid="{00000000-0005-0000-0000-0000FC180000}"/>
    <cellStyle name="Calculation 3 3 16" xfId="33158" xr:uid="{00000000-0005-0000-0000-0000FD180000}"/>
    <cellStyle name="Calculation 3 3 17" xfId="28148" xr:uid="{00000000-0005-0000-0000-0000FE180000}"/>
    <cellStyle name="Calculation 3 3 18" xfId="37854" xr:uid="{00000000-0005-0000-0000-0000FF180000}"/>
    <cellStyle name="Calculation 3 3 19" xfId="40669" xr:uid="{00000000-0005-0000-0000-000000190000}"/>
    <cellStyle name="Calculation 3 3 2" xfId="3756" xr:uid="{00000000-0005-0000-0000-000001190000}"/>
    <cellStyle name="Calculation 3 3 2 10" xfId="25990" xr:uid="{00000000-0005-0000-0000-000002190000}"/>
    <cellStyle name="Calculation 3 3 2 11" xfId="28427" xr:uid="{00000000-0005-0000-0000-000003190000}"/>
    <cellStyle name="Calculation 3 3 2 12" xfId="33505" xr:uid="{00000000-0005-0000-0000-000004190000}"/>
    <cellStyle name="Calculation 3 3 2 13" xfId="35796" xr:uid="{00000000-0005-0000-0000-000005190000}"/>
    <cellStyle name="Calculation 3 3 2 14" xfId="38347" xr:uid="{00000000-0005-0000-0000-000006190000}"/>
    <cellStyle name="Calculation 3 3 2 15" xfId="41188" xr:uid="{00000000-0005-0000-0000-000007190000}"/>
    <cellStyle name="Calculation 3 3 2 16" xfId="43709" xr:uid="{00000000-0005-0000-0000-000008190000}"/>
    <cellStyle name="Calculation 3 3 2 17" xfId="46248" xr:uid="{00000000-0005-0000-0000-000009190000}"/>
    <cellStyle name="Calculation 3 3 2 18" xfId="53156" xr:uid="{00000000-0005-0000-0000-00000A190000}"/>
    <cellStyle name="Calculation 3 3 2 2" xfId="5097" xr:uid="{00000000-0005-0000-0000-00000B190000}"/>
    <cellStyle name="Calculation 3 3 2 2 10" xfId="27317" xr:uid="{00000000-0005-0000-0000-00000C190000}"/>
    <cellStyle name="Calculation 3 3 2 2 11" xfId="32424" xr:uid="{00000000-0005-0000-0000-00000D190000}"/>
    <cellStyle name="Calculation 3 3 2 2 12" xfId="34750" xr:uid="{00000000-0005-0000-0000-00000E190000}"/>
    <cellStyle name="Calculation 3 3 2 2 13" xfId="37129" xr:uid="{00000000-0005-0000-0000-00000F190000}"/>
    <cellStyle name="Calculation 3 3 2 2 14" xfId="39661" xr:uid="{00000000-0005-0000-0000-000010190000}"/>
    <cellStyle name="Calculation 3 3 2 2 15" xfId="42517" xr:uid="{00000000-0005-0000-0000-000011190000}"/>
    <cellStyle name="Calculation 3 3 2 2 16" xfId="45042" xr:uid="{00000000-0005-0000-0000-000012190000}"/>
    <cellStyle name="Calculation 3 3 2 2 17" xfId="47581" xr:uid="{00000000-0005-0000-0000-000013190000}"/>
    <cellStyle name="Calculation 3 3 2 2 2" xfId="7730" xr:uid="{00000000-0005-0000-0000-000014190000}"/>
    <cellStyle name="Calculation 3 3 2 2 3" xfId="10222" xr:uid="{00000000-0005-0000-0000-000015190000}"/>
    <cellStyle name="Calculation 3 3 2 2 4" xfId="12720" xr:uid="{00000000-0005-0000-0000-000016190000}"/>
    <cellStyle name="Calculation 3 3 2 2 5" xfId="15433" xr:uid="{00000000-0005-0000-0000-000017190000}"/>
    <cellStyle name="Calculation 3 3 2 2 6" xfId="17617" xr:uid="{00000000-0005-0000-0000-000018190000}"/>
    <cellStyle name="Calculation 3 3 2 2 7" xfId="19689" xr:uid="{00000000-0005-0000-0000-000019190000}"/>
    <cellStyle name="Calculation 3 3 2 2 8" xfId="22171" xr:uid="{00000000-0005-0000-0000-00001A190000}"/>
    <cellStyle name="Calculation 3 3 2 2 9" xfId="24732" xr:uid="{00000000-0005-0000-0000-00001B190000}"/>
    <cellStyle name="Calculation 3 3 2 3" xfId="6391" xr:uid="{00000000-0005-0000-0000-00001C190000}"/>
    <cellStyle name="Calculation 3 3 2 4" xfId="8890" xr:uid="{00000000-0005-0000-0000-00001D190000}"/>
    <cellStyle name="Calculation 3 3 2 5" xfId="11394" xr:uid="{00000000-0005-0000-0000-00001E190000}"/>
    <cellStyle name="Calculation 3 3 2 6" xfId="14102" xr:uid="{00000000-0005-0000-0000-00001F190000}"/>
    <cellStyle name="Calculation 3 3 2 7" xfId="18356" xr:uid="{00000000-0005-0000-0000-000020190000}"/>
    <cellStyle name="Calculation 3 3 2 8" xfId="20864" xr:uid="{00000000-0005-0000-0000-000021190000}"/>
    <cellStyle name="Calculation 3 3 2 9" xfId="23399" xr:uid="{00000000-0005-0000-0000-000022190000}"/>
    <cellStyle name="Calculation 3 3 20" xfId="43214" xr:uid="{00000000-0005-0000-0000-000023190000}"/>
    <cellStyle name="Calculation 3 3 21" xfId="40612" xr:uid="{00000000-0005-0000-0000-000024190000}"/>
    <cellStyle name="Calculation 3 3 22" xfId="49558" xr:uid="{00000000-0005-0000-0000-000025190000}"/>
    <cellStyle name="Calculation 3 3 23" xfId="51137" xr:uid="{00000000-0005-0000-0000-000026190000}"/>
    <cellStyle name="Calculation 3 3 3" xfId="3893" xr:uid="{00000000-0005-0000-0000-000027190000}"/>
    <cellStyle name="Calculation 3 3 3 10" xfId="26124" xr:uid="{00000000-0005-0000-0000-000028190000}"/>
    <cellStyle name="Calculation 3 3 3 11" xfId="31223" xr:uid="{00000000-0005-0000-0000-000029190000}"/>
    <cellStyle name="Calculation 3 3 3 12" xfId="33599" xr:uid="{00000000-0005-0000-0000-00002A190000}"/>
    <cellStyle name="Calculation 3 3 3 13" xfId="35929" xr:uid="{00000000-0005-0000-0000-00002B190000}"/>
    <cellStyle name="Calculation 3 3 3 14" xfId="38473" xr:uid="{00000000-0005-0000-0000-00002C190000}"/>
    <cellStyle name="Calculation 3 3 3 15" xfId="41322" xr:uid="{00000000-0005-0000-0000-00002D190000}"/>
    <cellStyle name="Calculation 3 3 3 16" xfId="43842" xr:uid="{00000000-0005-0000-0000-00002E190000}"/>
    <cellStyle name="Calculation 3 3 3 17" xfId="46381" xr:uid="{00000000-0005-0000-0000-00002F190000}"/>
    <cellStyle name="Calculation 3 3 3 2" xfId="5230" xr:uid="{00000000-0005-0000-0000-000030190000}"/>
    <cellStyle name="Calculation 3 3 3 2 10" xfId="27450" xr:uid="{00000000-0005-0000-0000-000031190000}"/>
    <cellStyle name="Calculation 3 3 3 2 11" xfId="32557" xr:uid="{00000000-0005-0000-0000-000032190000}"/>
    <cellStyle name="Calculation 3 3 3 2 12" xfId="34883" xr:uid="{00000000-0005-0000-0000-000033190000}"/>
    <cellStyle name="Calculation 3 3 3 2 13" xfId="37262" xr:uid="{00000000-0005-0000-0000-000034190000}"/>
    <cellStyle name="Calculation 3 3 3 2 14" xfId="39794" xr:uid="{00000000-0005-0000-0000-000035190000}"/>
    <cellStyle name="Calculation 3 3 3 2 15" xfId="42650" xr:uid="{00000000-0005-0000-0000-000036190000}"/>
    <cellStyle name="Calculation 3 3 3 2 16" xfId="45175" xr:uid="{00000000-0005-0000-0000-000037190000}"/>
    <cellStyle name="Calculation 3 3 3 2 17" xfId="47714" xr:uid="{00000000-0005-0000-0000-000038190000}"/>
    <cellStyle name="Calculation 3 3 3 2 2" xfId="7863" xr:uid="{00000000-0005-0000-0000-000039190000}"/>
    <cellStyle name="Calculation 3 3 3 2 3" xfId="10355" xr:uid="{00000000-0005-0000-0000-00003A190000}"/>
    <cellStyle name="Calculation 3 3 3 2 4" xfId="12853" xr:uid="{00000000-0005-0000-0000-00003B190000}"/>
    <cellStyle name="Calculation 3 3 3 2 5" xfId="15566" xr:uid="{00000000-0005-0000-0000-00003C190000}"/>
    <cellStyle name="Calculation 3 3 3 2 6" xfId="17750" xr:uid="{00000000-0005-0000-0000-00003D190000}"/>
    <cellStyle name="Calculation 3 3 3 2 7" xfId="19822" xr:uid="{00000000-0005-0000-0000-00003E190000}"/>
    <cellStyle name="Calculation 3 3 3 2 8" xfId="22304" xr:uid="{00000000-0005-0000-0000-00003F190000}"/>
    <cellStyle name="Calculation 3 3 3 2 9" xfId="24865" xr:uid="{00000000-0005-0000-0000-000040190000}"/>
    <cellStyle name="Calculation 3 3 3 3" xfId="6528" xr:uid="{00000000-0005-0000-0000-000041190000}"/>
    <cellStyle name="Calculation 3 3 3 4" xfId="9028" xr:uid="{00000000-0005-0000-0000-000042190000}"/>
    <cellStyle name="Calculation 3 3 3 5" xfId="11528" xr:uid="{00000000-0005-0000-0000-000043190000}"/>
    <cellStyle name="Calculation 3 3 3 6" xfId="14237" xr:uid="{00000000-0005-0000-0000-000044190000}"/>
    <cellStyle name="Calculation 3 3 3 7" xfId="18490" xr:uid="{00000000-0005-0000-0000-000045190000}"/>
    <cellStyle name="Calculation 3 3 3 8" xfId="20989" xr:uid="{00000000-0005-0000-0000-000046190000}"/>
    <cellStyle name="Calculation 3 3 3 9" xfId="23532" xr:uid="{00000000-0005-0000-0000-000047190000}"/>
    <cellStyle name="Calculation 3 3 4" xfId="4169" xr:uid="{00000000-0005-0000-0000-000048190000}"/>
    <cellStyle name="Calculation 3 3 4 10" xfId="23807" xr:uid="{00000000-0005-0000-0000-000049190000}"/>
    <cellStyle name="Calculation 3 3 4 11" xfId="26398" xr:uid="{00000000-0005-0000-0000-00004A190000}"/>
    <cellStyle name="Calculation 3 3 4 12" xfId="29737" xr:uid="{00000000-0005-0000-0000-00004B190000}"/>
    <cellStyle name="Calculation 3 3 4 13" xfId="31499" xr:uid="{00000000-0005-0000-0000-00004C190000}"/>
    <cellStyle name="Calculation 3 3 4 14" xfId="33830" xr:uid="{00000000-0005-0000-0000-00004D190000}"/>
    <cellStyle name="Calculation 3 3 4 15" xfId="36204" xr:uid="{00000000-0005-0000-0000-00004E190000}"/>
    <cellStyle name="Calculation 3 3 4 16" xfId="38741" xr:uid="{00000000-0005-0000-0000-00004F190000}"/>
    <cellStyle name="Calculation 3 3 4 17" xfId="41596" xr:uid="{00000000-0005-0000-0000-000050190000}"/>
    <cellStyle name="Calculation 3 3 4 18" xfId="44117" xr:uid="{00000000-0005-0000-0000-000051190000}"/>
    <cellStyle name="Calculation 3 3 4 19" xfId="46656" xr:uid="{00000000-0005-0000-0000-000052190000}"/>
    <cellStyle name="Calculation 3 3 4 2" xfId="5504" xr:uid="{00000000-0005-0000-0000-000053190000}"/>
    <cellStyle name="Calculation 3 3 4 2 10" xfId="27724" xr:uid="{00000000-0005-0000-0000-000054190000}"/>
    <cellStyle name="Calculation 3 3 4 2 11" xfId="32831" xr:uid="{00000000-0005-0000-0000-000055190000}"/>
    <cellStyle name="Calculation 3 3 4 2 12" xfId="35157" xr:uid="{00000000-0005-0000-0000-000056190000}"/>
    <cellStyle name="Calculation 3 3 4 2 13" xfId="37536" xr:uid="{00000000-0005-0000-0000-000057190000}"/>
    <cellStyle name="Calculation 3 3 4 2 14" xfId="40068" xr:uid="{00000000-0005-0000-0000-000058190000}"/>
    <cellStyle name="Calculation 3 3 4 2 15" xfId="42924" xr:uid="{00000000-0005-0000-0000-000059190000}"/>
    <cellStyle name="Calculation 3 3 4 2 16" xfId="45449" xr:uid="{00000000-0005-0000-0000-00005A190000}"/>
    <cellStyle name="Calculation 3 3 4 2 17" xfId="47988" xr:uid="{00000000-0005-0000-0000-00005B190000}"/>
    <cellStyle name="Calculation 3 3 4 2 2" xfId="8137" xr:uid="{00000000-0005-0000-0000-00005C190000}"/>
    <cellStyle name="Calculation 3 3 4 2 3" xfId="10629" xr:uid="{00000000-0005-0000-0000-00005D190000}"/>
    <cellStyle name="Calculation 3 3 4 2 4" xfId="13127" xr:uid="{00000000-0005-0000-0000-00005E190000}"/>
    <cellStyle name="Calculation 3 3 4 2 5" xfId="15840" xr:uid="{00000000-0005-0000-0000-00005F190000}"/>
    <cellStyle name="Calculation 3 3 4 2 6" xfId="18024" xr:uid="{00000000-0005-0000-0000-000060190000}"/>
    <cellStyle name="Calculation 3 3 4 2 7" xfId="20096" xr:uid="{00000000-0005-0000-0000-000061190000}"/>
    <cellStyle name="Calculation 3 3 4 2 8" xfId="22578" xr:uid="{00000000-0005-0000-0000-000062190000}"/>
    <cellStyle name="Calculation 3 3 4 2 9" xfId="25139" xr:uid="{00000000-0005-0000-0000-000063190000}"/>
    <cellStyle name="Calculation 3 3 4 3" xfId="6804" xr:uid="{00000000-0005-0000-0000-000064190000}"/>
    <cellStyle name="Calculation 3 3 4 4" xfId="9302" xr:uid="{00000000-0005-0000-0000-000065190000}"/>
    <cellStyle name="Calculation 3 3 4 5" xfId="11802" xr:uid="{00000000-0005-0000-0000-000066190000}"/>
    <cellStyle name="Calculation 3 3 4 6" xfId="14512" xr:uid="{00000000-0005-0000-0000-000067190000}"/>
    <cellStyle name="Calculation 3 3 4 7" xfId="16702" xr:uid="{00000000-0005-0000-0000-000068190000}"/>
    <cellStyle name="Calculation 3 3 4 8" xfId="18765" xr:uid="{00000000-0005-0000-0000-000069190000}"/>
    <cellStyle name="Calculation 3 3 4 9" xfId="21254" xr:uid="{00000000-0005-0000-0000-00006A190000}"/>
    <cellStyle name="Calculation 3 3 5" xfId="4580" xr:uid="{00000000-0005-0000-0000-00006B190000}"/>
    <cellStyle name="Calculation 3 3 5 10" xfId="26802" xr:uid="{00000000-0005-0000-0000-00006C190000}"/>
    <cellStyle name="Calculation 3 3 5 11" xfId="31908" xr:uid="{00000000-0005-0000-0000-00006D190000}"/>
    <cellStyle name="Calculation 3 3 5 12" xfId="34233" xr:uid="{00000000-0005-0000-0000-00006E190000}"/>
    <cellStyle name="Calculation 3 3 5 13" xfId="36613" xr:uid="{00000000-0005-0000-0000-00006F190000}"/>
    <cellStyle name="Calculation 3 3 5 14" xfId="39145" xr:uid="{00000000-0005-0000-0000-000070190000}"/>
    <cellStyle name="Calculation 3 3 5 15" xfId="42003" xr:uid="{00000000-0005-0000-0000-000071190000}"/>
    <cellStyle name="Calculation 3 3 5 16" xfId="44526" xr:uid="{00000000-0005-0000-0000-000072190000}"/>
    <cellStyle name="Calculation 3 3 5 17" xfId="47065" xr:uid="{00000000-0005-0000-0000-000073190000}"/>
    <cellStyle name="Calculation 3 3 5 2" xfId="7213" xr:uid="{00000000-0005-0000-0000-000074190000}"/>
    <cellStyle name="Calculation 3 3 5 3" xfId="9708" xr:uid="{00000000-0005-0000-0000-000075190000}"/>
    <cellStyle name="Calculation 3 3 5 4" xfId="12206" xr:uid="{00000000-0005-0000-0000-000076190000}"/>
    <cellStyle name="Calculation 3 3 5 5" xfId="14918" xr:uid="{00000000-0005-0000-0000-000077190000}"/>
    <cellStyle name="Calculation 3 3 5 6" xfId="17101" xr:uid="{00000000-0005-0000-0000-000078190000}"/>
    <cellStyle name="Calculation 3 3 5 7" xfId="19172" xr:uid="{00000000-0005-0000-0000-000079190000}"/>
    <cellStyle name="Calculation 3 3 5 8" xfId="21654" xr:uid="{00000000-0005-0000-0000-00007A190000}"/>
    <cellStyle name="Calculation 3 3 5 9" xfId="24216" xr:uid="{00000000-0005-0000-0000-00007B190000}"/>
    <cellStyle name="Calculation 3 3 6" xfId="3210" xr:uid="{00000000-0005-0000-0000-00007C190000}"/>
    <cellStyle name="Calculation 3 3 7" xfId="5856" xr:uid="{00000000-0005-0000-0000-00007D190000}"/>
    <cellStyle name="Calculation 3 3 8" xfId="3019" xr:uid="{00000000-0005-0000-0000-00007E190000}"/>
    <cellStyle name="Calculation 3 3 9" xfId="2398" xr:uid="{00000000-0005-0000-0000-00007F190000}"/>
    <cellStyle name="Calculation 3 4" xfId="3661" xr:uid="{00000000-0005-0000-0000-000080190000}"/>
    <cellStyle name="Calculation 3 4 10" xfId="25897" xr:uid="{00000000-0005-0000-0000-000081190000}"/>
    <cellStyle name="Calculation 3 4 11" xfId="28475" xr:uid="{00000000-0005-0000-0000-000082190000}"/>
    <cellStyle name="Calculation 3 4 12" xfId="33443" xr:uid="{00000000-0005-0000-0000-000083190000}"/>
    <cellStyle name="Calculation 3 4 13" xfId="35704" xr:uid="{00000000-0005-0000-0000-000084190000}"/>
    <cellStyle name="Calculation 3 4 14" xfId="38256" xr:uid="{00000000-0005-0000-0000-000085190000}"/>
    <cellStyle name="Calculation 3 4 15" xfId="41097" xr:uid="{00000000-0005-0000-0000-000086190000}"/>
    <cellStyle name="Calculation 3 4 16" xfId="43617" xr:uid="{00000000-0005-0000-0000-000087190000}"/>
    <cellStyle name="Calculation 3 4 17" xfId="46156" xr:uid="{00000000-0005-0000-0000-000088190000}"/>
    <cellStyle name="Calculation 3 4 18" xfId="49975" xr:uid="{00000000-0005-0000-0000-000089190000}"/>
    <cellStyle name="Calculation 3 4 19" xfId="51535" xr:uid="{00000000-0005-0000-0000-00008A190000}"/>
    <cellStyle name="Calculation 3 4 2" xfId="5004" xr:uid="{00000000-0005-0000-0000-00008B190000}"/>
    <cellStyle name="Calculation 3 4 2 10" xfId="27225" xr:uid="{00000000-0005-0000-0000-00008C190000}"/>
    <cellStyle name="Calculation 3 4 2 11" xfId="32332" xr:uid="{00000000-0005-0000-0000-00008D190000}"/>
    <cellStyle name="Calculation 3 4 2 12" xfId="34657" xr:uid="{00000000-0005-0000-0000-00008E190000}"/>
    <cellStyle name="Calculation 3 4 2 13" xfId="37037" xr:uid="{00000000-0005-0000-0000-00008F190000}"/>
    <cellStyle name="Calculation 3 4 2 14" xfId="39569" xr:uid="{00000000-0005-0000-0000-000090190000}"/>
    <cellStyle name="Calculation 3 4 2 15" xfId="42426" xr:uid="{00000000-0005-0000-0000-000091190000}"/>
    <cellStyle name="Calculation 3 4 2 16" xfId="44950" xr:uid="{00000000-0005-0000-0000-000092190000}"/>
    <cellStyle name="Calculation 3 4 2 17" xfId="47489" xr:uid="{00000000-0005-0000-0000-000093190000}"/>
    <cellStyle name="Calculation 3 4 2 18" xfId="53503" xr:uid="{00000000-0005-0000-0000-000094190000}"/>
    <cellStyle name="Calculation 3 4 2 2" xfId="7637" xr:uid="{00000000-0005-0000-0000-000095190000}"/>
    <cellStyle name="Calculation 3 4 2 3" xfId="10131" xr:uid="{00000000-0005-0000-0000-000096190000}"/>
    <cellStyle name="Calculation 3 4 2 4" xfId="12629" xr:uid="{00000000-0005-0000-0000-000097190000}"/>
    <cellStyle name="Calculation 3 4 2 5" xfId="15341" xr:uid="{00000000-0005-0000-0000-000098190000}"/>
    <cellStyle name="Calculation 3 4 2 6" xfId="17525" xr:uid="{00000000-0005-0000-0000-000099190000}"/>
    <cellStyle name="Calculation 3 4 2 7" xfId="19596" xr:uid="{00000000-0005-0000-0000-00009A190000}"/>
    <cellStyle name="Calculation 3 4 2 8" xfId="22078" xr:uid="{00000000-0005-0000-0000-00009B190000}"/>
    <cellStyle name="Calculation 3 4 2 9" xfId="24640" xr:uid="{00000000-0005-0000-0000-00009C190000}"/>
    <cellStyle name="Calculation 3 4 3" xfId="6296" xr:uid="{00000000-0005-0000-0000-00009D190000}"/>
    <cellStyle name="Calculation 3 4 4" xfId="8797" xr:uid="{00000000-0005-0000-0000-00009E190000}"/>
    <cellStyle name="Calculation 3 4 5" xfId="11302" xr:uid="{00000000-0005-0000-0000-00009F190000}"/>
    <cellStyle name="Calculation 3 4 6" xfId="14009" xr:uid="{00000000-0005-0000-0000-0000A0190000}"/>
    <cellStyle name="Calculation 3 4 7" xfId="2688" xr:uid="{00000000-0005-0000-0000-0000A1190000}"/>
    <cellStyle name="Calculation 3 4 8" xfId="20773" xr:uid="{00000000-0005-0000-0000-0000A2190000}"/>
    <cellStyle name="Calculation 3 4 9" xfId="23307" xr:uid="{00000000-0005-0000-0000-0000A3190000}"/>
    <cellStyle name="Calculation 3 5" xfId="3629" xr:uid="{00000000-0005-0000-0000-0000A4190000}"/>
    <cellStyle name="Calculation 3 5 10" xfId="25865" xr:uid="{00000000-0005-0000-0000-0000A5190000}"/>
    <cellStyle name="Calculation 3 5 11" xfId="28497" xr:uid="{00000000-0005-0000-0000-0000A6190000}"/>
    <cellStyle name="Calculation 3 5 12" xfId="33428" xr:uid="{00000000-0005-0000-0000-0000A7190000}"/>
    <cellStyle name="Calculation 3 5 13" xfId="35672" xr:uid="{00000000-0005-0000-0000-0000A8190000}"/>
    <cellStyle name="Calculation 3 5 14" xfId="38227" xr:uid="{00000000-0005-0000-0000-0000A9190000}"/>
    <cellStyle name="Calculation 3 5 15" xfId="41065" xr:uid="{00000000-0005-0000-0000-0000AA190000}"/>
    <cellStyle name="Calculation 3 5 16" xfId="43585" xr:uid="{00000000-0005-0000-0000-0000AB190000}"/>
    <cellStyle name="Calculation 3 5 17" xfId="46124" xr:uid="{00000000-0005-0000-0000-0000AC190000}"/>
    <cellStyle name="Calculation 3 5 18" xfId="49953" xr:uid="{00000000-0005-0000-0000-0000AD190000}"/>
    <cellStyle name="Calculation 3 5 19" xfId="51513" xr:uid="{00000000-0005-0000-0000-0000AE190000}"/>
    <cellStyle name="Calculation 3 5 2" xfId="4972" xr:uid="{00000000-0005-0000-0000-0000AF190000}"/>
    <cellStyle name="Calculation 3 5 2 10" xfId="27193" xr:uid="{00000000-0005-0000-0000-0000B0190000}"/>
    <cellStyle name="Calculation 3 5 2 11" xfId="32300" xr:uid="{00000000-0005-0000-0000-0000B1190000}"/>
    <cellStyle name="Calculation 3 5 2 12" xfId="34625" xr:uid="{00000000-0005-0000-0000-0000B2190000}"/>
    <cellStyle name="Calculation 3 5 2 13" xfId="37005" xr:uid="{00000000-0005-0000-0000-0000B3190000}"/>
    <cellStyle name="Calculation 3 5 2 14" xfId="39537" xr:uid="{00000000-0005-0000-0000-0000B4190000}"/>
    <cellStyle name="Calculation 3 5 2 15" xfId="42394" xr:uid="{00000000-0005-0000-0000-0000B5190000}"/>
    <cellStyle name="Calculation 3 5 2 16" xfId="44918" xr:uid="{00000000-0005-0000-0000-0000B6190000}"/>
    <cellStyle name="Calculation 3 5 2 17" xfId="47457" xr:uid="{00000000-0005-0000-0000-0000B7190000}"/>
    <cellStyle name="Calculation 3 5 2 18" xfId="53490" xr:uid="{00000000-0005-0000-0000-0000B8190000}"/>
    <cellStyle name="Calculation 3 5 2 2" xfId="7605" xr:uid="{00000000-0005-0000-0000-0000B9190000}"/>
    <cellStyle name="Calculation 3 5 2 3" xfId="10099" xr:uid="{00000000-0005-0000-0000-0000BA190000}"/>
    <cellStyle name="Calculation 3 5 2 4" xfId="12597" xr:uid="{00000000-0005-0000-0000-0000BB190000}"/>
    <cellStyle name="Calculation 3 5 2 5" xfId="15309" xr:uid="{00000000-0005-0000-0000-0000BC190000}"/>
    <cellStyle name="Calculation 3 5 2 6" xfId="17493" xr:uid="{00000000-0005-0000-0000-0000BD190000}"/>
    <cellStyle name="Calculation 3 5 2 7" xfId="19564" xr:uid="{00000000-0005-0000-0000-0000BE190000}"/>
    <cellStyle name="Calculation 3 5 2 8" xfId="22046" xr:uid="{00000000-0005-0000-0000-0000BF190000}"/>
    <cellStyle name="Calculation 3 5 2 9" xfId="24608" xr:uid="{00000000-0005-0000-0000-0000C0190000}"/>
    <cellStyle name="Calculation 3 5 3" xfId="6264" xr:uid="{00000000-0005-0000-0000-0000C1190000}"/>
    <cellStyle name="Calculation 3 5 4" xfId="8765" xr:uid="{00000000-0005-0000-0000-0000C2190000}"/>
    <cellStyle name="Calculation 3 5 5" xfId="11270" xr:uid="{00000000-0005-0000-0000-0000C3190000}"/>
    <cellStyle name="Calculation 3 5 6" xfId="13977" xr:uid="{00000000-0005-0000-0000-0000C4190000}"/>
    <cellStyle name="Calculation 3 5 7" xfId="2704" xr:uid="{00000000-0005-0000-0000-0000C5190000}"/>
    <cellStyle name="Calculation 3 5 8" xfId="20745" xr:uid="{00000000-0005-0000-0000-0000C6190000}"/>
    <cellStyle name="Calculation 3 5 9" xfId="23275" xr:uid="{00000000-0005-0000-0000-0000C7190000}"/>
    <cellStyle name="Calculation 3 6" xfId="3488" xr:uid="{00000000-0005-0000-0000-0000C8190000}"/>
    <cellStyle name="Calculation 3 6 10" xfId="25725" xr:uid="{00000000-0005-0000-0000-0000C9190000}"/>
    <cellStyle name="Calculation 3 6 11" xfId="28222" xr:uid="{00000000-0005-0000-0000-0000CA190000}"/>
    <cellStyle name="Calculation 3 6 12" xfId="33329" xr:uid="{00000000-0005-0000-0000-0000CB190000}"/>
    <cellStyle name="Calculation 3 6 13" xfId="35532" xr:uid="{00000000-0005-0000-0000-0000CC190000}"/>
    <cellStyle name="Calculation 3 6 14" xfId="38091" xr:uid="{00000000-0005-0000-0000-0000CD190000}"/>
    <cellStyle name="Calculation 3 6 15" xfId="40925" xr:uid="{00000000-0005-0000-0000-0000CE190000}"/>
    <cellStyle name="Calculation 3 6 16" xfId="43445" xr:uid="{00000000-0005-0000-0000-0000CF190000}"/>
    <cellStyle name="Calculation 3 6 17" xfId="45984" xr:uid="{00000000-0005-0000-0000-0000D0190000}"/>
    <cellStyle name="Calculation 3 6 18" xfId="50519" xr:uid="{00000000-0005-0000-0000-0000D1190000}"/>
    <cellStyle name="Calculation 3 6 19" xfId="52043" xr:uid="{00000000-0005-0000-0000-0000D2190000}"/>
    <cellStyle name="Calculation 3 6 2" xfId="4832" xr:uid="{00000000-0005-0000-0000-0000D3190000}"/>
    <cellStyle name="Calculation 3 6 2 10" xfId="27053" xr:uid="{00000000-0005-0000-0000-0000D4190000}"/>
    <cellStyle name="Calculation 3 6 2 11" xfId="32160" xr:uid="{00000000-0005-0000-0000-0000D5190000}"/>
    <cellStyle name="Calculation 3 6 2 12" xfId="34485" xr:uid="{00000000-0005-0000-0000-0000D6190000}"/>
    <cellStyle name="Calculation 3 6 2 13" xfId="36865" xr:uid="{00000000-0005-0000-0000-0000D7190000}"/>
    <cellStyle name="Calculation 3 6 2 14" xfId="39397" xr:uid="{00000000-0005-0000-0000-0000D8190000}"/>
    <cellStyle name="Calculation 3 6 2 15" xfId="42254" xr:uid="{00000000-0005-0000-0000-0000D9190000}"/>
    <cellStyle name="Calculation 3 6 2 16" xfId="44778" xr:uid="{00000000-0005-0000-0000-0000DA190000}"/>
    <cellStyle name="Calculation 3 6 2 17" xfId="47317" xr:uid="{00000000-0005-0000-0000-0000DB190000}"/>
    <cellStyle name="Calculation 3 6 2 18" xfId="53924" xr:uid="{00000000-0005-0000-0000-0000DC190000}"/>
    <cellStyle name="Calculation 3 6 2 2" xfId="7465" xr:uid="{00000000-0005-0000-0000-0000DD190000}"/>
    <cellStyle name="Calculation 3 6 2 3" xfId="9959" xr:uid="{00000000-0005-0000-0000-0000DE190000}"/>
    <cellStyle name="Calculation 3 6 2 4" xfId="12457" xr:uid="{00000000-0005-0000-0000-0000DF190000}"/>
    <cellStyle name="Calculation 3 6 2 5" xfId="15169" xr:uid="{00000000-0005-0000-0000-0000E0190000}"/>
    <cellStyle name="Calculation 3 6 2 6" xfId="17353" xr:uid="{00000000-0005-0000-0000-0000E1190000}"/>
    <cellStyle name="Calculation 3 6 2 7" xfId="19424" xr:uid="{00000000-0005-0000-0000-0000E2190000}"/>
    <cellStyle name="Calculation 3 6 2 8" xfId="21906" xr:uid="{00000000-0005-0000-0000-0000E3190000}"/>
    <cellStyle name="Calculation 3 6 2 9" xfId="24468" xr:uid="{00000000-0005-0000-0000-0000E4190000}"/>
    <cellStyle name="Calculation 3 6 3" xfId="6123" xr:uid="{00000000-0005-0000-0000-0000E5190000}"/>
    <cellStyle name="Calculation 3 6 4" xfId="8625" xr:uid="{00000000-0005-0000-0000-0000E6190000}"/>
    <cellStyle name="Calculation 3 6 5" xfId="11130" xr:uid="{00000000-0005-0000-0000-0000E7190000}"/>
    <cellStyle name="Calculation 3 6 6" xfId="13837" xr:uid="{00000000-0005-0000-0000-0000E8190000}"/>
    <cellStyle name="Calculation 3 6 7" xfId="2547" xr:uid="{00000000-0005-0000-0000-0000E9190000}"/>
    <cellStyle name="Calculation 3 6 8" xfId="20612" xr:uid="{00000000-0005-0000-0000-0000EA190000}"/>
    <cellStyle name="Calculation 3 6 9" xfId="23135" xr:uid="{00000000-0005-0000-0000-0000EB190000}"/>
    <cellStyle name="Calculation 3 7" xfId="4060" xr:uid="{00000000-0005-0000-0000-0000EC190000}"/>
    <cellStyle name="Calculation 3 7 10" xfId="23698" xr:uid="{00000000-0005-0000-0000-0000ED190000}"/>
    <cellStyle name="Calculation 3 7 11" xfId="26290" xr:uid="{00000000-0005-0000-0000-0000EE190000}"/>
    <cellStyle name="Calculation 3 7 12" xfId="29628" xr:uid="{00000000-0005-0000-0000-0000EF190000}"/>
    <cellStyle name="Calculation 3 7 13" xfId="31390" xr:uid="{00000000-0005-0000-0000-0000F0190000}"/>
    <cellStyle name="Calculation 3 7 14" xfId="33721" xr:uid="{00000000-0005-0000-0000-0000F1190000}"/>
    <cellStyle name="Calculation 3 7 15" xfId="36095" xr:uid="{00000000-0005-0000-0000-0000F2190000}"/>
    <cellStyle name="Calculation 3 7 16" xfId="38632" xr:uid="{00000000-0005-0000-0000-0000F3190000}"/>
    <cellStyle name="Calculation 3 7 17" xfId="41488" xr:uid="{00000000-0005-0000-0000-0000F4190000}"/>
    <cellStyle name="Calculation 3 7 18" xfId="44008" xr:uid="{00000000-0005-0000-0000-0000F5190000}"/>
    <cellStyle name="Calculation 3 7 19" xfId="46547" xr:uid="{00000000-0005-0000-0000-0000F6190000}"/>
    <cellStyle name="Calculation 3 7 2" xfId="5396" xr:uid="{00000000-0005-0000-0000-0000F7190000}"/>
    <cellStyle name="Calculation 3 7 2 10" xfId="27616" xr:uid="{00000000-0005-0000-0000-0000F8190000}"/>
    <cellStyle name="Calculation 3 7 2 11" xfId="32723" xr:uid="{00000000-0005-0000-0000-0000F9190000}"/>
    <cellStyle name="Calculation 3 7 2 12" xfId="35049" xr:uid="{00000000-0005-0000-0000-0000FA190000}"/>
    <cellStyle name="Calculation 3 7 2 13" xfId="37428" xr:uid="{00000000-0005-0000-0000-0000FB190000}"/>
    <cellStyle name="Calculation 3 7 2 14" xfId="39960" xr:uid="{00000000-0005-0000-0000-0000FC190000}"/>
    <cellStyle name="Calculation 3 7 2 15" xfId="42816" xr:uid="{00000000-0005-0000-0000-0000FD190000}"/>
    <cellStyle name="Calculation 3 7 2 16" xfId="45341" xr:uid="{00000000-0005-0000-0000-0000FE190000}"/>
    <cellStyle name="Calculation 3 7 2 17" xfId="47880" xr:uid="{00000000-0005-0000-0000-0000FF190000}"/>
    <cellStyle name="Calculation 3 7 2 18" xfId="54063" xr:uid="{00000000-0005-0000-0000-0000001A0000}"/>
    <cellStyle name="Calculation 3 7 2 2" xfId="8029" xr:uid="{00000000-0005-0000-0000-0000011A0000}"/>
    <cellStyle name="Calculation 3 7 2 3" xfId="10521" xr:uid="{00000000-0005-0000-0000-0000021A0000}"/>
    <cellStyle name="Calculation 3 7 2 4" xfId="13019" xr:uid="{00000000-0005-0000-0000-0000031A0000}"/>
    <cellStyle name="Calculation 3 7 2 5" xfId="15732" xr:uid="{00000000-0005-0000-0000-0000041A0000}"/>
    <cellStyle name="Calculation 3 7 2 6" xfId="17916" xr:uid="{00000000-0005-0000-0000-0000051A0000}"/>
    <cellStyle name="Calculation 3 7 2 7" xfId="19988" xr:uid="{00000000-0005-0000-0000-0000061A0000}"/>
    <cellStyle name="Calculation 3 7 2 8" xfId="22470" xr:uid="{00000000-0005-0000-0000-0000071A0000}"/>
    <cellStyle name="Calculation 3 7 2 9" xfId="25031" xr:uid="{00000000-0005-0000-0000-0000081A0000}"/>
    <cellStyle name="Calculation 3 7 20" xfId="52219" xr:uid="{00000000-0005-0000-0000-0000091A0000}"/>
    <cellStyle name="Calculation 3 7 3" xfId="6695" xr:uid="{00000000-0005-0000-0000-00000A1A0000}"/>
    <cellStyle name="Calculation 3 7 4" xfId="9194" xr:uid="{00000000-0005-0000-0000-00000B1A0000}"/>
    <cellStyle name="Calculation 3 7 5" xfId="11694" xr:uid="{00000000-0005-0000-0000-00000C1A0000}"/>
    <cellStyle name="Calculation 3 7 6" xfId="14404" xr:uid="{00000000-0005-0000-0000-00000D1A0000}"/>
    <cellStyle name="Calculation 3 7 7" xfId="16593" xr:uid="{00000000-0005-0000-0000-00000E1A0000}"/>
    <cellStyle name="Calculation 3 7 8" xfId="18656" xr:uid="{00000000-0005-0000-0000-00000F1A0000}"/>
    <cellStyle name="Calculation 3 7 9" xfId="21145" xr:uid="{00000000-0005-0000-0000-0000101A0000}"/>
    <cellStyle name="Calculation 3 8" xfId="4341" xr:uid="{00000000-0005-0000-0000-0000111A0000}"/>
    <cellStyle name="Calculation 3 8 10" xfId="23978" xr:uid="{00000000-0005-0000-0000-0000121A0000}"/>
    <cellStyle name="Calculation 3 8 11" xfId="26567" xr:uid="{00000000-0005-0000-0000-0000131A0000}"/>
    <cellStyle name="Calculation 3 8 12" xfId="29906" xr:uid="{00000000-0005-0000-0000-0000141A0000}"/>
    <cellStyle name="Calculation 3 8 13" xfId="31670" xr:uid="{00000000-0005-0000-0000-0000151A0000}"/>
    <cellStyle name="Calculation 3 8 14" xfId="34001" xr:uid="{00000000-0005-0000-0000-0000161A0000}"/>
    <cellStyle name="Calculation 3 8 15" xfId="36375" xr:uid="{00000000-0005-0000-0000-0000171A0000}"/>
    <cellStyle name="Calculation 3 8 16" xfId="38912" xr:uid="{00000000-0005-0000-0000-0000181A0000}"/>
    <cellStyle name="Calculation 3 8 17" xfId="41767" xr:uid="{00000000-0005-0000-0000-0000191A0000}"/>
    <cellStyle name="Calculation 3 8 18" xfId="44288" xr:uid="{00000000-0005-0000-0000-00001A1A0000}"/>
    <cellStyle name="Calculation 3 8 19" xfId="46827" xr:uid="{00000000-0005-0000-0000-00001B1A0000}"/>
    <cellStyle name="Calculation 3 8 2" xfId="5673" xr:uid="{00000000-0005-0000-0000-00001C1A0000}"/>
    <cellStyle name="Calculation 3 8 2 10" xfId="27893" xr:uid="{00000000-0005-0000-0000-00001D1A0000}"/>
    <cellStyle name="Calculation 3 8 2 11" xfId="33000" xr:uid="{00000000-0005-0000-0000-00001E1A0000}"/>
    <cellStyle name="Calculation 3 8 2 12" xfId="35326" xr:uid="{00000000-0005-0000-0000-00001F1A0000}"/>
    <cellStyle name="Calculation 3 8 2 13" xfId="37705" xr:uid="{00000000-0005-0000-0000-0000201A0000}"/>
    <cellStyle name="Calculation 3 8 2 14" xfId="40237" xr:uid="{00000000-0005-0000-0000-0000211A0000}"/>
    <cellStyle name="Calculation 3 8 2 15" xfId="43093" xr:uid="{00000000-0005-0000-0000-0000221A0000}"/>
    <cellStyle name="Calculation 3 8 2 16" xfId="45618" xr:uid="{00000000-0005-0000-0000-0000231A0000}"/>
    <cellStyle name="Calculation 3 8 2 17" xfId="48157" xr:uid="{00000000-0005-0000-0000-0000241A0000}"/>
    <cellStyle name="Calculation 3 8 2 18" xfId="54240" xr:uid="{00000000-0005-0000-0000-0000251A0000}"/>
    <cellStyle name="Calculation 3 8 2 2" xfId="8306" xr:uid="{00000000-0005-0000-0000-0000261A0000}"/>
    <cellStyle name="Calculation 3 8 2 3" xfId="10798" xr:uid="{00000000-0005-0000-0000-0000271A0000}"/>
    <cellStyle name="Calculation 3 8 2 4" xfId="13296" xr:uid="{00000000-0005-0000-0000-0000281A0000}"/>
    <cellStyle name="Calculation 3 8 2 5" xfId="16009" xr:uid="{00000000-0005-0000-0000-0000291A0000}"/>
    <cellStyle name="Calculation 3 8 2 6" xfId="18193" xr:uid="{00000000-0005-0000-0000-00002A1A0000}"/>
    <cellStyle name="Calculation 3 8 2 7" xfId="20265" xr:uid="{00000000-0005-0000-0000-00002B1A0000}"/>
    <cellStyle name="Calculation 3 8 2 8" xfId="22747" xr:uid="{00000000-0005-0000-0000-00002C1A0000}"/>
    <cellStyle name="Calculation 3 8 2 9" xfId="25308" xr:uid="{00000000-0005-0000-0000-00002D1A0000}"/>
    <cellStyle name="Calculation 3 8 20" xfId="52599" xr:uid="{00000000-0005-0000-0000-00002E1A0000}"/>
    <cellStyle name="Calculation 3 8 3" xfId="6975" xr:uid="{00000000-0005-0000-0000-00002F1A0000}"/>
    <cellStyle name="Calculation 3 8 4" xfId="9471" xr:uid="{00000000-0005-0000-0000-0000301A0000}"/>
    <cellStyle name="Calculation 3 8 5" xfId="11971" xr:uid="{00000000-0005-0000-0000-0000311A0000}"/>
    <cellStyle name="Calculation 3 8 6" xfId="14682" xr:uid="{00000000-0005-0000-0000-0000321A0000}"/>
    <cellStyle name="Calculation 3 8 7" xfId="16872" xr:uid="{00000000-0005-0000-0000-0000331A0000}"/>
    <cellStyle name="Calculation 3 8 8" xfId="18936" xr:uid="{00000000-0005-0000-0000-0000341A0000}"/>
    <cellStyle name="Calculation 3 8 9" xfId="21425" xr:uid="{00000000-0005-0000-0000-0000351A0000}"/>
    <cellStyle name="Calculation 3 9" xfId="2610" xr:uid="{00000000-0005-0000-0000-0000361A0000}"/>
    <cellStyle name="Calculation 3 9 2" xfId="52990" xr:uid="{00000000-0005-0000-0000-0000371A0000}"/>
    <cellStyle name="Calculation 4" xfId="1250" xr:uid="{00000000-0005-0000-0000-0000381A0000}"/>
    <cellStyle name="Calculation 4 10" xfId="28953" xr:uid="{00000000-0005-0000-0000-0000391A0000}"/>
    <cellStyle name="Calculation 4 11" xfId="28846" xr:uid="{00000000-0005-0000-0000-00003A1A0000}"/>
    <cellStyle name="Calculation 4 12" xfId="28564" xr:uid="{00000000-0005-0000-0000-00003B1A0000}"/>
    <cellStyle name="Calculation 4 13" xfId="28573" xr:uid="{00000000-0005-0000-0000-00003C1A0000}"/>
    <cellStyle name="Calculation 4 14" xfId="40401" xr:uid="{00000000-0005-0000-0000-00003D1A0000}"/>
    <cellStyle name="Calculation 4 15" xfId="40452" xr:uid="{00000000-0005-0000-0000-00003E1A0000}"/>
    <cellStyle name="Calculation 4 16" xfId="48447" xr:uid="{00000000-0005-0000-0000-00003F1A0000}"/>
    <cellStyle name="Calculation 4 17" xfId="50802" xr:uid="{00000000-0005-0000-0000-0000401A0000}"/>
    <cellStyle name="Calculation 4 2" xfId="2099" xr:uid="{00000000-0005-0000-0000-0000411A0000}"/>
    <cellStyle name="Calculation 4 2 10" xfId="13586" xr:uid="{00000000-0005-0000-0000-0000421A0000}"/>
    <cellStyle name="Calculation 4 2 11" xfId="2442" xr:uid="{00000000-0005-0000-0000-0000431A0000}"/>
    <cellStyle name="Calculation 4 2 12" xfId="5901" xr:uid="{00000000-0005-0000-0000-0000441A0000}"/>
    <cellStyle name="Calculation 4 2 13" xfId="22908" xr:uid="{00000000-0005-0000-0000-0000451A0000}"/>
    <cellStyle name="Calculation 4 2 14" xfId="25491" xr:uid="{00000000-0005-0000-0000-0000461A0000}"/>
    <cellStyle name="Calculation 4 2 15" xfId="28116" xr:uid="{00000000-0005-0000-0000-0000471A0000}"/>
    <cellStyle name="Calculation 4 2 16" xfId="33172" xr:uid="{00000000-0005-0000-0000-0000481A0000}"/>
    <cellStyle name="Calculation 4 2 17" xfId="30826" xr:uid="{00000000-0005-0000-0000-0000491A0000}"/>
    <cellStyle name="Calculation 4 2 18" xfId="37876" xr:uid="{00000000-0005-0000-0000-00004A1A0000}"/>
    <cellStyle name="Calculation 4 2 19" xfId="40694" xr:uid="{00000000-0005-0000-0000-00004B1A0000}"/>
    <cellStyle name="Calculation 4 2 2" xfId="3758" xr:uid="{00000000-0005-0000-0000-00004C1A0000}"/>
    <cellStyle name="Calculation 4 2 2 10" xfId="25992" xr:uid="{00000000-0005-0000-0000-00004D1A0000}"/>
    <cellStyle name="Calculation 4 2 2 11" xfId="28371" xr:uid="{00000000-0005-0000-0000-00004E1A0000}"/>
    <cellStyle name="Calculation 4 2 2 12" xfId="33507" xr:uid="{00000000-0005-0000-0000-00004F1A0000}"/>
    <cellStyle name="Calculation 4 2 2 13" xfId="35798" xr:uid="{00000000-0005-0000-0000-0000501A0000}"/>
    <cellStyle name="Calculation 4 2 2 14" xfId="38349" xr:uid="{00000000-0005-0000-0000-0000511A0000}"/>
    <cellStyle name="Calculation 4 2 2 15" xfId="41190" xr:uid="{00000000-0005-0000-0000-0000521A0000}"/>
    <cellStyle name="Calculation 4 2 2 16" xfId="43711" xr:uid="{00000000-0005-0000-0000-0000531A0000}"/>
    <cellStyle name="Calculation 4 2 2 17" xfId="46250" xr:uid="{00000000-0005-0000-0000-0000541A0000}"/>
    <cellStyle name="Calculation 4 2 2 2" xfId="5099" xr:uid="{00000000-0005-0000-0000-0000551A0000}"/>
    <cellStyle name="Calculation 4 2 2 2 10" xfId="27319" xr:uid="{00000000-0005-0000-0000-0000561A0000}"/>
    <cellStyle name="Calculation 4 2 2 2 11" xfId="32426" xr:uid="{00000000-0005-0000-0000-0000571A0000}"/>
    <cellStyle name="Calculation 4 2 2 2 12" xfId="34752" xr:uid="{00000000-0005-0000-0000-0000581A0000}"/>
    <cellStyle name="Calculation 4 2 2 2 13" xfId="37131" xr:uid="{00000000-0005-0000-0000-0000591A0000}"/>
    <cellStyle name="Calculation 4 2 2 2 14" xfId="39663" xr:uid="{00000000-0005-0000-0000-00005A1A0000}"/>
    <cellStyle name="Calculation 4 2 2 2 15" xfId="42519" xr:uid="{00000000-0005-0000-0000-00005B1A0000}"/>
    <cellStyle name="Calculation 4 2 2 2 16" xfId="45044" xr:uid="{00000000-0005-0000-0000-00005C1A0000}"/>
    <cellStyle name="Calculation 4 2 2 2 17" xfId="47583" xr:uid="{00000000-0005-0000-0000-00005D1A0000}"/>
    <cellStyle name="Calculation 4 2 2 2 2" xfId="7732" xr:uid="{00000000-0005-0000-0000-00005E1A0000}"/>
    <cellStyle name="Calculation 4 2 2 2 3" xfId="10224" xr:uid="{00000000-0005-0000-0000-00005F1A0000}"/>
    <cellStyle name="Calculation 4 2 2 2 4" xfId="12722" xr:uid="{00000000-0005-0000-0000-0000601A0000}"/>
    <cellStyle name="Calculation 4 2 2 2 5" xfId="15435" xr:uid="{00000000-0005-0000-0000-0000611A0000}"/>
    <cellStyle name="Calculation 4 2 2 2 6" xfId="17619" xr:uid="{00000000-0005-0000-0000-0000621A0000}"/>
    <cellStyle name="Calculation 4 2 2 2 7" xfId="19691" xr:uid="{00000000-0005-0000-0000-0000631A0000}"/>
    <cellStyle name="Calculation 4 2 2 2 8" xfId="22173" xr:uid="{00000000-0005-0000-0000-0000641A0000}"/>
    <cellStyle name="Calculation 4 2 2 2 9" xfId="24734" xr:uid="{00000000-0005-0000-0000-0000651A0000}"/>
    <cellStyle name="Calculation 4 2 2 3" xfId="6393" xr:uid="{00000000-0005-0000-0000-0000661A0000}"/>
    <cellStyle name="Calculation 4 2 2 4" xfId="8892" xr:uid="{00000000-0005-0000-0000-0000671A0000}"/>
    <cellStyle name="Calculation 4 2 2 5" xfId="11396" xr:uid="{00000000-0005-0000-0000-0000681A0000}"/>
    <cellStyle name="Calculation 4 2 2 6" xfId="14104" xr:uid="{00000000-0005-0000-0000-0000691A0000}"/>
    <cellStyle name="Calculation 4 2 2 7" xfId="18358" xr:uid="{00000000-0005-0000-0000-00006A1A0000}"/>
    <cellStyle name="Calculation 4 2 2 8" xfId="20866" xr:uid="{00000000-0005-0000-0000-00006B1A0000}"/>
    <cellStyle name="Calculation 4 2 2 9" xfId="23401" xr:uid="{00000000-0005-0000-0000-00006C1A0000}"/>
    <cellStyle name="Calculation 4 2 20" xfId="43235" xr:uid="{00000000-0005-0000-0000-00006D1A0000}"/>
    <cellStyle name="Calculation 4 2 21" xfId="45757" xr:uid="{00000000-0005-0000-0000-00006E1A0000}"/>
    <cellStyle name="Calculation 4 2 22" xfId="52877" xr:uid="{00000000-0005-0000-0000-00006F1A0000}"/>
    <cellStyle name="Calculation 4 2 3" xfId="3895" xr:uid="{00000000-0005-0000-0000-0000701A0000}"/>
    <cellStyle name="Calculation 4 2 3 10" xfId="26126" xr:uid="{00000000-0005-0000-0000-0000711A0000}"/>
    <cellStyle name="Calculation 4 2 3 11" xfId="31225" xr:uid="{00000000-0005-0000-0000-0000721A0000}"/>
    <cellStyle name="Calculation 4 2 3 12" xfId="33601" xr:uid="{00000000-0005-0000-0000-0000731A0000}"/>
    <cellStyle name="Calculation 4 2 3 13" xfId="35931" xr:uid="{00000000-0005-0000-0000-0000741A0000}"/>
    <cellStyle name="Calculation 4 2 3 14" xfId="38475" xr:uid="{00000000-0005-0000-0000-0000751A0000}"/>
    <cellStyle name="Calculation 4 2 3 15" xfId="41324" xr:uid="{00000000-0005-0000-0000-0000761A0000}"/>
    <cellStyle name="Calculation 4 2 3 16" xfId="43844" xr:uid="{00000000-0005-0000-0000-0000771A0000}"/>
    <cellStyle name="Calculation 4 2 3 17" xfId="46383" xr:uid="{00000000-0005-0000-0000-0000781A0000}"/>
    <cellStyle name="Calculation 4 2 3 2" xfId="5232" xr:uid="{00000000-0005-0000-0000-0000791A0000}"/>
    <cellStyle name="Calculation 4 2 3 2 10" xfId="27452" xr:uid="{00000000-0005-0000-0000-00007A1A0000}"/>
    <cellStyle name="Calculation 4 2 3 2 11" xfId="32559" xr:uid="{00000000-0005-0000-0000-00007B1A0000}"/>
    <cellStyle name="Calculation 4 2 3 2 12" xfId="34885" xr:uid="{00000000-0005-0000-0000-00007C1A0000}"/>
    <cellStyle name="Calculation 4 2 3 2 13" xfId="37264" xr:uid="{00000000-0005-0000-0000-00007D1A0000}"/>
    <cellStyle name="Calculation 4 2 3 2 14" xfId="39796" xr:uid="{00000000-0005-0000-0000-00007E1A0000}"/>
    <cellStyle name="Calculation 4 2 3 2 15" xfId="42652" xr:uid="{00000000-0005-0000-0000-00007F1A0000}"/>
    <cellStyle name="Calculation 4 2 3 2 16" xfId="45177" xr:uid="{00000000-0005-0000-0000-0000801A0000}"/>
    <cellStyle name="Calculation 4 2 3 2 17" xfId="47716" xr:uid="{00000000-0005-0000-0000-0000811A0000}"/>
    <cellStyle name="Calculation 4 2 3 2 2" xfId="7865" xr:uid="{00000000-0005-0000-0000-0000821A0000}"/>
    <cellStyle name="Calculation 4 2 3 2 3" xfId="10357" xr:uid="{00000000-0005-0000-0000-0000831A0000}"/>
    <cellStyle name="Calculation 4 2 3 2 4" xfId="12855" xr:uid="{00000000-0005-0000-0000-0000841A0000}"/>
    <cellStyle name="Calculation 4 2 3 2 5" xfId="15568" xr:uid="{00000000-0005-0000-0000-0000851A0000}"/>
    <cellStyle name="Calculation 4 2 3 2 6" xfId="17752" xr:uid="{00000000-0005-0000-0000-0000861A0000}"/>
    <cellStyle name="Calculation 4 2 3 2 7" xfId="19824" xr:uid="{00000000-0005-0000-0000-0000871A0000}"/>
    <cellStyle name="Calculation 4 2 3 2 8" xfId="22306" xr:uid="{00000000-0005-0000-0000-0000881A0000}"/>
    <cellStyle name="Calculation 4 2 3 2 9" xfId="24867" xr:uid="{00000000-0005-0000-0000-0000891A0000}"/>
    <cellStyle name="Calculation 4 2 3 3" xfId="6530" xr:uid="{00000000-0005-0000-0000-00008A1A0000}"/>
    <cellStyle name="Calculation 4 2 3 4" xfId="9030" xr:uid="{00000000-0005-0000-0000-00008B1A0000}"/>
    <cellStyle name="Calculation 4 2 3 5" xfId="11530" xr:uid="{00000000-0005-0000-0000-00008C1A0000}"/>
    <cellStyle name="Calculation 4 2 3 6" xfId="14239" xr:uid="{00000000-0005-0000-0000-00008D1A0000}"/>
    <cellStyle name="Calculation 4 2 3 7" xfId="18492" xr:uid="{00000000-0005-0000-0000-00008E1A0000}"/>
    <cellStyle name="Calculation 4 2 3 8" xfId="20991" xr:uid="{00000000-0005-0000-0000-00008F1A0000}"/>
    <cellStyle name="Calculation 4 2 3 9" xfId="23534" xr:uid="{00000000-0005-0000-0000-0000901A0000}"/>
    <cellStyle name="Calculation 4 2 4" xfId="4171" xr:uid="{00000000-0005-0000-0000-0000911A0000}"/>
    <cellStyle name="Calculation 4 2 4 10" xfId="23809" xr:uid="{00000000-0005-0000-0000-0000921A0000}"/>
    <cellStyle name="Calculation 4 2 4 11" xfId="26400" xr:uid="{00000000-0005-0000-0000-0000931A0000}"/>
    <cellStyle name="Calculation 4 2 4 12" xfId="29739" xr:uid="{00000000-0005-0000-0000-0000941A0000}"/>
    <cellStyle name="Calculation 4 2 4 13" xfId="31501" xr:uid="{00000000-0005-0000-0000-0000951A0000}"/>
    <cellStyle name="Calculation 4 2 4 14" xfId="33832" xr:uid="{00000000-0005-0000-0000-0000961A0000}"/>
    <cellStyle name="Calculation 4 2 4 15" xfId="36206" xr:uid="{00000000-0005-0000-0000-0000971A0000}"/>
    <cellStyle name="Calculation 4 2 4 16" xfId="38743" xr:uid="{00000000-0005-0000-0000-0000981A0000}"/>
    <cellStyle name="Calculation 4 2 4 17" xfId="41598" xr:uid="{00000000-0005-0000-0000-0000991A0000}"/>
    <cellStyle name="Calculation 4 2 4 18" xfId="44119" xr:uid="{00000000-0005-0000-0000-00009A1A0000}"/>
    <cellStyle name="Calculation 4 2 4 19" xfId="46658" xr:uid="{00000000-0005-0000-0000-00009B1A0000}"/>
    <cellStyle name="Calculation 4 2 4 2" xfId="5506" xr:uid="{00000000-0005-0000-0000-00009C1A0000}"/>
    <cellStyle name="Calculation 4 2 4 2 10" xfId="27726" xr:uid="{00000000-0005-0000-0000-00009D1A0000}"/>
    <cellStyle name="Calculation 4 2 4 2 11" xfId="32833" xr:uid="{00000000-0005-0000-0000-00009E1A0000}"/>
    <cellStyle name="Calculation 4 2 4 2 12" xfId="35159" xr:uid="{00000000-0005-0000-0000-00009F1A0000}"/>
    <cellStyle name="Calculation 4 2 4 2 13" xfId="37538" xr:uid="{00000000-0005-0000-0000-0000A01A0000}"/>
    <cellStyle name="Calculation 4 2 4 2 14" xfId="40070" xr:uid="{00000000-0005-0000-0000-0000A11A0000}"/>
    <cellStyle name="Calculation 4 2 4 2 15" xfId="42926" xr:uid="{00000000-0005-0000-0000-0000A21A0000}"/>
    <cellStyle name="Calculation 4 2 4 2 16" xfId="45451" xr:uid="{00000000-0005-0000-0000-0000A31A0000}"/>
    <cellStyle name="Calculation 4 2 4 2 17" xfId="47990" xr:uid="{00000000-0005-0000-0000-0000A41A0000}"/>
    <cellStyle name="Calculation 4 2 4 2 2" xfId="8139" xr:uid="{00000000-0005-0000-0000-0000A51A0000}"/>
    <cellStyle name="Calculation 4 2 4 2 3" xfId="10631" xr:uid="{00000000-0005-0000-0000-0000A61A0000}"/>
    <cellStyle name="Calculation 4 2 4 2 4" xfId="13129" xr:uid="{00000000-0005-0000-0000-0000A71A0000}"/>
    <cellStyle name="Calculation 4 2 4 2 5" xfId="15842" xr:uid="{00000000-0005-0000-0000-0000A81A0000}"/>
    <cellStyle name="Calculation 4 2 4 2 6" xfId="18026" xr:uid="{00000000-0005-0000-0000-0000A91A0000}"/>
    <cellStyle name="Calculation 4 2 4 2 7" xfId="20098" xr:uid="{00000000-0005-0000-0000-0000AA1A0000}"/>
    <cellStyle name="Calculation 4 2 4 2 8" xfId="22580" xr:uid="{00000000-0005-0000-0000-0000AB1A0000}"/>
    <cellStyle name="Calculation 4 2 4 2 9" xfId="25141" xr:uid="{00000000-0005-0000-0000-0000AC1A0000}"/>
    <cellStyle name="Calculation 4 2 4 3" xfId="6806" xr:uid="{00000000-0005-0000-0000-0000AD1A0000}"/>
    <cellStyle name="Calculation 4 2 4 4" xfId="9304" xr:uid="{00000000-0005-0000-0000-0000AE1A0000}"/>
    <cellStyle name="Calculation 4 2 4 5" xfId="11804" xr:uid="{00000000-0005-0000-0000-0000AF1A0000}"/>
    <cellStyle name="Calculation 4 2 4 6" xfId="14514" xr:uid="{00000000-0005-0000-0000-0000B01A0000}"/>
    <cellStyle name="Calculation 4 2 4 7" xfId="16704" xr:uid="{00000000-0005-0000-0000-0000B11A0000}"/>
    <cellStyle name="Calculation 4 2 4 8" xfId="18767" xr:uid="{00000000-0005-0000-0000-0000B21A0000}"/>
    <cellStyle name="Calculation 4 2 4 9" xfId="21256" xr:uid="{00000000-0005-0000-0000-0000B31A0000}"/>
    <cellStyle name="Calculation 4 2 5" xfId="4605" xr:uid="{00000000-0005-0000-0000-0000B41A0000}"/>
    <cellStyle name="Calculation 4 2 5 10" xfId="26827" xr:uid="{00000000-0005-0000-0000-0000B51A0000}"/>
    <cellStyle name="Calculation 4 2 5 11" xfId="31933" xr:uid="{00000000-0005-0000-0000-0000B61A0000}"/>
    <cellStyle name="Calculation 4 2 5 12" xfId="34258" xr:uid="{00000000-0005-0000-0000-0000B71A0000}"/>
    <cellStyle name="Calculation 4 2 5 13" xfId="36638" xr:uid="{00000000-0005-0000-0000-0000B81A0000}"/>
    <cellStyle name="Calculation 4 2 5 14" xfId="39170" xr:uid="{00000000-0005-0000-0000-0000B91A0000}"/>
    <cellStyle name="Calculation 4 2 5 15" xfId="42028" xr:uid="{00000000-0005-0000-0000-0000BA1A0000}"/>
    <cellStyle name="Calculation 4 2 5 16" xfId="44551" xr:uid="{00000000-0005-0000-0000-0000BB1A0000}"/>
    <cellStyle name="Calculation 4 2 5 17" xfId="47090" xr:uid="{00000000-0005-0000-0000-0000BC1A0000}"/>
    <cellStyle name="Calculation 4 2 5 2" xfId="7238" xr:uid="{00000000-0005-0000-0000-0000BD1A0000}"/>
    <cellStyle name="Calculation 4 2 5 3" xfId="9733" xr:uid="{00000000-0005-0000-0000-0000BE1A0000}"/>
    <cellStyle name="Calculation 4 2 5 4" xfId="12231" xr:uid="{00000000-0005-0000-0000-0000BF1A0000}"/>
    <cellStyle name="Calculation 4 2 5 5" xfId="14943" xr:uid="{00000000-0005-0000-0000-0000C01A0000}"/>
    <cellStyle name="Calculation 4 2 5 6" xfId="17126" xr:uid="{00000000-0005-0000-0000-0000C11A0000}"/>
    <cellStyle name="Calculation 4 2 5 7" xfId="19197" xr:uid="{00000000-0005-0000-0000-0000C21A0000}"/>
    <cellStyle name="Calculation 4 2 5 8" xfId="21679" xr:uid="{00000000-0005-0000-0000-0000C31A0000}"/>
    <cellStyle name="Calculation 4 2 5 9" xfId="24241" xr:uid="{00000000-0005-0000-0000-0000C41A0000}"/>
    <cellStyle name="Calculation 4 2 6" xfId="3238" xr:uid="{00000000-0005-0000-0000-0000C51A0000}"/>
    <cellStyle name="Calculation 4 2 7" xfId="5882" xr:uid="{00000000-0005-0000-0000-0000C61A0000}"/>
    <cellStyle name="Calculation 4 2 8" xfId="2518" xr:uid="{00000000-0005-0000-0000-0000C71A0000}"/>
    <cellStyle name="Calculation 4 2 9" xfId="5838" xr:uid="{00000000-0005-0000-0000-0000C81A0000}"/>
    <cellStyle name="Calculation 4 3" xfId="3620" xr:uid="{00000000-0005-0000-0000-0000C91A0000}"/>
    <cellStyle name="Calculation 4 3 10" xfId="25856" xr:uid="{00000000-0005-0000-0000-0000CA1A0000}"/>
    <cellStyle name="Calculation 4 3 11" xfId="28392" xr:uid="{00000000-0005-0000-0000-0000CB1A0000}"/>
    <cellStyle name="Calculation 4 3 12" xfId="33421" xr:uid="{00000000-0005-0000-0000-0000CC1A0000}"/>
    <cellStyle name="Calculation 4 3 13" xfId="35663" xr:uid="{00000000-0005-0000-0000-0000CD1A0000}"/>
    <cellStyle name="Calculation 4 3 14" xfId="38218" xr:uid="{00000000-0005-0000-0000-0000CE1A0000}"/>
    <cellStyle name="Calculation 4 3 15" xfId="41056" xr:uid="{00000000-0005-0000-0000-0000CF1A0000}"/>
    <cellStyle name="Calculation 4 3 16" xfId="43576" xr:uid="{00000000-0005-0000-0000-0000D01A0000}"/>
    <cellStyle name="Calculation 4 3 17" xfId="46115" xr:uid="{00000000-0005-0000-0000-0000D11A0000}"/>
    <cellStyle name="Calculation 4 3 2" xfId="4963" xr:uid="{00000000-0005-0000-0000-0000D21A0000}"/>
    <cellStyle name="Calculation 4 3 2 10" xfId="27184" xr:uid="{00000000-0005-0000-0000-0000D31A0000}"/>
    <cellStyle name="Calculation 4 3 2 11" xfId="32291" xr:uid="{00000000-0005-0000-0000-0000D41A0000}"/>
    <cellStyle name="Calculation 4 3 2 12" xfId="34616" xr:uid="{00000000-0005-0000-0000-0000D51A0000}"/>
    <cellStyle name="Calculation 4 3 2 13" xfId="36996" xr:uid="{00000000-0005-0000-0000-0000D61A0000}"/>
    <cellStyle name="Calculation 4 3 2 14" xfId="39528" xr:uid="{00000000-0005-0000-0000-0000D71A0000}"/>
    <cellStyle name="Calculation 4 3 2 15" xfId="42385" xr:uid="{00000000-0005-0000-0000-0000D81A0000}"/>
    <cellStyle name="Calculation 4 3 2 16" xfId="44909" xr:uid="{00000000-0005-0000-0000-0000D91A0000}"/>
    <cellStyle name="Calculation 4 3 2 17" xfId="47448" xr:uid="{00000000-0005-0000-0000-0000DA1A0000}"/>
    <cellStyle name="Calculation 4 3 2 2" xfId="7596" xr:uid="{00000000-0005-0000-0000-0000DB1A0000}"/>
    <cellStyle name="Calculation 4 3 2 3" xfId="10090" xr:uid="{00000000-0005-0000-0000-0000DC1A0000}"/>
    <cellStyle name="Calculation 4 3 2 4" xfId="12588" xr:uid="{00000000-0005-0000-0000-0000DD1A0000}"/>
    <cellStyle name="Calculation 4 3 2 5" xfId="15300" xr:uid="{00000000-0005-0000-0000-0000DE1A0000}"/>
    <cellStyle name="Calculation 4 3 2 6" xfId="17484" xr:uid="{00000000-0005-0000-0000-0000DF1A0000}"/>
    <cellStyle name="Calculation 4 3 2 7" xfId="19555" xr:uid="{00000000-0005-0000-0000-0000E01A0000}"/>
    <cellStyle name="Calculation 4 3 2 8" xfId="22037" xr:uid="{00000000-0005-0000-0000-0000E11A0000}"/>
    <cellStyle name="Calculation 4 3 2 9" xfId="24599" xr:uid="{00000000-0005-0000-0000-0000E21A0000}"/>
    <cellStyle name="Calculation 4 3 3" xfId="6255" xr:uid="{00000000-0005-0000-0000-0000E31A0000}"/>
    <cellStyle name="Calculation 4 3 4" xfId="8756" xr:uid="{00000000-0005-0000-0000-0000E41A0000}"/>
    <cellStyle name="Calculation 4 3 5" xfId="11261" xr:uid="{00000000-0005-0000-0000-0000E51A0000}"/>
    <cellStyle name="Calculation 4 3 6" xfId="13968" xr:uid="{00000000-0005-0000-0000-0000E61A0000}"/>
    <cellStyle name="Calculation 4 3 7" xfId="2776" xr:uid="{00000000-0005-0000-0000-0000E71A0000}"/>
    <cellStyle name="Calculation 4 3 8" xfId="20736" xr:uid="{00000000-0005-0000-0000-0000E81A0000}"/>
    <cellStyle name="Calculation 4 3 9" xfId="23266" xr:uid="{00000000-0005-0000-0000-0000E91A0000}"/>
    <cellStyle name="Calculation 4 4" xfId="3628" xr:uid="{00000000-0005-0000-0000-0000EA1A0000}"/>
    <cellStyle name="Calculation 4 4 10" xfId="25864" xr:uid="{00000000-0005-0000-0000-0000EB1A0000}"/>
    <cellStyle name="Calculation 4 4 11" xfId="28498" xr:uid="{00000000-0005-0000-0000-0000EC1A0000}"/>
    <cellStyle name="Calculation 4 4 12" xfId="33427" xr:uid="{00000000-0005-0000-0000-0000ED1A0000}"/>
    <cellStyle name="Calculation 4 4 13" xfId="35671" xr:uid="{00000000-0005-0000-0000-0000EE1A0000}"/>
    <cellStyle name="Calculation 4 4 14" xfId="38226" xr:uid="{00000000-0005-0000-0000-0000EF1A0000}"/>
    <cellStyle name="Calculation 4 4 15" xfId="41064" xr:uid="{00000000-0005-0000-0000-0000F01A0000}"/>
    <cellStyle name="Calculation 4 4 16" xfId="43584" xr:uid="{00000000-0005-0000-0000-0000F11A0000}"/>
    <cellStyle name="Calculation 4 4 17" xfId="46123" xr:uid="{00000000-0005-0000-0000-0000F21A0000}"/>
    <cellStyle name="Calculation 4 4 2" xfId="4971" xr:uid="{00000000-0005-0000-0000-0000F31A0000}"/>
    <cellStyle name="Calculation 4 4 2 10" xfId="27192" xr:uid="{00000000-0005-0000-0000-0000F41A0000}"/>
    <cellStyle name="Calculation 4 4 2 11" xfId="32299" xr:uid="{00000000-0005-0000-0000-0000F51A0000}"/>
    <cellStyle name="Calculation 4 4 2 12" xfId="34624" xr:uid="{00000000-0005-0000-0000-0000F61A0000}"/>
    <cellStyle name="Calculation 4 4 2 13" xfId="37004" xr:uid="{00000000-0005-0000-0000-0000F71A0000}"/>
    <cellStyle name="Calculation 4 4 2 14" xfId="39536" xr:uid="{00000000-0005-0000-0000-0000F81A0000}"/>
    <cellStyle name="Calculation 4 4 2 15" xfId="42393" xr:uid="{00000000-0005-0000-0000-0000F91A0000}"/>
    <cellStyle name="Calculation 4 4 2 16" xfId="44917" xr:uid="{00000000-0005-0000-0000-0000FA1A0000}"/>
    <cellStyle name="Calculation 4 4 2 17" xfId="47456" xr:uid="{00000000-0005-0000-0000-0000FB1A0000}"/>
    <cellStyle name="Calculation 4 4 2 2" xfId="7604" xr:uid="{00000000-0005-0000-0000-0000FC1A0000}"/>
    <cellStyle name="Calculation 4 4 2 3" xfId="10098" xr:uid="{00000000-0005-0000-0000-0000FD1A0000}"/>
    <cellStyle name="Calculation 4 4 2 4" xfId="12596" xr:uid="{00000000-0005-0000-0000-0000FE1A0000}"/>
    <cellStyle name="Calculation 4 4 2 5" xfId="15308" xr:uid="{00000000-0005-0000-0000-0000FF1A0000}"/>
    <cellStyle name="Calculation 4 4 2 6" xfId="17492" xr:uid="{00000000-0005-0000-0000-0000001B0000}"/>
    <cellStyle name="Calculation 4 4 2 7" xfId="19563" xr:uid="{00000000-0005-0000-0000-0000011B0000}"/>
    <cellStyle name="Calculation 4 4 2 8" xfId="22045" xr:uid="{00000000-0005-0000-0000-0000021B0000}"/>
    <cellStyle name="Calculation 4 4 2 9" xfId="24607" xr:uid="{00000000-0005-0000-0000-0000031B0000}"/>
    <cellStyle name="Calculation 4 4 3" xfId="6263" xr:uid="{00000000-0005-0000-0000-0000041B0000}"/>
    <cellStyle name="Calculation 4 4 4" xfId="8764" xr:uid="{00000000-0005-0000-0000-0000051B0000}"/>
    <cellStyle name="Calculation 4 4 5" xfId="11269" xr:uid="{00000000-0005-0000-0000-0000061B0000}"/>
    <cellStyle name="Calculation 4 4 6" xfId="13976" xr:uid="{00000000-0005-0000-0000-0000071B0000}"/>
    <cellStyle name="Calculation 4 4 7" xfId="2304" xr:uid="{00000000-0005-0000-0000-0000081B0000}"/>
    <cellStyle name="Calculation 4 4 8" xfId="20744" xr:uid="{00000000-0005-0000-0000-0000091B0000}"/>
    <cellStyle name="Calculation 4 4 9" xfId="23274" xr:uid="{00000000-0005-0000-0000-00000A1B0000}"/>
    <cellStyle name="Calculation 4 5" xfId="3489" xr:uid="{00000000-0005-0000-0000-00000B1B0000}"/>
    <cellStyle name="Calculation 4 5 10" xfId="25726" xr:uid="{00000000-0005-0000-0000-00000C1B0000}"/>
    <cellStyle name="Calculation 4 5 11" xfId="28040" xr:uid="{00000000-0005-0000-0000-00000D1B0000}"/>
    <cellStyle name="Calculation 4 5 12" xfId="33330" xr:uid="{00000000-0005-0000-0000-00000E1B0000}"/>
    <cellStyle name="Calculation 4 5 13" xfId="35533" xr:uid="{00000000-0005-0000-0000-00000F1B0000}"/>
    <cellStyle name="Calculation 4 5 14" xfId="38092" xr:uid="{00000000-0005-0000-0000-0000101B0000}"/>
    <cellStyle name="Calculation 4 5 15" xfId="40926" xr:uid="{00000000-0005-0000-0000-0000111B0000}"/>
    <cellStyle name="Calculation 4 5 16" xfId="43446" xr:uid="{00000000-0005-0000-0000-0000121B0000}"/>
    <cellStyle name="Calculation 4 5 17" xfId="45985" xr:uid="{00000000-0005-0000-0000-0000131B0000}"/>
    <cellStyle name="Calculation 4 5 2" xfId="4833" xr:uid="{00000000-0005-0000-0000-0000141B0000}"/>
    <cellStyle name="Calculation 4 5 2 10" xfId="27054" xr:uid="{00000000-0005-0000-0000-0000151B0000}"/>
    <cellStyle name="Calculation 4 5 2 11" xfId="32161" xr:uid="{00000000-0005-0000-0000-0000161B0000}"/>
    <cellStyle name="Calculation 4 5 2 12" xfId="34486" xr:uid="{00000000-0005-0000-0000-0000171B0000}"/>
    <cellStyle name="Calculation 4 5 2 13" xfId="36866" xr:uid="{00000000-0005-0000-0000-0000181B0000}"/>
    <cellStyle name="Calculation 4 5 2 14" xfId="39398" xr:uid="{00000000-0005-0000-0000-0000191B0000}"/>
    <cellStyle name="Calculation 4 5 2 15" xfId="42255" xr:uid="{00000000-0005-0000-0000-00001A1B0000}"/>
    <cellStyle name="Calculation 4 5 2 16" xfId="44779" xr:uid="{00000000-0005-0000-0000-00001B1B0000}"/>
    <cellStyle name="Calculation 4 5 2 17" xfId="47318" xr:uid="{00000000-0005-0000-0000-00001C1B0000}"/>
    <cellStyle name="Calculation 4 5 2 2" xfId="7466" xr:uid="{00000000-0005-0000-0000-00001D1B0000}"/>
    <cellStyle name="Calculation 4 5 2 3" xfId="9960" xr:uid="{00000000-0005-0000-0000-00001E1B0000}"/>
    <cellStyle name="Calculation 4 5 2 4" xfId="12458" xr:uid="{00000000-0005-0000-0000-00001F1B0000}"/>
    <cellStyle name="Calculation 4 5 2 5" xfId="15170" xr:uid="{00000000-0005-0000-0000-0000201B0000}"/>
    <cellStyle name="Calculation 4 5 2 6" xfId="17354" xr:uid="{00000000-0005-0000-0000-0000211B0000}"/>
    <cellStyle name="Calculation 4 5 2 7" xfId="19425" xr:uid="{00000000-0005-0000-0000-0000221B0000}"/>
    <cellStyle name="Calculation 4 5 2 8" xfId="21907" xr:uid="{00000000-0005-0000-0000-0000231B0000}"/>
    <cellStyle name="Calculation 4 5 2 9" xfId="24469" xr:uid="{00000000-0005-0000-0000-0000241B0000}"/>
    <cellStyle name="Calculation 4 5 3" xfId="6124" xr:uid="{00000000-0005-0000-0000-0000251B0000}"/>
    <cellStyle name="Calculation 4 5 4" xfId="8626" xr:uid="{00000000-0005-0000-0000-0000261B0000}"/>
    <cellStyle name="Calculation 4 5 5" xfId="11131" xr:uid="{00000000-0005-0000-0000-0000271B0000}"/>
    <cellStyle name="Calculation 4 5 6" xfId="13838" xr:uid="{00000000-0005-0000-0000-0000281B0000}"/>
    <cellStyle name="Calculation 4 5 7" xfId="13416" xr:uid="{00000000-0005-0000-0000-0000291B0000}"/>
    <cellStyle name="Calculation 4 5 8" xfId="20613" xr:uid="{00000000-0005-0000-0000-00002A1B0000}"/>
    <cellStyle name="Calculation 4 5 9" xfId="23136" xr:uid="{00000000-0005-0000-0000-00002B1B0000}"/>
    <cellStyle name="Calculation 4 6" xfId="4085" xr:uid="{00000000-0005-0000-0000-00002C1B0000}"/>
    <cellStyle name="Calculation 4 6 10" xfId="23723" xr:uid="{00000000-0005-0000-0000-00002D1B0000}"/>
    <cellStyle name="Calculation 4 6 11" xfId="26315" xr:uid="{00000000-0005-0000-0000-00002E1B0000}"/>
    <cellStyle name="Calculation 4 6 12" xfId="29653" xr:uid="{00000000-0005-0000-0000-00002F1B0000}"/>
    <cellStyle name="Calculation 4 6 13" xfId="31415" xr:uid="{00000000-0005-0000-0000-0000301B0000}"/>
    <cellStyle name="Calculation 4 6 14" xfId="33746" xr:uid="{00000000-0005-0000-0000-0000311B0000}"/>
    <cellStyle name="Calculation 4 6 15" xfId="36120" xr:uid="{00000000-0005-0000-0000-0000321B0000}"/>
    <cellStyle name="Calculation 4 6 16" xfId="38657" xr:uid="{00000000-0005-0000-0000-0000331B0000}"/>
    <cellStyle name="Calculation 4 6 17" xfId="41513" xr:uid="{00000000-0005-0000-0000-0000341B0000}"/>
    <cellStyle name="Calculation 4 6 18" xfId="44033" xr:uid="{00000000-0005-0000-0000-0000351B0000}"/>
    <cellStyle name="Calculation 4 6 19" xfId="46572" xr:uid="{00000000-0005-0000-0000-0000361B0000}"/>
    <cellStyle name="Calculation 4 6 2" xfId="5421" xr:uid="{00000000-0005-0000-0000-0000371B0000}"/>
    <cellStyle name="Calculation 4 6 2 10" xfId="27641" xr:uid="{00000000-0005-0000-0000-0000381B0000}"/>
    <cellStyle name="Calculation 4 6 2 11" xfId="32748" xr:uid="{00000000-0005-0000-0000-0000391B0000}"/>
    <cellStyle name="Calculation 4 6 2 12" xfId="35074" xr:uid="{00000000-0005-0000-0000-00003A1B0000}"/>
    <cellStyle name="Calculation 4 6 2 13" xfId="37453" xr:uid="{00000000-0005-0000-0000-00003B1B0000}"/>
    <cellStyle name="Calculation 4 6 2 14" xfId="39985" xr:uid="{00000000-0005-0000-0000-00003C1B0000}"/>
    <cellStyle name="Calculation 4 6 2 15" xfId="42841" xr:uid="{00000000-0005-0000-0000-00003D1B0000}"/>
    <cellStyle name="Calculation 4 6 2 16" xfId="45366" xr:uid="{00000000-0005-0000-0000-00003E1B0000}"/>
    <cellStyle name="Calculation 4 6 2 17" xfId="47905" xr:uid="{00000000-0005-0000-0000-00003F1B0000}"/>
    <cellStyle name="Calculation 4 6 2 2" xfId="8054" xr:uid="{00000000-0005-0000-0000-0000401B0000}"/>
    <cellStyle name="Calculation 4 6 2 3" xfId="10546" xr:uid="{00000000-0005-0000-0000-0000411B0000}"/>
    <cellStyle name="Calculation 4 6 2 4" xfId="13044" xr:uid="{00000000-0005-0000-0000-0000421B0000}"/>
    <cellStyle name="Calculation 4 6 2 5" xfId="15757" xr:uid="{00000000-0005-0000-0000-0000431B0000}"/>
    <cellStyle name="Calculation 4 6 2 6" xfId="17941" xr:uid="{00000000-0005-0000-0000-0000441B0000}"/>
    <cellStyle name="Calculation 4 6 2 7" xfId="20013" xr:uid="{00000000-0005-0000-0000-0000451B0000}"/>
    <cellStyle name="Calculation 4 6 2 8" xfId="22495" xr:uid="{00000000-0005-0000-0000-0000461B0000}"/>
    <cellStyle name="Calculation 4 6 2 9" xfId="25056" xr:uid="{00000000-0005-0000-0000-0000471B0000}"/>
    <cellStyle name="Calculation 4 6 3" xfId="6720" xr:uid="{00000000-0005-0000-0000-0000481B0000}"/>
    <cellStyle name="Calculation 4 6 4" xfId="9219" xr:uid="{00000000-0005-0000-0000-0000491B0000}"/>
    <cellStyle name="Calculation 4 6 5" xfId="11719" xr:uid="{00000000-0005-0000-0000-00004A1B0000}"/>
    <cellStyle name="Calculation 4 6 6" xfId="14429" xr:uid="{00000000-0005-0000-0000-00004B1B0000}"/>
    <cellStyle name="Calculation 4 6 7" xfId="16618" xr:uid="{00000000-0005-0000-0000-00004C1B0000}"/>
    <cellStyle name="Calculation 4 6 8" xfId="18681" xr:uid="{00000000-0005-0000-0000-00004D1B0000}"/>
    <cellStyle name="Calculation 4 6 9" xfId="21170" xr:uid="{00000000-0005-0000-0000-00004E1B0000}"/>
    <cellStyle name="Calculation 4 7" xfId="4360" xr:uid="{00000000-0005-0000-0000-00004F1B0000}"/>
    <cellStyle name="Calculation 4 7 10" xfId="23997" xr:uid="{00000000-0005-0000-0000-0000501B0000}"/>
    <cellStyle name="Calculation 4 7 11" xfId="26586" xr:uid="{00000000-0005-0000-0000-0000511B0000}"/>
    <cellStyle name="Calculation 4 7 12" xfId="29925" xr:uid="{00000000-0005-0000-0000-0000521B0000}"/>
    <cellStyle name="Calculation 4 7 13" xfId="31689" xr:uid="{00000000-0005-0000-0000-0000531B0000}"/>
    <cellStyle name="Calculation 4 7 14" xfId="34020" xr:uid="{00000000-0005-0000-0000-0000541B0000}"/>
    <cellStyle name="Calculation 4 7 15" xfId="36394" xr:uid="{00000000-0005-0000-0000-0000551B0000}"/>
    <cellStyle name="Calculation 4 7 16" xfId="38931" xr:uid="{00000000-0005-0000-0000-0000561B0000}"/>
    <cellStyle name="Calculation 4 7 17" xfId="41786" xr:uid="{00000000-0005-0000-0000-0000571B0000}"/>
    <cellStyle name="Calculation 4 7 18" xfId="44307" xr:uid="{00000000-0005-0000-0000-0000581B0000}"/>
    <cellStyle name="Calculation 4 7 19" xfId="46846" xr:uid="{00000000-0005-0000-0000-0000591B0000}"/>
    <cellStyle name="Calculation 4 7 2" xfId="5692" xr:uid="{00000000-0005-0000-0000-00005A1B0000}"/>
    <cellStyle name="Calculation 4 7 2 10" xfId="27912" xr:uid="{00000000-0005-0000-0000-00005B1B0000}"/>
    <cellStyle name="Calculation 4 7 2 11" xfId="33019" xr:uid="{00000000-0005-0000-0000-00005C1B0000}"/>
    <cellStyle name="Calculation 4 7 2 12" xfId="35345" xr:uid="{00000000-0005-0000-0000-00005D1B0000}"/>
    <cellStyle name="Calculation 4 7 2 13" xfId="37724" xr:uid="{00000000-0005-0000-0000-00005E1B0000}"/>
    <cellStyle name="Calculation 4 7 2 14" xfId="40256" xr:uid="{00000000-0005-0000-0000-00005F1B0000}"/>
    <cellStyle name="Calculation 4 7 2 15" xfId="43112" xr:uid="{00000000-0005-0000-0000-0000601B0000}"/>
    <cellStyle name="Calculation 4 7 2 16" xfId="45637" xr:uid="{00000000-0005-0000-0000-0000611B0000}"/>
    <cellStyle name="Calculation 4 7 2 17" xfId="48176" xr:uid="{00000000-0005-0000-0000-0000621B0000}"/>
    <cellStyle name="Calculation 4 7 2 2" xfId="8325" xr:uid="{00000000-0005-0000-0000-0000631B0000}"/>
    <cellStyle name="Calculation 4 7 2 3" xfId="10817" xr:uid="{00000000-0005-0000-0000-0000641B0000}"/>
    <cellStyle name="Calculation 4 7 2 4" xfId="13315" xr:uid="{00000000-0005-0000-0000-0000651B0000}"/>
    <cellStyle name="Calculation 4 7 2 5" xfId="16028" xr:uid="{00000000-0005-0000-0000-0000661B0000}"/>
    <cellStyle name="Calculation 4 7 2 6" xfId="18212" xr:uid="{00000000-0005-0000-0000-0000671B0000}"/>
    <cellStyle name="Calculation 4 7 2 7" xfId="20284" xr:uid="{00000000-0005-0000-0000-0000681B0000}"/>
    <cellStyle name="Calculation 4 7 2 8" xfId="22766" xr:uid="{00000000-0005-0000-0000-0000691B0000}"/>
    <cellStyle name="Calculation 4 7 2 9" xfId="25327" xr:uid="{00000000-0005-0000-0000-00006A1B0000}"/>
    <cellStyle name="Calculation 4 7 3" xfId="6994" xr:uid="{00000000-0005-0000-0000-00006B1B0000}"/>
    <cellStyle name="Calculation 4 7 4" xfId="9490" xr:uid="{00000000-0005-0000-0000-00006C1B0000}"/>
    <cellStyle name="Calculation 4 7 5" xfId="11990" xr:uid="{00000000-0005-0000-0000-00006D1B0000}"/>
    <cellStyle name="Calculation 4 7 6" xfId="14701" xr:uid="{00000000-0005-0000-0000-00006E1B0000}"/>
    <cellStyle name="Calculation 4 7 7" xfId="16891" xr:uid="{00000000-0005-0000-0000-00006F1B0000}"/>
    <cellStyle name="Calculation 4 7 8" xfId="18955" xr:uid="{00000000-0005-0000-0000-0000701B0000}"/>
    <cellStyle name="Calculation 4 7 9" xfId="21444" xr:uid="{00000000-0005-0000-0000-0000711B0000}"/>
    <cellStyle name="Calculation 4 8" xfId="2794" xr:uid="{00000000-0005-0000-0000-0000721B0000}"/>
    <cellStyle name="Calculation 4 9" xfId="20997" xr:uid="{00000000-0005-0000-0000-0000731B0000}"/>
    <cellStyle name="Calculation 5" xfId="1344" xr:uid="{00000000-0005-0000-0000-0000741B0000}"/>
    <cellStyle name="Calculation 5 10" xfId="28998" xr:uid="{00000000-0005-0000-0000-0000751B0000}"/>
    <cellStyle name="Calculation 5 11" xfId="28851" xr:uid="{00000000-0005-0000-0000-0000761B0000}"/>
    <cellStyle name="Calculation 5 12" xfId="28549" xr:uid="{00000000-0005-0000-0000-0000771B0000}"/>
    <cellStyle name="Calculation 5 13" xfId="28813" xr:uid="{00000000-0005-0000-0000-0000781B0000}"/>
    <cellStyle name="Calculation 5 14" xfId="40531" xr:uid="{00000000-0005-0000-0000-0000791B0000}"/>
    <cellStyle name="Calculation 5 15" xfId="40354" xr:uid="{00000000-0005-0000-0000-00007A1B0000}"/>
    <cellStyle name="Calculation 5 16" xfId="52126" xr:uid="{00000000-0005-0000-0000-00007B1B0000}"/>
    <cellStyle name="Calculation 5 2" xfId="2100" xr:uid="{00000000-0005-0000-0000-00007C1B0000}"/>
    <cellStyle name="Calculation 5 2 10" xfId="13602" xr:uid="{00000000-0005-0000-0000-00007D1B0000}"/>
    <cellStyle name="Calculation 5 2 11" xfId="13676" xr:uid="{00000000-0005-0000-0000-00007E1B0000}"/>
    <cellStyle name="Calculation 5 2 12" xfId="20393" xr:uid="{00000000-0005-0000-0000-00007F1B0000}"/>
    <cellStyle name="Calculation 5 2 13" xfId="22923" xr:uid="{00000000-0005-0000-0000-0000801B0000}"/>
    <cellStyle name="Calculation 5 2 14" xfId="25506" xr:uid="{00000000-0005-0000-0000-0000811B0000}"/>
    <cellStyle name="Calculation 5 2 15" xfId="28658" xr:uid="{00000000-0005-0000-0000-0000821B0000}"/>
    <cellStyle name="Calculation 5 2 16" xfId="33182" xr:uid="{00000000-0005-0000-0000-0000831B0000}"/>
    <cellStyle name="Calculation 5 2 17" xfId="28987" xr:uid="{00000000-0005-0000-0000-0000841B0000}"/>
    <cellStyle name="Calculation 5 2 18" xfId="37891" xr:uid="{00000000-0005-0000-0000-0000851B0000}"/>
    <cellStyle name="Calculation 5 2 19" xfId="40709" xr:uid="{00000000-0005-0000-0000-0000861B0000}"/>
    <cellStyle name="Calculation 5 2 2" xfId="3759" xr:uid="{00000000-0005-0000-0000-0000871B0000}"/>
    <cellStyle name="Calculation 5 2 2 10" xfId="25993" xr:uid="{00000000-0005-0000-0000-0000881B0000}"/>
    <cellStyle name="Calculation 5 2 2 11" xfId="28275" xr:uid="{00000000-0005-0000-0000-0000891B0000}"/>
    <cellStyle name="Calculation 5 2 2 12" xfId="33508" xr:uid="{00000000-0005-0000-0000-00008A1B0000}"/>
    <cellStyle name="Calculation 5 2 2 13" xfId="35799" xr:uid="{00000000-0005-0000-0000-00008B1B0000}"/>
    <cellStyle name="Calculation 5 2 2 14" xfId="38350" xr:uid="{00000000-0005-0000-0000-00008C1B0000}"/>
    <cellStyle name="Calculation 5 2 2 15" xfId="41191" xr:uid="{00000000-0005-0000-0000-00008D1B0000}"/>
    <cellStyle name="Calculation 5 2 2 16" xfId="43712" xr:uid="{00000000-0005-0000-0000-00008E1B0000}"/>
    <cellStyle name="Calculation 5 2 2 17" xfId="46251" xr:uid="{00000000-0005-0000-0000-00008F1B0000}"/>
    <cellStyle name="Calculation 5 2 2 2" xfId="5100" xr:uid="{00000000-0005-0000-0000-0000901B0000}"/>
    <cellStyle name="Calculation 5 2 2 2 10" xfId="27320" xr:uid="{00000000-0005-0000-0000-0000911B0000}"/>
    <cellStyle name="Calculation 5 2 2 2 11" xfId="32427" xr:uid="{00000000-0005-0000-0000-0000921B0000}"/>
    <cellStyle name="Calculation 5 2 2 2 12" xfId="34753" xr:uid="{00000000-0005-0000-0000-0000931B0000}"/>
    <cellStyle name="Calculation 5 2 2 2 13" xfId="37132" xr:uid="{00000000-0005-0000-0000-0000941B0000}"/>
    <cellStyle name="Calculation 5 2 2 2 14" xfId="39664" xr:uid="{00000000-0005-0000-0000-0000951B0000}"/>
    <cellStyle name="Calculation 5 2 2 2 15" xfId="42520" xr:uid="{00000000-0005-0000-0000-0000961B0000}"/>
    <cellStyle name="Calculation 5 2 2 2 16" xfId="45045" xr:uid="{00000000-0005-0000-0000-0000971B0000}"/>
    <cellStyle name="Calculation 5 2 2 2 17" xfId="47584" xr:uid="{00000000-0005-0000-0000-0000981B0000}"/>
    <cellStyle name="Calculation 5 2 2 2 2" xfId="7733" xr:uid="{00000000-0005-0000-0000-0000991B0000}"/>
    <cellStyle name="Calculation 5 2 2 2 3" xfId="10225" xr:uid="{00000000-0005-0000-0000-00009A1B0000}"/>
    <cellStyle name="Calculation 5 2 2 2 4" xfId="12723" xr:uid="{00000000-0005-0000-0000-00009B1B0000}"/>
    <cellStyle name="Calculation 5 2 2 2 5" xfId="15436" xr:uid="{00000000-0005-0000-0000-00009C1B0000}"/>
    <cellStyle name="Calculation 5 2 2 2 6" xfId="17620" xr:uid="{00000000-0005-0000-0000-00009D1B0000}"/>
    <cellStyle name="Calculation 5 2 2 2 7" xfId="19692" xr:uid="{00000000-0005-0000-0000-00009E1B0000}"/>
    <cellStyle name="Calculation 5 2 2 2 8" xfId="22174" xr:uid="{00000000-0005-0000-0000-00009F1B0000}"/>
    <cellStyle name="Calculation 5 2 2 2 9" xfId="24735" xr:uid="{00000000-0005-0000-0000-0000A01B0000}"/>
    <cellStyle name="Calculation 5 2 2 3" xfId="6394" xr:uid="{00000000-0005-0000-0000-0000A11B0000}"/>
    <cellStyle name="Calculation 5 2 2 4" xfId="8893" xr:uid="{00000000-0005-0000-0000-0000A21B0000}"/>
    <cellStyle name="Calculation 5 2 2 5" xfId="11397" xr:uid="{00000000-0005-0000-0000-0000A31B0000}"/>
    <cellStyle name="Calculation 5 2 2 6" xfId="14105" xr:uid="{00000000-0005-0000-0000-0000A41B0000}"/>
    <cellStyle name="Calculation 5 2 2 7" xfId="18359" xr:uid="{00000000-0005-0000-0000-0000A51B0000}"/>
    <cellStyle name="Calculation 5 2 2 8" xfId="20867" xr:uid="{00000000-0005-0000-0000-0000A61B0000}"/>
    <cellStyle name="Calculation 5 2 2 9" xfId="23402" xr:uid="{00000000-0005-0000-0000-0000A71B0000}"/>
    <cellStyle name="Calculation 5 2 20" xfId="43249" xr:uid="{00000000-0005-0000-0000-0000A81B0000}"/>
    <cellStyle name="Calculation 5 2 21" xfId="45772" xr:uid="{00000000-0005-0000-0000-0000A91B0000}"/>
    <cellStyle name="Calculation 5 2 22" xfId="54006" xr:uid="{00000000-0005-0000-0000-0000AA1B0000}"/>
    <cellStyle name="Calculation 5 2 3" xfId="3896" xr:uid="{00000000-0005-0000-0000-0000AB1B0000}"/>
    <cellStyle name="Calculation 5 2 3 10" xfId="26127" xr:uid="{00000000-0005-0000-0000-0000AC1B0000}"/>
    <cellStyle name="Calculation 5 2 3 11" xfId="31226" xr:uid="{00000000-0005-0000-0000-0000AD1B0000}"/>
    <cellStyle name="Calculation 5 2 3 12" xfId="33602" xr:uid="{00000000-0005-0000-0000-0000AE1B0000}"/>
    <cellStyle name="Calculation 5 2 3 13" xfId="35932" xr:uid="{00000000-0005-0000-0000-0000AF1B0000}"/>
    <cellStyle name="Calculation 5 2 3 14" xfId="38476" xr:uid="{00000000-0005-0000-0000-0000B01B0000}"/>
    <cellStyle name="Calculation 5 2 3 15" xfId="41325" xr:uid="{00000000-0005-0000-0000-0000B11B0000}"/>
    <cellStyle name="Calculation 5 2 3 16" xfId="43845" xr:uid="{00000000-0005-0000-0000-0000B21B0000}"/>
    <cellStyle name="Calculation 5 2 3 17" xfId="46384" xr:uid="{00000000-0005-0000-0000-0000B31B0000}"/>
    <cellStyle name="Calculation 5 2 3 2" xfId="5233" xr:uid="{00000000-0005-0000-0000-0000B41B0000}"/>
    <cellStyle name="Calculation 5 2 3 2 10" xfId="27453" xr:uid="{00000000-0005-0000-0000-0000B51B0000}"/>
    <cellStyle name="Calculation 5 2 3 2 11" xfId="32560" xr:uid="{00000000-0005-0000-0000-0000B61B0000}"/>
    <cellStyle name="Calculation 5 2 3 2 12" xfId="34886" xr:uid="{00000000-0005-0000-0000-0000B71B0000}"/>
    <cellStyle name="Calculation 5 2 3 2 13" xfId="37265" xr:uid="{00000000-0005-0000-0000-0000B81B0000}"/>
    <cellStyle name="Calculation 5 2 3 2 14" xfId="39797" xr:uid="{00000000-0005-0000-0000-0000B91B0000}"/>
    <cellStyle name="Calculation 5 2 3 2 15" xfId="42653" xr:uid="{00000000-0005-0000-0000-0000BA1B0000}"/>
    <cellStyle name="Calculation 5 2 3 2 16" xfId="45178" xr:uid="{00000000-0005-0000-0000-0000BB1B0000}"/>
    <cellStyle name="Calculation 5 2 3 2 17" xfId="47717" xr:uid="{00000000-0005-0000-0000-0000BC1B0000}"/>
    <cellStyle name="Calculation 5 2 3 2 2" xfId="7866" xr:uid="{00000000-0005-0000-0000-0000BD1B0000}"/>
    <cellStyle name="Calculation 5 2 3 2 3" xfId="10358" xr:uid="{00000000-0005-0000-0000-0000BE1B0000}"/>
    <cellStyle name="Calculation 5 2 3 2 4" xfId="12856" xr:uid="{00000000-0005-0000-0000-0000BF1B0000}"/>
    <cellStyle name="Calculation 5 2 3 2 5" xfId="15569" xr:uid="{00000000-0005-0000-0000-0000C01B0000}"/>
    <cellStyle name="Calculation 5 2 3 2 6" xfId="17753" xr:uid="{00000000-0005-0000-0000-0000C11B0000}"/>
    <cellStyle name="Calculation 5 2 3 2 7" xfId="19825" xr:uid="{00000000-0005-0000-0000-0000C21B0000}"/>
    <cellStyle name="Calculation 5 2 3 2 8" xfId="22307" xr:uid="{00000000-0005-0000-0000-0000C31B0000}"/>
    <cellStyle name="Calculation 5 2 3 2 9" xfId="24868" xr:uid="{00000000-0005-0000-0000-0000C41B0000}"/>
    <cellStyle name="Calculation 5 2 3 3" xfId="6531" xr:uid="{00000000-0005-0000-0000-0000C51B0000}"/>
    <cellStyle name="Calculation 5 2 3 4" xfId="9031" xr:uid="{00000000-0005-0000-0000-0000C61B0000}"/>
    <cellStyle name="Calculation 5 2 3 5" xfId="11531" xr:uid="{00000000-0005-0000-0000-0000C71B0000}"/>
    <cellStyle name="Calculation 5 2 3 6" xfId="14240" xr:uid="{00000000-0005-0000-0000-0000C81B0000}"/>
    <cellStyle name="Calculation 5 2 3 7" xfId="18493" xr:uid="{00000000-0005-0000-0000-0000C91B0000}"/>
    <cellStyle name="Calculation 5 2 3 8" xfId="20992" xr:uid="{00000000-0005-0000-0000-0000CA1B0000}"/>
    <cellStyle name="Calculation 5 2 3 9" xfId="23535" xr:uid="{00000000-0005-0000-0000-0000CB1B0000}"/>
    <cellStyle name="Calculation 5 2 4" xfId="4172" xr:uid="{00000000-0005-0000-0000-0000CC1B0000}"/>
    <cellStyle name="Calculation 5 2 4 10" xfId="23810" xr:uid="{00000000-0005-0000-0000-0000CD1B0000}"/>
    <cellStyle name="Calculation 5 2 4 11" xfId="26401" xr:uid="{00000000-0005-0000-0000-0000CE1B0000}"/>
    <cellStyle name="Calculation 5 2 4 12" xfId="29740" xr:uid="{00000000-0005-0000-0000-0000CF1B0000}"/>
    <cellStyle name="Calculation 5 2 4 13" xfId="31502" xr:uid="{00000000-0005-0000-0000-0000D01B0000}"/>
    <cellStyle name="Calculation 5 2 4 14" xfId="33833" xr:uid="{00000000-0005-0000-0000-0000D11B0000}"/>
    <cellStyle name="Calculation 5 2 4 15" xfId="36207" xr:uid="{00000000-0005-0000-0000-0000D21B0000}"/>
    <cellStyle name="Calculation 5 2 4 16" xfId="38744" xr:uid="{00000000-0005-0000-0000-0000D31B0000}"/>
    <cellStyle name="Calculation 5 2 4 17" xfId="41599" xr:uid="{00000000-0005-0000-0000-0000D41B0000}"/>
    <cellStyle name="Calculation 5 2 4 18" xfId="44120" xr:uid="{00000000-0005-0000-0000-0000D51B0000}"/>
    <cellStyle name="Calculation 5 2 4 19" xfId="46659" xr:uid="{00000000-0005-0000-0000-0000D61B0000}"/>
    <cellStyle name="Calculation 5 2 4 2" xfId="5507" xr:uid="{00000000-0005-0000-0000-0000D71B0000}"/>
    <cellStyle name="Calculation 5 2 4 2 10" xfId="27727" xr:uid="{00000000-0005-0000-0000-0000D81B0000}"/>
    <cellStyle name="Calculation 5 2 4 2 11" xfId="32834" xr:uid="{00000000-0005-0000-0000-0000D91B0000}"/>
    <cellStyle name="Calculation 5 2 4 2 12" xfId="35160" xr:uid="{00000000-0005-0000-0000-0000DA1B0000}"/>
    <cellStyle name="Calculation 5 2 4 2 13" xfId="37539" xr:uid="{00000000-0005-0000-0000-0000DB1B0000}"/>
    <cellStyle name="Calculation 5 2 4 2 14" xfId="40071" xr:uid="{00000000-0005-0000-0000-0000DC1B0000}"/>
    <cellStyle name="Calculation 5 2 4 2 15" xfId="42927" xr:uid="{00000000-0005-0000-0000-0000DD1B0000}"/>
    <cellStyle name="Calculation 5 2 4 2 16" xfId="45452" xr:uid="{00000000-0005-0000-0000-0000DE1B0000}"/>
    <cellStyle name="Calculation 5 2 4 2 17" xfId="47991" xr:uid="{00000000-0005-0000-0000-0000DF1B0000}"/>
    <cellStyle name="Calculation 5 2 4 2 2" xfId="8140" xr:uid="{00000000-0005-0000-0000-0000E01B0000}"/>
    <cellStyle name="Calculation 5 2 4 2 3" xfId="10632" xr:uid="{00000000-0005-0000-0000-0000E11B0000}"/>
    <cellStyle name="Calculation 5 2 4 2 4" xfId="13130" xr:uid="{00000000-0005-0000-0000-0000E21B0000}"/>
    <cellStyle name="Calculation 5 2 4 2 5" xfId="15843" xr:uid="{00000000-0005-0000-0000-0000E31B0000}"/>
    <cellStyle name="Calculation 5 2 4 2 6" xfId="18027" xr:uid="{00000000-0005-0000-0000-0000E41B0000}"/>
    <cellStyle name="Calculation 5 2 4 2 7" xfId="20099" xr:uid="{00000000-0005-0000-0000-0000E51B0000}"/>
    <cellStyle name="Calculation 5 2 4 2 8" xfId="22581" xr:uid="{00000000-0005-0000-0000-0000E61B0000}"/>
    <cellStyle name="Calculation 5 2 4 2 9" xfId="25142" xr:uid="{00000000-0005-0000-0000-0000E71B0000}"/>
    <cellStyle name="Calculation 5 2 4 3" xfId="6807" xr:uid="{00000000-0005-0000-0000-0000E81B0000}"/>
    <cellStyle name="Calculation 5 2 4 4" xfId="9305" xr:uid="{00000000-0005-0000-0000-0000E91B0000}"/>
    <cellStyle name="Calculation 5 2 4 5" xfId="11805" xr:uid="{00000000-0005-0000-0000-0000EA1B0000}"/>
    <cellStyle name="Calculation 5 2 4 6" xfId="14515" xr:uid="{00000000-0005-0000-0000-0000EB1B0000}"/>
    <cellStyle name="Calculation 5 2 4 7" xfId="16705" xr:uid="{00000000-0005-0000-0000-0000EC1B0000}"/>
    <cellStyle name="Calculation 5 2 4 8" xfId="18768" xr:uid="{00000000-0005-0000-0000-0000ED1B0000}"/>
    <cellStyle name="Calculation 5 2 4 9" xfId="21257" xr:uid="{00000000-0005-0000-0000-0000EE1B0000}"/>
    <cellStyle name="Calculation 5 2 5" xfId="4620" xr:uid="{00000000-0005-0000-0000-0000EF1B0000}"/>
    <cellStyle name="Calculation 5 2 5 10" xfId="26842" xr:uid="{00000000-0005-0000-0000-0000F01B0000}"/>
    <cellStyle name="Calculation 5 2 5 11" xfId="31948" xr:uid="{00000000-0005-0000-0000-0000F11B0000}"/>
    <cellStyle name="Calculation 5 2 5 12" xfId="34273" xr:uid="{00000000-0005-0000-0000-0000F21B0000}"/>
    <cellStyle name="Calculation 5 2 5 13" xfId="36653" xr:uid="{00000000-0005-0000-0000-0000F31B0000}"/>
    <cellStyle name="Calculation 5 2 5 14" xfId="39185" xr:uid="{00000000-0005-0000-0000-0000F41B0000}"/>
    <cellStyle name="Calculation 5 2 5 15" xfId="42043" xr:uid="{00000000-0005-0000-0000-0000F51B0000}"/>
    <cellStyle name="Calculation 5 2 5 16" xfId="44566" xr:uid="{00000000-0005-0000-0000-0000F61B0000}"/>
    <cellStyle name="Calculation 5 2 5 17" xfId="47105" xr:uid="{00000000-0005-0000-0000-0000F71B0000}"/>
    <cellStyle name="Calculation 5 2 5 2" xfId="7253" xr:uid="{00000000-0005-0000-0000-0000F81B0000}"/>
    <cellStyle name="Calculation 5 2 5 3" xfId="9748" xr:uid="{00000000-0005-0000-0000-0000F91B0000}"/>
    <cellStyle name="Calculation 5 2 5 4" xfId="12246" xr:uid="{00000000-0005-0000-0000-0000FA1B0000}"/>
    <cellStyle name="Calculation 5 2 5 5" xfId="14958" xr:uid="{00000000-0005-0000-0000-0000FB1B0000}"/>
    <cellStyle name="Calculation 5 2 5 6" xfId="17141" xr:uid="{00000000-0005-0000-0000-0000FC1B0000}"/>
    <cellStyle name="Calculation 5 2 5 7" xfId="19212" xr:uid="{00000000-0005-0000-0000-0000FD1B0000}"/>
    <cellStyle name="Calculation 5 2 5 8" xfId="21694" xr:uid="{00000000-0005-0000-0000-0000FE1B0000}"/>
    <cellStyle name="Calculation 5 2 5 9" xfId="24256" xr:uid="{00000000-0005-0000-0000-0000FF1B0000}"/>
    <cellStyle name="Calculation 5 2 6" xfId="3254" xr:uid="{00000000-0005-0000-0000-0000001C0000}"/>
    <cellStyle name="Calculation 5 2 7" xfId="5897" xr:uid="{00000000-0005-0000-0000-0000011C0000}"/>
    <cellStyle name="Calculation 5 2 8" xfId="8389" xr:uid="{00000000-0005-0000-0000-0000021C0000}"/>
    <cellStyle name="Calculation 5 2 9" xfId="2359" xr:uid="{00000000-0005-0000-0000-0000031C0000}"/>
    <cellStyle name="Calculation 5 3" xfId="3504" xr:uid="{00000000-0005-0000-0000-0000041C0000}"/>
    <cellStyle name="Calculation 5 3 10" xfId="25741" xr:uid="{00000000-0005-0000-0000-0000051C0000}"/>
    <cellStyle name="Calculation 5 3 11" xfId="30101" xr:uid="{00000000-0005-0000-0000-0000061C0000}"/>
    <cellStyle name="Calculation 5 3 12" xfId="33339" xr:uid="{00000000-0005-0000-0000-0000071C0000}"/>
    <cellStyle name="Calculation 5 3 13" xfId="35548" xr:uid="{00000000-0005-0000-0000-0000081C0000}"/>
    <cellStyle name="Calculation 5 3 14" xfId="38107" xr:uid="{00000000-0005-0000-0000-0000091C0000}"/>
    <cellStyle name="Calculation 5 3 15" xfId="40941" xr:uid="{00000000-0005-0000-0000-00000A1C0000}"/>
    <cellStyle name="Calculation 5 3 16" xfId="43461" xr:uid="{00000000-0005-0000-0000-00000B1C0000}"/>
    <cellStyle name="Calculation 5 3 17" xfId="46000" xr:uid="{00000000-0005-0000-0000-00000C1C0000}"/>
    <cellStyle name="Calculation 5 3 2" xfId="4848" xr:uid="{00000000-0005-0000-0000-00000D1C0000}"/>
    <cellStyle name="Calculation 5 3 2 10" xfId="27069" xr:uid="{00000000-0005-0000-0000-00000E1C0000}"/>
    <cellStyle name="Calculation 5 3 2 11" xfId="32176" xr:uid="{00000000-0005-0000-0000-00000F1C0000}"/>
    <cellStyle name="Calculation 5 3 2 12" xfId="34501" xr:uid="{00000000-0005-0000-0000-0000101C0000}"/>
    <cellStyle name="Calculation 5 3 2 13" xfId="36881" xr:uid="{00000000-0005-0000-0000-0000111C0000}"/>
    <cellStyle name="Calculation 5 3 2 14" xfId="39413" xr:uid="{00000000-0005-0000-0000-0000121C0000}"/>
    <cellStyle name="Calculation 5 3 2 15" xfId="42270" xr:uid="{00000000-0005-0000-0000-0000131C0000}"/>
    <cellStyle name="Calculation 5 3 2 16" xfId="44794" xr:uid="{00000000-0005-0000-0000-0000141C0000}"/>
    <cellStyle name="Calculation 5 3 2 17" xfId="47333" xr:uid="{00000000-0005-0000-0000-0000151C0000}"/>
    <cellStyle name="Calculation 5 3 2 2" xfId="7481" xr:uid="{00000000-0005-0000-0000-0000161C0000}"/>
    <cellStyle name="Calculation 5 3 2 3" xfId="9975" xr:uid="{00000000-0005-0000-0000-0000171C0000}"/>
    <cellStyle name="Calculation 5 3 2 4" xfId="12473" xr:uid="{00000000-0005-0000-0000-0000181C0000}"/>
    <cellStyle name="Calculation 5 3 2 5" xfId="15185" xr:uid="{00000000-0005-0000-0000-0000191C0000}"/>
    <cellStyle name="Calculation 5 3 2 6" xfId="17369" xr:uid="{00000000-0005-0000-0000-00001A1C0000}"/>
    <cellStyle name="Calculation 5 3 2 7" xfId="19440" xr:uid="{00000000-0005-0000-0000-00001B1C0000}"/>
    <cellStyle name="Calculation 5 3 2 8" xfId="21922" xr:uid="{00000000-0005-0000-0000-00001C1C0000}"/>
    <cellStyle name="Calculation 5 3 2 9" xfId="24484" xr:uid="{00000000-0005-0000-0000-00001D1C0000}"/>
    <cellStyle name="Calculation 5 3 3" xfId="6139" xr:uid="{00000000-0005-0000-0000-00001E1C0000}"/>
    <cellStyle name="Calculation 5 3 4" xfId="8641" xr:uid="{00000000-0005-0000-0000-00001F1C0000}"/>
    <cellStyle name="Calculation 5 3 5" xfId="11146" xr:uid="{00000000-0005-0000-0000-0000201C0000}"/>
    <cellStyle name="Calculation 5 3 6" xfId="13853" xr:uid="{00000000-0005-0000-0000-0000211C0000}"/>
    <cellStyle name="Calculation 5 3 7" xfId="2585" xr:uid="{00000000-0005-0000-0000-0000221C0000}"/>
    <cellStyle name="Calculation 5 3 8" xfId="20628" xr:uid="{00000000-0005-0000-0000-0000231C0000}"/>
    <cellStyle name="Calculation 5 3 9" xfId="23151" xr:uid="{00000000-0005-0000-0000-0000241C0000}"/>
    <cellStyle name="Calculation 5 4" xfId="3638" xr:uid="{00000000-0005-0000-0000-0000251C0000}"/>
    <cellStyle name="Calculation 5 4 10" xfId="25874" xr:uid="{00000000-0005-0000-0000-0000261C0000}"/>
    <cellStyle name="Calculation 5 4 11" xfId="28492" xr:uid="{00000000-0005-0000-0000-0000271C0000}"/>
    <cellStyle name="Calculation 5 4 12" xfId="33431" xr:uid="{00000000-0005-0000-0000-0000281C0000}"/>
    <cellStyle name="Calculation 5 4 13" xfId="35681" xr:uid="{00000000-0005-0000-0000-0000291C0000}"/>
    <cellStyle name="Calculation 5 4 14" xfId="38235" xr:uid="{00000000-0005-0000-0000-00002A1C0000}"/>
    <cellStyle name="Calculation 5 4 15" xfId="41074" xr:uid="{00000000-0005-0000-0000-00002B1C0000}"/>
    <cellStyle name="Calculation 5 4 16" xfId="43594" xr:uid="{00000000-0005-0000-0000-00002C1C0000}"/>
    <cellStyle name="Calculation 5 4 17" xfId="46133" xr:uid="{00000000-0005-0000-0000-00002D1C0000}"/>
    <cellStyle name="Calculation 5 4 2" xfId="4981" xr:uid="{00000000-0005-0000-0000-00002E1C0000}"/>
    <cellStyle name="Calculation 5 4 2 10" xfId="27202" xr:uid="{00000000-0005-0000-0000-00002F1C0000}"/>
    <cellStyle name="Calculation 5 4 2 11" xfId="32309" xr:uid="{00000000-0005-0000-0000-0000301C0000}"/>
    <cellStyle name="Calculation 5 4 2 12" xfId="34634" xr:uid="{00000000-0005-0000-0000-0000311C0000}"/>
    <cellStyle name="Calculation 5 4 2 13" xfId="37014" xr:uid="{00000000-0005-0000-0000-0000321C0000}"/>
    <cellStyle name="Calculation 5 4 2 14" xfId="39546" xr:uid="{00000000-0005-0000-0000-0000331C0000}"/>
    <cellStyle name="Calculation 5 4 2 15" xfId="42403" xr:uid="{00000000-0005-0000-0000-0000341C0000}"/>
    <cellStyle name="Calculation 5 4 2 16" xfId="44927" xr:uid="{00000000-0005-0000-0000-0000351C0000}"/>
    <cellStyle name="Calculation 5 4 2 17" xfId="47466" xr:uid="{00000000-0005-0000-0000-0000361C0000}"/>
    <cellStyle name="Calculation 5 4 2 2" xfId="7614" xr:uid="{00000000-0005-0000-0000-0000371C0000}"/>
    <cellStyle name="Calculation 5 4 2 3" xfId="10108" xr:uid="{00000000-0005-0000-0000-0000381C0000}"/>
    <cellStyle name="Calculation 5 4 2 4" xfId="12606" xr:uid="{00000000-0005-0000-0000-0000391C0000}"/>
    <cellStyle name="Calculation 5 4 2 5" xfId="15318" xr:uid="{00000000-0005-0000-0000-00003A1C0000}"/>
    <cellStyle name="Calculation 5 4 2 6" xfId="17502" xr:uid="{00000000-0005-0000-0000-00003B1C0000}"/>
    <cellStyle name="Calculation 5 4 2 7" xfId="19573" xr:uid="{00000000-0005-0000-0000-00003C1C0000}"/>
    <cellStyle name="Calculation 5 4 2 8" xfId="22055" xr:uid="{00000000-0005-0000-0000-00003D1C0000}"/>
    <cellStyle name="Calculation 5 4 2 9" xfId="24617" xr:uid="{00000000-0005-0000-0000-00003E1C0000}"/>
    <cellStyle name="Calculation 5 4 3" xfId="6273" xr:uid="{00000000-0005-0000-0000-00003F1C0000}"/>
    <cellStyle name="Calculation 5 4 4" xfId="8774" xr:uid="{00000000-0005-0000-0000-0000401C0000}"/>
    <cellStyle name="Calculation 5 4 5" xfId="11279" xr:uid="{00000000-0005-0000-0000-0000411C0000}"/>
    <cellStyle name="Calculation 5 4 6" xfId="13986" xr:uid="{00000000-0005-0000-0000-0000421C0000}"/>
    <cellStyle name="Calculation 5 4 7" xfId="13515" xr:uid="{00000000-0005-0000-0000-0000431C0000}"/>
    <cellStyle name="Calculation 5 4 8" xfId="20753" xr:uid="{00000000-0005-0000-0000-0000441C0000}"/>
    <cellStyle name="Calculation 5 4 9" xfId="23284" xr:uid="{00000000-0005-0000-0000-0000451C0000}"/>
    <cellStyle name="Calculation 5 5" xfId="3666" xr:uid="{00000000-0005-0000-0000-0000461C0000}"/>
    <cellStyle name="Calculation 5 5 10" xfId="25902" xr:uid="{00000000-0005-0000-0000-0000471C0000}"/>
    <cellStyle name="Calculation 5 5 11" xfId="28472" xr:uid="{00000000-0005-0000-0000-0000481C0000}"/>
    <cellStyle name="Calculation 5 5 12" xfId="33444" xr:uid="{00000000-0005-0000-0000-0000491C0000}"/>
    <cellStyle name="Calculation 5 5 13" xfId="35709" xr:uid="{00000000-0005-0000-0000-00004A1C0000}"/>
    <cellStyle name="Calculation 5 5 14" xfId="38261" xr:uid="{00000000-0005-0000-0000-00004B1C0000}"/>
    <cellStyle name="Calculation 5 5 15" xfId="41102" xr:uid="{00000000-0005-0000-0000-00004C1C0000}"/>
    <cellStyle name="Calculation 5 5 16" xfId="43622" xr:uid="{00000000-0005-0000-0000-00004D1C0000}"/>
    <cellStyle name="Calculation 5 5 17" xfId="46161" xr:uid="{00000000-0005-0000-0000-00004E1C0000}"/>
    <cellStyle name="Calculation 5 5 2" xfId="5009" xr:uid="{00000000-0005-0000-0000-00004F1C0000}"/>
    <cellStyle name="Calculation 5 5 2 10" xfId="27230" xr:uid="{00000000-0005-0000-0000-0000501C0000}"/>
    <cellStyle name="Calculation 5 5 2 11" xfId="32337" xr:uid="{00000000-0005-0000-0000-0000511C0000}"/>
    <cellStyle name="Calculation 5 5 2 12" xfId="34662" xr:uid="{00000000-0005-0000-0000-0000521C0000}"/>
    <cellStyle name="Calculation 5 5 2 13" xfId="37042" xr:uid="{00000000-0005-0000-0000-0000531C0000}"/>
    <cellStyle name="Calculation 5 5 2 14" xfId="39574" xr:uid="{00000000-0005-0000-0000-0000541C0000}"/>
    <cellStyle name="Calculation 5 5 2 15" xfId="42431" xr:uid="{00000000-0005-0000-0000-0000551C0000}"/>
    <cellStyle name="Calculation 5 5 2 16" xfId="44955" xr:uid="{00000000-0005-0000-0000-0000561C0000}"/>
    <cellStyle name="Calculation 5 5 2 17" xfId="47494" xr:uid="{00000000-0005-0000-0000-0000571C0000}"/>
    <cellStyle name="Calculation 5 5 2 2" xfId="7642" xr:uid="{00000000-0005-0000-0000-0000581C0000}"/>
    <cellStyle name="Calculation 5 5 2 3" xfId="10136" xr:uid="{00000000-0005-0000-0000-0000591C0000}"/>
    <cellStyle name="Calculation 5 5 2 4" xfId="12634" xr:uid="{00000000-0005-0000-0000-00005A1C0000}"/>
    <cellStyle name="Calculation 5 5 2 5" xfId="15346" xr:uid="{00000000-0005-0000-0000-00005B1C0000}"/>
    <cellStyle name="Calculation 5 5 2 6" xfId="17530" xr:uid="{00000000-0005-0000-0000-00005C1C0000}"/>
    <cellStyle name="Calculation 5 5 2 7" xfId="19601" xr:uid="{00000000-0005-0000-0000-00005D1C0000}"/>
    <cellStyle name="Calculation 5 5 2 8" xfId="22083" xr:uid="{00000000-0005-0000-0000-00005E1C0000}"/>
    <cellStyle name="Calculation 5 5 2 9" xfId="24645" xr:uid="{00000000-0005-0000-0000-00005F1C0000}"/>
    <cellStyle name="Calculation 5 5 3" xfId="6301" xr:uid="{00000000-0005-0000-0000-0000601C0000}"/>
    <cellStyle name="Calculation 5 5 4" xfId="8802" xr:uid="{00000000-0005-0000-0000-0000611C0000}"/>
    <cellStyle name="Calculation 5 5 5" xfId="11307" xr:uid="{00000000-0005-0000-0000-0000621C0000}"/>
    <cellStyle name="Calculation 5 5 6" xfId="14014" xr:uid="{00000000-0005-0000-0000-0000631C0000}"/>
    <cellStyle name="Calculation 5 5 7" xfId="13513" xr:uid="{00000000-0005-0000-0000-0000641C0000}"/>
    <cellStyle name="Calculation 5 5 8" xfId="20778" xr:uid="{00000000-0005-0000-0000-0000651C0000}"/>
    <cellStyle name="Calculation 5 5 9" xfId="23312" xr:uid="{00000000-0005-0000-0000-0000661C0000}"/>
    <cellStyle name="Calculation 5 6" xfId="4100" xr:uid="{00000000-0005-0000-0000-0000671C0000}"/>
    <cellStyle name="Calculation 5 6 10" xfId="23738" xr:uid="{00000000-0005-0000-0000-0000681C0000}"/>
    <cellStyle name="Calculation 5 6 11" xfId="26330" xr:uid="{00000000-0005-0000-0000-0000691C0000}"/>
    <cellStyle name="Calculation 5 6 12" xfId="29668" xr:uid="{00000000-0005-0000-0000-00006A1C0000}"/>
    <cellStyle name="Calculation 5 6 13" xfId="31430" xr:uid="{00000000-0005-0000-0000-00006B1C0000}"/>
    <cellStyle name="Calculation 5 6 14" xfId="33761" xr:uid="{00000000-0005-0000-0000-00006C1C0000}"/>
    <cellStyle name="Calculation 5 6 15" xfId="36135" xr:uid="{00000000-0005-0000-0000-00006D1C0000}"/>
    <cellStyle name="Calculation 5 6 16" xfId="38672" xr:uid="{00000000-0005-0000-0000-00006E1C0000}"/>
    <cellStyle name="Calculation 5 6 17" xfId="41528" xr:uid="{00000000-0005-0000-0000-00006F1C0000}"/>
    <cellStyle name="Calculation 5 6 18" xfId="44048" xr:uid="{00000000-0005-0000-0000-0000701C0000}"/>
    <cellStyle name="Calculation 5 6 19" xfId="46587" xr:uid="{00000000-0005-0000-0000-0000711C0000}"/>
    <cellStyle name="Calculation 5 6 2" xfId="5436" xr:uid="{00000000-0005-0000-0000-0000721C0000}"/>
    <cellStyle name="Calculation 5 6 2 10" xfId="27656" xr:uid="{00000000-0005-0000-0000-0000731C0000}"/>
    <cellStyle name="Calculation 5 6 2 11" xfId="32763" xr:uid="{00000000-0005-0000-0000-0000741C0000}"/>
    <cellStyle name="Calculation 5 6 2 12" xfId="35089" xr:uid="{00000000-0005-0000-0000-0000751C0000}"/>
    <cellStyle name="Calculation 5 6 2 13" xfId="37468" xr:uid="{00000000-0005-0000-0000-0000761C0000}"/>
    <cellStyle name="Calculation 5 6 2 14" xfId="40000" xr:uid="{00000000-0005-0000-0000-0000771C0000}"/>
    <cellStyle name="Calculation 5 6 2 15" xfId="42856" xr:uid="{00000000-0005-0000-0000-0000781C0000}"/>
    <cellStyle name="Calculation 5 6 2 16" xfId="45381" xr:uid="{00000000-0005-0000-0000-0000791C0000}"/>
    <cellStyle name="Calculation 5 6 2 17" xfId="47920" xr:uid="{00000000-0005-0000-0000-00007A1C0000}"/>
    <cellStyle name="Calculation 5 6 2 2" xfId="8069" xr:uid="{00000000-0005-0000-0000-00007B1C0000}"/>
    <cellStyle name="Calculation 5 6 2 3" xfId="10561" xr:uid="{00000000-0005-0000-0000-00007C1C0000}"/>
    <cellStyle name="Calculation 5 6 2 4" xfId="13059" xr:uid="{00000000-0005-0000-0000-00007D1C0000}"/>
    <cellStyle name="Calculation 5 6 2 5" xfId="15772" xr:uid="{00000000-0005-0000-0000-00007E1C0000}"/>
    <cellStyle name="Calculation 5 6 2 6" xfId="17956" xr:uid="{00000000-0005-0000-0000-00007F1C0000}"/>
    <cellStyle name="Calculation 5 6 2 7" xfId="20028" xr:uid="{00000000-0005-0000-0000-0000801C0000}"/>
    <cellStyle name="Calculation 5 6 2 8" xfId="22510" xr:uid="{00000000-0005-0000-0000-0000811C0000}"/>
    <cellStyle name="Calculation 5 6 2 9" xfId="25071" xr:uid="{00000000-0005-0000-0000-0000821C0000}"/>
    <cellStyle name="Calculation 5 6 3" xfId="6735" xr:uid="{00000000-0005-0000-0000-0000831C0000}"/>
    <cellStyle name="Calculation 5 6 4" xfId="9234" xr:uid="{00000000-0005-0000-0000-0000841C0000}"/>
    <cellStyle name="Calculation 5 6 5" xfId="11734" xr:uid="{00000000-0005-0000-0000-0000851C0000}"/>
    <cellStyle name="Calculation 5 6 6" xfId="14444" xr:uid="{00000000-0005-0000-0000-0000861C0000}"/>
    <cellStyle name="Calculation 5 6 7" xfId="16633" xr:uid="{00000000-0005-0000-0000-0000871C0000}"/>
    <cellStyle name="Calculation 5 6 8" xfId="18696" xr:uid="{00000000-0005-0000-0000-0000881C0000}"/>
    <cellStyle name="Calculation 5 6 9" xfId="21185" xr:uid="{00000000-0005-0000-0000-0000891C0000}"/>
    <cellStyle name="Calculation 5 7" xfId="4372" xr:uid="{00000000-0005-0000-0000-00008A1C0000}"/>
    <cellStyle name="Calculation 5 7 10" xfId="24009" xr:uid="{00000000-0005-0000-0000-00008B1C0000}"/>
    <cellStyle name="Calculation 5 7 11" xfId="26598" xr:uid="{00000000-0005-0000-0000-00008C1C0000}"/>
    <cellStyle name="Calculation 5 7 12" xfId="29937" xr:uid="{00000000-0005-0000-0000-00008D1C0000}"/>
    <cellStyle name="Calculation 5 7 13" xfId="31701" xr:uid="{00000000-0005-0000-0000-00008E1C0000}"/>
    <cellStyle name="Calculation 5 7 14" xfId="34032" xr:uid="{00000000-0005-0000-0000-00008F1C0000}"/>
    <cellStyle name="Calculation 5 7 15" xfId="36406" xr:uid="{00000000-0005-0000-0000-0000901C0000}"/>
    <cellStyle name="Calculation 5 7 16" xfId="38943" xr:uid="{00000000-0005-0000-0000-0000911C0000}"/>
    <cellStyle name="Calculation 5 7 17" xfId="41798" xr:uid="{00000000-0005-0000-0000-0000921C0000}"/>
    <cellStyle name="Calculation 5 7 18" xfId="44319" xr:uid="{00000000-0005-0000-0000-0000931C0000}"/>
    <cellStyle name="Calculation 5 7 19" xfId="46858" xr:uid="{00000000-0005-0000-0000-0000941C0000}"/>
    <cellStyle name="Calculation 5 7 2" xfId="5704" xr:uid="{00000000-0005-0000-0000-0000951C0000}"/>
    <cellStyle name="Calculation 5 7 2 10" xfId="27924" xr:uid="{00000000-0005-0000-0000-0000961C0000}"/>
    <cellStyle name="Calculation 5 7 2 11" xfId="33031" xr:uid="{00000000-0005-0000-0000-0000971C0000}"/>
    <cellStyle name="Calculation 5 7 2 12" xfId="35357" xr:uid="{00000000-0005-0000-0000-0000981C0000}"/>
    <cellStyle name="Calculation 5 7 2 13" xfId="37736" xr:uid="{00000000-0005-0000-0000-0000991C0000}"/>
    <cellStyle name="Calculation 5 7 2 14" xfId="40268" xr:uid="{00000000-0005-0000-0000-00009A1C0000}"/>
    <cellStyle name="Calculation 5 7 2 15" xfId="43124" xr:uid="{00000000-0005-0000-0000-00009B1C0000}"/>
    <cellStyle name="Calculation 5 7 2 16" xfId="45649" xr:uid="{00000000-0005-0000-0000-00009C1C0000}"/>
    <cellStyle name="Calculation 5 7 2 17" xfId="48188" xr:uid="{00000000-0005-0000-0000-00009D1C0000}"/>
    <cellStyle name="Calculation 5 7 2 2" xfId="8337" xr:uid="{00000000-0005-0000-0000-00009E1C0000}"/>
    <cellStyle name="Calculation 5 7 2 3" xfId="10829" xr:uid="{00000000-0005-0000-0000-00009F1C0000}"/>
    <cellStyle name="Calculation 5 7 2 4" xfId="13327" xr:uid="{00000000-0005-0000-0000-0000A01C0000}"/>
    <cellStyle name="Calculation 5 7 2 5" xfId="16040" xr:uid="{00000000-0005-0000-0000-0000A11C0000}"/>
    <cellStyle name="Calculation 5 7 2 6" xfId="18224" xr:uid="{00000000-0005-0000-0000-0000A21C0000}"/>
    <cellStyle name="Calculation 5 7 2 7" xfId="20296" xr:uid="{00000000-0005-0000-0000-0000A31C0000}"/>
    <cellStyle name="Calculation 5 7 2 8" xfId="22778" xr:uid="{00000000-0005-0000-0000-0000A41C0000}"/>
    <cellStyle name="Calculation 5 7 2 9" xfId="25339" xr:uid="{00000000-0005-0000-0000-0000A51C0000}"/>
    <cellStyle name="Calculation 5 7 3" xfId="7006" xr:uid="{00000000-0005-0000-0000-0000A61C0000}"/>
    <cellStyle name="Calculation 5 7 4" xfId="9502" xr:uid="{00000000-0005-0000-0000-0000A71C0000}"/>
    <cellStyle name="Calculation 5 7 5" xfId="12002" xr:uid="{00000000-0005-0000-0000-0000A81C0000}"/>
    <cellStyle name="Calculation 5 7 6" xfId="14713" xr:uid="{00000000-0005-0000-0000-0000A91C0000}"/>
    <cellStyle name="Calculation 5 7 7" xfId="16903" xr:uid="{00000000-0005-0000-0000-0000AA1C0000}"/>
    <cellStyle name="Calculation 5 7 8" xfId="18967" xr:uid="{00000000-0005-0000-0000-0000AB1C0000}"/>
    <cellStyle name="Calculation 5 7 9" xfId="21456" xr:uid="{00000000-0005-0000-0000-0000AC1C0000}"/>
    <cellStyle name="Calculation 5 8" xfId="2848" xr:uid="{00000000-0005-0000-0000-0000AD1C0000}"/>
    <cellStyle name="Calculation 5 9" xfId="13441" xr:uid="{00000000-0005-0000-0000-0000AE1C0000}"/>
    <cellStyle name="Calculation 6" xfId="3167" xr:uid="{00000000-0005-0000-0000-0000AF1C0000}"/>
    <cellStyle name="Calculation 6 10" xfId="25426" xr:uid="{00000000-0005-0000-0000-0000B01C0000}"/>
    <cellStyle name="Calculation 6 11" xfId="28682" xr:uid="{00000000-0005-0000-0000-0000B11C0000}"/>
    <cellStyle name="Calculation 6 12" xfId="33139" xr:uid="{00000000-0005-0000-0000-0000B21C0000}"/>
    <cellStyle name="Calculation 6 13" xfId="28546" xr:uid="{00000000-0005-0000-0000-0000B31C0000}"/>
    <cellStyle name="Calculation 6 14" xfId="37824" xr:uid="{00000000-0005-0000-0000-0000B41C0000}"/>
    <cellStyle name="Calculation 6 15" xfId="40637" xr:uid="{00000000-0005-0000-0000-0000B51C0000}"/>
    <cellStyle name="Calculation 6 16" xfId="40443" xr:uid="{00000000-0005-0000-0000-0000B61C0000}"/>
    <cellStyle name="Calculation 6 17" xfId="40407" xr:uid="{00000000-0005-0000-0000-0000B71C0000}"/>
    <cellStyle name="Calculation 6 18" xfId="52517" xr:uid="{00000000-0005-0000-0000-0000B81C0000}"/>
    <cellStyle name="Calculation 6 2" xfId="4545" xr:uid="{00000000-0005-0000-0000-0000B91C0000}"/>
    <cellStyle name="Calculation 6 2 10" xfId="26770" xr:uid="{00000000-0005-0000-0000-0000BA1C0000}"/>
    <cellStyle name="Calculation 6 2 11" xfId="31873" xr:uid="{00000000-0005-0000-0000-0000BB1C0000}"/>
    <cellStyle name="Calculation 6 2 12" xfId="34198" xr:uid="{00000000-0005-0000-0000-0000BC1C0000}"/>
    <cellStyle name="Calculation 6 2 13" xfId="36578" xr:uid="{00000000-0005-0000-0000-0000BD1C0000}"/>
    <cellStyle name="Calculation 6 2 14" xfId="39110" xr:uid="{00000000-0005-0000-0000-0000BE1C0000}"/>
    <cellStyle name="Calculation 6 2 15" xfId="41970" xr:uid="{00000000-0005-0000-0000-0000BF1C0000}"/>
    <cellStyle name="Calculation 6 2 16" xfId="44491" xr:uid="{00000000-0005-0000-0000-0000C01C0000}"/>
    <cellStyle name="Calculation 6 2 17" xfId="47030" xr:uid="{00000000-0005-0000-0000-0000C11C0000}"/>
    <cellStyle name="Calculation 6 2 18" xfId="54203" xr:uid="{00000000-0005-0000-0000-0000C21C0000}"/>
    <cellStyle name="Calculation 6 2 2" xfId="7178" xr:uid="{00000000-0005-0000-0000-0000C31C0000}"/>
    <cellStyle name="Calculation 6 2 3" xfId="9675" xr:uid="{00000000-0005-0000-0000-0000C41C0000}"/>
    <cellStyle name="Calculation 6 2 4" xfId="12174" xr:uid="{00000000-0005-0000-0000-0000C51C0000}"/>
    <cellStyle name="Calculation 6 2 5" xfId="14885" xr:uid="{00000000-0005-0000-0000-0000C61C0000}"/>
    <cellStyle name="Calculation 6 2 6" xfId="17068" xr:uid="{00000000-0005-0000-0000-0000C71C0000}"/>
    <cellStyle name="Calculation 6 2 7" xfId="19140" xr:uid="{00000000-0005-0000-0000-0000C81C0000}"/>
    <cellStyle name="Calculation 6 2 8" xfId="21620" xr:uid="{00000000-0005-0000-0000-0000C91C0000}"/>
    <cellStyle name="Calculation 6 2 9" xfId="24181" xr:uid="{00000000-0005-0000-0000-0000CA1C0000}"/>
    <cellStyle name="Calculation 6 3" xfId="5822" xr:uid="{00000000-0005-0000-0000-0000CB1C0000}"/>
    <cellStyle name="Calculation 6 4" xfId="2882" xr:uid="{00000000-0005-0000-0000-0000CC1C0000}"/>
    <cellStyle name="Calculation 6 5" xfId="2852" xr:uid="{00000000-0005-0000-0000-0000CD1C0000}"/>
    <cellStyle name="Calculation 6 6" xfId="13517" xr:uid="{00000000-0005-0000-0000-0000CE1C0000}"/>
    <cellStyle name="Calculation 6 7" xfId="3147" xr:uid="{00000000-0005-0000-0000-0000CF1C0000}"/>
    <cellStyle name="Calculation 6 8" xfId="2506" xr:uid="{00000000-0005-0000-0000-0000D01C0000}"/>
    <cellStyle name="Calculation 6 9" xfId="9586" xr:uid="{00000000-0005-0000-0000-0000D11C0000}"/>
    <cellStyle name="Calculation 7" xfId="3495" xr:uid="{00000000-0005-0000-0000-0000D21C0000}"/>
    <cellStyle name="Calculation 7 10" xfId="25732" xr:uid="{00000000-0005-0000-0000-0000D31C0000}"/>
    <cellStyle name="Calculation 7 11" xfId="28335" xr:uid="{00000000-0005-0000-0000-0000D41C0000}"/>
    <cellStyle name="Calculation 7 12" xfId="33334" xr:uid="{00000000-0005-0000-0000-0000D51C0000}"/>
    <cellStyle name="Calculation 7 13" xfId="35539" xr:uid="{00000000-0005-0000-0000-0000D61C0000}"/>
    <cellStyle name="Calculation 7 14" xfId="38098" xr:uid="{00000000-0005-0000-0000-0000D71C0000}"/>
    <cellStyle name="Calculation 7 15" xfId="40932" xr:uid="{00000000-0005-0000-0000-0000D81C0000}"/>
    <cellStyle name="Calculation 7 16" xfId="43452" xr:uid="{00000000-0005-0000-0000-0000D91C0000}"/>
    <cellStyle name="Calculation 7 17" xfId="45991" xr:uid="{00000000-0005-0000-0000-0000DA1C0000}"/>
    <cellStyle name="Calculation 7 18" xfId="50737" xr:uid="{00000000-0005-0000-0000-0000DB1C0000}"/>
    <cellStyle name="Calculation 7 2" xfId="4839" xr:uid="{00000000-0005-0000-0000-0000DC1C0000}"/>
    <cellStyle name="Calculation 7 2 10" xfId="27060" xr:uid="{00000000-0005-0000-0000-0000DD1C0000}"/>
    <cellStyle name="Calculation 7 2 11" xfId="32167" xr:uid="{00000000-0005-0000-0000-0000DE1C0000}"/>
    <cellStyle name="Calculation 7 2 12" xfId="34492" xr:uid="{00000000-0005-0000-0000-0000DF1C0000}"/>
    <cellStyle name="Calculation 7 2 13" xfId="36872" xr:uid="{00000000-0005-0000-0000-0000E01C0000}"/>
    <cellStyle name="Calculation 7 2 14" xfId="39404" xr:uid="{00000000-0005-0000-0000-0000E11C0000}"/>
    <cellStyle name="Calculation 7 2 15" xfId="42261" xr:uid="{00000000-0005-0000-0000-0000E21C0000}"/>
    <cellStyle name="Calculation 7 2 16" xfId="44785" xr:uid="{00000000-0005-0000-0000-0000E31C0000}"/>
    <cellStyle name="Calculation 7 2 17" xfId="47324" xr:uid="{00000000-0005-0000-0000-0000E41C0000}"/>
    <cellStyle name="Calculation 7 2 2" xfId="7472" xr:uid="{00000000-0005-0000-0000-0000E51C0000}"/>
    <cellStyle name="Calculation 7 2 3" xfId="9966" xr:uid="{00000000-0005-0000-0000-0000E61C0000}"/>
    <cellStyle name="Calculation 7 2 4" xfId="12464" xr:uid="{00000000-0005-0000-0000-0000E71C0000}"/>
    <cellStyle name="Calculation 7 2 5" xfId="15176" xr:uid="{00000000-0005-0000-0000-0000E81C0000}"/>
    <cellStyle name="Calculation 7 2 6" xfId="17360" xr:uid="{00000000-0005-0000-0000-0000E91C0000}"/>
    <cellStyle name="Calculation 7 2 7" xfId="19431" xr:uid="{00000000-0005-0000-0000-0000EA1C0000}"/>
    <cellStyle name="Calculation 7 2 8" xfId="21913" xr:uid="{00000000-0005-0000-0000-0000EB1C0000}"/>
    <cellStyle name="Calculation 7 2 9" xfId="24475" xr:uid="{00000000-0005-0000-0000-0000EC1C0000}"/>
    <cellStyle name="Calculation 7 3" xfId="6130" xr:uid="{00000000-0005-0000-0000-0000ED1C0000}"/>
    <cellStyle name="Calculation 7 4" xfId="8632" xr:uid="{00000000-0005-0000-0000-0000EE1C0000}"/>
    <cellStyle name="Calculation 7 5" xfId="11137" xr:uid="{00000000-0005-0000-0000-0000EF1C0000}"/>
    <cellStyle name="Calculation 7 6" xfId="13844" xr:uid="{00000000-0005-0000-0000-0000F01C0000}"/>
    <cellStyle name="Calculation 7 7" xfId="11483" xr:uid="{00000000-0005-0000-0000-0000F11C0000}"/>
    <cellStyle name="Calculation 7 8" xfId="20619" xr:uid="{00000000-0005-0000-0000-0000F21C0000}"/>
    <cellStyle name="Calculation 7 9" xfId="23142" xr:uid="{00000000-0005-0000-0000-0000F31C0000}"/>
    <cellStyle name="Calculation 8" xfId="4028" xr:uid="{00000000-0005-0000-0000-0000F41C0000}"/>
    <cellStyle name="Calculation 8 10" xfId="23666" xr:uid="{00000000-0005-0000-0000-0000F51C0000}"/>
    <cellStyle name="Calculation 8 11" xfId="26258" xr:uid="{00000000-0005-0000-0000-0000F61C0000}"/>
    <cellStyle name="Calculation 8 12" xfId="29596" xr:uid="{00000000-0005-0000-0000-0000F71C0000}"/>
    <cellStyle name="Calculation 8 13" xfId="31358" xr:uid="{00000000-0005-0000-0000-0000F81C0000}"/>
    <cellStyle name="Calculation 8 14" xfId="33689" xr:uid="{00000000-0005-0000-0000-0000F91C0000}"/>
    <cellStyle name="Calculation 8 15" xfId="36063" xr:uid="{00000000-0005-0000-0000-0000FA1C0000}"/>
    <cellStyle name="Calculation 8 16" xfId="38600" xr:uid="{00000000-0005-0000-0000-0000FB1C0000}"/>
    <cellStyle name="Calculation 8 17" xfId="41456" xr:uid="{00000000-0005-0000-0000-0000FC1C0000}"/>
    <cellStyle name="Calculation 8 18" xfId="43976" xr:uid="{00000000-0005-0000-0000-0000FD1C0000}"/>
    <cellStyle name="Calculation 8 19" xfId="46515" xr:uid="{00000000-0005-0000-0000-0000FE1C0000}"/>
    <cellStyle name="Calculation 8 2" xfId="5364" xr:uid="{00000000-0005-0000-0000-0000FF1C0000}"/>
    <cellStyle name="Calculation 8 2 10" xfId="27584" xr:uid="{00000000-0005-0000-0000-0000001D0000}"/>
    <cellStyle name="Calculation 8 2 11" xfId="32691" xr:uid="{00000000-0005-0000-0000-0000011D0000}"/>
    <cellStyle name="Calculation 8 2 12" xfId="35017" xr:uid="{00000000-0005-0000-0000-0000021D0000}"/>
    <cellStyle name="Calculation 8 2 13" xfId="37396" xr:uid="{00000000-0005-0000-0000-0000031D0000}"/>
    <cellStyle name="Calculation 8 2 14" xfId="39928" xr:uid="{00000000-0005-0000-0000-0000041D0000}"/>
    <cellStyle name="Calculation 8 2 15" xfId="42784" xr:uid="{00000000-0005-0000-0000-0000051D0000}"/>
    <cellStyle name="Calculation 8 2 16" xfId="45309" xr:uid="{00000000-0005-0000-0000-0000061D0000}"/>
    <cellStyle name="Calculation 8 2 17" xfId="47848" xr:uid="{00000000-0005-0000-0000-0000071D0000}"/>
    <cellStyle name="Calculation 8 2 2" xfId="7997" xr:uid="{00000000-0005-0000-0000-0000081D0000}"/>
    <cellStyle name="Calculation 8 2 3" xfId="10489" xr:uid="{00000000-0005-0000-0000-0000091D0000}"/>
    <cellStyle name="Calculation 8 2 4" xfId="12987" xr:uid="{00000000-0005-0000-0000-00000A1D0000}"/>
    <cellStyle name="Calculation 8 2 5" xfId="15700" xr:uid="{00000000-0005-0000-0000-00000B1D0000}"/>
    <cellStyle name="Calculation 8 2 6" xfId="17884" xr:uid="{00000000-0005-0000-0000-00000C1D0000}"/>
    <cellStyle name="Calculation 8 2 7" xfId="19956" xr:uid="{00000000-0005-0000-0000-00000D1D0000}"/>
    <cellStyle name="Calculation 8 2 8" xfId="22438" xr:uid="{00000000-0005-0000-0000-00000E1D0000}"/>
    <cellStyle name="Calculation 8 2 9" xfId="24999" xr:uid="{00000000-0005-0000-0000-00000F1D0000}"/>
    <cellStyle name="Calculation 8 20" xfId="52841" xr:uid="{00000000-0005-0000-0000-0000101D0000}"/>
    <cellStyle name="Calculation 8 3" xfId="6663" xr:uid="{00000000-0005-0000-0000-0000111D0000}"/>
    <cellStyle name="Calculation 8 4" xfId="9162" xr:uid="{00000000-0005-0000-0000-0000121D0000}"/>
    <cellStyle name="Calculation 8 5" xfId="11662" xr:uid="{00000000-0005-0000-0000-0000131D0000}"/>
    <cellStyle name="Calculation 8 6" xfId="14372" xr:uid="{00000000-0005-0000-0000-0000141D0000}"/>
    <cellStyle name="Calculation 8 7" xfId="16561" xr:uid="{00000000-0005-0000-0000-0000151D0000}"/>
    <cellStyle name="Calculation 8 8" xfId="18624" xr:uid="{00000000-0005-0000-0000-0000161D0000}"/>
    <cellStyle name="Calculation 8 9" xfId="21113" xr:uid="{00000000-0005-0000-0000-0000171D0000}"/>
    <cellStyle name="Calculation 9" xfId="4322" xr:uid="{00000000-0005-0000-0000-0000181D0000}"/>
    <cellStyle name="Calculation 9 10" xfId="23959" xr:uid="{00000000-0005-0000-0000-0000191D0000}"/>
    <cellStyle name="Calculation 9 11" xfId="26548" xr:uid="{00000000-0005-0000-0000-00001A1D0000}"/>
    <cellStyle name="Calculation 9 12" xfId="29887" xr:uid="{00000000-0005-0000-0000-00001B1D0000}"/>
    <cellStyle name="Calculation 9 13" xfId="31651" xr:uid="{00000000-0005-0000-0000-00001C1D0000}"/>
    <cellStyle name="Calculation 9 14" xfId="33982" xr:uid="{00000000-0005-0000-0000-00001D1D0000}"/>
    <cellStyle name="Calculation 9 15" xfId="36356" xr:uid="{00000000-0005-0000-0000-00001E1D0000}"/>
    <cellStyle name="Calculation 9 16" xfId="38893" xr:uid="{00000000-0005-0000-0000-00001F1D0000}"/>
    <cellStyle name="Calculation 9 17" xfId="41748" xr:uid="{00000000-0005-0000-0000-0000201D0000}"/>
    <cellStyle name="Calculation 9 18" xfId="44269" xr:uid="{00000000-0005-0000-0000-0000211D0000}"/>
    <cellStyle name="Calculation 9 19" xfId="46808" xr:uid="{00000000-0005-0000-0000-0000221D0000}"/>
    <cellStyle name="Calculation 9 2" xfId="5654" xr:uid="{00000000-0005-0000-0000-0000231D0000}"/>
    <cellStyle name="Calculation 9 2 10" xfId="27874" xr:uid="{00000000-0005-0000-0000-0000241D0000}"/>
    <cellStyle name="Calculation 9 2 11" xfId="32981" xr:uid="{00000000-0005-0000-0000-0000251D0000}"/>
    <cellStyle name="Calculation 9 2 12" xfId="35307" xr:uid="{00000000-0005-0000-0000-0000261D0000}"/>
    <cellStyle name="Calculation 9 2 13" xfId="37686" xr:uid="{00000000-0005-0000-0000-0000271D0000}"/>
    <cellStyle name="Calculation 9 2 14" xfId="40218" xr:uid="{00000000-0005-0000-0000-0000281D0000}"/>
    <cellStyle name="Calculation 9 2 15" xfId="43074" xr:uid="{00000000-0005-0000-0000-0000291D0000}"/>
    <cellStyle name="Calculation 9 2 16" xfId="45599" xr:uid="{00000000-0005-0000-0000-00002A1D0000}"/>
    <cellStyle name="Calculation 9 2 17" xfId="48138" xr:uid="{00000000-0005-0000-0000-00002B1D0000}"/>
    <cellStyle name="Calculation 9 2 2" xfId="8287" xr:uid="{00000000-0005-0000-0000-00002C1D0000}"/>
    <cellStyle name="Calculation 9 2 3" xfId="10779" xr:uid="{00000000-0005-0000-0000-00002D1D0000}"/>
    <cellStyle name="Calculation 9 2 4" xfId="13277" xr:uid="{00000000-0005-0000-0000-00002E1D0000}"/>
    <cellStyle name="Calculation 9 2 5" xfId="15990" xr:uid="{00000000-0005-0000-0000-00002F1D0000}"/>
    <cellStyle name="Calculation 9 2 6" xfId="18174" xr:uid="{00000000-0005-0000-0000-0000301D0000}"/>
    <cellStyle name="Calculation 9 2 7" xfId="20246" xr:uid="{00000000-0005-0000-0000-0000311D0000}"/>
    <cellStyle name="Calculation 9 2 8" xfId="22728" xr:uid="{00000000-0005-0000-0000-0000321D0000}"/>
    <cellStyle name="Calculation 9 2 9" xfId="25289" xr:uid="{00000000-0005-0000-0000-0000331D0000}"/>
    <cellStyle name="Calculation 9 3" xfId="6956" xr:uid="{00000000-0005-0000-0000-0000341D0000}"/>
    <cellStyle name="Calculation 9 4" xfId="9452" xr:uid="{00000000-0005-0000-0000-0000351D0000}"/>
    <cellStyle name="Calculation 9 5" xfId="11952" xr:uid="{00000000-0005-0000-0000-0000361D0000}"/>
    <cellStyle name="Calculation 9 6" xfId="14663" xr:uid="{00000000-0005-0000-0000-0000371D0000}"/>
    <cellStyle name="Calculation 9 7" xfId="16853" xr:uid="{00000000-0005-0000-0000-0000381D0000}"/>
    <cellStyle name="Calculation 9 8" xfId="18917" xr:uid="{00000000-0005-0000-0000-0000391D0000}"/>
    <cellStyle name="Calculation 9 9" xfId="21406" xr:uid="{00000000-0005-0000-0000-00003A1D0000}"/>
    <cellStyle name="category" xfId="178" xr:uid="{00000000-0005-0000-0000-00003B1D0000}"/>
    <cellStyle name="Check Cell 2" xfId="53" xr:uid="{00000000-0005-0000-0000-00003C1D0000}"/>
    <cellStyle name="Check Cell 2 2" xfId="686" xr:uid="{00000000-0005-0000-0000-00003D1D0000}"/>
    <cellStyle name="Check Cell 3" xfId="863" xr:uid="{00000000-0005-0000-0000-00003E1D0000}"/>
    <cellStyle name="Check Cell 3 2" xfId="1347" xr:uid="{00000000-0005-0000-0000-00003F1D0000}"/>
    <cellStyle name="Check Cell 4" xfId="50738" xr:uid="{00000000-0005-0000-0000-0000401D0000}"/>
    <cellStyle name="Comma [00]" xfId="180" xr:uid="{00000000-0005-0000-0000-0000411D0000}"/>
    <cellStyle name="Comma [00] 10" xfId="1349" xr:uid="{00000000-0005-0000-0000-0000421D0000}"/>
    <cellStyle name="Comma [00] 10 2" xfId="1350" xr:uid="{00000000-0005-0000-0000-0000431D0000}"/>
    <cellStyle name="Comma [00] 10 2 2" xfId="48678" xr:uid="{00000000-0005-0000-0000-0000441D0000}"/>
    <cellStyle name="Comma [00] 10 3" xfId="1351" xr:uid="{00000000-0005-0000-0000-0000451D0000}"/>
    <cellStyle name="Comma [00] 10 3 2" xfId="48679" xr:uid="{00000000-0005-0000-0000-0000461D0000}"/>
    <cellStyle name="Comma [00] 10 4" xfId="48680" xr:uid="{00000000-0005-0000-0000-0000471D0000}"/>
    <cellStyle name="Comma [00] 11" xfId="1352" xr:uid="{00000000-0005-0000-0000-0000481D0000}"/>
    <cellStyle name="Comma [00] 11 2" xfId="1353" xr:uid="{00000000-0005-0000-0000-0000491D0000}"/>
    <cellStyle name="Comma [00] 11 2 2" xfId="48681" xr:uid="{00000000-0005-0000-0000-00004A1D0000}"/>
    <cellStyle name="Comma [00] 11 3" xfId="1354" xr:uid="{00000000-0005-0000-0000-00004B1D0000}"/>
    <cellStyle name="Comma [00] 11 3 2" xfId="48682" xr:uid="{00000000-0005-0000-0000-00004C1D0000}"/>
    <cellStyle name="Comma [00] 11 4" xfId="48683" xr:uid="{00000000-0005-0000-0000-00004D1D0000}"/>
    <cellStyle name="Comma [00] 12" xfId="1355" xr:uid="{00000000-0005-0000-0000-00004E1D0000}"/>
    <cellStyle name="Comma [00] 12 2" xfId="1356" xr:uid="{00000000-0005-0000-0000-00004F1D0000}"/>
    <cellStyle name="Comma [00] 13" xfId="1357" xr:uid="{00000000-0005-0000-0000-0000501D0000}"/>
    <cellStyle name="Comma [00] 13 2" xfId="50739" xr:uid="{00000000-0005-0000-0000-0000511D0000}"/>
    <cellStyle name="Comma [00] 14" xfId="1348" xr:uid="{00000000-0005-0000-0000-0000521D0000}"/>
    <cellStyle name="Comma [00] 14 2" xfId="2101" xr:uid="{00000000-0005-0000-0000-0000531D0000}"/>
    <cellStyle name="Comma [00] 15" xfId="2029" xr:uid="{00000000-0005-0000-0000-0000541D0000}"/>
    <cellStyle name="Comma [00] 15 2" xfId="2102" xr:uid="{00000000-0005-0000-0000-0000551D0000}"/>
    <cellStyle name="Comma [00] 2" xfId="262" xr:uid="{00000000-0005-0000-0000-0000561D0000}"/>
    <cellStyle name="Comma [00] 2 2" xfId="1140" xr:uid="{00000000-0005-0000-0000-0000571D0000}"/>
    <cellStyle name="Comma [00] 2 2 2" xfId="48684" xr:uid="{00000000-0005-0000-0000-0000581D0000}"/>
    <cellStyle name="Comma [00] 2 3" xfId="968" xr:uid="{00000000-0005-0000-0000-0000591D0000}"/>
    <cellStyle name="Comma [00] 2 4" xfId="1358" xr:uid="{00000000-0005-0000-0000-00005A1D0000}"/>
    <cellStyle name="Comma [00] 2 5" xfId="703" xr:uid="{00000000-0005-0000-0000-00005B1D0000}"/>
    <cellStyle name="Comma [00] 3" xfId="305" xr:uid="{00000000-0005-0000-0000-00005C1D0000}"/>
    <cellStyle name="Comma [00] 3 2" xfId="326" xr:uid="{00000000-0005-0000-0000-00005D1D0000}"/>
    <cellStyle name="Comma [00] 3 2 2" xfId="48687" xr:uid="{00000000-0005-0000-0000-00005E1D0000}"/>
    <cellStyle name="Comma [00] 3 2 3" xfId="48686" xr:uid="{00000000-0005-0000-0000-00005F1D0000}"/>
    <cellStyle name="Comma [00] 3 2 4" xfId="48405" xr:uid="{00000000-0005-0000-0000-0000601D0000}"/>
    <cellStyle name="Comma [00] 3 3" xfId="48688" xr:uid="{00000000-0005-0000-0000-0000611D0000}"/>
    <cellStyle name="Comma [00] 3 4" xfId="48685" xr:uid="{00000000-0005-0000-0000-0000621D0000}"/>
    <cellStyle name="Comma [00] 4" xfId="327" xr:uid="{00000000-0005-0000-0000-0000631D0000}"/>
    <cellStyle name="Comma [00] 4 2" xfId="328" xr:uid="{00000000-0005-0000-0000-0000641D0000}"/>
    <cellStyle name="Comma [00] 4 2 2" xfId="48691" xr:uid="{00000000-0005-0000-0000-0000651D0000}"/>
    <cellStyle name="Comma [00] 4 2 3" xfId="48690" xr:uid="{00000000-0005-0000-0000-0000661D0000}"/>
    <cellStyle name="Comma [00] 4 2 4" xfId="48586" xr:uid="{00000000-0005-0000-0000-0000671D0000}"/>
    <cellStyle name="Comma [00] 4 3" xfId="1139" xr:uid="{00000000-0005-0000-0000-0000681D0000}"/>
    <cellStyle name="Comma [00] 4 3 2" xfId="48692" xr:uid="{00000000-0005-0000-0000-0000691D0000}"/>
    <cellStyle name="Comma [00] 4 4" xfId="48689" xr:uid="{00000000-0005-0000-0000-00006A1D0000}"/>
    <cellStyle name="Comma [00] 5" xfId="329" xr:uid="{00000000-0005-0000-0000-00006B1D0000}"/>
    <cellStyle name="Comma [00] 5 2" xfId="330" xr:uid="{00000000-0005-0000-0000-00006C1D0000}"/>
    <cellStyle name="Comma [00] 5 2 2" xfId="331" xr:uid="{00000000-0005-0000-0000-00006D1D0000}"/>
    <cellStyle name="Comma [00] 5 2 2 2" xfId="48693" xr:uid="{00000000-0005-0000-0000-00006E1D0000}"/>
    <cellStyle name="Comma [00] 5 2 3" xfId="48694" xr:uid="{00000000-0005-0000-0000-00006F1D0000}"/>
    <cellStyle name="Comma [00] 5 3" xfId="332" xr:uid="{00000000-0005-0000-0000-0000701D0000}"/>
    <cellStyle name="Comma [00] 5 3 2" xfId="48695" xr:uid="{00000000-0005-0000-0000-0000711D0000}"/>
    <cellStyle name="Comma [00] 5 4" xfId="48696" xr:uid="{00000000-0005-0000-0000-0000721D0000}"/>
    <cellStyle name="Comma [00] 6" xfId="333" xr:uid="{00000000-0005-0000-0000-0000731D0000}"/>
    <cellStyle name="Comma [00] 6 2" xfId="48697" xr:uid="{00000000-0005-0000-0000-0000741D0000}"/>
    <cellStyle name="Comma [00] 7" xfId="334" xr:uid="{00000000-0005-0000-0000-0000751D0000}"/>
    <cellStyle name="Comma [00] 7 2" xfId="335" xr:uid="{00000000-0005-0000-0000-0000761D0000}"/>
    <cellStyle name="Comma [00] 7 2 2" xfId="48698" xr:uid="{00000000-0005-0000-0000-0000771D0000}"/>
    <cellStyle name="Comma [00] 7 3" xfId="48699" xr:uid="{00000000-0005-0000-0000-0000781D0000}"/>
    <cellStyle name="Comma [00] 8" xfId="621" xr:uid="{00000000-0005-0000-0000-0000791D0000}"/>
    <cellStyle name="Comma [00] 8 2" xfId="1360" xr:uid="{00000000-0005-0000-0000-00007A1D0000}"/>
    <cellStyle name="Comma [00] 8 2 2" xfId="48700" xr:uid="{00000000-0005-0000-0000-00007B1D0000}"/>
    <cellStyle name="Comma [00] 8 3" xfId="1359" xr:uid="{00000000-0005-0000-0000-00007C1D0000}"/>
    <cellStyle name="Comma [00] 8 4" xfId="745" xr:uid="{00000000-0005-0000-0000-00007D1D0000}"/>
    <cellStyle name="Comma [00] 9" xfId="1361" xr:uid="{00000000-0005-0000-0000-00007E1D0000}"/>
    <cellStyle name="Comma [00] 9 2" xfId="1362" xr:uid="{00000000-0005-0000-0000-00007F1D0000}"/>
    <cellStyle name="Comma [00] 9 2 2" xfId="48701" xr:uid="{00000000-0005-0000-0000-0000801D0000}"/>
    <cellStyle name="Comma [00] 9 3" xfId="48702" xr:uid="{00000000-0005-0000-0000-0000811D0000}"/>
    <cellStyle name="Comma [00]_DS-DG9T-14B476-CX_FOEDRAFT_Vscs" xfId="1363" xr:uid="{00000000-0005-0000-0000-0000821D0000}"/>
    <cellStyle name="Comma, 0" xfId="864" xr:uid="{00000000-0005-0000-0000-0000831D0000}"/>
    <cellStyle name="Comma, 0 2" xfId="969" xr:uid="{00000000-0005-0000-0000-0000841D0000}"/>
    <cellStyle name="Comma, 0 2 2" xfId="1142" xr:uid="{00000000-0005-0000-0000-0000851D0000}"/>
    <cellStyle name="Comma, 0 2 3" xfId="48363" xr:uid="{00000000-0005-0000-0000-0000861D0000}"/>
    <cellStyle name="Comma, 0 3" xfId="1143" xr:uid="{00000000-0005-0000-0000-0000871D0000}"/>
    <cellStyle name="Comma, 0 3 2" xfId="48406" xr:uid="{00000000-0005-0000-0000-0000881D0000}"/>
    <cellStyle name="Comma, 0 4" xfId="1141" xr:uid="{00000000-0005-0000-0000-0000891D0000}"/>
    <cellStyle name="Comma, 0 4 2" xfId="48587" xr:uid="{00000000-0005-0000-0000-00008A1D0000}"/>
    <cellStyle name="Comma[2]" xfId="181" xr:uid="{00000000-0005-0000-0000-00008B1D0000}"/>
    <cellStyle name="Comma[2] 2" xfId="263" xr:uid="{00000000-0005-0000-0000-00008C1D0000}"/>
    <cellStyle name="Comma[2] 2 2" xfId="1144" xr:uid="{00000000-0005-0000-0000-00008D1D0000}"/>
    <cellStyle name="Comma[2] 2 3" xfId="970" xr:uid="{00000000-0005-0000-0000-00008E1D0000}"/>
    <cellStyle name="Comma[2] 2 4" xfId="704" xr:uid="{00000000-0005-0000-0000-00008F1D0000}"/>
    <cellStyle name="Comma[2] 3" xfId="622" xr:uid="{00000000-0005-0000-0000-0000901D0000}"/>
    <cellStyle name="Comma[2] 3 2" xfId="1365" xr:uid="{00000000-0005-0000-0000-0000911D0000}"/>
    <cellStyle name="Comma[2] 3 2 2" xfId="48703" xr:uid="{00000000-0005-0000-0000-0000921D0000}"/>
    <cellStyle name="Comma[2] 3 3" xfId="1364" xr:uid="{00000000-0005-0000-0000-0000931D0000}"/>
    <cellStyle name="Comma[2] 3 4" xfId="746" xr:uid="{00000000-0005-0000-0000-0000941D0000}"/>
    <cellStyle name="Comma[2] 4" xfId="1366" xr:uid="{00000000-0005-0000-0000-0000951D0000}"/>
    <cellStyle name="Comma[2] 4 2" xfId="48704" xr:uid="{00000000-0005-0000-0000-0000961D0000}"/>
    <cellStyle name="Comma[2] 5" xfId="1367" xr:uid="{00000000-0005-0000-0000-0000971D0000}"/>
    <cellStyle name="Comma[2] 5 2" xfId="1368" xr:uid="{00000000-0005-0000-0000-0000981D0000}"/>
    <cellStyle name="Comma[2] 5 2 2" xfId="48705" xr:uid="{00000000-0005-0000-0000-0000991D0000}"/>
    <cellStyle name="Comma[2] 5 3" xfId="1369" xr:uid="{00000000-0005-0000-0000-00009A1D0000}"/>
    <cellStyle name="Comma[2] 5 3 2" xfId="48706" xr:uid="{00000000-0005-0000-0000-00009B1D0000}"/>
    <cellStyle name="Comma[2] 5 4" xfId="48707" xr:uid="{00000000-0005-0000-0000-00009C1D0000}"/>
    <cellStyle name="Comma[2] 6" xfId="1370" xr:uid="{00000000-0005-0000-0000-00009D1D0000}"/>
    <cellStyle name="Comma[2] 6 2" xfId="1371" xr:uid="{00000000-0005-0000-0000-00009E1D0000}"/>
    <cellStyle name="Comma[2] 7" xfId="2030" xr:uid="{00000000-0005-0000-0000-00009F1D0000}"/>
    <cellStyle name="Comma[2] 7 2" xfId="2103" xr:uid="{00000000-0005-0000-0000-0000A01D0000}"/>
    <cellStyle name="Currency" xfId="1" builtinId="4"/>
    <cellStyle name="Currency $" xfId="182" xr:uid="{00000000-0005-0000-0000-0000A11D0000}"/>
    <cellStyle name="Currency $ 10" xfId="1372" xr:uid="{00000000-0005-0000-0000-0000A21D0000}"/>
    <cellStyle name="Currency $ 10 2" xfId="2104" xr:uid="{00000000-0005-0000-0000-0000A31D0000}"/>
    <cellStyle name="Currency $ 10 3" xfId="50740" xr:uid="{00000000-0005-0000-0000-0000A41D0000}"/>
    <cellStyle name="Currency $ 11" xfId="2031" xr:uid="{00000000-0005-0000-0000-0000A51D0000}"/>
    <cellStyle name="Currency $ 11 2" xfId="2105" xr:uid="{00000000-0005-0000-0000-0000A61D0000}"/>
    <cellStyle name="Currency $ 2" xfId="264" xr:uid="{00000000-0005-0000-0000-0000A71D0000}"/>
    <cellStyle name="Currency $ 2 2" xfId="1145" xr:uid="{00000000-0005-0000-0000-0000A81D0000}"/>
    <cellStyle name="Currency $ 2 2 2" xfId="48709" xr:uid="{00000000-0005-0000-0000-0000A91D0000}"/>
    <cellStyle name="Currency $ 2 3" xfId="971" xr:uid="{00000000-0005-0000-0000-0000AA1D0000}"/>
    <cellStyle name="Currency $ 2 3 2" xfId="48708" xr:uid="{00000000-0005-0000-0000-0000AB1D0000}"/>
    <cellStyle name="Currency $ 2 4" xfId="1373" xr:uid="{00000000-0005-0000-0000-0000AC1D0000}"/>
    <cellStyle name="Currency $ 2 5" xfId="705" xr:uid="{00000000-0005-0000-0000-0000AD1D0000}"/>
    <cellStyle name="Currency $ 3" xfId="336" xr:uid="{00000000-0005-0000-0000-0000AE1D0000}"/>
    <cellStyle name="Currency $ 3 2" xfId="337" xr:uid="{00000000-0005-0000-0000-0000AF1D0000}"/>
    <cellStyle name="Currency $ 3 2 2" xfId="48710" xr:uid="{00000000-0005-0000-0000-0000B01D0000}"/>
    <cellStyle name="Currency $ 3 3" xfId="48711" xr:uid="{00000000-0005-0000-0000-0000B11D0000}"/>
    <cellStyle name="Currency $ 4" xfId="338" xr:uid="{00000000-0005-0000-0000-0000B21D0000}"/>
    <cellStyle name="Currency $ 4 2" xfId="339" xr:uid="{00000000-0005-0000-0000-0000B31D0000}"/>
    <cellStyle name="Currency $ 4 2 2" xfId="48712" xr:uid="{00000000-0005-0000-0000-0000B41D0000}"/>
    <cellStyle name="Currency $ 4 3" xfId="48713" xr:uid="{00000000-0005-0000-0000-0000B51D0000}"/>
    <cellStyle name="Currency $ 5" xfId="340" xr:uid="{00000000-0005-0000-0000-0000B61D0000}"/>
    <cellStyle name="Currency $ 5 2" xfId="341" xr:uid="{00000000-0005-0000-0000-0000B71D0000}"/>
    <cellStyle name="Currency $ 5 2 2" xfId="342" xr:uid="{00000000-0005-0000-0000-0000B81D0000}"/>
    <cellStyle name="Currency $ 5 2 2 2" xfId="48714" xr:uid="{00000000-0005-0000-0000-0000B91D0000}"/>
    <cellStyle name="Currency $ 5 2 3" xfId="48715" xr:uid="{00000000-0005-0000-0000-0000BA1D0000}"/>
    <cellStyle name="Currency $ 5 3" xfId="343" xr:uid="{00000000-0005-0000-0000-0000BB1D0000}"/>
    <cellStyle name="Currency $ 5 3 2" xfId="48716" xr:uid="{00000000-0005-0000-0000-0000BC1D0000}"/>
    <cellStyle name="Currency $ 5 4" xfId="48717" xr:uid="{00000000-0005-0000-0000-0000BD1D0000}"/>
    <cellStyle name="Currency $ 6" xfId="344" xr:uid="{00000000-0005-0000-0000-0000BE1D0000}"/>
    <cellStyle name="Currency $ 6 2" xfId="345" xr:uid="{00000000-0005-0000-0000-0000BF1D0000}"/>
    <cellStyle name="Currency $ 6 2 2" xfId="48718" xr:uid="{00000000-0005-0000-0000-0000C01D0000}"/>
    <cellStyle name="Currency $ 6 3" xfId="48719" xr:uid="{00000000-0005-0000-0000-0000C11D0000}"/>
    <cellStyle name="Currency $ 7" xfId="623" xr:uid="{00000000-0005-0000-0000-0000C21D0000}"/>
    <cellStyle name="Currency $ 7 2" xfId="1375" xr:uid="{00000000-0005-0000-0000-0000C31D0000}"/>
    <cellStyle name="Currency $ 7 2 2" xfId="48720" xr:uid="{00000000-0005-0000-0000-0000C41D0000}"/>
    <cellStyle name="Currency $ 7 3" xfId="1374" xr:uid="{00000000-0005-0000-0000-0000C51D0000}"/>
    <cellStyle name="Currency $ 7 4" xfId="747" xr:uid="{00000000-0005-0000-0000-0000C61D0000}"/>
    <cellStyle name="Currency $ 8" xfId="865" xr:uid="{00000000-0005-0000-0000-0000C71D0000}"/>
    <cellStyle name="Currency $ 8 2" xfId="1377" xr:uid="{00000000-0005-0000-0000-0000C81D0000}"/>
    <cellStyle name="Currency $ 8 2 2" xfId="48721" xr:uid="{00000000-0005-0000-0000-0000C91D0000}"/>
    <cellStyle name="Currency $ 8 3" xfId="1378" xr:uid="{00000000-0005-0000-0000-0000CA1D0000}"/>
    <cellStyle name="Currency $ 8 3 2" xfId="48722" xr:uid="{00000000-0005-0000-0000-0000CB1D0000}"/>
    <cellStyle name="Currency $ 8 4" xfId="1376" xr:uid="{00000000-0005-0000-0000-0000CC1D0000}"/>
    <cellStyle name="Currency $ 9" xfId="1379" xr:uid="{00000000-0005-0000-0000-0000CD1D0000}"/>
    <cellStyle name="Currency $ 9 2" xfId="1380" xr:uid="{00000000-0005-0000-0000-0000CE1D0000}"/>
    <cellStyle name="Currency $_DS-DG9T-14B476-CX_FOEDRAFT_Vscs" xfId="1381" xr:uid="{00000000-0005-0000-0000-0000CF1D0000}"/>
    <cellStyle name="Currency [00]" xfId="183" xr:uid="{00000000-0005-0000-0000-0000D01D0000}"/>
    <cellStyle name="Currency [00] 10" xfId="1382" xr:uid="{00000000-0005-0000-0000-0000D11D0000}"/>
    <cellStyle name="Currency [00] 10 2" xfId="2106" xr:uid="{00000000-0005-0000-0000-0000D21D0000}"/>
    <cellStyle name="Currency [00] 11" xfId="2032" xr:uid="{00000000-0005-0000-0000-0000D31D0000}"/>
    <cellStyle name="Currency [00] 11 2" xfId="2107" xr:uid="{00000000-0005-0000-0000-0000D41D0000}"/>
    <cellStyle name="Currency [00] 2" xfId="265" xr:uid="{00000000-0005-0000-0000-0000D51D0000}"/>
    <cellStyle name="Currency [00] 2 2" xfId="1146" xr:uid="{00000000-0005-0000-0000-0000D61D0000}"/>
    <cellStyle name="Currency [00] 2 3" xfId="972" xr:uid="{00000000-0005-0000-0000-0000D71D0000}"/>
    <cellStyle name="Currency [00] 2 4" xfId="706" xr:uid="{00000000-0005-0000-0000-0000D81D0000}"/>
    <cellStyle name="Currency [00] 3" xfId="346" xr:uid="{00000000-0005-0000-0000-0000D91D0000}"/>
    <cellStyle name="Currency [00] 3 2" xfId="347" xr:uid="{00000000-0005-0000-0000-0000DA1D0000}"/>
    <cellStyle name="Currency [00] 3 2 2" xfId="48723" xr:uid="{00000000-0005-0000-0000-0000DB1D0000}"/>
    <cellStyle name="Currency [00] 3 3" xfId="48724" xr:uid="{00000000-0005-0000-0000-0000DC1D0000}"/>
    <cellStyle name="Currency [00] 4" xfId="348" xr:uid="{00000000-0005-0000-0000-0000DD1D0000}"/>
    <cellStyle name="Currency [00] 4 2" xfId="349" xr:uid="{00000000-0005-0000-0000-0000DE1D0000}"/>
    <cellStyle name="Currency [00] 4 2 2" xfId="48725" xr:uid="{00000000-0005-0000-0000-0000DF1D0000}"/>
    <cellStyle name="Currency [00] 4 3" xfId="48726" xr:uid="{00000000-0005-0000-0000-0000E01D0000}"/>
    <cellStyle name="Currency [00] 5" xfId="350" xr:uid="{00000000-0005-0000-0000-0000E11D0000}"/>
    <cellStyle name="Currency [00] 5 2" xfId="351" xr:uid="{00000000-0005-0000-0000-0000E21D0000}"/>
    <cellStyle name="Currency [00] 5 2 2" xfId="352" xr:uid="{00000000-0005-0000-0000-0000E31D0000}"/>
    <cellStyle name="Currency [00] 5 2 2 2" xfId="48727" xr:uid="{00000000-0005-0000-0000-0000E41D0000}"/>
    <cellStyle name="Currency [00] 5 2 3" xfId="48728" xr:uid="{00000000-0005-0000-0000-0000E51D0000}"/>
    <cellStyle name="Currency [00] 5 3" xfId="353" xr:uid="{00000000-0005-0000-0000-0000E61D0000}"/>
    <cellStyle name="Currency [00] 5 3 2" xfId="48729" xr:uid="{00000000-0005-0000-0000-0000E71D0000}"/>
    <cellStyle name="Currency [00] 5 4" xfId="48730" xr:uid="{00000000-0005-0000-0000-0000E81D0000}"/>
    <cellStyle name="Currency [00] 6" xfId="354" xr:uid="{00000000-0005-0000-0000-0000E91D0000}"/>
    <cellStyle name="Currency [00] 6 2" xfId="355" xr:uid="{00000000-0005-0000-0000-0000EA1D0000}"/>
    <cellStyle name="Currency [00] 6 2 2" xfId="48731" xr:uid="{00000000-0005-0000-0000-0000EB1D0000}"/>
    <cellStyle name="Currency [00] 6 3" xfId="48732" xr:uid="{00000000-0005-0000-0000-0000EC1D0000}"/>
    <cellStyle name="Currency [00] 7" xfId="624" xr:uid="{00000000-0005-0000-0000-0000ED1D0000}"/>
    <cellStyle name="Currency [00] 7 2" xfId="1384" xr:uid="{00000000-0005-0000-0000-0000EE1D0000}"/>
    <cellStyle name="Currency [00] 7 2 2" xfId="48733" xr:uid="{00000000-0005-0000-0000-0000EF1D0000}"/>
    <cellStyle name="Currency [00] 7 3" xfId="1383" xr:uid="{00000000-0005-0000-0000-0000F01D0000}"/>
    <cellStyle name="Currency [00] 7 4" xfId="748" xr:uid="{00000000-0005-0000-0000-0000F11D0000}"/>
    <cellStyle name="Currency [00] 8" xfId="1385" xr:uid="{00000000-0005-0000-0000-0000F21D0000}"/>
    <cellStyle name="Currency [00] 8 2" xfId="1386" xr:uid="{00000000-0005-0000-0000-0000F31D0000}"/>
    <cellStyle name="Currency [00] 8 2 2" xfId="48734" xr:uid="{00000000-0005-0000-0000-0000F41D0000}"/>
    <cellStyle name="Currency [00] 8 3" xfId="1387" xr:uid="{00000000-0005-0000-0000-0000F51D0000}"/>
    <cellStyle name="Currency [00] 8 3 2" xfId="48735" xr:uid="{00000000-0005-0000-0000-0000F61D0000}"/>
    <cellStyle name="Currency [00] 8 4" xfId="48736" xr:uid="{00000000-0005-0000-0000-0000F71D0000}"/>
    <cellStyle name="Currency [00] 9" xfId="1388" xr:uid="{00000000-0005-0000-0000-0000F81D0000}"/>
    <cellStyle name="Currency [00] 9 2" xfId="1389" xr:uid="{00000000-0005-0000-0000-0000F91D0000}"/>
    <cellStyle name="Currency[2]" xfId="184" xr:uid="{00000000-0005-0000-0000-0000FA1D0000}"/>
    <cellStyle name="Currency[2] 10" xfId="1390" xr:uid="{00000000-0005-0000-0000-0000FB1D0000}"/>
    <cellStyle name="Currency[2] 10 2" xfId="2108" xr:uid="{00000000-0005-0000-0000-0000FC1D0000}"/>
    <cellStyle name="Currency[2] 11" xfId="2033" xr:uid="{00000000-0005-0000-0000-0000FD1D0000}"/>
    <cellStyle name="Currency[2] 11 2" xfId="2109" xr:uid="{00000000-0005-0000-0000-0000FE1D0000}"/>
    <cellStyle name="Currency[2] 2" xfId="266" xr:uid="{00000000-0005-0000-0000-0000FF1D0000}"/>
    <cellStyle name="Currency[2] 2 2" xfId="1147" xr:uid="{00000000-0005-0000-0000-0000001E0000}"/>
    <cellStyle name="Currency[2] 2 3" xfId="973" xr:uid="{00000000-0005-0000-0000-0000011E0000}"/>
    <cellStyle name="Currency[2] 2 4" xfId="707" xr:uid="{00000000-0005-0000-0000-0000021E0000}"/>
    <cellStyle name="Currency[2] 3" xfId="356" xr:uid="{00000000-0005-0000-0000-0000031E0000}"/>
    <cellStyle name="Currency[2] 3 2" xfId="357" xr:uid="{00000000-0005-0000-0000-0000041E0000}"/>
    <cellStyle name="Currency[2] 3 2 2" xfId="48737" xr:uid="{00000000-0005-0000-0000-0000051E0000}"/>
    <cellStyle name="Currency[2] 3 3" xfId="48738" xr:uid="{00000000-0005-0000-0000-0000061E0000}"/>
    <cellStyle name="Currency[2] 4" xfId="358" xr:uid="{00000000-0005-0000-0000-0000071E0000}"/>
    <cellStyle name="Currency[2] 4 2" xfId="359" xr:uid="{00000000-0005-0000-0000-0000081E0000}"/>
    <cellStyle name="Currency[2] 4 2 2" xfId="48739" xr:uid="{00000000-0005-0000-0000-0000091E0000}"/>
    <cellStyle name="Currency[2] 4 3" xfId="48740" xr:uid="{00000000-0005-0000-0000-00000A1E0000}"/>
    <cellStyle name="Currency[2] 5" xfId="360" xr:uid="{00000000-0005-0000-0000-00000B1E0000}"/>
    <cellStyle name="Currency[2] 5 2" xfId="361" xr:uid="{00000000-0005-0000-0000-00000C1E0000}"/>
    <cellStyle name="Currency[2] 5 2 2" xfId="362" xr:uid="{00000000-0005-0000-0000-00000D1E0000}"/>
    <cellStyle name="Currency[2] 5 2 2 2" xfId="48741" xr:uid="{00000000-0005-0000-0000-00000E1E0000}"/>
    <cellStyle name="Currency[2] 5 2 3" xfId="48742" xr:uid="{00000000-0005-0000-0000-00000F1E0000}"/>
    <cellStyle name="Currency[2] 5 3" xfId="363" xr:uid="{00000000-0005-0000-0000-0000101E0000}"/>
    <cellStyle name="Currency[2] 5 3 2" xfId="48743" xr:uid="{00000000-0005-0000-0000-0000111E0000}"/>
    <cellStyle name="Currency[2] 5 4" xfId="48744" xr:uid="{00000000-0005-0000-0000-0000121E0000}"/>
    <cellStyle name="Currency[2] 6" xfId="364" xr:uid="{00000000-0005-0000-0000-0000131E0000}"/>
    <cellStyle name="Currency[2] 6 2" xfId="365" xr:uid="{00000000-0005-0000-0000-0000141E0000}"/>
    <cellStyle name="Currency[2] 6 2 2" xfId="48745" xr:uid="{00000000-0005-0000-0000-0000151E0000}"/>
    <cellStyle name="Currency[2] 6 3" xfId="48746" xr:uid="{00000000-0005-0000-0000-0000161E0000}"/>
    <cellStyle name="Currency[2] 7" xfId="625" xr:uid="{00000000-0005-0000-0000-0000171E0000}"/>
    <cellStyle name="Currency[2] 7 2" xfId="1392" xr:uid="{00000000-0005-0000-0000-0000181E0000}"/>
    <cellStyle name="Currency[2] 7 2 2" xfId="48747" xr:uid="{00000000-0005-0000-0000-0000191E0000}"/>
    <cellStyle name="Currency[2] 7 3" xfId="1391" xr:uid="{00000000-0005-0000-0000-00001A1E0000}"/>
    <cellStyle name="Currency[2] 7 4" xfId="749" xr:uid="{00000000-0005-0000-0000-00001B1E0000}"/>
    <cellStyle name="Currency[2] 8" xfId="1393" xr:uid="{00000000-0005-0000-0000-00001C1E0000}"/>
    <cellStyle name="Currency[2] 8 2" xfId="1394" xr:uid="{00000000-0005-0000-0000-00001D1E0000}"/>
    <cellStyle name="Currency[2] 8 2 2" xfId="48748" xr:uid="{00000000-0005-0000-0000-00001E1E0000}"/>
    <cellStyle name="Currency[2] 8 3" xfId="1395" xr:uid="{00000000-0005-0000-0000-00001F1E0000}"/>
    <cellStyle name="Currency[2] 8 3 2" xfId="48749" xr:uid="{00000000-0005-0000-0000-0000201E0000}"/>
    <cellStyle name="Currency[2] 8 4" xfId="48750" xr:uid="{00000000-0005-0000-0000-0000211E0000}"/>
    <cellStyle name="Currency[2] 9" xfId="1396" xr:uid="{00000000-0005-0000-0000-0000221E0000}"/>
    <cellStyle name="Currency[2] 9 2" xfId="1397" xr:uid="{00000000-0005-0000-0000-0000231E0000}"/>
    <cellStyle name="custom" xfId="185" xr:uid="{00000000-0005-0000-0000-0000241E0000}"/>
    <cellStyle name="custom 10" xfId="1398" xr:uid="{00000000-0005-0000-0000-0000251E0000}"/>
    <cellStyle name="custom 10 2" xfId="2110" xr:uid="{00000000-0005-0000-0000-0000261E0000}"/>
    <cellStyle name="custom 11" xfId="2034" xr:uid="{00000000-0005-0000-0000-0000271E0000}"/>
    <cellStyle name="custom 11 2" xfId="2111" xr:uid="{00000000-0005-0000-0000-0000281E0000}"/>
    <cellStyle name="custom 2" xfId="267" xr:uid="{00000000-0005-0000-0000-0000291E0000}"/>
    <cellStyle name="custom 2 2" xfId="1148" xr:uid="{00000000-0005-0000-0000-00002A1E0000}"/>
    <cellStyle name="custom 2 3" xfId="974" xr:uid="{00000000-0005-0000-0000-00002B1E0000}"/>
    <cellStyle name="custom 2 4" xfId="708" xr:uid="{00000000-0005-0000-0000-00002C1E0000}"/>
    <cellStyle name="custom 3" xfId="366" xr:uid="{00000000-0005-0000-0000-00002D1E0000}"/>
    <cellStyle name="custom 3 2" xfId="367" xr:uid="{00000000-0005-0000-0000-00002E1E0000}"/>
    <cellStyle name="custom 3 2 2" xfId="48751" xr:uid="{00000000-0005-0000-0000-00002F1E0000}"/>
    <cellStyle name="custom 3 3" xfId="48752" xr:uid="{00000000-0005-0000-0000-0000301E0000}"/>
    <cellStyle name="custom 4" xfId="368" xr:uid="{00000000-0005-0000-0000-0000311E0000}"/>
    <cellStyle name="custom 4 2" xfId="369" xr:uid="{00000000-0005-0000-0000-0000321E0000}"/>
    <cellStyle name="custom 4 2 2" xfId="48753" xr:uid="{00000000-0005-0000-0000-0000331E0000}"/>
    <cellStyle name="custom 4 3" xfId="48754" xr:uid="{00000000-0005-0000-0000-0000341E0000}"/>
    <cellStyle name="custom 5" xfId="370" xr:uid="{00000000-0005-0000-0000-0000351E0000}"/>
    <cellStyle name="custom 5 2" xfId="371" xr:uid="{00000000-0005-0000-0000-0000361E0000}"/>
    <cellStyle name="custom 5 2 2" xfId="372" xr:uid="{00000000-0005-0000-0000-0000371E0000}"/>
    <cellStyle name="custom 5 2 2 2" xfId="48755" xr:uid="{00000000-0005-0000-0000-0000381E0000}"/>
    <cellStyle name="custom 5 2 3" xfId="48756" xr:uid="{00000000-0005-0000-0000-0000391E0000}"/>
    <cellStyle name="custom 5 3" xfId="373" xr:uid="{00000000-0005-0000-0000-00003A1E0000}"/>
    <cellStyle name="custom 5 3 2" xfId="48757" xr:uid="{00000000-0005-0000-0000-00003B1E0000}"/>
    <cellStyle name="custom 5 4" xfId="48758" xr:uid="{00000000-0005-0000-0000-00003C1E0000}"/>
    <cellStyle name="custom 6" xfId="374" xr:uid="{00000000-0005-0000-0000-00003D1E0000}"/>
    <cellStyle name="custom 6 2" xfId="375" xr:uid="{00000000-0005-0000-0000-00003E1E0000}"/>
    <cellStyle name="custom 6 2 2" xfId="48759" xr:uid="{00000000-0005-0000-0000-00003F1E0000}"/>
    <cellStyle name="custom 6 3" xfId="48760" xr:uid="{00000000-0005-0000-0000-0000401E0000}"/>
    <cellStyle name="custom 7" xfId="626" xr:uid="{00000000-0005-0000-0000-0000411E0000}"/>
    <cellStyle name="custom 7 2" xfId="1401" xr:uid="{00000000-0005-0000-0000-0000421E0000}"/>
    <cellStyle name="custom 7 2 2" xfId="48761" xr:uid="{00000000-0005-0000-0000-0000431E0000}"/>
    <cellStyle name="custom 7 3" xfId="1400" xr:uid="{00000000-0005-0000-0000-0000441E0000}"/>
    <cellStyle name="custom 7 4" xfId="750" xr:uid="{00000000-0005-0000-0000-0000451E0000}"/>
    <cellStyle name="custom 8" xfId="1402" xr:uid="{00000000-0005-0000-0000-0000461E0000}"/>
    <cellStyle name="custom 8 2" xfId="1403" xr:uid="{00000000-0005-0000-0000-0000471E0000}"/>
    <cellStyle name="custom 8 2 2" xfId="48762" xr:uid="{00000000-0005-0000-0000-0000481E0000}"/>
    <cellStyle name="custom 8 3" xfId="1404" xr:uid="{00000000-0005-0000-0000-0000491E0000}"/>
    <cellStyle name="custom 8 3 2" xfId="48763" xr:uid="{00000000-0005-0000-0000-00004A1E0000}"/>
    <cellStyle name="custom 8 4" xfId="48764" xr:uid="{00000000-0005-0000-0000-00004B1E0000}"/>
    <cellStyle name="custom 9" xfId="1405" xr:uid="{00000000-0005-0000-0000-00004C1E0000}"/>
    <cellStyle name="custom 9 2" xfId="1406" xr:uid="{00000000-0005-0000-0000-00004D1E0000}"/>
    <cellStyle name="Date" xfId="186" xr:uid="{00000000-0005-0000-0000-00004E1E0000}"/>
    <cellStyle name="date 10" xfId="1249" xr:uid="{00000000-0005-0000-0000-00004F1E0000}"/>
    <cellStyle name="Date 10 2" xfId="52820" xr:uid="{00000000-0005-0000-0000-0000501E0000}"/>
    <cellStyle name="Date 11" xfId="1407" xr:uid="{00000000-0005-0000-0000-0000511E0000}"/>
    <cellStyle name="Date 11 2" xfId="2112" xr:uid="{00000000-0005-0000-0000-0000521E0000}"/>
    <cellStyle name="date 11 3" xfId="50741" xr:uid="{00000000-0005-0000-0000-0000531E0000}"/>
    <cellStyle name="date 11 4" xfId="51047" xr:uid="{00000000-0005-0000-0000-0000541E0000}"/>
    <cellStyle name="Date 12" xfId="1484" xr:uid="{00000000-0005-0000-0000-0000551E0000}"/>
    <cellStyle name="Date 12 2" xfId="2113" xr:uid="{00000000-0005-0000-0000-0000561E0000}"/>
    <cellStyle name="date 12 3" xfId="52842" xr:uid="{00000000-0005-0000-0000-0000571E0000}"/>
    <cellStyle name="date 12 4" xfId="54297" xr:uid="{00000000-0005-0000-0000-0000581E0000}"/>
    <cellStyle name="Date 13" xfId="2018" xr:uid="{00000000-0005-0000-0000-0000591E0000}"/>
    <cellStyle name="Date 13 2" xfId="2114" xr:uid="{00000000-0005-0000-0000-00005A1E0000}"/>
    <cellStyle name="Date 14" xfId="2035" xr:uid="{00000000-0005-0000-0000-00005B1E0000}"/>
    <cellStyle name="Date 14 2" xfId="2115" xr:uid="{00000000-0005-0000-0000-00005C1E0000}"/>
    <cellStyle name="Date 2" xfId="268" xr:uid="{00000000-0005-0000-0000-00005D1E0000}"/>
    <cellStyle name="Date 2 10" xfId="2116" xr:uid="{00000000-0005-0000-0000-00005E1E0000}"/>
    <cellStyle name="date 2 11" xfId="48305" xr:uid="{00000000-0005-0000-0000-00005F1E0000}"/>
    <cellStyle name="date 2 12" xfId="50742" xr:uid="{00000000-0005-0000-0000-0000601E0000}"/>
    <cellStyle name="date 2 13" xfId="51046" xr:uid="{00000000-0005-0000-0000-0000611E0000}"/>
    <cellStyle name="date 2 2" xfId="1149" xr:uid="{00000000-0005-0000-0000-0000621E0000}"/>
    <cellStyle name="Date 2 2 2" xfId="48766" xr:uid="{00000000-0005-0000-0000-0000631E0000}"/>
    <cellStyle name="date 2 3" xfId="975" xr:uid="{00000000-0005-0000-0000-0000641E0000}"/>
    <cellStyle name="Date 2 3 2" xfId="48765" xr:uid="{00000000-0005-0000-0000-0000651E0000}"/>
    <cellStyle name="Date 2 4" xfId="1408" xr:uid="{00000000-0005-0000-0000-0000661E0000}"/>
    <cellStyle name="Date 2 5" xfId="1481" xr:uid="{00000000-0005-0000-0000-0000671E0000}"/>
    <cellStyle name="Date 2 6" xfId="2017" xr:uid="{00000000-0005-0000-0000-0000681E0000}"/>
    <cellStyle name="Date 2 7" xfId="1399" xr:uid="{00000000-0005-0000-0000-0000691E0000}"/>
    <cellStyle name="Date 2 8" xfId="709" xr:uid="{00000000-0005-0000-0000-00006A1E0000}"/>
    <cellStyle name="Date 2 9" xfId="2023" xr:uid="{00000000-0005-0000-0000-00006B1E0000}"/>
    <cellStyle name="Date 3" xfId="376" xr:uid="{00000000-0005-0000-0000-00006C1E0000}"/>
    <cellStyle name="Date 3 2" xfId="377" xr:uid="{00000000-0005-0000-0000-00006D1E0000}"/>
    <cellStyle name="Date 3 2 2" xfId="48767" xr:uid="{00000000-0005-0000-0000-00006E1E0000}"/>
    <cellStyle name="Date 3 3" xfId="48768" xr:uid="{00000000-0005-0000-0000-00006F1E0000}"/>
    <cellStyle name="Date 4" xfId="378" xr:uid="{00000000-0005-0000-0000-0000701E0000}"/>
    <cellStyle name="Date 4 2" xfId="379" xr:uid="{00000000-0005-0000-0000-0000711E0000}"/>
    <cellStyle name="Date 4 2 2" xfId="48769" xr:uid="{00000000-0005-0000-0000-0000721E0000}"/>
    <cellStyle name="Date 4 3" xfId="48770" xr:uid="{00000000-0005-0000-0000-0000731E0000}"/>
    <cellStyle name="Date 5" xfId="380" xr:uid="{00000000-0005-0000-0000-0000741E0000}"/>
    <cellStyle name="Date 5 2" xfId="381" xr:uid="{00000000-0005-0000-0000-0000751E0000}"/>
    <cellStyle name="Date 5 2 2" xfId="382" xr:uid="{00000000-0005-0000-0000-0000761E0000}"/>
    <cellStyle name="Date 5 2 2 2" xfId="48771" xr:uid="{00000000-0005-0000-0000-0000771E0000}"/>
    <cellStyle name="Date 5 2 3" xfId="48772" xr:uid="{00000000-0005-0000-0000-0000781E0000}"/>
    <cellStyle name="Date 5 3" xfId="383" xr:uid="{00000000-0005-0000-0000-0000791E0000}"/>
    <cellStyle name="Date 5 3 2" xfId="48773" xr:uid="{00000000-0005-0000-0000-00007A1E0000}"/>
    <cellStyle name="Date 5 4" xfId="48774" xr:uid="{00000000-0005-0000-0000-00007B1E0000}"/>
    <cellStyle name="Date 6" xfId="384" xr:uid="{00000000-0005-0000-0000-00007C1E0000}"/>
    <cellStyle name="Date 6 2" xfId="385" xr:uid="{00000000-0005-0000-0000-00007D1E0000}"/>
    <cellStyle name="Date 6 2 2" xfId="48775" xr:uid="{00000000-0005-0000-0000-00007E1E0000}"/>
    <cellStyle name="Date 6 3" xfId="48776" xr:uid="{00000000-0005-0000-0000-00007F1E0000}"/>
    <cellStyle name="Date 7" xfId="627" xr:uid="{00000000-0005-0000-0000-0000801E0000}"/>
    <cellStyle name="Date 7 2" xfId="1410" xr:uid="{00000000-0005-0000-0000-0000811E0000}"/>
    <cellStyle name="Date 7 2 2" xfId="48777" xr:uid="{00000000-0005-0000-0000-0000821E0000}"/>
    <cellStyle name="Date 7 3" xfId="1409" xr:uid="{00000000-0005-0000-0000-0000831E0000}"/>
    <cellStyle name="Date 7 4" xfId="751" xr:uid="{00000000-0005-0000-0000-0000841E0000}"/>
    <cellStyle name="date 8" xfId="866" xr:uid="{00000000-0005-0000-0000-0000851E0000}"/>
    <cellStyle name="Date 8 2" xfId="1412" xr:uid="{00000000-0005-0000-0000-0000861E0000}"/>
    <cellStyle name="Date 8 2 2" xfId="48778" xr:uid="{00000000-0005-0000-0000-0000871E0000}"/>
    <cellStyle name="Date 8 3" xfId="1413" xr:uid="{00000000-0005-0000-0000-0000881E0000}"/>
    <cellStyle name="Date 8 3 2" xfId="48779" xr:uid="{00000000-0005-0000-0000-0000891E0000}"/>
    <cellStyle name="Date 8 4" xfId="1411" xr:uid="{00000000-0005-0000-0000-00008A1E0000}"/>
    <cellStyle name="date 9" xfId="1236" xr:uid="{00000000-0005-0000-0000-00008B1E0000}"/>
    <cellStyle name="Date 9 2" xfId="1415" xr:uid="{00000000-0005-0000-0000-00008C1E0000}"/>
    <cellStyle name="Date 9 3" xfId="1414" xr:uid="{00000000-0005-0000-0000-00008D1E0000}"/>
    <cellStyle name="Date Short" xfId="187" xr:uid="{00000000-0005-0000-0000-00008E1E0000}"/>
    <cellStyle name="Date Short 2" xfId="48780" xr:uid="{00000000-0005-0000-0000-00008F1E0000}"/>
    <cellStyle name="Date_2.3L DISI vs. 2.0L DISI TC v3" xfId="867" xr:uid="{00000000-0005-0000-0000-0000901E0000}"/>
    <cellStyle name="Decimal (0)" xfId="868" xr:uid="{00000000-0005-0000-0000-0000911E0000}"/>
    <cellStyle name="Decimal (0) 2" xfId="976" xr:uid="{00000000-0005-0000-0000-0000921E0000}"/>
    <cellStyle name="Decimal (0) 2 2" xfId="1150" xr:uid="{00000000-0005-0000-0000-0000931E0000}"/>
    <cellStyle name="Decimal (1)" xfId="869" xr:uid="{00000000-0005-0000-0000-0000941E0000}"/>
    <cellStyle name="Decimal (1) 2" xfId="977" xr:uid="{00000000-0005-0000-0000-0000951E0000}"/>
    <cellStyle name="Decimal (1) 2 2" xfId="1152" xr:uid="{00000000-0005-0000-0000-0000961E0000}"/>
    <cellStyle name="Decimal (1) 2 3" xfId="48364" xr:uid="{00000000-0005-0000-0000-0000971E0000}"/>
    <cellStyle name="Decimal (1) 3" xfId="1153" xr:uid="{00000000-0005-0000-0000-0000981E0000}"/>
    <cellStyle name="Decimal (1) 3 2" xfId="48407" xr:uid="{00000000-0005-0000-0000-0000991E0000}"/>
    <cellStyle name="Decimal (1) 4" xfId="1151" xr:uid="{00000000-0005-0000-0000-00009A1E0000}"/>
    <cellStyle name="Decimal (1) 4 2" xfId="48588" xr:uid="{00000000-0005-0000-0000-00009B1E0000}"/>
    <cellStyle name="Decimal (2)" xfId="870" xr:uid="{00000000-0005-0000-0000-00009C1E0000}"/>
    <cellStyle name="Decimal (2) 2" xfId="978" xr:uid="{00000000-0005-0000-0000-00009D1E0000}"/>
    <cellStyle name="Decimal (2) 2 2" xfId="1155" xr:uid="{00000000-0005-0000-0000-00009E1E0000}"/>
    <cellStyle name="Decimal (2) 2 3" xfId="48365" xr:uid="{00000000-0005-0000-0000-00009F1E0000}"/>
    <cellStyle name="Decimal (2) 3" xfId="1156" xr:uid="{00000000-0005-0000-0000-0000A01E0000}"/>
    <cellStyle name="Decimal (2) 3 2" xfId="48408" xr:uid="{00000000-0005-0000-0000-0000A11E0000}"/>
    <cellStyle name="Decimal (2) 4" xfId="1154" xr:uid="{00000000-0005-0000-0000-0000A21E0000}"/>
    <cellStyle name="Decimal (2) 4 2" xfId="48589" xr:uid="{00000000-0005-0000-0000-0000A31E0000}"/>
    <cellStyle name="Dezimal [0]_!!!GO" xfId="50702" xr:uid="{00000000-0005-0000-0000-0000A41E0000}"/>
    <cellStyle name="Dezimal_!!!GO" xfId="50703" xr:uid="{00000000-0005-0000-0000-0000A51E0000}"/>
    <cellStyle name="dlrs_no_decimal" xfId="871" xr:uid="{00000000-0005-0000-0000-0000A61E0000}"/>
    <cellStyle name="Dollars" xfId="872" xr:uid="{00000000-0005-0000-0000-0000A71E0000}"/>
    <cellStyle name="Dollars 2" xfId="979" xr:uid="{00000000-0005-0000-0000-0000A81E0000}"/>
    <cellStyle name="Dollars 2 2" xfId="1158" xr:uid="{00000000-0005-0000-0000-0000A91E0000}"/>
    <cellStyle name="Dollars 2 3" xfId="48366" xr:uid="{00000000-0005-0000-0000-0000AA1E0000}"/>
    <cellStyle name="Dollars 3" xfId="1159" xr:uid="{00000000-0005-0000-0000-0000AB1E0000}"/>
    <cellStyle name="Dollars 3 2" xfId="48409" xr:uid="{00000000-0005-0000-0000-0000AC1E0000}"/>
    <cellStyle name="Dollars 4" xfId="1157" xr:uid="{00000000-0005-0000-0000-0000AD1E0000}"/>
    <cellStyle name="Dollars 4 2" xfId="48590" xr:uid="{00000000-0005-0000-0000-0000AE1E0000}"/>
    <cellStyle name="Edited_Data" xfId="873" xr:uid="{00000000-0005-0000-0000-0000AF1E0000}"/>
    <cellStyle name="Enter Currency (0)" xfId="188" xr:uid="{00000000-0005-0000-0000-0000B01E0000}"/>
    <cellStyle name="Enter Currency (0) 10" xfId="1417" xr:uid="{00000000-0005-0000-0000-0000B11E0000}"/>
    <cellStyle name="Enter Currency (0) 10 2" xfId="1418" xr:uid="{00000000-0005-0000-0000-0000B21E0000}"/>
    <cellStyle name="Enter Currency (0) 10 2 2" xfId="48781" xr:uid="{00000000-0005-0000-0000-0000B31E0000}"/>
    <cellStyle name="Enter Currency (0) 10 3" xfId="1419" xr:uid="{00000000-0005-0000-0000-0000B41E0000}"/>
    <cellStyle name="Enter Currency (0) 10 3 2" xfId="48782" xr:uid="{00000000-0005-0000-0000-0000B51E0000}"/>
    <cellStyle name="Enter Currency (0) 10 4" xfId="48783" xr:uid="{00000000-0005-0000-0000-0000B61E0000}"/>
    <cellStyle name="Enter Currency (0) 11" xfId="1420" xr:uid="{00000000-0005-0000-0000-0000B71E0000}"/>
    <cellStyle name="Enter Currency (0) 11 2" xfId="1421" xr:uid="{00000000-0005-0000-0000-0000B81E0000}"/>
    <cellStyle name="Enter Currency (0) 11 2 2" xfId="48784" xr:uid="{00000000-0005-0000-0000-0000B91E0000}"/>
    <cellStyle name="Enter Currency (0) 11 3" xfId="1422" xr:uid="{00000000-0005-0000-0000-0000BA1E0000}"/>
    <cellStyle name="Enter Currency (0) 11 3 2" xfId="48785" xr:uid="{00000000-0005-0000-0000-0000BB1E0000}"/>
    <cellStyle name="Enter Currency (0) 11 4" xfId="48786" xr:uid="{00000000-0005-0000-0000-0000BC1E0000}"/>
    <cellStyle name="Enter Currency (0) 12" xfId="1423" xr:uid="{00000000-0005-0000-0000-0000BD1E0000}"/>
    <cellStyle name="Enter Currency (0) 12 2" xfId="1424" xr:uid="{00000000-0005-0000-0000-0000BE1E0000}"/>
    <cellStyle name="Enter Currency (0) 13" xfId="1425" xr:uid="{00000000-0005-0000-0000-0000BF1E0000}"/>
    <cellStyle name="Enter Currency (0) 13 2" xfId="50743" xr:uid="{00000000-0005-0000-0000-0000C01E0000}"/>
    <cellStyle name="Enter Currency (0) 14" xfId="1416" xr:uid="{00000000-0005-0000-0000-0000C11E0000}"/>
    <cellStyle name="Enter Currency (0) 14 2" xfId="2117" xr:uid="{00000000-0005-0000-0000-0000C21E0000}"/>
    <cellStyle name="Enter Currency (0) 15" xfId="2036" xr:uid="{00000000-0005-0000-0000-0000C31E0000}"/>
    <cellStyle name="Enter Currency (0) 15 2" xfId="2118" xr:uid="{00000000-0005-0000-0000-0000C41E0000}"/>
    <cellStyle name="Enter Currency (0) 2" xfId="269" xr:uid="{00000000-0005-0000-0000-0000C51E0000}"/>
    <cellStyle name="Enter Currency (0) 2 2" xfId="1161" xr:uid="{00000000-0005-0000-0000-0000C61E0000}"/>
    <cellStyle name="Enter Currency (0) 2 2 2" xfId="48787" xr:uid="{00000000-0005-0000-0000-0000C71E0000}"/>
    <cellStyle name="Enter Currency (0) 2 3" xfId="980" xr:uid="{00000000-0005-0000-0000-0000C81E0000}"/>
    <cellStyle name="Enter Currency (0) 2 4" xfId="1426" xr:uid="{00000000-0005-0000-0000-0000C91E0000}"/>
    <cellStyle name="Enter Currency (0) 2 5" xfId="710" xr:uid="{00000000-0005-0000-0000-0000CA1E0000}"/>
    <cellStyle name="Enter Currency (0) 3" xfId="306" xr:uid="{00000000-0005-0000-0000-0000CB1E0000}"/>
    <cellStyle name="Enter Currency (0) 3 2" xfId="386" xr:uid="{00000000-0005-0000-0000-0000CC1E0000}"/>
    <cellStyle name="Enter Currency (0) 3 2 2" xfId="48790" xr:uid="{00000000-0005-0000-0000-0000CD1E0000}"/>
    <cellStyle name="Enter Currency (0) 3 2 3" xfId="48789" xr:uid="{00000000-0005-0000-0000-0000CE1E0000}"/>
    <cellStyle name="Enter Currency (0) 3 2 4" xfId="48410" xr:uid="{00000000-0005-0000-0000-0000CF1E0000}"/>
    <cellStyle name="Enter Currency (0) 3 3" xfId="48791" xr:uid="{00000000-0005-0000-0000-0000D01E0000}"/>
    <cellStyle name="Enter Currency (0) 3 4" xfId="48788" xr:uid="{00000000-0005-0000-0000-0000D11E0000}"/>
    <cellStyle name="Enter Currency (0) 4" xfId="387" xr:uid="{00000000-0005-0000-0000-0000D21E0000}"/>
    <cellStyle name="Enter Currency (0) 4 2" xfId="388" xr:uid="{00000000-0005-0000-0000-0000D31E0000}"/>
    <cellStyle name="Enter Currency (0) 4 2 2" xfId="48794" xr:uid="{00000000-0005-0000-0000-0000D41E0000}"/>
    <cellStyle name="Enter Currency (0) 4 2 3" xfId="48793" xr:uid="{00000000-0005-0000-0000-0000D51E0000}"/>
    <cellStyle name="Enter Currency (0) 4 2 4" xfId="48591" xr:uid="{00000000-0005-0000-0000-0000D61E0000}"/>
    <cellStyle name="Enter Currency (0) 4 3" xfId="1160" xr:uid="{00000000-0005-0000-0000-0000D71E0000}"/>
    <cellStyle name="Enter Currency (0) 4 3 2" xfId="48795" xr:uid="{00000000-0005-0000-0000-0000D81E0000}"/>
    <cellStyle name="Enter Currency (0) 4 4" xfId="48792" xr:uid="{00000000-0005-0000-0000-0000D91E0000}"/>
    <cellStyle name="Enter Currency (0) 5" xfId="389" xr:uid="{00000000-0005-0000-0000-0000DA1E0000}"/>
    <cellStyle name="Enter Currency (0) 5 2" xfId="390" xr:uid="{00000000-0005-0000-0000-0000DB1E0000}"/>
    <cellStyle name="Enter Currency (0) 5 2 2" xfId="391" xr:uid="{00000000-0005-0000-0000-0000DC1E0000}"/>
    <cellStyle name="Enter Currency (0) 5 2 2 2" xfId="48796" xr:uid="{00000000-0005-0000-0000-0000DD1E0000}"/>
    <cellStyle name="Enter Currency (0) 5 2 3" xfId="48797" xr:uid="{00000000-0005-0000-0000-0000DE1E0000}"/>
    <cellStyle name="Enter Currency (0) 5 3" xfId="392" xr:uid="{00000000-0005-0000-0000-0000DF1E0000}"/>
    <cellStyle name="Enter Currency (0) 5 3 2" xfId="48798" xr:uid="{00000000-0005-0000-0000-0000E01E0000}"/>
    <cellStyle name="Enter Currency (0) 5 4" xfId="48799" xr:uid="{00000000-0005-0000-0000-0000E11E0000}"/>
    <cellStyle name="Enter Currency (0) 6" xfId="393" xr:uid="{00000000-0005-0000-0000-0000E21E0000}"/>
    <cellStyle name="Enter Currency (0) 6 2" xfId="48800" xr:uid="{00000000-0005-0000-0000-0000E31E0000}"/>
    <cellStyle name="Enter Currency (0) 7" xfId="394" xr:uid="{00000000-0005-0000-0000-0000E41E0000}"/>
    <cellStyle name="Enter Currency (0) 7 2" xfId="395" xr:uid="{00000000-0005-0000-0000-0000E51E0000}"/>
    <cellStyle name="Enter Currency (0) 7 2 2" xfId="48801" xr:uid="{00000000-0005-0000-0000-0000E61E0000}"/>
    <cellStyle name="Enter Currency (0) 7 3" xfId="48802" xr:uid="{00000000-0005-0000-0000-0000E71E0000}"/>
    <cellStyle name="Enter Currency (0) 8" xfId="628" xr:uid="{00000000-0005-0000-0000-0000E81E0000}"/>
    <cellStyle name="Enter Currency (0) 8 2" xfId="1428" xr:uid="{00000000-0005-0000-0000-0000E91E0000}"/>
    <cellStyle name="Enter Currency (0) 8 2 2" xfId="48803" xr:uid="{00000000-0005-0000-0000-0000EA1E0000}"/>
    <cellStyle name="Enter Currency (0) 8 3" xfId="1427" xr:uid="{00000000-0005-0000-0000-0000EB1E0000}"/>
    <cellStyle name="Enter Currency (0) 8 4" xfId="752" xr:uid="{00000000-0005-0000-0000-0000EC1E0000}"/>
    <cellStyle name="Enter Currency (0) 9" xfId="1429" xr:uid="{00000000-0005-0000-0000-0000ED1E0000}"/>
    <cellStyle name="Enter Currency (0) 9 2" xfId="1430" xr:uid="{00000000-0005-0000-0000-0000EE1E0000}"/>
    <cellStyle name="Enter Currency (0) 9 2 2" xfId="48804" xr:uid="{00000000-0005-0000-0000-0000EF1E0000}"/>
    <cellStyle name="Enter Currency (0) 9 3" xfId="48805" xr:uid="{00000000-0005-0000-0000-0000F01E0000}"/>
    <cellStyle name="Enter Currency (0)_DS-DG9T-14B476-CX_FOEDRAFT_Vscs" xfId="1431" xr:uid="{00000000-0005-0000-0000-0000F11E0000}"/>
    <cellStyle name="Enter Currency (2)" xfId="189" xr:uid="{00000000-0005-0000-0000-0000F21E0000}"/>
    <cellStyle name="Enter Currency (2) 10" xfId="1432" xr:uid="{00000000-0005-0000-0000-0000F31E0000}"/>
    <cellStyle name="Enter Currency (2) 10 2" xfId="2119" xr:uid="{00000000-0005-0000-0000-0000F41E0000}"/>
    <cellStyle name="Enter Currency (2) 11" xfId="2037" xr:uid="{00000000-0005-0000-0000-0000F51E0000}"/>
    <cellStyle name="Enter Currency (2) 11 2" xfId="2120" xr:uid="{00000000-0005-0000-0000-0000F61E0000}"/>
    <cellStyle name="Enter Currency (2) 2" xfId="270" xr:uid="{00000000-0005-0000-0000-0000F71E0000}"/>
    <cellStyle name="Enter Currency (2) 2 2" xfId="1162" xr:uid="{00000000-0005-0000-0000-0000F81E0000}"/>
    <cellStyle name="Enter Currency (2) 2 3" xfId="981" xr:uid="{00000000-0005-0000-0000-0000F91E0000}"/>
    <cellStyle name="Enter Currency (2) 2 4" xfId="711" xr:uid="{00000000-0005-0000-0000-0000FA1E0000}"/>
    <cellStyle name="Enter Currency (2) 3" xfId="396" xr:uid="{00000000-0005-0000-0000-0000FB1E0000}"/>
    <cellStyle name="Enter Currency (2) 3 2" xfId="397" xr:uid="{00000000-0005-0000-0000-0000FC1E0000}"/>
    <cellStyle name="Enter Currency (2) 3 2 2" xfId="48806" xr:uid="{00000000-0005-0000-0000-0000FD1E0000}"/>
    <cellStyle name="Enter Currency (2) 3 3" xfId="48807" xr:uid="{00000000-0005-0000-0000-0000FE1E0000}"/>
    <cellStyle name="Enter Currency (2) 4" xfId="398" xr:uid="{00000000-0005-0000-0000-0000FF1E0000}"/>
    <cellStyle name="Enter Currency (2) 4 2" xfId="399" xr:uid="{00000000-0005-0000-0000-0000001F0000}"/>
    <cellStyle name="Enter Currency (2) 4 2 2" xfId="48808" xr:uid="{00000000-0005-0000-0000-0000011F0000}"/>
    <cellStyle name="Enter Currency (2) 4 3" xfId="48809" xr:uid="{00000000-0005-0000-0000-0000021F0000}"/>
    <cellStyle name="Enter Currency (2) 5" xfId="400" xr:uid="{00000000-0005-0000-0000-0000031F0000}"/>
    <cellStyle name="Enter Currency (2) 5 2" xfId="401" xr:uid="{00000000-0005-0000-0000-0000041F0000}"/>
    <cellStyle name="Enter Currency (2) 5 2 2" xfId="402" xr:uid="{00000000-0005-0000-0000-0000051F0000}"/>
    <cellStyle name="Enter Currency (2) 5 2 2 2" xfId="48810" xr:uid="{00000000-0005-0000-0000-0000061F0000}"/>
    <cellStyle name="Enter Currency (2) 5 2 3" xfId="48811" xr:uid="{00000000-0005-0000-0000-0000071F0000}"/>
    <cellStyle name="Enter Currency (2) 5 3" xfId="403" xr:uid="{00000000-0005-0000-0000-0000081F0000}"/>
    <cellStyle name="Enter Currency (2) 5 3 2" xfId="48812" xr:uid="{00000000-0005-0000-0000-0000091F0000}"/>
    <cellStyle name="Enter Currency (2) 5 4" xfId="48813" xr:uid="{00000000-0005-0000-0000-00000A1F0000}"/>
    <cellStyle name="Enter Currency (2) 6" xfId="404" xr:uid="{00000000-0005-0000-0000-00000B1F0000}"/>
    <cellStyle name="Enter Currency (2) 6 2" xfId="405" xr:uid="{00000000-0005-0000-0000-00000C1F0000}"/>
    <cellStyle name="Enter Currency (2) 6 2 2" xfId="48814" xr:uid="{00000000-0005-0000-0000-00000D1F0000}"/>
    <cellStyle name="Enter Currency (2) 6 3" xfId="48815" xr:uid="{00000000-0005-0000-0000-00000E1F0000}"/>
    <cellStyle name="Enter Currency (2) 7" xfId="629" xr:uid="{00000000-0005-0000-0000-00000F1F0000}"/>
    <cellStyle name="Enter Currency (2) 7 2" xfId="1434" xr:uid="{00000000-0005-0000-0000-0000101F0000}"/>
    <cellStyle name="Enter Currency (2) 7 2 2" xfId="48816" xr:uid="{00000000-0005-0000-0000-0000111F0000}"/>
    <cellStyle name="Enter Currency (2) 7 3" xfId="1433" xr:uid="{00000000-0005-0000-0000-0000121F0000}"/>
    <cellStyle name="Enter Currency (2) 7 4" xfId="753" xr:uid="{00000000-0005-0000-0000-0000131F0000}"/>
    <cellStyle name="Enter Currency (2) 8" xfId="1435" xr:uid="{00000000-0005-0000-0000-0000141F0000}"/>
    <cellStyle name="Enter Currency (2) 8 2" xfId="1436" xr:uid="{00000000-0005-0000-0000-0000151F0000}"/>
    <cellStyle name="Enter Currency (2) 8 2 2" xfId="48817" xr:uid="{00000000-0005-0000-0000-0000161F0000}"/>
    <cellStyle name="Enter Currency (2) 8 3" xfId="1437" xr:uid="{00000000-0005-0000-0000-0000171F0000}"/>
    <cellStyle name="Enter Currency (2) 8 3 2" xfId="48818" xr:uid="{00000000-0005-0000-0000-0000181F0000}"/>
    <cellStyle name="Enter Currency (2) 8 4" xfId="48819" xr:uid="{00000000-0005-0000-0000-0000191F0000}"/>
    <cellStyle name="Enter Currency (2) 9" xfId="1438" xr:uid="{00000000-0005-0000-0000-00001A1F0000}"/>
    <cellStyle name="Enter Currency (2) 9 2" xfId="1439" xr:uid="{00000000-0005-0000-0000-00001B1F0000}"/>
    <cellStyle name="Enter Currency (2)_DS-DG9T-14B476-CX_FOEDRAFT_Vscs" xfId="1440" xr:uid="{00000000-0005-0000-0000-00001C1F0000}"/>
    <cellStyle name="Enter Units (0)" xfId="190" xr:uid="{00000000-0005-0000-0000-00001D1F0000}"/>
    <cellStyle name="Enter Units (0) 10" xfId="1442" xr:uid="{00000000-0005-0000-0000-00001E1F0000}"/>
    <cellStyle name="Enter Units (0) 10 2" xfId="1443" xr:uid="{00000000-0005-0000-0000-00001F1F0000}"/>
    <cellStyle name="Enter Units (0) 10 2 2" xfId="48820" xr:uid="{00000000-0005-0000-0000-0000201F0000}"/>
    <cellStyle name="Enter Units (0) 10 3" xfId="1444" xr:uid="{00000000-0005-0000-0000-0000211F0000}"/>
    <cellStyle name="Enter Units (0) 10 3 2" xfId="48821" xr:uid="{00000000-0005-0000-0000-0000221F0000}"/>
    <cellStyle name="Enter Units (0) 10 4" xfId="48822" xr:uid="{00000000-0005-0000-0000-0000231F0000}"/>
    <cellStyle name="Enter Units (0) 11" xfId="1445" xr:uid="{00000000-0005-0000-0000-0000241F0000}"/>
    <cellStyle name="Enter Units (0) 11 2" xfId="1446" xr:uid="{00000000-0005-0000-0000-0000251F0000}"/>
    <cellStyle name="Enter Units (0) 11 2 2" xfId="48823" xr:uid="{00000000-0005-0000-0000-0000261F0000}"/>
    <cellStyle name="Enter Units (0) 11 3" xfId="1447" xr:uid="{00000000-0005-0000-0000-0000271F0000}"/>
    <cellStyle name="Enter Units (0) 11 3 2" xfId="48824" xr:uid="{00000000-0005-0000-0000-0000281F0000}"/>
    <cellStyle name="Enter Units (0) 11 4" xfId="48825" xr:uid="{00000000-0005-0000-0000-0000291F0000}"/>
    <cellStyle name="Enter Units (0) 12" xfId="1448" xr:uid="{00000000-0005-0000-0000-00002A1F0000}"/>
    <cellStyle name="Enter Units (0) 12 2" xfId="1449" xr:uid="{00000000-0005-0000-0000-00002B1F0000}"/>
    <cellStyle name="Enter Units (0) 13" xfId="1450" xr:uid="{00000000-0005-0000-0000-00002C1F0000}"/>
    <cellStyle name="Enter Units (0) 13 2" xfId="50744" xr:uid="{00000000-0005-0000-0000-00002D1F0000}"/>
    <cellStyle name="Enter Units (0) 14" xfId="1441" xr:uid="{00000000-0005-0000-0000-00002E1F0000}"/>
    <cellStyle name="Enter Units (0) 14 2" xfId="2121" xr:uid="{00000000-0005-0000-0000-00002F1F0000}"/>
    <cellStyle name="Enter Units (0) 15" xfId="2038" xr:uid="{00000000-0005-0000-0000-0000301F0000}"/>
    <cellStyle name="Enter Units (0) 15 2" xfId="2122" xr:uid="{00000000-0005-0000-0000-0000311F0000}"/>
    <cellStyle name="Enter Units (0) 2" xfId="271" xr:uid="{00000000-0005-0000-0000-0000321F0000}"/>
    <cellStyle name="Enter Units (0) 2 2" xfId="1164" xr:uid="{00000000-0005-0000-0000-0000331F0000}"/>
    <cellStyle name="Enter Units (0) 2 2 2" xfId="48826" xr:uid="{00000000-0005-0000-0000-0000341F0000}"/>
    <cellStyle name="Enter Units (0) 2 3" xfId="982" xr:uid="{00000000-0005-0000-0000-0000351F0000}"/>
    <cellStyle name="Enter Units (0) 2 4" xfId="1451" xr:uid="{00000000-0005-0000-0000-0000361F0000}"/>
    <cellStyle name="Enter Units (0) 2 5" xfId="712" xr:uid="{00000000-0005-0000-0000-0000371F0000}"/>
    <cellStyle name="Enter Units (0) 3" xfId="307" xr:uid="{00000000-0005-0000-0000-0000381F0000}"/>
    <cellStyle name="Enter Units (0) 3 2" xfId="406" xr:uid="{00000000-0005-0000-0000-0000391F0000}"/>
    <cellStyle name="Enter Units (0) 3 2 2" xfId="48829" xr:uid="{00000000-0005-0000-0000-00003A1F0000}"/>
    <cellStyle name="Enter Units (0) 3 2 3" xfId="48828" xr:uid="{00000000-0005-0000-0000-00003B1F0000}"/>
    <cellStyle name="Enter Units (0) 3 2 4" xfId="48411" xr:uid="{00000000-0005-0000-0000-00003C1F0000}"/>
    <cellStyle name="Enter Units (0) 3 3" xfId="48830" xr:uid="{00000000-0005-0000-0000-00003D1F0000}"/>
    <cellStyle name="Enter Units (0) 3 4" xfId="48827" xr:uid="{00000000-0005-0000-0000-00003E1F0000}"/>
    <cellStyle name="Enter Units (0) 4" xfId="407" xr:uid="{00000000-0005-0000-0000-00003F1F0000}"/>
    <cellStyle name="Enter Units (0) 4 2" xfId="408" xr:uid="{00000000-0005-0000-0000-0000401F0000}"/>
    <cellStyle name="Enter Units (0) 4 2 2" xfId="48833" xr:uid="{00000000-0005-0000-0000-0000411F0000}"/>
    <cellStyle name="Enter Units (0) 4 2 3" xfId="48832" xr:uid="{00000000-0005-0000-0000-0000421F0000}"/>
    <cellStyle name="Enter Units (0) 4 2 4" xfId="48593" xr:uid="{00000000-0005-0000-0000-0000431F0000}"/>
    <cellStyle name="Enter Units (0) 4 3" xfId="1163" xr:uid="{00000000-0005-0000-0000-0000441F0000}"/>
    <cellStyle name="Enter Units (0) 4 3 2" xfId="48834" xr:uid="{00000000-0005-0000-0000-0000451F0000}"/>
    <cellStyle name="Enter Units (0) 4 4" xfId="48831" xr:uid="{00000000-0005-0000-0000-0000461F0000}"/>
    <cellStyle name="Enter Units (0) 5" xfId="409" xr:uid="{00000000-0005-0000-0000-0000471F0000}"/>
    <cellStyle name="Enter Units (0) 5 2" xfId="410" xr:uid="{00000000-0005-0000-0000-0000481F0000}"/>
    <cellStyle name="Enter Units (0) 5 2 2" xfId="411" xr:uid="{00000000-0005-0000-0000-0000491F0000}"/>
    <cellStyle name="Enter Units (0) 5 2 2 2" xfId="48835" xr:uid="{00000000-0005-0000-0000-00004A1F0000}"/>
    <cellStyle name="Enter Units (0) 5 2 3" xfId="48836" xr:uid="{00000000-0005-0000-0000-00004B1F0000}"/>
    <cellStyle name="Enter Units (0) 5 3" xfId="412" xr:uid="{00000000-0005-0000-0000-00004C1F0000}"/>
    <cellStyle name="Enter Units (0) 5 3 2" xfId="48837" xr:uid="{00000000-0005-0000-0000-00004D1F0000}"/>
    <cellStyle name="Enter Units (0) 5 4" xfId="48838" xr:uid="{00000000-0005-0000-0000-00004E1F0000}"/>
    <cellStyle name="Enter Units (0) 6" xfId="413" xr:uid="{00000000-0005-0000-0000-00004F1F0000}"/>
    <cellStyle name="Enter Units (0) 6 2" xfId="48839" xr:uid="{00000000-0005-0000-0000-0000501F0000}"/>
    <cellStyle name="Enter Units (0) 7" xfId="414" xr:uid="{00000000-0005-0000-0000-0000511F0000}"/>
    <cellStyle name="Enter Units (0) 7 2" xfId="415" xr:uid="{00000000-0005-0000-0000-0000521F0000}"/>
    <cellStyle name="Enter Units (0) 7 2 2" xfId="48840" xr:uid="{00000000-0005-0000-0000-0000531F0000}"/>
    <cellStyle name="Enter Units (0) 7 3" xfId="48841" xr:uid="{00000000-0005-0000-0000-0000541F0000}"/>
    <cellStyle name="Enter Units (0) 8" xfId="630" xr:uid="{00000000-0005-0000-0000-0000551F0000}"/>
    <cellStyle name="Enter Units (0) 8 2" xfId="1453" xr:uid="{00000000-0005-0000-0000-0000561F0000}"/>
    <cellStyle name="Enter Units (0) 8 2 2" xfId="48842" xr:uid="{00000000-0005-0000-0000-0000571F0000}"/>
    <cellStyle name="Enter Units (0) 8 3" xfId="1452" xr:uid="{00000000-0005-0000-0000-0000581F0000}"/>
    <cellStyle name="Enter Units (0) 8 4" xfId="754" xr:uid="{00000000-0005-0000-0000-0000591F0000}"/>
    <cellStyle name="Enter Units (0) 9" xfId="1454" xr:uid="{00000000-0005-0000-0000-00005A1F0000}"/>
    <cellStyle name="Enter Units (0) 9 2" xfId="1455" xr:uid="{00000000-0005-0000-0000-00005B1F0000}"/>
    <cellStyle name="Enter Units (0) 9 2 2" xfId="48843" xr:uid="{00000000-0005-0000-0000-00005C1F0000}"/>
    <cellStyle name="Enter Units (0) 9 3" xfId="48844" xr:uid="{00000000-0005-0000-0000-00005D1F0000}"/>
    <cellStyle name="Enter Units (0)_DS-DG9T-14B476-CX_FOEDRAFT_Vscs" xfId="1456" xr:uid="{00000000-0005-0000-0000-00005E1F0000}"/>
    <cellStyle name="Enter Units (1)" xfId="191" xr:uid="{00000000-0005-0000-0000-00005F1F0000}"/>
    <cellStyle name="Enter Units (1) 10" xfId="1457" xr:uid="{00000000-0005-0000-0000-0000601F0000}"/>
    <cellStyle name="Enter Units (1) 10 2" xfId="2123" xr:uid="{00000000-0005-0000-0000-0000611F0000}"/>
    <cellStyle name="Enter Units (1) 11" xfId="2039" xr:uid="{00000000-0005-0000-0000-0000621F0000}"/>
    <cellStyle name="Enter Units (1) 11 2" xfId="2124" xr:uid="{00000000-0005-0000-0000-0000631F0000}"/>
    <cellStyle name="Enter Units (1) 2" xfId="272" xr:uid="{00000000-0005-0000-0000-0000641F0000}"/>
    <cellStyle name="Enter Units (1) 2 2" xfId="1165" xr:uid="{00000000-0005-0000-0000-0000651F0000}"/>
    <cellStyle name="Enter Units (1) 2 3" xfId="983" xr:uid="{00000000-0005-0000-0000-0000661F0000}"/>
    <cellStyle name="Enter Units (1) 2 4" xfId="713" xr:uid="{00000000-0005-0000-0000-0000671F0000}"/>
    <cellStyle name="Enter Units (1) 3" xfId="416" xr:uid="{00000000-0005-0000-0000-0000681F0000}"/>
    <cellStyle name="Enter Units (1) 3 2" xfId="417" xr:uid="{00000000-0005-0000-0000-0000691F0000}"/>
    <cellStyle name="Enter Units (1) 3 2 2" xfId="48845" xr:uid="{00000000-0005-0000-0000-00006A1F0000}"/>
    <cellStyle name="Enter Units (1) 3 3" xfId="48846" xr:uid="{00000000-0005-0000-0000-00006B1F0000}"/>
    <cellStyle name="Enter Units (1) 4" xfId="418" xr:uid="{00000000-0005-0000-0000-00006C1F0000}"/>
    <cellStyle name="Enter Units (1) 4 2" xfId="419" xr:uid="{00000000-0005-0000-0000-00006D1F0000}"/>
    <cellStyle name="Enter Units (1) 4 2 2" xfId="48847" xr:uid="{00000000-0005-0000-0000-00006E1F0000}"/>
    <cellStyle name="Enter Units (1) 4 3" xfId="48848" xr:uid="{00000000-0005-0000-0000-00006F1F0000}"/>
    <cellStyle name="Enter Units (1) 5" xfId="420" xr:uid="{00000000-0005-0000-0000-0000701F0000}"/>
    <cellStyle name="Enter Units (1) 5 2" xfId="421" xr:uid="{00000000-0005-0000-0000-0000711F0000}"/>
    <cellStyle name="Enter Units (1) 5 2 2" xfId="422" xr:uid="{00000000-0005-0000-0000-0000721F0000}"/>
    <cellStyle name="Enter Units (1) 5 2 2 2" xfId="48849" xr:uid="{00000000-0005-0000-0000-0000731F0000}"/>
    <cellStyle name="Enter Units (1) 5 2 3" xfId="48850" xr:uid="{00000000-0005-0000-0000-0000741F0000}"/>
    <cellStyle name="Enter Units (1) 5 3" xfId="423" xr:uid="{00000000-0005-0000-0000-0000751F0000}"/>
    <cellStyle name="Enter Units (1) 5 3 2" xfId="48851" xr:uid="{00000000-0005-0000-0000-0000761F0000}"/>
    <cellStyle name="Enter Units (1) 5 4" xfId="48852" xr:uid="{00000000-0005-0000-0000-0000771F0000}"/>
    <cellStyle name="Enter Units (1) 6" xfId="424" xr:uid="{00000000-0005-0000-0000-0000781F0000}"/>
    <cellStyle name="Enter Units (1) 6 2" xfId="425" xr:uid="{00000000-0005-0000-0000-0000791F0000}"/>
    <cellStyle name="Enter Units (1) 6 2 2" xfId="48853" xr:uid="{00000000-0005-0000-0000-00007A1F0000}"/>
    <cellStyle name="Enter Units (1) 6 3" xfId="48854" xr:uid="{00000000-0005-0000-0000-00007B1F0000}"/>
    <cellStyle name="Enter Units (1) 7" xfId="631" xr:uid="{00000000-0005-0000-0000-00007C1F0000}"/>
    <cellStyle name="Enter Units (1) 7 2" xfId="1459" xr:uid="{00000000-0005-0000-0000-00007D1F0000}"/>
    <cellStyle name="Enter Units (1) 7 2 2" xfId="48855" xr:uid="{00000000-0005-0000-0000-00007E1F0000}"/>
    <cellStyle name="Enter Units (1) 7 3" xfId="1458" xr:uid="{00000000-0005-0000-0000-00007F1F0000}"/>
    <cellStyle name="Enter Units (1) 7 4" xfId="755" xr:uid="{00000000-0005-0000-0000-0000801F0000}"/>
    <cellStyle name="Enter Units (1) 8" xfId="1460" xr:uid="{00000000-0005-0000-0000-0000811F0000}"/>
    <cellStyle name="Enter Units (1) 8 2" xfId="1461" xr:uid="{00000000-0005-0000-0000-0000821F0000}"/>
    <cellStyle name="Enter Units (1) 8 2 2" xfId="48856" xr:uid="{00000000-0005-0000-0000-0000831F0000}"/>
    <cellStyle name="Enter Units (1) 8 3" xfId="1462" xr:uid="{00000000-0005-0000-0000-0000841F0000}"/>
    <cellStyle name="Enter Units (1) 8 3 2" xfId="48857" xr:uid="{00000000-0005-0000-0000-0000851F0000}"/>
    <cellStyle name="Enter Units (1) 8 4" xfId="48858" xr:uid="{00000000-0005-0000-0000-0000861F0000}"/>
    <cellStyle name="Enter Units (1) 9" xfId="1463" xr:uid="{00000000-0005-0000-0000-0000871F0000}"/>
    <cellStyle name="Enter Units (1) 9 2" xfId="1464" xr:uid="{00000000-0005-0000-0000-0000881F0000}"/>
    <cellStyle name="Enter Units (1)_DS-DG9T-14B476-CX_FOEDRAFT_Vscs" xfId="1465" xr:uid="{00000000-0005-0000-0000-0000891F0000}"/>
    <cellStyle name="Enter Units (2)" xfId="192" xr:uid="{00000000-0005-0000-0000-00008A1F0000}"/>
    <cellStyle name="Enter Units (2) 10" xfId="1466" xr:uid="{00000000-0005-0000-0000-00008B1F0000}"/>
    <cellStyle name="Enter Units (2) 10 2" xfId="2125" xr:uid="{00000000-0005-0000-0000-00008C1F0000}"/>
    <cellStyle name="Enter Units (2) 11" xfId="2040" xr:uid="{00000000-0005-0000-0000-00008D1F0000}"/>
    <cellStyle name="Enter Units (2) 11 2" xfId="2126" xr:uid="{00000000-0005-0000-0000-00008E1F0000}"/>
    <cellStyle name="Enter Units (2) 2" xfId="273" xr:uid="{00000000-0005-0000-0000-00008F1F0000}"/>
    <cellStyle name="Enter Units (2) 2 2" xfId="1166" xr:uid="{00000000-0005-0000-0000-0000901F0000}"/>
    <cellStyle name="Enter Units (2) 2 3" xfId="984" xr:uid="{00000000-0005-0000-0000-0000911F0000}"/>
    <cellStyle name="Enter Units (2) 2 4" xfId="714" xr:uid="{00000000-0005-0000-0000-0000921F0000}"/>
    <cellStyle name="Enter Units (2) 3" xfId="426" xr:uid="{00000000-0005-0000-0000-0000931F0000}"/>
    <cellStyle name="Enter Units (2) 3 2" xfId="427" xr:uid="{00000000-0005-0000-0000-0000941F0000}"/>
    <cellStyle name="Enter Units (2) 3 2 2" xfId="48859" xr:uid="{00000000-0005-0000-0000-0000951F0000}"/>
    <cellStyle name="Enter Units (2) 3 3" xfId="48860" xr:uid="{00000000-0005-0000-0000-0000961F0000}"/>
    <cellStyle name="Enter Units (2) 4" xfId="428" xr:uid="{00000000-0005-0000-0000-0000971F0000}"/>
    <cellStyle name="Enter Units (2) 4 2" xfId="429" xr:uid="{00000000-0005-0000-0000-0000981F0000}"/>
    <cellStyle name="Enter Units (2) 4 2 2" xfId="48861" xr:uid="{00000000-0005-0000-0000-0000991F0000}"/>
    <cellStyle name="Enter Units (2) 4 3" xfId="48862" xr:uid="{00000000-0005-0000-0000-00009A1F0000}"/>
    <cellStyle name="Enter Units (2) 5" xfId="430" xr:uid="{00000000-0005-0000-0000-00009B1F0000}"/>
    <cellStyle name="Enter Units (2) 5 2" xfId="431" xr:uid="{00000000-0005-0000-0000-00009C1F0000}"/>
    <cellStyle name="Enter Units (2) 5 2 2" xfId="432" xr:uid="{00000000-0005-0000-0000-00009D1F0000}"/>
    <cellStyle name="Enter Units (2) 5 2 2 2" xfId="48863" xr:uid="{00000000-0005-0000-0000-00009E1F0000}"/>
    <cellStyle name="Enter Units (2) 5 2 3" xfId="48864" xr:uid="{00000000-0005-0000-0000-00009F1F0000}"/>
    <cellStyle name="Enter Units (2) 5 3" xfId="433" xr:uid="{00000000-0005-0000-0000-0000A01F0000}"/>
    <cellStyle name="Enter Units (2) 5 3 2" xfId="48865" xr:uid="{00000000-0005-0000-0000-0000A11F0000}"/>
    <cellStyle name="Enter Units (2) 5 4" xfId="48866" xr:uid="{00000000-0005-0000-0000-0000A21F0000}"/>
    <cellStyle name="Enter Units (2) 6" xfId="434" xr:uid="{00000000-0005-0000-0000-0000A31F0000}"/>
    <cellStyle name="Enter Units (2) 6 2" xfId="435" xr:uid="{00000000-0005-0000-0000-0000A41F0000}"/>
    <cellStyle name="Enter Units (2) 6 2 2" xfId="48867" xr:uid="{00000000-0005-0000-0000-0000A51F0000}"/>
    <cellStyle name="Enter Units (2) 6 3" xfId="48868" xr:uid="{00000000-0005-0000-0000-0000A61F0000}"/>
    <cellStyle name="Enter Units (2) 7" xfId="632" xr:uid="{00000000-0005-0000-0000-0000A71F0000}"/>
    <cellStyle name="Enter Units (2) 7 2" xfId="1468" xr:uid="{00000000-0005-0000-0000-0000A81F0000}"/>
    <cellStyle name="Enter Units (2) 7 2 2" xfId="48869" xr:uid="{00000000-0005-0000-0000-0000A91F0000}"/>
    <cellStyle name="Enter Units (2) 7 3" xfId="1467" xr:uid="{00000000-0005-0000-0000-0000AA1F0000}"/>
    <cellStyle name="Enter Units (2) 7 4" xfId="756" xr:uid="{00000000-0005-0000-0000-0000AB1F0000}"/>
    <cellStyle name="Enter Units (2) 8" xfId="1469" xr:uid="{00000000-0005-0000-0000-0000AC1F0000}"/>
    <cellStyle name="Enter Units (2) 8 2" xfId="1470" xr:uid="{00000000-0005-0000-0000-0000AD1F0000}"/>
    <cellStyle name="Enter Units (2) 8 2 2" xfId="48870" xr:uid="{00000000-0005-0000-0000-0000AE1F0000}"/>
    <cellStyle name="Enter Units (2) 8 3" xfId="1471" xr:uid="{00000000-0005-0000-0000-0000AF1F0000}"/>
    <cellStyle name="Enter Units (2) 8 3 2" xfId="48871" xr:uid="{00000000-0005-0000-0000-0000B01F0000}"/>
    <cellStyle name="Enter Units (2) 8 4" xfId="48872" xr:uid="{00000000-0005-0000-0000-0000B11F0000}"/>
    <cellStyle name="Enter Units (2) 9" xfId="1472" xr:uid="{00000000-0005-0000-0000-0000B21F0000}"/>
    <cellStyle name="Enter Units (2) 9 2" xfId="1473" xr:uid="{00000000-0005-0000-0000-0000B31F0000}"/>
    <cellStyle name="Enter Units (2)_DS-DG9T-14B476-CX_FOEDRAFT_Vscs" xfId="1474" xr:uid="{00000000-0005-0000-0000-0000B41F0000}"/>
    <cellStyle name="Estimated_Data" xfId="874" xr:uid="{00000000-0005-0000-0000-0000B51F0000}"/>
    <cellStyle name="Explanatory Text 2" xfId="54" xr:uid="{00000000-0005-0000-0000-0000B61F0000}"/>
    <cellStyle name="Explanatory Text 3" xfId="875" xr:uid="{00000000-0005-0000-0000-0000B71F0000}"/>
    <cellStyle name="Explanatory Text 3 2" xfId="1475" xr:uid="{00000000-0005-0000-0000-0000B81F0000}"/>
    <cellStyle name="Explanatory Text 4" xfId="50745" xr:uid="{00000000-0005-0000-0000-0000B91F0000}"/>
    <cellStyle name="Forecast_Data" xfId="876" xr:uid="{00000000-0005-0000-0000-0000BA1F0000}"/>
    <cellStyle name="Good 2" xfId="55" xr:uid="{00000000-0005-0000-0000-0000BB1F0000}"/>
    <cellStyle name="Good 2 2" xfId="687" xr:uid="{00000000-0005-0000-0000-0000BC1F0000}"/>
    <cellStyle name="Good 3" xfId="877" xr:uid="{00000000-0005-0000-0000-0000BD1F0000}"/>
    <cellStyle name="Good 3 2" xfId="1476" xr:uid="{00000000-0005-0000-0000-0000BE1F0000}"/>
    <cellStyle name="Good 4" xfId="50746" xr:uid="{00000000-0005-0000-0000-0000BF1F0000}"/>
    <cellStyle name="Grand Total" xfId="878" xr:uid="{00000000-0005-0000-0000-0000C01F0000}"/>
    <cellStyle name="Grey" xfId="197" xr:uid="{00000000-0005-0000-0000-0000C11F0000}"/>
    <cellStyle name="Grey 2" xfId="274" xr:uid="{00000000-0005-0000-0000-0000C21F0000}"/>
    <cellStyle name="Grey 2 2" xfId="985" xr:uid="{00000000-0005-0000-0000-0000C31F0000}"/>
    <cellStyle name="Grey 2 2 2" xfId="48874" xr:uid="{00000000-0005-0000-0000-0000C41F0000}"/>
    <cellStyle name="Grey 3" xfId="1167" xr:uid="{00000000-0005-0000-0000-0000C51F0000}"/>
    <cellStyle name="Grey 4" xfId="879" xr:uid="{00000000-0005-0000-0000-0000C61F0000}"/>
    <cellStyle name="Grey 4 2" xfId="48873" xr:uid="{00000000-0005-0000-0000-0000C71F0000}"/>
    <cellStyle name="Grey 5" xfId="50747" xr:uid="{00000000-0005-0000-0000-0000C81F0000}"/>
    <cellStyle name="Grey_DS-DG9T-14B476-CX_FOEDRAFT_Vscs" xfId="1477" xr:uid="{00000000-0005-0000-0000-0000C91F0000}"/>
    <cellStyle name="HEADER" xfId="198" xr:uid="{00000000-0005-0000-0000-0000CA1F0000}"/>
    <cellStyle name="Header1" xfId="199" xr:uid="{00000000-0005-0000-0000-0000CB1F0000}"/>
    <cellStyle name="Header1 2" xfId="688" xr:uid="{00000000-0005-0000-0000-0000CC1F0000}"/>
    <cellStyle name="Header1 3" xfId="1168" xr:uid="{00000000-0005-0000-0000-0000CD1F0000}"/>
    <cellStyle name="Header2" xfId="200" xr:uid="{00000000-0005-0000-0000-0000CE1F0000}"/>
    <cellStyle name="Header2 10" xfId="2327" xr:uid="{00000000-0005-0000-0000-0000CF1F0000}"/>
    <cellStyle name="Header2 11" xfId="8384" xr:uid="{00000000-0005-0000-0000-0000D01F0000}"/>
    <cellStyle name="Header2 12" xfId="16480" xr:uid="{00000000-0005-0000-0000-0000D11F0000}"/>
    <cellStyle name="Header2 13" xfId="28366" xr:uid="{00000000-0005-0000-0000-0000D21F0000}"/>
    <cellStyle name="Header2 14" xfId="28869" xr:uid="{00000000-0005-0000-0000-0000D31F0000}"/>
    <cellStyle name="Header2 15" xfId="30310" xr:uid="{00000000-0005-0000-0000-0000D41F0000}"/>
    <cellStyle name="Header2 16" xfId="33203" xr:uid="{00000000-0005-0000-0000-0000D51F0000}"/>
    <cellStyle name="Header2 17" xfId="40629" xr:uid="{00000000-0005-0000-0000-0000D61F0000}"/>
    <cellStyle name="Header2 18" xfId="48306" xr:uid="{00000000-0005-0000-0000-0000D71F0000}"/>
    <cellStyle name="Header2 19" xfId="50671" xr:uid="{00000000-0005-0000-0000-0000D81F0000}"/>
    <cellStyle name="Header2 2" xfId="689" xr:uid="{00000000-0005-0000-0000-0000D91F0000}"/>
    <cellStyle name="Header2 2 10" xfId="3259" xr:uid="{00000000-0005-0000-0000-0000DA1F0000}"/>
    <cellStyle name="Header2 2 11" xfId="2714" xr:uid="{00000000-0005-0000-0000-0000DB1F0000}"/>
    <cellStyle name="Header2 2 12" xfId="28817" xr:uid="{00000000-0005-0000-0000-0000DC1F0000}"/>
    <cellStyle name="Header2 2 13" xfId="28689" xr:uid="{00000000-0005-0000-0000-0000DD1F0000}"/>
    <cellStyle name="Header2 2 14" xfId="33474" xr:uid="{00000000-0005-0000-0000-0000DE1F0000}"/>
    <cellStyle name="Header2 2 15" xfId="28797" xr:uid="{00000000-0005-0000-0000-0000DF1F0000}"/>
    <cellStyle name="Header2 2 16" xfId="40628" xr:uid="{00000000-0005-0000-0000-0000E01F0000}"/>
    <cellStyle name="Header2 2 17" xfId="40414" xr:uid="{00000000-0005-0000-0000-0000E11F0000}"/>
    <cellStyle name="Header2 2 18" xfId="48307" xr:uid="{00000000-0005-0000-0000-0000E21F0000}"/>
    <cellStyle name="Header2 2 19" xfId="50696" xr:uid="{00000000-0005-0000-0000-0000E31F0000}"/>
    <cellStyle name="Header2 2 2" xfId="2128" xr:uid="{00000000-0005-0000-0000-0000E41F0000}"/>
    <cellStyle name="Header2 2 2 10" xfId="8381" xr:uid="{00000000-0005-0000-0000-0000E51F0000}"/>
    <cellStyle name="Header2 2 2 11" xfId="13547" xr:uid="{00000000-0005-0000-0000-0000E61F0000}"/>
    <cellStyle name="Header2 2 2 12" xfId="2713" xr:uid="{00000000-0005-0000-0000-0000E71F0000}"/>
    <cellStyle name="Header2 2 2 13" xfId="22875" xr:uid="{00000000-0005-0000-0000-0000E81F0000}"/>
    <cellStyle name="Header2 2 2 14" xfId="25454" xr:uid="{00000000-0005-0000-0000-0000E91F0000}"/>
    <cellStyle name="Header2 2 2 15" xfId="28259" xr:uid="{00000000-0005-0000-0000-0000EA1F0000}"/>
    <cellStyle name="Header2 2 2 16" xfId="28554" xr:uid="{00000000-0005-0000-0000-0000EB1F0000}"/>
    <cellStyle name="Header2 2 2 17" xfId="37846" xr:uid="{00000000-0005-0000-0000-0000EC1F0000}"/>
    <cellStyle name="Header2 2 2 18" xfId="40661" xr:uid="{00000000-0005-0000-0000-0000ED1F0000}"/>
    <cellStyle name="Header2 2 2 19" xfId="40461" xr:uid="{00000000-0005-0000-0000-0000EE1F0000}"/>
    <cellStyle name="Header2 2 2 2" xfId="3764" xr:uid="{00000000-0005-0000-0000-0000EF1F0000}"/>
    <cellStyle name="Header2 2 2 2 10" xfId="29378" xr:uid="{00000000-0005-0000-0000-0000F01F0000}"/>
    <cellStyle name="Header2 2 2 2 11" xfId="28420" xr:uid="{00000000-0005-0000-0000-0000F11F0000}"/>
    <cellStyle name="Header2 2 2 2 12" xfId="35804" xr:uid="{00000000-0005-0000-0000-0000F21F0000}"/>
    <cellStyle name="Header2 2 2 2 13" xfId="38355" xr:uid="{00000000-0005-0000-0000-0000F31F0000}"/>
    <cellStyle name="Header2 2 2 2 14" xfId="41196" xr:uid="{00000000-0005-0000-0000-0000F41F0000}"/>
    <cellStyle name="Header2 2 2 2 15" xfId="43717" xr:uid="{00000000-0005-0000-0000-0000F51F0000}"/>
    <cellStyle name="Header2 2 2 2 16" xfId="46256" xr:uid="{00000000-0005-0000-0000-0000F61F0000}"/>
    <cellStyle name="Header2 2 2 2 17" xfId="49830" xr:uid="{00000000-0005-0000-0000-0000F71F0000}"/>
    <cellStyle name="Header2 2 2 2 18" xfId="51390" xr:uid="{00000000-0005-0000-0000-0000F81F0000}"/>
    <cellStyle name="Header2 2 2 2 2" xfId="5105" xr:uid="{00000000-0005-0000-0000-0000F91F0000}"/>
    <cellStyle name="Header2 2 2 2 2 10" xfId="27325" xr:uid="{00000000-0005-0000-0000-0000FA1F0000}"/>
    <cellStyle name="Header2 2 2 2 2 11" xfId="30547" xr:uid="{00000000-0005-0000-0000-0000FB1F0000}"/>
    <cellStyle name="Header2 2 2 2 2 12" xfId="32432" xr:uid="{00000000-0005-0000-0000-0000FC1F0000}"/>
    <cellStyle name="Header2 2 2 2 2 13" xfId="34758" xr:uid="{00000000-0005-0000-0000-0000FD1F0000}"/>
    <cellStyle name="Header2 2 2 2 2 14" xfId="37137" xr:uid="{00000000-0005-0000-0000-0000FE1F0000}"/>
    <cellStyle name="Header2 2 2 2 2 15" xfId="39669" xr:uid="{00000000-0005-0000-0000-0000FF1F0000}"/>
    <cellStyle name="Header2 2 2 2 2 16" xfId="42525" xr:uid="{00000000-0005-0000-0000-000000200000}"/>
    <cellStyle name="Header2 2 2 2 2 17" xfId="45050" xr:uid="{00000000-0005-0000-0000-000001200000}"/>
    <cellStyle name="Header2 2 2 2 2 18" xfId="47589" xr:uid="{00000000-0005-0000-0000-000002200000}"/>
    <cellStyle name="Header2 2 2 2 2 2" xfId="7738" xr:uid="{00000000-0005-0000-0000-000003200000}"/>
    <cellStyle name="Header2 2 2 2 2 3" xfId="10230" xr:uid="{00000000-0005-0000-0000-000004200000}"/>
    <cellStyle name="Header2 2 2 2 2 4" xfId="12728" xr:uid="{00000000-0005-0000-0000-000005200000}"/>
    <cellStyle name="Header2 2 2 2 2 5" xfId="15441" xr:uid="{00000000-0005-0000-0000-000006200000}"/>
    <cellStyle name="Header2 2 2 2 2 6" xfId="17625" xr:uid="{00000000-0005-0000-0000-000007200000}"/>
    <cellStyle name="Header2 2 2 2 2 7" xfId="19697" xr:uid="{00000000-0005-0000-0000-000008200000}"/>
    <cellStyle name="Header2 2 2 2 2 8" xfId="22179" xr:uid="{00000000-0005-0000-0000-000009200000}"/>
    <cellStyle name="Header2 2 2 2 2 9" xfId="24740" xr:uid="{00000000-0005-0000-0000-00000A200000}"/>
    <cellStyle name="Header2 2 2 2 3" xfId="6399" xr:uid="{00000000-0005-0000-0000-00000B200000}"/>
    <cellStyle name="Header2 2 2 2 4" xfId="8899" xr:uid="{00000000-0005-0000-0000-00000C200000}"/>
    <cellStyle name="Header2 2 2 2 5" xfId="11402" xr:uid="{00000000-0005-0000-0000-00000D200000}"/>
    <cellStyle name="Header2 2 2 2 6" xfId="14110" xr:uid="{00000000-0005-0000-0000-00000E200000}"/>
    <cellStyle name="Header2 2 2 2 7" xfId="18364" xr:uid="{00000000-0005-0000-0000-00000F200000}"/>
    <cellStyle name="Header2 2 2 2 8" xfId="23407" xr:uid="{00000000-0005-0000-0000-000010200000}"/>
    <cellStyle name="Header2 2 2 2 9" xfId="25998" xr:uid="{00000000-0005-0000-0000-000011200000}"/>
    <cellStyle name="Header2 2 2 20" xfId="40502" xr:uid="{00000000-0005-0000-0000-000012200000}"/>
    <cellStyle name="Header2 2 2 21" xfId="48529" xr:uid="{00000000-0005-0000-0000-000013200000}"/>
    <cellStyle name="Header2 2 2 22" xfId="50883" xr:uid="{00000000-0005-0000-0000-000014200000}"/>
    <cellStyle name="Header2 2 2 3" xfId="3902" xr:uid="{00000000-0005-0000-0000-000015200000}"/>
    <cellStyle name="Header2 2 2 3 10" xfId="29492" xr:uid="{00000000-0005-0000-0000-000016200000}"/>
    <cellStyle name="Header2 2 2 3 11" xfId="31232" xr:uid="{00000000-0005-0000-0000-000017200000}"/>
    <cellStyle name="Header2 2 2 3 12" xfId="35938" xr:uid="{00000000-0005-0000-0000-000018200000}"/>
    <cellStyle name="Header2 2 2 3 13" xfId="38482" xr:uid="{00000000-0005-0000-0000-000019200000}"/>
    <cellStyle name="Header2 2 2 3 14" xfId="41331" xr:uid="{00000000-0005-0000-0000-00001A200000}"/>
    <cellStyle name="Header2 2 2 3 15" xfId="43851" xr:uid="{00000000-0005-0000-0000-00001B200000}"/>
    <cellStyle name="Header2 2 2 3 16" xfId="46390" xr:uid="{00000000-0005-0000-0000-00001C200000}"/>
    <cellStyle name="Header2 2 2 3 17" xfId="50224" xr:uid="{00000000-0005-0000-0000-00001D200000}"/>
    <cellStyle name="Header2 2 2 3 18" xfId="51762" xr:uid="{00000000-0005-0000-0000-00001E200000}"/>
    <cellStyle name="Header2 2 2 3 2" xfId="5239" xr:uid="{00000000-0005-0000-0000-00001F200000}"/>
    <cellStyle name="Header2 2 2 3 2 10" xfId="27459" xr:uid="{00000000-0005-0000-0000-000020200000}"/>
    <cellStyle name="Header2 2 2 3 2 11" xfId="30657" xr:uid="{00000000-0005-0000-0000-000021200000}"/>
    <cellStyle name="Header2 2 2 3 2 12" xfId="32566" xr:uid="{00000000-0005-0000-0000-000022200000}"/>
    <cellStyle name="Header2 2 2 3 2 13" xfId="34892" xr:uid="{00000000-0005-0000-0000-000023200000}"/>
    <cellStyle name="Header2 2 2 3 2 14" xfId="37271" xr:uid="{00000000-0005-0000-0000-000024200000}"/>
    <cellStyle name="Header2 2 2 3 2 15" xfId="39803" xr:uid="{00000000-0005-0000-0000-000025200000}"/>
    <cellStyle name="Header2 2 2 3 2 16" xfId="42659" xr:uid="{00000000-0005-0000-0000-000026200000}"/>
    <cellStyle name="Header2 2 2 3 2 17" xfId="45184" xr:uid="{00000000-0005-0000-0000-000027200000}"/>
    <cellStyle name="Header2 2 2 3 2 18" xfId="47723" xr:uid="{00000000-0005-0000-0000-000028200000}"/>
    <cellStyle name="Header2 2 2 3 2 2" xfId="7872" xr:uid="{00000000-0005-0000-0000-000029200000}"/>
    <cellStyle name="Header2 2 2 3 2 3" xfId="10364" xr:uid="{00000000-0005-0000-0000-00002A200000}"/>
    <cellStyle name="Header2 2 2 3 2 4" xfId="12862" xr:uid="{00000000-0005-0000-0000-00002B200000}"/>
    <cellStyle name="Header2 2 2 3 2 5" xfId="15575" xr:uid="{00000000-0005-0000-0000-00002C200000}"/>
    <cellStyle name="Header2 2 2 3 2 6" xfId="17759" xr:uid="{00000000-0005-0000-0000-00002D200000}"/>
    <cellStyle name="Header2 2 2 3 2 7" xfId="19831" xr:uid="{00000000-0005-0000-0000-00002E200000}"/>
    <cellStyle name="Header2 2 2 3 2 8" xfId="22313" xr:uid="{00000000-0005-0000-0000-00002F200000}"/>
    <cellStyle name="Header2 2 2 3 2 9" xfId="24874" xr:uid="{00000000-0005-0000-0000-000030200000}"/>
    <cellStyle name="Header2 2 2 3 3" xfId="6537" xr:uid="{00000000-0005-0000-0000-000031200000}"/>
    <cellStyle name="Header2 2 2 3 4" xfId="9037" xr:uid="{00000000-0005-0000-0000-000032200000}"/>
    <cellStyle name="Header2 2 2 3 5" xfId="11537" xr:uid="{00000000-0005-0000-0000-000033200000}"/>
    <cellStyle name="Header2 2 2 3 6" xfId="14246" xr:uid="{00000000-0005-0000-0000-000034200000}"/>
    <cellStyle name="Header2 2 2 3 7" xfId="18499" xr:uid="{00000000-0005-0000-0000-000035200000}"/>
    <cellStyle name="Header2 2 2 3 8" xfId="23541" xr:uid="{00000000-0005-0000-0000-000036200000}"/>
    <cellStyle name="Header2 2 2 3 9" xfId="26133" xr:uid="{00000000-0005-0000-0000-000037200000}"/>
    <cellStyle name="Header2 2 2 4" xfId="4174" xr:uid="{00000000-0005-0000-0000-000038200000}"/>
    <cellStyle name="Header2 2 2 4 10" xfId="23812" xr:uid="{00000000-0005-0000-0000-000039200000}"/>
    <cellStyle name="Header2 2 2 4 11" xfId="26403" xr:uid="{00000000-0005-0000-0000-00003A200000}"/>
    <cellStyle name="Header2 2 2 4 12" xfId="29742" xr:uid="{00000000-0005-0000-0000-00003B200000}"/>
    <cellStyle name="Header2 2 2 4 13" xfId="31504" xr:uid="{00000000-0005-0000-0000-00003C200000}"/>
    <cellStyle name="Header2 2 2 4 14" xfId="33835" xr:uid="{00000000-0005-0000-0000-00003D200000}"/>
    <cellStyle name="Header2 2 2 4 15" xfId="36209" xr:uid="{00000000-0005-0000-0000-00003E200000}"/>
    <cellStyle name="Header2 2 2 4 16" xfId="38746" xr:uid="{00000000-0005-0000-0000-00003F200000}"/>
    <cellStyle name="Header2 2 2 4 17" xfId="41601" xr:uid="{00000000-0005-0000-0000-000040200000}"/>
    <cellStyle name="Header2 2 2 4 18" xfId="44122" xr:uid="{00000000-0005-0000-0000-000041200000}"/>
    <cellStyle name="Header2 2 2 4 19" xfId="46661" xr:uid="{00000000-0005-0000-0000-000042200000}"/>
    <cellStyle name="Header2 2 2 4 2" xfId="5509" xr:uid="{00000000-0005-0000-0000-000043200000}"/>
    <cellStyle name="Header2 2 2 4 2 10" xfId="27729" xr:uid="{00000000-0005-0000-0000-000044200000}"/>
    <cellStyle name="Header2 2 2 4 2 11" xfId="30883" xr:uid="{00000000-0005-0000-0000-000045200000}"/>
    <cellStyle name="Header2 2 2 4 2 12" xfId="32836" xr:uid="{00000000-0005-0000-0000-000046200000}"/>
    <cellStyle name="Header2 2 2 4 2 13" xfId="35162" xr:uid="{00000000-0005-0000-0000-000047200000}"/>
    <cellStyle name="Header2 2 2 4 2 14" xfId="37541" xr:uid="{00000000-0005-0000-0000-000048200000}"/>
    <cellStyle name="Header2 2 2 4 2 15" xfId="40073" xr:uid="{00000000-0005-0000-0000-000049200000}"/>
    <cellStyle name="Header2 2 2 4 2 16" xfId="42929" xr:uid="{00000000-0005-0000-0000-00004A200000}"/>
    <cellStyle name="Header2 2 2 4 2 17" xfId="45454" xr:uid="{00000000-0005-0000-0000-00004B200000}"/>
    <cellStyle name="Header2 2 2 4 2 18" xfId="47993" xr:uid="{00000000-0005-0000-0000-00004C200000}"/>
    <cellStyle name="Header2 2 2 4 2 2" xfId="8142" xr:uid="{00000000-0005-0000-0000-00004D200000}"/>
    <cellStyle name="Header2 2 2 4 2 3" xfId="10634" xr:uid="{00000000-0005-0000-0000-00004E200000}"/>
    <cellStyle name="Header2 2 2 4 2 4" xfId="13132" xr:uid="{00000000-0005-0000-0000-00004F200000}"/>
    <cellStyle name="Header2 2 2 4 2 5" xfId="15845" xr:uid="{00000000-0005-0000-0000-000050200000}"/>
    <cellStyle name="Header2 2 2 4 2 6" xfId="18029" xr:uid="{00000000-0005-0000-0000-000051200000}"/>
    <cellStyle name="Header2 2 2 4 2 7" xfId="20101" xr:uid="{00000000-0005-0000-0000-000052200000}"/>
    <cellStyle name="Header2 2 2 4 2 8" xfId="22583" xr:uid="{00000000-0005-0000-0000-000053200000}"/>
    <cellStyle name="Header2 2 2 4 2 9" xfId="25144" xr:uid="{00000000-0005-0000-0000-000054200000}"/>
    <cellStyle name="Header2 2 2 4 20" xfId="52627" xr:uid="{00000000-0005-0000-0000-000055200000}"/>
    <cellStyle name="Header2 2 2 4 3" xfId="6809" xr:uid="{00000000-0005-0000-0000-000056200000}"/>
    <cellStyle name="Header2 2 2 4 4" xfId="9307" xr:uid="{00000000-0005-0000-0000-000057200000}"/>
    <cellStyle name="Header2 2 2 4 5" xfId="11807" xr:uid="{00000000-0005-0000-0000-000058200000}"/>
    <cellStyle name="Header2 2 2 4 6" xfId="14517" xr:uid="{00000000-0005-0000-0000-000059200000}"/>
    <cellStyle name="Header2 2 2 4 7" xfId="16707" xr:uid="{00000000-0005-0000-0000-00005A200000}"/>
    <cellStyle name="Header2 2 2 4 8" xfId="18770" xr:uid="{00000000-0005-0000-0000-00005B200000}"/>
    <cellStyle name="Header2 2 2 4 9" xfId="21259" xr:uid="{00000000-0005-0000-0000-00005C200000}"/>
    <cellStyle name="Header2 2 2 5" xfId="4419" xr:uid="{00000000-0005-0000-0000-00005D200000}"/>
    <cellStyle name="Header2 2 2 5 10" xfId="29975" xr:uid="{00000000-0005-0000-0000-00005E200000}"/>
    <cellStyle name="Header2 2 2 5 11" xfId="31748" xr:uid="{00000000-0005-0000-0000-00005F200000}"/>
    <cellStyle name="Header2 2 2 5 12" xfId="36453" xr:uid="{00000000-0005-0000-0000-000060200000}"/>
    <cellStyle name="Header2 2 2 5 13" xfId="38988" xr:uid="{00000000-0005-0000-0000-000061200000}"/>
    <cellStyle name="Header2 2 2 5 14" xfId="41845" xr:uid="{00000000-0005-0000-0000-000062200000}"/>
    <cellStyle name="Header2 2 2 5 15" xfId="44366" xr:uid="{00000000-0005-0000-0000-000063200000}"/>
    <cellStyle name="Header2 2 2 5 16" xfId="46905" xr:uid="{00000000-0005-0000-0000-000064200000}"/>
    <cellStyle name="Header2 2 2 5 2" xfId="5751" xr:uid="{00000000-0005-0000-0000-000065200000}"/>
    <cellStyle name="Header2 2 2 5 2 10" xfId="27971" xr:uid="{00000000-0005-0000-0000-000066200000}"/>
    <cellStyle name="Header2 2 2 5 2 11" xfId="31087" xr:uid="{00000000-0005-0000-0000-000067200000}"/>
    <cellStyle name="Header2 2 2 5 2 12" xfId="33078" xr:uid="{00000000-0005-0000-0000-000068200000}"/>
    <cellStyle name="Header2 2 2 5 2 13" xfId="35404" xr:uid="{00000000-0005-0000-0000-000069200000}"/>
    <cellStyle name="Header2 2 2 5 2 14" xfId="37783" xr:uid="{00000000-0005-0000-0000-00006A200000}"/>
    <cellStyle name="Header2 2 2 5 2 15" xfId="40315" xr:uid="{00000000-0005-0000-0000-00006B200000}"/>
    <cellStyle name="Header2 2 2 5 2 16" xfId="43171" xr:uid="{00000000-0005-0000-0000-00006C200000}"/>
    <cellStyle name="Header2 2 2 5 2 17" xfId="45696" xr:uid="{00000000-0005-0000-0000-00006D200000}"/>
    <cellStyle name="Header2 2 2 5 2 18" xfId="48235" xr:uid="{00000000-0005-0000-0000-00006E200000}"/>
    <cellStyle name="Header2 2 2 5 2 2" xfId="8373" xr:uid="{00000000-0005-0000-0000-00006F200000}"/>
    <cellStyle name="Header2 2 2 5 2 3" xfId="10876" xr:uid="{00000000-0005-0000-0000-000070200000}"/>
    <cellStyle name="Header2 2 2 5 2 4" xfId="13374" xr:uid="{00000000-0005-0000-0000-000071200000}"/>
    <cellStyle name="Header2 2 2 5 2 5" xfId="16087" xr:uid="{00000000-0005-0000-0000-000072200000}"/>
    <cellStyle name="Header2 2 2 5 2 6" xfId="18271" xr:uid="{00000000-0005-0000-0000-000073200000}"/>
    <cellStyle name="Header2 2 2 5 2 7" xfId="20343" xr:uid="{00000000-0005-0000-0000-000074200000}"/>
    <cellStyle name="Header2 2 2 5 2 8" xfId="22825" xr:uid="{00000000-0005-0000-0000-000075200000}"/>
    <cellStyle name="Header2 2 2 5 2 9" xfId="25386" xr:uid="{00000000-0005-0000-0000-000076200000}"/>
    <cellStyle name="Header2 2 2 5 3" xfId="7053" xr:uid="{00000000-0005-0000-0000-000077200000}"/>
    <cellStyle name="Header2 2 2 5 4" xfId="9549" xr:uid="{00000000-0005-0000-0000-000078200000}"/>
    <cellStyle name="Header2 2 2 5 5" xfId="12049" xr:uid="{00000000-0005-0000-0000-000079200000}"/>
    <cellStyle name="Header2 2 2 5 6" xfId="14760" xr:uid="{00000000-0005-0000-0000-00007A200000}"/>
    <cellStyle name="Header2 2 2 5 7" xfId="19014" xr:uid="{00000000-0005-0000-0000-00007B200000}"/>
    <cellStyle name="Header2 2 2 5 8" xfId="24056" xr:uid="{00000000-0005-0000-0000-00007C200000}"/>
    <cellStyle name="Header2 2 2 5 9" xfId="26645" xr:uid="{00000000-0005-0000-0000-00007D200000}"/>
    <cellStyle name="Header2 2 2 6" xfId="4571" xr:uid="{00000000-0005-0000-0000-00007E200000}"/>
    <cellStyle name="Header2 2 2 6 10" xfId="26794" xr:uid="{00000000-0005-0000-0000-00007F200000}"/>
    <cellStyle name="Header2 2 2 6 11" xfId="30095" xr:uid="{00000000-0005-0000-0000-000080200000}"/>
    <cellStyle name="Header2 2 2 6 12" xfId="31899" xr:uid="{00000000-0005-0000-0000-000081200000}"/>
    <cellStyle name="Header2 2 2 6 13" xfId="34224" xr:uid="{00000000-0005-0000-0000-000082200000}"/>
    <cellStyle name="Header2 2 2 6 14" xfId="36604" xr:uid="{00000000-0005-0000-0000-000083200000}"/>
    <cellStyle name="Header2 2 2 6 15" xfId="39136" xr:uid="{00000000-0005-0000-0000-000084200000}"/>
    <cellStyle name="Header2 2 2 6 16" xfId="41995" xr:uid="{00000000-0005-0000-0000-000085200000}"/>
    <cellStyle name="Header2 2 2 6 17" xfId="44517" xr:uid="{00000000-0005-0000-0000-000086200000}"/>
    <cellStyle name="Header2 2 2 6 18" xfId="47056" xr:uid="{00000000-0005-0000-0000-000087200000}"/>
    <cellStyle name="Header2 2 2 6 2" xfId="7204" xr:uid="{00000000-0005-0000-0000-000088200000}"/>
    <cellStyle name="Header2 2 2 6 3" xfId="9699" xr:uid="{00000000-0005-0000-0000-000089200000}"/>
    <cellStyle name="Header2 2 2 6 4" xfId="12198" xr:uid="{00000000-0005-0000-0000-00008A200000}"/>
    <cellStyle name="Header2 2 2 6 5" xfId="14910" xr:uid="{00000000-0005-0000-0000-00008B200000}"/>
    <cellStyle name="Header2 2 2 6 6" xfId="17092" xr:uid="{00000000-0005-0000-0000-00008C200000}"/>
    <cellStyle name="Header2 2 2 6 7" xfId="19164" xr:uid="{00000000-0005-0000-0000-00008D200000}"/>
    <cellStyle name="Header2 2 2 6 8" xfId="21646" xr:uid="{00000000-0005-0000-0000-00008E200000}"/>
    <cellStyle name="Header2 2 2 6 9" xfId="24207" xr:uid="{00000000-0005-0000-0000-00008F200000}"/>
    <cellStyle name="Header2 2 2 7" xfId="3198" xr:uid="{00000000-0005-0000-0000-000090200000}"/>
    <cellStyle name="Header2 2 2 8" xfId="5844" xr:uid="{00000000-0005-0000-0000-000091200000}"/>
    <cellStyle name="Header2 2 2 9" xfId="2936" xr:uid="{00000000-0005-0000-0000-000092200000}"/>
    <cellStyle name="Header2 2 3" xfId="3449" xr:uid="{00000000-0005-0000-0000-000093200000}"/>
    <cellStyle name="Header2 2 3 10" xfId="29107" xr:uid="{00000000-0005-0000-0000-000094200000}"/>
    <cellStyle name="Header2 2 3 11" xfId="28584" xr:uid="{00000000-0005-0000-0000-000095200000}"/>
    <cellStyle name="Header2 2 3 12" xfId="35493" xr:uid="{00000000-0005-0000-0000-000096200000}"/>
    <cellStyle name="Header2 2 3 13" xfId="38053" xr:uid="{00000000-0005-0000-0000-000097200000}"/>
    <cellStyle name="Header2 2 3 14" xfId="40887" xr:uid="{00000000-0005-0000-0000-000098200000}"/>
    <cellStyle name="Header2 2 3 15" xfId="43406" xr:uid="{00000000-0005-0000-0000-000099200000}"/>
    <cellStyle name="Header2 2 3 16" xfId="45945" xr:uid="{00000000-0005-0000-0000-00009A200000}"/>
    <cellStyle name="Header2 2 3 17" xfId="48875" xr:uid="{00000000-0005-0000-0000-00009B200000}"/>
    <cellStyle name="Header2 2 3 18" xfId="50964" xr:uid="{00000000-0005-0000-0000-00009C200000}"/>
    <cellStyle name="Header2 2 3 2" xfId="4793" xr:uid="{00000000-0005-0000-0000-00009D200000}"/>
    <cellStyle name="Header2 2 3 2 10" xfId="27015" xr:uid="{00000000-0005-0000-0000-00009E200000}"/>
    <cellStyle name="Header2 2 3 2 11" xfId="30280" xr:uid="{00000000-0005-0000-0000-00009F200000}"/>
    <cellStyle name="Header2 2 3 2 12" xfId="32121" xr:uid="{00000000-0005-0000-0000-0000A0200000}"/>
    <cellStyle name="Header2 2 3 2 13" xfId="34446" xr:uid="{00000000-0005-0000-0000-0000A1200000}"/>
    <cellStyle name="Header2 2 3 2 14" xfId="36826" xr:uid="{00000000-0005-0000-0000-0000A2200000}"/>
    <cellStyle name="Header2 2 3 2 15" xfId="39358" xr:uid="{00000000-0005-0000-0000-0000A3200000}"/>
    <cellStyle name="Header2 2 3 2 16" xfId="42216" xr:uid="{00000000-0005-0000-0000-0000A4200000}"/>
    <cellStyle name="Header2 2 3 2 17" xfId="44739" xr:uid="{00000000-0005-0000-0000-0000A5200000}"/>
    <cellStyle name="Header2 2 3 2 18" xfId="47278" xr:uid="{00000000-0005-0000-0000-0000A6200000}"/>
    <cellStyle name="Header2 2 3 2 19" xfId="49966" xr:uid="{00000000-0005-0000-0000-0000A7200000}"/>
    <cellStyle name="Header2 2 3 2 2" xfId="7426" xr:uid="{00000000-0005-0000-0000-0000A8200000}"/>
    <cellStyle name="Header2 2 3 2 20" xfId="51526" xr:uid="{00000000-0005-0000-0000-0000A9200000}"/>
    <cellStyle name="Header2 2 3 2 3" xfId="9921" xr:uid="{00000000-0005-0000-0000-0000AA200000}"/>
    <cellStyle name="Header2 2 3 2 4" xfId="12419" xr:uid="{00000000-0005-0000-0000-0000AB200000}"/>
    <cellStyle name="Header2 2 3 2 5" xfId="15131" xr:uid="{00000000-0005-0000-0000-0000AC200000}"/>
    <cellStyle name="Header2 2 3 2 6" xfId="17314" xr:uid="{00000000-0005-0000-0000-0000AD200000}"/>
    <cellStyle name="Header2 2 3 2 7" xfId="19385" xr:uid="{00000000-0005-0000-0000-0000AE200000}"/>
    <cellStyle name="Header2 2 3 2 8" xfId="21867" xr:uid="{00000000-0005-0000-0000-0000AF200000}"/>
    <cellStyle name="Header2 2 3 2 9" xfId="24429" xr:uid="{00000000-0005-0000-0000-0000B0200000}"/>
    <cellStyle name="Header2 2 3 3" xfId="6084" xr:uid="{00000000-0005-0000-0000-0000B1200000}"/>
    <cellStyle name="Header2 2 3 3 2" xfId="50321" xr:uid="{00000000-0005-0000-0000-0000B2200000}"/>
    <cellStyle name="Header2 2 3 3 3" xfId="51859" xr:uid="{00000000-0005-0000-0000-0000B3200000}"/>
    <cellStyle name="Header2 2 3 4" xfId="8586" xr:uid="{00000000-0005-0000-0000-0000B4200000}"/>
    <cellStyle name="Header2 2 3 4 2" xfId="52598" xr:uid="{00000000-0005-0000-0000-0000B5200000}"/>
    <cellStyle name="Header2 2 3 5" xfId="11092" xr:uid="{00000000-0005-0000-0000-0000B6200000}"/>
    <cellStyle name="Header2 2 3 6" xfId="13798" xr:uid="{00000000-0005-0000-0000-0000B7200000}"/>
    <cellStyle name="Header2 2 3 7" xfId="2441" xr:uid="{00000000-0005-0000-0000-0000B8200000}"/>
    <cellStyle name="Header2 2 3 8" xfId="23096" xr:uid="{00000000-0005-0000-0000-0000B9200000}"/>
    <cellStyle name="Header2 2 3 9" xfId="25687" xr:uid="{00000000-0005-0000-0000-0000BA200000}"/>
    <cellStyle name="Header2 2 4" xfId="3696" xr:uid="{00000000-0005-0000-0000-0000BB200000}"/>
    <cellStyle name="Header2 2 4 10" xfId="29319" xr:uid="{00000000-0005-0000-0000-0000BC200000}"/>
    <cellStyle name="Header2 2 4 11" xfId="28454" xr:uid="{00000000-0005-0000-0000-0000BD200000}"/>
    <cellStyle name="Header2 2 4 12" xfId="35739" xr:uid="{00000000-0005-0000-0000-0000BE200000}"/>
    <cellStyle name="Header2 2 4 13" xfId="38291" xr:uid="{00000000-0005-0000-0000-0000BF200000}"/>
    <cellStyle name="Header2 2 4 14" xfId="41132" xr:uid="{00000000-0005-0000-0000-0000C0200000}"/>
    <cellStyle name="Header2 2 4 15" xfId="43652" xr:uid="{00000000-0005-0000-0000-0000C1200000}"/>
    <cellStyle name="Header2 2 4 16" xfId="46191" xr:uid="{00000000-0005-0000-0000-0000C2200000}"/>
    <cellStyle name="Header2 2 4 17" xfId="48499" xr:uid="{00000000-0005-0000-0000-0000C3200000}"/>
    <cellStyle name="Header2 2 4 18" xfId="50854" xr:uid="{00000000-0005-0000-0000-0000C4200000}"/>
    <cellStyle name="Header2 2 4 2" xfId="5039" xr:uid="{00000000-0005-0000-0000-0000C5200000}"/>
    <cellStyle name="Header2 2 4 2 10" xfId="27260" xr:uid="{00000000-0005-0000-0000-0000C6200000}"/>
    <cellStyle name="Header2 2 4 2 11" xfId="30490" xr:uid="{00000000-0005-0000-0000-0000C7200000}"/>
    <cellStyle name="Header2 2 4 2 12" xfId="32367" xr:uid="{00000000-0005-0000-0000-0000C8200000}"/>
    <cellStyle name="Header2 2 4 2 13" xfId="34692" xr:uid="{00000000-0005-0000-0000-0000C9200000}"/>
    <cellStyle name="Header2 2 4 2 14" xfId="37072" xr:uid="{00000000-0005-0000-0000-0000CA200000}"/>
    <cellStyle name="Header2 2 4 2 15" xfId="39604" xr:uid="{00000000-0005-0000-0000-0000CB200000}"/>
    <cellStyle name="Header2 2 4 2 16" xfId="42461" xr:uid="{00000000-0005-0000-0000-0000CC200000}"/>
    <cellStyle name="Header2 2 4 2 17" xfId="44985" xr:uid="{00000000-0005-0000-0000-0000CD200000}"/>
    <cellStyle name="Header2 2 4 2 18" xfId="47524" xr:uid="{00000000-0005-0000-0000-0000CE200000}"/>
    <cellStyle name="Header2 2 4 2 2" xfId="7672" xr:uid="{00000000-0005-0000-0000-0000CF200000}"/>
    <cellStyle name="Header2 2 4 2 3" xfId="10166" xr:uid="{00000000-0005-0000-0000-0000D0200000}"/>
    <cellStyle name="Header2 2 4 2 4" xfId="12664" xr:uid="{00000000-0005-0000-0000-0000D1200000}"/>
    <cellStyle name="Header2 2 4 2 5" xfId="15376" xr:uid="{00000000-0005-0000-0000-0000D2200000}"/>
    <cellStyle name="Header2 2 4 2 6" xfId="17560" xr:uid="{00000000-0005-0000-0000-0000D3200000}"/>
    <cellStyle name="Header2 2 4 2 7" xfId="19631" xr:uid="{00000000-0005-0000-0000-0000D4200000}"/>
    <cellStyle name="Header2 2 4 2 8" xfId="22113" xr:uid="{00000000-0005-0000-0000-0000D5200000}"/>
    <cellStyle name="Header2 2 4 2 9" xfId="24675" xr:uid="{00000000-0005-0000-0000-0000D6200000}"/>
    <cellStyle name="Header2 2 4 3" xfId="6331" xr:uid="{00000000-0005-0000-0000-0000D7200000}"/>
    <cellStyle name="Header2 2 4 4" xfId="8832" xr:uid="{00000000-0005-0000-0000-0000D8200000}"/>
    <cellStyle name="Header2 2 4 5" xfId="11337" xr:uid="{00000000-0005-0000-0000-0000D9200000}"/>
    <cellStyle name="Header2 2 4 6" xfId="14044" xr:uid="{00000000-0005-0000-0000-0000DA200000}"/>
    <cellStyle name="Header2 2 4 7" xfId="13483" xr:uid="{00000000-0005-0000-0000-0000DB200000}"/>
    <cellStyle name="Header2 2 4 8" xfId="23342" xr:uid="{00000000-0005-0000-0000-0000DC200000}"/>
    <cellStyle name="Header2 2 4 9" xfId="25932" xr:uid="{00000000-0005-0000-0000-0000DD200000}"/>
    <cellStyle name="Header2 2 5" xfId="3603" xr:uid="{00000000-0005-0000-0000-0000DE200000}"/>
    <cellStyle name="Header2 2 5 10" xfId="29235" xr:uid="{00000000-0005-0000-0000-0000DF200000}"/>
    <cellStyle name="Header2 2 5 11" xfId="28513" xr:uid="{00000000-0005-0000-0000-0000E0200000}"/>
    <cellStyle name="Header2 2 5 12" xfId="35646" xr:uid="{00000000-0005-0000-0000-0000E1200000}"/>
    <cellStyle name="Header2 2 5 13" xfId="38201" xr:uid="{00000000-0005-0000-0000-0000E2200000}"/>
    <cellStyle name="Header2 2 5 14" xfId="41039" xr:uid="{00000000-0005-0000-0000-0000E3200000}"/>
    <cellStyle name="Header2 2 5 15" xfId="43559" xr:uid="{00000000-0005-0000-0000-0000E4200000}"/>
    <cellStyle name="Header2 2 5 16" xfId="46098" xr:uid="{00000000-0005-0000-0000-0000E5200000}"/>
    <cellStyle name="Header2 2 5 17" xfId="52648" xr:uid="{00000000-0005-0000-0000-0000E6200000}"/>
    <cellStyle name="Header2 2 5 2" xfId="4946" xr:uid="{00000000-0005-0000-0000-0000E7200000}"/>
    <cellStyle name="Header2 2 5 2 10" xfId="27167" xr:uid="{00000000-0005-0000-0000-0000E8200000}"/>
    <cellStyle name="Header2 2 5 2 11" xfId="30403" xr:uid="{00000000-0005-0000-0000-0000E9200000}"/>
    <cellStyle name="Header2 2 5 2 12" xfId="32274" xr:uid="{00000000-0005-0000-0000-0000EA200000}"/>
    <cellStyle name="Header2 2 5 2 13" xfId="34599" xr:uid="{00000000-0005-0000-0000-0000EB200000}"/>
    <cellStyle name="Header2 2 5 2 14" xfId="36979" xr:uid="{00000000-0005-0000-0000-0000EC200000}"/>
    <cellStyle name="Header2 2 5 2 15" xfId="39511" xr:uid="{00000000-0005-0000-0000-0000ED200000}"/>
    <cellStyle name="Header2 2 5 2 16" xfId="42368" xr:uid="{00000000-0005-0000-0000-0000EE200000}"/>
    <cellStyle name="Header2 2 5 2 17" xfId="44892" xr:uid="{00000000-0005-0000-0000-0000EF200000}"/>
    <cellStyle name="Header2 2 5 2 18" xfId="47431" xr:uid="{00000000-0005-0000-0000-0000F0200000}"/>
    <cellStyle name="Header2 2 5 2 2" xfId="7579" xr:uid="{00000000-0005-0000-0000-0000F1200000}"/>
    <cellStyle name="Header2 2 5 2 3" xfId="10073" xr:uid="{00000000-0005-0000-0000-0000F2200000}"/>
    <cellStyle name="Header2 2 5 2 4" xfId="12571" xr:uid="{00000000-0005-0000-0000-0000F3200000}"/>
    <cellStyle name="Header2 2 5 2 5" xfId="15283" xr:uid="{00000000-0005-0000-0000-0000F4200000}"/>
    <cellStyle name="Header2 2 5 2 6" xfId="17467" xr:uid="{00000000-0005-0000-0000-0000F5200000}"/>
    <cellStyle name="Header2 2 5 2 7" xfId="19538" xr:uid="{00000000-0005-0000-0000-0000F6200000}"/>
    <cellStyle name="Header2 2 5 2 8" xfId="22020" xr:uid="{00000000-0005-0000-0000-0000F7200000}"/>
    <cellStyle name="Header2 2 5 2 9" xfId="24582" xr:uid="{00000000-0005-0000-0000-0000F8200000}"/>
    <cellStyle name="Header2 2 5 3" xfId="6238" xr:uid="{00000000-0005-0000-0000-0000F9200000}"/>
    <cellStyle name="Header2 2 5 4" xfId="8739" xr:uid="{00000000-0005-0000-0000-0000FA200000}"/>
    <cellStyle name="Header2 2 5 5" xfId="11244" xr:uid="{00000000-0005-0000-0000-0000FB200000}"/>
    <cellStyle name="Header2 2 5 6" xfId="13951" xr:uid="{00000000-0005-0000-0000-0000FC200000}"/>
    <cellStyle name="Header2 2 5 7" xfId="2876" xr:uid="{00000000-0005-0000-0000-0000FD200000}"/>
    <cellStyle name="Header2 2 5 8" xfId="23249" xr:uid="{00000000-0005-0000-0000-0000FE200000}"/>
    <cellStyle name="Header2 2 5 9" xfId="25839" xr:uid="{00000000-0005-0000-0000-0000FF200000}"/>
    <cellStyle name="Header2 2 6" xfId="4052" xr:uid="{00000000-0005-0000-0000-000000210000}"/>
    <cellStyle name="Header2 2 6 10" xfId="23690" xr:uid="{00000000-0005-0000-0000-000001210000}"/>
    <cellStyle name="Header2 2 6 11" xfId="26282" xr:uid="{00000000-0005-0000-0000-000002210000}"/>
    <cellStyle name="Header2 2 6 12" xfId="29620" xr:uid="{00000000-0005-0000-0000-000003210000}"/>
    <cellStyle name="Header2 2 6 13" xfId="31382" xr:uid="{00000000-0005-0000-0000-000004210000}"/>
    <cellStyle name="Header2 2 6 14" xfId="33713" xr:uid="{00000000-0005-0000-0000-000005210000}"/>
    <cellStyle name="Header2 2 6 15" xfId="36087" xr:uid="{00000000-0005-0000-0000-000006210000}"/>
    <cellStyle name="Header2 2 6 16" xfId="38624" xr:uid="{00000000-0005-0000-0000-000007210000}"/>
    <cellStyle name="Header2 2 6 17" xfId="41480" xr:uid="{00000000-0005-0000-0000-000008210000}"/>
    <cellStyle name="Header2 2 6 18" xfId="44000" xr:uid="{00000000-0005-0000-0000-000009210000}"/>
    <cellStyle name="Header2 2 6 19" xfId="46539" xr:uid="{00000000-0005-0000-0000-00000A210000}"/>
    <cellStyle name="Header2 2 6 2" xfId="5388" xr:uid="{00000000-0005-0000-0000-00000B210000}"/>
    <cellStyle name="Header2 2 6 2 10" xfId="27608" xr:uid="{00000000-0005-0000-0000-00000C210000}"/>
    <cellStyle name="Header2 2 6 2 11" xfId="30783" xr:uid="{00000000-0005-0000-0000-00000D210000}"/>
    <cellStyle name="Header2 2 6 2 12" xfId="32715" xr:uid="{00000000-0005-0000-0000-00000E210000}"/>
    <cellStyle name="Header2 2 6 2 13" xfId="35041" xr:uid="{00000000-0005-0000-0000-00000F210000}"/>
    <cellStyle name="Header2 2 6 2 14" xfId="37420" xr:uid="{00000000-0005-0000-0000-000010210000}"/>
    <cellStyle name="Header2 2 6 2 15" xfId="39952" xr:uid="{00000000-0005-0000-0000-000011210000}"/>
    <cellStyle name="Header2 2 6 2 16" xfId="42808" xr:uid="{00000000-0005-0000-0000-000012210000}"/>
    <cellStyle name="Header2 2 6 2 17" xfId="45333" xr:uid="{00000000-0005-0000-0000-000013210000}"/>
    <cellStyle name="Header2 2 6 2 18" xfId="47872" xr:uid="{00000000-0005-0000-0000-000014210000}"/>
    <cellStyle name="Header2 2 6 2 2" xfId="8021" xr:uid="{00000000-0005-0000-0000-000015210000}"/>
    <cellStyle name="Header2 2 6 2 3" xfId="10513" xr:uid="{00000000-0005-0000-0000-000016210000}"/>
    <cellStyle name="Header2 2 6 2 4" xfId="13011" xr:uid="{00000000-0005-0000-0000-000017210000}"/>
    <cellStyle name="Header2 2 6 2 5" xfId="15724" xr:uid="{00000000-0005-0000-0000-000018210000}"/>
    <cellStyle name="Header2 2 6 2 6" xfId="17908" xr:uid="{00000000-0005-0000-0000-000019210000}"/>
    <cellStyle name="Header2 2 6 2 7" xfId="19980" xr:uid="{00000000-0005-0000-0000-00001A210000}"/>
    <cellStyle name="Header2 2 6 2 8" xfId="22462" xr:uid="{00000000-0005-0000-0000-00001B210000}"/>
    <cellStyle name="Header2 2 6 2 9" xfId="25023" xr:uid="{00000000-0005-0000-0000-00001C210000}"/>
    <cellStyle name="Header2 2 6 20" xfId="52822" xr:uid="{00000000-0005-0000-0000-00001D210000}"/>
    <cellStyle name="Header2 2 6 3" xfId="6687" xr:uid="{00000000-0005-0000-0000-00001E210000}"/>
    <cellStyle name="Header2 2 6 4" xfId="9186" xr:uid="{00000000-0005-0000-0000-00001F210000}"/>
    <cellStyle name="Header2 2 6 5" xfId="11686" xr:uid="{00000000-0005-0000-0000-000020210000}"/>
    <cellStyle name="Header2 2 6 6" xfId="14396" xr:uid="{00000000-0005-0000-0000-000021210000}"/>
    <cellStyle name="Header2 2 6 7" xfId="16585" xr:uid="{00000000-0005-0000-0000-000022210000}"/>
    <cellStyle name="Header2 2 6 8" xfId="18648" xr:uid="{00000000-0005-0000-0000-000023210000}"/>
    <cellStyle name="Header2 2 6 9" xfId="21137" xr:uid="{00000000-0005-0000-0000-000024210000}"/>
    <cellStyle name="Header2 2 7" xfId="4333" xr:uid="{00000000-0005-0000-0000-000025210000}"/>
    <cellStyle name="Header2 2 7 10" xfId="23970" xr:uid="{00000000-0005-0000-0000-000026210000}"/>
    <cellStyle name="Header2 2 7 11" xfId="26559" xr:uid="{00000000-0005-0000-0000-000027210000}"/>
    <cellStyle name="Header2 2 7 12" xfId="29898" xr:uid="{00000000-0005-0000-0000-000028210000}"/>
    <cellStyle name="Header2 2 7 13" xfId="31662" xr:uid="{00000000-0005-0000-0000-000029210000}"/>
    <cellStyle name="Header2 2 7 14" xfId="33993" xr:uid="{00000000-0005-0000-0000-00002A210000}"/>
    <cellStyle name="Header2 2 7 15" xfId="36367" xr:uid="{00000000-0005-0000-0000-00002B210000}"/>
    <cellStyle name="Header2 2 7 16" xfId="38904" xr:uid="{00000000-0005-0000-0000-00002C210000}"/>
    <cellStyle name="Header2 2 7 17" xfId="41759" xr:uid="{00000000-0005-0000-0000-00002D210000}"/>
    <cellStyle name="Header2 2 7 18" xfId="44280" xr:uid="{00000000-0005-0000-0000-00002E210000}"/>
    <cellStyle name="Header2 2 7 19" xfId="46819" xr:uid="{00000000-0005-0000-0000-00002F210000}"/>
    <cellStyle name="Header2 2 7 2" xfId="5665" xr:uid="{00000000-0005-0000-0000-000030210000}"/>
    <cellStyle name="Header2 2 7 2 10" xfId="27885" xr:uid="{00000000-0005-0000-0000-000031210000}"/>
    <cellStyle name="Header2 2 7 2 11" xfId="31020" xr:uid="{00000000-0005-0000-0000-000032210000}"/>
    <cellStyle name="Header2 2 7 2 12" xfId="32992" xr:uid="{00000000-0005-0000-0000-000033210000}"/>
    <cellStyle name="Header2 2 7 2 13" xfId="35318" xr:uid="{00000000-0005-0000-0000-000034210000}"/>
    <cellStyle name="Header2 2 7 2 14" xfId="37697" xr:uid="{00000000-0005-0000-0000-000035210000}"/>
    <cellStyle name="Header2 2 7 2 15" xfId="40229" xr:uid="{00000000-0005-0000-0000-000036210000}"/>
    <cellStyle name="Header2 2 7 2 16" xfId="43085" xr:uid="{00000000-0005-0000-0000-000037210000}"/>
    <cellStyle name="Header2 2 7 2 17" xfId="45610" xr:uid="{00000000-0005-0000-0000-000038210000}"/>
    <cellStyle name="Header2 2 7 2 18" xfId="48149" xr:uid="{00000000-0005-0000-0000-000039210000}"/>
    <cellStyle name="Header2 2 7 2 2" xfId="8298" xr:uid="{00000000-0005-0000-0000-00003A210000}"/>
    <cellStyle name="Header2 2 7 2 3" xfId="10790" xr:uid="{00000000-0005-0000-0000-00003B210000}"/>
    <cellStyle name="Header2 2 7 2 4" xfId="13288" xr:uid="{00000000-0005-0000-0000-00003C210000}"/>
    <cellStyle name="Header2 2 7 2 5" xfId="16001" xr:uid="{00000000-0005-0000-0000-00003D210000}"/>
    <cellStyle name="Header2 2 7 2 6" xfId="18185" xr:uid="{00000000-0005-0000-0000-00003E210000}"/>
    <cellStyle name="Header2 2 7 2 7" xfId="20257" xr:uid="{00000000-0005-0000-0000-00003F210000}"/>
    <cellStyle name="Header2 2 7 2 8" xfId="22739" xr:uid="{00000000-0005-0000-0000-000040210000}"/>
    <cellStyle name="Header2 2 7 2 9" xfId="25300" xr:uid="{00000000-0005-0000-0000-000041210000}"/>
    <cellStyle name="Header2 2 7 3" xfId="6967" xr:uid="{00000000-0005-0000-0000-000042210000}"/>
    <cellStyle name="Header2 2 7 4" xfId="9463" xr:uid="{00000000-0005-0000-0000-000043210000}"/>
    <cellStyle name="Header2 2 7 5" xfId="11963" xr:uid="{00000000-0005-0000-0000-000044210000}"/>
    <cellStyle name="Header2 2 7 6" xfId="14674" xr:uid="{00000000-0005-0000-0000-000045210000}"/>
    <cellStyle name="Header2 2 7 7" xfId="16864" xr:uid="{00000000-0005-0000-0000-000046210000}"/>
    <cellStyle name="Header2 2 7 8" xfId="18928" xr:uid="{00000000-0005-0000-0000-000047210000}"/>
    <cellStyle name="Header2 2 7 9" xfId="21417" xr:uid="{00000000-0005-0000-0000-000048210000}"/>
    <cellStyle name="Header2 2 8" xfId="4476" xr:uid="{00000000-0005-0000-0000-000049210000}"/>
    <cellStyle name="Header2 2 8 10" xfId="26701" xr:uid="{00000000-0005-0000-0000-00004A210000}"/>
    <cellStyle name="Header2 2 8 11" xfId="30008" xr:uid="{00000000-0005-0000-0000-00004B210000}"/>
    <cellStyle name="Header2 2 8 12" xfId="31804" xr:uid="{00000000-0005-0000-0000-00004C210000}"/>
    <cellStyle name="Header2 2 8 13" xfId="34129" xr:uid="{00000000-0005-0000-0000-00004D210000}"/>
    <cellStyle name="Header2 2 8 14" xfId="36509" xr:uid="{00000000-0005-0000-0000-00004E210000}"/>
    <cellStyle name="Header2 2 8 15" xfId="39041" xr:uid="{00000000-0005-0000-0000-00004F210000}"/>
    <cellStyle name="Header2 2 8 16" xfId="41901" xr:uid="{00000000-0005-0000-0000-000050210000}"/>
    <cellStyle name="Header2 2 8 17" xfId="44422" xr:uid="{00000000-0005-0000-0000-000051210000}"/>
    <cellStyle name="Header2 2 8 18" xfId="46961" xr:uid="{00000000-0005-0000-0000-000052210000}"/>
    <cellStyle name="Header2 2 8 2" xfId="7109" xr:uid="{00000000-0005-0000-0000-000053210000}"/>
    <cellStyle name="Header2 2 8 3" xfId="9606" xr:uid="{00000000-0005-0000-0000-000054210000}"/>
    <cellStyle name="Header2 2 8 4" xfId="12105" xr:uid="{00000000-0005-0000-0000-000055210000}"/>
    <cellStyle name="Header2 2 8 5" xfId="14816" xr:uid="{00000000-0005-0000-0000-000056210000}"/>
    <cellStyle name="Header2 2 8 6" xfId="16999" xr:uid="{00000000-0005-0000-0000-000057210000}"/>
    <cellStyle name="Header2 2 8 7" xfId="19071" xr:uid="{00000000-0005-0000-0000-000058210000}"/>
    <cellStyle name="Header2 2 8 8" xfId="21551" xr:uid="{00000000-0005-0000-0000-000059210000}"/>
    <cellStyle name="Header2 2 8 9" xfId="24112" xr:uid="{00000000-0005-0000-0000-00005A210000}"/>
    <cellStyle name="Header2 2 9" xfId="2532" xr:uid="{00000000-0005-0000-0000-00005B210000}"/>
    <cellStyle name="Header2 3" xfId="1169" xr:uid="{00000000-0005-0000-0000-00005C210000}"/>
    <cellStyle name="Header2 3 10" xfId="2656" xr:uid="{00000000-0005-0000-0000-00005D210000}"/>
    <cellStyle name="Header2 3 11" xfId="20411" xr:uid="{00000000-0005-0000-0000-00005E210000}"/>
    <cellStyle name="Header2 3 12" xfId="28748" xr:uid="{00000000-0005-0000-0000-00005F210000}"/>
    <cellStyle name="Header2 3 13" xfId="29985" xr:uid="{00000000-0005-0000-0000-000060210000}"/>
    <cellStyle name="Header2 3 14" xfId="28925" xr:uid="{00000000-0005-0000-0000-000061210000}"/>
    <cellStyle name="Header2 3 15" xfId="29514" xr:uid="{00000000-0005-0000-0000-000062210000}"/>
    <cellStyle name="Header2 3 16" xfId="40546" xr:uid="{00000000-0005-0000-0000-000063210000}"/>
    <cellStyle name="Header2 3 17" xfId="40528" xr:uid="{00000000-0005-0000-0000-000064210000}"/>
    <cellStyle name="Header2 3 18" xfId="48412" xr:uid="{00000000-0005-0000-0000-000065210000}"/>
    <cellStyle name="Header2 3 19" xfId="50779" xr:uid="{00000000-0005-0000-0000-000066210000}"/>
    <cellStyle name="Header2 3 2" xfId="2129" xr:uid="{00000000-0005-0000-0000-000067210000}"/>
    <cellStyle name="Header2 3 2 10" xfId="2830" xr:uid="{00000000-0005-0000-0000-000068210000}"/>
    <cellStyle name="Header2 3 2 11" xfId="13572" xr:uid="{00000000-0005-0000-0000-000069210000}"/>
    <cellStyle name="Header2 3 2 12" xfId="2640" xr:uid="{00000000-0005-0000-0000-00006A210000}"/>
    <cellStyle name="Header2 3 2 13" xfId="22895" xr:uid="{00000000-0005-0000-0000-00006B210000}"/>
    <cellStyle name="Header2 3 2 14" xfId="25477" xr:uid="{00000000-0005-0000-0000-00006C210000}"/>
    <cellStyle name="Header2 3 2 15" xfId="28666" xr:uid="{00000000-0005-0000-0000-00006D210000}"/>
    <cellStyle name="Header2 3 2 16" xfId="30176" xr:uid="{00000000-0005-0000-0000-00006E210000}"/>
    <cellStyle name="Header2 3 2 17" xfId="37864" xr:uid="{00000000-0005-0000-0000-00006F210000}"/>
    <cellStyle name="Header2 3 2 18" xfId="40681" xr:uid="{00000000-0005-0000-0000-000070210000}"/>
    <cellStyle name="Header2 3 2 19" xfId="43225" xr:uid="{00000000-0005-0000-0000-000071210000}"/>
    <cellStyle name="Header2 3 2 2" xfId="3765" xr:uid="{00000000-0005-0000-0000-000072210000}"/>
    <cellStyle name="Header2 3 2 2 10" xfId="29379" xr:uid="{00000000-0005-0000-0000-000073210000}"/>
    <cellStyle name="Header2 3 2 2 11" xfId="28422" xr:uid="{00000000-0005-0000-0000-000074210000}"/>
    <cellStyle name="Header2 3 2 2 12" xfId="35805" xr:uid="{00000000-0005-0000-0000-000075210000}"/>
    <cellStyle name="Header2 3 2 2 13" xfId="38356" xr:uid="{00000000-0005-0000-0000-000076210000}"/>
    <cellStyle name="Header2 3 2 2 14" xfId="41197" xr:uid="{00000000-0005-0000-0000-000077210000}"/>
    <cellStyle name="Header2 3 2 2 15" xfId="43718" xr:uid="{00000000-0005-0000-0000-000078210000}"/>
    <cellStyle name="Header2 3 2 2 16" xfId="46257" xr:uid="{00000000-0005-0000-0000-000079210000}"/>
    <cellStyle name="Header2 3 2 2 17" xfId="49871" xr:uid="{00000000-0005-0000-0000-00007A210000}"/>
    <cellStyle name="Header2 3 2 2 18" xfId="51431" xr:uid="{00000000-0005-0000-0000-00007B210000}"/>
    <cellStyle name="Header2 3 2 2 2" xfId="5106" xr:uid="{00000000-0005-0000-0000-00007C210000}"/>
    <cellStyle name="Header2 3 2 2 2 10" xfId="27326" xr:uid="{00000000-0005-0000-0000-00007D210000}"/>
    <cellStyle name="Header2 3 2 2 2 11" xfId="30548" xr:uid="{00000000-0005-0000-0000-00007E210000}"/>
    <cellStyle name="Header2 3 2 2 2 12" xfId="32433" xr:uid="{00000000-0005-0000-0000-00007F210000}"/>
    <cellStyle name="Header2 3 2 2 2 13" xfId="34759" xr:uid="{00000000-0005-0000-0000-000080210000}"/>
    <cellStyle name="Header2 3 2 2 2 14" xfId="37138" xr:uid="{00000000-0005-0000-0000-000081210000}"/>
    <cellStyle name="Header2 3 2 2 2 15" xfId="39670" xr:uid="{00000000-0005-0000-0000-000082210000}"/>
    <cellStyle name="Header2 3 2 2 2 16" xfId="42526" xr:uid="{00000000-0005-0000-0000-000083210000}"/>
    <cellStyle name="Header2 3 2 2 2 17" xfId="45051" xr:uid="{00000000-0005-0000-0000-000084210000}"/>
    <cellStyle name="Header2 3 2 2 2 18" xfId="47590" xr:uid="{00000000-0005-0000-0000-000085210000}"/>
    <cellStyle name="Header2 3 2 2 2 2" xfId="7739" xr:uid="{00000000-0005-0000-0000-000086210000}"/>
    <cellStyle name="Header2 3 2 2 2 3" xfId="10231" xr:uid="{00000000-0005-0000-0000-000087210000}"/>
    <cellStyle name="Header2 3 2 2 2 4" xfId="12729" xr:uid="{00000000-0005-0000-0000-000088210000}"/>
    <cellStyle name="Header2 3 2 2 2 5" xfId="15442" xr:uid="{00000000-0005-0000-0000-000089210000}"/>
    <cellStyle name="Header2 3 2 2 2 6" xfId="17626" xr:uid="{00000000-0005-0000-0000-00008A210000}"/>
    <cellStyle name="Header2 3 2 2 2 7" xfId="19698" xr:uid="{00000000-0005-0000-0000-00008B210000}"/>
    <cellStyle name="Header2 3 2 2 2 8" xfId="22180" xr:uid="{00000000-0005-0000-0000-00008C210000}"/>
    <cellStyle name="Header2 3 2 2 2 9" xfId="24741" xr:uid="{00000000-0005-0000-0000-00008D210000}"/>
    <cellStyle name="Header2 3 2 2 3" xfId="6400" xr:uid="{00000000-0005-0000-0000-00008E210000}"/>
    <cellStyle name="Header2 3 2 2 4" xfId="8900" xr:uid="{00000000-0005-0000-0000-00008F210000}"/>
    <cellStyle name="Header2 3 2 2 5" xfId="11403" xr:uid="{00000000-0005-0000-0000-000090210000}"/>
    <cellStyle name="Header2 3 2 2 6" xfId="14111" xr:uid="{00000000-0005-0000-0000-000091210000}"/>
    <cellStyle name="Header2 3 2 2 7" xfId="18365" xr:uid="{00000000-0005-0000-0000-000092210000}"/>
    <cellStyle name="Header2 3 2 2 8" xfId="23408" xr:uid="{00000000-0005-0000-0000-000093210000}"/>
    <cellStyle name="Header2 3 2 2 9" xfId="25999" xr:uid="{00000000-0005-0000-0000-000094210000}"/>
    <cellStyle name="Header2 3 2 20" xfId="45744" xr:uid="{00000000-0005-0000-0000-000095210000}"/>
    <cellStyle name="Header2 3 2 21" xfId="48613" xr:uid="{00000000-0005-0000-0000-000096210000}"/>
    <cellStyle name="Header2 3 2 22" xfId="50919" xr:uid="{00000000-0005-0000-0000-000097210000}"/>
    <cellStyle name="Header2 3 2 3" xfId="3903" xr:uid="{00000000-0005-0000-0000-000098210000}"/>
    <cellStyle name="Header2 3 2 3 10" xfId="29493" xr:uid="{00000000-0005-0000-0000-000099210000}"/>
    <cellStyle name="Header2 3 2 3 11" xfId="31233" xr:uid="{00000000-0005-0000-0000-00009A210000}"/>
    <cellStyle name="Header2 3 2 3 12" xfId="35939" xr:uid="{00000000-0005-0000-0000-00009B210000}"/>
    <cellStyle name="Header2 3 2 3 13" xfId="38483" xr:uid="{00000000-0005-0000-0000-00009C210000}"/>
    <cellStyle name="Header2 3 2 3 14" xfId="41332" xr:uid="{00000000-0005-0000-0000-00009D210000}"/>
    <cellStyle name="Header2 3 2 3 15" xfId="43852" xr:uid="{00000000-0005-0000-0000-00009E210000}"/>
    <cellStyle name="Header2 3 2 3 16" xfId="46391" xr:uid="{00000000-0005-0000-0000-00009F210000}"/>
    <cellStyle name="Header2 3 2 3 17" xfId="50262" xr:uid="{00000000-0005-0000-0000-0000A0210000}"/>
    <cellStyle name="Header2 3 2 3 18" xfId="51800" xr:uid="{00000000-0005-0000-0000-0000A1210000}"/>
    <cellStyle name="Header2 3 2 3 2" xfId="5240" xr:uid="{00000000-0005-0000-0000-0000A2210000}"/>
    <cellStyle name="Header2 3 2 3 2 10" xfId="27460" xr:uid="{00000000-0005-0000-0000-0000A3210000}"/>
    <cellStyle name="Header2 3 2 3 2 11" xfId="30658" xr:uid="{00000000-0005-0000-0000-0000A4210000}"/>
    <cellStyle name="Header2 3 2 3 2 12" xfId="32567" xr:uid="{00000000-0005-0000-0000-0000A5210000}"/>
    <cellStyle name="Header2 3 2 3 2 13" xfId="34893" xr:uid="{00000000-0005-0000-0000-0000A6210000}"/>
    <cellStyle name="Header2 3 2 3 2 14" xfId="37272" xr:uid="{00000000-0005-0000-0000-0000A7210000}"/>
    <cellStyle name="Header2 3 2 3 2 15" xfId="39804" xr:uid="{00000000-0005-0000-0000-0000A8210000}"/>
    <cellStyle name="Header2 3 2 3 2 16" xfId="42660" xr:uid="{00000000-0005-0000-0000-0000A9210000}"/>
    <cellStyle name="Header2 3 2 3 2 17" xfId="45185" xr:uid="{00000000-0005-0000-0000-0000AA210000}"/>
    <cellStyle name="Header2 3 2 3 2 18" xfId="47724" xr:uid="{00000000-0005-0000-0000-0000AB210000}"/>
    <cellStyle name="Header2 3 2 3 2 2" xfId="7873" xr:uid="{00000000-0005-0000-0000-0000AC210000}"/>
    <cellStyle name="Header2 3 2 3 2 3" xfId="10365" xr:uid="{00000000-0005-0000-0000-0000AD210000}"/>
    <cellStyle name="Header2 3 2 3 2 4" xfId="12863" xr:uid="{00000000-0005-0000-0000-0000AE210000}"/>
    <cellStyle name="Header2 3 2 3 2 5" xfId="15576" xr:uid="{00000000-0005-0000-0000-0000AF210000}"/>
    <cellStyle name="Header2 3 2 3 2 6" xfId="17760" xr:uid="{00000000-0005-0000-0000-0000B0210000}"/>
    <cellStyle name="Header2 3 2 3 2 7" xfId="19832" xr:uid="{00000000-0005-0000-0000-0000B1210000}"/>
    <cellStyle name="Header2 3 2 3 2 8" xfId="22314" xr:uid="{00000000-0005-0000-0000-0000B2210000}"/>
    <cellStyle name="Header2 3 2 3 2 9" xfId="24875" xr:uid="{00000000-0005-0000-0000-0000B3210000}"/>
    <cellStyle name="Header2 3 2 3 3" xfId="6538" xr:uid="{00000000-0005-0000-0000-0000B4210000}"/>
    <cellStyle name="Header2 3 2 3 4" xfId="9038" xr:uid="{00000000-0005-0000-0000-0000B5210000}"/>
    <cellStyle name="Header2 3 2 3 5" xfId="11538" xr:uid="{00000000-0005-0000-0000-0000B6210000}"/>
    <cellStyle name="Header2 3 2 3 6" xfId="14247" xr:uid="{00000000-0005-0000-0000-0000B7210000}"/>
    <cellStyle name="Header2 3 2 3 7" xfId="18500" xr:uid="{00000000-0005-0000-0000-0000B8210000}"/>
    <cellStyle name="Header2 3 2 3 8" xfId="23542" xr:uid="{00000000-0005-0000-0000-0000B9210000}"/>
    <cellStyle name="Header2 3 2 3 9" xfId="26134" xr:uid="{00000000-0005-0000-0000-0000BA210000}"/>
    <cellStyle name="Header2 3 2 4" xfId="4175" xr:uid="{00000000-0005-0000-0000-0000BB210000}"/>
    <cellStyle name="Header2 3 2 4 10" xfId="23813" xr:uid="{00000000-0005-0000-0000-0000BC210000}"/>
    <cellStyle name="Header2 3 2 4 11" xfId="26404" xr:uid="{00000000-0005-0000-0000-0000BD210000}"/>
    <cellStyle name="Header2 3 2 4 12" xfId="29743" xr:uid="{00000000-0005-0000-0000-0000BE210000}"/>
    <cellStyle name="Header2 3 2 4 13" xfId="31505" xr:uid="{00000000-0005-0000-0000-0000BF210000}"/>
    <cellStyle name="Header2 3 2 4 14" xfId="33836" xr:uid="{00000000-0005-0000-0000-0000C0210000}"/>
    <cellStyle name="Header2 3 2 4 15" xfId="36210" xr:uid="{00000000-0005-0000-0000-0000C1210000}"/>
    <cellStyle name="Header2 3 2 4 16" xfId="38747" xr:uid="{00000000-0005-0000-0000-0000C2210000}"/>
    <cellStyle name="Header2 3 2 4 17" xfId="41602" xr:uid="{00000000-0005-0000-0000-0000C3210000}"/>
    <cellStyle name="Header2 3 2 4 18" xfId="44123" xr:uid="{00000000-0005-0000-0000-0000C4210000}"/>
    <cellStyle name="Header2 3 2 4 19" xfId="46662" xr:uid="{00000000-0005-0000-0000-0000C5210000}"/>
    <cellStyle name="Header2 3 2 4 2" xfId="5510" xr:uid="{00000000-0005-0000-0000-0000C6210000}"/>
    <cellStyle name="Header2 3 2 4 2 10" xfId="27730" xr:uid="{00000000-0005-0000-0000-0000C7210000}"/>
    <cellStyle name="Header2 3 2 4 2 11" xfId="30884" xr:uid="{00000000-0005-0000-0000-0000C8210000}"/>
    <cellStyle name="Header2 3 2 4 2 12" xfId="32837" xr:uid="{00000000-0005-0000-0000-0000C9210000}"/>
    <cellStyle name="Header2 3 2 4 2 13" xfId="35163" xr:uid="{00000000-0005-0000-0000-0000CA210000}"/>
    <cellStyle name="Header2 3 2 4 2 14" xfId="37542" xr:uid="{00000000-0005-0000-0000-0000CB210000}"/>
    <cellStyle name="Header2 3 2 4 2 15" xfId="40074" xr:uid="{00000000-0005-0000-0000-0000CC210000}"/>
    <cellStyle name="Header2 3 2 4 2 16" xfId="42930" xr:uid="{00000000-0005-0000-0000-0000CD210000}"/>
    <cellStyle name="Header2 3 2 4 2 17" xfId="45455" xr:uid="{00000000-0005-0000-0000-0000CE210000}"/>
    <cellStyle name="Header2 3 2 4 2 18" xfId="47994" xr:uid="{00000000-0005-0000-0000-0000CF210000}"/>
    <cellStyle name="Header2 3 2 4 2 2" xfId="8143" xr:uid="{00000000-0005-0000-0000-0000D0210000}"/>
    <cellStyle name="Header2 3 2 4 2 3" xfId="10635" xr:uid="{00000000-0005-0000-0000-0000D1210000}"/>
    <cellStyle name="Header2 3 2 4 2 4" xfId="13133" xr:uid="{00000000-0005-0000-0000-0000D2210000}"/>
    <cellStyle name="Header2 3 2 4 2 5" xfId="15846" xr:uid="{00000000-0005-0000-0000-0000D3210000}"/>
    <cellStyle name="Header2 3 2 4 2 6" xfId="18030" xr:uid="{00000000-0005-0000-0000-0000D4210000}"/>
    <cellStyle name="Header2 3 2 4 2 7" xfId="20102" xr:uid="{00000000-0005-0000-0000-0000D5210000}"/>
    <cellStyle name="Header2 3 2 4 2 8" xfId="22584" xr:uid="{00000000-0005-0000-0000-0000D6210000}"/>
    <cellStyle name="Header2 3 2 4 2 9" xfId="25145" xr:uid="{00000000-0005-0000-0000-0000D7210000}"/>
    <cellStyle name="Header2 3 2 4 20" xfId="52607" xr:uid="{00000000-0005-0000-0000-0000D8210000}"/>
    <cellStyle name="Header2 3 2 4 3" xfId="6810" xr:uid="{00000000-0005-0000-0000-0000D9210000}"/>
    <cellStyle name="Header2 3 2 4 4" xfId="9308" xr:uid="{00000000-0005-0000-0000-0000DA210000}"/>
    <cellStyle name="Header2 3 2 4 5" xfId="11808" xr:uid="{00000000-0005-0000-0000-0000DB210000}"/>
    <cellStyle name="Header2 3 2 4 6" xfId="14518" xr:uid="{00000000-0005-0000-0000-0000DC210000}"/>
    <cellStyle name="Header2 3 2 4 7" xfId="16708" xr:uid="{00000000-0005-0000-0000-0000DD210000}"/>
    <cellStyle name="Header2 3 2 4 8" xfId="18771" xr:uid="{00000000-0005-0000-0000-0000DE210000}"/>
    <cellStyle name="Header2 3 2 4 9" xfId="21260" xr:uid="{00000000-0005-0000-0000-0000DF210000}"/>
    <cellStyle name="Header2 3 2 5" xfId="4423" xr:uid="{00000000-0005-0000-0000-0000E0210000}"/>
    <cellStyle name="Header2 3 2 5 10" xfId="29978" xr:uid="{00000000-0005-0000-0000-0000E1210000}"/>
    <cellStyle name="Header2 3 2 5 11" xfId="31752" xr:uid="{00000000-0005-0000-0000-0000E2210000}"/>
    <cellStyle name="Header2 3 2 5 12" xfId="36457" xr:uid="{00000000-0005-0000-0000-0000E3210000}"/>
    <cellStyle name="Header2 3 2 5 13" xfId="38990" xr:uid="{00000000-0005-0000-0000-0000E4210000}"/>
    <cellStyle name="Header2 3 2 5 14" xfId="41849" xr:uid="{00000000-0005-0000-0000-0000E5210000}"/>
    <cellStyle name="Header2 3 2 5 15" xfId="44370" xr:uid="{00000000-0005-0000-0000-0000E6210000}"/>
    <cellStyle name="Header2 3 2 5 16" xfId="46909" xr:uid="{00000000-0005-0000-0000-0000E7210000}"/>
    <cellStyle name="Header2 3 2 5 2" xfId="5755" xr:uid="{00000000-0005-0000-0000-0000E8210000}"/>
    <cellStyle name="Header2 3 2 5 2 10" xfId="27975" xr:uid="{00000000-0005-0000-0000-0000E9210000}"/>
    <cellStyle name="Header2 3 2 5 2 11" xfId="31091" xr:uid="{00000000-0005-0000-0000-0000EA210000}"/>
    <cellStyle name="Header2 3 2 5 2 12" xfId="33082" xr:uid="{00000000-0005-0000-0000-0000EB210000}"/>
    <cellStyle name="Header2 3 2 5 2 13" xfId="35408" xr:uid="{00000000-0005-0000-0000-0000EC210000}"/>
    <cellStyle name="Header2 3 2 5 2 14" xfId="37787" xr:uid="{00000000-0005-0000-0000-0000ED210000}"/>
    <cellStyle name="Header2 3 2 5 2 15" xfId="40319" xr:uid="{00000000-0005-0000-0000-0000EE210000}"/>
    <cellStyle name="Header2 3 2 5 2 16" xfId="43175" xr:uid="{00000000-0005-0000-0000-0000EF210000}"/>
    <cellStyle name="Header2 3 2 5 2 17" xfId="45700" xr:uid="{00000000-0005-0000-0000-0000F0210000}"/>
    <cellStyle name="Header2 3 2 5 2 18" xfId="48239" xr:uid="{00000000-0005-0000-0000-0000F1210000}"/>
    <cellStyle name="Header2 3 2 5 2 2" xfId="8376" xr:uid="{00000000-0005-0000-0000-0000F2210000}"/>
    <cellStyle name="Header2 3 2 5 2 3" xfId="10880" xr:uid="{00000000-0005-0000-0000-0000F3210000}"/>
    <cellStyle name="Header2 3 2 5 2 4" xfId="13378" xr:uid="{00000000-0005-0000-0000-0000F4210000}"/>
    <cellStyle name="Header2 3 2 5 2 5" xfId="16091" xr:uid="{00000000-0005-0000-0000-0000F5210000}"/>
    <cellStyle name="Header2 3 2 5 2 6" xfId="18275" xr:uid="{00000000-0005-0000-0000-0000F6210000}"/>
    <cellStyle name="Header2 3 2 5 2 7" xfId="20347" xr:uid="{00000000-0005-0000-0000-0000F7210000}"/>
    <cellStyle name="Header2 3 2 5 2 8" xfId="22829" xr:uid="{00000000-0005-0000-0000-0000F8210000}"/>
    <cellStyle name="Header2 3 2 5 2 9" xfId="25390" xr:uid="{00000000-0005-0000-0000-0000F9210000}"/>
    <cellStyle name="Header2 3 2 5 3" xfId="7057" xr:uid="{00000000-0005-0000-0000-0000FA210000}"/>
    <cellStyle name="Header2 3 2 5 4" xfId="9553" xr:uid="{00000000-0005-0000-0000-0000FB210000}"/>
    <cellStyle name="Header2 3 2 5 5" xfId="12053" xr:uid="{00000000-0005-0000-0000-0000FC210000}"/>
    <cellStyle name="Header2 3 2 5 6" xfId="14764" xr:uid="{00000000-0005-0000-0000-0000FD210000}"/>
    <cellStyle name="Header2 3 2 5 7" xfId="19018" xr:uid="{00000000-0005-0000-0000-0000FE210000}"/>
    <cellStyle name="Header2 3 2 5 8" xfId="24060" xr:uid="{00000000-0005-0000-0000-0000FF210000}"/>
    <cellStyle name="Header2 3 2 5 9" xfId="26649" xr:uid="{00000000-0005-0000-0000-000000220000}"/>
    <cellStyle name="Header2 3 2 6" xfId="4592" xr:uid="{00000000-0005-0000-0000-000001220000}"/>
    <cellStyle name="Header2 3 2 6 10" xfId="26814" xr:uid="{00000000-0005-0000-0000-000002220000}"/>
    <cellStyle name="Header2 3 2 6 11" xfId="30115" xr:uid="{00000000-0005-0000-0000-000003220000}"/>
    <cellStyle name="Header2 3 2 6 12" xfId="31920" xr:uid="{00000000-0005-0000-0000-000004220000}"/>
    <cellStyle name="Header2 3 2 6 13" xfId="34245" xr:uid="{00000000-0005-0000-0000-000005220000}"/>
    <cellStyle name="Header2 3 2 6 14" xfId="36625" xr:uid="{00000000-0005-0000-0000-000006220000}"/>
    <cellStyle name="Header2 3 2 6 15" xfId="39157" xr:uid="{00000000-0005-0000-0000-000007220000}"/>
    <cellStyle name="Header2 3 2 6 16" xfId="42015" xr:uid="{00000000-0005-0000-0000-000008220000}"/>
    <cellStyle name="Header2 3 2 6 17" xfId="44538" xr:uid="{00000000-0005-0000-0000-000009220000}"/>
    <cellStyle name="Header2 3 2 6 18" xfId="47077" xr:uid="{00000000-0005-0000-0000-00000A220000}"/>
    <cellStyle name="Header2 3 2 6 2" xfId="7225" xr:uid="{00000000-0005-0000-0000-00000B220000}"/>
    <cellStyle name="Header2 3 2 6 3" xfId="9720" xr:uid="{00000000-0005-0000-0000-00000C220000}"/>
    <cellStyle name="Header2 3 2 6 4" xfId="12218" xr:uid="{00000000-0005-0000-0000-00000D220000}"/>
    <cellStyle name="Header2 3 2 6 5" xfId="14930" xr:uid="{00000000-0005-0000-0000-00000E220000}"/>
    <cellStyle name="Header2 3 2 6 6" xfId="17113" xr:uid="{00000000-0005-0000-0000-00000F220000}"/>
    <cellStyle name="Header2 3 2 6 7" xfId="19184" xr:uid="{00000000-0005-0000-0000-000010220000}"/>
    <cellStyle name="Header2 3 2 6 8" xfId="21666" xr:uid="{00000000-0005-0000-0000-000011220000}"/>
    <cellStyle name="Header2 3 2 6 9" xfId="24228" xr:uid="{00000000-0005-0000-0000-000012220000}"/>
    <cellStyle name="Header2 3 2 7" xfId="3224" xr:uid="{00000000-0005-0000-0000-000013220000}"/>
    <cellStyle name="Header2 3 2 8" xfId="5870" xr:uid="{00000000-0005-0000-0000-000014220000}"/>
    <cellStyle name="Header2 3 2 9" xfId="2630" xr:uid="{00000000-0005-0000-0000-000015220000}"/>
    <cellStyle name="Header2 3 3" xfId="3533" xr:uid="{00000000-0005-0000-0000-000016220000}"/>
    <cellStyle name="Header2 3 3 10" xfId="29178" xr:uid="{00000000-0005-0000-0000-000017220000}"/>
    <cellStyle name="Header2 3 3 11" xfId="28031" xr:uid="{00000000-0005-0000-0000-000018220000}"/>
    <cellStyle name="Header2 3 3 12" xfId="35577" xr:uid="{00000000-0005-0000-0000-000019220000}"/>
    <cellStyle name="Header2 3 3 13" xfId="38135" xr:uid="{00000000-0005-0000-0000-00001A220000}"/>
    <cellStyle name="Header2 3 3 14" xfId="40970" xr:uid="{00000000-0005-0000-0000-00001B220000}"/>
    <cellStyle name="Header2 3 3 15" xfId="43490" xr:uid="{00000000-0005-0000-0000-00001C220000}"/>
    <cellStyle name="Header2 3 3 16" xfId="46029" xr:uid="{00000000-0005-0000-0000-00001D220000}"/>
    <cellStyle name="Header2 3 3 17" xfId="48498" xr:uid="{00000000-0005-0000-0000-00001E220000}"/>
    <cellStyle name="Header2 3 3 18" xfId="50853" xr:uid="{00000000-0005-0000-0000-00001F220000}"/>
    <cellStyle name="Header2 3 3 2" xfId="4877" xr:uid="{00000000-0005-0000-0000-000020220000}"/>
    <cellStyle name="Header2 3 3 2 10" xfId="27098" xr:uid="{00000000-0005-0000-0000-000021220000}"/>
    <cellStyle name="Header2 3 3 2 11" xfId="30349" xr:uid="{00000000-0005-0000-0000-000022220000}"/>
    <cellStyle name="Header2 3 3 2 12" xfId="32205" xr:uid="{00000000-0005-0000-0000-000023220000}"/>
    <cellStyle name="Header2 3 3 2 13" xfId="34530" xr:uid="{00000000-0005-0000-0000-000024220000}"/>
    <cellStyle name="Header2 3 3 2 14" xfId="36910" xr:uid="{00000000-0005-0000-0000-000025220000}"/>
    <cellStyle name="Header2 3 3 2 15" xfId="39442" xr:uid="{00000000-0005-0000-0000-000026220000}"/>
    <cellStyle name="Header2 3 3 2 16" xfId="42299" xr:uid="{00000000-0005-0000-0000-000027220000}"/>
    <cellStyle name="Header2 3 3 2 17" xfId="44823" xr:uid="{00000000-0005-0000-0000-000028220000}"/>
    <cellStyle name="Header2 3 3 2 18" xfId="47362" xr:uid="{00000000-0005-0000-0000-000029220000}"/>
    <cellStyle name="Header2 3 3 2 2" xfId="7510" xr:uid="{00000000-0005-0000-0000-00002A220000}"/>
    <cellStyle name="Header2 3 3 2 3" xfId="10004" xr:uid="{00000000-0005-0000-0000-00002B220000}"/>
    <cellStyle name="Header2 3 3 2 4" xfId="12502" xr:uid="{00000000-0005-0000-0000-00002C220000}"/>
    <cellStyle name="Header2 3 3 2 5" xfId="15214" xr:uid="{00000000-0005-0000-0000-00002D220000}"/>
    <cellStyle name="Header2 3 3 2 6" xfId="17398" xr:uid="{00000000-0005-0000-0000-00002E220000}"/>
    <cellStyle name="Header2 3 3 2 7" xfId="19469" xr:uid="{00000000-0005-0000-0000-00002F220000}"/>
    <cellStyle name="Header2 3 3 2 8" xfId="21951" xr:uid="{00000000-0005-0000-0000-000030220000}"/>
    <cellStyle name="Header2 3 3 2 9" xfId="24513" xr:uid="{00000000-0005-0000-0000-000031220000}"/>
    <cellStyle name="Header2 3 3 3" xfId="6168" xr:uid="{00000000-0005-0000-0000-000032220000}"/>
    <cellStyle name="Header2 3 3 4" xfId="8670" xr:uid="{00000000-0005-0000-0000-000033220000}"/>
    <cellStyle name="Header2 3 3 5" xfId="11175" xr:uid="{00000000-0005-0000-0000-000034220000}"/>
    <cellStyle name="Header2 3 3 6" xfId="13882" xr:uid="{00000000-0005-0000-0000-000035220000}"/>
    <cellStyle name="Header2 3 3 7" xfId="2516" xr:uid="{00000000-0005-0000-0000-000036220000}"/>
    <cellStyle name="Header2 3 3 8" xfId="23180" xr:uid="{00000000-0005-0000-0000-000037220000}"/>
    <cellStyle name="Header2 3 3 9" xfId="25770" xr:uid="{00000000-0005-0000-0000-000038220000}"/>
    <cellStyle name="Header2 3 4" xfId="3585" xr:uid="{00000000-0005-0000-0000-000039220000}"/>
    <cellStyle name="Header2 3 4 10" xfId="29224" xr:uid="{00000000-0005-0000-0000-00003A220000}"/>
    <cellStyle name="Header2 3 4 11" xfId="28399" xr:uid="{00000000-0005-0000-0000-00003B220000}"/>
    <cellStyle name="Header2 3 4 12" xfId="35628" xr:uid="{00000000-0005-0000-0000-00003C220000}"/>
    <cellStyle name="Header2 3 4 13" xfId="38185" xr:uid="{00000000-0005-0000-0000-00003D220000}"/>
    <cellStyle name="Header2 3 4 14" xfId="41021" xr:uid="{00000000-0005-0000-0000-00003E220000}"/>
    <cellStyle name="Header2 3 4 15" xfId="43541" xr:uid="{00000000-0005-0000-0000-00003F220000}"/>
    <cellStyle name="Header2 3 4 16" xfId="46080" xr:uid="{00000000-0005-0000-0000-000040220000}"/>
    <cellStyle name="Header2 3 4 17" xfId="52649" xr:uid="{00000000-0005-0000-0000-000041220000}"/>
    <cellStyle name="Header2 3 4 2" xfId="4928" xr:uid="{00000000-0005-0000-0000-000042220000}"/>
    <cellStyle name="Header2 3 4 2 10" xfId="27149" xr:uid="{00000000-0005-0000-0000-000043220000}"/>
    <cellStyle name="Header2 3 4 2 11" xfId="30393" xr:uid="{00000000-0005-0000-0000-000044220000}"/>
    <cellStyle name="Header2 3 4 2 12" xfId="32256" xr:uid="{00000000-0005-0000-0000-000045220000}"/>
    <cellStyle name="Header2 3 4 2 13" xfId="34581" xr:uid="{00000000-0005-0000-0000-000046220000}"/>
    <cellStyle name="Header2 3 4 2 14" xfId="36961" xr:uid="{00000000-0005-0000-0000-000047220000}"/>
    <cellStyle name="Header2 3 4 2 15" xfId="39493" xr:uid="{00000000-0005-0000-0000-000048220000}"/>
    <cellStyle name="Header2 3 4 2 16" xfId="42350" xr:uid="{00000000-0005-0000-0000-000049220000}"/>
    <cellStyle name="Header2 3 4 2 17" xfId="44874" xr:uid="{00000000-0005-0000-0000-00004A220000}"/>
    <cellStyle name="Header2 3 4 2 18" xfId="47413" xr:uid="{00000000-0005-0000-0000-00004B220000}"/>
    <cellStyle name="Header2 3 4 2 2" xfId="7561" xr:uid="{00000000-0005-0000-0000-00004C220000}"/>
    <cellStyle name="Header2 3 4 2 3" xfId="10055" xr:uid="{00000000-0005-0000-0000-00004D220000}"/>
    <cellStyle name="Header2 3 4 2 4" xfId="12553" xr:uid="{00000000-0005-0000-0000-00004E220000}"/>
    <cellStyle name="Header2 3 4 2 5" xfId="15265" xr:uid="{00000000-0005-0000-0000-00004F220000}"/>
    <cellStyle name="Header2 3 4 2 6" xfId="17449" xr:uid="{00000000-0005-0000-0000-000050220000}"/>
    <cellStyle name="Header2 3 4 2 7" xfId="19520" xr:uid="{00000000-0005-0000-0000-000051220000}"/>
    <cellStyle name="Header2 3 4 2 8" xfId="22002" xr:uid="{00000000-0005-0000-0000-000052220000}"/>
    <cellStyle name="Header2 3 4 2 9" xfId="24564" xr:uid="{00000000-0005-0000-0000-000053220000}"/>
    <cellStyle name="Header2 3 4 3" xfId="6220" xr:uid="{00000000-0005-0000-0000-000054220000}"/>
    <cellStyle name="Header2 3 4 4" xfId="8721" xr:uid="{00000000-0005-0000-0000-000055220000}"/>
    <cellStyle name="Header2 3 4 5" xfId="11226" xr:uid="{00000000-0005-0000-0000-000056220000}"/>
    <cellStyle name="Header2 3 4 6" xfId="13933" xr:uid="{00000000-0005-0000-0000-000057220000}"/>
    <cellStyle name="Header2 3 4 7" xfId="2549" xr:uid="{00000000-0005-0000-0000-000058220000}"/>
    <cellStyle name="Header2 3 4 8" xfId="23231" xr:uid="{00000000-0005-0000-0000-000059220000}"/>
    <cellStyle name="Header2 3 4 9" xfId="25821" xr:uid="{00000000-0005-0000-0000-00005A220000}"/>
    <cellStyle name="Header2 3 5" xfId="3693" xr:uid="{00000000-0005-0000-0000-00005B220000}"/>
    <cellStyle name="Header2 3 5 10" xfId="29316" xr:uid="{00000000-0005-0000-0000-00005C220000}"/>
    <cellStyle name="Header2 3 5 11" xfId="28458" xr:uid="{00000000-0005-0000-0000-00005D220000}"/>
    <cellStyle name="Header2 3 5 12" xfId="35736" xr:uid="{00000000-0005-0000-0000-00005E220000}"/>
    <cellStyle name="Header2 3 5 13" xfId="38288" xr:uid="{00000000-0005-0000-0000-00005F220000}"/>
    <cellStyle name="Header2 3 5 14" xfId="41129" xr:uid="{00000000-0005-0000-0000-000060220000}"/>
    <cellStyle name="Header2 3 5 15" xfId="43649" xr:uid="{00000000-0005-0000-0000-000061220000}"/>
    <cellStyle name="Header2 3 5 16" xfId="46188" xr:uid="{00000000-0005-0000-0000-000062220000}"/>
    <cellStyle name="Header2 3 5 2" xfId="5036" xr:uid="{00000000-0005-0000-0000-000063220000}"/>
    <cellStyle name="Header2 3 5 2 10" xfId="27257" xr:uid="{00000000-0005-0000-0000-000064220000}"/>
    <cellStyle name="Header2 3 5 2 11" xfId="30487" xr:uid="{00000000-0005-0000-0000-000065220000}"/>
    <cellStyle name="Header2 3 5 2 12" xfId="32364" xr:uid="{00000000-0005-0000-0000-000066220000}"/>
    <cellStyle name="Header2 3 5 2 13" xfId="34689" xr:uid="{00000000-0005-0000-0000-000067220000}"/>
    <cellStyle name="Header2 3 5 2 14" xfId="37069" xr:uid="{00000000-0005-0000-0000-000068220000}"/>
    <cellStyle name="Header2 3 5 2 15" xfId="39601" xr:uid="{00000000-0005-0000-0000-000069220000}"/>
    <cellStyle name="Header2 3 5 2 16" xfId="42458" xr:uid="{00000000-0005-0000-0000-00006A220000}"/>
    <cellStyle name="Header2 3 5 2 17" xfId="44982" xr:uid="{00000000-0005-0000-0000-00006B220000}"/>
    <cellStyle name="Header2 3 5 2 18" xfId="47521" xr:uid="{00000000-0005-0000-0000-00006C220000}"/>
    <cellStyle name="Header2 3 5 2 2" xfId="7669" xr:uid="{00000000-0005-0000-0000-00006D220000}"/>
    <cellStyle name="Header2 3 5 2 3" xfId="10163" xr:uid="{00000000-0005-0000-0000-00006E220000}"/>
    <cellStyle name="Header2 3 5 2 4" xfId="12661" xr:uid="{00000000-0005-0000-0000-00006F220000}"/>
    <cellStyle name="Header2 3 5 2 5" xfId="15373" xr:uid="{00000000-0005-0000-0000-000070220000}"/>
    <cellStyle name="Header2 3 5 2 6" xfId="17557" xr:uid="{00000000-0005-0000-0000-000071220000}"/>
    <cellStyle name="Header2 3 5 2 7" xfId="19628" xr:uid="{00000000-0005-0000-0000-000072220000}"/>
    <cellStyle name="Header2 3 5 2 8" xfId="22110" xr:uid="{00000000-0005-0000-0000-000073220000}"/>
    <cellStyle name="Header2 3 5 2 9" xfId="24672" xr:uid="{00000000-0005-0000-0000-000074220000}"/>
    <cellStyle name="Header2 3 5 3" xfId="6328" xr:uid="{00000000-0005-0000-0000-000075220000}"/>
    <cellStyle name="Header2 3 5 4" xfId="8829" xr:uid="{00000000-0005-0000-0000-000076220000}"/>
    <cellStyle name="Header2 3 5 5" xfId="11334" xr:uid="{00000000-0005-0000-0000-000077220000}"/>
    <cellStyle name="Header2 3 5 6" xfId="14041" xr:uid="{00000000-0005-0000-0000-000078220000}"/>
    <cellStyle name="Header2 3 5 7" xfId="2915" xr:uid="{00000000-0005-0000-0000-000079220000}"/>
    <cellStyle name="Header2 3 5 8" xfId="23339" xr:uid="{00000000-0005-0000-0000-00007A220000}"/>
    <cellStyle name="Header2 3 5 9" xfId="25929" xr:uid="{00000000-0005-0000-0000-00007B220000}"/>
    <cellStyle name="Header2 3 6" xfId="4072" xr:uid="{00000000-0005-0000-0000-00007C220000}"/>
    <cellStyle name="Header2 3 6 10" xfId="23710" xr:uid="{00000000-0005-0000-0000-00007D220000}"/>
    <cellStyle name="Header2 3 6 11" xfId="26302" xr:uid="{00000000-0005-0000-0000-00007E220000}"/>
    <cellStyle name="Header2 3 6 12" xfId="29640" xr:uid="{00000000-0005-0000-0000-00007F220000}"/>
    <cellStyle name="Header2 3 6 13" xfId="31402" xr:uid="{00000000-0005-0000-0000-000080220000}"/>
    <cellStyle name="Header2 3 6 14" xfId="33733" xr:uid="{00000000-0005-0000-0000-000081220000}"/>
    <cellStyle name="Header2 3 6 15" xfId="36107" xr:uid="{00000000-0005-0000-0000-000082220000}"/>
    <cellStyle name="Header2 3 6 16" xfId="38644" xr:uid="{00000000-0005-0000-0000-000083220000}"/>
    <cellStyle name="Header2 3 6 17" xfId="41500" xr:uid="{00000000-0005-0000-0000-000084220000}"/>
    <cellStyle name="Header2 3 6 18" xfId="44020" xr:uid="{00000000-0005-0000-0000-000085220000}"/>
    <cellStyle name="Header2 3 6 19" xfId="46559" xr:uid="{00000000-0005-0000-0000-000086220000}"/>
    <cellStyle name="Header2 3 6 2" xfId="5408" xr:uid="{00000000-0005-0000-0000-000087220000}"/>
    <cellStyle name="Header2 3 6 2 10" xfId="27628" xr:uid="{00000000-0005-0000-0000-000088220000}"/>
    <cellStyle name="Header2 3 6 2 11" xfId="30802" xr:uid="{00000000-0005-0000-0000-000089220000}"/>
    <cellStyle name="Header2 3 6 2 12" xfId="32735" xr:uid="{00000000-0005-0000-0000-00008A220000}"/>
    <cellStyle name="Header2 3 6 2 13" xfId="35061" xr:uid="{00000000-0005-0000-0000-00008B220000}"/>
    <cellStyle name="Header2 3 6 2 14" xfId="37440" xr:uid="{00000000-0005-0000-0000-00008C220000}"/>
    <cellStyle name="Header2 3 6 2 15" xfId="39972" xr:uid="{00000000-0005-0000-0000-00008D220000}"/>
    <cellStyle name="Header2 3 6 2 16" xfId="42828" xr:uid="{00000000-0005-0000-0000-00008E220000}"/>
    <cellStyle name="Header2 3 6 2 17" xfId="45353" xr:uid="{00000000-0005-0000-0000-00008F220000}"/>
    <cellStyle name="Header2 3 6 2 18" xfId="47892" xr:uid="{00000000-0005-0000-0000-000090220000}"/>
    <cellStyle name="Header2 3 6 2 2" xfId="8041" xr:uid="{00000000-0005-0000-0000-000091220000}"/>
    <cellStyle name="Header2 3 6 2 3" xfId="10533" xr:uid="{00000000-0005-0000-0000-000092220000}"/>
    <cellStyle name="Header2 3 6 2 4" xfId="13031" xr:uid="{00000000-0005-0000-0000-000093220000}"/>
    <cellStyle name="Header2 3 6 2 5" xfId="15744" xr:uid="{00000000-0005-0000-0000-000094220000}"/>
    <cellStyle name="Header2 3 6 2 6" xfId="17928" xr:uid="{00000000-0005-0000-0000-000095220000}"/>
    <cellStyle name="Header2 3 6 2 7" xfId="20000" xr:uid="{00000000-0005-0000-0000-000096220000}"/>
    <cellStyle name="Header2 3 6 2 8" xfId="22482" xr:uid="{00000000-0005-0000-0000-000097220000}"/>
    <cellStyle name="Header2 3 6 2 9" xfId="25043" xr:uid="{00000000-0005-0000-0000-000098220000}"/>
    <cellStyle name="Header2 3 6 3" xfId="6707" xr:uid="{00000000-0005-0000-0000-000099220000}"/>
    <cellStyle name="Header2 3 6 4" xfId="9206" xr:uid="{00000000-0005-0000-0000-00009A220000}"/>
    <cellStyle name="Header2 3 6 5" xfId="11706" xr:uid="{00000000-0005-0000-0000-00009B220000}"/>
    <cellStyle name="Header2 3 6 6" xfId="14416" xr:uid="{00000000-0005-0000-0000-00009C220000}"/>
    <cellStyle name="Header2 3 6 7" xfId="16605" xr:uid="{00000000-0005-0000-0000-00009D220000}"/>
    <cellStyle name="Header2 3 6 8" xfId="18668" xr:uid="{00000000-0005-0000-0000-00009E220000}"/>
    <cellStyle name="Header2 3 6 9" xfId="21157" xr:uid="{00000000-0005-0000-0000-00009F220000}"/>
    <cellStyle name="Header2 3 7" xfId="4352" xr:uid="{00000000-0005-0000-0000-0000A0220000}"/>
    <cellStyle name="Header2 3 7 10" xfId="23989" xr:uid="{00000000-0005-0000-0000-0000A1220000}"/>
    <cellStyle name="Header2 3 7 11" xfId="26578" xr:uid="{00000000-0005-0000-0000-0000A2220000}"/>
    <cellStyle name="Header2 3 7 12" xfId="29917" xr:uid="{00000000-0005-0000-0000-0000A3220000}"/>
    <cellStyle name="Header2 3 7 13" xfId="31681" xr:uid="{00000000-0005-0000-0000-0000A4220000}"/>
    <cellStyle name="Header2 3 7 14" xfId="34012" xr:uid="{00000000-0005-0000-0000-0000A5220000}"/>
    <cellStyle name="Header2 3 7 15" xfId="36386" xr:uid="{00000000-0005-0000-0000-0000A6220000}"/>
    <cellStyle name="Header2 3 7 16" xfId="38923" xr:uid="{00000000-0005-0000-0000-0000A7220000}"/>
    <cellStyle name="Header2 3 7 17" xfId="41778" xr:uid="{00000000-0005-0000-0000-0000A8220000}"/>
    <cellStyle name="Header2 3 7 18" xfId="44299" xr:uid="{00000000-0005-0000-0000-0000A9220000}"/>
    <cellStyle name="Header2 3 7 19" xfId="46838" xr:uid="{00000000-0005-0000-0000-0000AA220000}"/>
    <cellStyle name="Header2 3 7 2" xfId="5684" xr:uid="{00000000-0005-0000-0000-0000AB220000}"/>
    <cellStyle name="Header2 3 7 2 10" xfId="27904" xr:uid="{00000000-0005-0000-0000-0000AC220000}"/>
    <cellStyle name="Header2 3 7 2 11" xfId="31037" xr:uid="{00000000-0005-0000-0000-0000AD220000}"/>
    <cellStyle name="Header2 3 7 2 12" xfId="33011" xr:uid="{00000000-0005-0000-0000-0000AE220000}"/>
    <cellStyle name="Header2 3 7 2 13" xfId="35337" xr:uid="{00000000-0005-0000-0000-0000AF220000}"/>
    <cellStyle name="Header2 3 7 2 14" xfId="37716" xr:uid="{00000000-0005-0000-0000-0000B0220000}"/>
    <cellStyle name="Header2 3 7 2 15" xfId="40248" xr:uid="{00000000-0005-0000-0000-0000B1220000}"/>
    <cellStyle name="Header2 3 7 2 16" xfId="43104" xr:uid="{00000000-0005-0000-0000-0000B2220000}"/>
    <cellStyle name="Header2 3 7 2 17" xfId="45629" xr:uid="{00000000-0005-0000-0000-0000B3220000}"/>
    <cellStyle name="Header2 3 7 2 18" xfId="48168" xr:uid="{00000000-0005-0000-0000-0000B4220000}"/>
    <cellStyle name="Header2 3 7 2 2" xfId="8317" xr:uid="{00000000-0005-0000-0000-0000B5220000}"/>
    <cellStyle name="Header2 3 7 2 3" xfId="10809" xr:uid="{00000000-0005-0000-0000-0000B6220000}"/>
    <cellStyle name="Header2 3 7 2 4" xfId="13307" xr:uid="{00000000-0005-0000-0000-0000B7220000}"/>
    <cellStyle name="Header2 3 7 2 5" xfId="16020" xr:uid="{00000000-0005-0000-0000-0000B8220000}"/>
    <cellStyle name="Header2 3 7 2 6" xfId="18204" xr:uid="{00000000-0005-0000-0000-0000B9220000}"/>
    <cellStyle name="Header2 3 7 2 7" xfId="20276" xr:uid="{00000000-0005-0000-0000-0000BA220000}"/>
    <cellStyle name="Header2 3 7 2 8" xfId="22758" xr:uid="{00000000-0005-0000-0000-0000BB220000}"/>
    <cellStyle name="Header2 3 7 2 9" xfId="25319" xr:uid="{00000000-0005-0000-0000-0000BC220000}"/>
    <cellStyle name="Header2 3 7 3" xfId="6986" xr:uid="{00000000-0005-0000-0000-0000BD220000}"/>
    <cellStyle name="Header2 3 7 4" xfId="9482" xr:uid="{00000000-0005-0000-0000-0000BE220000}"/>
    <cellStyle name="Header2 3 7 5" xfId="11982" xr:uid="{00000000-0005-0000-0000-0000BF220000}"/>
    <cellStyle name="Header2 3 7 6" xfId="14693" xr:uid="{00000000-0005-0000-0000-0000C0220000}"/>
    <cellStyle name="Header2 3 7 7" xfId="16883" xr:uid="{00000000-0005-0000-0000-0000C1220000}"/>
    <cellStyle name="Header2 3 7 8" xfId="18947" xr:uid="{00000000-0005-0000-0000-0000C2220000}"/>
    <cellStyle name="Header2 3 7 9" xfId="21436" xr:uid="{00000000-0005-0000-0000-0000C3220000}"/>
    <cellStyle name="Header2 3 8" xfId="4491" xr:uid="{00000000-0005-0000-0000-0000C4220000}"/>
    <cellStyle name="Header2 3 8 10" xfId="26716" xr:uid="{00000000-0005-0000-0000-0000C5220000}"/>
    <cellStyle name="Header2 3 8 11" xfId="30023" xr:uid="{00000000-0005-0000-0000-0000C6220000}"/>
    <cellStyle name="Header2 3 8 12" xfId="31819" xr:uid="{00000000-0005-0000-0000-0000C7220000}"/>
    <cellStyle name="Header2 3 8 13" xfId="34144" xr:uid="{00000000-0005-0000-0000-0000C8220000}"/>
    <cellStyle name="Header2 3 8 14" xfId="36524" xr:uid="{00000000-0005-0000-0000-0000C9220000}"/>
    <cellStyle name="Header2 3 8 15" xfId="39056" xr:uid="{00000000-0005-0000-0000-0000CA220000}"/>
    <cellStyle name="Header2 3 8 16" xfId="41916" xr:uid="{00000000-0005-0000-0000-0000CB220000}"/>
    <cellStyle name="Header2 3 8 17" xfId="44437" xr:uid="{00000000-0005-0000-0000-0000CC220000}"/>
    <cellStyle name="Header2 3 8 18" xfId="46976" xr:uid="{00000000-0005-0000-0000-0000CD220000}"/>
    <cellStyle name="Header2 3 8 2" xfId="7124" xr:uid="{00000000-0005-0000-0000-0000CE220000}"/>
    <cellStyle name="Header2 3 8 3" xfId="9621" xr:uid="{00000000-0005-0000-0000-0000CF220000}"/>
    <cellStyle name="Header2 3 8 4" xfId="12120" xr:uid="{00000000-0005-0000-0000-0000D0220000}"/>
    <cellStyle name="Header2 3 8 5" xfId="14831" xr:uid="{00000000-0005-0000-0000-0000D1220000}"/>
    <cellStyle name="Header2 3 8 6" xfId="17014" xr:uid="{00000000-0005-0000-0000-0000D2220000}"/>
    <cellStyle name="Header2 3 8 7" xfId="19086" xr:uid="{00000000-0005-0000-0000-0000D3220000}"/>
    <cellStyle name="Header2 3 8 8" xfId="21566" xr:uid="{00000000-0005-0000-0000-0000D4220000}"/>
    <cellStyle name="Header2 3 8 9" xfId="24127" xr:uid="{00000000-0005-0000-0000-0000D5220000}"/>
    <cellStyle name="Header2 3 9" xfId="2758" xr:uid="{00000000-0005-0000-0000-0000D6220000}"/>
    <cellStyle name="Header2 4" xfId="2071" xr:uid="{00000000-0005-0000-0000-0000D7220000}"/>
    <cellStyle name="Header2 4 10" xfId="2960" xr:uid="{00000000-0005-0000-0000-0000D8220000}"/>
    <cellStyle name="Header2 4 11" xfId="16281" xr:uid="{00000000-0005-0000-0000-0000D9220000}"/>
    <cellStyle name="Header2 4 12" xfId="25423" xr:uid="{00000000-0005-0000-0000-0000DA220000}"/>
    <cellStyle name="Header2 4 13" xfId="28995" xr:uid="{00000000-0005-0000-0000-0000DB220000}"/>
    <cellStyle name="Header2 4 14" xfId="28087" xr:uid="{00000000-0005-0000-0000-0000DC220000}"/>
    <cellStyle name="Header2 4 15" xfId="37821" xr:uid="{00000000-0005-0000-0000-0000DD220000}"/>
    <cellStyle name="Header2 4 16" xfId="40518" xr:uid="{00000000-0005-0000-0000-0000DE220000}"/>
    <cellStyle name="Header2 4 17" xfId="48592" xr:uid="{00000000-0005-0000-0000-0000DF220000}"/>
    <cellStyle name="Header2 4 18" xfId="50909" xr:uid="{00000000-0005-0000-0000-0000E0220000}"/>
    <cellStyle name="Header2 4 2" xfId="2130" xr:uid="{00000000-0005-0000-0000-0000E1220000}"/>
    <cellStyle name="Header2 4 2 10" xfId="10971" xr:uid="{00000000-0005-0000-0000-0000E2220000}"/>
    <cellStyle name="Header2 4 2 11" xfId="13677" xr:uid="{00000000-0005-0000-0000-0000E3220000}"/>
    <cellStyle name="Header2 4 2 12" xfId="16246" xr:uid="{00000000-0005-0000-0000-0000E4220000}"/>
    <cellStyle name="Header2 4 2 13" xfId="22975" xr:uid="{00000000-0005-0000-0000-0000E5220000}"/>
    <cellStyle name="Header2 4 2 14" xfId="25566" xr:uid="{00000000-0005-0000-0000-0000E6220000}"/>
    <cellStyle name="Header2 4 2 15" xfId="29252" xr:uid="{00000000-0005-0000-0000-0000E7220000}"/>
    <cellStyle name="Header2 4 2 16" xfId="28651" xr:uid="{00000000-0005-0000-0000-0000E8220000}"/>
    <cellStyle name="Header2 4 2 17" xfId="37942" xr:uid="{00000000-0005-0000-0000-0000E9220000}"/>
    <cellStyle name="Header2 4 2 18" xfId="40766" xr:uid="{00000000-0005-0000-0000-0000EA220000}"/>
    <cellStyle name="Header2 4 2 19" xfId="43285" xr:uid="{00000000-0005-0000-0000-0000EB220000}"/>
    <cellStyle name="Header2 4 2 2" xfId="3766" xr:uid="{00000000-0005-0000-0000-0000EC220000}"/>
    <cellStyle name="Header2 4 2 2 10" xfId="29380" xr:uid="{00000000-0005-0000-0000-0000ED220000}"/>
    <cellStyle name="Header2 4 2 2 11" xfId="28421" xr:uid="{00000000-0005-0000-0000-0000EE220000}"/>
    <cellStyle name="Header2 4 2 2 12" xfId="35806" xr:uid="{00000000-0005-0000-0000-0000EF220000}"/>
    <cellStyle name="Header2 4 2 2 13" xfId="38357" xr:uid="{00000000-0005-0000-0000-0000F0220000}"/>
    <cellStyle name="Header2 4 2 2 14" xfId="41198" xr:uid="{00000000-0005-0000-0000-0000F1220000}"/>
    <cellStyle name="Header2 4 2 2 15" xfId="43719" xr:uid="{00000000-0005-0000-0000-0000F2220000}"/>
    <cellStyle name="Header2 4 2 2 16" xfId="46258" xr:uid="{00000000-0005-0000-0000-0000F3220000}"/>
    <cellStyle name="Header2 4 2 2 2" xfId="5107" xr:uid="{00000000-0005-0000-0000-0000F4220000}"/>
    <cellStyle name="Header2 4 2 2 2 10" xfId="27327" xr:uid="{00000000-0005-0000-0000-0000F5220000}"/>
    <cellStyle name="Header2 4 2 2 2 11" xfId="30549" xr:uid="{00000000-0005-0000-0000-0000F6220000}"/>
    <cellStyle name="Header2 4 2 2 2 12" xfId="32434" xr:uid="{00000000-0005-0000-0000-0000F7220000}"/>
    <cellStyle name="Header2 4 2 2 2 13" xfId="34760" xr:uid="{00000000-0005-0000-0000-0000F8220000}"/>
    <cellStyle name="Header2 4 2 2 2 14" xfId="37139" xr:uid="{00000000-0005-0000-0000-0000F9220000}"/>
    <cellStyle name="Header2 4 2 2 2 15" xfId="39671" xr:uid="{00000000-0005-0000-0000-0000FA220000}"/>
    <cellStyle name="Header2 4 2 2 2 16" xfId="42527" xr:uid="{00000000-0005-0000-0000-0000FB220000}"/>
    <cellStyle name="Header2 4 2 2 2 17" xfId="45052" xr:uid="{00000000-0005-0000-0000-0000FC220000}"/>
    <cellStyle name="Header2 4 2 2 2 18" xfId="47591" xr:uid="{00000000-0005-0000-0000-0000FD220000}"/>
    <cellStyle name="Header2 4 2 2 2 2" xfId="7740" xr:uid="{00000000-0005-0000-0000-0000FE220000}"/>
    <cellStyle name="Header2 4 2 2 2 3" xfId="10232" xr:uid="{00000000-0005-0000-0000-0000FF220000}"/>
    <cellStyle name="Header2 4 2 2 2 4" xfId="12730" xr:uid="{00000000-0005-0000-0000-000000230000}"/>
    <cellStyle name="Header2 4 2 2 2 5" xfId="15443" xr:uid="{00000000-0005-0000-0000-000001230000}"/>
    <cellStyle name="Header2 4 2 2 2 6" xfId="17627" xr:uid="{00000000-0005-0000-0000-000002230000}"/>
    <cellStyle name="Header2 4 2 2 2 7" xfId="19699" xr:uid="{00000000-0005-0000-0000-000003230000}"/>
    <cellStyle name="Header2 4 2 2 2 8" xfId="22181" xr:uid="{00000000-0005-0000-0000-000004230000}"/>
    <cellStyle name="Header2 4 2 2 2 9" xfId="24742" xr:uid="{00000000-0005-0000-0000-000005230000}"/>
    <cellStyle name="Header2 4 2 2 3" xfId="6401" xr:uid="{00000000-0005-0000-0000-000006230000}"/>
    <cellStyle name="Header2 4 2 2 4" xfId="8901" xr:uid="{00000000-0005-0000-0000-000007230000}"/>
    <cellStyle name="Header2 4 2 2 5" xfId="11404" xr:uid="{00000000-0005-0000-0000-000008230000}"/>
    <cellStyle name="Header2 4 2 2 6" xfId="14112" xr:uid="{00000000-0005-0000-0000-000009230000}"/>
    <cellStyle name="Header2 4 2 2 7" xfId="18366" xr:uid="{00000000-0005-0000-0000-00000A230000}"/>
    <cellStyle name="Header2 4 2 2 8" xfId="23409" xr:uid="{00000000-0005-0000-0000-00000B230000}"/>
    <cellStyle name="Header2 4 2 2 9" xfId="26000" xr:uid="{00000000-0005-0000-0000-00000C230000}"/>
    <cellStyle name="Header2 4 2 20" xfId="45824" xr:uid="{00000000-0005-0000-0000-00000D230000}"/>
    <cellStyle name="Header2 4 2 21" xfId="49859" xr:uid="{00000000-0005-0000-0000-00000E230000}"/>
    <cellStyle name="Header2 4 2 22" xfId="51419" xr:uid="{00000000-0005-0000-0000-00000F230000}"/>
    <cellStyle name="Header2 4 2 3" xfId="3904" xr:uid="{00000000-0005-0000-0000-000010230000}"/>
    <cellStyle name="Header2 4 2 3 10" xfId="29494" xr:uid="{00000000-0005-0000-0000-000011230000}"/>
    <cellStyle name="Header2 4 2 3 11" xfId="31234" xr:uid="{00000000-0005-0000-0000-000012230000}"/>
    <cellStyle name="Header2 4 2 3 12" xfId="35940" xr:uid="{00000000-0005-0000-0000-000013230000}"/>
    <cellStyle name="Header2 4 2 3 13" xfId="38484" xr:uid="{00000000-0005-0000-0000-000014230000}"/>
    <cellStyle name="Header2 4 2 3 14" xfId="41333" xr:uid="{00000000-0005-0000-0000-000015230000}"/>
    <cellStyle name="Header2 4 2 3 15" xfId="43853" xr:uid="{00000000-0005-0000-0000-000016230000}"/>
    <cellStyle name="Header2 4 2 3 16" xfId="46392" xr:uid="{00000000-0005-0000-0000-000017230000}"/>
    <cellStyle name="Header2 4 2 3 2" xfId="5241" xr:uid="{00000000-0005-0000-0000-000018230000}"/>
    <cellStyle name="Header2 4 2 3 2 10" xfId="27461" xr:uid="{00000000-0005-0000-0000-000019230000}"/>
    <cellStyle name="Header2 4 2 3 2 11" xfId="30659" xr:uid="{00000000-0005-0000-0000-00001A230000}"/>
    <cellStyle name="Header2 4 2 3 2 12" xfId="32568" xr:uid="{00000000-0005-0000-0000-00001B230000}"/>
    <cellStyle name="Header2 4 2 3 2 13" xfId="34894" xr:uid="{00000000-0005-0000-0000-00001C230000}"/>
    <cellStyle name="Header2 4 2 3 2 14" xfId="37273" xr:uid="{00000000-0005-0000-0000-00001D230000}"/>
    <cellStyle name="Header2 4 2 3 2 15" xfId="39805" xr:uid="{00000000-0005-0000-0000-00001E230000}"/>
    <cellStyle name="Header2 4 2 3 2 16" xfId="42661" xr:uid="{00000000-0005-0000-0000-00001F230000}"/>
    <cellStyle name="Header2 4 2 3 2 17" xfId="45186" xr:uid="{00000000-0005-0000-0000-000020230000}"/>
    <cellStyle name="Header2 4 2 3 2 18" xfId="47725" xr:uid="{00000000-0005-0000-0000-000021230000}"/>
    <cellStyle name="Header2 4 2 3 2 2" xfId="7874" xr:uid="{00000000-0005-0000-0000-000022230000}"/>
    <cellStyle name="Header2 4 2 3 2 3" xfId="10366" xr:uid="{00000000-0005-0000-0000-000023230000}"/>
    <cellStyle name="Header2 4 2 3 2 4" xfId="12864" xr:uid="{00000000-0005-0000-0000-000024230000}"/>
    <cellStyle name="Header2 4 2 3 2 5" xfId="15577" xr:uid="{00000000-0005-0000-0000-000025230000}"/>
    <cellStyle name="Header2 4 2 3 2 6" xfId="17761" xr:uid="{00000000-0005-0000-0000-000026230000}"/>
    <cellStyle name="Header2 4 2 3 2 7" xfId="19833" xr:uid="{00000000-0005-0000-0000-000027230000}"/>
    <cellStyle name="Header2 4 2 3 2 8" xfId="22315" xr:uid="{00000000-0005-0000-0000-000028230000}"/>
    <cellStyle name="Header2 4 2 3 2 9" xfId="24876" xr:uid="{00000000-0005-0000-0000-000029230000}"/>
    <cellStyle name="Header2 4 2 3 3" xfId="6539" xr:uid="{00000000-0005-0000-0000-00002A230000}"/>
    <cellStyle name="Header2 4 2 3 4" xfId="9039" xr:uid="{00000000-0005-0000-0000-00002B230000}"/>
    <cellStyle name="Header2 4 2 3 5" xfId="11539" xr:uid="{00000000-0005-0000-0000-00002C230000}"/>
    <cellStyle name="Header2 4 2 3 6" xfId="14248" xr:uid="{00000000-0005-0000-0000-00002D230000}"/>
    <cellStyle name="Header2 4 2 3 7" xfId="18501" xr:uid="{00000000-0005-0000-0000-00002E230000}"/>
    <cellStyle name="Header2 4 2 3 8" xfId="23543" xr:uid="{00000000-0005-0000-0000-00002F230000}"/>
    <cellStyle name="Header2 4 2 3 9" xfId="26135" xr:uid="{00000000-0005-0000-0000-000030230000}"/>
    <cellStyle name="Header2 4 2 4" xfId="4176" xr:uid="{00000000-0005-0000-0000-000031230000}"/>
    <cellStyle name="Header2 4 2 4 10" xfId="23814" xr:uid="{00000000-0005-0000-0000-000032230000}"/>
    <cellStyle name="Header2 4 2 4 11" xfId="26405" xr:uid="{00000000-0005-0000-0000-000033230000}"/>
    <cellStyle name="Header2 4 2 4 12" xfId="29744" xr:uid="{00000000-0005-0000-0000-000034230000}"/>
    <cellStyle name="Header2 4 2 4 13" xfId="31506" xr:uid="{00000000-0005-0000-0000-000035230000}"/>
    <cellStyle name="Header2 4 2 4 14" xfId="33837" xr:uid="{00000000-0005-0000-0000-000036230000}"/>
    <cellStyle name="Header2 4 2 4 15" xfId="36211" xr:uid="{00000000-0005-0000-0000-000037230000}"/>
    <cellStyle name="Header2 4 2 4 16" xfId="38748" xr:uid="{00000000-0005-0000-0000-000038230000}"/>
    <cellStyle name="Header2 4 2 4 17" xfId="41603" xr:uid="{00000000-0005-0000-0000-000039230000}"/>
    <cellStyle name="Header2 4 2 4 18" xfId="44124" xr:uid="{00000000-0005-0000-0000-00003A230000}"/>
    <cellStyle name="Header2 4 2 4 19" xfId="46663" xr:uid="{00000000-0005-0000-0000-00003B230000}"/>
    <cellStyle name="Header2 4 2 4 2" xfId="5511" xr:uid="{00000000-0005-0000-0000-00003C230000}"/>
    <cellStyle name="Header2 4 2 4 2 10" xfId="27731" xr:uid="{00000000-0005-0000-0000-00003D230000}"/>
    <cellStyle name="Header2 4 2 4 2 11" xfId="30885" xr:uid="{00000000-0005-0000-0000-00003E230000}"/>
    <cellStyle name="Header2 4 2 4 2 12" xfId="32838" xr:uid="{00000000-0005-0000-0000-00003F230000}"/>
    <cellStyle name="Header2 4 2 4 2 13" xfId="35164" xr:uid="{00000000-0005-0000-0000-000040230000}"/>
    <cellStyle name="Header2 4 2 4 2 14" xfId="37543" xr:uid="{00000000-0005-0000-0000-000041230000}"/>
    <cellStyle name="Header2 4 2 4 2 15" xfId="40075" xr:uid="{00000000-0005-0000-0000-000042230000}"/>
    <cellStyle name="Header2 4 2 4 2 16" xfId="42931" xr:uid="{00000000-0005-0000-0000-000043230000}"/>
    <cellStyle name="Header2 4 2 4 2 17" xfId="45456" xr:uid="{00000000-0005-0000-0000-000044230000}"/>
    <cellStyle name="Header2 4 2 4 2 18" xfId="47995" xr:uid="{00000000-0005-0000-0000-000045230000}"/>
    <cellStyle name="Header2 4 2 4 2 2" xfId="8144" xr:uid="{00000000-0005-0000-0000-000046230000}"/>
    <cellStyle name="Header2 4 2 4 2 3" xfId="10636" xr:uid="{00000000-0005-0000-0000-000047230000}"/>
    <cellStyle name="Header2 4 2 4 2 4" xfId="13134" xr:uid="{00000000-0005-0000-0000-000048230000}"/>
    <cellStyle name="Header2 4 2 4 2 5" xfId="15847" xr:uid="{00000000-0005-0000-0000-000049230000}"/>
    <cellStyle name="Header2 4 2 4 2 6" xfId="18031" xr:uid="{00000000-0005-0000-0000-00004A230000}"/>
    <cellStyle name="Header2 4 2 4 2 7" xfId="20103" xr:uid="{00000000-0005-0000-0000-00004B230000}"/>
    <cellStyle name="Header2 4 2 4 2 8" xfId="22585" xr:uid="{00000000-0005-0000-0000-00004C230000}"/>
    <cellStyle name="Header2 4 2 4 2 9" xfId="25146" xr:uid="{00000000-0005-0000-0000-00004D230000}"/>
    <cellStyle name="Header2 4 2 4 3" xfId="6811" xr:uid="{00000000-0005-0000-0000-00004E230000}"/>
    <cellStyle name="Header2 4 2 4 4" xfId="9309" xr:uid="{00000000-0005-0000-0000-00004F230000}"/>
    <cellStyle name="Header2 4 2 4 5" xfId="11809" xr:uid="{00000000-0005-0000-0000-000050230000}"/>
    <cellStyle name="Header2 4 2 4 6" xfId="14519" xr:uid="{00000000-0005-0000-0000-000051230000}"/>
    <cellStyle name="Header2 4 2 4 7" xfId="16709" xr:uid="{00000000-0005-0000-0000-000052230000}"/>
    <cellStyle name="Header2 4 2 4 8" xfId="18772" xr:uid="{00000000-0005-0000-0000-000053230000}"/>
    <cellStyle name="Header2 4 2 4 9" xfId="21261" xr:uid="{00000000-0005-0000-0000-000054230000}"/>
    <cellStyle name="Header2 4 2 5" xfId="4455" xr:uid="{00000000-0005-0000-0000-000055230000}"/>
    <cellStyle name="Header2 4 2 5 10" xfId="24092" xr:uid="{00000000-0005-0000-0000-000056230000}"/>
    <cellStyle name="Header2 4 2 5 11" xfId="26681" xr:uid="{00000000-0005-0000-0000-000057230000}"/>
    <cellStyle name="Header2 4 2 5 12" xfId="29989" xr:uid="{00000000-0005-0000-0000-000058230000}"/>
    <cellStyle name="Header2 4 2 5 13" xfId="31784" xr:uid="{00000000-0005-0000-0000-000059230000}"/>
    <cellStyle name="Header2 4 2 5 14" xfId="34109" xr:uid="{00000000-0005-0000-0000-00005A230000}"/>
    <cellStyle name="Header2 4 2 5 15" xfId="36489" xr:uid="{00000000-0005-0000-0000-00005B230000}"/>
    <cellStyle name="Header2 4 2 5 16" xfId="39021" xr:uid="{00000000-0005-0000-0000-00005C230000}"/>
    <cellStyle name="Header2 4 2 5 17" xfId="41881" xr:uid="{00000000-0005-0000-0000-00005D230000}"/>
    <cellStyle name="Header2 4 2 5 18" xfId="44402" xr:uid="{00000000-0005-0000-0000-00005E230000}"/>
    <cellStyle name="Header2 4 2 5 19" xfId="46941" xr:uid="{00000000-0005-0000-0000-00005F230000}"/>
    <cellStyle name="Header2 4 2 5 2" xfId="5787" xr:uid="{00000000-0005-0000-0000-000060230000}"/>
    <cellStyle name="Header2 4 2 5 2 10" xfId="28007" xr:uid="{00000000-0005-0000-0000-000061230000}"/>
    <cellStyle name="Header2 4 2 5 2 11" xfId="31121" xr:uid="{00000000-0005-0000-0000-000062230000}"/>
    <cellStyle name="Header2 4 2 5 2 12" xfId="33114" xr:uid="{00000000-0005-0000-0000-000063230000}"/>
    <cellStyle name="Header2 4 2 5 2 13" xfId="35440" xr:uid="{00000000-0005-0000-0000-000064230000}"/>
    <cellStyle name="Header2 4 2 5 2 14" xfId="37819" xr:uid="{00000000-0005-0000-0000-000065230000}"/>
    <cellStyle name="Header2 4 2 5 2 15" xfId="40351" xr:uid="{00000000-0005-0000-0000-000066230000}"/>
    <cellStyle name="Header2 4 2 5 2 16" xfId="43207" xr:uid="{00000000-0005-0000-0000-000067230000}"/>
    <cellStyle name="Header2 4 2 5 2 17" xfId="45732" xr:uid="{00000000-0005-0000-0000-000068230000}"/>
    <cellStyle name="Header2 4 2 5 2 18" xfId="48271" xr:uid="{00000000-0005-0000-0000-000069230000}"/>
    <cellStyle name="Header2 4 2 5 2 2" xfId="8387" xr:uid="{00000000-0005-0000-0000-00006A230000}"/>
    <cellStyle name="Header2 4 2 5 2 3" xfId="10912" xr:uid="{00000000-0005-0000-0000-00006B230000}"/>
    <cellStyle name="Header2 4 2 5 2 4" xfId="13410" xr:uid="{00000000-0005-0000-0000-00006C230000}"/>
    <cellStyle name="Header2 4 2 5 2 5" xfId="16123" xr:uid="{00000000-0005-0000-0000-00006D230000}"/>
    <cellStyle name="Header2 4 2 5 2 6" xfId="18307" xr:uid="{00000000-0005-0000-0000-00006E230000}"/>
    <cellStyle name="Header2 4 2 5 2 7" xfId="20379" xr:uid="{00000000-0005-0000-0000-00006F230000}"/>
    <cellStyle name="Header2 4 2 5 2 8" xfId="22861" xr:uid="{00000000-0005-0000-0000-000070230000}"/>
    <cellStyle name="Header2 4 2 5 2 9" xfId="25422" xr:uid="{00000000-0005-0000-0000-000071230000}"/>
    <cellStyle name="Header2 4 2 5 3" xfId="7089" xr:uid="{00000000-0005-0000-0000-000072230000}"/>
    <cellStyle name="Header2 4 2 5 4" xfId="9585" xr:uid="{00000000-0005-0000-0000-000073230000}"/>
    <cellStyle name="Header2 4 2 5 5" xfId="12085" xr:uid="{00000000-0005-0000-0000-000074230000}"/>
    <cellStyle name="Header2 4 2 5 6" xfId="14796" xr:uid="{00000000-0005-0000-0000-000075230000}"/>
    <cellStyle name="Header2 4 2 5 7" xfId="16979" xr:uid="{00000000-0005-0000-0000-000076230000}"/>
    <cellStyle name="Header2 4 2 5 8" xfId="19050" xr:uid="{00000000-0005-0000-0000-000077230000}"/>
    <cellStyle name="Header2 4 2 5 9" xfId="21531" xr:uid="{00000000-0005-0000-0000-000078230000}"/>
    <cellStyle name="Header2 4 2 6" xfId="4672" xr:uid="{00000000-0005-0000-0000-000079230000}"/>
    <cellStyle name="Header2 4 2 6 10" xfId="26894" xr:uid="{00000000-0005-0000-0000-00007A230000}"/>
    <cellStyle name="Header2 4 2 6 11" xfId="30179" xr:uid="{00000000-0005-0000-0000-00007B230000}"/>
    <cellStyle name="Header2 4 2 6 12" xfId="32000" xr:uid="{00000000-0005-0000-0000-00007C230000}"/>
    <cellStyle name="Header2 4 2 6 13" xfId="34325" xr:uid="{00000000-0005-0000-0000-00007D230000}"/>
    <cellStyle name="Header2 4 2 6 14" xfId="36705" xr:uid="{00000000-0005-0000-0000-00007E230000}"/>
    <cellStyle name="Header2 4 2 6 15" xfId="39237" xr:uid="{00000000-0005-0000-0000-00007F230000}"/>
    <cellStyle name="Header2 4 2 6 16" xfId="42095" xr:uid="{00000000-0005-0000-0000-000080230000}"/>
    <cellStyle name="Header2 4 2 6 17" xfId="44618" xr:uid="{00000000-0005-0000-0000-000081230000}"/>
    <cellStyle name="Header2 4 2 6 18" xfId="47157" xr:uid="{00000000-0005-0000-0000-000082230000}"/>
    <cellStyle name="Header2 4 2 6 2" xfId="7305" xr:uid="{00000000-0005-0000-0000-000083230000}"/>
    <cellStyle name="Header2 4 2 6 3" xfId="9800" xr:uid="{00000000-0005-0000-0000-000084230000}"/>
    <cellStyle name="Header2 4 2 6 4" xfId="12298" xr:uid="{00000000-0005-0000-0000-000085230000}"/>
    <cellStyle name="Header2 4 2 6 5" xfId="15010" xr:uid="{00000000-0005-0000-0000-000086230000}"/>
    <cellStyle name="Header2 4 2 6 6" xfId="17193" xr:uid="{00000000-0005-0000-0000-000087230000}"/>
    <cellStyle name="Header2 4 2 6 7" xfId="19264" xr:uid="{00000000-0005-0000-0000-000088230000}"/>
    <cellStyle name="Header2 4 2 6 8" xfId="21746" xr:uid="{00000000-0005-0000-0000-000089230000}"/>
    <cellStyle name="Header2 4 2 6 9" xfId="24308" xr:uid="{00000000-0005-0000-0000-00008A230000}"/>
    <cellStyle name="Header2 4 2 7" xfId="3328" xr:uid="{00000000-0005-0000-0000-00008B230000}"/>
    <cellStyle name="Header2 4 2 8" xfId="5963" xr:uid="{00000000-0005-0000-0000-00008C230000}"/>
    <cellStyle name="Header2 4 2 9" xfId="8465" xr:uid="{00000000-0005-0000-0000-00008D230000}"/>
    <cellStyle name="Header2 4 3" xfId="3639" xr:uid="{00000000-0005-0000-0000-00008E230000}"/>
    <cellStyle name="Header2 4 3 10" xfId="29269" xr:uid="{00000000-0005-0000-0000-00008F230000}"/>
    <cellStyle name="Header2 4 3 11" xfId="28491" xr:uid="{00000000-0005-0000-0000-000090230000}"/>
    <cellStyle name="Header2 4 3 12" xfId="35682" xr:uid="{00000000-0005-0000-0000-000091230000}"/>
    <cellStyle name="Header2 4 3 13" xfId="38236" xr:uid="{00000000-0005-0000-0000-000092230000}"/>
    <cellStyle name="Header2 4 3 14" xfId="41075" xr:uid="{00000000-0005-0000-0000-000093230000}"/>
    <cellStyle name="Header2 4 3 15" xfId="43595" xr:uid="{00000000-0005-0000-0000-000094230000}"/>
    <cellStyle name="Header2 4 3 16" xfId="46134" xr:uid="{00000000-0005-0000-0000-000095230000}"/>
    <cellStyle name="Header2 4 3 17" xfId="50254" xr:uid="{00000000-0005-0000-0000-000096230000}"/>
    <cellStyle name="Header2 4 3 18" xfId="51792" xr:uid="{00000000-0005-0000-0000-000097230000}"/>
    <cellStyle name="Header2 4 3 2" xfId="4982" xr:uid="{00000000-0005-0000-0000-000098230000}"/>
    <cellStyle name="Header2 4 3 2 10" xfId="27203" xr:uid="{00000000-0005-0000-0000-000099230000}"/>
    <cellStyle name="Header2 4 3 2 11" xfId="30438" xr:uid="{00000000-0005-0000-0000-00009A230000}"/>
    <cellStyle name="Header2 4 3 2 12" xfId="32310" xr:uid="{00000000-0005-0000-0000-00009B230000}"/>
    <cellStyle name="Header2 4 3 2 13" xfId="34635" xr:uid="{00000000-0005-0000-0000-00009C230000}"/>
    <cellStyle name="Header2 4 3 2 14" xfId="37015" xr:uid="{00000000-0005-0000-0000-00009D230000}"/>
    <cellStyle name="Header2 4 3 2 15" xfId="39547" xr:uid="{00000000-0005-0000-0000-00009E230000}"/>
    <cellStyle name="Header2 4 3 2 16" xfId="42404" xr:uid="{00000000-0005-0000-0000-00009F230000}"/>
    <cellStyle name="Header2 4 3 2 17" xfId="44928" xr:uid="{00000000-0005-0000-0000-0000A0230000}"/>
    <cellStyle name="Header2 4 3 2 18" xfId="47467" xr:uid="{00000000-0005-0000-0000-0000A1230000}"/>
    <cellStyle name="Header2 4 3 2 2" xfId="7615" xr:uid="{00000000-0005-0000-0000-0000A2230000}"/>
    <cellStyle name="Header2 4 3 2 3" xfId="10109" xr:uid="{00000000-0005-0000-0000-0000A3230000}"/>
    <cellStyle name="Header2 4 3 2 4" xfId="12607" xr:uid="{00000000-0005-0000-0000-0000A4230000}"/>
    <cellStyle name="Header2 4 3 2 5" xfId="15319" xr:uid="{00000000-0005-0000-0000-0000A5230000}"/>
    <cellStyle name="Header2 4 3 2 6" xfId="17503" xr:uid="{00000000-0005-0000-0000-0000A6230000}"/>
    <cellStyle name="Header2 4 3 2 7" xfId="19574" xr:uid="{00000000-0005-0000-0000-0000A7230000}"/>
    <cellStyle name="Header2 4 3 2 8" xfId="22056" xr:uid="{00000000-0005-0000-0000-0000A8230000}"/>
    <cellStyle name="Header2 4 3 2 9" xfId="24618" xr:uid="{00000000-0005-0000-0000-0000A9230000}"/>
    <cellStyle name="Header2 4 3 3" xfId="6274" xr:uid="{00000000-0005-0000-0000-0000AA230000}"/>
    <cellStyle name="Header2 4 3 4" xfId="8775" xr:uid="{00000000-0005-0000-0000-0000AB230000}"/>
    <cellStyle name="Header2 4 3 5" xfId="11280" xr:uid="{00000000-0005-0000-0000-0000AC230000}"/>
    <cellStyle name="Header2 4 3 6" xfId="13987" xr:uid="{00000000-0005-0000-0000-0000AD230000}"/>
    <cellStyle name="Header2 4 3 7" xfId="8445" xr:uid="{00000000-0005-0000-0000-0000AE230000}"/>
    <cellStyle name="Header2 4 3 8" xfId="23285" xr:uid="{00000000-0005-0000-0000-0000AF230000}"/>
    <cellStyle name="Header2 4 3 9" xfId="25875" xr:uid="{00000000-0005-0000-0000-0000B0230000}"/>
    <cellStyle name="Header2 4 4" xfId="3660" xr:uid="{00000000-0005-0000-0000-0000B1230000}"/>
    <cellStyle name="Header2 4 4 10" xfId="29285" xr:uid="{00000000-0005-0000-0000-0000B2230000}"/>
    <cellStyle name="Header2 4 4 11" xfId="28297" xr:uid="{00000000-0005-0000-0000-0000B3230000}"/>
    <cellStyle name="Header2 4 4 12" xfId="35703" xr:uid="{00000000-0005-0000-0000-0000B4230000}"/>
    <cellStyle name="Header2 4 4 13" xfId="38255" xr:uid="{00000000-0005-0000-0000-0000B5230000}"/>
    <cellStyle name="Header2 4 4 14" xfId="41096" xr:uid="{00000000-0005-0000-0000-0000B6230000}"/>
    <cellStyle name="Header2 4 4 15" xfId="43616" xr:uid="{00000000-0005-0000-0000-0000B7230000}"/>
    <cellStyle name="Header2 4 4 16" xfId="46155" xr:uid="{00000000-0005-0000-0000-0000B8230000}"/>
    <cellStyle name="Header2 4 4 17" xfId="52614" xr:uid="{00000000-0005-0000-0000-0000B9230000}"/>
    <cellStyle name="Header2 4 4 2" xfId="5003" xr:uid="{00000000-0005-0000-0000-0000BA230000}"/>
    <cellStyle name="Header2 4 4 2 10" xfId="27224" xr:uid="{00000000-0005-0000-0000-0000BB230000}"/>
    <cellStyle name="Header2 4 4 2 11" xfId="30455" xr:uid="{00000000-0005-0000-0000-0000BC230000}"/>
    <cellStyle name="Header2 4 4 2 12" xfId="32331" xr:uid="{00000000-0005-0000-0000-0000BD230000}"/>
    <cellStyle name="Header2 4 4 2 13" xfId="34656" xr:uid="{00000000-0005-0000-0000-0000BE230000}"/>
    <cellStyle name="Header2 4 4 2 14" xfId="37036" xr:uid="{00000000-0005-0000-0000-0000BF230000}"/>
    <cellStyle name="Header2 4 4 2 15" xfId="39568" xr:uid="{00000000-0005-0000-0000-0000C0230000}"/>
    <cellStyle name="Header2 4 4 2 16" xfId="42425" xr:uid="{00000000-0005-0000-0000-0000C1230000}"/>
    <cellStyle name="Header2 4 4 2 17" xfId="44949" xr:uid="{00000000-0005-0000-0000-0000C2230000}"/>
    <cellStyle name="Header2 4 4 2 18" xfId="47488" xr:uid="{00000000-0005-0000-0000-0000C3230000}"/>
    <cellStyle name="Header2 4 4 2 2" xfId="7636" xr:uid="{00000000-0005-0000-0000-0000C4230000}"/>
    <cellStyle name="Header2 4 4 2 3" xfId="10130" xr:uid="{00000000-0005-0000-0000-0000C5230000}"/>
    <cellStyle name="Header2 4 4 2 4" xfId="12628" xr:uid="{00000000-0005-0000-0000-0000C6230000}"/>
    <cellStyle name="Header2 4 4 2 5" xfId="15340" xr:uid="{00000000-0005-0000-0000-0000C7230000}"/>
    <cellStyle name="Header2 4 4 2 6" xfId="17524" xr:uid="{00000000-0005-0000-0000-0000C8230000}"/>
    <cellStyle name="Header2 4 4 2 7" xfId="19595" xr:uid="{00000000-0005-0000-0000-0000C9230000}"/>
    <cellStyle name="Header2 4 4 2 8" xfId="22077" xr:uid="{00000000-0005-0000-0000-0000CA230000}"/>
    <cellStyle name="Header2 4 4 2 9" xfId="24639" xr:uid="{00000000-0005-0000-0000-0000CB230000}"/>
    <cellStyle name="Header2 4 4 3" xfId="6295" xr:uid="{00000000-0005-0000-0000-0000CC230000}"/>
    <cellStyle name="Header2 4 4 4" xfId="8796" xr:uid="{00000000-0005-0000-0000-0000CD230000}"/>
    <cellStyle name="Header2 4 4 5" xfId="11301" xr:uid="{00000000-0005-0000-0000-0000CE230000}"/>
    <cellStyle name="Header2 4 4 6" xfId="14008" xr:uid="{00000000-0005-0000-0000-0000CF230000}"/>
    <cellStyle name="Header2 4 4 7" xfId="2381" xr:uid="{00000000-0005-0000-0000-0000D0230000}"/>
    <cellStyle name="Header2 4 4 8" xfId="23306" xr:uid="{00000000-0005-0000-0000-0000D1230000}"/>
    <cellStyle name="Header2 4 4 9" xfId="25896" xr:uid="{00000000-0005-0000-0000-0000D2230000}"/>
    <cellStyle name="Header2 4 5" xfId="4152" xr:uid="{00000000-0005-0000-0000-0000D3230000}"/>
    <cellStyle name="Header2 4 5 10" xfId="23790" xr:uid="{00000000-0005-0000-0000-0000D4230000}"/>
    <cellStyle name="Header2 4 5 11" xfId="26382" xr:uid="{00000000-0005-0000-0000-0000D5230000}"/>
    <cellStyle name="Header2 4 5 12" xfId="29720" xr:uid="{00000000-0005-0000-0000-0000D6230000}"/>
    <cellStyle name="Header2 4 5 13" xfId="31482" xr:uid="{00000000-0005-0000-0000-0000D7230000}"/>
    <cellStyle name="Header2 4 5 14" xfId="33813" xr:uid="{00000000-0005-0000-0000-0000D8230000}"/>
    <cellStyle name="Header2 4 5 15" xfId="36187" xr:uid="{00000000-0005-0000-0000-0000D9230000}"/>
    <cellStyle name="Header2 4 5 16" xfId="38724" xr:uid="{00000000-0005-0000-0000-0000DA230000}"/>
    <cellStyle name="Header2 4 5 17" xfId="41580" xr:uid="{00000000-0005-0000-0000-0000DB230000}"/>
    <cellStyle name="Header2 4 5 18" xfId="44100" xr:uid="{00000000-0005-0000-0000-0000DC230000}"/>
    <cellStyle name="Header2 4 5 19" xfId="46639" xr:uid="{00000000-0005-0000-0000-0000DD230000}"/>
    <cellStyle name="Header2 4 5 2" xfId="5488" xr:uid="{00000000-0005-0000-0000-0000DE230000}"/>
    <cellStyle name="Header2 4 5 2 10" xfId="27708" xr:uid="{00000000-0005-0000-0000-0000DF230000}"/>
    <cellStyle name="Header2 4 5 2 11" xfId="30864" xr:uid="{00000000-0005-0000-0000-0000E0230000}"/>
    <cellStyle name="Header2 4 5 2 12" xfId="32815" xr:uid="{00000000-0005-0000-0000-0000E1230000}"/>
    <cellStyle name="Header2 4 5 2 13" xfId="35141" xr:uid="{00000000-0005-0000-0000-0000E2230000}"/>
    <cellStyle name="Header2 4 5 2 14" xfId="37520" xr:uid="{00000000-0005-0000-0000-0000E3230000}"/>
    <cellStyle name="Header2 4 5 2 15" xfId="40052" xr:uid="{00000000-0005-0000-0000-0000E4230000}"/>
    <cellStyle name="Header2 4 5 2 16" xfId="42908" xr:uid="{00000000-0005-0000-0000-0000E5230000}"/>
    <cellStyle name="Header2 4 5 2 17" xfId="45433" xr:uid="{00000000-0005-0000-0000-0000E6230000}"/>
    <cellStyle name="Header2 4 5 2 18" xfId="47972" xr:uid="{00000000-0005-0000-0000-0000E7230000}"/>
    <cellStyle name="Header2 4 5 2 2" xfId="8121" xr:uid="{00000000-0005-0000-0000-0000E8230000}"/>
    <cellStyle name="Header2 4 5 2 3" xfId="10613" xr:uid="{00000000-0005-0000-0000-0000E9230000}"/>
    <cellStyle name="Header2 4 5 2 4" xfId="13111" xr:uid="{00000000-0005-0000-0000-0000EA230000}"/>
    <cellStyle name="Header2 4 5 2 5" xfId="15824" xr:uid="{00000000-0005-0000-0000-0000EB230000}"/>
    <cellStyle name="Header2 4 5 2 6" xfId="18008" xr:uid="{00000000-0005-0000-0000-0000EC230000}"/>
    <cellStyle name="Header2 4 5 2 7" xfId="20080" xr:uid="{00000000-0005-0000-0000-0000ED230000}"/>
    <cellStyle name="Header2 4 5 2 8" xfId="22562" xr:uid="{00000000-0005-0000-0000-0000EE230000}"/>
    <cellStyle name="Header2 4 5 2 9" xfId="25123" xr:uid="{00000000-0005-0000-0000-0000EF230000}"/>
    <cellStyle name="Header2 4 5 3" xfId="6787" xr:uid="{00000000-0005-0000-0000-0000F0230000}"/>
    <cellStyle name="Header2 4 5 4" xfId="9286" xr:uid="{00000000-0005-0000-0000-0000F1230000}"/>
    <cellStyle name="Header2 4 5 5" xfId="11786" xr:uid="{00000000-0005-0000-0000-0000F2230000}"/>
    <cellStyle name="Header2 4 5 6" xfId="14496" xr:uid="{00000000-0005-0000-0000-0000F3230000}"/>
    <cellStyle name="Header2 4 5 7" xfId="16685" xr:uid="{00000000-0005-0000-0000-0000F4230000}"/>
    <cellStyle name="Header2 4 5 8" xfId="18748" xr:uid="{00000000-0005-0000-0000-0000F5230000}"/>
    <cellStyle name="Header2 4 5 9" xfId="21237" xr:uid="{00000000-0005-0000-0000-0000F6230000}"/>
    <cellStyle name="Header2 4 6" xfId="4401" xr:uid="{00000000-0005-0000-0000-0000F7230000}"/>
    <cellStyle name="Header2 4 6 10" xfId="24038" xr:uid="{00000000-0005-0000-0000-0000F8230000}"/>
    <cellStyle name="Header2 4 6 11" xfId="26627" xr:uid="{00000000-0005-0000-0000-0000F9230000}"/>
    <cellStyle name="Header2 4 6 12" xfId="29966" xr:uid="{00000000-0005-0000-0000-0000FA230000}"/>
    <cellStyle name="Header2 4 6 13" xfId="31730" xr:uid="{00000000-0005-0000-0000-0000FB230000}"/>
    <cellStyle name="Header2 4 6 14" xfId="34061" xr:uid="{00000000-0005-0000-0000-0000FC230000}"/>
    <cellStyle name="Header2 4 6 15" xfId="36435" xr:uid="{00000000-0005-0000-0000-0000FD230000}"/>
    <cellStyle name="Header2 4 6 16" xfId="38972" xr:uid="{00000000-0005-0000-0000-0000FE230000}"/>
    <cellStyle name="Header2 4 6 17" xfId="41827" xr:uid="{00000000-0005-0000-0000-0000FF230000}"/>
    <cellStyle name="Header2 4 6 18" xfId="44348" xr:uid="{00000000-0005-0000-0000-000000240000}"/>
    <cellStyle name="Header2 4 6 19" xfId="46887" xr:uid="{00000000-0005-0000-0000-000001240000}"/>
    <cellStyle name="Header2 4 6 2" xfId="5733" xr:uid="{00000000-0005-0000-0000-000002240000}"/>
    <cellStyle name="Header2 4 6 2 10" xfId="27953" xr:uid="{00000000-0005-0000-0000-000003240000}"/>
    <cellStyle name="Header2 4 6 2 11" xfId="31070" xr:uid="{00000000-0005-0000-0000-000004240000}"/>
    <cellStyle name="Header2 4 6 2 12" xfId="33060" xr:uid="{00000000-0005-0000-0000-000005240000}"/>
    <cellStyle name="Header2 4 6 2 13" xfId="35386" xr:uid="{00000000-0005-0000-0000-000006240000}"/>
    <cellStyle name="Header2 4 6 2 14" xfId="37765" xr:uid="{00000000-0005-0000-0000-000007240000}"/>
    <cellStyle name="Header2 4 6 2 15" xfId="40297" xr:uid="{00000000-0005-0000-0000-000008240000}"/>
    <cellStyle name="Header2 4 6 2 16" xfId="43153" xr:uid="{00000000-0005-0000-0000-000009240000}"/>
    <cellStyle name="Header2 4 6 2 17" xfId="45678" xr:uid="{00000000-0005-0000-0000-00000A240000}"/>
    <cellStyle name="Header2 4 6 2 18" xfId="48217" xr:uid="{00000000-0005-0000-0000-00000B240000}"/>
    <cellStyle name="Header2 4 6 2 2" xfId="8366" xr:uid="{00000000-0005-0000-0000-00000C240000}"/>
    <cellStyle name="Header2 4 6 2 3" xfId="10858" xr:uid="{00000000-0005-0000-0000-00000D240000}"/>
    <cellStyle name="Header2 4 6 2 4" xfId="13356" xr:uid="{00000000-0005-0000-0000-00000E240000}"/>
    <cellStyle name="Header2 4 6 2 5" xfId="16069" xr:uid="{00000000-0005-0000-0000-00000F240000}"/>
    <cellStyle name="Header2 4 6 2 6" xfId="18253" xr:uid="{00000000-0005-0000-0000-000010240000}"/>
    <cellStyle name="Header2 4 6 2 7" xfId="20325" xr:uid="{00000000-0005-0000-0000-000011240000}"/>
    <cellStyle name="Header2 4 6 2 8" xfId="22807" xr:uid="{00000000-0005-0000-0000-000012240000}"/>
    <cellStyle name="Header2 4 6 2 9" xfId="25368" xr:uid="{00000000-0005-0000-0000-000013240000}"/>
    <cellStyle name="Header2 4 6 3" xfId="7035" xr:uid="{00000000-0005-0000-0000-000014240000}"/>
    <cellStyle name="Header2 4 6 4" xfId="9531" xr:uid="{00000000-0005-0000-0000-000015240000}"/>
    <cellStyle name="Header2 4 6 5" xfId="12031" xr:uid="{00000000-0005-0000-0000-000016240000}"/>
    <cellStyle name="Header2 4 6 6" xfId="14742" xr:uid="{00000000-0005-0000-0000-000017240000}"/>
    <cellStyle name="Header2 4 6 7" xfId="16932" xr:uid="{00000000-0005-0000-0000-000018240000}"/>
    <cellStyle name="Header2 4 6 8" xfId="18996" xr:uid="{00000000-0005-0000-0000-000019240000}"/>
    <cellStyle name="Header2 4 6 9" xfId="21485" xr:uid="{00000000-0005-0000-0000-00001A240000}"/>
    <cellStyle name="Header2 4 7" xfId="3161" xr:uid="{00000000-0005-0000-0000-00001B240000}"/>
    <cellStyle name="Header2 4 8" xfId="5817" xr:uid="{00000000-0005-0000-0000-00001C240000}"/>
    <cellStyle name="Header2 4 9" xfId="3273" xr:uid="{00000000-0005-0000-0000-00001D240000}"/>
    <cellStyle name="Header2 5" xfId="2127" xr:uid="{00000000-0005-0000-0000-00001E240000}"/>
    <cellStyle name="Header2 5 10" xfId="2853" xr:uid="{00000000-0005-0000-0000-00001F240000}"/>
    <cellStyle name="Header2 5 11" xfId="13518" xr:uid="{00000000-0005-0000-0000-000020240000}"/>
    <cellStyle name="Header2 5 12" xfId="2552" xr:uid="{00000000-0005-0000-0000-000021240000}"/>
    <cellStyle name="Header2 5 13" xfId="16130" xr:uid="{00000000-0005-0000-0000-000022240000}"/>
    <cellStyle name="Header2 5 14" xfId="25427" xr:uid="{00000000-0005-0000-0000-000023240000}"/>
    <cellStyle name="Header2 5 15" xfId="28681" xr:uid="{00000000-0005-0000-0000-000024240000}"/>
    <cellStyle name="Header2 5 16" xfId="28149" xr:uid="{00000000-0005-0000-0000-000025240000}"/>
    <cellStyle name="Header2 5 17" xfId="37825" xr:uid="{00000000-0005-0000-0000-000026240000}"/>
    <cellStyle name="Header2 5 18" xfId="40638" xr:uid="{00000000-0005-0000-0000-000027240000}"/>
    <cellStyle name="Header2 5 19" xfId="40482" xr:uid="{00000000-0005-0000-0000-000028240000}"/>
    <cellStyle name="Header2 5 2" xfId="3763" xr:uid="{00000000-0005-0000-0000-000029240000}"/>
    <cellStyle name="Header2 5 2 10" xfId="29377" xr:uid="{00000000-0005-0000-0000-00002A240000}"/>
    <cellStyle name="Header2 5 2 11" xfId="28274" xr:uid="{00000000-0005-0000-0000-00002B240000}"/>
    <cellStyle name="Header2 5 2 12" xfId="35803" xr:uid="{00000000-0005-0000-0000-00002C240000}"/>
    <cellStyle name="Header2 5 2 13" xfId="38354" xr:uid="{00000000-0005-0000-0000-00002D240000}"/>
    <cellStyle name="Header2 5 2 14" xfId="41195" xr:uid="{00000000-0005-0000-0000-00002E240000}"/>
    <cellStyle name="Header2 5 2 15" xfId="43716" xr:uid="{00000000-0005-0000-0000-00002F240000}"/>
    <cellStyle name="Header2 5 2 16" xfId="46255" xr:uid="{00000000-0005-0000-0000-000030240000}"/>
    <cellStyle name="Header2 5 2 2" xfId="5104" xr:uid="{00000000-0005-0000-0000-000031240000}"/>
    <cellStyle name="Header2 5 2 2 10" xfId="27324" xr:uid="{00000000-0005-0000-0000-000032240000}"/>
    <cellStyle name="Header2 5 2 2 11" xfId="30546" xr:uid="{00000000-0005-0000-0000-000033240000}"/>
    <cellStyle name="Header2 5 2 2 12" xfId="32431" xr:uid="{00000000-0005-0000-0000-000034240000}"/>
    <cellStyle name="Header2 5 2 2 13" xfId="34757" xr:uid="{00000000-0005-0000-0000-000035240000}"/>
    <cellStyle name="Header2 5 2 2 14" xfId="37136" xr:uid="{00000000-0005-0000-0000-000036240000}"/>
    <cellStyle name="Header2 5 2 2 15" xfId="39668" xr:uid="{00000000-0005-0000-0000-000037240000}"/>
    <cellStyle name="Header2 5 2 2 16" xfId="42524" xr:uid="{00000000-0005-0000-0000-000038240000}"/>
    <cellStyle name="Header2 5 2 2 17" xfId="45049" xr:uid="{00000000-0005-0000-0000-000039240000}"/>
    <cellStyle name="Header2 5 2 2 18" xfId="47588" xr:uid="{00000000-0005-0000-0000-00003A240000}"/>
    <cellStyle name="Header2 5 2 2 2" xfId="7737" xr:uid="{00000000-0005-0000-0000-00003B240000}"/>
    <cellStyle name="Header2 5 2 2 3" xfId="10229" xr:uid="{00000000-0005-0000-0000-00003C240000}"/>
    <cellStyle name="Header2 5 2 2 4" xfId="12727" xr:uid="{00000000-0005-0000-0000-00003D240000}"/>
    <cellStyle name="Header2 5 2 2 5" xfId="15440" xr:uid="{00000000-0005-0000-0000-00003E240000}"/>
    <cellStyle name="Header2 5 2 2 6" xfId="17624" xr:uid="{00000000-0005-0000-0000-00003F240000}"/>
    <cellStyle name="Header2 5 2 2 7" xfId="19696" xr:uid="{00000000-0005-0000-0000-000040240000}"/>
    <cellStyle name="Header2 5 2 2 8" xfId="22178" xr:uid="{00000000-0005-0000-0000-000041240000}"/>
    <cellStyle name="Header2 5 2 2 9" xfId="24739" xr:uid="{00000000-0005-0000-0000-000042240000}"/>
    <cellStyle name="Header2 5 2 3" xfId="6398" xr:uid="{00000000-0005-0000-0000-000043240000}"/>
    <cellStyle name="Header2 5 2 4" xfId="8898" xr:uid="{00000000-0005-0000-0000-000044240000}"/>
    <cellStyle name="Header2 5 2 5" xfId="11401" xr:uid="{00000000-0005-0000-0000-000045240000}"/>
    <cellStyle name="Header2 5 2 6" xfId="14109" xr:uid="{00000000-0005-0000-0000-000046240000}"/>
    <cellStyle name="Header2 5 2 7" xfId="18363" xr:uid="{00000000-0005-0000-0000-000047240000}"/>
    <cellStyle name="Header2 5 2 8" xfId="23406" xr:uid="{00000000-0005-0000-0000-000048240000}"/>
    <cellStyle name="Header2 5 2 9" xfId="25997" xr:uid="{00000000-0005-0000-0000-000049240000}"/>
    <cellStyle name="Header2 5 20" xfId="40548" xr:uid="{00000000-0005-0000-0000-00004A240000}"/>
    <cellStyle name="Header2 5 21" xfId="48449" xr:uid="{00000000-0005-0000-0000-00004B240000}"/>
    <cellStyle name="Header2 5 22" xfId="50804" xr:uid="{00000000-0005-0000-0000-00004C240000}"/>
    <cellStyle name="Header2 5 3" xfId="3901" xr:uid="{00000000-0005-0000-0000-00004D240000}"/>
    <cellStyle name="Header2 5 3 10" xfId="29491" xr:uid="{00000000-0005-0000-0000-00004E240000}"/>
    <cellStyle name="Header2 5 3 11" xfId="31231" xr:uid="{00000000-0005-0000-0000-00004F240000}"/>
    <cellStyle name="Header2 5 3 12" xfId="35937" xr:uid="{00000000-0005-0000-0000-000050240000}"/>
    <cellStyle name="Header2 5 3 13" xfId="38481" xr:uid="{00000000-0005-0000-0000-000051240000}"/>
    <cellStyle name="Header2 5 3 14" xfId="41330" xr:uid="{00000000-0005-0000-0000-000052240000}"/>
    <cellStyle name="Header2 5 3 15" xfId="43850" xr:uid="{00000000-0005-0000-0000-000053240000}"/>
    <cellStyle name="Header2 5 3 16" xfId="46389" xr:uid="{00000000-0005-0000-0000-000054240000}"/>
    <cellStyle name="Header2 5 3 2" xfId="5238" xr:uid="{00000000-0005-0000-0000-000055240000}"/>
    <cellStyle name="Header2 5 3 2 10" xfId="27458" xr:uid="{00000000-0005-0000-0000-000056240000}"/>
    <cellStyle name="Header2 5 3 2 11" xfId="30656" xr:uid="{00000000-0005-0000-0000-000057240000}"/>
    <cellStyle name="Header2 5 3 2 12" xfId="32565" xr:uid="{00000000-0005-0000-0000-000058240000}"/>
    <cellStyle name="Header2 5 3 2 13" xfId="34891" xr:uid="{00000000-0005-0000-0000-000059240000}"/>
    <cellStyle name="Header2 5 3 2 14" xfId="37270" xr:uid="{00000000-0005-0000-0000-00005A240000}"/>
    <cellStyle name="Header2 5 3 2 15" xfId="39802" xr:uid="{00000000-0005-0000-0000-00005B240000}"/>
    <cellStyle name="Header2 5 3 2 16" xfId="42658" xr:uid="{00000000-0005-0000-0000-00005C240000}"/>
    <cellStyle name="Header2 5 3 2 17" xfId="45183" xr:uid="{00000000-0005-0000-0000-00005D240000}"/>
    <cellStyle name="Header2 5 3 2 18" xfId="47722" xr:uid="{00000000-0005-0000-0000-00005E240000}"/>
    <cellStyle name="Header2 5 3 2 2" xfId="7871" xr:uid="{00000000-0005-0000-0000-00005F240000}"/>
    <cellStyle name="Header2 5 3 2 3" xfId="10363" xr:uid="{00000000-0005-0000-0000-000060240000}"/>
    <cellStyle name="Header2 5 3 2 4" xfId="12861" xr:uid="{00000000-0005-0000-0000-000061240000}"/>
    <cellStyle name="Header2 5 3 2 5" xfId="15574" xr:uid="{00000000-0005-0000-0000-000062240000}"/>
    <cellStyle name="Header2 5 3 2 6" xfId="17758" xr:uid="{00000000-0005-0000-0000-000063240000}"/>
    <cellStyle name="Header2 5 3 2 7" xfId="19830" xr:uid="{00000000-0005-0000-0000-000064240000}"/>
    <cellStyle name="Header2 5 3 2 8" xfId="22312" xr:uid="{00000000-0005-0000-0000-000065240000}"/>
    <cellStyle name="Header2 5 3 2 9" xfId="24873" xr:uid="{00000000-0005-0000-0000-000066240000}"/>
    <cellStyle name="Header2 5 3 3" xfId="6536" xr:uid="{00000000-0005-0000-0000-000067240000}"/>
    <cellStyle name="Header2 5 3 4" xfId="9036" xr:uid="{00000000-0005-0000-0000-000068240000}"/>
    <cellStyle name="Header2 5 3 5" xfId="11536" xr:uid="{00000000-0005-0000-0000-000069240000}"/>
    <cellStyle name="Header2 5 3 6" xfId="14245" xr:uid="{00000000-0005-0000-0000-00006A240000}"/>
    <cellStyle name="Header2 5 3 7" xfId="18498" xr:uid="{00000000-0005-0000-0000-00006B240000}"/>
    <cellStyle name="Header2 5 3 8" xfId="23540" xr:uid="{00000000-0005-0000-0000-00006C240000}"/>
    <cellStyle name="Header2 5 3 9" xfId="26132" xr:uid="{00000000-0005-0000-0000-00006D240000}"/>
    <cellStyle name="Header2 5 4" xfId="4173" xr:uid="{00000000-0005-0000-0000-00006E240000}"/>
    <cellStyle name="Header2 5 4 10" xfId="23811" xr:uid="{00000000-0005-0000-0000-00006F240000}"/>
    <cellStyle name="Header2 5 4 11" xfId="26402" xr:uid="{00000000-0005-0000-0000-000070240000}"/>
    <cellStyle name="Header2 5 4 12" xfId="29741" xr:uid="{00000000-0005-0000-0000-000071240000}"/>
    <cellStyle name="Header2 5 4 13" xfId="31503" xr:uid="{00000000-0005-0000-0000-000072240000}"/>
    <cellStyle name="Header2 5 4 14" xfId="33834" xr:uid="{00000000-0005-0000-0000-000073240000}"/>
    <cellStyle name="Header2 5 4 15" xfId="36208" xr:uid="{00000000-0005-0000-0000-000074240000}"/>
    <cellStyle name="Header2 5 4 16" xfId="38745" xr:uid="{00000000-0005-0000-0000-000075240000}"/>
    <cellStyle name="Header2 5 4 17" xfId="41600" xr:uid="{00000000-0005-0000-0000-000076240000}"/>
    <cellStyle name="Header2 5 4 18" xfId="44121" xr:uid="{00000000-0005-0000-0000-000077240000}"/>
    <cellStyle name="Header2 5 4 19" xfId="46660" xr:uid="{00000000-0005-0000-0000-000078240000}"/>
    <cellStyle name="Header2 5 4 2" xfId="5508" xr:uid="{00000000-0005-0000-0000-000079240000}"/>
    <cellStyle name="Header2 5 4 2 10" xfId="27728" xr:uid="{00000000-0005-0000-0000-00007A240000}"/>
    <cellStyle name="Header2 5 4 2 11" xfId="30882" xr:uid="{00000000-0005-0000-0000-00007B240000}"/>
    <cellStyle name="Header2 5 4 2 12" xfId="32835" xr:uid="{00000000-0005-0000-0000-00007C240000}"/>
    <cellStyle name="Header2 5 4 2 13" xfId="35161" xr:uid="{00000000-0005-0000-0000-00007D240000}"/>
    <cellStyle name="Header2 5 4 2 14" xfId="37540" xr:uid="{00000000-0005-0000-0000-00007E240000}"/>
    <cellStyle name="Header2 5 4 2 15" xfId="40072" xr:uid="{00000000-0005-0000-0000-00007F240000}"/>
    <cellStyle name="Header2 5 4 2 16" xfId="42928" xr:uid="{00000000-0005-0000-0000-000080240000}"/>
    <cellStyle name="Header2 5 4 2 17" xfId="45453" xr:uid="{00000000-0005-0000-0000-000081240000}"/>
    <cellStyle name="Header2 5 4 2 18" xfId="47992" xr:uid="{00000000-0005-0000-0000-000082240000}"/>
    <cellStyle name="Header2 5 4 2 2" xfId="8141" xr:uid="{00000000-0005-0000-0000-000083240000}"/>
    <cellStyle name="Header2 5 4 2 3" xfId="10633" xr:uid="{00000000-0005-0000-0000-000084240000}"/>
    <cellStyle name="Header2 5 4 2 4" xfId="13131" xr:uid="{00000000-0005-0000-0000-000085240000}"/>
    <cellStyle name="Header2 5 4 2 5" xfId="15844" xr:uid="{00000000-0005-0000-0000-000086240000}"/>
    <cellStyle name="Header2 5 4 2 6" xfId="18028" xr:uid="{00000000-0005-0000-0000-000087240000}"/>
    <cellStyle name="Header2 5 4 2 7" xfId="20100" xr:uid="{00000000-0005-0000-0000-000088240000}"/>
    <cellStyle name="Header2 5 4 2 8" xfId="22582" xr:uid="{00000000-0005-0000-0000-000089240000}"/>
    <cellStyle name="Header2 5 4 2 9" xfId="25143" xr:uid="{00000000-0005-0000-0000-00008A240000}"/>
    <cellStyle name="Header2 5 4 3" xfId="6808" xr:uid="{00000000-0005-0000-0000-00008B240000}"/>
    <cellStyle name="Header2 5 4 4" xfId="9306" xr:uid="{00000000-0005-0000-0000-00008C240000}"/>
    <cellStyle name="Header2 5 4 5" xfId="11806" xr:uid="{00000000-0005-0000-0000-00008D240000}"/>
    <cellStyle name="Header2 5 4 6" xfId="14516" xr:uid="{00000000-0005-0000-0000-00008E240000}"/>
    <cellStyle name="Header2 5 4 7" xfId="16706" xr:uid="{00000000-0005-0000-0000-00008F240000}"/>
    <cellStyle name="Header2 5 4 8" xfId="18769" xr:uid="{00000000-0005-0000-0000-000090240000}"/>
    <cellStyle name="Header2 5 4 9" xfId="21258" xr:uid="{00000000-0005-0000-0000-000091240000}"/>
    <cellStyle name="Header2 5 5" xfId="4403" xr:uid="{00000000-0005-0000-0000-000092240000}"/>
    <cellStyle name="Header2 5 5 10" xfId="29968" xr:uid="{00000000-0005-0000-0000-000093240000}"/>
    <cellStyle name="Header2 5 5 11" xfId="31732" xr:uid="{00000000-0005-0000-0000-000094240000}"/>
    <cellStyle name="Header2 5 5 12" xfId="36437" xr:uid="{00000000-0005-0000-0000-000095240000}"/>
    <cellStyle name="Header2 5 5 13" xfId="38974" xr:uid="{00000000-0005-0000-0000-000096240000}"/>
    <cellStyle name="Header2 5 5 14" xfId="41829" xr:uid="{00000000-0005-0000-0000-000097240000}"/>
    <cellStyle name="Header2 5 5 15" xfId="44350" xr:uid="{00000000-0005-0000-0000-000098240000}"/>
    <cellStyle name="Header2 5 5 16" xfId="46889" xr:uid="{00000000-0005-0000-0000-000099240000}"/>
    <cellStyle name="Header2 5 5 2" xfId="5735" xr:uid="{00000000-0005-0000-0000-00009A240000}"/>
    <cellStyle name="Header2 5 5 2 10" xfId="27955" xr:uid="{00000000-0005-0000-0000-00009B240000}"/>
    <cellStyle name="Header2 5 5 2 11" xfId="31072" xr:uid="{00000000-0005-0000-0000-00009C240000}"/>
    <cellStyle name="Header2 5 5 2 12" xfId="33062" xr:uid="{00000000-0005-0000-0000-00009D240000}"/>
    <cellStyle name="Header2 5 5 2 13" xfId="35388" xr:uid="{00000000-0005-0000-0000-00009E240000}"/>
    <cellStyle name="Header2 5 5 2 14" xfId="37767" xr:uid="{00000000-0005-0000-0000-00009F240000}"/>
    <cellStyle name="Header2 5 5 2 15" xfId="40299" xr:uid="{00000000-0005-0000-0000-0000A0240000}"/>
    <cellStyle name="Header2 5 5 2 16" xfId="43155" xr:uid="{00000000-0005-0000-0000-0000A1240000}"/>
    <cellStyle name="Header2 5 5 2 17" xfId="45680" xr:uid="{00000000-0005-0000-0000-0000A2240000}"/>
    <cellStyle name="Header2 5 5 2 18" xfId="48219" xr:uid="{00000000-0005-0000-0000-0000A3240000}"/>
    <cellStyle name="Header2 5 5 2 2" xfId="8368" xr:uid="{00000000-0005-0000-0000-0000A4240000}"/>
    <cellStyle name="Header2 5 5 2 3" xfId="10860" xr:uid="{00000000-0005-0000-0000-0000A5240000}"/>
    <cellStyle name="Header2 5 5 2 4" xfId="13358" xr:uid="{00000000-0005-0000-0000-0000A6240000}"/>
    <cellStyle name="Header2 5 5 2 5" xfId="16071" xr:uid="{00000000-0005-0000-0000-0000A7240000}"/>
    <cellStyle name="Header2 5 5 2 6" xfId="18255" xr:uid="{00000000-0005-0000-0000-0000A8240000}"/>
    <cellStyle name="Header2 5 5 2 7" xfId="20327" xr:uid="{00000000-0005-0000-0000-0000A9240000}"/>
    <cellStyle name="Header2 5 5 2 8" xfId="22809" xr:uid="{00000000-0005-0000-0000-0000AA240000}"/>
    <cellStyle name="Header2 5 5 2 9" xfId="25370" xr:uid="{00000000-0005-0000-0000-0000AB240000}"/>
    <cellStyle name="Header2 5 5 3" xfId="7037" xr:uid="{00000000-0005-0000-0000-0000AC240000}"/>
    <cellStyle name="Header2 5 5 4" xfId="9533" xr:uid="{00000000-0005-0000-0000-0000AD240000}"/>
    <cellStyle name="Header2 5 5 5" xfId="12033" xr:uid="{00000000-0005-0000-0000-0000AE240000}"/>
    <cellStyle name="Header2 5 5 6" xfId="14744" xr:uid="{00000000-0005-0000-0000-0000AF240000}"/>
    <cellStyle name="Header2 5 5 7" xfId="18998" xr:uid="{00000000-0005-0000-0000-0000B0240000}"/>
    <cellStyle name="Header2 5 5 8" xfId="24040" xr:uid="{00000000-0005-0000-0000-0000B1240000}"/>
    <cellStyle name="Header2 5 5 9" xfId="26629" xr:uid="{00000000-0005-0000-0000-0000B2240000}"/>
    <cellStyle name="Header2 5 6" xfId="4546" xr:uid="{00000000-0005-0000-0000-0000B3240000}"/>
    <cellStyle name="Header2 5 6 10" xfId="26771" xr:uid="{00000000-0005-0000-0000-0000B4240000}"/>
    <cellStyle name="Header2 5 6 11" xfId="30073" xr:uid="{00000000-0005-0000-0000-0000B5240000}"/>
    <cellStyle name="Header2 5 6 12" xfId="31874" xr:uid="{00000000-0005-0000-0000-0000B6240000}"/>
    <cellStyle name="Header2 5 6 13" xfId="34199" xr:uid="{00000000-0005-0000-0000-0000B7240000}"/>
    <cellStyle name="Header2 5 6 14" xfId="36579" xr:uid="{00000000-0005-0000-0000-0000B8240000}"/>
    <cellStyle name="Header2 5 6 15" xfId="39111" xr:uid="{00000000-0005-0000-0000-0000B9240000}"/>
    <cellStyle name="Header2 5 6 16" xfId="41971" xr:uid="{00000000-0005-0000-0000-0000BA240000}"/>
    <cellStyle name="Header2 5 6 17" xfId="44492" xr:uid="{00000000-0005-0000-0000-0000BB240000}"/>
    <cellStyle name="Header2 5 6 18" xfId="47031" xr:uid="{00000000-0005-0000-0000-0000BC240000}"/>
    <cellStyle name="Header2 5 6 2" xfId="7179" xr:uid="{00000000-0005-0000-0000-0000BD240000}"/>
    <cellStyle name="Header2 5 6 3" xfId="9676" xr:uid="{00000000-0005-0000-0000-0000BE240000}"/>
    <cellStyle name="Header2 5 6 4" xfId="12175" xr:uid="{00000000-0005-0000-0000-0000BF240000}"/>
    <cellStyle name="Header2 5 6 5" xfId="14886" xr:uid="{00000000-0005-0000-0000-0000C0240000}"/>
    <cellStyle name="Header2 5 6 6" xfId="17069" xr:uid="{00000000-0005-0000-0000-0000C1240000}"/>
    <cellStyle name="Header2 5 6 7" xfId="19141" xr:uid="{00000000-0005-0000-0000-0000C2240000}"/>
    <cellStyle name="Header2 5 6 8" xfId="21621" xr:uid="{00000000-0005-0000-0000-0000C3240000}"/>
    <cellStyle name="Header2 5 6 9" xfId="24182" xr:uid="{00000000-0005-0000-0000-0000C4240000}"/>
    <cellStyle name="Header2 5 7" xfId="3168" xr:uid="{00000000-0005-0000-0000-0000C5240000}"/>
    <cellStyle name="Header2 5 8" xfId="5823" xr:uid="{00000000-0005-0000-0000-0000C6240000}"/>
    <cellStyle name="Header2 5 9" xfId="2883" xr:uid="{00000000-0005-0000-0000-0000C7240000}"/>
    <cellStyle name="Header2 6" xfId="3545" xr:uid="{00000000-0005-0000-0000-0000C8240000}"/>
    <cellStyle name="Header2 6 10" xfId="29187" xr:uid="{00000000-0005-0000-0000-0000C9240000}"/>
    <cellStyle name="Header2 6 11" xfId="28028" xr:uid="{00000000-0005-0000-0000-0000CA240000}"/>
    <cellStyle name="Header2 6 12" xfId="35588" xr:uid="{00000000-0005-0000-0000-0000CB240000}"/>
    <cellStyle name="Header2 6 13" xfId="38145" xr:uid="{00000000-0005-0000-0000-0000CC240000}"/>
    <cellStyle name="Header2 6 14" xfId="40981" xr:uid="{00000000-0005-0000-0000-0000CD240000}"/>
    <cellStyle name="Header2 6 15" xfId="43501" xr:uid="{00000000-0005-0000-0000-0000CE240000}"/>
    <cellStyle name="Header2 6 16" xfId="46040" xr:uid="{00000000-0005-0000-0000-0000CF240000}"/>
    <cellStyle name="Header2 6 17" xfId="52487" xr:uid="{00000000-0005-0000-0000-0000D0240000}"/>
    <cellStyle name="Header2 6 2" xfId="4888" xr:uid="{00000000-0005-0000-0000-0000D1240000}"/>
    <cellStyle name="Header2 6 2 10" xfId="27109" xr:uid="{00000000-0005-0000-0000-0000D2240000}"/>
    <cellStyle name="Header2 6 2 11" xfId="30358" xr:uid="{00000000-0005-0000-0000-0000D3240000}"/>
    <cellStyle name="Header2 6 2 12" xfId="32216" xr:uid="{00000000-0005-0000-0000-0000D4240000}"/>
    <cellStyle name="Header2 6 2 13" xfId="34541" xr:uid="{00000000-0005-0000-0000-0000D5240000}"/>
    <cellStyle name="Header2 6 2 14" xfId="36921" xr:uid="{00000000-0005-0000-0000-0000D6240000}"/>
    <cellStyle name="Header2 6 2 15" xfId="39453" xr:uid="{00000000-0005-0000-0000-0000D7240000}"/>
    <cellStyle name="Header2 6 2 16" xfId="42310" xr:uid="{00000000-0005-0000-0000-0000D8240000}"/>
    <cellStyle name="Header2 6 2 17" xfId="44834" xr:uid="{00000000-0005-0000-0000-0000D9240000}"/>
    <cellStyle name="Header2 6 2 18" xfId="47373" xr:uid="{00000000-0005-0000-0000-0000DA240000}"/>
    <cellStyle name="Header2 6 2 2" xfId="7521" xr:uid="{00000000-0005-0000-0000-0000DB240000}"/>
    <cellStyle name="Header2 6 2 3" xfId="10015" xr:uid="{00000000-0005-0000-0000-0000DC240000}"/>
    <cellStyle name="Header2 6 2 4" xfId="12513" xr:uid="{00000000-0005-0000-0000-0000DD240000}"/>
    <cellStyle name="Header2 6 2 5" xfId="15225" xr:uid="{00000000-0005-0000-0000-0000DE240000}"/>
    <cellStyle name="Header2 6 2 6" xfId="17409" xr:uid="{00000000-0005-0000-0000-0000DF240000}"/>
    <cellStyle name="Header2 6 2 7" xfId="19480" xr:uid="{00000000-0005-0000-0000-0000E0240000}"/>
    <cellStyle name="Header2 6 2 8" xfId="21962" xr:uid="{00000000-0005-0000-0000-0000E1240000}"/>
    <cellStyle name="Header2 6 2 9" xfId="24524" xr:uid="{00000000-0005-0000-0000-0000E2240000}"/>
    <cellStyle name="Header2 6 3" xfId="6180" xr:uid="{00000000-0005-0000-0000-0000E3240000}"/>
    <cellStyle name="Header2 6 4" xfId="8681" xr:uid="{00000000-0005-0000-0000-0000E4240000}"/>
    <cellStyle name="Header2 6 5" xfId="11186" xr:uid="{00000000-0005-0000-0000-0000E5240000}"/>
    <cellStyle name="Header2 6 6" xfId="13893" xr:uid="{00000000-0005-0000-0000-0000E6240000}"/>
    <cellStyle name="Header2 6 7" xfId="5854" xr:uid="{00000000-0005-0000-0000-0000E7240000}"/>
    <cellStyle name="Header2 6 8" xfId="23191" xr:uid="{00000000-0005-0000-0000-0000E8240000}"/>
    <cellStyle name="Header2 6 9" xfId="25781" xr:uid="{00000000-0005-0000-0000-0000E9240000}"/>
    <cellStyle name="Header2 7" xfId="3602" xr:uid="{00000000-0005-0000-0000-0000EA240000}"/>
    <cellStyle name="Header2 7 10" xfId="29234" xr:uid="{00000000-0005-0000-0000-0000EB240000}"/>
    <cellStyle name="Header2 7 11" xfId="28511" xr:uid="{00000000-0005-0000-0000-0000EC240000}"/>
    <cellStyle name="Header2 7 12" xfId="35645" xr:uid="{00000000-0005-0000-0000-0000ED240000}"/>
    <cellStyle name="Header2 7 13" xfId="38200" xr:uid="{00000000-0005-0000-0000-0000EE240000}"/>
    <cellStyle name="Header2 7 14" xfId="41038" xr:uid="{00000000-0005-0000-0000-0000EF240000}"/>
    <cellStyle name="Header2 7 15" xfId="43558" xr:uid="{00000000-0005-0000-0000-0000F0240000}"/>
    <cellStyle name="Header2 7 16" xfId="46097" xr:uid="{00000000-0005-0000-0000-0000F1240000}"/>
    <cellStyle name="Header2 7 17" xfId="52821" xr:uid="{00000000-0005-0000-0000-0000F2240000}"/>
    <cellStyle name="Header2 7 2" xfId="4945" xr:uid="{00000000-0005-0000-0000-0000F3240000}"/>
    <cellStyle name="Header2 7 2 10" xfId="27166" xr:uid="{00000000-0005-0000-0000-0000F4240000}"/>
    <cellStyle name="Header2 7 2 11" xfId="30402" xr:uid="{00000000-0005-0000-0000-0000F5240000}"/>
    <cellStyle name="Header2 7 2 12" xfId="32273" xr:uid="{00000000-0005-0000-0000-0000F6240000}"/>
    <cellStyle name="Header2 7 2 13" xfId="34598" xr:uid="{00000000-0005-0000-0000-0000F7240000}"/>
    <cellStyle name="Header2 7 2 14" xfId="36978" xr:uid="{00000000-0005-0000-0000-0000F8240000}"/>
    <cellStyle name="Header2 7 2 15" xfId="39510" xr:uid="{00000000-0005-0000-0000-0000F9240000}"/>
    <cellStyle name="Header2 7 2 16" xfId="42367" xr:uid="{00000000-0005-0000-0000-0000FA240000}"/>
    <cellStyle name="Header2 7 2 17" xfId="44891" xr:uid="{00000000-0005-0000-0000-0000FB240000}"/>
    <cellStyle name="Header2 7 2 18" xfId="47430" xr:uid="{00000000-0005-0000-0000-0000FC240000}"/>
    <cellStyle name="Header2 7 2 2" xfId="7578" xr:uid="{00000000-0005-0000-0000-0000FD240000}"/>
    <cellStyle name="Header2 7 2 3" xfId="10072" xr:uid="{00000000-0005-0000-0000-0000FE240000}"/>
    <cellStyle name="Header2 7 2 4" xfId="12570" xr:uid="{00000000-0005-0000-0000-0000FF240000}"/>
    <cellStyle name="Header2 7 2 5" xfId="15282" xr:uid="{00000000-0005-0000-0000-000000250000}"/>
    <cellStyle name="Header2 7 2 6" xfId="17466" xr:uid="{00000000-0005-0000-0000-000001250000}"/>
    <cellStyle name="Header2 7 2 7" xfId="19537" xr:uid="{00000000-0005-0000-0000-000002250000}"/>
    <cellStyle name="Header2 7 2 8" xfId="22019" xr:uid="{00000000-0005-0000-0000-000003250000}"/>
    <cellStyle name="Header2 7 2 9" xfId="24581" xr:uid="{00000000-0005-0000-0000-000004250000}"/>
    <cellStyle name="Header2 7 3" xfId="6237" xr:uid="{00000000-0005-0000-0000-000005250000}"/>
    <cellStyle name="Header2 7 4" xfId="8738" xr:uid="{00000000-0005-0000-0000-000006250000}"/>
    <cellStyle name="Header2 7 5" xfId="11243" xr:uid="{00000000-0005-0000-0000-000007250000}"/>
    <cellStyle name="Header2 7 6" xfId="13950" xr:uid="{00000000-0005-0000-0000-000008250000}"/>
    <cellStyle name="Header2 7 7" xfId="2955" xr:uid="{00000000-0005-0000-0000-000009250000}"/>
    <cellStyle name="Header2 7 8" xfId="23248" xr:uid="{00000000-0005-0000-0000-00000A250000}"/>
    <cellStyle name="Header2 7 9" xfId="25838" xr:uid="{00000000-0005-0000-0000-00000B250000}"/>
    <cellStyle name="Header2 8" xfId="4029" xr:uid="{00000000-0005-0000-0000-00000C250000}"/>
    <cellStyle name="Header2 8 10" xfId="23667" xr:uid="{00000000-0005-0000-0000-00000D250000}"/>
    <cellStyle name="Header2 8 11" xfId="26259" xr:uid="{00000000-0005-0000-0000-00000E250000}"/>
    <cellStyle name="Header2 8 12" xfId="29597" xr:uid="{00000000-0005-0000-0000-00000F250000}"/>
    <cellStyle name="Header2 8 13" xfId="31359" xr:uid="{00000000-0005-0000-0000-000010250000}"/>
    <cellStyle name="Header2 8 14" xfId="33690" xr:uid="{00000000-0005-0000-0000-000011250000}"/>
    <cellStyle name="Header2 8 15" xfId="36064" xr:uid="{00000000-0005-0000-0000-000012250000}"/>
    <cellStyle name="Header2 8 16" xfId="38601" xr:uid="{00000000-0005-0000-0000-000013250000}"/>
    <cellStyle name="Header2 8 17" xfId="41457" xr:uid="{00000000-0005-0000-0000-000014250000}"/>
    <cellStyle name="Header2 8 18" xfId="43977" xr:uid="{00000000-0005-0000-0000-000015250000}"/>
    <cellStyle name="Header2 8 19" xfId="46516" xr:uid="{00000000-0005-0000-0000-000016250000}"/>
    <cellStyle name="Header2 8 2" xfId="5365" xr:uid="{00000000-0005-0000-0000-000017250000}"/>
    <cellStyle name="Header2 8 2 10" xfId="27585" xr:uid="{00000000-0005-0000-0000-000018250000}"/>
    <cellStyle name="Header2 8 2 11" xfId="30762" xr:uid="{00000000-0005-0000-0000-000019250000}"/>
    <cellStyle name="Header2 8 2 12" xfId="32692" xr:uid="{00000000-0005-0000-0000-00001A250000}"/>
    <cellStyle name="Header2 8 2 13" xfId="35018" xr:uid="{00000000-0005-0000-0000-00001B250000}"/>
    <cellStyle name="Header2 8 2 14" xfId="37397" xr:uid="{00000000-0005-0000-0000-00001C250000}"/>
    <cellStyle name="Header2 8 2 15" xfId="39929" xr:uid="{00000000-0005-0000-0000-00001D250000}"/>
    <cellStyle name="Header2 8 2 16" xfId="42785" xr:uid="{00000000-0005-0000-0000-00001E250000}"/>
    <cellStyle name="Header2 8 2 17" xfId="45310" xr:uid="{00000000-0005-0000-0000-00001F250000}"/>
    <cellStyle name="Header2 8 2 18" xfId="47849" xr:uid="{00000000-0005-0000-0000-000020250000}"/>
    <cellStyle name="Header2 8 2 2" xfId="7998" xr:uid="{00000000-0005-0000-0000-000021250000}"/>
    <cellStyle name="Header2 8 2 3" xfId="10490" xr:uid="{00000000-0005-0000-0000-000022250000}"/>
    <cellStyle name="Header2 8 2 4" xfId="12988" xr:uid="{00000000-0005-0000-0000-000023250000}"/>
    <cellStyle name="Header2 8 2 5" xfId="15701" xr:uid="{00000000-0005-0000-0000-000024250000}"/>
    <cellStyle name="Header2 8 2 6" xfId="17885" xr:uid="{00000000-0005-0000-0000-000025250000}"/>
    <cellStyle name="Header2 8 2 7" xfId="19957" xr:uid="{00000000-0005-0000-0000-000026250000}"/>
    <cellStyle name="Header2 8 2 8" xfId="22439" xr:uid="{00000000-0005-0000-0000-000027250000}"/>
    <cellStyle name="Header2 8 2 9" xfId="25000" xr:uid="{00000000-0005-0000-0000-000028250000}"/>
    <cellStyle name="Header2 8 3" xfId="6664" xr:uid="{00000000-0005-0000-0000-000029250000}"/>
    <cellStyle name="Header2 8 4" xfId="9163" xr:uid="{00000000-0005-0000-0000-00002A250000}"/>
    <cellStyle name="Header2 8 5" xfId="11663" xr:uid="{00000000-0005-0000-0000-00002B250000}"/>
    <cellStyle name="Header2 8 6" xfId="14373" xr:uid="{00000000-0005-0000-0000-00002C250000}"/>
    <cellStyle name="Header2 8 7" xfId="16562" xr:uid="{00000000-0005-0000-0000-00002D250000}"/>
    <cellStyle name="Header2 8 8" xfId="18625" xr:uid="{00000000-0005-0000-0000-00002E250000}"/>
    <cellStyle name="Header2 8 9" xfId="21114" xr:uid="{00000000-0005-0000-0000-00002F250000}"/>
    <cellStyle name="Header2 9" xfId="4323" xr:uid="{00000000-0005-0000-0000-000030250000}"/>
    <cellStyle name="Header2 9 10" xfId="23960" xr:uid="{00000000-0005-0000-0000-000031250000}"/>
    <cellStyle name="Header2 9 11" xfId="26549" xr:uid="{00000000-0005-0000-0000-000032250000}"/>
    <cellStyle name="Header2 9 12" xfId="29888" xr:uid="{00000000-0005-0000-0000-000033250000}"/>
    <cellStyle name="Header2 9 13" xfId="31652" xr:uid="{00000000-0005-0000-0000-000034250000}"/>
    <cellStyle name="Header2 9 14" xfId="33983" xr:uid="{00000000-0005-0000-0000-000035250000}"/>
    <cellStyle name="Header2 9 15" xfId="36357" xr:uid="{00000000-0005-0000-0000-000036250000}"/>
    <cellStyle name="Header2 9 16" xfId="38894" xr:uid="{00000000-0005-0000-0000-000037250000}"/>
    <cellStyle name="Header2 9 17" xfId="41749" xr:uid="{00000000-0005-0000-0000-000038250000}"/>
    <cellStyle name="Header2 9 18" xfId="44270" xr:uid="{00000000-0005-0000-0000-000039250000}"/>
    <cellStyle name="Header2 9 19" xfId="46809" xr:uid="{00000000-0005-0000-0000-00003A250000}"/>
    <cellStyle name="Header2 9 2" xfId="5655" xr:uid="{00000000-0005-0000-0000-00003B250000}"/>
    <cellStyle name="Header2 9 2 10" xfId="27875" xr:uid="{00000000-0005-0000-0000-00003C250000}"/>
    <cellStyle name="Header2 9 2 11" xfId="31011" xr:uid="{00000000-0005-0000-0000-00003D250000}"/>
    <cellStyle name="Header2 9 2 12" xfId="32982" xr:uid="{00000000-0005-0000-0000-00003E250000}"/>
    <cellStyle name="Header2 9 2 13" xfId="35308" xr:uid="{00000000-0005-0000-0000-00003F250000}"/>
    <cellStyle name="Header2 9 2 14" xfId="37687" xr:uid="{00000000-0005-0000-0000-000040250000}"/>
    <cellStyle name="Header2 9 2 15" xfId="40219" xr:uid="{00000000-0005-0000-0000-000041250000}"/>
    <cellStyle name="Header2 9 2 16" xfId="43075" xr:uid="{00000000-0005-0000-0000-000042250000}"/>
    <cellStyle name="Header2 9 2 17" xfId="45600" xr:uid="{00000000-0005-0000-0000-000043250000}"/>
    <cellStyle name="Header2 9 2 18" xfId="48139" xr:uid="{00000000-0005-0000-0000-000044250000}"/>
    <cellStyle name="Header2 9 2 2" xfId="8288" xr:uid="{00000000-0005-0000-0000-000045250000}"/>
    <cellStyle name="Header2 9 2 3" xfId="10780" xr:uid="{00000000-0005-0000-0000-000046250000}"/>
    <cellStyle name="Header2 9 2 4" xfId="13278" xr:uid="{00000000-0005-0000-0000-000047250000}"/>
    <cellStyle name="Header2 9 2 5" xfId="15991" xr:uid="{00000000-0005-0000-0000-000048250000}"/>
    <cellStyle name="Header2 9 2 6" xfId="18175" xr:uid="{00000000-0005-0000-0000-000049250000}"/>
    <cellStyle name="Header2 9 2 7" xfId="20247" xr:uid="{00000000-0005-0000-0000-00004A250000}"/>
    <cellStyle name="Header2 9 2 8" xfId="22729" xr:uid="{00000000-0005-0000-0000-00004B250000}"/>
    <cellStyle name="Header2 9 2 9" xfId="25290" xr:uid="{00000000-0005-0000-0000-00004C250000}"/>
    <cellStyle name="Header2 9 3" xfId="6957" xr:uid="{00000000-0005-0000-0000-00004D250000}"/>
    <cellStyle name="Header2 9 4" xfId="9453" xr:uid="{00000000-0005-0000-0000-00004E250000}"/>
    <cellStyle name="Header2 9 5" xfId="11953" xr:uid="{00000000-0005-0000-0000-00004F250000}"/>
    <cellStyle name="Header2 9 6" xfId="14664" xr:uid="{00000000-0005-0000-0000-000050250000}"/>
    <cellStyle name="Header2 9 7" xfId="16854" xr:uid="{00000000-0005-0000-0000-000051250000}"/>
    <cellStyle name="Header2 9 8" xfId="18918" xr:uid="{00000000-0005-0000-0000-000052250000}"/>
    <cellStyle name="Header2 9 9" xfId="21407" xr:uid="{00000000-0005-0000-0000-000053250000}"/>
    <cellStyle name="Heading 1 2" xfId="56" xr:uid="{00000000-0005-0000-0000-000054250000}"/>
    <cellStyle name="Heading 1 2 2" xfId="690" xr:uid="{00000000-0005-0000-0000-000055250000}"/>
    <cellStyle name="Heading 1 3" xfId="880" xr:uid="{00000000-0005-0000-0000-000056250000}"/>
    <cellStyle name="Heading 1 3 2" xfId="1478" xr:uid="{00000000-0005-0000-0000-000057250000}"/>
    <cellStyle name="Heading 1 4" xfId="50748" xr:uid="{00000000-0005-0000-0000-000058250000}"/>
    <cellStyle name="Heading 2 2" xfId="57" xr:uid="{00000000-0005-0000-0000-000059250000}"/>
    <cellStyle name="Heading 2 2 2" xfId="691" xr:uid="{00000000-0005-0000-0000-00005A250000}"/>
    <cellStyle name="Heading 2 3" xfId="881" xr:uid="{00000000-0005-0000-0000-00005B250000}"/>
    <cellStyle name="Heading 2 3 2" xfId="1479" xr:uid="{00000000-0005-0000-0000-00005C250000}"/>
    <cellStyle name="Heading 2 4" xfId="50749" xr:uid="{00000000-0005-0000-0000-00005D250000}"/>
    <cellStyle name="Heading 3 10" xfId="2674" xr:uid="{00000000-0005-0000-0000-00005E250000}"/>
    <cellStyle name="Heading 3 11" xfId="28150" xr:uid="{00000000-0005-0000-0000-00005F250000}"/>
    <cellStyle name="Heading 3 2" xfId="28" xr:uid="{00000000-0005-0000-0000-000060250000}"/>
    <cellStyle name="Heading 3 2 10" xfId="48876" xr:uid="{00000000-0005-0000-0000-000061250000}"/>
    <cellStyle name="Heading 3 2 11" xfId="692" xr:uid="{00000000-0005-0000-0000-000062250000}"/>
    <cellStyle name="Heading 3 2 2" xfId="3199" xr:uid="{00000000-0005-0000-0000-000063250000}"/>
    <cellStyle name="Heading 3 2 2 2" xfId="5845" xr:uid="{00000000-0005-0000-0000-000064250000}"/>
    <cellStyle name="Heading 3 2 2 3" xfId="13548" xr:uid="{00000000-0005-0000-0000-000065250000}"/>
    <cellStyle name="Heading 3 2 2 4" xfId="2743" xr:uid="{00000000-0005-0000-0000-000066250000}"/>
    <cellStyle name="Heading 3 2 2 5" xfId="28906" xr:uid="{00000000-0005-0000-0000-000067250000}"/>
    <cellStyle name="Heading 3 2 2 6" xfId="33153" xr:uid="{00000000-0005-0000-0000-000068250000}"/>
    <cellStyle name="Heading 3 2 3" xfId="2534" xr:uid="{00000000-0005-0000-0000-000069250000}"/>
    <cellStyle name="Heading 3 2 4" xfId="3325" xr:uid="{00000000-0005-0000-0000-00006A250000}"/>
    <cellStyle name="Heading 3 2 5" xfId="2961" xr:uid="{00000000-0005-0000-0000-00006B250000}"/>
    <cellStyle name="Heading 3 2 6" xfId="3066" xr:uid="{00000000-0005-0000-0000-00006C250000}"/>
    <cellStyle name="Heading 3 2 7" xfId="2633" xr:uid="{00000000-0005-0000-0000-00006D250000}"/>
    <cellStyle name="Heading 3 2 8" xfId="13436" xr:uid="{00000000-0005-0000-0000-00006E250000}"/>
    <cellStyle name="Heading 3 2 9" xfId="28260" xr:uid="{00000000-0005-0000-0000-00006F250000}"/>
    <cellStyle name="Heading 3 3" xfId="882" xr:uid="{00000000-0005-0000-0000-000070250000}"/>
    <cellStyle name="Heading 3 3 10" xfId="30510" xr:uid="{00000000-0005-0000-0000-000071250000}"/>
    <cellStyle name="Heading 3 3 11" xfId="48877" xr:uid="{00000000-0005-0000-0000-000072250000}"/>
    <cellStyle name="Heading 3 3 2" xfId="1480" xr:uid="{00000000-0005-0000-0000-000073250000}"/>
    <cellStyle name="Heading 3 3 2 2" xfId="3257" xr:uid="{00000000-0005-0000-0000-000074250000}"/>
    <cellStyle name="Heading 3 3 2 2 2" xfId="5903" xr:uid="{00000000-0005-0000-0000-000075250000}"/>
    <cellStyle name="Heading 3 3 2 2 3" xfId="13606" xr:uid="{00000000-0005-0000-0000-000076250000}"/>
    <cellStyle name="Heading 3 3 2 2 4" xfId="20397" xr:uid="{00000000-0005-0000-0000-000077250000}"/>
    <cellStyle name="Heading 3 3 2 2 5" xfId="28943" xr:uid="{00000000-0005-0000-0000-000078250000}"/>
    <cellStyle name="Heading 3 3 2 2 6" xfId="33186" xr:uid="{00000000-0005-0000-0000-000079250000}"/>
    <cellStyle name="Heading 3 3 2 3" xfId="2896" xr:uid="{00000000-0005-0000-0000-00007A250000}"/>
    <cellStyle name="Heading 3 3 2 4" xfId="2413" xr:uid="{00000000-0005-0000-0000-00007B250000}"/>
    <cellStyle name="Heading 3 3 2 5" xfId="2613" xr:uid="{00000000-0005-0000-0000-00007C250000}"/>
    <cellStyle name="Heading 3 3 2 6" xfId="2675" xr:uid="{00000000-0005-0000-0000-00007D250000}"/>
    <cellStyle name="Heading 3 3 2 7" xfId="13508" xr:uid="{00000000-0005-0000-0000-00007E250000}"/>
    <cellStyle name="Heading 3 3 2 8" xfId="13427" xr:uid="{00000000-0005-0000-0000-00007F250000}"/>
    <cellStyle name="Heading 3 3 2 9" xfId="30749" xr:uid="{00000000-0005-0000-0000-000080250000}"/>
    <cellStyle name="Heading 3 3 3" xfId="3211" xr:uid="{00000000-0005-0000-0000-000081250000}"/>
    <cellStyle name="Heading 3 3 3 2" xfId="5857" xr:uid="{00000000-0005-0000-0000-000082250000}"/>
    <cellStyle name="Heading 3 3 3 3" xfId="13559" xr:uid="{00000000-0005-0000-0000-000083250000}"/>
    <cellStyle name="Heading 3 3 3 4" xfId="3073" xr:uid="{00000000-0005-0000-0000-000084250000}"/>
    <cellStyle name="Heading 3 3 3 5" xfId="28912" xr:uid="{00000000-0005-0000-0000-000085250000}"/>
    <cellStyle name="Heading 3 3 3 6" xfId="33159" xr:uid="{00000000-0005-0000-0000-000086250000}"/>
    <cellStyle name="Heading 3 3 4" xfId="2621" xr:uid="{00000000-0005-0000-0000-000087250000}"/>
    <cellStyle name="Heading 3 3 5" xfId="2991" xr:uid="{00000000-0005-0000-0000-000088250000}"/>
    <cellStyle name="Heading 3 3 6" xfId="2344" xr:uid="{00000000-0005-0000-0000-000089250000}"/>
    <cellStyle name="Heading 3 3 7" xfId="2421" xr:uid="{00000000-0005-0000-0000-00008A250000}"/>
    <cellStyle name="Heading 3 3 8" xfId="16395" xr:uid="{00000000-0005-0000-0000-00008B250000}"/>
    <cellStyle name="Heading 3 3 9" xfId="2930" xr:uid="{00000000-0005-0000-0000-00008C250000}"/>
    <cellStyle name="Heading 3 4" xfId="3169" xr:uid="{00000000-0005-0000-0000-00008D250000}"/>
    <cellStyle name="Heading 3 4 2" xfId="5824" xr:uid="{00000000-0005-0000-0000-00008E250000}"/>
    <cellStyle name="Heading 3 4 3" xfId="13519" xr:uid="{00000000-0005-0000-0000-00008F250000}"/>
    <cellStyle name="Heading 3 4 4" xfId="3039" xr:uid="{00000000-0005-0000-0000-000090250000}"/>
    <cellStyle name="Heading 3 4 5" xfId="28888" xr:uid="{00000000-0005-0000-0000-000091250000}"/>
    <cellStyle name="Heading 3 4 6" xfId="33141" xr:uid="{00000000-0005-0000-0000-000092250000}"/>
    <cellStyle name="Heading 3 4 7" xfId="50750" xr:uid="{00000000-0005-0000-0000-000093250000}"/>
    <cellStyle name="Heading 3 5" xfId="2328" xr:uid="{00000000-0005-0000-0000-000094250000}"/>
    <cellStyle name="Heading 3 6" xfId="2502" xr:uid="{00000000-0005-0000-0000-000095250000}"/>
    <cellStyle name="Heading 3 7" xfId="2447" xr:uid="{00000000-0005-0000-0000-000096250000}"/>
    <cellStyle name="Heading 3 8" xfId="2642" xr:uid="{00000000-0005-0000-0000-000097250000}"/>
    <cellStyle name="Heading 3 9" xfId="16363" xr:uid="{00000000-0005-0000-0000-000098250000}"/>
    <cellStyle name="Heading 4 2" xfId="58" xr:uid="{00000000-0005-0000-0000-000099250000}"/>
    <cellStyle name="Heading 4 2 2" xfId="693" xr:uid="{00000000-0005-0000-0000-00009A250000}"/>
    <cellStyle name="Heading 4 3" xfId="883" xr:uid="{00000000-0005-0000-0000-00009B250000}"/>
    <cellStyle name="Heading 4 3 2" xfId="1482" xr:uid="{00000000-0005-0000-0000-00009C250000}"/>
    <cellStyle name="Heading 4 4" xfId="50751" xr:uid="{00000000-0005-0000-0000-00009D250000}"/>
    <cellStyle name="Hyperlink" xfId="7" xr:uid="{00000000-0005-0000-0000-00009E250000}"/>
    <cellStyle name="Hyperlink 2" xfId="21" xr:uid="{00000000-0005-0000-0000-00009F250000}"/>
    <cellStyle name="Hyperlink 2 2" xfId="1170" xr:uid="{00000000-0005-0000-0000-0000A0250000}"/>
    <cellStyle name="Hyperlink 2 3" xfId="986" xr:uid="{00000000-0005-0000-0000-0000A1250000}"/>
    <cellStyle name="Hyperlink 3" xfId="22" xr:uid="{00000000-0005-0000-0000-0000A2250000}"/>
    <cellStyle name="Hyperlink 3 2" xfId="50752" xr:uid="{00000000-0005-0000-0000-0000A3250000}"/>
    <cellStyle name="Hyperlink 4" xfId="24" xr:uid="{00000000-0005-0000-0000-0000A4250000}"/>
    <cellStyle name="Input [yellow]" xfId="206" xr:uid="{00000000-0005-0000-0000-0000A5250000}"/>
    <cellStyle name="Input [yellow] 10" xfId="4031" xr:uid="{00000000-0005-0000-0000-0000A6250000}"/>
    <cellStyle name="Input [yellow] 10 10" xfId="23669" xr:uid="{00000000-0005-0000-0000-0000A7250000}"/>
    <cellStyle name="Input [yellow] 10 11" xfId="26261" xr:uid="{00000000-0005-0000-0000-0000A8250000}"/>
    <cellStyle name="Input [yellow] 10 12" xfId="29599" xr:uid="{00000000-0005-0000-0000-0000A9250000}"/>
    <cellStyle name="Input [yellow] 10 13" xfId="31361" xr:uid="{00000000-0005-0000-0000-0000AA250000}"/>
    <cellStyle name="Input [yellow] 10 14" xfId="33692" xr:uid="{00000000-0005-0000-0000-0000AB250000}"/>
    <cellStyle name="Input [yellow] 10 15" xfId="36066" xr:uid="{00000000-0005-0000-0000-0000AC250000}"/>
    <cellStyle name="Input [yellow] 10 16" xfId="38603" xr:uid="{00000000-0005-0000-0000-0000AD250000}"/>
    <cellStyle name="Input [yellow] 10 17" xfId="41459" xr:uid="{00000000-0005-0000-0000-0000AE250000}"/>
    <cellStyle name="Input [yellow] 10 18" xfId="43979" xr:uid="{00000000-0005-0000-0000-0000AF250000}"/>
    <cellStyle name="Input [yellow] 10 19" xfId="46518" xr:uid="{00000000-0005-0000-0000-0000B0250000}"/>
    <cellStyle name="Input [yellow] 10 2" xfId="5367" xr:uid="{00000000-0005-0000-0000-0000B1250000}"/>
    <cellStyle name="Input [yellow] 10 2 10" xfId="27587" xr:uid="{00000000-0005-0000-0000-0000B2250000}"/>
    <cellStyle name="Input [yellow] 10 2 11" xfId="30763" xr:uid="{00000000-0005-0000-0000-0000B3250000}"/>
    <cellStyle name="Input [yellow] 10 2 12" xfId="32694" xr:uid="{00000000-0005-0000-0000-0000B4250000}"/>
    <cellStyle name="Input [yellow] 10 2 13" xfId="35020" xr:uid="{00000000-0005-0000-0000-0000B5250000}"/>
    <cellStyle name="Input [yellow] 10 2 14" xfId="37399" xr:uid="{00000000-0005-0000-0000-0000B6250000}"/>
    <cellStyle name="Input [yellow] 10 2 15" xfId="39931" xr:uid="{00000000-0005-0000-0000-0000B7250000}"/>
    <cellStyle name="Input [yellow] 10 2 16" xfId="42787" xr:uid="{00000000-0005-0000-0000-0000B8250000}"/>
    <cellStyle name="Input [yellow] 10 2 17" xfId="45312" xr:uid="{00000000-0005-0000-0000-0000B9250000}"/>
    <cellStyle name="Input [yellow] 10 2 18" xfId="47851" xr:uid="{00000000-0005-0000-0000-0000BA250000}"/>
    <cellStyle name="Input [yellow] 10 2 2" xfId="8000" xr:uid="{00000000-0005-0000-0000-0000BB250000}"/>
    <cellStyle name="Input [yellow] 10 2 3" xfId="10492" xr:uid="{00000000-0005-0000-0000-0000BC250000}"/>
    <cellStyle name="Input [yellow] 10 2 4" xfId="12990" xr:uid="{00000000-0005-0000-0000-0000BD250000}"/>
    <cellStyle name="Input [yellow] 10 2 5" xfId="15703" xr:uid="{00000000-0005-0000-0000-0000BE250000}"/>
    <cellStyle name="Input [yellow] 10 2 6" xfId="17887" xr:uid="{00000000-0005-0000-0000-0000BF250000}"/>
    <cellStyle name="Input [yellow] 10 2 7" xfId="19959" xr:uid="{00000000-0005-0000-0000-0000C0250000}"/>
    <cellStyle name="Input [yellow] 10 2 8" xfId="22441" xr:uid="{00000000-0005-0000-0000-0000C1250000}"/>
    <cellStyle name="Input [yellow] 10 2 9" xfId="25002" xr:uid="{00000000-0005-0000-0000-0000C2250000}"/>
    <cellStyle name="Input [yellow] 10 3" xfId="6666" xr:uid="{00000000-0005-0000-0000-0000C3250000}"/>
    <cellStyle name="Input [yellow] 10 4" xfId="9165" xr:uid="{00000000-0005-0000-0000-0000C4250000}"/>
    <cellStyle name="Input [yellow] 10 5" xfId="11665" xr:uid="{00000000-0005-0000-0000-0000C5250000}"/>
    <cellStyle name="Input [yellow] 10 6" xfId="14375" xr:uid="{00000000-0005-0000-0000-0000C6250000}"/>
    <cellStyle name="Input [yellow] 10 7" xfId="16564" xr:uid="{00000000-0005-0000-0000-0000C7250000}"/>
    <cellStyle name="Input [yellow] 10 8" xfId="18627" xr:uid="{00000000-0005-0000-0000-0000C8250000}"/>
    <cellStyle name="Input [yellow] 10 9" xfId="21116" xr:uid="{00000000-0005-0000-0000-0000C9250000}"/>
    <cellStyle name="Input [yellow] 11" xfId="4325" xr:uid="{00000000-0005-0000-0000-0000CA250000}"/>
    <cellStyle name="Input [yellow] 11 10" xfId="23962" xr:uid="{00000000-0005-0000-0000-0000CB250000}"/>
    <cellStyle name="Input [yellow] 11 11" xfId="26551" xr:uid="{00000000-0005-0000-0000-0000CC250000}"/>
    <cellStyle name="Input [yellow] 11 12" xfId="29890" xr:uid="{00000000-0005-0000-0000-0000CD250000}"/>
    <cellStyle name="Input [yellow] 11 13" xfId="31654" xr:uid="{00000000-0005-0000-0000-0000CE250000}"/>
    <cellStyle name="Input [yellow] 11 14" xfId="33985" xr:uid="{00000000-0005-0000-0000-0000CF250000}"/>
    <cellStyle name="Input [yellow] 11 15" xfId="36359" xr:uid="{00000000-0005-0000-0000-0000D0250000}"/>
    <cellStyle name="Input [yellow] 11 16" xfId="38896" xr:uid="{00000000-0005-0000-0000-0000D1250000}"/>
    <cellStyle name="Input [yellow] 11 17" xfId="41751" xr:uid="{00000000-0005-0000-0000-0000D2250000}"/>
    <cellStyle name="Input [yellow] 11 18" xfId="44272" xr:uid="{00000000-0005-0000-0000-0000D3250000}"/>
    <cellStyle name="Input [yellow] 11 19" xfId="46811" xr:uid="{00000000-0005-0000-0000-0000D4250000}"/>
    <cellStyle name="Input [yellow] 11 2" xfId="5657" xr:uid="{00000000-0005-0000-0000-0000D5250000}"/>
    <cellStyle name="Input [yellow] 11 2 10" xfId="27877" xr:uid="{00000000-0005-0000-0000-0000D6250000}"/>
    <cellStyle name="Input [yellow] 11 2 11" xfId="31012" xr:uid="{00000000-0005-0000-0000-0000D7250000}"/>
    <cellStyle name="Input [yellow] 11 2 12" xfId="32984" xr:uid="{00000000-0005-0000-0000-0000D8250000}"/>
    <cellStyle name="Input [yellow] 11 2 13" xfId="35310" xr:uid="{00000000-0005-0000-0000-0000D9250000}"/>
    <cellStyle name="Input [yellow] 11 2 14" xfId="37689" xr:uid="{00000000-0005-0000-0000-0000DA250000}"/>
    <cellStyle name="Input [yellow] 11 2 15" xfId="40221" xr:uid="{00000000-0005-0000-0000-0000DB250000}"/>
    <cellStyle name="Input [yellow] 11 2 16" xfId="43077" xr:uid="{00000000-0005-0000-0000-0000DC250000}"/>
    <cellStyle name="Input [yellow] 11 2 17" xfId="45602" xr:uid="{00000000-0005-0000-0000-0000DD250000}"/>
    <cellStyle name="Input [yellow] 11 2 18" xfId="48141" xr:uid="{00000000-0005-0000-0000-0000DE250000}"/>
    <cellStyle name="Input [yellow] 11 2 2" xfId="8290" xr:uid="{00000000-0005-0000-0000-0000DF250000}"/>
    <cellStyle name="Input [yellow] 11 2 3" xfId="10782" xr:uid="{00000000-0005-0000-0000-0000E0250000}"/>
    <cellStyle name="Input [yellow] 11 2 4" xfId="13280" xr:uid="{00000000-0005-0000-0000-0000E1250000}"/>
    <cellStyle name="Input [yellow] 11 2 5" xfId="15993" xr:uid="{00000000-0005-0000-0000-0000E2250000}"/>
    <cellStyle name="Input [yellow] 11 2 6" xfId="18177" xr:uid="{00000000-0005-0000-0000-0000E3250000}"/>
    <cellStyle name="Input [yellow] 11 2 7" xfId="20249" xr:uid="{00000000-0005-0000-0000-0000E4250000}"/>
    <cellStyle name="Input [yellow] 11 2 8" xfId="22731" xr:uid="{00000000-0005-0000-0000-0000E5250000}"/>
    <cellStyle name="Input [yellow] 11 2 9" xfId="25292" xr:uid="{00000000-0005-0000-0000-0000E6250000}"/>
    <cellStyle name="Input [yellow] 11 3" xfId="6959" xr:uid="{00000000-0005-0000-0000-0000E7250000}"/>
    <cellStyle name="Input [yellow] 11 4" xfId="9455" xr:uid="{00000000-0005-0000-0000-0000E8250000}"/>
    <cellStyle name="Input [yellow] 11 5" xfId="11955" xr:uid="{00000000-0005-0000-0000-0000E9250000}"/>
    <cellStyle name="Input [yellow] 11 6" xfId="14666" xr:uid="{00000000-0005-0000-0000-0000EA250000}"/>
    <cellStyle name="Input [yellow] 11 7" xfId="16856" xr:uid="{00000000-0005-0000-0000-0000EB250000}"/>
    <cellStyle name="Input [yellow] 11 8" xfId="18920" xr:uid="{00000000-0005-0000-0000-0000EC250000}"/>
    <cellStyle name="Input [yellow] 11 9" xfId="21409" xr:uid="{00000000-0005-0000-0000-0000ED250000}"/>
    <cellStyle name="Input [yellow] 12" xfId="2331" xr:uid="{00000000-0005-0000-0000-0000EE250000}"/>
    <cellStyle name="Input [yellow] 13" xfId="3075" xr:uid="{00000000-0005-0000-0000-0000EF250000}"/>
    <cellStyle name="Input [yellow] 14" xfId="2875" xr:uid="{00000000-0005-0000-0000-0000F0250000}"/>
    <cellStyle name="Input [yellow] 15" xfId="28576" xr:uid="{00000000-0005-0000-0000-0000F1250000}"/>
    <cellStyle name="Input [yellow] 16" xfId="28410" xr:uid="{00000000-0005-0000-0000-0000F2250000}"/>
    <cellStyle name="Input [yellow] 17" xfId="33119" xr:uid="{00000000-0005-0000-0000-0000F3250000}"/>
    <cellStyle name="Input [yellow] 18" xfId="30142" xr:uid="{00000000-0005-0000-0000-0000F4250000}"/>
    <cellStyle name="Input [yellow] 19" xfId="40471" xr:uid="{00000000-0005-0000-0000-0000F5250000}"/>
    <cellStyle name="Input [yellow] 2" xfId="275" xr:uid="{00000000-0005-0000-0000-0000F6250000}"/>
    <cellStyle name="Input [yellow] 2 10" xfId="5923" xr:uid="{00000000-0005-0000-0000-0000F7250000}"/>
    <cellStyle name="Input [yellow] 2 11" xfId="16155" xr:uid="{00000000-0005-0000-0000-0000F8250000}"/>
    <cellStyle name="Input [yellow] 2 12" xfId="30965" xr:uid="{00000000-0005-0000-0000-0000F9250000}"/>
    <cellStyle name="Input [yellow] 2 13" xfId="28697" xr:uid="{00000000-0005-0000-0000-0000FA250000}"/>
    <cellStyle name="Input [yellow] 2 14" xfId="28978" xr:uid="{00000000-0005-0000-0000-0000FB250000}"/>
    <cellStyle name="Input [yellow] 2 15" xfId="28775" xr:uid="{00000000-0005-0000-0000-0000FC250000}"/>
    <cellStyle name="Input [yellow] 2 16" xfId="40541" xr:uid="{00000000-0005-0000-0000-0000FD250000}"/>
    <cellStyle name="Input [yellow] 2 17" xfId="48310" xr:uid="{00000000-0005-0000-0000-0000FE250000}"/>
    <cellStyle name="Input [yellow] 2 18" xfId="50681" xr:uid="{00000000-0005-0000-0000-0000FF250000}"/>
    <cellStyle name="Input [yellow] 2 19" xfId="50755" xr:uid="{00000000-0005-0000-0000-000000260000}"/>
    <cellStyle name="Input [yellow] 2 2" xfId="987" xr:uid="{00000000-0005-0000-0000-000001260000}"/>
    <cellStyle name="Input [yellow] 2 2 10" xfId="8443" xr:uid="{00000000-0005-0000-0000-000002260000}"/>
    <cellStyle name="Input [yellow] 2 2 11" xfId="28784" xr:uid="{00000000-0005-0000-0000-000003260000}"/>
    <cellStyle name="Input [yellow] 2 2 12" xfId="28580" xr:uid="{00000000-0005-0000-0000-000004260000}"/>
    <cellStyle name="Input [yellow] 2 2 13" xfId="28789" xr:uid="{00000000-0005-0000-0000-000005260000}"/>
    <cellStyle name="Input [yellow] 2 2 14" xfId="33129" xr:uid="{00000000-0005-0000-0000-000006260000}"/>
    <cellStyle name="Input [yellow] 2 2 15" xfId="40491" xr:uid="{00000000-0005-0000-0000-000007260000}"/>
    <cellStyle name="Input [yellow] 2 2 16" xfId="48527" xr:uid="{00000000-0005-0000-0000-000008260000}"/>
    <cellStyle name="Input [yellow] 2 2 17" xfId="50881" xr:uid="{00000000-0005-0000-0000-000009260000}"/>
    <cellStyle name="Input [yellow] 2 2 2" xfId="2133" xr:uid="{00000000-0005-0000-0000-00000A260000}"/>
    <cellStyle name="Input [yellow] 2 2 2 10" xfId="2394" xr:uid="{00000000-0005-0000-0000-00000B260000}"/>
    <cellStyle name="Input [yellow] 2 2 2 11" xfId="13566" xr:uid="{00000000-0005-0000-0000-00000C260000}"/>
    <cellStyle name="Input [yellow] 2 2 2 12" xfId="2372" xr:uid="{00000000-0005-0000-0000-00000D260000}"/>
    <cellStyle name="Input [yellow] 2 2 2 13" xfId="22890" xr:uid="{00000000-0005-0000-0000-00000E260000}"/>
    <cellStyle name="Input [yellow] 2 2 2 14" xfId="25471" xr:uid="{00000000-0005-0000-0000-00000F260000}"/>
    <cellStyle name="Input [yellow] 2 2 2 15" xfId="28940" xr:uid="{00000000-0005-0000-0000-000010260000}"/>
    <cellStyle name="Input [yellow] 2 2 2 16" xfId="28818" xr:uid="{00000000-0005-0000-0000-000011260000}"/>
    <cellStyle name="Input [yellow] 2 2 2 17" xfId="40676" xr:uid="{00000000-0005-0000-0000-000012260000}"/>
    <cellStyle name="Input [yellow] 2 2 2 18" xfId="43220" xr:uid="{00000000-0005-0000-0000-000013260000}"/>
    <cellStyle name="Input [yellow] 2 2 2 19" xfId="45739" xr:uid="{00000000-0005-0000-0000-000014260000}"/>
    <cellStyle name="Input [yellow] 2 2 2 2" xfId="3769" xr:uid="{00000000-0005-0000-0000-000015260000}"/>
    <cellStyle name="Input [yellow] 2 2 2 2 10" xfId="29383" xr:uid="{00000000-0005-0000-0000-000016260000}"/>
    <cellStyle name="Input [yellow] 2 2 2 2 11" xfId="28016" xr:uid="{00000000-0005-0000-0000-000017260000}"/>
    <cellStyle name="Input [yellow] 2 2 2 2 12" xfId="35809" xr:uid="{00000000-0005-0000-0000-000018260000}"/>
    <cellStyle name="Input [yellow] 2 2 2 2 13" xfId="41201" xr:uid="{00000000-0005-0000-0000-000019260000}"/>
    <cellStyle name="Input [yellow] 2 2 2 2 14" xfId="43722" xr:uid="{00000000-0005-0000-0000-00001A260000}"/>
    <cellStyle name="Input [yellow] 2 2 2 2 15" xfId="46261" xr:uid="{00000000-0005-0000-0000-00001B260000}"/>
    <cellStyle name="Input [yellow] 2 2 2 2 16" xfId="49969" xr:uid="{00000000-0005-0000-0000-00001C260000}"/>
    <cellStyle name="Input [yellow] 2 2 2 2 17" xfId="51529" xr:uid="{00000000-0005-0000-0000-00001D260000}"/>
    <cellStyle name="Input [yellow] 2 2 2 2 2" xfId="5110" xr:uid="{00000000-0005-0000-0000-00001E260000}"/>
    <cellStyle name="Input [yellow] 2 2 2 2 2 10" xfId="27330" xr:uid="{00000000-0005-0000-0000-00001F260000}"/>
    <cellStyle name="Input [yellow] 2 2 2 2 2 11" xfId="30552" xr:uid="{00000000-0005-0000-0000-000020260000}"/>
    <cellStyle name="Input [yellow] 2 2 2 2 2 12" xfId="32437" xr:uid="{00000000-0005-0000-0000-000021260000}"/>
    <cellStyle name="Input [yellow] 2 2 2 2 2 13" xfId="34763" xr:uid="{00000000-0005-0000-0000-000022260000}"/>
    <cellStyle name="Input [yellow] 2 2 2 2 2 14" xfId="37142" xr:uid="{00000000-0005-0000-0000-000023260000}"/>
    <cellStyle name="Input [yellow] 2 2 2 2 2 15" xfId="39674" xr:uid="{00000000-0005-0000-0000-000024260000}"/>
    <cellStyle name="Input [yellow] 2 2 2 2 2 16" xfId="42530" xr:uid="{00000000-0005-0000-0000-000025260000}"/>
    <cellStyle name="Input [yellow] 2 2 2 2 2 17" xfId="45055" xr:uid="{00000000-0005-0000-0000-000026260000}"/>
    <cellStyle name="Input [yellow] 2 2 2 2 2 18" xfId="47594" xr:uid="{00000000-0005-0000-0000-000027260000}"/>
    <cellStyle name="Input [yellow] 2 2 2 2 2 2" xfId="7743" xr:uid="{00000000-0005-0000-0000-000028260000}"/>
    <cellStyle name="Input [yellow] 2 2 2 2 2 3" xfId="10235" xr:uid="{00000000-0005-0000-0000-000029260000}"/>
    <cellStyle name="Input [yellow] 2 2 2 2 2 4" xfId="12733" xr:uid="{00000000-0005-0000-0000-00002A260000}"/>
    <cellStyle name="Input [yellow] 2 2 2 2 2 5" xfId="15446" xr:uid="{00000000-0005-0000-0000-00002B260000}"/>
    <cellStyle name="Input [yellow] 2 2 2 2 2 6" xfId="17630" xr:uid="{00000000-0005-0000-0000-00002C260000}"/>
    <cellStyle name="Input [yellow] 2 2 2 2 2 7" xfId="19702" xr:uid="{00000000-0005-0000-0000-00002D260000}"/>
    <cellStyle name="Input [yellow] 2 2 2 2 2 8" xfId="22184" xr:uid="{00000000-0005-0000-0000-00002E260000}"/>
    <cellStyle name="Input [yellow] 2 2 2 2 2 9" xfId="24745" xr:uid="{00000000-0005-0000-0000-00002F260000}"/>
    <cellStyle name="Input [yellow] 2 2 2 2 3" xfId="6404" xr:uid="{00000000-0005-0000-0000-000030260000}"/>
    <cellStyle name="Input [yellow] 2 2 2 2 4" xfId="8904" xr:uid="{00000000-0005-0000-0000-000031260000}"/>
    <cellStyle name="Input [yellow] 2 2 2 2 5" xfId="11407" xr:uid="{00000000-0005-0000-0000-000032260000}"/>
    <cellStyle name="Input [yellow] 2 2 2 2 6" xfId="14115" xr:uid="{00000000-0005-0000-0000-000033260000}"/>
    <cellStyle name="Input [yellow] 2 2 2 2 7" xfId="18369" xr:uid="{00000000-0005-0000-0000-000034260000}"/>
    <cellStyle name="Input [yellow] 2 2 2 2 8" xfId="23412" xr:uid="{00000000-0005-0000-0000-000035260000}"/>
    <cellStyle name="Input [yellow] 2 2 2 2 9" xfId="26003" xr:uid="{00000000-0005-0000-0000-000036260000}"/>
    <cellStyle name="Input [yellow] 2 2 2 20" xfId="48880" xr:uid="{00000000-0005-0000-0000-000037260000}"/>
    <cellStyle name="Input [yellow] 2 2 2 21" xfId="50967" xr:uid="{00000000-0005-0000-0000-000038260000}"/>
    <cellStyle name="Input [yellow] 2 2 2 3" xfId="3907" xr:uid="{00000000-0005-0000-0000-000039260000}"/>
    <cellStyle name="Input [yellow] 2 2 2 3 10" xfId="29497" xr:uid="{00000000-0005-0000-0000-00003A260000}"/>
    <cellStyle name="Input [yellow] 2 2 2 3 11" xfId="31237" xr:uid="{00000000-0005-0000-0000-00003B260000}"/>
    <cellStyle name="Input [yellow] 2 2 2 3 12" xfId="35943" xr:uid="{00000000-0005-0000-0000-00003C260000}"/>
    <cellStyle name="Input [yellow] 2 2 2 3 13" xfId="41336" xr:uid="{00000000-0005-0000-0000-00003D260000}"/>
    <cellStyle name="Input [yellow] 2 2 2 3 14" xfId="43856" xr:uid="{00000000-0005-0000-0000-00003E260000}"/>
    <cellStyle name="Input [yellow] 2 2 2 3 15" xfId="46395" xr:uid="{00000000-0005-0000-0000-00003F260000}"/>
    <cellStyle name="Input [yellow] 2 2 2 3 16" xfId="50324" xr:uid="{00000000-0005-0000-0000-000040260000}"/>
    <cellStyle name="Input [yellow] 2 2 2 3 17" xfId="51862" xr:uid="{00000000-0005-0000-0000-000041260000}"/>
    <cellStyle name="Input [yellow] 2 2 2 3 2" xfId="5244" xr:uid="{00000000-0005-0000-0000-000042260000}"/>
    <cellStyle name="Input [yellow] 2 2 2 3 2 10" xfId="27464" xr:uid="{00000000-0005-0000-0000-000043260000}"/>
    <cellStyle name="Input [yellow] 2 2 2 3 2 11" xfId="30662" xr:uid="{00000000-0005-0000-0000-000044260000}"/>
    <cellStyle name="Input [yellow] 2 2 2 3 2 12" xfId="32571" xr:uid="{00000000-0005-0000-0000-000045260000}"/>
    <cellStyle name="Input [yellow] 2 2 2 3 2 13" xfId="34897" xr:uid="{00000000-0005-0000-0000-000046260000}"/>
    <cellStyle name="Input [yellow] 2 2 2 3 2 14" xfId="37276" xr:uid="{00000000-0005-0000-0000-000047260000}"/>
    <cellStyle name="Input [yellow] 2 2 2 3 2 15" xfId="39808" xr:uid="{00000000-0005-0000-0000-000048260000}"/>
    <cellStyle name="Input [yellow] 2 2 2 3 2 16" xfId="42664" xr:uid="{00000000-0005-0000-0000-000049260000}"/>
    <cellStyle name="Input [yellow] 2 2 2 3 2 17" xfId="45189" xr:uid="{00000000-0005-0000-0000-00004A260000}"/>
    <cellStyle name="Input [yellow] 2 2 2 3 2 18" xfId="47728" xr:uid="{00000000-0005-0000-0000-00004B260000}"/>
    <cellStyle name="Input [yellow] 2 2 2 3 2 2" xfId="7877" xr:uid="{00000000-0005-0000-0000-00004C260000}"/>
    <cellStyle name="Input [yellow] 2 2 2 3 2 3" xfId="10369" xr:uid="{00000000-0005-0000-0000-00004D260000}"/>
    <cellStyle name="Input [yellow] 2 2 2 3 2 4" xfId="12867" xr:uid="{00000000-0005-0000-0000-00004E260000}"/>
    <cellStyle name="Input [yellow] 2 2 2 3 2 5" xfId="15580" xr:uid="{00000000-0005-0000-0000-00004F260000}"/>
    <cellStyle name="Input [yellow] 2 2 2 3 2 6" xfId="17764" xr:uid="{00000000-0005-0000-0000-000050260000}"/>
    <cellStyle name="Input [yellow] 2 2 2 3 2 7" xfId="19836" xr:uid="{00000000-0005-0000-0000-000051260000}"/>
    <cellStyle name="Input [yellow] 2 2 2 3 2 8" xfId="22318" xr:uid="{00000000-0005-0000-0000-000052260000}"/>
    <cellStyle name="Input [yellow] 2 2 2 3 2 9" xfId="24879" xr:uid="{00000000-0005-0000-0000-000053260000}"/>
    <cellStyle name="Input [yellow] 2 2 2 3 3" xfId="6542" xr:uid="{00000000-0005-0000-0000-000054260000}"/>
    <cellStyle name="Input [yellow] 2 2 2 3 4" xfId="9042" xr:uid="{00000000-0005-0000-0000-000055260000}"/>
    <cellStyle name="Input [yellow] 2 2 2 3 5" xfId="11542" xr:uid="{00000000-0005-0000-0000-000056260000}"/>
    <cellStyle name="Input [yellow] 2 2 2 3 6" xfId="14251" xr:uid="{00000000-0005-0000-0000-000057260000}"/>
    <cellStyle name="Input [yellow] 2 2 2 3 7" xfId="18504" xr:uid="{00000000-0005-0000-0000-000058260000}"/>
    <cellStyle name="Input [yellow] 2 2 2 3 8" xfId="23546" xr:uid="{00000000-0005-0000-0000-000059260000}"/>
    <cellStyle name="Input [yellow] 2 2 2 3 9" xfId="26138" xr:uid="{00000000-0005-0000-0000-00005A260000}"/>
    <cellStyle name="Input [yellow] 2 2 2 4" xfId="4179" xr:uid="{00000000-0005-0000-0000-00005B260000}"/>
    <cellStyle name="Input [yellow] 2 2 2 4 10" xfId="23817" xr:uid="{00000000-0005-0000-0000-00005C260000}"/>
    <cellStyle name="Input [yellow] 2 2 2 4 11" xfId="26408" xr:uid="{00000000-0005-0000-0000-00005D260000}"/>
    <cellStyle name="Input [yellow] 2 2 2 4 12" xfId="29747" xr:uid="{00000000-0005-0000-0000-00005E260000}"/>
    <cellStyle name="Input [yellow] 2 2 2 4 13" xfId="31509" xr:uid="{00000000-0005-0000-0000-00005F260000}"/>
    <cellStyle name="Input [yellow] 2 2 2 4 14" xfId="33840" xr:uid="{00000000-0005-0000-0000-000060260000}"/>
    <cellStyle name="Input [yellow] 2 2 2 4 15" xfId="36214" xr:uid="{00000000-0005-0000-0000-000061260000}"/>
    <cellStyle name="Input [yellow] 2 2 2 4 16" xfId="38751" xr:uid="{00000000-0005-0000-0000-000062260000}"/>
    <cellStyle name="Input [yellow] 2 2 2 4 17" xfId="41606" xr:uid="{00000000-0005-0000-0000-000063260000}"/>
    <cellStyle name="Input [yellow] 2 2 2 4 18" xfId="44127" xr:uid="{00000000-0005-0000-0000-000064260000}"/>
    <cellStyle name="Input [yellow] 2 2 2 4 19" xfId="46666" xr:uid="{00000000-0005-0000-0000-000065260000}"/>
    <cellStyle name="Input [yellow] 2 2 2 4 2" xfId="5514" xr:uid="{00000000-0005-0000-0000-000066260000}"/>
    <cellStyle name="Input [yellow] 2 2 2 4 2 10" xfId="27734" xr:uid="{00000000-0005-0000-0000-000067260000}"/>
    <cellStyle name="Input [yellow] 2 2 2 4 2 11" xfId="30888" xr:uid="{00000000-0005-0000-0000-000068260000}"/>
    <cellStyle name="Input [yellow] 2 2 2 4 2 12" xfId="32841" xr:uid="{00000000-0005-0000-0000-000069260000}"/>
    <cellStyle name="Input [yellow] 2 2 2 4 2 13" xfId="35167" xr:uid="{00000000-0005-0000-0000-00006A260000}"/>
    <cellStyle name="Input [yellow] 2 2 2 4 2 14" xfId="37546" xr:uid="{00000000-0005-0000-0000-00006B260000}"/>
    <cellStyle name="Input [yellow] 2 2 2 4 2 15" xfId="40078" xr:uid="{00000000-0005-0000-0000-00006C260000}"/>
    <cellStyle name="Input [yellow] 2 2 2 4 2 16" xfId="42934" xr:uid="{00000000-0005-0000-0000-00006D260000}"/>
    <cellStyle name="Input [yellow] 2 2 2 4 2 17" xfId="45459" xr:uid="{00000000-0005-0000-0000-00006E260000}"/>
    <cellStyle name="Input [yellow] 2 2 2 4 2 18" xfId="47998" xr:uid="{00000000-0005-0000-0000-00006F260000}"/>
    <cellStyle name="Input [yellow] 2 2 2 4 2 2" xfId="8147" xr:uid="{00000000-0005-0000-0000-000070260000}"/>
    <cellStyle name="Input [yellow] 2 2 2 4 2 3" xfId="10639" xr:uid="{00000000-0005-0000-0000-000071260000}"/>
    <cellStyle name="Input [yellow] 2 2 2 4 2 4" xfId="13137" xr:uid="{00000000-0005-0000-0000-000072260000}"/>
    <cellStyle name="Input [yellow] 2 2 2 4 2 5" xfId="15850" xr:uid="{00000000-0005-0000-0000-000073260000}"/>
    <cellStyle name="Input [yellow] 2 2 2 4 2 6" xfId="18034" xr:uid="{00000000-0005-0000-0000-000074260000}"/>
    <cellStyle name="Input [yellow] 2 2 2 4 2 7" xfId="20106" xr:uid="{00000000-0005-0000-0000-000075260000}"/>
    <cellStyle name="Input [yellow] 2 2 2 4 2 8" xfId="22588" xr:uid="{00000000-0005-0000-0000-000076260000}"/>
    <cellStyle name="Input [yellow] 2 2 2 4 2 9" xfId="25149" xr:uid="{00000000-0005-0000-0000-000077260000}"/>
    <cellStyle name="Input [yellow] 2 2 2 4 20" xfId="52595" xr:uid="{00000000-0005-0000-0000-000078260000}"/>
    <cellStyle name="Input [yellow] 2 2 2 4 3" xfId="6814" xr:uid="{00000000-0005-0000-0000-000079260000}"/>
    <cellStyle name="Input [yellow] 2 2 2 4 4" xfId="9312" xr:uid="{00000000-0005-0000-0000-00007A260000}"/>
    <cellStyle name="Input [yellow] 2 2 2 4 5" xfId="11812" xr:uid="{00000000-0005-0000-0000-00007B260000}"/>
    <cellStyle name="Input [yellow] 2 2 2 4 6" xfId="14522" xr:uid="{00000000-0005-0000-0000-00007C260000}"/>
    <cellStyle name="Input [yellow] 2 2 2 4 7" xfId="16712" xr:uid="{00000000-0005-0000-0000-00007D260000}"/>
    <cellStyle name="Input [yellow] 2 2 2 4 8" xfId="18775" xr:uid="{00000000-0005-0000-0000-00007E260000}"/>
    <cellStyle name="Input [yellow] 2 2 2 4 9" xfId="21264" xr:uid="{00000000-0005-0000-0000-00007F260000}"/>
    <cellStyle name="Input [yellow] 2 2 2 5" xfId="4422" xr:uid="{00000000-0005-0000-0000-000080260000}"/>
    <cellStyle name="Input [yellow] 2 2 2 5 10" xfId="29977" xr:uid="{00000000-0005-0000-0000-000081260000}"/>
    <cellStyle name="Input [yellow] 2 2 2 5 11" xfId="31751" xr:uid="{00000000-0005-0000-0000-000082260000}"/>
    <cellStyle name="Input [yellow] 2 2 2 5 12" xfId="36456" xr:uid="{00000000-0005-0000-0000-000083260000}"/>
    <cellStyle name="Input [yellow] 2 2 2 5 13" xfId="41848" xr:uid="{00000000-0005-0000-0000-000084260000}"/>
    <cellStyle name="Input [yellow] 2 2 2 5 14" xfId="44369" xr:uid="{00000000-0005-0000-0000-000085260000}"/>
    <cellStyle name="Input [yellow] 2 2 2 5 15" xfId="46908" xr:uid="{00000000-0005-0000-0000-000086260000}"/>
    <cellStyle name="Input [yellow] 2 2 2 5 2" xfId="5754" xr:uid="{00000000-0005-0000-0000-000087260000}"/>
    <cellStyle name="Input [yellow] 2 2 2 5 2 10" xfId="27974" xr:uid="{00000000-0005-0000-0000-000088260000}"/>
    <cellStyle name="Input [yellow] 2 2 2 5 2 11" xfId="31090" xr:uid="{00000000-0005-0000-0000-000089260000}"/>
    <cellStyle name="Input [yellow] 2 2 2 5 2 12" xfId="33081" xr:uid="{00000000-0005-0000-0000-00008A260000}"/>
    <cellStyle name="Input [yellow] 2 2 2 5 2 13" xfId="35407" xr:uid="{00000000-0005-0000-0000-00008B260000}"/>
    <cellStyle name="Input [yellow] 2 2 2 5 2 14" xfId="37786" xr:uid="{00000000-0005-0000-0000-00008C260000}"/>
    <cellStyle name="Input [yellow] 2 2 2 5 2 15" xfId="40318" xr:uid="{00000000-0005-0000-0000-00008D260000}"/>
    <cellStyle name="Input [yellow] 2 2 2 5 2 16" xfId="43174" xr:uid="{00000000-0005-0000-0000-00008E260000}"/>
    <cellStyle name="Input [yellow] 2 2 2 5 2 17" xfId="45699" xr:uid="{00000000-0005-0000-0000-00008F260000}"/>
    <cellStyle name="Input [yellow] 2 2 2 5 2 18" xfId="48238" xr:uid="{00000000-0005-0000-0000-000090260000}"/>
    <cellStyle name="Input [yellow] 2 2 2 5 2 2" xfId="8375" xr:uid="{00000000-0005-0000-0000-000091260000}"/>
    <cellStyle name="Input [yellow] 2 2 2 5 2 3" xfId="10879" xr:uid="{00000000-0005-0000-0000-000092260000}"/>
    <cellStyle name="Input [yellow] 2 2 2 5 2 4" xfId="13377" xr:uid="{00000000-0005-0000-0000-000093260000}"/>
    <cellStyle name="Input [yellow] 2 2 2 5 2 5" xfId="16090" xr:uid="{00000000-0005-0000-0000-000094260000}"/>
    <cellStyle name="Input [yellow] 2 2 2 5 2 6" xfId="18274" xr:uid="{00000000-0005-0000-0000-000095260000}"/>
    <cellStyle name="Input [yellow] 2 2 2 5 2 7" xfId="20346" xr:uid="{00000000-0005-0000-0000-000096260000}"/>
    <cellStyle name="Input [yellow] 2 2 2 5 2 8" xfId="22828" xr:uid="{00000000-0005-0000-0000-000097260000}"/>
    <cellStyle name="Input [yellow] 2 2 2 5 2 9" xfId="25389" xr:uid="{00000000-0005-0000-0000-000098260000}"/>
    <cellStyle name="Input [yellow] 2 2 2 5 3" xfId="7056" xr:uid="{00000000-0005-0000-0000-000099260000}"/>
    <cellStyle name="Input [yellow] 2 2 2 5 4" xfId="9552" xr:uid="{00000000-0005-0000-0000-00009A260000}"/>
    <cellStyle name="Input [yellow] 2 2 2 5 5" xfId="12052" xr:uid="{00000000-0005-0000-0000-00009B260000}"/>
    <cellStyle name="Input [yellow] 2 2 2 5 6" xfId="14763" xr:uid="{00000000-0005-0000-0000-00009C260000}"/>
    <cellStyle name="Input [yellow] 2 2 2 5 7" xfId="19017" xr:uid="{00000000-0005-0000-0000-00009D260000}"/>
    <cellStyle name="Input [yellow] 2 2 2 5 8" xfId="24059" xr:uid="{00000000-0005-0000-0000-00009E260000}"/>
    <cellStyle name="Input [yellow] 2 2 2 5 9" xfId="26648" xr:uid="{00000000-0005-0000-0000-00009F260000}"/>
    <cellStyle name="Input [yellow] 2 2 2 6" xfId="4587" xr:uid="{00000000-0005-0000-0000-0000A0260000}"/>
    <cellStyle name="Input [yellow] 2 2 2 6 10" xfId="26809" xr:uid="{00000000-0005-0000-0000-0000A1260000}"/>
    <cellStyle name="Input [yellow] 2 2 2 6 11" xfId="30110" xr:uid="{00000000-0005-0000-0000-0000A2260000}"/>
    <cellStyle name="Input [yellow] 2 2 2 6 12" xfId="31915" xr:uid="{00000000-0005-0000-0000-0000A3260000}"/>
    <cellStyle name="Input [yellow] 2 2 2 6 13" xfId="34240" xr:uid="{00000000-0005-0000-0000-0000A4260000}"/>
    <cellStyle name="Input [yellow] 2 2 2 6 14" xfId="36620" xr:uid="{00000000-0005-0000-0000-0000A5260000}"/>
    <cellStyle name="Input [yellow] 2 2 2 6 15" xfId="39152" xr:uid="{00000000-0005-0000-0000-0000A6260000}"/>
    <cellStyle name="Input [yellow] 2 2 2 6 16" xfId="42010" xr:uid="{00000000-0005-0000-0000-0000A7260000}"/>
    <cellStyle name="Input [yellow] 2 2 2 6 17" xfId="44533" xr:uid="{00000000-0005-0000-0000-0000A8260000}"/>
    <cellStyle name="Input [yellow] 2 2 2 6 18" xfId="47072" xr:uid="{00000000-0005-0000-0000-0000A9260000}"/>
    <cellStyle name="Input [yellow] 2 2 2 6 2" xfId="7220" xr:uid="{00000000-0005-0000-0000-0000AA260000}"/>
    <cellStyle name="Input [yellow] 2 2 2 6 3" xfId="9715" xr:uid="{00000000-0005-0000-0000-0000AB260000}"/>
    <cellStyle name="Input [yellow] 2 2 2 6 4" xfId="12213" xr:uid="{00000000-0005-0000-0000-0000AC260000}"/>
    <cellStyle name="Input [yellow] 2 2 2 6 5" xfId="14925" xr:uid="{00000000-0005-0000-0000-0000AD260000}"/>
    <cellStyle name="Input [yellow] 2 2 2 6 6" xfId="17108" xr:uid="{00000000-0005-0000-0000-0000AE260000}"/>
    <cellStyle name="Input [yellow] 2 2 2 6 7" xfId="19179" xr:uid="{00000000-0005-0000-0000-0000AF260000}"/>
    <cellStyle name="Input [yellow] 2 2 2 6 8" xfId="21661" xr:uid="{00000000-0005-0000-0000-0000B0260000}"/>
    <cellStyle name="Input [yellow] 2 2 2 6 9" xfId="24223" xr:uid="{00000000-0005-0000-0000-0000B1260000}"/>
    <cellStyle name="Input [yellow] 2 2 2 7" xfId="3218" xr:uid="{00000000-0005-0000-0000-0000B2260000}"/>
    <cellStyle name="Input [yellow] 2 2 2 8" xfId="5864" xr:uid="{00000000-0005-0000-0000-0000B3260000}"/>
    <cellStyle name="Input [yellow] 2 2 2 9" xfId="2629" xr:uid="{00000000-0005-0000-0000-0000B4260000}"/>
    <cellStyle name="Input [yellow] 2 2 3" xfId="3506" xr:uid="{00000000-0005-0000-0000-0000B5260000}"/>
    <cellStyle name="Input [yellow] 2 2 3 10" xfId="29155" xr:uid="{00000000-0005-0000-0000-0000B6260000}"/>
    <cellStyle name="Input [yellow] 2 2 3 11" xfId="30527" xr:uid="{00000000-0005-0000-0000-0000B7260000}"/>
    <cellStyle name="Input [yellow] 2 2 3 12" xfId="35550" xr:uid="{00000000-0005-0000-0000-0000B8260000}"/>
    <cellStyle name="Input [yellow] 2 2 3 13" xfId="40943" xr:uid="{00000000-0005-0000-0000-0000B9260000}"/>
    <cellStyle name="Input [yellow] 2 2 3 14" xfId="43463" xr:uid="{00000000-0005-0000-0000-0000BA260000}"/>
    <cellStyle name="Input [yellow] 2 2 3 15" xfId="46002" xr:uid="{00000000-0005-0000-0000-0000BB260000}"/>
    <cellStyle name="Input [yellow] 2 2 3 16" xfId="49828" xr:uid="{00000000-0005-0000-0000-0000BC260000}"/>
    <cellStyle name="Input [yellow] 2 2 3 17" xfId="51388" xr:uid="{00000000-0005-0000-0000-0000BD260000}"/>
    <cellStyle name="Input [yellow] 2 2 3 2" xfId="4850" xr:uid="{00000000-0005-0000-0000-0000BE260000}"/>
    <cellStyle name="Input [yellow] 2 2 3 2 10" xfId="27071" xr:uid="{00000000-0005-0000-0000-0000BF260000}"/>
    <cellStyle name="Input [yellow] 2 2 3 2 11" xfId="30328" xr:uid="{00000000-0005-0000-0000-0000C0260000}"/>
    <cellStyle name="Input [yellow] 2 2 3 2 12" xfId="32178" xr:uid="{00000000-0005-0000-0000-0000C1260000}"/>
    <cellStyle name="Input [yellow] 2 2 3 2 13" xfId="34503" xr:uid="{00000000-0005-0000-0000-0000C2260000}"/>
    <cellStyle name="Input [yellow] 2 2 3 2 14" xfId="36883" xr:uid="{00000000-0005-0000-0000-0000C3260000}"/>
    <cellStyle name="Input [yellow] 2 2 3 2 15" xfId="39415" xr:uid="{00000000-0005-0000-0000-0000C4260000}"/>
    <cellStyle name="Input [yellow] 2 2 3 2 16" xfId="42272" xr:uid="{00000000-0005-0000-0000-0000C5260000}"/>
    <cellStyle name="Input [yellow] 2 2 3 2 17" xfId="44796" xr:uid="{00000000-0005-0000-0000-0000C6260000}"/>
    <cellStyle name="Input [yellow] 2 2 3 2 18" xfId="47335" xr:uid="{00000000-0005-0000-0000-0000C7260000}"/>
    <cellStyle name="Input [yellow] 2 2 3 2 2" xfId="7483" xr:uid="{00000000-0005-0000-0000-0000C8260000}"/>
    <cellStyle name="Input [yellow] 2 2 3 2 3" xfId="9977" xr:uid="{00000000-0005-0000-0000-0000C9260000}"/>
    <cellStyle name="Input [yellow] 2 2 3 2 4" xfId="12475" xr:uid="{00000000-0005-0000-0000-0000CA260000}"/>
    <cellStyle name="Input [yellow] 2 2 3 2 5" xfId="15187" xr:uid="{00000000-0005-0000-0000-0000CB260000}"/>
    <cellStyle name="Input [yellow] 2 2 3 2 6" xfId="17371" xr:uid="{00000000-0005-0000-0000-0000CC260000}"/>
    <cellStyle name="Input [yellow] 2 2 3 2 7" xfId="19442" xr:uid="{00000000-0005-0000-0000-0000CD260000}"/>
    <cellStyle name="Input [yellow] 2 2 3 2 8" xfId="21924" xr:uid="{00000000-0005-0000-0000-0000CE260000}"/>
    <cellStyle name="Input [yellow] 2 2 3 2 9" xfId="24486" xr:uid="{00000000-0005-0000-0000-0000CF260000}"/>
    <cellStyle name="Input [yellow] 2 2 3 3" xfId="6141" xr:uid="{00000000-0005-0000-0000-0000D0260000}"/>
    <cellStyle name="Input [yellow] 2 2 3 4" xfId="8643" xr:uid="{00000000-0005-0000-0000-0000D1260000}"/>
    <cellStyle name="Input [yellow] 2 2 3 5" xfId="11148" xr:uid="{00000000-0005-0000-0000-0000D2260000}"/>
    <cellStyle name="Input [yellow] 2 2 3 6" xfId="13855" xr:uid="{00000000-0005-0000-0000-0000D3260000}"/>
    <cellStyle name="Input [yellow] 2 2 3 7" xfId="10965" xr:uid="{00000000-0005-0000-0000-0000D4260000}"/>
    <cellStyle name="Input [yellow] 2 2 3 8" xfId="23153" xr:uid="{00000000-0005-0000-0000-0000D5260000}"/>
    <cellStyle name="Input [yellow] 2 2 3 9" xfId="25743" xr:uid="{00000000-0005-0000-0000-0000D6260000}"/>
    <cellStyle name="Input [yellow] 2 2 4" xfId="3373" xr:uid="{00000000-0005-0000-0000-0000D7260000}"/>
    <cellStyle name="Input [yellow] 2 2 4 10" xfId="29044" xr:uid="{00000000-0005-0000-0000-0000D8260000}"/>
    <cellStyle name="Input [yellow] 2 2 4 11" xfId="30207" xr:uid="{00000000-0005-0000-0000-0000D9260000}"/>
    <cellStyle name="Input [yellow] 2 2 4 12" xfId="28712" xr:uid="{00000000-0005-0000-0000-0000DA260000}"/>
    <cellStyle name="Input [yellow] 2 2 4 13" xfId="40811" xr:uid="{00000000-0005-0000-0000-0000DB260000}"/>
    <cellStyle name="Input [yellow] 2 2 4 14" xfId="43330" xr:uid="{00000000-0005-0000-0000-0000DC260000}"/>
    <cellStyle name="Input [yellow] 2 2 4 15" xfId="45869" xr:uid="{00000000-0005-0000-0000-0000DD260000}"/>
    <cellStyle name="Input [yellow] 2 2 4 16" xfId="50222" xr:uid="{00000000-0005-0000-0000-0000DE260000}"/>
    <cellStyle name="Input [yellow] 2 2 4 17" xfId="51760" xr:uid="{00000000-0005-0000-0000-0000DF260000}"/>
    <cellStyle name="Input [yellow] 2 2 4 2" xfId="4717" xr:uid="{00000000-0005-0000-0000-0000E0260000}"/>
    <cellStyle name="Input [yellow] 2 2 4 2 10" xfId="26939" xr:uid="{00000000-0005-0000-0000-0000E1260000}"/>
    <cellStyle name="Input [yellow] 2 2 4 2 11" xfId="30217" xr:uid="{00000000-0005-0000-0000-0000E2260000}"/>
    <cellStyle name="Input [yellow] 2 2 4 2 12" xfId="32045" xr:uid="{00000000-0005-0000-0000-0000E3260000}"/>
    <cellStyle name="Input [yellow] 2 2 4 2 13" xfId="34370" xr:uid="{00000000-0005-0000-0000-0000E4260000}"/>
    <cellStyle name="Input [yellow] 2 2 4 2 14" xfId="36750" xr:uid="{00000000-0005-0000-0000-0000E5260000}"/>
    <cellStyle name="Input [yellow] 2 2 4 2 15" xfId="39282" xr:uid="{00000000-0005-0000-0000-0000E6260000}"/>
    <cellStyle name="Input [yellow] 2 2 4 2 16" xfId="42140" xr:uid="{00000000-0005-0000-0000-0000E7260000}"/>
    <cellStyle name="Input [yellow] 2 2 4 2 17" xfId="44663" xr:uid="{00000000-0005-0000-0000-0000E8260000}"/>
    <cellStyle name="Input [yellow] 2 2 4 2 18" xfId="47202" xr:uid="{00000000-0005-0000-0000-0000E9260000}"/>
    <cellStyle name="Input [yellow] 2 2 4 2 2" xfId="7350" xr:uid="{00000000-0005-0000-0000-0000EA260000}"/>
    <cellStyle name="Input [yellow] 2 2 4 2 3" xfId="9845" xr:uid="{00000000-0005-0000-0000-0000EB260000}"/>
    <cellStyle name="Input [yellow] 2 2 4 2 4" xfId="12343" xr:uid="{00000000-0005-0000-0000-0000EC260000}"/>
    <cellStyle name="Input [yellow] 2 2 4 2 5" xfId="15055" xr:uid="{00000000-0005-0000-0000-0000ED260000}"/>
    <cellStyle name="Input [yellow] 2 2 4 2 6" xfId="17238" xr:uid="{00000000-0005-0000-0000-0000EE260000}"/>
    <cellStyle name="Input [yellow] 2 2 4 2 7" xfId="19309" xr:uid="{00000000-0005-0000-0000-0000EF260000}"/>
    <cellStyle name="Input [yellow] 2 2 4 2 8" xfId="21791" xr:uid="{00000000-0005-0000-0000-0000F0260000}"/>
    <cellStyle name="Input [yellow] 2 2 4 2 9" xfId="24353" xr:uid="{00000000-0005-0000-0000-0000F1260000}"/>
    <cellStyle name="Input [yellow] 2 2 4 3" xfId="6008" xr:uid="{00000000-0005-0000-0000-0000F2260000}"/>
    <cellStyle name="Input [yellow] 2 2 4 4" xfId="8510" xr:uid="{00000000-0005-0000-0000-0000F3260000}"/>
    <cellStyle name="Input [yellow] 2 2 4 5" xfId="11016" xr:uid="{00000000-0005-0000-0000-0000F4260000}"/>
    <cellStyle name="Input [yellow] 2 2 4 6" xfId="13722" xr:uid="{00000000-0005-0000-0000-0000F5260000}"/>
    <cellStyle name="Input [yellow] 2 2 4 7" xfId="3107" xr:uid="{00000000-0005-0000-0000-0000F6260000}"/>
    <cellStyle name="Input [yellow] 2 2 4 8" xfId="23020" xr:uid="{00000000-0005-0000-0000-0000F7260000}"/>
    <cellStyle name="Input [yellow] 2 2 4 9" xfId="25611" xr:uid="{00000000-0005-0000-0000-0000F8260000}"/>
    <cellStyle name="Input [yellow] 2 2 5" xfId="3659" xr:uid="{00000000-0005-0000-0000-0000F9260000}"/>
    <cellStyle name="Input [yellow] 2 2 5 10" xfId="29284" xr:uid="{00000000-0005-0000-0000-0000FA260000}"/>
    <cellStyle name="Input [yellow] 2 2 5 11" xfId="28478" xr:uid="{00000000-0005-0000-0000-0000FB260000}"/>
    <cellStyle name="Input [yellow] 2 2 5 12" xfId="35702" xr:uid="{00000000-0005-0000-0000-0000FC260000}"/>
    <cellStyle name="Input [yellow] 2 2 5 13" xfId="41095" xr:uid="{00000000-0005-0000-0000-0000FD260000}"/>
    <cellStyle name="Input [yellow] 2 2 5 14" xfId="43615" xr:uid="{00000000-0005-0000-0000-0000FE260000}"/>
    <cellStyle name="Input [yellow] 2 2 5 15" xfId="46154" xr:uid="{00000000-0005-0000-0000-0000FF260000}"/>
    <cellStyle name="Input [yellow] 2 2 5 16" xfId="52629" xr:uid="{00000000-0005-0000-0000-000000270000}"/>
    <cellStyle name="Input [yellow] 2 2 5 2" xfId="5002" xr:uid="{00000000-0005-0000-0000-000001270000}"/>
    <cellStyle name="Input [yellow] 2 2 5 2 10" xfId="27223" xr:uid="{00000000-0005-0000-0000-000002270000}"/>
    <cellStyle name="Input [yellow] 2 2 5 2 11" xfId="30454" xr:uid="{00000000-0005-0000-0000-000003270000}"/>
    <cellStyle name="Input [yellow] 2 2 5 2 12" xfId="32330" xr:uid="{00000000-0005-0000-0000-000004270000}"/>
    <cellStyle name="Input [yellow] 2 2 5 2 13" xfId="34655" xr:uid="{00000000-0005-0000-0000-000005270000}"/>
    <cellStyle name="Input [yellow] 2 2 5 2 14" xfId="37035" xr:uid="{00000000-0005-0000-0000-000006270000}"/>
    <cellStyle name="Input [yellow] 2 2 5 2 15" xfId="39567" xr:uid="{00000000-0005-0000-0000-000007270000}"/>
    <cellStyle name="Input [yellow] 2 2 5 2 16" xfId="42424" xr:uid="{00000000-0005-0000-0000-000008270000}"/>
    <cellStyle name="Input [yellow] 2 2 5 2 17" xfId="44948" xr:uid="{00000000-0005-0000-0000-000009270000}"/>
    <cellStyle name="Input [yellow] 2 2 5 2 18" xfId="47487" xr:uid="{00000000-0005-0000-0000-00000A270000}"/>
    <cellStyle name="Input [yellow] 2 2 5 2 2" xfId="7635" xr:uid="{00000000-0005-0000-0000-00000B270000}"/>
    <cellStyle name="Input [yellow] 2 2 5 2 3" xfId="10129" xr:uid="{00000000-0005-0000-0000-00000C270000}"/>
    <cellStyle name="Input [yellow] 2 2 5 2 4" xfId="12627" xr:uid="{00000000-0005-0000-0000-00000D270000}"/>
    <cellStyle name="Input [yellow] 2 2 5 2 5" xfId="15339" xr:uid="{00000000-0005-0000-0000-00000E270000}"/>
    <cellStyle name="Input [yellow] 2 2 5 2 6" xfId="17523" xr:uid="{00000000-0005-0000-0000-00000F270000}"/>
    <cellStyle name="Input [yellow] 2 2 5 2 7" xfId="19594" xr:uid="{00000000-0005-0000-0000-000010270000}"/>
    <cellStyle name="Input [yellow] 2 2 5 2 8" xfId="22076" xr:uid="{00000000-0005-0000-0000-000011270000}"/>
    <cellStyle name="Input [yellow] 2 2 5 2 9" xfId="24638" xr:uid="{00000000-0005-0000-0000-000012270000}"/>
    <cellStyle name="Input [yellow] 2 2 5 3" xfId="6294" xr:uid="{00000000-0005-0000-0000-000013270000}"/>
    <cellStyle name="Input [yellow] 2 2 5 4" xfId="8795" xr:uid="{00000000-0005-0000-0000-000014270000}"/>
    <cellStyle name="Input [yellow] 2 2 5 5" xfId="11300" xr:uid="{00000000-0005-0000-0000-000015270000}"/>
    <cellStyle name="Input [yellow] 2 2 5 6" xfId="14007" xr:uid="{00000000-0005-0000-0000-000016270000}"/>
    <cellStyle name="Input [yellow] 2 2 5 7" xfId="3074" xr:uid="{00000000-0005-0000-0000-000017270000}"/>
    <cellStyle name="Input [yellow] 2 2 5 8" xfId="23305" xr:uid="{00000000-0005-0000-0000-000018270000}"/>
    <cellStyle name="Input [yellow] 2 2 5 9" xfId="25895" xr:uid="{00000000-0005-0000-0000-000019270000}"/>
    <cellStyle name="Input [yellow] 2 2 6" xfId="4067" xr:uid="{00000000-0005-0000-0000-00001A270000}"/>
    <cellStyle name="Input [yellow] 2 2 6 10" xfId="23705" xr:uid="{00000000-0005-0000-0000-00001B270000}"/>
    <cellStyle name="Input [yellow] 2 2 6 11" xfId="26297" xr:uid="{00000000-0005-0000-0000-00001C270000}"/>
    <cellStyle name="Input [yellow] 2 2 6 12" xfId="29635" xr:uid="{00000000-0005-0000-0000-00001D270000}"/>
    <cellStyle name="Input [yellow] 2 2 6 13" xfId="31397" xr:uid="{00000000-0005-0000-0000-00001E270000}"/>
    <cellStyle name="Input [yellow] 2 2 6 14" xfId="33728" xr:uid="{00000000-0005-0000-0000-00001F270000}"/>
    <cellStyle name="Input [yellow] 2 2 6 15" xfId="36102" xr:uid="{00000000-0005-0000-0000-000020270000}"/>
    <cellStyle name="Input [yellow] 2 2 6 16" xfId="38639" xr:uid="{00000000-0005-0000-0000-000021270000}"/>
    <cellStyle name="Input [yellow] 2 2 6 17" xfId="41495" xr:uid="{00000000-0005-0000-0000-000022270000}"/>
    <cellStyle name="Input [yellow] 2 2 6 18" xfId="44015" xr:uid="{00000000-0005-0000-0000-000023270000}"/>
    <cellStyle name="Input [yellow] 2 2 6 19" xfId="46554" xr:uid="{00000000-0005-0000-0000-000024270000}"/>
    <cellStyle name="Input [yellow] 2 2 6 2" xfId="5403" xr:uid="{00000000-0005-0000-0000-000025270000}"/>
    <cellStyle name="Input [yellow] 2 2 6 2 10" xfId="27623" xr:uid="{00000000-0005-0000-0000-000026270000}"/>
    <cellStyle name="Input [yellow] 2 2 6 2 11" xfId="30797" xr:uid="{00000000-0005-0000-0000-000027270000}"/>
    <cellStyle name="Input [yellow] 2 2 6 2 12" xfId="32730" xr:uid="{00000000-0005-0000-0000-000028270000}"/>
    <cellStyle name="Input [yellow] 2 2 6 2 13" xfId="35056" xr:uid="{00000000-0005-0000-0000-000029270000}"/>
    <cellStyle name="Input [yellow] 2 2 6 2 14" xfId="37435" xr:uid="{00000000-0005-0000-0000-00002A270000}"/>
    <cellStyle name="Input [yellow] 2 2 6 2 15" xfId="39967" xr:uid="{00000000-0005-0000-0000-00002B270000}"/>
    <cellStyle name="Input [yellow] 2 2 6 2 16" xfId="42823" xr:uid="{00000000-0005-0000-0000-00002C270000}"/>
    <cellStyle name="Input [yellow] 2 2 6 2 17" xfId="45348" xr:uid="{00000000-0005-0000-0000-00002D270000}"/>
    <cellStyle name="Input [yellow] 2 2 6 2 18" xfId="47887" xr:uid="{00000000-0005-0000-0000-00002E270000}"/>
    <cellStyle name="Input [yellow] 2 2 6 2 2" xfId="8036" xr:uid="{00000000-0005-0000-0000-00002F270000}"/>
    <cellStyle name="Input [yellow] 2 2 6 2 3" xfId="10528" xr:uid="{00000000-0005-0000-0000-000030270000}"/>
    <cellStyle name="Input [yellow] 2 2 6 2 4" xfId="13026" xr:uid="{00000000-0005-0000-0000-000031270000}"/>
    <cellStyle name="Input [yellow] 2 2 6 2 5" xfId="15739" xr:uid="{00000000-0005-0000-0000-000032270000}"/>
    <cellStyle name="Input [yellow] 2 2 6 2 6" xfId="17923" xr:uid="{00000000-0005-0000-0000-000033270000}"/>
    <cellStyle name="Input [yellow] 2 2 6 2 7" xfId="19995" xr:uid="{00000000-0005-0000-0000-000034270000}"/>
    <cellStyle name="Input [yellow] 2 2 6 2 8" xfId="22477" xr:uid="{00000000-0005-0000-0000-000035270000}"/>
    <cellStyle name="Input [yellow] 2 2 6 2 9" xfId="25038" xr:uid="{00000000-0005-0000-0000-000036270000}"/>
    <cellStyle name="Input [yellow] 2 2 6 3" xfId="6702" xr:uid="{00000000-0005-0000-0000-000037270000}"/>
    <cellStyle name="Input [yellow] 2 2 6 4" xfId="9201" xr:uid="{00000000-0005-0000-0000-000038270000}"/>
    <cellStyle name="Input [yellow] 2 2 6 5" xfId="11701" xr:uid="{00000000-0005-0000-0000-000039270000}"/>
    <cellStyle name="Input [yellow] 2 2 6 6" xfId="14411" xr:uid="{00000000-0005-0000-0000-00003A270000}"/>
    <cellStyle name="Input [yellow] 2 2 6 7" xfId="16600" xr:uid="{00000000-0005-0000-0000-00003B270000}"/>
    <cellStyle name="Input [yellow] 2 2 6 8" xfId="18663" xr:uid="{00000000-0005-0000-0000-00003C270000}"/>
    <cellStyle name="Input [yellow] 2 2 6 9" xfId="21152" xr:uid="{00000000-0005-0000-0000-00003D270000}"/>
    <cellStyle name="Input [yellow] 2 2 7" xfId="4347" xr:uid="{00000000-0005-0000-0000-00003E270000}"/>
    <cellStyle name="Input [yellow] 2 2 7 10" xfId="23984" xr:uid="{00000000-0005-0000-0000-00003F270000}"/>
    <cellStyle name="Input [yellow] 2 2 7 11" xfId="26573" xr:uid="{00000000-0005-0000-0000-000040270000}"/>
    <cellStyle name="Input [yellow] 2 2 7 12" xfId="29912" xr:uid="{00000000-0005-0000-0000-000041270000}"/>
    <cellStyle name="Input [yellow] 2 2 7 13" xfId="31676" xr:uid="{00000000-0005-0000-0000-000042270000}"/>
    <cellStyle name="Input [yellow] 2 2 7 14" xfId="34007" xr:uid="{00000000-0005-0000-0000-000043270000}"/>
    <cellStyle name="Input [yellow] 2 2 7 15" xfId="36381" xr:uid="{00000000-0005-0000-0000-000044270000}"/>
    <cellStyle name="Input [yellow] 2 2 7 16" xfId="38918" xr:uid="{00000000-0005-0000-0000-000045270000}"/>
    <cellStyle name="Input [yellow] 2 2 7 17" xfId="41773" xr:uid="{00000000-0005-0000-0000-000046270000}"/>
    <cellStyle name="Input [yellow] 2 2 7 18" xfId="44294" xr:uid="{00000000-0005-0000-0000-000047270000}"/>
    <cellStyle name="Input [yellow] 2 2 7 19" xfId="46833" xr:uid="{00000000-0005-0000-0000-000048270000}"/>
    <cellStyle name="Input [yellow] 2 2 7 2" xfId="5679" xr:uid="{00000000-0005-0000-0000-000049270000}"/>
    <cellStyle name="Input [yellow] 2 2 7 2 10" xfId="27899" xr:uid="{00000000-0005-0000-0000-00004A270000}"/>
    <cellStyle name="Input [yellow] 2 2 7 2 11" xfId="31032" xr:uid="{00000000-0005-0000-0000-00004B270000}"/>
    <cellStyle name="Input [yellow] 2 2 7 2 12" xfId="33006" xr:uid="{00000000-0005-0000-0000-00004C270000}"/>
    <cellStyle name="Input [yellow] 2 2 7 2 13" xfId="35332" xr:uid="{00000000-0005-0000-0000-00004D270000}"/>
    <cellStyle name="Input [yellow] 2 2 7 2 14" xfId="37711" xr:uid="{00000000-0005-0000-0000-00004E270000}"/>
    <cellStyle name="Input [yellow] 2 2 7 2 15" xfId="40243" xr:uid="{00000000-0005-0000-0000-00004F270000}"/>
    <cellStyle name="Input [yellow] 2 2 7 2 16" xfId="43099" xr:uid="{00000000-0005-0000-0000-000050270000}"/>
    <cellStyle name="Input [yellow] 2 2 7 2 17" xfId="45624" xr:uid="{00000000-0005-0000-0000-000051270000}"/>
    <cellStyle name="Input [yellow] 2 2 7 2 18" xfId="48163" xr:uid="{00000000-0005-0000-0000-000052270000}"/>
    <cellStyle name="Input [yellow] 2 2 7 2 2" xfId="8312" xr:uid="{00000000-0005-0000-0000-000053270000}"/>
    <cellStyle name="Input [yellow] 2 2 7 2 3" xfId="10804" xr:uid="{00000000-0005-0000-0000-000054270000}"/>
    <cellStyle name="Input [yellow] 2 2 7 2 4" xfId="13302" xr:uid="{00000000-0005-0000-0000-000055270000}"/>
    <cellStyle name="Input [yellow] 2 2 7 2 5" xfId="16015" xr:uid="{00000000-0005-0000-0000-000056270000}"/>
    <cellStyle name="Input [yellow] 2 2 7 2 6" xfId="18199" xr:uid="{00000000-0005-0000-0000-000057270000}"/>
    <cellStyle name="Input [yellow] 2 2 7 2 7" xfId="20271" xr:uid="{00000000-0005-0000-0000-000058270000}"/>
    <cellStyle name="Input [yellow] 2 2 7 2 8" xfId="22753" xr:uid="{00000000-0005-0000-0000-000059270000}"/>
    <cellStyle name="Input [yellow] 2 2 7 2 9" xfId="25314" xr:uid="{00000000-0005-0000-0000-00005A270000}"/>
    <cellStyle name="Input [yellow] 2 2 7 3" xfId="6981" xr:uid="{00000000-0005-0000-0000-00005B270000}"/>
    <cellStyle name="Input [yellow] 2 2 7 4" xfId="9477" xr:uid="{00000000-0005-0000-0000-00005C270000}"/>
    <cellStyle name="Input [yellow] 2 2 7 5" xfId="11977" xr:uid="{00000000-0005-0000-0000-00005D270000}"/>
    <cellStyle name="Input [yellow] 2 2 7 6" xfId="14688" xr:uid="{00000000-0005-0000-0000-00005E270000}"/>
    <cellStyle name="Input [yellow] 2 2 7 7" xfId="16878" xr:uid="{00000000-0005-0000-0000-00005F270000}"/>
    <cellStyle name="Input [yellow] 2 2 7 8" xfId="18942" xr:uid="{00000000-0005-0000-0000-000060270000}"/>
    <cellStyle name="Input [yellow] 2 2 7 9" xfId="21431" xr:uid="{00000000-0005-0000-0000-000061270000}"/>
    <cellStyle name="Input [yellow] 2 2 8" xfId="2676" xr:uid="{00000000-0005-0000-0000-000062270000}"/>
    <cellStyle name="Input [yellow] 2 2 9" xfId="16335" xr:uid="{00000000-0005-0000-0000-000063270000}"/>
    <cellStyle name="Input [yellow] 2 3" xfId="2132" xr:uid="{00000000-0005-0000-0000-000064270000}"/>
    <cellStyle name="Input [yellow] 2 3 10" xfId="5803" xr:uid="{00000000-0005-0000-0000-000065270000}"/>
    <cellStyle name="Input [yellow] 2 3 11" xfId="13530" xr:uid="{00000000-0005-0000-0000-000066270000}"/>
    <cellStyle name="Input [yellow] 2 3 12" xfId="2378" xr:uid="{00000000-0005-0000-0000-000067270000}"/>
    <cellStyle name="Input [yellow] 2 3 13" xfId="3180" xr:uid="{00000000-0005-0000-0000-000068270000}"/>
    <cellStyle name="Input [yellow] 2 3 14" xfId="25437" xr:uid="{00000000-0005-0000-0000-000069270000}"/>
    <cellStyle name="Input [yellow] 2 3 15" xfId="28132" xr:uid="{00000000-0005-0000-0000-00006A270000}"/>
    <cellStyle name="Input [yellow] 2 3 16" xfId="28986" xr:uid="{00000000-0005-0000-0000-00006B270000}"/>
    <cellStyle name="Input [yellow] 2 3 17" xfId="40646" xr:uid="{00000000-0005-0000-0000-00006C270000}"/>
    <cellStyle name="Input [yellow] 2 3 18" xfId="40442" xr:uid="{00000000-0005-0000-0000-00006D270000}"/>
    <cellStyle name="Input [yellow] 2 3 19" xfId="40562" xr:uid="{00000000-0005-0000-0000-00006E270000}"/>
    <cellStyle name="Input [yellow] 2 3 2" xfId="3768" xr:uid="{00000000-0005-0000-0000-00006F270000}"/>
    <cellStyle name="Input [yellow] 2 3 2 10" xfId="29382" xr:uid="{00000000-0005-0000-0000-000070270000}"/>
    <cellStyle name="Input [yellow] 2 3 2 11" xfId="28273" xr:uid="{00000000-0005-0000-0000-000071270000}"/>
    <cellStyle name="Input [yellow] 2 3 2 12" xfId="35808" xr:uid="{00000000-0005-0000-0000-000072270000}"/>
    <cellStyle name="Input [yellow] 2 3 2 13" xfId="41200" xr:uid="{00000000-0005-0000-0000-000073270000}"/>
    <cellStyle name="Input [yellow] 2 3 2 14" xfId="43721" xr:uid="{00000000-0005-0000-0000-000074270000}"/>
    <cellStyle name="Input [yellow] 2 3 2 15" xfId="46260" xr:uid="{00000000-0005-0000-0000-000075270000}"/>
    <cellStyle name="Input [yellow] 2 3 2 16" xfId="49970" xr:uid="{00000000-0005-0000-0000-000076270000}"/>
    <cellStyle name="Input [yellow] 2 3 2 17" xfId="51530" xr:uid="{00000000-0005-0000-0000-000077270000}"/>
    <cellStyle name="Input [yellow] 2 3 2 2" xfId="5109" xr:uid="{00000000-0005-0000-0000-000078270000}"/>
    <cellStyle name="Input [yellow] 2 3 2 2 10" xfId="27329" xr:uid="{00000000-0005-0000-0000-000079270000}"/>
    <cellStyle name="Input [yellow] 2 3 2 2 11" xfId="30551" xr:uid="{00000000-0005-0000-0000-00007A270000}"/>
    <cellStyle name="Input [yellow] 2 3 2 2 12" xfId="32436" xr:uid="{00000000-0005-0000-0000-00007B270000}"/>
    <cellStyle name="Input [yellow] 2 3 2 2 13" xfId="34762" xr:uid="{00000000-0005-0000-0000-00007C270000}"/>
    <cellStyle name="Input [yellow] 2 3 2 2 14" xfId="37141" xr:uid="{00000000-0005-0000-0000-00007D270000}"/>
    <cellStyle name="Input [yellow] 2 3 2 2 15" xfId="39673" xr:uid="{00000000-0005-0000-0000-00007E270000}"/>
    <cellStyle name="Input [yellow] 2 3 2 2 16" xfId="42529" xr:uid="{00000000-0005-0000-0000-00007F270000}"/>
    <cellStyle name="Input [yellow] 2 3 2 2 17" xfId="45054" xr:uid="{00000000-0005-0000-0000-000080270000}"/>
    <cellStyle name="Input [yellow] 2 3 2 2 18" xfId="47593" xr:uid="{00000000-0005-0000-0000-000081270000}"/>
    <cellStyle name="Input [yellow] 2 3 2 2 2" xfId="7742" xr:uid="{00000000-0005-0000-0000-000082270000}"/>
    <cellStyle name="Input [yellow] 2 3 2 2 3" xfId="10234" xr:uid="{00000000-0005-0000-0000-000083270000}"/>
    <cellStyle name="Input [yellow] 2 3 2 2 4" xfId="12732" xr:uid="{00000000-0005-0000-0000-000084270000}"/>
    <cellStyle name="Input [yellow] 2 3 2 2 5" xfId="15445" xr:uid="{00000000-0005-0000-0000-000085270000}"/>
    <cellStyle name="Input [yellow] 2 3 2 2 6" xfId="17629" xr:uid="{00000000-0005-0000-0000-000086270000}"/>
    <cellStyle name="Input [yellow] 2 3 2 2 7" xfId="19701" xr:uid="{00000000-0005-0000-0000-000087270000}"/>
    <cellStyle name="Input [yellow] 2 3 2 2 8" xfId="22183" xr:uid="{00000000-0005-0000-0000-000088270000}"/>
    <cellStyle name="Input [yellow] 2 3 2 2 9" xfId="24744" xr:uid="{00000000-0005-0000-0000-000089270000}"/>
    <cellStyle name="Input [yellow] 2 3 2 3" xfId="6403" xr:uid="{00000000-0005-0000-0000-00008A270000}"/>
    <cellStyle name="Input [yellow] 2 3 2 4" xfId="8903" xr:uid="{00000000-0005-0000-0000-00008B270000}"/>
    <cellStyle name="Input [yellow] 2 3 2 5" xfId="11406" xr:uid="{00000000-0005-0000-0000-00008C270000}"/>
    <cellStyle name="Input [yellow] 2 3 2 6" xfId="14114" xr:uid="{00000000-0005-0000-0000-00008D270000}"/>
    <cellStyle name="Input [yellow] 2 3 2 7" xfId="18368" xr:uid="{00000000-0005-0000-0000-00008E270000}"/>
    <cellStyle name="Input [yellow] 2 3 2 8" xfId="23411" xr:uid="{00000000-0005-0000-0000-00008F270000}"/>
    <cellStyle name="Input [yellow] 2 3 2 9" xfId="26002" xr:uid="{00000000-0005-0000-0000-000090270000}"/>
    <cellStyle name="Input [yellow] 2 3 20" xfId="48881" xr:uid="{00000000-0005-0000-0000-000091270000}"/>
    <cellStyle name="Input [yellow] 2 3 21" xfId="50968" xr:uid="{00000000-0005-0000-0000-000092270000}"/>
    <cellStyle name="Input [yellow] 2 3 3" xfId="3906" xr:uid="{00000000-0005-0000-0000-000093270000}"/>
    <cellStyle name="Input [yellow] 2 3 3 10" xfId="29496" xr:uid="{00000000-0005-0000-0000-000094270000}"/>
    <cellStyle name="Input [yellow] 2 3 3 11" xfId="31236" xr:uid="{00000000-0005-0000-0000-000095270000}"/>
    <cellStyle name="Input [yellow] 2 3 3 12" xfId="35942" xr:uid="{00000000-0005-0000-0000-000096270000}"/>
    <cellStyle name="Input [yellow] 2 3 3 13" xfId="41335" xr:uid="{00000000-0005-0000-0000-000097270000}"/>
    <cellStyle name="Input [yellow] 2 3 3 14" xfId="43855" xr:uid="{00000000-0005-0000-0000-000098270000}"/>
    <cellStyle name="Input [yellow] 2 3 3 15" xfId="46394" xr:uid="{00000000-0005-0000-0000-000099270000}"/>
    <cellStyle name="Input [yellow] 2 3 3 16" xfId="50325" xr:uid="{00000000-0005-0000-0000-00009A270000}"/>
    <cellStyle name="Input [yellow] 2 3 3 17" xfId="51863" xr:uid="{00000000-0005-0000-0000-00009B270000}"/>
    <cellStyle name="Input [yellow] 2 3 3 2" xfId="5243" xr:uid="{00000000-0005-0000-0000-00009C270000}"/>
    <cellStyle name="Input [yellow] 2 3 3 2 10" xfId="27463" xr:uid="{00000000-0005-0000-0000-00009D270000}"/>
    <cellStyle name="Input [yellow] 2 3 3 2 11" xfId="30661" xr:uid="{00000000-0005-0000-0000-00009E270000}"/>
    <cellStyle name="Input [yellow] 2 3 3 2 12" xfId="32570" xr:uid="{00000000-0005-0000-0000-00009F270000}"/>
    <cellStyle name="Input [yellow] 2 3 3 2 13" xfId="34896" xr:uid="{00000000-0005-0000-0000-0000A0270000}"/>
    <cellStyle name="Input [yellow] 2 3 3 2 14" xfId="37275" xr:uid="{00000000-0005-0000-0000-0000A1270000}"/>
    <cellStyle name="Input [yellow] 2 3 3 2 15" xfId="39807" xr:uid="{00000000-0005-0000-0000-0000A2270000}"/>
    <cellStyle name="Input [yellow] 2 3 3 2 16" xfId="42663" xr:uid="{00000000-0005-0000-0000-0000A3270000}"/>
    <cellStyle name="Input [yellow] 2 3 3 2 17" xfId="45188" xr:uid="{00000000-0005-0000-0000-0000A4270000}"/>
    <cellStyle name="Input [yellow] 2 3 3 2 18" xfId="47727" xr:uid="{00000000-0005-0000-0000-0000A5270000}"/>
    <cellStyle name="Input [yellow] 2 3 3 2 2" xfId="7876" xr:uid="{00000000-0005-0000-0000-0000A6270000}"/>
    <cellStyle name="Input [yellow] 2 3 3 2 3" xfId="10368" xr:uid="{00000000-0005-0000-0000-0000A7270000}"/>
    <cellStyle name="Input [yellow] 2 3 3 2 4" xfId="12866" xr:uid="{00000000-0005-0000-0000-0000A8270000}"/>
    <cellStyle name="Input [yellow] 2 3 3 2 5" xfId="15579" xr:uid="{00000000-0005-0000-0000-0000A9270000}"/>
    <cellStyle name="Input [yellow] 2 3 3 2 6" xfId="17763" xr:uid="{00000000-0005-0000-0000-0000AA270000}"/>
    <cellStyle name="Input [yellow] 2 3 3 2 7" xfId="19835" xr:uid="{00000000-0005-0000-0000-0000AB270000}"/>
    <cellStyle name="Input [yellow] 2 3 3 2 8" xfId="22317" xr:uid="{00000000-0005-0000-0000-0000AC270000}"/>
    <cellStyle name="Input [yellow] 2 3 3 2 9" xfId="24878" xr:uid="{00000000-0005-0000-0000-0000AD270000}"/>
    <cellStyle name="Input [yellow] 2 3 3 3" xfId="6541" xr:uid="{00000000-0005-0000-0000-0000AE270000}"/>
    <cellStyle name="Input [yellow] 2 3 3 4" xfId="9041" xr:uid="{00000000-0005-0000-0000-0000AF270000}"/>
    <cellStyle name="Input [yellow] 2 3 3 5" xfId="11541" xr:uid="{00000000-0005-0000-0000-0000B0270000}"/>
    <cellStyle name="Input [yellow] 2 3 3 6" xfId="14250" xr:uid="{00000000-0005-0000-0000-0000B1270000}"/>
    <cellStyle name="Input [yellow] 2 3 3 7" xfId="18503" xr:uid="{00000000-0005-0000-0000-0000B2270000}"/>
    <cellStyle name="Input [yellow] 2 3 3 8" xfId="23545" xr:uid="{00000000-0005-0000-0000-0000B3270000}"/>
    <cellStyle name="Input [yellow] 2 3 3 9" xfId="26137" xr:uid="{00000000-0005-0000-0000-0000B4270000}"/>
    <cellStyle name="Input [yellow] 2 3 4" xfId="4178" xr:uid="{00000000-0005-0000-0000-0000B5270000}"/>
    <cellStyle name="Input [yellow] 2 3 4 10" xfId="23816" xr:uid="{00000000-0005-0000-0000-0000B6270000}"/>
    <cellStyle name="Input [yellow] 2 3 4 11" xfId="26407" xr:uid="{00000000-0005-0000-0000-0000B7270000}"/>
    <cellStyle name="Input [yellow] 2 3 4 12" xfId="29746" xr:uid="{00000000-0005-0000-0000-0000B8270000}"/>
    <cellStyle name="Input [yellow] 2 3 4 13" xfId="31508" xr:uid="{00000000-0005-0000-0000-0000B9270000}"/>
    <cellStyle name="Input [yellow] 2 3 4 14" xfId="33839" xr:uid="{00000000-0005-0000-0000-0000BA270000}"/>
    <cellStyle name="Input [yellow] 2 3 4 15" xfId="36213" xr:uid="{00000000-0005-0000-0000-0000BB270000}"/>
    <cellStyle name="Input [yellow] 2 3 4 16" xfId="38750" xr:uid="{00000000-0005-0000-0000-0000BC270000}"/>
    <cellStyle name="Input [yellow] 2 3 4 17" xfId="41605" xr:uid="{00000000-0005-0000-0000-0000BD270000}"/>
    <cellStyle name="Input [yellow] 2 3 4 18" xfId="44126" xr:uid="{00000000-0005-0000-0000-0000BE270000}"/>
    <cellStyle name="Input [yellow] 2 3 4 19" xfId="46665" xr:uid="{00000000-0005-0000-0000-0000BF270000}"/>
    <cellStyle name="Input [yellow] 2 3 4 2" xfId="5513" xr:uid="{00000000-0005-0000-0000-0000C0270000}"/>
    <cellStyle name="Input [yellow] 2 3 4 2 10" xfId="27733" xr:uid="{00000000-0005-0000-0000-0000C1270000}"/>
    <cellStyle name="Input [yellow] 2 3 4 2 11" xfId="30887" xr:uid="{00000000-0005-0000-0000-0000C2270000}"/>
    <cellStyle name="Input [yellow] 2 3 4 2 12" xfId="32840" xr:uid="{00000000-0005-0000-0000-0000C3270000}"/>
    <cellStyle name="Input [yellow] 2 3 4 2 13" xfId="35166" xr:uid="{00000000-0005-0000-0000-0000C4270000}"/>
    <cellStyle name="Input [yellow] 2 3 4 2 14" xfId="37545" xr:uid="{00000000-0005-0000-0000-0000C5270000}"/>
    <cellStyle name="Input [yellow] 2 3 4 2 15" xfId="40077" xr:uid="{00000000-0005-0000-0000-0000C6270000}"/>
    <cellStyle name="Input [yellow] 2 3 4 2 16" xfId="42933" xr:uid="{00000000-0005-0000-0000-0000C7270000}"/>
    <cellStyle name="Input [yellow] 2 3 4 2 17" xfId="45458" xr:uid="{00000000-0005-0000-0000-0000C8270000}"/>
    <cellStyle name="Input [yellow] 2 3 4 2 18" xfId="47997" xr:uid="{00000000-0005-0000-0000-0000C9270000}"/>
    <cellStyle name="Input [yellow] 2 3 4 2 2" xfId="8146" xr:uid="{00000000-0005-0000-0000-0000CA270000}"/>
    <cellStyle name="Input [yellow] 2 3 4 2 3" xfId="10638" xr:uid="{00000000-0005-0000-0000-0000CB270000}"/>
    <cellStyle name="Input [yellow] 2 3 4 2 4" xfId="13136" xr:uid="{00000000-0005-0000-0000-0000CC270000}"/>
    <cellStyle name="Input [yellow] 2 3 4 2 5" xfId="15849" xr:uid="{00000000-0005-0000-0000-0000CD270000}"/>
    <cellStyle name="Input [yellow] 2 3 4 2 6" xfId="18033" xr:uid="{00000000-0005-0000-0000-0000CE270000}"/>
    <cellStyle name="Input [yellow] 2 3 4 2 7" xfId="20105" xr:uid="{00000000-0005-0000-0000-0000CF270000}"/>
    <cellStyle name="Input [yellow] 2 3 4 2 8" xfId="22587" xr:uid="{00000000-0005-0000-0000-0000D0270000}"/>
    <cellStyle name="Input [yellow] 2 3 4 2 9" xfId="25148" xr:uid="{00000000-0005-0000-0000-0000D1270000}"/>
    <cellStyle name="Input [yellow] 2 3 4 20" xfId="52594" xr:uid="{00000000-0005-0000-0000-0000D2270000}"/>
    <cellStyle name="Input [yellow] 2 3 4 3" xfId="6813" xr:uid="{00000000-0005-0000-0000-0000D3270000}"/>
    <cellStyle name="Input [yellow] 2 3 4 4" xfId="9311" xr:uid="{00000000-0005-0000-0000-0000D4270000}"/>
    <cellStyle name="Input [yellow] 2 3 4 5" xfId="11811" xr:uid="{00000000-0005-0000-0000-0000D5270000}"/>
    <cellStyle name="Input [yellow] 2 3 4 6" xfId="14521" xr:uid="{00000000-0005-0000-0000-0000D6270000}"/>
    <cellStyle name="Input [yellow] 2 3 4 7" xfId="16711" xr:uid="{00000000-0005-0000-0000-0000D7270000}"/>
    <cellStyle name="Input [yellow] 2 3 4 8" xfId="18774" xr:uid="{00000000-0005-0000-0000-0000D8270000}"/>
    <cellStyle name="Input [yellow] 2 3 4 9" xfId="21263" xr:uid="{00000000-0005-0000-0000-0000D9270000}"/>
    <cellStyle name="Input [yellow] 2 3 5" xfId="4407" xr:uid="{00000000-0005-0000-0000-0000DA270000}"/>
    <cellStyle name="Input [yellow] 2 3 5 10" xfId="29971" xr:uid="{00000000-0005-0000-0000-0000DB270000}"/>
    <cellStyle name="Input [yellow] 2 3 5 11" xfId="31736" xr:uid="{00000000-0005-0000-0000-0000DC270000}"/>
    <cellStyle name="Input [yellow] 2 3 5 12" xfId="36441" xr:uid="{00000000-0005-0000-0000-0000DD270000}"/>
    <cellStyle name="Input [yellow] 2 3 5 13" xfId="41833" xr:uid="{00000000-0005-0000-0000-0000DE270000}"/>
    <cellStyle name="Input [yellow] 2 3 5 14" xfId="44354" xr:uid="{00000000-0005-0000-0000-0000DF270000}"/>
    <cellStyle name="Input [yellow] 2 3 5 15" xfId="46893" xr:uid="{00000000-0005-0000-0000-0000E0270000}"/>
    <cellStyle name="Input [yellow] 2 3 5 2" xfId="5739" xr:uid="{00000000-0005-0000-0000-0000E1270000}"/>
    <cellStyle name="Input [yellow] 2 3 5 2 10" xfId="27959" xr:uid="{00000000-0005-0000-0000-0000E2270000}"/>
    <cellStyle name="Input [yellow] 2 3 5 2 11" xfId="31075" xr:uid="{00000000-0005-0000-0000-0000E3270000}"/>
    <cellStyle name="Input [yellow] 2 3 5 2 12" xfId="33066" xr:uid="{00000000-0005-0000-0000-0000E4270000}"/>
    <cellStyle name="Input [yellow] 2 3 5 2 13" xfId="35392" xr:uid="{00000000-0005-0000-0000-0000E5270000}"/>
    <cellStyle name="Input [yellow] 2 3 5 2 14" xfId="37771" xr:uid="{00000000-0005-0000-0000-0000E6270000}"/>
    <cellStyle name="Input [yellow] 2 3 5 2 15" xfId="40303" xr:uid="{00000000-0005-0000-0000-0000E7270000}"/>
    <cellStyle name="Input [yellow] 2 3 5 2 16" xfId="43159" xr:uid="{00000000-0005-0000-0000-0000E8270000}"/>
    <cellStyle name="Input [yellow] 2 3 5 2 17" xfId="45684" xr:uid="{00000000-0005-0000-0000-0000E9270000}"/>
    <cellStyle name="Input [yellow] 2 3 5 2 18" xfId="48223" xr:uid="{00000000-0005-0000-0000-0000EA270000}"/>
    <cellStyle name="Input [yellow] 2 3 5 2 2" xfId="8371" xr:uid="{00000000-0005-0000-0000-0000EB270000}"/>
    <cellStyle name="Input [yellow] 2 3 5 2 3" xfId="10864" xr:uid="{00000000-0005-0000-0000-0000EC270000}"/>
    <cellStyle name="Input [yellow] 2 3 5 2 4" xfId="13362" xr:uid="{00000000-0005-0000-0000-0000ED270000}"/>
    <cellStyle name="Input [yellow] 2 3 5 2 5" xfId="16075" xr:uid="{00000000-0005-0000-0000-0000EE270000}"/>
    <cellStyle name="Input [yellow] 2 3 5 2 6" xfId="18259" xr:uid="{00000000-0005-0000-0000-0000EF270000}"/>
    <cellStyle name="Input [yellow] 2 3 5 2 7" xfId="20331" xr:uid="{00000000-0005-0000-0000-0000F0270000}"/>
    <cellStyle name="Input [yellow] 2 3 5 2 8" xfId="22813" xr:uid="{00000000-0005-0000-0000-0000F1270000}"/>
    <cellStyle name="Input [yellow] 2 3 5 2 9" xfId="25374" xr:uid="{00000000-0005-0000-0000-0000F2270000}"/>
    <cellStyle name="Input [yellow] 2 3 5 3" xfId="7041" xr:uid="{00000000-0005-0000-0000-0000F3270000}"/>
    <cellStyle name="Input [yellow] 2 3 5 4" xfId="9537" xr:uid="{00000000-0005-0000-0000-0000F4270000}"/>
    <cellStyle name="Input [yellow] 2 3 5 5" xfId="12037" xr:uid="{00000000-0005-0000-0000-0000F5270000}"/>
    <cellStyle name="Input [yellow] 2 3 5 6" xfId="14748" xr:uid="{00000000-0005-0000-0000-0000F6270000}"/>
    <cellStyle name="Input [yellow] 2 3 5 7" xfId="19002" xr:uid="{00000000-0005-0000-0000-0000F7270000}"/>
    <cellStyle name="Input [yellow] 2 3 5 8" xfId="24044" xr:uid="{00000000-0005-0000-0000-0000F8270000}"/>
    <cellStyle name="Input [yellow] 2 3 5 9" xfId="26633" xr:uid="{00000000-0005-0000-0000-0000F9270000}"/>
    <cellStyle name="Input [yellow] 2 3 6" xfId="4556" xr:uid="{00000000-0005-0000-0000-0000FA270000}"/>
    <cellStyle name="Input [yellow] 2 3 6 10" xfId="26779" xr:uid="{00000000-0005-0000-0000-0000FB270000}"/>
    <cellStyle name="Input [yellow] 2 3 6 11" xfId="30080" xr:uid="{00000000-0005-0000-0000-0000FC270000}"/>
    <cellStyle name="Input [yellow] 2 3 6 12" xfId="31884" xr:uid="{00000000-0005-0000-0000-0000FD270000}"/>
    <cellStyle name="Input [yellow] 2 3 6 13" xfId="34209" xr:uid="{00000000-0005-0000-0000-0000FE270000}"/>
    <cellStyle name="Input [yellow] 2 3 6 14" xfId="36589" xr:uid="{00000000-0005-0000-0000-0000FF270000}"/>
    <cellStyle name="Input [yellow] 2 3 6 15" xfId="39121" xr:uid="{00000000-0005-0000-0000-000000280000}"/>
    <cellStyle name="Input [yellow] 2 3 6 16" xfId="41980" xr:uid="{00000000-0005-0000-0000-000001280000}"/>
    <cellStyle name="Input [yellow] 2 3 6 17" xfId="44502" xr:uid="{00000000-0005-0000-0000-000002280000}"/>
    <cellStyle name="Input [yellow] 2 3 6 18" xfId="47041" xr:uid="{00000000-0005-0000-0000-000003280000}"/>
    <cellStyle name="Input [yellow] 2 3 6 2" xfId="7189" xr:uid="{00000000-0005-0000-0000-000004280000}"/>
    <cellStyle name="Input [yellow] 2 3 6 3" xfId="9684" xr:uid="{00000000-0005-0000-0000-000005280000}"/>
    <cellStyle name="Input [yellow] 2 3 6 4" xfId="12183" xr:uid="{00000000-0005-0000-0000-000006280000}"/>
    <cellStyle name="Input [yellow] 2 3 6 5" xfId="14895" xr:uid="{00000000-0005-0000-0000-000007280000}"/>
    <cellStyle name="Input [yellow] 2 3 6 6" xfId="17077" xr:uid="{00000000-0005-0000-0000-000008280000}"/>
    <cellStyle name="Input [yellow] 2 3 6 7" xfId="19149" xr:uid="{00000000-0005-0000-0000-000009280000}"/>
    <cellStyle name="Input [yellow] 2 3 6 8" xfId="21631" xr:uid="{00000000-0005-0000-0000-00000A280000}"/>
    <cellStyle name="Input [yellow] 2 3 6 9" xfId="24192" xr:uid="{00000000-0005-0000-0000-00000B280000}"/>
    <cellStyle name="Input [yellow] 2 3 7" xfId="3181" xr:uid="{00000000-0005-0000-0000-00000C280000}"/>
    <cellStyle name="Input [yellow] 2 3 8" xfId="5833" xr:uid="{00000000-0005-0000-0000-00000D280000}"/>
    <cellStyle name="Input [yellow] 2 3 9" xfId="2457" xr:uid="{00000000-0005-0000-0000-00000E280000}"/>
    <cellStyle name="Input [yellow] 2 4" xfId="3360" xr:uid="{00000000-0005-0000-0000-00000F280000}"/>
    <cellStyle name="Input [yellow] 2 4 10" xfId="29032" xr:uid="{00000000-0005-0000-0000-000010280000}"/>
    <cellStyle name="Input [yellow] 2 4 11" xfId="30138" xr:uid="{00000000-0005-0000-0000-000011280000}"/>
    <cellStyle name="Input [yellow] 2 4 12" xfId="28571" xr:uid="{00000000-0005-0000-0000-000012280000}"/>
    <cellStyle name="Input [yellow] 2 4 13" xfId="40798" xr:uid="{00000000-0005-0000-0000-000013280000}"/>
    <cellStyle name="Input [yellow] 2 4 14" xfId="43317" xr:uid="{00000000-0005-0000-0000-000014280000}"/>
    <cellStyle name="Input [yellow] 2 4 15" xfId="45856" xr:uid="{00000000-0005-0000-0000-000015280000}"/>
    <cellStyle name="Input [yellow] 2 4 16" xfId="48879" xr:uid="{00000000-0005-0000-0000-000016280000}"/>
    <cellStyle name="Input [yellow] 2 4 17" xfId="50966" xr:uid="{00000000-0005-0000-0000-000017280000}"/>
    <cellStyle name="Input [yellow] 2 4 2" xfId="4704" xr:uid="{00000000-0005-0000-0000-000018280000}"/>
    <cellStyle name="Input [yellow] 2 4 2 10" xfId="26926" xr:uid="{00000000-0005-0000-0000-000019280000}"/>
    <cellStyle name="Input [yellow] 2 4 2 11" xfId="30205" xr:uid="{00000000-0005-0000-0000-00001A280000}"/>
    <cellStyle name="Input [yellow] 2 4 2 12" xfId="32032" xr:uid="{00000000-0005-0000-0000-00001B280000}"/>
    <cellStyle name="Input [yellow] 2 4 2 13" xfId="34357" xr:uid="{00000000-0005-0000-0000-00001C280000}"/>
    <cellStyle name="Input [yellow] 2 4 2 14" xfId="36737" xr:uid="{00000000-0005-0000-0000-00001D280000}"/>
    <cellStyle name="Input [yellow] 2 4 2 15" xfId="39269" xr:uid="{00000000-0005-0000-0000-00001E280000}"/>
    <cellStyle name="Input [yellow] 2 4 2 16" xfId="42127" xr:uid="{00000000-0005-0000-0000-00001F280000}"/>
    <cellStyle name="Input [yellow] 2 4 2 17" xfId="44650" xr:uid="{00000000-0005-0000-0000-000020280000}"/>
    <cellStyle name="Input [yellow] 2 4 2 18" xfId="47189" xr:uid="{00000000-0005-0000-0000-000021280000}"/>
    <cellStyle name="Input [yellow] 2 4 2 19" xfId="49968" xr:uid="{00000000-0005-0000-0000-000022280000}"/>
    <cellStyle name="Input [yellow] 2 4 2 2" xfId="7337" xr:uid="{00000000-0005-0000-0000-000023280000}"/>
    <cellStyle name="Input [yellow] 2 4 2 20" xfId="51528" xr:uid="{00000000-0005-0000-0000-000024280000}"/>
    <cellStyle name="Input [yellow] 2 4 2 3" xfId="9832" xr:uid="{00000000-0005-0000-0000-000025280000}"/>
    <cellStyle name="Input [yellow] 2 4 2 4" xfId="12330" xr:uid="{00000000-0005-0000-0000-000026280000}"/>
    <cellStyle name="Input [yellow] 2 4 2 5" xfId="15042" xr:uid="{00000000-0005-0000-0000-000027280000}"/>
    <cellStyle name="Input [yellow] 2 4 2 6" xfId="17225" xr:uid="{00000000-0005-0000-0000-000028280000}"/>
    <cellStyle name="Input [yellow] 2 4 2 7" xfId="19296" xr:uid="{00000000-0005-0000-0000-000029280000}"/>
    <cellStyle name="Input [yellow] 2 4 2 8" xfId="21778" xr:uid="{00000000-0005-0000-0000-00002A280000}"/>
    <cellStyle name="Input [yellow] 2 4 2 9" xfId="24340" xr:uid="{00000000-0005-0000-0000-00002B280000}"/>
    <cellStyle name="Input [yellow] 2 4 3" xfId="5995" xr:uid="{00000000-0005-0000-0000-00002C280000}"/>
    <cellStyle name="Input [yellow] 2 4 3 2" xfId="50323" xr:uid="{00000000-0005-0000-0000-00002D280000}"/>
    <cellStyle name="Input [yellow] 2 4 3 3" xfId="51861" xr:uid="{00000000-0005-0000-0000-00002E280000}"/>
    <cellStyle name="Input [yellow] 2 4 4" xfId="8497" xr:uid="{00000000-0005-0000-0000-00002F280000}"/>
    <cellStyle name="Input [yellow] 2 4 4 2" xfId="52596" xr:uid="{00000000-0005-0000-0000-000030280000}"/>
    <cellStyle name="Input [yellow] 2 4 5" xfId="11003" xr:uid="{00000000-0005-0000-0000-000031280000}"/>
    <cellStyle name="Input [yellow] 2 4 6" xfId="13709" xr:uid="{00000000-0005-0000-0000-000032280000}"/>
    <cellStyle name="Input [yellow] 2 4 7" xfId="16348" xr:uid="{00000000-0005-0000-0000-000033280000}"/>
    <cellStyle name="Input [yellow] 2 4 8" xfId="23007" xr:uid="{00000000-0005-0000-0000-000034280000}"/>
    <cellStyle name="Input [yellow] 2 4 9" xfId="25598" xr:uid="{00000000-0005-0000-0000-000035280000}"/>
    <cellStyle name="Input [yellow] 2 5" xfId="3726" xr:uid="{00000000-0005-0000-0000-000036280000}"/>
    <cellStyle name="Input [yellow] 2 5 10" xfId="29346" xr:uid="{00000000-0005-0000-0000-000037280000}"/>
    <cellStyle name="Input [yellow] 2 5 11" xfId="28376" xr:uid="{00000000-0005-0000-0000-000038280000}"/>
    <cellStyle name="Input [yellow] 2 5 12" xfId="35769" xr:uid="{00000000-0005-0000-0000-000039280000}"/>
    <cellStyle name="Input [yellow] 2 5 13" xfId="41162" xr:uid="{00000000-0005-0000-0000-00003A280000}"/>
    <cellStyle name="Input [yellow] 2 5 14" xfId="43682" xr:uid="{00000000-0005-0000-0000-00003B280000}"/>
    <cellStyle name="Input [yellow] 2 5 15" xfId="46221" xr:uid="{00000000-0005-0000-0000-00003C280000}"/>
    <cellStyle name="Input [yellow] 2 5 16" xfId="48474" xr:uid="{00000000-0005-0000-0000-00003D280000}"/>
    <cellStyle name="Input [yellow] 2 5 17" xfId="50829" xr:uid="{00000000-0005-0000-0000-00003E280000}"/>
    <cellStyle name="Input [yellow] 2 5 2" xfId="5069" xr:uid="{00000000-0005-0000-0000-00003F280000}"/>
    <cellStyle name="Input [yellow] 2 5 2 10" xfId="27290" xr:uid="{00000000-0005-0000-0000-000040280000}"/>
    <cellStyle name="Input [yellow] 2 5 2 11" xfId="30517" xr:uid="{00000000-0005-0000-0000-000041280000}"/>
    <cellStyle name="Input [yellow] 2 5 2 12" xfId="32397" xr:uid="{00000000-0005-0000-0000-000042280000}"/>
    <cellStyle name="Input [yellow] 2 5 2 13" xfId="34722" xr:uid="{00000000-0005-0000-0000-000043280000}"/>
    <cellStyle name="Input [yellow] 2 5 2 14" xfId="37102" xr:uid="{00000000-0005-0000-0000-000044280000}"/>
    <cellStyle name="Input [yellow] 2 5 2 15" xfId="39634" xr:uid="{00000000-0005-0000-0000-000045280000}"/>
    <cellStyle name="Input [yellow] 2 5 2 16" xfId="42491" xr:uid="{00000000-0005-0000-0000-000046280000}"/>
    <cellStyle name="Input [yellow] 2 5 2 17" xfId="45015" xr:uid="{00000000-0005-0000-0000-000047280000}"/>
    <cellStyle name="Input [yellow] 2 5 2 18" xfId="47554" xr:uid="{00000000-0005-0000-0000-000048280000}"/>
    <cellStyle name="Input [yellow] 2 5 2 2" xfId="7702" xr:uid="{00000000-0005-0000-0000-000049280000}"/>
    <cellStyle name="Input [yellow] 2 5 2 3" xfId="10196" xr:uid="{00000000-0005-0000-0000-00004A280000}"/>
    <cellStyle name="Input [yellow] 2 5 2 4" xfId="12694" xr:uid="{00000000-0005-0000-0000-00004B280000}"/>
    <cellStyle name="Input [yellow] 2 5 2 5" xfId="15406" xr:uid="{00000000-0005-0000-0000-00004C280000}"/>
    <cellStyle name="Input [yellow] 2 5 2 6" xfId="17590" xr:uid="{00000000-0005-0000-0000-00004D280000}"/>
    <cellStyle name="Input [yellow] 2 5 2 7" xfId="19661" xr:uid="{00000000-0005-0000-0000-00004E280000}"/>
    <cellStyle name="Input [yellow] 2 5 2 8" xfId="22143" xr:uid="{00000000-0005-0000-0000-00004F280000}"/>
    <cellStyle name="Input [yellow] 2 5 2 9" xfId="24705" xr:uid="{00000000-0005-0000-0000-000050280000}"/>
    <cellStyle name="Input [yellow] 2 5 3" xfId="6361" xr:uid="{00000000-0005-0000-0000-000051280000}"/>
    <cellStyle name="Input [yellow] 2 5 4" xfId="8862" xr:uid="{00000000-0005-0000-0000-000052280000}"/>
    <cellStyle name="Input [yellow] 2 5 5" xfId="11367" xr:uid="{00000000-0005-0000-0000-000053280000}"/>
    <cellStyle name="Input [yellow] 2 5 6" xfId="14074" xr:uid="{00000000-0005-0000-0000-000054280000}"/>
    <cellStyle name="Input [yellow] 2 5 7" xfId="18327" xr:uid="{00000000-0005-0000-0000-000055280000}"/>
    <cellStyle name="Input [yellow] 2 5 8" xfId="23372" xr:uid="{00000000-0005-0000-0000-000056280000}"/>
    <cellStyle name="Input [yellow] 2 5 9" xfId="25962" xr:uid="{00000000-0005-0000-0000-000057280000}"/>
    <cellStyle name="Input [yellow] 2 6" xfId="3631" xr:uid="{00000000-0005-0000-0000-000058280000}"/>
    <cellStyle name="Input [yellow] 2 6 10" xfId="29262" xr:uid="{00000000-0005-0000-0000-000059280000}"/>
    <cellStyle name="Input [yellow] 2 6 11" xfId="28305" xr:uid="{00000000-0005-0000-0000-00005A280000}"/>
    <cellStyle name="Input [yellow] 2 6 12" xfId="35674" xr:uid="{00000000-0005-0000-0000-00005B280000}"/>
    <cellStyle name="Input [yellow] 2 6 13" xfId="41067" xr:uid="{00000000-0005-0000-0000-00005C280000}"/>
    <cellStyle name="Input [yellow] 2 6 14" xfId="43587" xr:uid="{00000000-0005-0000-0000-00005D280000}"/>
    <cellStyle name="Input [yellow] 2 6 15" xfId="46126" xr:uid="{00000000-0005-0000-0000-00005E280000}"/>
    <cellStyle name="Input [yellow] 2 6 16" xfId="52516" xr:uid="{00000000-0005-0000-0000-00005F280000}"/>
    <cellStyle name="Input [yellow] 2 6 2" xfId="4974" xr:uid="{00000000-0005-0000-0000-000060280000}"/>
    <cellStyle name="Input [yellow] 2 6 2 10" xfId="27195" xr:uid="{00000000-0005-0000-0000-000061280000}"/>
    <cellStyle name="Input [yellow] 2 6 2 11" xfId="30430" xr:uid="{00000000-0005-0000-0000-000062280000}"/>
    <cellStyle name="Input [yellow] 2 6 2 12" xfId="32302" xr:uid="{00000000-0005-0000-0000-000063280000}"/>
    <cellStyle name="Input [yellow] 2 6 2 13" xfId="34627" xr:uid="{00000000-0005-0000-0000-000064280000}"/>
    <cellStyle name="Input [yellow] 2 6 2 14" xfId="37007" xr:uid="{00000000-0005-0000-0000-000065280000}"/>
    <cellStyle name="Input [yellow] 2 6 2 15" xfId="39539" xr:uid="{00000000-0005-0000-0000-000066280000}"/>
    <cellStyle name="Input [yellow] 2 6 2 16" xfId="42396" xr:uid="{00000000-0005-0000-0000-000067280000}"/>
    <cellStyle name="Input [yellow] 2 6 2 17" xfId="44920" xr:uid="{00000000-0005-0000-0000-000068280000}"/>
    <cellStyle name="Input [yellow] 2 6 2 18" xfId="47459" xr:uid="{00000000-0005-0000-0000-000069280000}"/>
    <cellStyle name="Input [yellow] 2 6 2 2" xfId="7607" xr:uid="{00000000-0005-0000-0000-00006A280000}"/>
    <cellStyle name="Input [yellow] 2 6 2 3" xfId="10101" xr:uid="{00000000-0005-0000-0000-00006B280000}"/>
    <cellStyle name="Input [yellow] 2 6 2 4" xfId="12599" xr:uid="{00000000-0005-0000-0000-00006C280000}"/>
    <cellStyle name="Input [yellow] 2 6 2 5" xfId="15311" xr:uid="{00000000-0005-0000-0000-00006D280000}"/>
    <cellStyle name="Input [yellow] 2 6 2 6" xfId="17495" xr:uid="{00000000-0005-0000-0000-00006E280000}"/>
    <cellStyle name="Input [yellow] 2 6 2 7" xfId="19566" xr:uid="{00000000-0005-0000-0000-00006F280000}"/>
    <cellStyle name="Input [yellow] 2 6 2 8" xfId="22048" xr:uid="{00000000-0005-0000-0000-000070280000}"/>
    <cellStyle name="Input [yellow] 2 6 2 9" xfId="24610" xr:uid="{00000000-0005-0000-0000-000071280000}"/>
    <cellStyle name="Input [yellow] 2 6 3" xfId="6266" xr:uid="{00000000-0005-0000-0000-000072280000}"/>
    <cellStyle name="Input [yellow] 2 6 4" xfId="8767" xr:uid="{00000000-0005-0000-0000-000073280000}"/>
    <cellStyle name="Input [yellow] 2 6 5" xfId="11272" xr:uid="{00000000-0005-0000-0000-000074280000}"/>
    <cellStyle name="Input [yellow] 2 6 6" xfId="13979" xr:uid="{00000000-0005-0000-0000-000075280000}"/>
    <cellStyle name="Input [yellow] 2 6 7" xfId="5808" xr:uid="{00000000-0005-0000-0000-000076280000}"/>
    <cellStyle name="Input [yellow] 2 6 8" xfId="23277" xr:uid="{00000000-0005-0000-0000-000077280000}"/>
    <cellStyle name="Input [yellow] 2 6 9" xfId="25867" xr:uid="{00000000-0005-0000-0000-000078280000}"/>
    <cellStyle name="Input [yellow] 2 7" xfId="4037" xr:uid="{00000000-0005-0000-0000-000079280000}"/>
    <cellStyle name="Input [yellow] 2 7 10" xfId="23675" xr:uid="{00000000-0005-0000-0000-00007A280000}"/>
    <cellStyle name="Input [yellow] 2 7 11" xfId="26267" xr:uid="{00000000-0005-0000-0000-00007B280000}"/>
    <cellStyle name="Input [yellow] 2 7 12" xfId="29605" xr:uid="{00000000-0005-0000-0000-00007C280000}"/>
    <cellStyle name="Input [yellow] 2 7 13" xfId="31367" xr:uid="{00000000-0005-0000-0000-00007D280000}"/>
    <cellStyle name="Input [yellow] 2 7 14" xfId="33698" xr:uid="{00000000-0005-0000-0000-00007E280000}"/>
    <cellStyle name="Input [yellow] 2 7 15" xfId="36072" xr:uid="{00000000-0005-0000-0000-00007F280000}"/>
    <cellStyle name="Input [yellow] 2 7 16" xfId="38609" xr:uid="{00000000-0005-0000-0000-000080280000}"/>
    <cellStyle name="Input [yellow] 2 7 17" xfId="41465" xr:uid="{00000000-0005-0000-0000-000081280000}"/>
    <cellStyle name="Input [yellow] 2 7 18" xfId="43985" xr:uid="{00000000-0005-0000-0000-000082280000}"/>
    <cellStyle name="Input [yellow] 2 7 19" xfId="46524" xr:uid="{00000000-0005-0000-0000-000083280000}"/>
    <cellStyle name="Input [yellow] 2 7 2" xfId="5373" xr:uid="{00000000-0005-0000-0000-000084280000}"/>
    <cellStyle name="Input [yellow] 2 7 2 10" xfId="27593" xr:uid="{00000000-0005-0000-0000-000085280000}"/>
    <cellStyle name="Input [yellow] 2 7 2 11" xfId="30768" xr:uid="{00000000-0005-0000-0000-000086280000}"/>
    <cellStyle name="Input [yellow] 2 7 2 12" xfId="32700" xr:uid="{00000000-0005-0000-0000-000087280000}"/>
    <cellStyle name="Input [yellow] 2 7 2 13" xfId="35026" xr:uid="{00000000-0005-0000-0000-000088280000}"/>
    <cellStyle name="Input [yellow] 2 7 2 14" xfId="37405" xr:uid="{00000000-0005-0000-0000-000089280000}"/>
    <cellStyle name="Input [yellow] 2 7 2 15" xfId="39937" xr:uid="{00000000-0005-0000-0000-00008A280000}"/>
    <cellStyle name="Input [yellow] 2 7 2 16" xfId="42793" xr:uid="{00000000-0005-0000-0000-00008B280000}"/>
    <cellStyle name="Input [yellow] 2 7 2 17" xfId="45318" xr:uid="{00000000-0005-0000-0000-00008C280000}"/>
    <cellStyle name="Input [yellow] 2 7 2 18" xfId="47857" xr:uid="{00000000-0005-0000-0000-00008D280000}"/>
    <cellStyle name="Input [yellow] 2 7 2 2" xfId="8006" xr:uid="{00000000-0005-0000-0000-00008E280000}"/>
    <cellStyle name="Input [yellow] 2 7 2 3" xfId="10498" xr:uid="{00000000-0005-0000-0000-00008F280000}"/>
    <cellStyle name="Input [yellow] 2 7 2 4" xfId="12996" xr:uid="{00000000-0005-0000-0000-000090280000}"/>
    <cellStyle name="Input [yellow] 2 7 2 5" xfId="15709" xr:uid="{00000000-0005-0000-0000-000091280000}"/>
    <cellStyle name="Input [yellow] 2 7 2 6" xfId="17893" xr:uid="{00000000-0005-0000-0000-000092280000}"/>
    <cellStyle name="Input [yellow] 2 7 2 7" xfId="19965" xr:uid="{00000000-0005-0000-0000-000093280000}"/>
    <cellStyle name="Input [yellow] 2 7 2 8" xfId="22447" xr:uid="{00000000-0005-0000-0000-000094280000}"/>
    <cellStyle name="Input [yellow] 2 7 2 9" xfId="25008" xr:uid="{00000000-0005-0000-0000-000095280000}"/>
    <cellStyle name="Input [yellow] 2 7 20" xfId="52824" xr:uid="{00000000-0005-0000-0000-000096280000}"/>
    <cellStyle name="Input [yellow] 2 7 3" xfId="6672" xr:uid="{00000000-0005-0000-0000-000097280000}"/>
    <cellStyle name="Input [yellow] 2 7 4" xfId="9171" xr:uid="{00000000-0005-0000-0000-000098280000}"/>
    <cellStyle name="Input [yellow] 2 7 5" xfId="11671" xr:uid="{00000000-0005-0000-0000-000099280000}"/>
    <cellStyle name="Input [yellow] 2 7 6" xfId="14381" xr:uid="{00000000-0005-0000-0000-00009A280000}"/>
    <cellStyle name="Input [yellow] 2 7 7" xfId="16570" xr:uid="{00000000-0005-0000-0000-00009B280000}"/>
    <cellStyle name="Input [yellow] 2 7 8" xfId="18633" xr:uid="{00000000-0005-0000-0000-00009C280000}"/>
    <cellStyle name="Input [yellow] 2 7 9" xfId="21122" xr:uid="{00000000-0005-0000-0000-00009D280000}"/>
    <cellStyle name="Input [yellow] 2 8" xfId="4329" xr:uid="{00000000-0005-0000-0000-00009E280000}"/>
    <cellStyle name="Input [yellow] 2 8 10" xfId="23966" xr:uid="{00000000-0005-0000-0000-00009F280000}"/>
    <cellStyle name="Input [yellow] 2 8 11" xfId="26555" xr:uid="{00000000-0005-0000-0000-0000A0280000}"/>
    <cellStyle name="Input [yellow] 2 8 12" xfId="29894" xr:uid="{00000000-0005-0000-0000-0000A1280000}"/>
    <cellStyle name="Input [yellow] 2 8 13" xfId="31658" xr:uid="{00000000-0005-0000-0000-0000A2280000}"/>
    <cellStyle name="Input [yellow] 2 8 14" xfId="33989" xr:uid="{00000000-0005-0000-0000-0000A3280000}"/>
    <cellStyle name="Input [yellow] 2 8 15" xfId="36363" xr:uid="{00000000-0005-0000-0000-0000A4280000}"/>
    <cellStyle name="Input [yellow] 2 8 16" xfId="38900" xr:uid="{00000000-0005-0000-0000-0000A5280000}"/>
    <cellStyle name="Input [yellow] 2 8 17" xfId="41755" xr:uid="{00000000-0005-0000-0000-0000A6280000}"/>
    <cellStyle name="Input [yellow] 2 8 18" xfId="44276" xr:uid="{00000000-0005-0000-0000-0000A7280000}"/>
    <cellStyle name="Input [yellow] 2 8 19" xfId="46815" xr:uid="{00000000-0005-0000-0000-0000A8280000}"/>
    <cellStyle name="Input [yellow] 2 8 2" xfId="5661" xr:uid="{00000000-0005-0000-0000-0000A9280000}"/>
    <cellStyle name="Input [yellow] 2 8 2 10" xfId="27881" xr:uid="{00000000-0005-0000-0000-0000AA280000}"/>
    <cellStyle name="Input [yellow] 2 8 2 11" xfId="31016" xr:uid="{00000000-0005-0000-0000-0000AB280000}"/>
    <cellStyle name="Input [yellow] 2 8 2 12" xfId="32988" xr:uid="{00000000-0005-0000-0000-0000AC280000}"/>
    <cellStyle name="Input [yellow] 2 8 2 13" xfId="35314" xr:uid="{00000000-0005-0000-0000-0000AD280000}"/>
    <cellStyle name="Input [yellow] 2 8 2 14" xfId="37693" xr:uid="{00000000-0005-0000-0000-0000AE280000}"/>
    <cellStyle name="Input [yellow] 2 8 2 15" xfId="40225" xr:uid="{00000000-0005-0000-0000-0000AF280000}"/>
    <cellStyle name="Input [yellow] 2 8 2 16" xfId="43081" xr:uid="{00000000-0005-0000-0000-0000B0280000}"/>
    <cellStyle name="Input [yellow] 2 8 2 17" xfId="45606" xr:uid="{00000000-0005-0000-0000-0000B1280000}"/>
    <cellStyle name="Input [yellow] 2 8 2 18" xfId="48145" xr:uid="{00000000-0005-0000-0000-0000B2280000}"/>
    <cellStyle name="Input [yellow] 2 8 2 2" xfId="8294" xr:uid="{00000000-0005-0000-0000-0000B3280000}"/>
    <cellStyle name="Input [yellow] 2 8 2 3" xfId="10786" xr:uid="{00000000-0005-0000-0000-0000B4280000}"/>
    <cellStyle name="Input [yellow] 2 8 2 4" xfId="13284" xr:uid="{00000000-0005-0000-0000-0000B5280000}"/>
    <cellStyle name="Input [yellow] 2 8 2 5" xfId="15997" xr:uid="{00000000-0005-0000-0000-0000B6280000}"/>
    <cellStyle name="Input [yellow] 2 8 2 6" xfId="18181" xr:uid="{00000000-0005-0000-0000-0000B7280000}"/>
    <cellStyle name="Input [yellow] 2 8 2 7" xfId="20253" xr:uid="{00000000-0005-0000-0000-0000B8280000}"/>
    <cellStyle name="Input [yellow] 2 8 2 8" xfId="22735" xr:uid="{00000000-0005-0000-0000-0000B9280000}"/>
    <cellStyle name="Input [yellow] 2 8 2 9" xfId="25296" xr:uid="{00000000-0005-0000-0000-0000BA280000}"/>
    <cellStyle name="Input [yellow] 2 8 3" xfId="6963" xr:uid="{00000000-0005-0000-0000-0000BB280000}"/>
    <cellStyle name="Input [yellow] 2 8 4" xfId="9459" xr:uid="{00000000-0005-0000-0000-0000BC280000}"/>
    <cellStyle name="Input [yellow] 2 8 5" xfId="11959" xr:uid="{00000000-0005-0000-0000-0000BD280000}"/>
    <cellStyle name="Input [yellow] 2 8 6" xfId="14670" xr:uid="{00000000-0005-0000-0000-0000BE280000}"/>
    <cellStyle name="Input [yellow] 2 8 7" xfId="16860" xr:uid="{00000000-0005-0000-0000-0000BF280000}"/>
    <cellStyle name="Input [yellow] 2 8 8" xfId="18924" xr:uid="{00000000-0005-0000-0000-0000C0280000}"/>
    <cellStyle name="Input [yellow] 2 8 9" xfId="21413" xr:uid="{00000000-0005-0000-0000-0000C1280000}"/>
    <cellStyle name="Input [yellow] 2 9" xfId="2375" xr:uid="{00000000-0005-0000-0000-0000C2280000}"/>
    <cellStyle name="Input [yellow] 20" xfId="48309" xr:uid="{00000000-0005-0000-0000-0000C3280000}"/>
    <cellStyle name="Input [yellow] 21" xfId="50672" xr:uid="{00000000-0005-0000-0000-0000C4280000}"/>
    <cellStyle name="Input [yellow] 3" xfId="1171" xr:uid="{00000000-0005-0000-0000-0000C5280000}"/>
    <cellStyle name="Input [yellow] 3 10" xfId="2957" xr:uid="{00000000-0005-0000-0000-0000C6280000}"/>
    <cellStyle name="Input [yellow] 3 11" xfId="28747" xr:uid="{00000000-0005-0000-0000-0000C7280000}"/>
    <cellStyle name="Input [yellow] 3 12" xfId="28816" xr:uid="{00000000-0005-0000-0000-0000C8280000}"/>
    <cellStyle name="Input [yellow] 3 13" xfId="28561" xr:uid="{00000000-0005-0000-0000-0000C9280000}"/>
    <cellStyle name="Input [yellow] 3 14" xfId="29154" xr:uid="{00000000-0005-0000-0000-0000CA280000}"/>
    <cellStyle name="Input [yellow] 3 15" xfId="40371" xr:uid="{00000000-0005-0000-0000-0000CB280000}"/>
    <cellStyle name="Input [yellow] 3 16" xfId="48311" xr:uid="{00000000-0005-0000-0000-0000CC280000}"/>
    <cellStyle name="Input [yellow] 3 17" xfId="50756" xr:uid="{00000000-0005-0000-0000-0000CD280000}"/>
    <cellStyle name="Input [yellow] 3 2" xfId="2134" xr:uid="{00000000-0005-0000-0000-0000CE280000}"/>
    <cellStyle name="Input [yellow] 3 2 10" xfId="2488" xr:uid="{00000000-0005-0000-0000-0000CF280000}"/>
    <cellStyle name="Input [yellow] 3 2 11" xfId="13573" xr:uid="{00000000-0005-0000-0000-0000D0280000}"/>
    <cellStyle name="Input [yellow] 3 2 12" xfId="13453" xr:uid="{00000000-0005-0000-0000-0000D1280000}"/>
    <cellStyle name="Input [yellow] 3 2 13" xfId="22896" xr:uid="{00000000-0005-0000-0000-0000D2280000}"/>
    <cellStyle name="Input [yellow] 3 2 14" xfId="25478" xr:uid="{00000000-0005-0000-0000-0000D3280000}"/>
    <cellStyle name="Input [yellow] 3 2 15" xfId="28665" xr:uid="{00000000-0005-0000-0000-0000D4280000}"/>
    <cellStyle name="Input [yellow] 3 2 16" xfId="28363" xr:uid="{00000000-0005-0000-0000-0000D5280000}"/>
    <cellStyle name="Input [yellow] 3 2 17" xfId="40682" xr:uid="{00000000-0005-0000-0000-0000D6280000}"/>
    <cellStyle name="Input [yellow] 3 2 18" xfId="43226" xr:uid="{00000000-0005-0000-0000-0000D7280000}"/>
    <cellStyle name="Input [yellow] 3 2 19" xfId="45745" xr:uid="{00000000-0005-0000-0000-0000D8280000}"/>
    <cellStyle name="Input [yellow] 3 2 2" xfId="3770" xr:uid="{00000000-0005-0000-0000-0000D9280000}"/>
    <cellStyle name="Input [yellow] 3 2 2 10" xfId="29384" xr:uid="{00000000-0005-0000-0000-0000DA280000}"/>
    <cellStyle name="Input [yellow] 3 2 2 11" xfId="28419" xr:uid="{00000000-0005-0000-0000-0000DB280000}"/>
    <cellStyle name="Input [yellow] 3 2 2 12" xfId="35810" xr:uid="{00000000-0005-0000-0000-0000DC280000}"/>
    <cellStyle name="Input [yellow] 3 2 2 13" xfId="41202" xr:uid="{00000000-0005-0000-0000-0000DD280000}"/>
    <cellStyle name="Input [yellow] 3 2 2 14" xfId="43723" xr:uid="{00000000-0005-0000-0000-0000DE280000}"/>
    <cellStyle name="Input [yellow] 3 2 2 15" xfId="46262" xr:uid="{00000000-0005-0000-0000-0000DF280000}"/>
    <cellStyle name="Input [yellow] 3 2 2 16" xfId="48883" xr:uid="{00000000-0005-0000-0000-0000E0280000}"/>
    <cellStyle name="Input [yellow] 3 2 2 17" xfId="50970" xr:uid="{00000000-0005-0000-0000-0000E1280000}"/>
    <cellStyle name="Input [yellow] 3 2 2 2" xfId="5111" xr:uid="{00000000-0005-0000-0000-0000E2280000}"/>
    <cellStyle name="Input [yellow] 3 2 2 2 10" xfId="27331" xr:uid="{00000000-0005-0000-0000-0000E3280000}"/>
    <cellStyle name="Input [yellow] 3 2 2 2 11" xfId="30553" xr:uid="{00000000-0005-0000-0000-0000E4280000}"/>
    <cellStyle name="Input [yellow] 3 2 2 2 12" xfId="32438" xr:uid="{00000000-0005-0000-0000-0000E5280000}"/>
    <cellStyle name="Input [yellow] 3 2 2 2 13" xfId="34764" xr:uid="{00000000-0005-0000-0000-0000E6280000}"/>
    <cellStyle name="Input [yellow] 3 2 2 2 14" xfId="37143" xr:uid="{00000000-0005-0000-0000-0000E7280000}"/>
    <cellStyle name="Input [yellow] 3 2 2 2 15" xfId="39675" xr:uid="{00000000-0005-0000-0000-0000E8280000}"/>
    <cellStyle name="Input [yellow] 3 2 2 2 16" xfId="42531" xr:uid="{00000000-0005-0000-0000-0000E9280000}"/>
    <cellStyle name="Input [yellow] 3 2 2 2 17" xfId="45056" xr:uid="{00000000-0005-0000-0000-0000EA280000}"/>
    <cellStyle name="Input [yellow] 3 2 2 2 18" xfId="47595" xr:uid="{00000000-0005-0000-0000-0000EB280000}"/>
    <cellStyle name="Input [yellow] 3 2 2 2 19" xfId="49972" xr:uid="{00000000-0005-0000-0000-0000EC280000}"/>
    <cellStyle name="Input [yellow] 3 2 2 2 2" xfId="7744" xr:uid="{00000000-0005-0000-0000-0000ED280000}"/>
    <cellStyle name="Input [yellow] 3 2 2 2 20" xfId="51532" xr:uid="{00000000-0005-0000-0000-0000EE280000}"/>
    <cellStyle name="Input [yellow] 3 2 2 2 3" xfId="10236" xr:uid="{00000000-0005-0000-0000-0000EF280000}"/>
    <cellStyle name="Input [yellow] 3 2 2 2 4" xfId="12734" xr:uid="{00000000-0005-0000-0000-0000F0280000}"/>
    <cellStyle name="Input [yellow] 3 2 2 2 5" xfId="15447" xr:uid="{00000000-0005-0000-0000-0000F1280000}"/>
    <cellStyle name="Input [yellow] 3 2 2 2 6" xfId="17631" xr:uid="{00000000-0005-0000-0000-0000F2280000}"/>
    <cellStyle name="Input [yellow] 3 2 2 2 7" xfId="19703" xr:uid="{00000000-0005-0000-0000-0000F3280000}"/>
    <cellStyle name="Input [yellow] 3 2 2 2 8" xfId="22185" xr:uid="{00000000-0005-0000-0000-0000F4280000}"/>
    <cellStyle name="Input [yellow] 3 2 2 2 9" xfId="24746" xr:uid="{00000000-0005-0000-0000-0000F5280000}"/>
    <cellStyle name="Input [yellow] 3 2 2 3" xfId="6405" xr:uid="{00000000-0005-0000-0000-0000F6280000}"/>
    <cellStyle name="Input [yellow] 3 2 2 3 2" xfId="50327" xr:uid="{00000000-0005-0000-0000-0000F7280000}"/>
    <cellStyle name="Input [yellow] 3 2 2 3 3" xfId="51865" xr:uid="{00000000-0005-0000-0000-0000F8280000}"/>
    <cellStyle name="Input [yellow] 3 2 2 4" xfId="8905" xr:uid="{00000000-0005-0000-0000-0000F9280000}"/>
    <cellStyle name="Input [yellow] 3 2 2 4 2" xfId="52592" xr:uid="{00000000-0005-0000-0000-0000FA280000}"/>
    <cellStyle name="Input [yellow] 3 2 2 5" xfId="11408" xr:uid="{00000000-0005-0000-0000-0000FB280000}"/>
    <cellStyle name="Input [yellow] 3 2 2 6" xfId="14116" xr:uid="{00000000-0005-0000-0000-0000FC280000}"/>
    <cellStyle name="Input [yellow] 3 2 2 7" xfId="18370" xr:uid="{00000000-0005-0000-0000-0000FD280000}"/>
    <cellStyle name="Input [yellow] 3 2 2 8" xfId="23413" xr:uid="{00000000-0005-0000-0000-0000FE280000}"/>
    <cellStyle name="Input [yellow] 3 2 2 9" xfId="26004" xr:uid="{00000000-0005-0000-0000-0000FF280000}"/>
    <cellStyle name="Input [yellow] 3 2 20" xfId="48526" xr:uid="{00000000-0005-0000-0000-000000290000}"/>
    <cellStyle name="Input [yellow] 3 2 21" xfId="50880" xr:uid="{00000000-0005-0000-0000-000001290000}"/>
    <cellStyle name="Input [yellow] 3 2 3" xfId="3908" xr:uid="{00000000-0005-0000-0000-000002290000}"/>
    <cellStyle name="Input [yellow] 3 2 3 10" xfId="29498" xr:uid="{00000000-0005-0000-0000-000003290000}"/>
    <cellStyle name="Input [yellow] 3 2 3 11" xfId="31238" xr:uid="{00000000-0005-0000-0000-000004290000}"/>
    <cellStyle name="Input [yellow] 3 2 3 12" xfId="35944" xr:uid="{00000000-0005-0000-0000-000005290000}"/>
    <cellStyle name="Input [yellow] 3 2 3 13" xfId="41337" xr:uid="{00000000-0005-0000-0000-000006290000}"/>
    <cellStyle name="Input [yellow] 3 2 3 14" xfId="43857" xr:uid="{00000000-0005-0000-0000-000007290000}"/>
    <cellStyle name="Input [yellow] 3 2 3 15" xfId="46396" xr:uid="{00000000-0005-0000-0000-000008290000}"/>
    <cellStyle name="Input [yellow] 3 2 3 16" xfId="49827" xr:uid="{00000000-0005-0000-0000-000009290000}"/>
    <cellStyle name="Input [yellow] 3 2 3 17" xfId="51387" xr:uid="{00000000-0005-0000-0000-00000A290000}"/>
    <cellStyle name="Input [yellow] 3 2 3 2" xfId="5245" xr:uid="{00000000-0005-0000-0000-00000B290000}"/>
    <cellStyle name="Input [yellow] 3 2 3 2 10" xfId="27465" xr:uid="{00000000-0005-0000-0000-00000C290000}"/>
    <cellStyle name="Input [yellow] 3 2 3 2 11" xfId="30663" xr:uid="{00000000-0005-0000-0000-00000D290000}"/>
    <cellStyle name="Input [yellow] 3 2 3 2 12" xfId="32572" xr:uid="{00000000-0005-0000-0000-00000E290000}"/>
    <cellStyle name="Input [yellow] 3 2 3 2 13" xfId="34898" xr:uid="{00000000-0005-0000-0000-00000F290000}"/>
    <cellStyle name="Input [yellow] 3 2 3 2 14" xfId="37277" xr:uid="{00000000-0005-0000-0000-000010290000}"/>
    <cellStyle name="Input [yellow] 3 2 3 2 15" xfId="39809" xr:uid="{00000000-0005-0000-0000-000011290000}"/>
    <cellStyle name="Input [yellow] 3 2 3 2 16" xfId="42665" xr:uid="{00000000-0005-0000-0000-000012290000}"/>
    <cellStyle name="Input [yellow] 3 2 3 2 17" xfId="45190" xr:uid="{00000000-0005-0000-0000-000013290000}"/>
    <cellStyle name="Input [yellow] 3 2 3 2 18" xfId="47729" xr:uid="{00000000-0005-0000-0000-000014290000}"/>
    <cellStyle name="Input [yellow] 3 2 3 2 2" xfId="7878" xr:uid="{00000000-0005-0000-0000-000015290000}"/>
    <cellStyle name="Input [yellow] 3 2 3 2 3" xfId="10370" xr:uid="{00000000-0005-0000-0000-000016290000}"/>
    <cellStyle name="Input [yellow] 3 2 3 2 4" xfId="12868" xr:uid="{00000000-0005-0000-0000-000017290000}"/>
    <cellStyle name="Input [yellow] 3 2 3 2 5" xfId="15581" xr:uid="{00000000-0005-0000-0000-000018290000}"/>
    <cellStyle name="Input [yellow] 3 2 3 2 6" xfId="17765" xr:uid="{00000000-0005-0000-0000-000019290000}"/>
    <cellStyle name="Input [yellow] 3 2 3 2 7" xfId="19837" xr:uid="{00000000-0005-0000-0000-00001A290000}"/>
    <cellStyle name="Input [yellow] 3 2 3 2 8" xfId="22319" xr:uid="{00000000-0005-0000-0000-00001B290000}"/>
    <cellStyle name="Input [yellow] 3 2 3 2 9" xfId="24880" xr:uid="{00000000-0005-0000-0000-00001C290000}"/>
    <cellStyle name="Input [yellow] 3 2 3 3" xfId="6543" xr:uid="{00000000-0005-0000-0000-00001D290000}"/>
    <cellStyle name="Input [yellow] 3 2 3 4" xfId="9043" xr:uid="{00000000-0005-0000-0000-00001E290000}"/>
    <cellStyle name="Input [yellow] 3 2 3 5" xfId="11543" xr:uid="{00000000-0005-0000-0000-00001F290000}"/>
    <cellStyle name="Input [yellow] 3 2 3 6" xfId="14252" xr:uid="{00000000-0005-0000-0000-000020290000}"/>
    <cellStyle name="Input [yellow] 3 2 3 7" xfId="18505" xr:uid="{00000000-0005-0000-0000-000021290000}"/>
    <cellStyle name="Input [yellow] 3 2 3 8" xfId="23547" xr:uid="{00000000-0005-0000-0000-000022290000}"/>
    <cellStyle name="Input [yellow] 3 2 3 9" xfId="26139" xr:uid="{00000000-0005-0000-0000-000023290000}"/>
    <cellStyle name="Input [yellow] 3 2 4" xfId="4180" xr:uid="{00000000-0005-0000-0000-000024290000}"/>
    <cellStyle name="Input [yellow] 3 2 4 10" xfId="23818" xr:uid="{00000000-0005-0000-0000-000025290000}"/>
    <cellStyle name="Input [yellow] 3 2 4 11" xfId="26409" xr:uid="{00000000-0005-0000-0000-000026290000}"/>
    <cellStyle name="Input [yellow] 3 2 4 12" xfId="29748" xr:uid="{00000000-0005-0000-0000-000027290000}"/>
    <cellStyle name="Input [yellow] 3 2 4 13" xfId="31510" xr:uid="{00000000-0005-0000-0000-000028290000}"/>
    <cellStyle name="Input [yellow] 3 2 4 14" xfId="33841" xr:uid="{00000000-0005-0000-0000-000029290000}"/>
    <cellStyle name="Input [yellow] 3 2 4 15" xfId="36215" xr:uid="{00000000-0005-0000-0000-00002A290000}"/>
    <cellStyle name="Input [yellow] 3 2 4 16" xfId="38752" xr:uid="{00000000-0005-0000-0000-00002B290000}"/>
    <cellStyle name="Input [yellow] 3 2 4 17" xfId="41607" xr:uid="{00000000-0005-0000-0000-00002C290000}"/>
    <cellStyle name="Input [yellow] 3 2 4 18" xfId="44128" xr:uid="{00000000-0005-0000-0000-00002D290000}"/>
    <cellStyle name="Input [yellow] 3 2 4 19" xfId="46667" xr:uid="{00000000-0005-0000-0000-00002E290000}"/>
    <cellStyle name="Input [yellow] 3 2 4 2" xfId="5515" xr:uid="{00000000-0005-0000-0000-00002F290000}"/>
    <cellStyle name="Input [yellow] 3 2 4 2 10" xfId="27735" xr:uid="{00000000-0005-0000-0000-000030290000}"/>
    <cellStyle name="Input [yellow] 3 2 4 2 11" xfId="30889" xr:uid="{00000000-0005-0000-0000-000031290000}"/>
    <cellStyle name="Input [yellow] 3 2 4 2 12" xfId="32842" xr:uid="{00000000-0005-0000-0000-000032290000}"/>
    <cellStyle name="Input [yellow] 3 2 4 2 13" xfId="35168" xr:uid="{00000000-0005-0000-0000-000033290000}"/>
    <cellStyle name="Input [yellow] 3 2 4 2 14" xfId="37547" xr:uid="{00000000-0005-0000-0000-000034290000}"/>
    <cellStyle name="Input [yellow] 3 2 4 2 15" xfId="40079" xr:uid="{00000000-0005-0000-0000-000035290000}"/>
    <cellStyle name="Input [yellow] 3 2 4 2 16" xfId="42935" xr:uid="{00000000-0005-0000-0000-000036290000}"/>
    <cellStyle name="Input [yellow] 3 2 4 2 17" xfId="45460" xr:uid="{00000000-0005-0000-0000-000037290000}"/>
    <cellStyle name="Input [yellow] 3 2 4 2 18" xfId="47999" xr:uid="{00000000-0005-0000-0000-000038290000}"/>
    <cellStyle name="Input [yellow] 3 2 4 2 2" xfId="8148" xr:uid="{00000000-0005-0000-0000-000039290000}"/>
    <cellStyle name="Input [yellow] 3 2 4 2 3" xfId="10640" xr:uid="{00000000-0005-0000-0000-00003A290000}"/>
    <cellStyle name="Input [yellow] 3 2 4 2 4" xfId="13138" xr:uid="{00000000-0005-0000-0000-00003B290000}"/>
    <cellStyle name="Input [yellow] 3 2 4 2 5" xfId="15851" xr:uid="{00000000-0005-0000-0000-00003C290000}"/>
    <cellStyle name="Input [yellow] 3 2 4 2 6" xfId="18035" xr:uid="{00000000-0005-0000-0000-00003D290000}"/>
    <cellStyle name="Input [yellow] 3 2 4 2 7" xfId="20107" xr:uid="{00000000-0005-0000-0000-00003E290000}"/>
    <cellStyle name="Input [yellow] 3 2 4 2 8" xfId="22589" xr:uid="{00000000-0005-0000-0000-00003F290000}"/>
    <cellStyle name="Input [yellow] 3 2 4 2 9" xfId="25150" xr:uid="{00000000-0005-0000-0000-000040290000}"/>
    <cellStyle name="Input [yellow] 3 2 4 20" xfId="50221" xr:uid="{00000000-0005-0000-0000-000041290000}"/>
    <cellStyle name="Input [yellow] 3 2 4 21" xfId="51759" xr:uid="{00000000-0005-0000-0000-000042290000}"/>
    <cellStyle name="Input [yellow] 3 2 4 3" xfId="6815" xr:uid="{00000000-0005-0000-0000-000043290000}"/>
    <cellStyle name="Input [yellow] 3 2 4 4" xfId="9313" xr:uid="{00000000-0005-0000-0000-000044290000}"/>
    <cellStyle name="Input [yellow] 3 2 4 5" xfId="11813" xr:uid="{00000000-0005-0000-0000-000045290000}"/>
    <cellStyle name="Input [yellow] 3 2 4 6" xfId="14523" xr:uid="{00000000-0005-0000-0000-000046290000}"/>
    <cellStyle name="Input [yellow] 3 2 4 7" xfId="16713" xr:uid="{00000000-0005-0000-0000-000047290000}"/>
    <cellStyle name="Input [yellow] 3 2 4 8" xfId="18776" xr:uid="{00000000-0005-0000-0000-000048290000}"/>
    <cellStyle name="Input [yellow] 3 2 4 9" xfId="21265" xr:uid="{00000000-0005-0000-0000-000049290000}"/>
    <cellStyle name="Input [yellow] 3 2 5" xfId="4424" xr:uid="{00000000-0005-0000-0000-00004A290000}"/>
    <cellStyle name="Input [yellow] 3 2 5 10" xfId="29979" xr:uid="{00000000-0005-0000-0000-00004B290000}"/>
    <cellStyle name="Input [yellow] 3 2 5 11" xfId="31753" xr:uid="{00000000-0005-0000-0000-00004C290000}"/>
    <cellStyle name="Input [yellow] 3 2 5 12" xfId="36458" xr:uid="{00000000-0005-0000-0000-00004D290000}"/>
    <cellStyle name="Input [yellow] 3 2 5 13" xfId="41850" xr:uid="{00000000-0005-0000-0000-00004E290000}"/>
    <cellStyle name="Input [yellow] 3 2 5 14" xfId="44371" xr:uid="{00000000-0005-0000-0000-00004F290000}"/>
    <cellStyle name="Input [yellow] 3 2 5 15" xfId="46910" xr:uid="{00000000-0005-0000-0000-000050290000}"/>
    <cellStyle name="Input [yellow] 3 2 5 16" xfId="52630" xr:uid="{00000000-0005-0000-0000-000051290000}"/>
    <cellStyle name="Input [yellow] 3 2 5 2" xfId="5756" xr:uid="{00000000-0005-0000-0000-000052290000}"/>
    <cellStyle name="Input [yellow] 3 2 5 2 10" xfId="27976" xr:uid="{00000000-0005-0000-0000-000053290000}"/>
    <cellStyle name="Input [yellow] 3 2 5 2 11" xfId="31092" xr:uid="{00000000-0005-0000-0000-000054290000}"/>
    <cellStyle name="Input [yellow] 3 2 5 2 12" xfId="33083" xr:uid="{00000000-0005-0000-0000-000055290000}"/>
    <cellStyle name="Input [yellow] 3 2 5 2 13" xfId="35409" xr:uid="{00000000-0005-0000-0000-000056290000}"/>
    <cellStyle name="Input [yellow] 3 2 5 2 14" xfId="37788" xr:uid="{00000000-0005-0000-0000-000057290000}"/>
    <cellStyle name="Input [yellow] 3 2 5 2 15" xfId="40320" xr:uid="{00000000-0005-0000-0000-000058290000}"/>
    <cellStyle name="Input [yellow] 3 2 5 2 16" xfId="43176" xr:uid="{00000000-0005-0000-0000-000059290000}"/>
    <cellStyle name="Input [yellow] 3 2 5 2 17" xfId="45701" xr:uid="{00000000-0005-0000-0000-00005A290000}"/>
    <cellStyle name="Input [yellow] 3 2 5 2 18" xfId="48240" xr:uid="{00000000-0005-0000-0000-00005B290000}"/>
    <cellStyle name="Input [yellow] 3 2 5 2 2" xfId="8377" xr:uid="{00000000-0005-0000-0000-00005C290000}"/>
    <cellStyle name="Input [yellow] 3 2 5 2 3" xfId="10881" xr:uid="{00000000-0005-0000-0000-00005D290000}"/>
    <cellStyle name="Input [yellow] 3 2 5 2 4" xfId="13379" xr:uid="{00000000-0005-0000-0000-00005E290000}"/>
    <cellStyle name="Input [yellow] 3 2 5 2 5" xfId="16092" xr:uid="{00000000-0005-0000-0000-00005F290000}"/>
    <cellStyle name="Input [yellow] 3 2 5 2 6" xfId="18276" xr:uid="{00000000-0005-0000-0000-000060290000}"/>
    <cellStyle name="Input [yellow] 3 2 5 2 7" xfId="20348" xr:uid="{00000000-0005-0000-0000-000061290000}"/>
    <cellStyle name="Input [yellow] 3 2 5 2 8" xfId="22830" xr:uid="{00000000-0005-0000-0000-000062290000}"/>
    <cellStyle name="Input [yellow] 3 2 5 2 9" xfId="25391" xr:uid="{00000000-0005-0000-0000-000063290000}"/>
    <cellStyle name="Input [yellow] 3 2 5 3" xfId="7058" xr:uid="{00000000-0005-0000-0000-000064290000}"/>
    <cellStyle name="Input [yellow] 3 2 5 4" xfId="9554" xr:uid="{00000000-0005-0000-0000-000065290000}"/>
    <cellStyle name="Input [yellow] 3 2 5 5" xfId="12054" xr:uid="{00000000-0005-0000-0000-000066290000}"/>
    <cellStyle name="Input [yellow] 3 2 5 6" xfId="14765" xr:uid="{00000000-0005-0000-0000-000067290000}"/>
    <cellStyle name="Input [yellow] 3 2 5 7" xfId="19019" xr:uid="{00000000-0005-0000-0000-000068290000}"/>
    <cellStyle name="Input [yellow] 3 2 5 8" xfId="24061" xr:uid="{00000000-0005-0000-0000-000069290000}"/>
    <cellStyle name="Input [yellow] 3 2 5 9" xfId="26650" xr:uid="{00000000-0005-0000-0000-00006A290000}"/>
    <cellStyle name="Input [yellow] 3 2 6" xfId="4593" xr:uid="{00000000-0005-0000-0000-00006B290000}"/>
    <cellStyle name="Input [yellow] 3 2 6 10" xfId="26815" xr:uid="{00000000-0005-0000-0000-00006C290000}"/>
    <cellStyle name="Input [yellow] 3 2 6 11" xfId="30116" xr:uid="{00000000-0005-0000-0000-00006D290000}"/>
    <cellStyle name="Input [yellow] 3 2 6 12" xfId="31921" xr:uid="{00000000-0005-0000-0000-00006E290000}"/>
    <cellStyle name="Input [yellow] 3 2 6 13" xfId="34246" xr:uid="{00000000-0005-0000-0000-00006F290000}"/>
    <cellStyle name="Input [yellow] 3 2 6 14" xfId="36626" xr:uid="{00000000-0005-0000-0000-000070290000}"/>
    <cellStyle name="Input [yellow] 3 2 6 15" xfId="39158" xr:uid="{00000000-0005-0000-0000-000071290000}"/>
    <cellStyle name="Input [yellow] 3 2 6 16" xfId="42016" xr:uid="{00000000-0005-0000-0000-000072290000}"/>
    <cellStyle name="Input [yellow] 3 2 6 17" xfId="44539" xr:uid="{00000000-0005-0000-0000-000073290000}"/>
    <cellStyle name="Input [yellow] 3 2 6 18" xfId="47078" xr:uid="{00000000-0005-0000-0000-000074290000}"/>
    <cellStyle name="Input [yellow] 3 2 6 2" xfId="7226" xr:uid="{00000000-0005-0000-0000-000075290000}"/>
    <cellStyle name="Input [yellow] 3 2 6 3" xfId="9721" xr:uid="{00000000-0005-0000-0000-000076290000}"/>
    <cellStyle name="Input [yellow] 3 2 6 4" xfId="12219" xr:uid="{00000000-0005-0000-0000-000077290000}"/>
    <cellStyle name="Input [yellow] 3 2 6 5" xfId="14931" xr:uid="{00000000-0005-0000-0000-000078290000}"/>
    <cellStyle name="Input [yellow] 3 2 6 6" xfId="17114" xr:uid="{00000000-0005-0000-0000-000079290000}"/>
    <cellStyle name="Input [yellow] 3 2 6 7" xfId="19185" xr:uid="{00000000-0005-0000-0000-00007A290000}"/>
    <cellStyle name="Input [yellow] 3 2 6 8" xfId="21667" xr:uid="{00000000-0005-0000-0000-00007B290000}"/>
    <cellStyle name="Input [yellow] 3 2 6 9" xfId="24229" xr:uid="{00000000-0005-0000-0000-00007C290000}"/>
    <cellStyle name="Input [yellow] 3 2 7" xfId="3225" xr:uid="{00000000-0005-0000-0000-00007D290000}"/>
    <cellStyle name="Input [yellow] 3 2 8" xfId="5871" xr:uid="{00000000-0005-0000-0000-00007E290000}"/>
    <cellStyle name="Input [yellow] 3 2 9" xfId="2631" xr:uid="{00000000-0005-0000-0000-00007F290000}"/>
    <cellStyle name="Input [yellow] 3 3" xfId="3535" xr:uid="{00000000-0005-0000-0000-000080290000}"/>
    <cellStyle name="Input [yellow] 3 3 10" xfId="29179" xr:uid="{00000000-0005-0000-0000-000081290000}"/>
    <cellStyle name="Input [yellow] 3 3 11" xfId="28326" xr:uid="{00000000-0005-0000-0000-000082290000}"/>
    <cellStyle name="Input [yellow] 3 3 12" xfId="35579" xr:uid="{00000000-0005-0000-0000-000083290000}"/>
    <cellStyle name="Input [yellow] 3 3 13" xfId="40972" xr:uid="{00000000-0005-0000-0000-000084290000}"/>
    <cellStyle name="Input [yellow] 3 3 14" xfId="43492" xr:uid="{00000000-0005-0000-0000-000085290000}"/>
    <cellStyle name="Input [yellow] 3 3 15" xfId="46031" xr:uid="{00000000-0005-0000-0000-000086290000}"/>
    <cellStyle name="Input [yellow] 3 3 16" xfId="48884" xr:uid="{00000000-0005-0000-0000-000087290000}"/>
    <cellStyle name="Input [yellow] 3 3 17" xfId="50971" xr:uid="{00000000-0005-0000-0000-000088290000}"/>
    <cellStyle name="Input [yellow] 3 3 2" xfId="4879" xr:uid="{00000000-0005-0000-0000-000089290000}"/>
    <cellStyle name="Input [yellow] 3 3 2 10" xfId="27100" xr:uid="{00000000-0005-0000-0000-00008A290000}"/>
    <cellStyle name="Input [yellow] 3 3 2 11" xfId="30350" xr:uid="{00000000-0005-0000-0000-00008B290000}"/>
    <cellStyle name="Input [yellow] 3 3 2 12" xfId="32207" xr:uid="{00000000-0005-0000-0000-00008C290000}"/>
    <cellStyle name="Input [yellow] 3 3 2 13" xfId="34532" xr:uid="{00000000-0005-0000-0000-00008D290000}"/>
    <cellStyle name="Input [yellow] 3 3 2 14" xfId="36912" xr:uid="{00000000-0005-0000-0000-00008E290000}"/>
    <cellStyle name="Input [yellow] 3 3 2 15" xfId="39444" xr:uid="{00000000-0005-0000-0000-00008F290000}"/>
    <cellStyle name="Input [yellow] 3 3 2 16" xfId="42301" xr:uid="{00000000-0005-0000-0000-000090290000}"/>
    <cellStyle name="Input [yellow] 3 3 2 17" xfId="44825" xr:uid="{00000000-0005-0000-0000-000091290000}"/>
    <cellStyle name="Input [yellow] 3 3 2 18" xfId="47364" xr:uid="{00000000-0005-0000-0000-000092290000}"/>
    <cellStyle name="Input [yellow] 3 3 2 19" xfId="49973" xr:uid="{00000000-0005-0000-0000-000093290000}"/>
    <cellStyle name="Input [yellow] 3 3 2 2" xfId="7512" xr:uid="{00000000-0005-0000-0000-000094290000}"/>
    <cellStyle name="Input [yellow] 3 3 2 20" xfId="51533" xr:uid="{00000000-0005-0000-0000-000095290000}"/>
    <cellStyle name="Input [yellow] 3 3 2 3" xfId="10006" xr:uid="{00000000-0005-0000-0000-000096290000}"/>
    <cellStyle name="Input [yellow] 3 3 2 4" xfId="12504" xr:uid="{00000000-0005-0000-0000-000097290000}"/>
    <cellStyle name="Input [yellow] 3 3 2 5" xfId="15216" xr:uid="{00000000-0005-0000-0000-000098290000}"/>
    <cellStyle name="Input [yellow] 3 3 2 6" xfId="17400" xr:uid="{00000000-0005-0000-0000-000099290000}"/>
    <cellStyle name="Input [yellow] 3 3 2 7" xfId="19471" xr:uid="{00000000-0005-0000-0000-00009A290000}"/>
    <cellStyle name="Input [yellow] 3 3 2 8" xfId="21953" xr:uid="{00000000-0005-0000-0000-00009B290000}"/>
    <cellStyle name="Input [yellow] 3 3 2 9" xfId="24515" xr:uid="{00000000-0005-0000-0000-00009C290000}"/>
    <cellStyle name="Input [yellow] 3 3 3" xfId="6170" xr:uid="{00000000-0005-0000-0000-00009D290000}"/>
    <cellStyle name="Input [yellow] 3 3 3 2" xfId="50328" xr:uid="{00000000-0005-0000-0000-00009E290000}"/>
    <cellStyle name="Input [yellow] 3 3 3 3" xfId="51866" xr:uid="{00000000-0005-0000-0000-00009F290000}"/>
    <cellStyle name="Input [yellow] 3 3 4" xfId="8672" xr:uid="{00000000-0005-0000-0000-0000A0290000}"/>
    <cellStyle name="Input [yellow] 3 3 4 2" xfId="52591" xr:uid="{00000000-0005-0000-0000-0000A1290000}"/>
    <cellStyle name="Input [yellow] 3 3 5" xfId="11177" xr:uid="{00000000-0005-0000-0000-0000A2290000}"/>
    <cellStyle name="Input [yellow] 3 3 6" xfId="13884" xr:uid="{00000000-0005-0000-0000-0000A3290000}"/>
    <cellStyle name="Input [yellow] 3 3 7" xfId="2730" xr:uid="{00000000-0005-0000-0000-0000A4290000}"/>
    <cellStyle name="Input [yellow] 3 3 8" xfId="23182" xr:uid="{00000000-0005-0000-0000-0000A5290000}"/>
    <cellStyle name="Input [yellow] 3 3 9" xfId="25772" xr:uid="{00000000-0005-0000-0000-0000A6290000}"/>
    <cellStyle name="Input [yellow] 3 4" xfId="3374" xr:uid="{00000000-0005-0000-0000-0000A7290000}"/>
    <cellStyle name="Input [yellow] 3 4 10" xfId="29045" xr:uid="{00000000-0005-0000-0000-0000A8290000}"/>
    <cellStyle name="Input [yellow] 3 4 11" xfId="29034" xr:uid="{00000000-0005-0000-0000-0000A9290000}"/>
    <cellStyle name="Input [yellow] 3 4 12" xfId="28570" xr:uid="{00000000-0005-0000-0000-0000AA290000}"/>
    <cellStyle name="Input [yellow] 3 4 13" xfId="40812" xr:uid="{00000000-0005-0000-0000-0000AB290000}"/>
    <cellStyle name="Input [yellow] 3 4 14" xfId="43331" xr:uid="{00000000-0005-0000-0000-0000AC290000}"/>
    <cellStyle name="Input [yellow] 3 4 15" xfId="45870" xr:uid="{00000000-0005-0000-0000-0000AD290000}"/>
    <cellStyle name="Input [yellow] 3 4 16" xfId="48882" xr:uid="{00000000-0005-0000-0000-0000AE290000}"/>
    <cellStyle name="Input [yellow] 3 4 17" xfId="50969" xr:uid="{00000000-0005-0000-0000-0000AF290000}"/>
    <cellStyle name="Input [yellow] 3 4 2" xfId="4718" xr:uid="{00000000-0005-0000-0000-0000B0290000}"/>
    <cellStyle name="Input [yellow] 3 4 2 10" xfId="26940" xr:uid="{00000000-0005-0000-0000-0000B1290000}"/>
    <cellStyle name="Input [yellow] 3 4 2 11" xfId="30218" xr:uid="{00000000-0005-0000-0000-0000B2290000}"/>
    <cellStyle name="Input [yellow] 3 4 2 12" xfId="32046" xr:uid="{00000000-0005-0000-0000-0000B3290000}"/>
    <cellStyle name="Input [yellow] 3 4 2 13" xfId="34371" xr:uid="{00000000-0005-0000-0000-0000B4290000}"/>
    <cellStyle name="Input [yellow] 3 4 2 14" xfId="36751" xr:uid="{00000000-0005-0000-0000-0000B5290000}"/>
    <cellStyle name="Input [yellow] 3 4 2 15" xfId="39283" xr:uid="{00000000-0005-0000-0000-0000B6290000}"/>
    <cellStyle name="Input [yellow] 3 4 2 16" xfId="42141" xr:uid="{00000000-0005-0000-0000-0000B7290000}"/>
    <cellStyle name="Input [yellow] 3 4 2 17" xfId="44664" xr:uid="{00000000-0005-0000-0000-0000B8290000}"/>
    <cellStyle name="Input [yellow] 3 4 2 18" xfId="47203" xr:uid="{00000000-0005-0000-0000-0000B9290000}"/>
    <cellStyle name="Input [yellow] 3 4 2 19" xfId="49971" xr:uid="{00000000-0005-0000-0000-0000BA290000}"/>
    <cellStyle name="Input [yellow] 3 4 2 2" xfId="7351" xr:uid="{00000000-0005-0000-0000-0000BB290000}"/>
    <cellStyle name="Input [yellow] 3 4 2 20" xfId="51531" xr:uid="{00000000-0005-0000-0000-0000BC290000}"/>
    <cellStyle name="Input [yellow] 3 4 2 3" xfId="9846" xr:uid="{00000000-0005-0000-0000-0000BD290000}"/>
    <cellStyle name="Input [yellow] 3 4 2 4" xfId="12344" xr:uid="{00000000-0005-0000-0000-0000BE290000}"/>
    <cellStyle name="Input [yellow] 3 4 2 5" xfId="15056" xr:uid="{00000000-0005-0000-0000-0000BF290000}"/>
    <cellStyle name="Input [yellow] 3 4 2 6" xfId="17239" xr:uid="{00000000-0005-0000-0000-0000C0290000}"/>
    <cellStyle name="Input [yellow] 3 4 2 7" xfId="19310" xr:uid="{00000000-0005-0000-0000-0000C1290000}"/>
    <cellStyle name="Input [yellow] 3 4 2 8" xfId="21792" xr:uid="{00000000-0005-0000-0000-0000C2290000}"/>
    <cellStyle name="Input [yellow] 3 4 2 9" xfId="24354" xr:uid="{00000000-0005-0000-0000-0000C3290000}"/>
    <cellStyle name="Input [yellow] 3 4 3" xfId="6009" xr:uid="{00000000-0005-0000-0000-0000C4290000}"/>
    <cellStyle name="Input [yellow] 3 4 3 2" xfId="50326" xr:uid="{00000000-0005-0000-0000-0000C5290000}"/>
    <cellStyle name="Input [yellow] 3 4 3 3" xfId="51864" xr:uid="{00000000-0005-0000-0000-0000C6290000}"/>
    <cellStyle name="Input [yellow] 3 4 4" xfId="8511" xr:uid="{00000000-0005-0000-0000-0000C7290000}"/>
    <cellStyle name="Input [yellow] 3 4 4 2" xfId="52593" xr:uid="{00000000-0005-0000-0000-0000C8290000}"/>
    <cellStyle name="Input [yellow] 3 4 5" xfId="11017" xr:uid="{00000000-0005-0000-0000-0000C9290000}"/>
    <cellStyle name="Input [yellow] 3 4 6" xfId="13723" xr:uid="{00000000-0005-0000-0000-0000CA290000}"/>
    <cellStyle name="Input [yellow] 3 4 7" xfId="2707" xr:uid="{00000000-0005-0000-0000-0000CB290000}"/>
    <cellStyle name="Input [yellow] 3 4 8" xfId="23021" xr:uid="{00000000-0005-0000-0000-0000CC290000}"/>
    <cellStyle name="Input [yellow] 3 4 9" xfId="25612" xr:uid="{00000000-0005-0000-0000-0000CD290000}"/>
    <cellStyle name="Input [yellow] 3 5" xfId="3643" xr:uid="{00000000-0005-0000-0000-0000CE290000}"/>
    <cellStyle name="Input [yellow] 3 5 10" xfId="29270" xr:uid="{00000000-0005-0000-0000-0000CF290000}"/>
    <cellStyle name="Input [yellow] 3 5 11" xfId="28489" xr:uid="{00000000-0005-0000-0000-0000D0290000}"/>
    <cellStyle name="Input [yellow] 3 5 12" xfId="35686" xr:uid="{00000000-0005-0000-0000-0000D1290000}"/>
    <cellStyle name="Input [yellow] 3 5 13" xfId="41079" xr:uid="{00000000-0005-0000-0000-0000D2290000}"/>
    <cellStyle name="Input [yellow] 3 5 14" xfId="43599" xr:uid="{00000000-0005-0000-0000-0000D3290000}"/>
    <cellStyle name="Input [yellow] 3 5 15" xfId="46138" xr:uid="{00000000-0005-0000-0000-0000D4290000}"/>
    <cellStyle name="Input [yellow] 3 5 16" xfId="48500" xr:uid="{00000000-0005-0000-0000-0000D5290000}"/>
    <cellStyle name="Input [yellow] 3 5 17" xfId="50855" xr:uid="{00000000-0005-0000-0000-0000D6290000}"/>
    <cellStyle name="Input [yellow] 3 5 2" xfId="4986" xr:uid="{00000000-0005-0000-0000-0000D7290000}"/>
    <cellStyle name="Input [yellow] 3 5 2 10" xfId="27207" xr:uid="{00000000-0005-0000-0000-0000D8290000}"/>
    <cellStyle name="Input [yellow] 3 5 2 11" xfId="30439" xr:uid="{00000000-0005-0000-0000-0000D9290000}"/>
    <cellStyle name="Input [yellow] 3 5 2 12" xfId="32314" xr:uid="{00000000-0005-0000-0000-0000DA290000}"/>
    <cellStyle name="Input [yellow] 3 5 2 13" xfId="34639" xr:uid="{00000000-0005-0000-0000-0000DB290000}"/>
    <cellStyle name="Input [yellow] 3 5 2 14" xfId="37019" xr:uid="{00000000-0005-0000-0000-0000DC290000}"/>
    <cellStyle name="Input [yellow] 3 5 2 15" xfId="39551" xr:uid="{00000000-0005-0000-0000-0000DD290000}"/>
    <cellStyle name="Input [yellow] 3 5 2 16" xfId="42408" xr:uid="{00000000-0005-0000-0000-0000DE290000}"/>
    <cellStyle name="Input [yellow] 3 5 2 17" xfId="44932" xr:uid="{00000000-0005-0000-0000-0000DF290000}"/>
    <cellStyle name="Input [yellow] 3 5 2 18" xfId="47471" xr:uid="{00000000-0005-0000-0000-0000E0290000}"/>
    <cellStyle name="Input [yellow] 3 5 2 2" xfId="7619" xr:uid="{00000000-0005-0000-0000-0000E1290000}"/>
    <cellStyle name="Input [yellow] 3 5 2 3" xfId="10113" xr:uid="{00000000-0005-0000-0000-0000E2290000}"/>
    <cellStyle name="Input [yellow] 3 5 2 4" xfId="12611" xr:uid="{00000000-0005-0000-0000-0000E3290000}"/>
    <cellStyle name="Input [yellow] 3 5 2 5" xfId="15323" xr:uid="{00000000-0005-0000-0000-0000E4290000}"/>
    <cellStyle name="Input [yellow] 3 5 2 6" xfId="17507" xr:uid="{00000000-0005-0000-0000-0000E5290000}"/>
    <cellStyle name="Input [yellow] 3 5 2 7" xfId="19578" xr:uid="{00000000-0005-0000-0000-0000E6290000}"/>
    <cellStyle name="Input [yellow] 3 5 2 8" xfId="22060" xr:uid="{00000000-0005-0000-0000-0000E7290000}"/>
    <cellStyle name="Input [yellow] 3 5 2 9" xfId="24622" xr:uid="{00000000-0005-0000-0000-0000E8290000}"/>
    <cellStyle name="Input [yellow] 3 5 3" xfId="6278" xr:uid="{00000000-0005-0000-0000-0000E9290000}"/>
    <cellStyle name="Input [yellow] 3 5 4" xfId="8779" xr:uid="{00000000-0005-0000-0000-0000EA290000}"/>
    <cellStyle name="Input [yellow] 3 5 5" xfId="11284" xr:uid="{00000000-0005-0000-0000-0000EB290000}"/>
    <cellStyle name="Input [yellow] 3 5 6" xfId="13991" xr:uid="{00000000-0005-0000-0000-0000EC290000}"/>
    <cellStyle name="Input [yellow] 3 5 7" xfId="2918" xr:uid="{00000000-0005-0000-0000-0000ED290000}"/>
    <cellStyle name="Input [yellow] 3 5 8" xfId="23289" xr:uid="{00000000-0005-0000-0000-0000EE290000}"/>
    <cellStyle name="Input [yellow] 3 5 9" xfId="25879" xr:uid="{00000000-0005-0000-0000-0000EF290000}"/>
    <cellStyle name="Input [yellow] 3 6" xfId="4073" xr:uid="{00000000-0005-0000-0000-0000F0290000}"/>
    <cellStyle name="Input [yellow] 3 6 10" xfId="23711" xr:uid="{00000000-0005-0000-0000-0000F1290000}"/>
    <cellStyle name="Input [yellow] 3 6 11" xfId="26303" xr:uid="{00000000-0005-0000-0000-0000F2290000}"/>
    <cellStyle name="Input [yellow] 3 6 12" xfId="29641" xr:uid="{00000000-0005-0000-0000-0000F3290000}"/>
    <cellStyle name="Input [yellow] 3 6 13" xfId="31403" xr:uid="{00000000-0005-0000-0000-0000F4290000}"/>
    <cellStyle name="Input [yellow] 3 6 14" xfId="33734" xr:uid="{00000000-0005-0000-0000-0000F5290000}"/>
    <cellStyle name="Input [yellow] 3 6 15" xfId="36108" xr:uid="{00000000-0005-0000-0000-0000F6290000}"/>
    <cellStyle name="Input [yellow] 3 6 16" xfId="38645" xr:uid="{00000000-0005-0000-0000-0000F7290000}"/>
    <cellStyle name="Input [yellow] 3 6 17" xfId="41501" xr:uid="{00000000-0005-0000-0000-0000F8290000}"/>
    <cellStyle name="Input [yellow] 3 6 18" xfId="44021" xr:uid="{00000000-0005-0000-0000-0000F9290000}"/>
    <cellStyle name="Input [yellow] 3 6 19" xfId="46560" xr:uid="{00000000-0005-0000-0000-0000FA290000}"/>
    <cellStyle name="Input [yellow] 3 6 2" xfId="5409" xr:uid="{00000000-0005-0000-0000-0000FB290000}"/>
    <cellStyle name="Input [yellow] 3 6 2 10" xfId="27629" xr:uid="{00000000-0005-0000-0000-0000FC290000}"/>
    <cellStyle name="Input [yellow] 3 6 2 11" xfId="30803" xr:uid="{00000000-0005-0000-0000-0000FD290000}"/>
    <cellStyle name="Input [yellow] 3 6 2 12" xfId="32736" xr:uid="{00000000-0005-0000-0000-0000FE290000}"/>
    <cellStyle name="Input [yellow] 3 6 2 13" xfId="35062" xr:uid="{00000000-0005-0000-0000-0000FF290000}"/>
    <cellStyle name="Input [yellow] 3 6 2 14" xfId="37441" xr:uid="{00000000-0005-0000-0000-0000002A0000}"/>
    <cellStyle name="Input [yellow] 3 6 2 15" xfId="39973" xr:uid="{00000000-0005-0000-0000-0000012A0000}"/>
    <cellStyle name="Input [yellow] 3 6 2 16" xfId="42829" xr:uid="{00000000-0005-0000-0000-0000022A0000}"/>
    <cellStyle name="Input [yellow] 3 6 2 17" xfId="45354" xr:uid="{00000000-0005-0000-0000-0000032A0000}"/>
    <cellStyle name="Input [yellow] 3 6 2 18" xfId="47893" xr:uid="{00000000-0005-0000-0000-0000042A0000}"/>
    <cellStyle name="Input [yellow] 3 6 2 2" xfId="8042" xr:uid="{00000000-0005-0000-0000-0000052A0000}"/>
    <cellStyle name="Input [yellow] 3 6 2 3" xfId="10534" xr:uid="{00000000-0005-0000-0000-0000062A0000}"/>
    <cellStyle name="Input [yellow] 3 6 2 4" xfId="13032" xr:uid="{00000000-0005-0000-0000-0000072A0000}"/>
    <cellStyle name="Input [yellow] 3 6 2 5" xfId="15745" xr:uid="{00000000-0005-0000-0000-0000082A0000}"/>
    <cellStyle name="Input [yellow] 3 6 2 6" xfId="17929" xr:uid="{00000000-0005-0000-0000-0000092A0000}"/>
    <cellStyle name="Input [yellow] 3 6 2 7" xfId="20001" xr:uid="{00000000-0005-0000-0000-00000A2A0000}"/>
    <cellStyle name="Input [yellow] 3 6 2 8" xfId="22483" xr:uid="{00000000-0005-0000-0000-00000B2A0000}"/>
    <cellStyle name="Input [yellow] 3 6 2 9" xfId="25044" xr:uid="{00000000-0005-0000-0000-00000C2A0000}"/>
    <cellStyle name="Input [yellow] 3 6 20" xfId="52647" xr:uid="{00000000-0005-0000-0000-00000D2A0000}"/>
    <cellStyle name="Input [yellow] 3 6 3" xfId="6708" xr:uid="{00000000-0005-0000-0000-00000E2A0000}"/>
    <cellStyle name="Input [yellow] 3 6 4" xfId="9207" xr:uid="{00000000-0005-0000-0000-00000F2A0000}"/>
    <cellStyle name="Input [yellow] 3 6 5" xfId="11707" xr:uid="{00000000-0005-0000-0000-0000102A0000}"/>
    <cellStyle name="Input [yellow] 3 6 6" xfId="14417" xr:uid="{00000000-0005-0000-0000-0000112A0000}"/>
    <cellStyle name="Input [yellow] 3 6 7" xfId="16606" xr:uid="{00000000-0005-0000-0000-0000122A0000}"/>
    <cellStyle name="Input [yellow] 3 6 8" xfId="18669" xr:uid="{00000000-0005-0000-0000-0000132A0000}"/>
    <cellStyle name="Input [yellow] 3 6 9" xfId="21158" xr:uid="{00000000-0005-0000-0000-0000142A0000}"/>
    <cellStyle name="Input [yellow] 3 7" xfId="4353" xr:uid="{00000000-0005-0000-0000-0000152A0000}"/>
    <cellStyle name="Input [yellow] 3 7 10" xfId="23990" xr:uid="{00000000-0005-0000-0000-0000162A0000}"/>
    <cellStyle name="Input [yellow] 3 7 11" xfId="26579" xr:uid="{00000000-0005-0000-0000-0000172A0000}"/>
    <cellStyle name="Input [yellow] 3 7 12" xfId="29918" xr:uid="{00000000-0005-0000-0000-0000182A0000}"/>
    <cellStyle name="Input [yellow] 3 7 13" xfId="31682" xr:uid="{00000000-0005-0000-0000-0000192A0000}"/>
    <cellStyle name="Input [yellow] 3 7 14" xfId="34013" xr:uid="{00000000-0005-0000-0000-00001A2A0000}"/>
    <cellStyle name="Input [yellow] 3 7 15" xfId="36387" xr:uid="{00000000-0005-0000-0000-00001B2A0000}"/>
    <cellStyle name="Input [yellow] 3 7 16" xfId="38924" xr:uid="{00000000-0005-0000-0000-00001C2A0000}"/>
    <cellStyle name="Input [yellow] 3 7 17" xfId="41779" xr:uid="{00000000-0005-0000-0000-00001D2A0000}"/>
    <cellStyle name="Input [yellow] 3 7 18" xfId="44300" xr:uid="{00000000-0005-0000-0000-00001E2A0000}"/>
    <cellStyle name="Input [yellow] 3 7 19" xfId="46839" xr:uid="{00000000-0005-0000-0000-00001F2A0000}"/>
    <cellStyle name="Input [yellow] 3 7 2" xfId="5685" xr:uid="{00000000-0005-0000-0000-0000202A0000}"/>
    <cellStyle name="Input [yellow] 3 7 2 10" xfId="27905" xr:uid="{00000000-0005-0000-0000-0000212A0000}"/>
    <cellStyle name="Input [yellow] 3 7 2 11" xfId="31038" xr:uid="{00000000-0005-0000-0000-0000222A0000}"/>
    <cellStyle name="Input [yellow] 3 7 2 12" xfId="33012" xr:uid="{00000000-0005-0000-0000-0000232A0000}"/>
    <cellStyle name="Input [yellow] 3 7 2 13" xfId="35338" xr:uid="{00000000-0005-0000-0000-0000242A0000}"/>
    <cellStyle name="Input [yellow] 3 7 2 14" xfId="37717" xr:uid="{00000000-0005-0000-0000-0000252A0000}"/>
    <cellStyle name="Input [yellow] 3 7 2 15" xfId="40249" xr:uid="{00000000-0005-0000-0000-0000262A0000}"/>
    <cellStyle name="Input [yellow] 3 7 2 16" xfId="43105" xr:uid="{00000000-0005-0000-0000-0000272A0000}"/>
    <cellStyle name="Input [yellow] 3 7 2 17" xfId="45630" xr:uid="{00000000-0005-0000-0000-0000282A0000}"/>
    <cellStyle name="Input [yellow] 3 7 2 18" xfId="48169" xr:uid="{00000000-0005-0000-0000-0000292A0000}"/>
    <cellStyle name="Input [yellow] 3 7 2 2" xfId="8318" xr:uid="{00000000-0005-0000-0000-00002A2A0000}"/>
    <cellStyle name="Input [yellow] 3 7 2 3" xfId="10810" xr:uid="{00000000-0005-0000-0000-00002B2A0000}"/>
    <cellStyle name="Input [yellow] 3 7 2 4" xfId="13308" xr:uid="{00000000-0005-0000-0000-00002C2A0000}"/>
    <cellStyle name="Input [yellow] 3 7 2 5" xfId="16021" xr:uid="{00000000-0005-0000-0000-00002D2A0000}"/>
    <cellStyle name="Input [yellow] 3 7 2 6" xfId="18205" xr:uid="{00000000-0005-0000-0000-00002E2A0000}"/>
    <cellStyle name="Input [yellow] 3 7 2 7" xfId="20277" xr:uid="{00000000-0005-0000-0000-00002F2A0000}"/>
    <cellStyle name="Input [yellow] 3 7 2 8" xfId="22759" xr:uid="{00000000-0005-0000-0000-0000302A0000}"/>
    <cellStyle name="Input [yellow] 3 7 2 9" xfId="25320" xr:uid="{00000000-0005-0000-0000-0000312A0000}"/>
    <cellStyle name="Input [yellow] 3 7 3" xfId="6987" xr:uid="{00000000-0005-0000-0000-0000322A0000}"/>
    <cellStyle name="Input [yellow] 3 7 4" xfId="9483" xr:uid="{00000000-0005-0000-0000-0000332A0000}"/>
    <cellStyle name="Input [yellow] 3 7 5" xfId="11983" xr:uid="{00000000-0005-0000-0000-0000342A0000}"/>
    <cellStyle name="Input [yellow] 3 7 6" xfId="14694" xr:uid="{00000000-0005-0000-0000-0000352A0000}"/>
    <cellStyle name="Input [yellow] 3 7 7" xfId="16884" xr:uid="{00000000-0005-0000-0000-0000362A0000}"/>
    <cellStyle name="Input [yellow] 3 7 8" xfId="18948" xr:uid="{00000000-0005-0000-0000-0000372A0000}"/>
    <cellStyle name="Input [yellow] 3 7 9" xfId="21437" xr:uid="{00000000-0005-0000-0000-0000382A0000}"/>
    <cellStyle name="Input [yellow] 3 8" xfId="2760" xr:uid="{00000000-0005-0000-0000-0000392A0000}"/>
    <cellStyle name="Input [yellow] 3 9" xfId="16200" xr:uid="{00000000-0005-0000-0000-00003A2A0000}"/>
    <cellStyle name="Input [yellow] 4" xfId="885" xr:uid="{00000000-0005-0000-0000-00003B2A0000}"/>
    <cellStyle name="Input [yellow] 4 10" xfId="2350" xr:uid="{00000000-0005-0000-0000-00003C2A0000}"/>
    <cellStyle name="Input [yellow] 4 11" xfId="28801" xr:uid="{00000000-0005-0000-0000-00003D2A0000}"/>
    <cellStyle name="Input [yellow] 4 12" xfId="30825" xr:uid="{00000000-0005-0000-0000-00003E2A0000}"/>
    <cellStyle name="Input [yellow] 4 13" xfId="33383" xr:uid="{00000000-0005-0000-0000-00003F2A0000}"/>
    <cellStyle name="Input [yellow] 4 14" xfId="29005" xr:uid="{00000000-0005-0000-0000-0000402A0000}"/>
    <cellStyle name="Input [yellow] 4 15" xfId="40608" xr:uid="{00000000-0005-0000-0000-0000412A0000}"/>
    <cellStyle name="Input [yellow] 4 16" xfId="48528" xr:uid="{00000000-0005-0000-0000-0000422A0000}"/>
    <cellStyle name="Input [yellow] 4 17" xfId="50882" xr:uid="{00000000-0005-0000-0000-0000432A0000}"/>
    <cellStyle name="Input [yellow] 4 2" xfId="2135" xr:uid="{00000000-0005-0000-0000-0000442A0000}"/>
    <cellStyle name="Input [yellow] 4 2 10" xfId="8382" xr:uid="{00000000-0005-0000-0000-0000452A0000}"/>
    <cellStyle name="Input [yellow] 4 2 11" xfId="13561" xr:uid="{00000000-0005-0000-0000-0000462A0000}"/>
    <cellStyle name="Input [yellow] 4 2 12" xfId="2414" xr:uid="{00000000-0005-0000-0000-0000472A0000}"/>
    <cellStyle name="Input [yellow] 4 2 13" xfId="22885" xr:uid="{00000000-0005-0000-0000-0000482A0000}"/>
    <cellStyle name="Input [yellow] 4 2 14" xfId="25466" xr:uid="{00000000-0005-0000-0000-0000492A0000}"/>
    <cellStyle name="Input [yellow] 4 2 15" xfId="28408" xr:uid="{00000000-0005-0000-0000-00004A2A0000}"/>
    <cellStyle name="Input [yellow] 4 2 16" xfId="28563" xr:uid="{00000000-0005-0000-0000-00004B2A0000}"/>
    <cellStyle name="Input [yellow] 4 2 17" xfId="40671" xr:uid="{00000000-0005-0000-0000-00004C2A0000}"/>
    <cellStyle name="Input [yellow] 4 2 18" xfId="43216" xr:uid="{00000000-0005-0000-0000-00004D2A0000}"/>
    <cellStyle name="Input [yellow] 4 2 19" xfId="45734" xr:uid="{00000000-0005-0000-0000-00004E2A0000}"/>
    <cellStyle name="Input [yellow] 4 2 2" xfId="3771" xr:uid="{00000000-0005-0000-0000-00004F2A0000}"/>
    <cellStyle name="Input [yellow] 4 2 2 10" xfId="29385" xr:uid="{00000000-0005-0000-0000-0000502A0000}"/>
    <cellStyle name="Input [yellow] 4 2 2 11" xfId="28368" xr:uid="{00000000-0005-0000-0000-0000512A0000}"/>
    <cellStyle name="Input [yellow] 4 2 2 12" xfId="35811" xr:uid="{00000000-0005-0000-0000-0000522A0000}"/>
    <cellStyle name="Input [yellow] 4 2 2 13" xfId="41203" xr:uid="{00000000-0005-0000-0000-0000532A0000}"/>
    <cellStyle name="Input [yellow] 4 2 2 14" xfId="43724" xr:uid="{00000000-0005-0000-0000-0000542A0000}"/>
    <cellStyle name="Input [yellow] 4 2 2 15" xfId="46263" xr:uid="{00000000-0005-0000-0000-0000552A0000}"/>
    <cellStyle name="Input [yellow] 4 2 2 16" xfId="49974" xr:uid="{00000000-0005-0000-0000-0000562A0000}"/>
    <cellStyle name="Input [yellow] 4 2 2 17" xfId="51534" xr:uid="{00000000-0005-0000-0000-0000572A0000}"/>
    <cellStyle name="Input [yellow] 4 2 2 2" xfId="5112" xr:uid="{00000000-0005-0000-0000-0000582A0000}"/>
    <cellStyle name="Input [yellow] 4 2 2 2 10" xfId="27332" xr:uid="{00000000-0005-0000-0000-0000592A0000}"/>
    <cellStyle name="Input [yellow] 4 2 2 2 11" xfId="30554" xr:uid="{00000000-0005-0000-0000-00005A2A0000}"/>
    <cellStyle name="Input [yellow] 4 2 2 2 12" xfId="32439" xr:uid="{00000000-0005-0000-0000-00005B2A0000}"/>
    <cellStyle name="Input [yellow] 4 2 2 2 13" xfId="34765" xr:uid="{00000000-0005-0000-0000-00005C2A0000}"/>
    <cellStyle name="Input [yellow] 4 2 2 2 14" xfId="37144" xr:uid="{00000000-0005-0000-0000-00005D2A0000}"/>
    <cellStyle name="Input [yellow] 4 2 2 2 15" xfId="39676" xr:uid="{00000000-0005-0000-0000-00005E2A0000}"/>
    <cellStyle name="Input [yellow] 4 2 2 2 16" xfId="42532" xr:uid="{00000000-0005-0000-0000-00005F2A0000}"/>
    <cellStyle name="Input [yellow] 4 2 2 2 17" xfId="45057" xr:uid="{00000000-0005-0000-0000-0000602A0000}"/>
    <cellStyle name="Input [yellow] 4 2 2 2 18" xfId="47596" xr:uid="{00000000-0005-0000-0000-0000612A0000}"/>
    <cellStyle name="Input [yellow] 4 2 2 2 2" xfId="7745" xr:uid="{00000000-0005-0000-0000-0000622A0000}"/>
    <cellStyle name="Input [yellow] 4 2 2 2 3" xfId="10237" xr:uid="{00000000-0005-0000-0000-0000632A0000}"/>
    <cellStyle name="Input [yellow] 4 2 2 2 4" xfId="12735" xr:uid="{00000000-0005-0000-0000-0000642A0000}"/>
    <cellStyle name="Input [yellow] 4 2 2 2 5" xfId="15448" xr:uid="{00000000-0005-0000-0000-0000652A0000}"/>
    <cellStyle name="Input [yellow] 4 2 2 2 6" xfId="17632" xr:uid="{00000000-0005-0000-0000-0000662A0000}"/>
    <cellStyle name="Input [yellow] 4 2 2 2 7" xfId="19704" xr:uid="{00000000-0005-0000-0000-0000672A0000}"/>
    <cellStyle name="Input [yellow] 4 2 2 2 8" xfId="22186" xr:uid="{00000000-0005-0000-0000-0000682A0000}"/>
    <cellStyle name="Input [yellow] 4 2 2 2 9" xfId="24747" xr:uid="{00000000-0005-0000-0000-0000692A0000}"/>
    <cellStyle name="Input [yellow] 4 2 2 3" xfId="6406" xr:uid="{00000000-0005-0000-0000-00006A2A0000}"/>
    <cellStyle name="Input [yellow] 4 2 2 4" xfId="8906" xr:uid="{00000000-0005-0000-0000-00006B2A0000}"/>
    <cellStyle name="Input [yellow] 4 2 2 5" xfId="11409" xr:uid="{00000000-0005-0000-0000-00006C2A0000}"/>
    <cellStyle name="Input [yellow] 4 2 2 6" xfId="14117" xr:uid="{00000000-0005-0000-0000-00006D2A0000}"/>
    <cellStyle name="Input [yellow] 4 2 2 7" xfId="18371" xr:uid="{00000000-0005-0000-0000-00006E2A0000}"/>
    <cellStyle name="Input [yellow] 4 2 2 8" xfId="23414" xr:uid="{00000000-0005-0000-0000-00006F2A0000}"/>
    <cellStyle name="Input [yellow] 4 2 2 9" xfId="26005" xr:uid="{00000000-0005-0000-0000-0000702A0000}"/>
    <cellStyle name="Input [yellow] 4 2 20" xfId="48885" xr:uid="{00000000-0005-0000-0000-0000712A0000}"/>
    <cellStyle name="Input [yellow] 4 2 21" xfId="50972" xr:uid="{00000000-0005-0000-0000-0000722A0000}"/>
    <cellStyle name="Input [yellow] 4 2 3" xfId="3909" xr:uid="{00000000-0005-0000-0000-0000732A0000}"/>
    <cellStyle name="Input [yellow] 4 2 3 10" xfId="29499" xr:uid="{00000000-0005-0000-0000-0000742A0000}"/>
    <cellStyle name="Input [yellow] 4 2 3 11" xfId="31239" xr:uid="{00000000-0005-0000-0000-0000752A0000}"/>
    <cellStyle name="Input [yellow] 4 2 3 12" xfId="35945" xr:uid="{00000000-0005-0000-0000-0000762A0000}"/>
    <cellStyle name="Input [yellow] 4 2 3 13" xfId="41338" xr:uid="{00000000-0005-0000-0000-0000772A0000}"/>
    <cellStyle name="Input [yellow] 4 2 3 14" xfId="43858" xr:uid="{00000000-0005-0000-0000-0000782A0000}"/>
    <cellStyle name="Input [yellow] 4 2 3 15" xfId="46397" xr:uid="{00000000-0005-0000-0000-0000792A0000}"/>
    <cellStyle name="Input [yellow] 4 2 3 16" xfId="50329" xr:uid="{00000000-0005-0000-0000-00007A2A0000}"/>
    <cellStyle name="Input [yellow] 4 2 3 17" xfId="51867" xr:uid="{00000000-0005-0000-0000-00007B2A0000}"/>
    <cellStyle name="Input [yellow] 4 2 3 2" xfId="5246" xr:uid="{00000000-0005-0000-0000-00007C2A0000}"/>
    <cellStyle name="Input [yellow] 4 2 3 2 10" xfId="27466" xr:uid="{00000000-0005-0000-0000-00007D2A0000}"/>
    <cellStyle name="Input [yellow] 4 2 3 2 11" xfId="30664" xr:uid="{00000000-0005-0000-0000-00007E2A0000}"/>
    <cellStyle name="Input [yellow] 4 2 3 2 12" xfId="32573" xr:uid="{00000000-0005-0000-0000-00007F2A0000}"/>
    <cellStyle name="Input [yellow] 4 2 3 2 13" xfId="34899" xr:uid="{00000000-0005-0000-0000-0000802A0000}"/>
    <cellStyle name="Input [yellow] 4 2 3 2 14" xfId="37278" xr:uid="{00000000-0005-0000-0000-0000812A0000}"/>
    <cellStyle name="Input [yellow] 4 2 3 2 15" xfId="39810" xr:uid="{00000000-0005-0000-0000-0000822A0000}"/>
    <cellStyle name="Input [yellow] 4 2 3 2 16" xfId="42666" xr:uid="{00000000-0005-0000-0000-0000832A0000}"/>
    <cellStyle name="Input [yellow] 4 2 3 2 17" xfId="45191" xr:uid="{00000000-0005-0000-0000-0000842A0000}"/>
    <cellStyle name="Input [yellow] 4 2 3 2 18" xfId="47730" xr:uid="{00000000-0005-0000-0000-0000852A0000}"/>
    <cellStyle name="Input [yellow] 4 2 3 2 2" xfId="7879" xr:uid="{00000000-0005-0000-0000-0000862A0000}"/>
    <cellStyle name="Input [yellow] 4 2 3 2 3" xfId="10371" xr:uid="{00000000-0005-0000-0000-0000872A0000}"/>
    <cellStyle name="Input [yellow] 4 2 3 2 4" xfId="12869" xr:uid="{00000000-0005-0000-0000-0000882A0000}"/>
    <cellStyle name="Input [yellow] 4 2 3 2 5" xfId="15582" xr:uid="{00000000-0005-0000-0000-0000892A0000}"/>
    <cellStyle name="Input [yellow] 4 2 3 2 6" xfId="17766" xr:uid="{00000000-0005-0000-0000-00008A2A0000}"/>
    <cellStyle name="Input [yellow] 4 2 3 2 7" xfId="19838" xr:uid="{00000000-0005-0000-0000-00008B2A0000}"/>
    <cellStyle name="Input [yellow] 4 2 3 2 8" xfId="22320" xr:uid="{00000000-0005-0000-0000-00008C2A0000}"/>
    <cellStyle name="Input [yellow] 4 2 3 2 9" xfId="24881" xr:uid="{00000000-0005-0000-0000-00008D2A0000}"/>
    <cellStyle name="Input [yellow] 4 2 3 3" xfId="6544" xr:uid="{00000000-0005-0000-0000-00008E2A0000}"/>
    <cellStyle name="Input [yellow] 4 2 3 4" xfId="9044" xr:uid="{00000000-0005-0000-0000-00008F2A0000}"/>
    <cellStyle name="Input [yellow] 4 2 3 5" xfId="11544" xr:uid="{00000000-0005-0000-0000-0000902A0000}"/>
    <cellStyle name="Input [yellow] 4 2 3 6" xfId="14253" xr:uid="{00000000-0005-0000-0000-0000912A0000}"/>
    <cellStyle name="Input [yellow] 4 2 3 7" xfId="18506" xr:uid="{00000000-0005-0000-0000-0000922A0000}"/>
    <cellStyle name="Input [yellow] 4 2 3 8" xfId="23548" xr:uid="{00000000-0005-0000-0000-0000932A0000}"/>
    <cellStyle name="Input [yellow] 4 2 3 9" xfId="26140" xr:uid="{00000000-0005-0000-0000-0000942A0000}"/>
    <cellStyle name="Input [yellow] 4 2 4" xfId="4181" xr:uid="{00000000-0005-0000-0000-0000952A0000}"/>
    <cellStyle name="Input [yellow] 4 2 4 10" xfId="23819" xr:uid="{00000000-0005-0000-0000-0000962A0000}"/>
    <cellStyle name="Input [yellow] 4 2 4 11" xfId="26410" xr:uid="{00000000-0005-0000-0000-0000972A0000}"/>
    <cellStyle name="Input [yellow] 4 2 4 12" xfId="29749" xr:uid="{00000000-0005-0000-0000-0000982A0000}"/>
    <cellStyle name="Input [yellow] 4 2 4 13" xfId="31511" xr:uid="{00000000-0005-0000-0000-0000992A0000}"/>
    <cellStyle name="Input [yellow] 4 2 4 14" xfId="33842" xr:uid="{00000000-0005-0000-0000-00009A2A0000}"/>
    <cellStyle name="Input [yellow] 4 2 4 15" xfId="36216" xr:uid="{00000000-0005-0000-0000-00009B2A0000}"/>
    <cellStyle name="Input [yellow] 4 2 4 16" xfId="38753" xr:uid="{00000000-0005-0000-0000-00009C2A0000}"/>
    <cellStyle name="Input [yellow] 4 2 4 17" xfId="41608" xr:uid="{00000000-0005-0000-0000-00009D2A0000}"/>
    <cellStyle name="Input [yellow] 4 2 4 18" xfId="44129" xr:uid="{00000000-0005-0000-0000-00009E2A0000}"/>
    <cellStyle name="Input [yellow] 4 2 4 19" xfId="46668" xr:uid="{00000000-0005-0000-0000-00009F2A0000}"/>
    <cellStyle name="Input [yellow] 4 2 4 2" xfId="5516" xr:uid="{00000000-0005-0000-0000-0000A02A0000}"/>
    <cellStyle name="Input [yellow] 4 2 4 2 10" xfId="27736" xr:uid="{00000000-0005-0000-0000-0000A12A0000}"/>
    <cellStyle name="Input [yellow] 4 2 4 2 11" xfId="30890" xr:uid="{00000000-0005-0000-0000-0000A22A0000}"/>
    <cellStyle name="Input [yellow] 4 2 4 2 12" xfId="32843" xr:uid="{00000000-0005-0000-0000-0000A32A0000}"/>
    <cellStyle name="Input [yellow] 4 2 4 2 13" xfId="35169" xr:uid="{00000000-0005-0000-0000-0000A42A0000}"/>
    <cellStyle name="Input [yellow] 4 2 4 2 14" xfId="37548" xr:uid="{00000000-0005-0000-0000-0000A52A0000}"/>
    <cellStyle name="Input [yellow] 4 2 4 2 15" xfId="40080" xr:uid="{00000000-0005-0000-0000-0000A62A0000}"/>
    <cellStyle name="Input [yellow] 4 2 4 2 16" xfId="42936" xr:uid="{00000000-0005-0000-0000-0000A72A0000}"/>
    <cellStyle name="Input [yellow] 4 2 4 2 17" xfId="45461" xr:uid="{00000000-0005-0000-0000-0000A82A0000}"/>
    <cellStyle name="Input [yellow] 4 2 4 2 18" xfId="48000" xr:uid="{00000000-0005-0000-0000-0000A92A0000}"/>
    <cellStyle name="Input [yellow] 4 2 4 2 2" xfId="8149" xr:uid="{00000000-0005-0000-0000-0000AA2A0000}"/>
    <cellStyle name="Input [yellow] 4 2 4 2 3" xfId="10641" xr:uid="{00000000-0005-0000-0000-0000AB2A0000}"/>
    <cellStyle name="Input [yellow] 4 2 4 2 4" xfId="13139" xr:uid="{00000000-0005-0000-0000-0000AC2A0000}"/>
    <cellStyle name="Input [yellow] 4 2 4 2 5" xfId="15852" xr:uid="{00000000-0005-0000-0000-0000AD2A0000}"/>
    <cellStyle name="Input [yellow] 4 2 4 2 6" xfId="18036" xr:uid="{00000000-0005-0000-0000-0000AE2A0000}"/>
    <cellStyle name="Input [yellow] 4 2 4 2 7" xfId="20108" xr:uid="{00000000-0005-0000-0000-0000AF2A0000}"/>
    <cellStyle name="Input [yellow] 4 2 4 2 8" xfId="22590" xr:uid="{00000000-0005-0000-0000-0000B02A0000}"/>
    <cellStyle name="Input [yellow] 4 2 4 2 9" xfId="25151" xr:uid="{00000000-0005-0000-0000-0000B12A0000}"/>
    <cellStyle name="Input [yellow] 4 2 4 20" xfId="52590" xr:uid="{00000000-0005-0000-0000-0000B22A0000}"/>
    <cellStyle name="Input [yellow] 4 2 4 3" xfId="6816" xr:uid="{00000000-0005-0000-0000-0000B32A0000}"/>
    <cellStyle name="Input [yellow] 4 2 4 4" xfId="9314" xr:uid="{00000000-0005-0000-0000-0000B42A0000}"/>
    <cellStyle name="Input [yellow] 4 2 4 5" xfId="11814" xr:uid="{00000000-0005-0000-0000-0000B52A0000}"/>
    <cellStyle name="Input [yellow] 4 2 4 6" xfId="14524" xr:uid="{00000000-0005-0000-0000-0000B62A0000}"/>
    <cellStyle name="Input [yellow] 4 2 4 7" xfId="16714" xr:uid="{00000000-0005-0000-0000-0000B72A0000}"/>
    <cellStyle name="Input [yellow] 4 2 4 8" xfId="18777" xr:uid="{00000000-0005-0000-0000-0000B82A0000}"/>
    <cellStyle name="Input [yellow] 4 2 4 9" xfId="21266" xr:uid="{00000000-0005-0000-0000-0000B92A0000}"/>
    <cellStyle name="Input [yellow] 4 2 5" xfId="4420" xr:uid="{00000000-0005-0000-0000-0000BA2A0000}"/>
    <cellStyle name="Input [yellow] 4 2 5 10" xfId="29976" xr:uid="{00000000-0005-0000-0000-0000BB2A0000}"/>
    <cellStyle name="Input [yellow] 4 2 5 11" xfId="31749" xr:uid="{00000000-0005-0000-0000-0000BC2A0000}"/>
    <cellStyle name="Input [yellow] 4 2 5 12" xfId="36454" xr:uid="{00000000-0005-0000-0000-0000BD2A0000}"/>
    <cellStyle name="Input [yellow] 4 2 5 13" xfId="41846" xr:uid="{00000000-0005-0000-0000-0000BE2A0000}"/>
    <cellStyle name="Input [yellow] 4 2 5 14" xfId="44367" xr:uid="{00000000-0005-0000-0000-0000BF2A0000}"/>
    <cellStyle name="Input [yellow] 4 2 5 15" xfId="46906" xr:uid="{00000000-0005-0000-0000-0000C02A0000}"/>
    <cellStyle name="Input [yellow] 4 2 5 2" xfId="5752" xr:uid="{00000000-0005-0000-0000-0000C12A0000}"/>
    <cellStyle name="Input [yellow] 4 2 5 2 10" xfId="27972" xr:uid="{00000000-0005-0000-0000-0000C22A0000}"/>
    <cellStyle name="Input [yellow] 4 2 5 2 11" xfId="31088" xr:uid="{00000000-0005-0000-0000-0000C32A0000}"/>
    <cellStyle name="Input [yellow] 4 2 5 2 12" xfId="33079" xr:uid="{00000000-0005-0000-0000-0000C42A0000}"/>
    <cellStyle name="Input [yellow] 4 2 5 2 13" xfId="35405" xr:uid="{00000000-0005-0000-0000-0000C52A0000}"/>
    <cellStyle name="Input [yellow] 4 2 5 2 14" xfId="37784" xr:uid="{00000000-0005-0000-0000-0000C62A0000}"/>
    <cellStyle name="Input [yellow] 4 2 5 2 15" xfId="40316" xr:uid="{00000000-0005-0000-0000-0000C72A0000}"/>
    <cellStyle name="Input [yellow] 4 2 5 2 16" xfId="43172" xr:uid="{00000000-0005-0000-0000-0000C82A0000}"/>
    <cellStyle name="Input [yellow] 4 2 5 2 17" xfId="45697" xr:uid="{00000000-0005-0000-0000-0000C92A0000}"/>
    <cellStyle name="Input [yellow] 4 2 5 2 18" xfId="48236" xr:uid="{00000000-0005-0000-0000-0000CA2A0000}"/>
    <cellStyle name="Input [yellow] 4 2 5 2 2" xfId="8374" xr:uid="{00000000-0005-0000-0000-0000CB2A0000}"/>
    <cellStyle name="Input [yellow] 4 2 5 2 3" xfId="10877" xr:uid="{00000000-0005-0000-0000-0000CC2A0000}"/>
    <cellStyle name="Input [yellow] 4 2 5 2 4" xfId="13375" xr:uid="{00000000-0005-0000-0000-0000CD2A0000}"/>
    <cellStyle name="Input [yellow] 4 2 5 2 5" xfId="16088" xr:uid="{00000000-0005-0000-0000-0000CE2A0000}"/>
    <cellStyle name="Input [yellow] 4 2 5 2 6" xfId="18272" xr:uid="{00000000-0005-0000-0000-0000CF2A0000}"/>
    <cellStyle name="Input [yellow] 4 2 5 2 7" xfId="20344" xr:uid="{00000000-0005-0000-0000-0000D02A0000}"/>
    <cellStyle name="Input [yellow] 4 2 5 2 8" xfId="22826" xr:uid="{00000000-0005-0000-0000-0000D12A0000}"/>
    <cellStyle name="Input [yellow] 4 2 5 2 9" xfId="25387" xr:uid="{00000000-0005-0000-0000-0000D22A0000}"/>
    <cellStyle name="Input [yellow] 4 2 5 3" xfId="7054" xr:uid="{00000000-0005-0000-0000-0000D32A0000}"/>
    <cellStyle name="Input [yellow] 4 2 5 4" xfId="9550" xr:uid="{00000000-0005-0000-0000-0000D42A0000}"/>
    <cellStyle name="Input [yellow] 4 2 5 5" xfId="12050" xr:uid="{00000000-0005-0000-0000-0000D52A0000}"/>
    <cellStyle name="Input [yellow] 4 2 5 6" xfId="14761" xr:uid="{00000000-0005-0000-0000-0000D62A0000}"/>
    <cellStyle name="Input [yellow] 4 2 5 7" xfId="19015" xr:uid="{00000000-0005-0000-0000-0000D72A0000}"/>
    <cellStyle name="Input [yellow] 4 2 5 8" xfId="24057" xr:uid="{00000000-0005-0000-0000-0000D82A0000}"/>
    <cellStyle name="Input [yellow] 4 2 5 9" xfId="26646" xr:uid="{00000000-0005-0000-0000-0000D92A0000}"/>
    <cellStyle name="Input [yellow] 4 2 6" xfId="4582" xr:uid="{00000000-0005-0000-0000-0000DA2A0000}"/>
    <cellStyle name="Input [yellow] 4 2 6 10" xfId="26804" xr:uid="{00000000-0005-0000-0000-0000DB2A0000}"/>
    <cellStyle name="Input [yellow] 4 2 6 11" xfId="30105" xr:uid="{00000000-0005-0000-0000-0000DC2A0000}"/>
    <cellStyle name="Input [yellow] 4 2 6 12" xfId="31910" xr:uid="{00000000-0005-0000-0000-0000DD2A0000}"/>
    <cellStyle name="Input [yellow] 4 2 6 13" xfId="34235" xr:uid="{00000000-0005-0000-0000-0000DE2A0000}"/>
    <cellStyle name="Input [yellow] 4 2 6 14" xfId="36615" xr:uid="{00000000-0005-0000-0000-0000DF2A0000}"/>
    <cellStyle name="Input [yellow] 4 2 6 15" xfId="39147" xr:uid="{00000000-0005-0000-0000-0000E02A0000}"/>
    <cellStyle name="Input [yellow] 4 2 6 16" xfId="42005" xr:uid="{00000000-0005-0000-0000-0000E12A0000}"/>
    <cellStyle name="Input [yellow] 4 2 6 17" xfId="44528" xr:uid="{00000000-0005-0000-0000-0000E22A0000}"/>
    <cellStyle name="Input [yellow] 4 2 6 18" xfId="47067" xr:uid="{00000000-0005-0000-0000-0000E32A0000}"/>
    <cellStyle name="Input [yellow] 4 2 6 2" xfId="7215" xr:uid="{00000000-0005-0000-0000-0000E42A0000}"/>
    <cellStyle name="Input [yellow] 4 2 6 3" xfId="9710" xr:uid="{00000000-0005-0000-0000-0000E52A0000}"/>
    <cellStyle name="Input [yellow] 4 2 6 4" xfId="12208" xr:uid="{00000000-0005-0000-0000-0000E62A0000}"/>
    <cellStyle name="Input [yellow] 4 2 6 5" xfId="14920" xr:uid="{00000000-0005-0000-0000-0000E72A0000}"/>
    <cellStyle name="Input [yellow] 4 2 6 6" xfId="17103" xr:uid="{00000000-0005-0000-0000-0000E82A0000}"/>
    <cellStyle name="Input [yellow] 4 2 6 7" xfId="19174" xr:uid="{00000000-0005-0000-0000-0000E92A0000}"/>
    <cellStyle name="Input [yellow] 4 2 6 8" xfId="21656" xr:uid="{00000000-0005-0000-0000-0000EA2A0000}"/>
    <cellStyle name="Input [yellow] 4 2 6 9" xfId="24218" xr:uid="{00000000-0005-0000-0000-0000EB2A0000}"/>
    <cellStyle name="Input [yellow] 4 2 7" xfId="3213" xr:uid="{00000000-0005-0000-0000-0000EC2A0000}"/>
    <cellStyle name="Input [yellow] 4 2 8" xfId="5859" xr:uid="{00000000-0005-0000-0000-0000ED2A0000}"/>
    <cellStyle name="Input [yellow] 4 2 9" xfId="2335" xr:uid="{00000000-0005-0000-0000-0000EE2A0000}"/>
    <cellStyle name="Input [yellow] 4 3" xfId="3487" xr:uid="{00000000-0005-0000-0000-0000EF2A0000}"/>
    <cellStyle name="Input [yellow] 4 3 10" xfId="29139" xr:uid="{00000000-0005-0000-0000-0000F02A0000}"/>
    <cellStyle name="Input [yellow] 4 3 11" xfId="28337" xr:uid="{00000000-0005-0000-0000-0000F12A0000}"/>
    <cellStyle name="Input [yellow] 4 3 12" xfId="35531" xr:uid="{00000000-0005-0000-0000-0000F22A0000}"/>
    <cellStyle name="Input [yellow] 4 3 13" xfId="40924" xr:uid="{00000000-0005-0000-0000-0000F32A0000}"/>
    <cellStyle name="Input [yellow] 4 3 14" xfId="43444" xr:uid="{00000000-0005-0000-0000-0000F42A0000}"/>
    <cellStyle name="Input [yellow] 4 3 15" xfId="45983" xr:uid="{00000000-0005-0000-0000-0000F52A0000}"/>
    <cellStyle name="Input [yellow] 4 3 16" xfId="49829" xr:uid="{00000000-0005-0000-0000-0000F62A0000}"/>
    <cellStyle name="Input [yellow] 4 3 17" xfId="51389" xr:uid="{00000000-0005-0000-0000-0000F72A0000}"/>
    <cellStyle name="Input [yellow] 4 3 2" xfId="4831" xr:uid="{00000000-0005-0000-0000-0000F82A0000}"/>
    <cellStyle name="Input [yellow] 4 3 2 10" xfId="27052" xr:uid="{00000000-0005-0000-0000-0000F92A0000}"/>
    <cellStyle name="Input [yellow] 4 3 2 11" xfId="30313" xr:uid="{00000000-0005-0000-0000-0000FA2A0000}"/>
    <cellStyle name="Input [yellow] 4 3 2 12" xfId="32159" xr:uid="{00000000-0005-0000-0000-0000FB2A0000}"/>
    <cellStyle name="Input [yellow] 4 3 2 13" xfId="34484" xr:uid="{00000000-0005-0000-0000-0000FC2A0000}"/>
    <cellStyle name="Input [yellow] 4 3 2 14" xfId="36864" xr:uid="{00000000-0005-0000-0000-0000FD2A0000}"/>
    <cellStyle name="Input [yellow] 4 3 2 15" xfId="39396" xr:uid="{00000000-0005-0000-0000-0000FE2A0000}"/>
    <cellStyle name="Input [yellow] 4 3 2 16" xfId="42253" xr:uid="{00000000-0005-0000-0000-0000FF2A0000}"/>
    <cellStyle name="Input [yellow] 4 3 2 17" xfId="44777" xr:uid="{00000000-0005-0000-0000-0000002B0000}"/>
    <cellStyle name="Input [yellow] 4 3 2 18" xfId="47316" xr:uid="{00000000-0005-0000-0000-0000012B0000}"/>
    <cellStyle name="Input [yellow] 4 3 2 2" xfId="7464" xr:uid="{00000000-0005-0000-0000-0000022B0000}"/>
    <cellStyle name="Input [yellow] 4 3 2 3" xfId="9958" xr:uid="{00000000-0005-0000-0000-0000032B0000}"/>
    <cellStyle name="Input [yellow] 4 3 2 4" xfId="12456" xr:uid="{00000000-0005-0000-0000-0000042B0000}"/>
    <cellStyle name="Input [yellow] 4 3 2 5" xfId="15168" xr:uid="{00000000-0005-0000-0000-0000052B0000}"/>
    <cellStyle name="Input [yellow] 4 3 2 6" xfId="17352" xr:uid="{00000000-0005-0000-0000-0000062B0000}"/>
    <cellStyle name="Input [yellow] 4 3 2 7" xfId="19423" xr:uid="{00000000-0005-0000-0000-0000072B0000}"/>
    <cellStyle name="Input [yellow] 4 3 2 8" xfId="21905" xr:uid="{00000000-0005-0000-0000-0000082B0000}"/>
    <cellStyle name="Input [yellow] 4 3 2 9" xfId="24467" xr:uid="{00000000-0005-0000-0000-0000092B0000}"/>
    <cellStyle name="Input [yellow] 4 3 3" xfId="6122" xr:uid="{00000000-0005-0000-0000-00000A2B0000}"/>
    <cellStyle name="Input [yellow] 4 3 4" xfId="8624" xr:uid="{00000000-0005-0000-0000-00000B2B0000}"/>
    <cellStyle name="Input [yellow] 4 3 5" xfId="11129" xr:uid="{00000000-0005-0000-0000-00000C2B0000}"/>
    <cellStyle name="Input [yellow] 4 3 6" xfId="13836" xr:uid="{00000000-0005-0000-0000-00000D2B0000}"/>
    <cellStyle name="Input [yellow] 4 3 7" xfId="2537" xr:uid="{00000000-0005-0000-0000-00000E2B0000}"/>
    <cellStyle name="Input [yellow] 4 3 8" xfId="23134" xr:uid="{00000000-0005-0000-0000-00000F2B0000}"/>
    <cellStyle name="Input [yellow] 4 3 9" xfId="25724" xr:uid="{00000000-0005-0000-0000-0000102B0000}"/>
    <cellStyle name="Input [yellow] 4 4" xfId="3430" xr:uid="{00000000-0005-0000-0000-0000112B0000}"/>
    <cellStyle name="Input [yellow] 4 4 10" xfId="29090" xr:uid="{00000000-0005-0000-0000-0000122B0000}"/>
    <cellStyle name="Input [yellow] 4 4 11" xfId="28045" xr:uid="{00000000-0005-0000-0000-0000132B0000}"/>
    <cellStyle name="Input [yellow] 4 4 12" xfId="35474" xr:uid="{00000000-0005-0000-0000-0000142B0000}"/>
    <cellStyle name="Input [yellow] 4 4 13" xfId="40868" xr:uid="{00000000-0005-0000-0000-0000152B0000}"/>
    <cellStyle name="Input [yellow] 4 4 14" xfId="43387" xr:uid="{00000000-0005-0000-0000-0000162B0000}"/>
    <cellStyle name="Input [yellow] 4 4 15" xfId="45926" xr:uid="{00000000-0005-0000-0000-0000172B0000}"/>
    <cellStyle name="Input [yellow] 4 4 16" xfId="50223" xr:uid="{00000000-0005-0000-0000-0000182B0000}"/>
    <cellStyle name="Input [yellow] 4 4 17" xfId="51761" xr:uid="{00000000-0005-0000-0000-0000192B0000}"/>
    <cellStyle name="Input [yellow] 4 4 2" xfId="4774" xr:uid="{00000000-0005-0000-0000-00001A2B0000}"/>
    <cellStyle name="Input [yellow] 4 4 2 10" xfId="26996" xr:uid="{00000000-0005-0000-0000-00001B2B0000}"/>
    <cellStyle name="Input [yellow] 4 4 2 11" xfId="30263" xr:uid="{00000000-0005-0000-0000-00001C2B0000}"/>
    <cellStyle name="Input [yellow] 4 4 2 12" xfId="32102" xr:uid="{00000000-0005-0000-0000-00001D2B0000}"/>
    <cellStyle name="Input [yellow] 4 4 2 13" xfId="34427" xr:uid="{00000000-0005-0000-0000-00001E2B0000}"/>
    <cellStyle name="Input [yellow] 4 4 2 14" xfId="36807" xr:uid="{00000000-0005-0000-0000-00001F2B0000}"/>
    <cellStyle name="Input [yellow] 4 4 2 15" xfId="39339" xr:uid="{00000000-0005-0000-0000-0000202B0000}"/>
    <cellStyle name="Input [yellow] 4 4 2 16" xfId="42197" xr:uid="{00000000-0005-0000-0000-0000212B0000}"/>
    <cellStyle name="Input [yellow] 4 4 2 17" xfId="44720" xr:uid="{00000000-0005-0000-0000-0000222B0000}"/>
    <cellStyle name="Input [yellow] 4 4 2 18" xfId="47259" xr:uid="{00000000-0005-0000-0000-0000232B0000}"/>
    <cellStyle name="Input [yellow] 4 4 2 2" xfId="7407" xr:uid="{00000000-0005-0000-0000-0000242B0000}"/>
    <cellStyle name="Input [yellow] 4 4 2 3" xfId="9902" xr:uid="{00000000-0005-0000-0000-0000252B0000}"/>
    <cellStyle name="Input [yellow] 4 4 2 4" xfId="12400" xr:uid="{00000000-0005-0000-0000-0000262B0000}"/>
    <cellStyle name="Input [yellow] 4 4 2 5" xfId="15112" xr:uid="{00000000-0005-0000-0000-0000272B0000}"/>
    <cellStyle name="Input [yellow] 4 4 2 6" xfId="17295" xr:uid="{00000000-0005-0000-0000-0000282B0000}"/>
    <cellStyle name="Input [yellow] 4 4 2 7" xfId="19366" xr:uid="{00000000-0005-0000-0000-0000292B0000}"/>
    <cellStyle name="Input [yellow] 4 4 2 8" xfId="21848" xr:uid="{00000000-0005-0000-0000-00002A2B0000}"/>
    <cellStyle name="Input [yellow] 4 4 2 9" xfId="24410" xr:uid="{00000000-0005-0000-0000-00002B2B0000}"/>
    <cellStyle name="Input [yellow] 4 4 3" xfId="6065" xr:uid="{00000000-0005-0000-0000-00002C2B0000}"/>
    <cellStyle name="Input [yellow] 4 4 4" xfId="8567" xr:uid="{00000000-0005-0000-0000-00002D2B0000}"/>
    <cellStyle name="Input [yellow] 4 4 5" xfId="11073" xr:uid="{00000000-0005-0000-0000-00002E2B0000}"/>
    <cellStyle name="Input [yellow] 4 4 6" xfId="13779" xr:uid="{00000000-0005-0000-0000-00002F2B0000}"/>
    <cellStyle name="Input [yellow] 4 4 7" xfId="5929" xr:uid="{00000000-0005-0000-0000-0000302B0000}"/>
    <cellStyle name="Input [yellow] 4 4 8" xfId="23077" xr:uid="{00000000-0005-0000-0000-0000312B0000}"/>
    <cellStyle name="Input [yellow] 4 4 9" xfId="25668" xr:uid="{00000000-0005-0000-0000-0000322B0000}"/>
    <cellStyle name="Input [yellow] 4 5" xfId="3382" xr:uid="{00000000-0005-0000-0000-0000332B0000}"/>
    <cellStyle name="Input [yellow] 4 5 10" xfId="29051" xr:uid="{00000000-0005-0000-0000-0000342B0000}"/>
    <cellStyle name="Input [yellow] 4 5 11" xfId="29368" xr:uid="{00000000-0005-0000-0000-0000352B0000}"/>
    <cellStyle name="Input [yellow] 4 5 12" xfId="28727" xr:uid="{00000000-0005-0000-0000-0000362B0000}"/>
    <cellStyle name="Input [yellow] 4 5 13" xfId="40820" xr:uid="{00000000-0005-0000-0000-0000372B0000}"/>
    <cellStyle name="Input [yellow] 4 5 14" xfId="43339" xr:uid="{00000000-0005-0000-0000-0000382B0000}"/>
    <cellStyle name="Input [yellow] 4 5 15" xfId="45878" xr:uid="{00000000-0005-0000-0000-0000392B0000}"/>
    <cellStyle name="Input [yellow] 4 5 16" xfId="52628" xr:uid="{00000000-0005-0000-0000-00003A2B0000}"/>
    <cellStyle name="Input [yellow] 4 5 2" xfId="4726" xr:uid="{00000000-0005-0000-0000-00003B2B0000}"/>
    <cellStyle name="Input [yellow] 4 5 2 10" xfId="26948" xr:uid="{00000000-0005-0000-0000-00003C2B0000}"/>
    <cellStyle name="Input [yellow] 4 5 2 11" xfId="30224" xr:uid="{00000000-0005-0000-0000-00003D2B0000}"/>
    <cellStyle name="Input [yellow] 4 5 2 12" xfId="32054" xr:uid="{00000000-0005-0000-0000-00003E2B0000}"/>
    <cellStyle name="Input [yellow] 4 5 2 13" xfId="34379" xr:uid="{00000000-0005-0000-0000-00003F2B0000}"/>
    <cellStyle name="Input [yellow] 4 5 2 14" xfId="36759" xr:uid="{00000000-0005-0000-0000-0000402B0000}"/>
    <cellStyle name="Input [yellow] 4 5 2 15" xfId="39291" xr:uid="{00000000-0005-0000-0000-0000412B0000}"/>
    <cellStyle name="Input [yellow] 4 5 2 16" xfId="42149" xr:uid="{00000000-0005-0000-0000-0000422B0000}"/>
    <cellStyle name="Input [yellow] 4 5 2 17" xfId="44672" xr:uid="{00000000-0005-0000-0000-0000432B0000}"/>
    <cellStyle name="Input [yellow] 4 5 2 18" xfId="47211" xr:uid="{00000000-0005-0000-0000-0000442B0000}"/>
    <cellStyle name="Input [yellow] 4 5 2 2" xfId="7359" xr:uid="{00000000-0005-0000-0000-0000452B0000}"/>
    <cellStyle name="Input [yellow] 4 5 2 3" xfId="9854" xr:uid="{00000000-0005-0000-0000-0000462B0000}"/>
    <cellStyle name="Input [yellow] 4 5 2 4" xfId="12352" xr:uid="{00000000-0005-0000-0000-0000472B0000}"/>
    <cellStyle name="Input [yellow] 4 5 2 5" xfId="15064" xr:uid="{00000000-0005-0000-0000-0000482B0000}"/>
    <cellStyle name="Input [yellow] 4 5 2 6" xfId="17247" xr:uid="{00000000-0005-0000-0000-0000492B0000}"/>
    <cellStyle name="Input [yellow] 4 5 2 7" xfId="19318" xr:uid="{00000000-0005-0000-0000-00004A2B0000}"/>
    <cellStyle name="Input [yellow] 4 5 2 8" xfId="21800" xr:uid="{00000000-0005-0000-0000-00004B2B0000}"/>
    <cellStyle name="Input [yellow] 4 5 2 9" xfId="24362" xr:uid="{00000000-0005-0000-0000-00004C2B0000}"/>
    <cellStyle name="Input [yellow] 4 5 3" xfId="6017" xr:uid="{00000000-0005-0000-0000-00004D2B0000}"/>
    <cellStyle name="Input [yellow] 4 5 4" xfId="8519" xr:uid="{00000000-0005-0000-0000-00004E2B0000}"/>
    <cellStyle name="Input [yellow] 4 5 5" xfId="11025" xr:uid="{00000000-0005-0000-0000-00004F2B0000}"/>
    <cellStyle name="Input [yellow] 4 5 6" xfId="13731" xr:uid="{00000000-0005-0000-0000-0000502B0000}"/>
    <cellStyle name="Input [yellow] 4 5 7" xfId="3032" xr:uid="{00000000-0005-0000-0000-0000512B0000}"/>
    <cellStyle name="Input [yellow] 4 5 8" xfId="23029" xr:uid="{00000000-0005-0000-0000-0000522B0000}"/>
    <cellStyle name="Input [yellow] 4 5 9" xfId="25620" xr:uid="{00000000-0005-0000-0000-0000532B0000}"/>
    <cellStyle name="Input [yellow] 4 6" xfId="4062" xr:uid="{00000000-0005-0000-0000-0000542B0000}"/>
    <cellStyle name="Input [yellow] 4 6 10" xfId="23700" xr:uid="{00000000-0005-0000-0000-0000552B0000}"/>
    <cellStyle name="Input [yellow] 4 6 11" xfId="26292" xr:uid="{00000000-0005-0000-0000-0000562B0000}"/>
    <cellStyle name="Input [yellow] 4 6 12" xfId="29630" xr:uid="{00000000-0005-0000-0000-0000572B0000}"/>
    <cellStyle name="Input [yellow] 4 6 13" xfId="31392" xr:uid="{00000000-0005-0000-0000-0000582B0000}"/>
    <cellStyle name="Input [yellow] 4 6 14" xfId="33723" xr:uid="{00000000-0005-0000-0000-0000592B0000}"/>
    <cellStyle name="Input [yellow] 4 6 15" xfId="36097" xr:uid="{00000000-0005-0000-0000-00005A2B0000}"/>
    <cellStyle name="Input [yellow] 4 6 16" xfId="38634" xr:uid="{00000000-0005-0000-0000-00005B2B0000}"/>
    <cellStyle name="Input [yellow] 4 6 17" xfId="41490" xr:uid="{00000000-0005-0000-0000-00005C2B0000}"/>
    <cellStyle name="Input [yellow] 4 6 18" xfId="44010" xr:uid="{00000000-0005-0000-0000-00005D2B0000}"/>
    <cellStyle name="Input [yellow] 4 6 19" xfId="46549" xr:uid="{00000000-0005-0000-0000-00005E2B0000}"/>
    <cellStyle name="Input [yellow] 4 6 2" xfId="5398" xr:uid="{00000000-0005-0000-0000-00005F2B0000}"/>
    <cellStyle name="Input [yellow] 4 6 2 10" xfId="27618" xr:uid="{00000000-0005-0000-0000-0000602B0000}"/>
    <cellStyle name="Input [yellow] 4 6 2 11" xfId="30792" xr:uid="{00000000-0005-0000-0000-0000612B0000}"/>
    <cellStyle name="Input [yellow] 4 6 2 12" xfId="32725" xr:uid="{00000000-0005-0000-0000-0000622B0000}"/>
    <cellStyle name="Input [yellow] 4 6 2 13" xfId="35051" xr:uid="{00000000-0005-0000-0000-0000632B0000}"/>
    <cellStyle name="Input [yellow] 4 6 2 14" xfId="37430" xr:uid="{00000000-0005-0000-0000-0000642B0000}"/>
    <cellStyle name="Input [yellow] 4 6 2 15" xfId="39962" xr:uid="{00000000-0005-0000-0000-0000652B0000}"/>
    <cellStyle name="Input [yellow] 4 6 2 16" xfId="42818" xr:uid="{00000000-0005-0000-0000-0000662B0000}"/>
    <cellStyle name="Input [yellow] 4 6 2 17" xfId="45343" xr:uid="{00000000-0005-0000-0000-0000672B0000}"/>
    <cellStyle name="Input [yellow] 4 6 2 18" xfId="47882" xr:uid="{00000000-0005-0000-0000-0000682B0000}"/>
    <cellStyle name="Input [yellow] 4 6 2 2" xfId="8031" xr:uid="{00000000-0005-0000-0000-0000692B0000}"/>
    <cellStyle name="Input [yellow] 4 6 2 3" xfId="10523" xr:uid="{00000000-0005-0000-0000-00006A2B0000}"/>
    <cellStyle name="Input [yellow] 4 6 2 4" xfId="13021" xr:uid="{00000000-0005-0000-0000-00006B2B0000}"/>
    <cellStyle name="Input [yellow] 4 6 2 5" xfId="15734" xr:uid="{00000000-0005-0000-0000-00006C2B0000}"/>
    <cellStyle name="Input [yellow] 4 6 2 6" xfId="17918" xr:uid="{00000000-0005-0000-0000-00006D2B0000}"/>
    <cellStyle name="Input [yellow] 4 6 2 7" xfId="19990" xr:uid="{00000000-0005-0000-0000-00006E2B0000}"/>
    <cellStyle name="Input [yellow] 4 6 2 8" xfId="22472" xr:uid="{00000000-0005-0000-0000-00006F2B0000}"/>
    <cellStyle name="Input [yellow] 4 6 2 9" xfId="25033" xr:uid="{00000000-0005-0000-0000-0000702B0000}"/>
    <cellStyle name="Input [yellow] 4 6 3" xfId="6697" xr:uid="{00000000-0005-0000-0000-0000712B0000}"/>
    <cellStyle name="Input [yellow] 4 6 4" xfId="9196" xr:uid="{00000000-0005-0000-0000-0000722B0000}"/>
    <cellStyle name="Input [yellow] 4 6 5" xfId="11696" xr:uid="{00000000-0005-0000-0000-0000732B0000}"/>
    <cellStyle name="Input [yellow] 4 6 6" xfId="14406" xr:uid="{00000000-0005-0000-0000-0000742B0000}"/>
    <cellStyle name="Input [yellow] 4 6 7" xfId="16595" xr:uid="{00000000-0005-0000-0000-0000752B0000}"/>
    <cellStyle name="Input [yellow] 4 6 8" xfId="18658" xr:uid="{00000000-0005-0000-0000-0000762B0000}"/>
    <cellStyle name="Input [yellow] 4 6 9" xfId="21147" xr:uid="{00000000-0005-0000-0000-0000772B0000}"/>
    <cellStyle name="Input [yellow] 4 7" xfId="4343" xr:uid="{00000000-0005-0000-0000-0000782B0000}"/>
    <cellStyle name="Input [yellow] 4 7 10" xfId="23980" xr:uid="{00000000-0005-0000-0000-0000792B0000}"/>
    <cellStyle name="Input [yellow] 4 7 11" xfId="26569" xr:uid="{00000000-0005-0000-0000-00007A2B0000}"/>
    <cellStyle name="Input [yellow] 4 7 12" xfId="29908" xr:uid="{00000000-0005-0000-0000-00007B2B0000}"/>
    <cellStyle name="Input [yellow] 4 7 13" xfId="31672" xr:uid="{00000000-0005-0000-0000-00007C2B0000}"/>
    <cellStyle name="Input [yellow] 4 7 14" xfId="34003" xr:uid="{00000000-0005-0000-0000-00007D2B0000}"/>
    <cellStyle name="Input [yellow] 4 7 15" xfId="36377" xr:uid="{00000000-0005-0000-0000-00007E2B0000}"/>
    <cellStyle name="Input [yellow] 4 7 16" xfId="38914" xr:uid="{00000000-0005-0000-0000-00007F2B0000}"/>
    <cellStyle name="Input [yellow] 4 7 17" xfId="41769" xr:uid="{00000000-0005-0000-0000-0000802B0000}"/>
    <cellStyle name="Input [yellow] 4 7 18" xfId="44290" xr:uid="{00000000-0005-0000-0000-0000812B0000}"/>
    <cellStyle name="Input [yellow] 4 7 19" xfId="46829" xr:uid="{00000000-0005-0000-0000-0000822B0000}"/>
    <cellStyle name="Input [yellow] 4 7 2" xfId="5675" xr:uid="{00000000-0005-0000-0000-0000832B0000}"/>
    <cellStyle name="Input [yellow] 4 7 2 10" xfId="27895" xr:uid="{00000000-0005-0000-0000-0000842B0000}"/>
    <cellStyle name="Input [yellow] 4 7 2 11" xfId="31028" xr:uid="{00000000-0005-0000-0000-0000852B0000}"/>
    <cellStyle name="Input [yellow] 4 7 2 12" xfId="33002" xr:uid="{00000000-0005-0000-0000-0000862B0000}"/>
    <cellStyle name="Input [yellow] 4 7 2 13" xfId="35328" xr:uid="{00000000-0005-0000-0000-0000872B0000}"/>
    <cellStyle name="Input [yellow] 4 7 2 14" xfId="37707" xr:uid="{00000000-0005-0000-0000-0000882B0000}"/>
    <cellStyle name="Input [yellow] 4 7 2 15" xfId="40239" xr:uid="{00000000-0005-0000-0000-0000892B0000}"/>
    <cellStyle name="Input [yellow] 4 7 2 16" xfId="43095" xr:uid="{00000000-0005-0000-0000-00008A2B0000}"/>
    <cellStyle name="Input [yellow] 4 7 2 17" xfId="45620" xr:uid="{00000000-0005-0000-0000-00008B2B0000}"/>
    <cellStyle name="Input [yellow] 4 7 2 18" xfId="48159" xr:uid="{00000000-0005-0000-0000-00008C2B0000}"/>
    <cellStyle name="Input [yellow] 4 7 2 2" xfId="8308" xr:uid="{00000000-0005-0000-0000-00008D2B0000}"/>
    <cellStyle name="Input [yellow] 4 7 2 3" xfId="10800" xr:uid="{00000000-0005-0000-0000-00008E2B0000}"/>
    <cellStyle name="Input [yellow] 4 7 2 4" xfId="13298" xr:uid="{00000000-0005-0000-0000-00008F2B0000}"/>
    <cellStyle name="Input [yellow] 4 7 2 5" xfId="16011" xr:uid="{00000000-0005-0000-0000-0000902B0000}"/>
    <cellStyle name="Input [yellow] 4 7 2 6" xfId="18195" xr:uid="{00000000-0005-0000-0000-0000912B0000}"/>
    <cellStyle name="Input [yellow] 4 7 2 7" xfId="20267" xr:uid="{00000000-0005-0000-0000-0000922B0000}"/>
    <cellStyle name="Input [yellow] 4 7 2 8" xfId="22749" xr:uid="{00000000-0005-0000-0000-0000932B0000}"/>
    <cellStyle name="Input [yellow] 4 7 2 9" xfId="25310" xr:uid="{00000000-0005-0000-0000-0000942B0000}"/>
    <cellStyle name="Input [yellow] 4 7 3" xfId="6977" xr:uid="{00000000-0005-0000-0000-0000952B0000}"/>
    <cellStyle name="Input [yellow] 4 7 4" xfId="9473" xr:uid="{00000000-0005-0000-0000-0000962B0000}"/>
    <cellStyle name="Input [yellow] 4 7 5" xfId="11973" xr:uid="{00000000-0005-0000-0000-0000972B0000}"/>
    <cellStyle name="Input [yellow] 4 7 6" xfId="14684" xr:uid="{00000000-0005-0000-0000-0000982B0000}"/>
    <cellStyle name="Input [yellow] 4 7 7" xfId="16874" xr:uid="{00000000-0005-0000-0000-0000992B0000}"/>
    <cellStyle name="Input [yellow] 4 7 8" xfId="18938" xr:uid="{00000000-0005-0000-0000-00009A2B0000}"/>
    <cellStyle name="Input [yellow] 4 7 9" xfId="21427" xr:uid="{00000000-0005-0000-0000-00009B2B0000}"/>
    <cellStyle name="Input [yellow] 4 8" xfId="2624" xr:uid="{00000000-0005-0000-0000-00009C2B0000}"/>
    <cellStyle name="Input [yellow] 4 9" xfId="16133" xr:uid="{00000000-0005-0000-0000-00009D2B0000}"/>
    <cellStyle name="Input [yellow] 5" xfId="2041" xr:uid="{00000000-0005-0000-0000-00009E2B0000}"/>
    <cellStyle name="Input [yellow] 5 10" xfId="3846" xr:uid="{00000000-0005-0000-0000-00009F2B0000}"/>
    <cellStyle name="Input [yellow] 5 11" xfId="28684" xr:uid="{00000000-0005-0000-0000-0000A02B0000}"/>
    <cellStyle name="Input [yellow] 5 12" xfId="28086" xr:uid="{00000000-0005-0000-0000-0000A12B0000}"/>
    <cellStyle name="Input [yellow] 5 13" xfId="33174" xr:uid="{00000000-0005-0000-0000-0000A22B0000}"/>
    <cellStyle name="Input [yellow] 5 14" xfId="40535" xr:uid="{00000000-0005-0000-0000-0000A32B0000}"/>
    <cellStyle name="Input [yellow] 5 15" xfId="48878" xr:uid="{00000000-0005-0000-0000-0000A42B0000}"/>
    <cellStyle name="Input [yellow] 5 16" xfId="50965" xr:uid="{00000000-0005-0000-0000-0000A52B0000}"/>
    <cellStyle name="Input [yellow] 5 2" xfId="2136" xr:uid="{00000000-0005-0000-0000-0000A62B0000}"/>
    <cellStyle name="Input [yellow] 5 2 10" xfId="13670" xr:uid="{00000000-0005-0000-0000-0000A72B0000}"/>
    <cellStyle name="Input [yellow] 5 2 11" xfId="16422" xr:uid="{00000000-0005-0000-0000-0000A82B0000}"/>
    <cellStyle name="Input [yellow] 5 2 12" xfId="22973" xr:uid="{00000000-0005-0000-0000-0000A92B0000}"/>
    <cellStyle name="Input [yellow] 5 2 13" xfId="25564" xr:uid="{00000000-0005-0000-0000-0000AA2B0000}"/>
    <cellStyle name="Input [yellow] 5 2 14" xfId="30437" xr:uid="{00000000-0005-0000-0000-0000AB2B0000}"/>
    <cellStyle name="Input [yellow] 5 2 15" xfId="29227" xr:uid="{00000000-0005-0000-0000-0000AC2B0000}"/>
    <cellStyle name="Input [yellow] 5 2 16" xfId="40762" xr:uid="{00000000-0005-0000-0000-0000AD2B0000}"/>
    <cellStyle name="Input [yellow] 5 2 17" xfId="43279" xr:uid="{00000000-0005-0000-0000-0000AE2B0000}"/>
    <cellStyle name="Input [yellow] 5 2 18" xfId="45822" xr:uid="{00000000-0005-0000-0000-0000AF2B0000}"/>
    <cellStyle name="Input [yellow] 5 2 19" xfId="49967" xr:uid="{00000000-0005-0000-0000-0000B02B0000}"/>
    <cellStyle name="Input [yellow] 5 2 2" xfId="3772" xr:uid="{00000000-0005-0000-0000-0000B12B0000}"/>
    <cellStyle name="Input [yellow] 5 2 2 10" xfId="29386" xr:uid="{00000000-0005-0000-0000-0000B22B0000}"/>
    <cellStyle name="Input [yellow] 5 2 2 11" xfId="28015" xr:uid="{00000000-0005-0000-0000-0000B32B0000}"/>
    <cellStyle name="Input [yellow] 5 2 2 12" xfId="35812" xr:uid="{00000000-0005-0000-0000-0000B42B0000}"/>
    <cellStyle name="Input [yellow] 5 2 2 13" xfId="41204" xr:uid="{00000000-0005-0000-0000-0000B52B0000}"/>
    <cellStyle name="Input [yellow] 5 2 2 14" xfId="43725" xr:uid="{00000000-0005-0000-0000-0000B62B0000}"/>
    <cellStyle name="Input [yellow] 5 2 2 15" xfId="46264" xr:uid="{00000000-0005-0000-0000-0000B72B0000}"/>
    <cellStyle name="Input [yellow] 5 2 2 2" xfId="5113" xr:uid="{00000000-0005-0000-0000-0000B82B0000}"/>
    <cellStyle name="Input [yellow] 5 2 2 2 10" xfId="27333" xr:uid="{00000000-0005-0000-0000-0000B92B0000}"/>
    <cellStyle name="Input [yellow] 5 2 2 2 11" xfId="30555" xr:uid="{00000000-0005-0000-0000-0000BA2B0000}"/>
    <cellStyle name="Input [yellow] 5 2 2 2 12" xfId="32440" xr:uid="{00000000-0005-0000-0000-0000BB2B0000}"/>
    <cellStyle name="Input [yellow] 5 2 2 2 13" xfId="34766" xr:uid="{00000000-0005-0000-0000-0000BC2B0000}"/>
    <cellStyle name="Input [yellow] 5 2 2 2 14" xfId="37145" xr:uid="{00000000-0005-0000-0000-0000BD2B0000}"/>
    <cellStyle name="Input [yellow] 5 2 2 2 15" xfId="39677" xr:uid="{00000000-0005-0000-0000-0000BE2B0000}"/>
    <cellStyle name="Input [yellow] 5 2 2 2 16" xfId="42533" xr:uid="{00000000-0005-0000-0000-0000BF2B0000}"/>
    <cellStyle name="Input [yellow] 5 2 2 2 17" xfId="45058" xr:uid="{00000000-0005-0000-0000-0000C02B0000}"/>
    <cellStyle name="Input [yellow] 5 2 2 2 18" xfId="47597" xr:uid="{00000000-0005-0000-0000-0000C12B0000}"/>
    <cellStyle name="Input [yellow] 5 2 2 2 2" xfId="7746" xr:uid="{00000000-0005-0000-0000-0000C22B0000}"/>
    <cellStyle name="Input [yellow] 5 2 2 2 3" xfId="10238" xr:uid="{00000000-0005-0000-0000-0000C32B0000}"/>
    <cellStyle name="Input [yellow] 5 2 2 2 4" xfId="12736" xr:uid="{00000000-0005-0000-0000-0000C42B0000}"/>
    <cellStyle name="Input [yellow] 5 2 2 2 5" xfId="15449" xr:uid="{00000000-0005-0000-0000-0000C52B0000}"/>
    <cellStyle name="Input [yellow] 5 2 2 2 6" xfId="17633" xr:uid="{00000000-0005-0000-0000-0000C62B0000}"/>
    <cellStyle name="Input [yellow] 5 2 2 2 7" xfId="19705" xr:uid="{00000000-0005-0000-0000-0000C72B0000}"/>
    <cellStyle name="Input [yellow] 5 2 2 2 8" xfId="22187" xr:uid="{00000000-0005-0000-0000-0000C82B0000}"/>
    <cellStyle name="Input [yellow] 5 2 2 2 9" xfId="24748" xr:uid="{00000000-0005-0000-0000-0000C92B0000}"/>
    <cellStyle name="Input [yellow] 5 2 2 3" xfId="6407" xr:uid="{00000000-0005-0000-0000-0000CA2B0000}"/>
    <cellStyle name="Input [yellow] 5 2 2 4" xfId="8907" xr:uid="{00000000-0005-0000-0000-0000CB2B0000}"/>
    <cellStyle name="Input [yellow] 5 2 2 5" xfId="11410" xr:uid="{00000000-0005-0000-0000-0000CC2B0000}"/>
    <cellStyle name="Input [yellow] 5 2 2 6" xfId="14118" xr:uid="{00000000-0005-0000-0000-0000CD2B0000}"/>
    <cellStyle name="Input [yellow] 5 2 2 7" xfId="18372" xr:uid="{00000000-0005-0000-0000-0000CE2B0000}"/>
    <cellStyle name="Input [yellow] 5 2 2 8" xfId="23415" xr:uid="{00000000-0005-0000-0000-0000CF2B0000}"/>
    <cellStyle name="Input [yellow] 5 2 2 9" xfId="26006" xr:uid="{00000000-0005-0000-0000-0000D02B0000}"/>
    <cellStyle name="Input [yellow] 5 2 20" xfId="51527" xr:uid="{00000000-0005-0000-0000-0000D12B0000}"/>
    <cellStyle name="Input [yellow] 5 2 3" xfId="3910" xr:uid="{00000000-0005-0000-0000-0000D22B0000}"/>
    <cellStyle name="Input [yellow] 5 2 3 10" xfId="29500" xr:uid="{00000000-0005-0000-0000-0000D32B0000}"/>
    <cellStyle name="Input [yellow] 5 2 3 11" xfId="31240" xr:uid="{00000000-0005-0000-0000-0000D42B0000}"/>
    <cellStyle name="Input [yellow] 5 2 3 12" xfId="35946" xr:uid="{00000000-0005-0000-0000-0000D52B0000}"/>
    <cellStyle name="Input [yellow] 5 2 3 13" xfId="41339" xr:uid="{00000000-0005-0000-0000-0000D62B0000}"/>
    <cellStyle name="Input [yellow] 5 2 3 14" xfId="43859" xr:uid="{00000000-0005-0000-0000-0000D72B0000}"/>
    <cellStyle name="Input [yellow] 5 2 3 15" xfId="46398" xr:uid="{00000000-0005-0000-0000-0000D82B0000}"/>
    <cellStyle name="Input [yellow] 5 2 3 2" xfId="5247" xr:uid="{00000000-0005-0000-0000-0000D92B0000}"/>
    <cellStyle name="Input [yellow] 5 2 3 2 10" xfId="27467" xr:uid="{00000000-0005-0000-0000-0000DA2B0000}"/>
    <cellStyle name="Input [yellow] 5 2 3 2 11" xfId="30665" xr:uid="{00000000-0005-0000-0000-0000DB2B0000}"/>
    <cellStyle name="Input [yellow] 5 2 3 2 12" xfId="32574" xr:uid="{00000000-0005-0000-0000-0000DC2B0000}"/>
    <cellStyle name="Input [yellow] 5 2 3 2 13" xfId="34900" xr:uid="{00000000-0005-0000-0000-0000DD2B0000}"/>
    <cellStyle name="Input [yellow] 5 2 3 2 14" xfId="37279" xr:uid="{00000000-0005-0000-0000-0000DE2B0000}"/>
    <cellStyle name="Input [yellow] 5 2 3 2 15" xfId="39811" xr:uid="{00000000-0005-0000-0000-0000DF2B0000}"/>
    <cellStyle name="Input [yellow] 5 2 3 2 16" xfId="42667" xr:uid="{00000000-0005-0000-0000-0000E02B0000}"/>
    <cellStyle name="Input [yellow] 5 2 3 2 17" xfId="45192" xr:uid="{00000000-0005-0000-0000-0000E12B0000}"/>
    <cellStyle name="Input [yellow] 5 2 3 2 18" xfId="47731" xr:uid="{00000000-0005-0000-0000-0000E22B0000}"/>
    <cellStyle name="Input [yellow] 5 2 3 2 2" xfId="7880" xr:uid="{00000000-0005-0000-0000-0000E32B0000}"/>
    <cellStyle name="Input [yellow] 5 2 3 2 3" xfId="10372" xr:uid="{00000000-0005-0000-0000-0000E42B0000}"/>
    <cellStyle name="Input [yellow] 5 2 3 2 4" xfId="12870" xr:uid="{00000000-0005-0000-0000-0000E52B0000}"/>
    <cellStyle name="Input [yellow] 5 2 3 2 5" xfId="15583" xr:uid="{00000000-0005-0000-0000-0000E62B0000}"/>
    <cellStyle name="Input [yellow] 5 2 3 2 6" xfId="17767" xr:uid="{00000000-0005-0000-0000-0000E72B0000}"/>
    <cellStyle name="Input [yellow] 5 2 3 2 7" xfId="19839" xr:uid="{00000000-0005-0000-0000-0000E82B0000}"/>
    <cellStyle name="Input [yellow] 5 2 3 2 8" xfId="22321" xr:uid="{00000000-0005-0000-0000-0000E92B0000}"/>
    <cellStyle name="Input [yellow] 5 2 3 2 9" xfId="24882" xr:uid="{00000000-0005-0000-0000-0000EA2B0000}"/>
    <cellStyle name="Input [yellow] 5 2 3 3" xfId="6545" xr:uid="{00000000-0005-0000-0000-0000EB2B0000}"/>
    <cellStyle name="Input [yellow] 5 2 3 4" xfId="9045" xr:uid="{00000000-0005-0000-0000-0000EC2B0000}"/>
    <cellStyle name="Input [yellow] 5 2 3 5" xfId="11545" xr:uid="{00000000-0005-0000-0000-0000ED2B0000}"/>
    <cellStyle name="Input [yellow] 5 2 3 6" xfId="14254" xr:uid="{00000000-0005-0000-0000-0000EE2B0000}"/>
    <cellStyle name="Input [yellow] 5 2 3 7" xfId="18507" xr:uid="{00000000-0005-0000-0000-0000EF2B0000}"/>
    <cellStyle name="Input [yellow] 5 2 3 8" xfId="23549" xr:uid="{00000000-0005-0000-0000-0000F02B0000}"/>
    <cellStyle name="Input [yellow] 5 2 3 9" xfId="26141" xr:uid="{00000000-0005-0000-0000-0000F12B0000}"/>
    <cellStyle name="Input [yellow] 5 2 4" xfId="4182" xr:uid="{00000000-0005-0000-0000-0000F22B0000}"/>
    <cellStyle name="Input [yellow] 5 2 4 10" xfId="23820" xr:uid="{00000000-0005-0000-0000-0000F32B0000}"/>
    <cellStyle name="Input [yellow] 5 2 4 11" xfId="26411" xr:uid="{00000000-0005-0000-0000-0000F42B0000}"/>
    <cellStyle name="Input [yellow] 5 2 4 12" xfId="29750" xr:uid="{00000000-0005-0000-0000-0000F52B0000}"/>
    <cellStyle name="Input [yellow] 5 2 4 13" xfId="31512" xr:uid="{00000000-0005-0000-0000-0000F62B0000}"/>
    <cellStyle name="Input [yellow] 5 2 4 14" xfId="33843" xr:uid="{00000000-0005-0000-0000-0000F72B0000}"/>
    <cellStyle name="Input [yellow] 5 2 4 15" xfId="36217" xr:uid="{00000000-0005-0000-0000-0000F82B0000}"/>
    <cellStyle name="Input [yellow] 5 2 4 16" xfId="38754" xr:uid="{00000000-0005-0000-0000-0000F92B0000}"/>
    <cellStyle name="Input [yellow] 5 2 4 17" xfId="41609" xr:uid="{00000000-0005-0000-0000-0000FA2B0000}"/>
    <cellStyle name="Input [yellow] 5 2 4 18" xfId="44130" xr:uid="{00000000-0005-0000-0000-0000FB2B0000}"/>
    <cellStyle name="Input [yellow] 5 2 4 19" xfId="46669" xr:uid="{00000000-0005-0000-0000-0000FC2B0000}"/>
    <cellStyle name="Input [yellow] 5 2 4 2" xfId="5517" xr:uid="{00000000-0005-0000-0000-0000FD2B0000}"/>
    <cellStyle name="Input [yellow] 5 2 4 2 10" xfId="27737" xr:uid="{00000000-0005-0000-0000-0000FE2B0000}"/>
    <cellStyle name="Input [yellow] 5 2 4 2 11" xfId="30891" xr:uid="{00000000-0005-0000-0000-0000FF2B0000}"/>
    <cellStyle name="Input [yellow] 5 2 4 2 12" xfId="32844" xr:uid="{00000000-0005-0000-0000-0000002C0000}"/>
    <cellStyle name="Input [yellow] 5 2 4 2 13" xfId="35170" xr:uid="{00000000-0005-0000-0000-0000012C0000}"/>
    <cellStyle name="Input [yellow] 5 2 4 2 14" xfId="37549" xr:uid="{00000000-0005-0000-0000-0000022C0000}"/>
    <cellStyle name="Input [yellow] 5 2 4 2 15" xfId="40081" xr:uid="{00000000-0005-0000-0000-0000032C0000}"/>
    <cellStyle name="Input [yellow] 5 2 4 2 16" xfId="42937" xr:uid="{00000000-0005-0000-0000-0000042C0000}"/>
    <cellStyle name="Input [yellow] 5 2 4 2 17" xfId="45462" xr:uid="{00000000-0005-0000-0000-0000052C0000}"/>
    <cellStyle name="Input [yellow] 5 2 4 2 18" xfId="48001" xr:uid="{00000000-0005-0000-0000-0000062C0000}"/>
    <cellStyle name="Input [yellow] 5 2 4 2 2" xfId="8150" xr:uid="{00000000-0005-0000-0000-0000072C0000}"/>
    <cellStyle name="Input [yellow] 5 2 4 2 3" xfId="10642" xr:uid="{00000000-0005-0000-0000-0000082C0000}"/>
    <cellStyle name="Input [yellow] 5 2 4 2 4" xfId="13140" xr:uid="{00000000-0005-0000-0000-0000092C0000}"/>
    <cellStyle name="Input [yellow] 5 2 4 2 5" xfId="15853" xr:uid="{00000000-0005-0000-0000-00000A2C0000}"/>
    <cellStyle name="Input [yellow] 5 2 4 2 6" xfId="18037" xr:uid="{00000000-0005-0000-0000-00000B2C0000}"/>
    <cellStyle name="Input [yellow] 5 2 4 2 7" xfId="20109" xr:uid="{00000000-0005-0000-0000-00000C2C0000}"/>
    <cellStyle name="Input [yellow] 5 2 4 2 8" xfId="22591" xr:uid="{00000000-0005-0000-0000-00000D2C0000}"/>
    <cellStyle name="Input [yellow] 5 2 4 2 9" xfId="25152" xr:uid="{00000000-0005-0000-0000-00000E2C0000}"/>
    <cellStyle name="Input [yellow] 5 2 4 3" xfId="6817" xr:uid="{00000000-0005-0000-0000-00000F2C0000}"/>
    <cellStyle name="Input [yellow] 5 2 4 4" xfId="9315" xr:uid="{00000000-0005-0000-0000-0000102C0000}"/>
    <cellStyle name="Input [yellow] 5 2 4 5" xfId="11815" xr:uid="{00000000-0005-0000-0000-0000112C0000}"/>
    <cellStyle name="Input [yellow] 5 2 4 6" xfId="14525" xr:uid="{00000000-0005-0000-0000-0000122C0000}"/>
    <cellStyle name="Input [yellow] 5 2 4 7" xfId="16715" xr:uid="{00000000-0005-0000-0000-0000132C0000}"/>
    <cellStyle name="Input [yellow] 5 2 4 8" xfId="18778" xr:uid="{00000000-0005-0000-0000-0000142C0000}"/>
    <cellStyle name="Input [yellow] 5 2 4 9" xfId="21267" xr:uid="{00000000-0005-0000-0000-0000152C0000}"/>
    <cellStyle name="Input [yellow] 5 2 5" xfId="4670" xr:uid="{00000000-0005-0000-0000-0000162C0000}"/>
    <cellStyle name="Input [yellow] 5 2 5 10" xfId="26892" xr:uid="{00000000-0005-0000-0000-0000172C0000}"/>
    <cellStyle name="Input [yellow] 5 2 5 11" xfId="30177" xr:uid="{00000000-0005-0000-0000-0000182C0000}"/>
    <cellStyle name="Input [yellow] 5 2 5 12" xfId="31998" xr:uid="{00000000-0005-0000-0000-0000192C0000}"/>
    <cellStyle name="Input [yellow] 5 2 5 13" xfId="34323" xr:uid="{00000000-0005-0000-0000-00001A2C0000}"/>
    <cellStyle name="Input [yellow] 5 2 5 14" xfId="36703" xr:uid="{00000000-0005-0000-0000-00001B2C0000}"/>
    <cellStyle name="Input [yellow] 5 2 5 15" xfId="39235" xr:uid="{00000000-0005-0000-0000-00001C2C0000}"/>
    <cellStyle name="Input [yellow] 5 2 5 16" xfId="42093" xr:uid="{00000000-0005-0000-0000-00001D2C0000}"/>
    <cellStyle name="Input [yellow] 5 2 5 17" xfId="44616" xr:uid="{00000000-0005-0000-0000-00001E2C0000}"/>
    <cellStyle name="Input [yellow] 5 2 5 18" xfId="47155" xr:uid="{00000000-0005-0000-0000-00001F2C0000}"/>
    <cellStyle name="Input [yellow] 5 2 5 2" xfId="7303" xr:uid="{00000000-0005-0000-0000-0000202C0000}"/>
    <cellStyle name="Input [yellow] 5 2 5 3" xfId="9798" xr:uid="{00000000-0005-0000-0000-0000212C0000}"/>
    <cellStyle name="Input [yellow] 5 2 5 4" xfId="12296" xr:uid="{00000000-0005-0000-0000-0000222C0000}"/>
    <cellStyle name="Input [yellow] 5 2 5 5" xfId="15008" xr:uid="{00000000-0005-0000-0000-0000232C0000}"/>
    <cellStyle name="Input [yellow] 5 2 5 6" xfId="17191" xr:uid="{00000000-0005-0000-0000-0000242C0000}"/>
    <cellStyle name="Input [yellow] 5 2 5 7" xfId="19262" xr:uid="{00000000-0005-0000-0000-0000252C0000}"/>
    <cellStyle name="Input [yellow] 5 2 5 8" xfId="21744" xr:uid="{00000000-0005-0000-0000-0000262C0000}"/>
    <cellStyle name="Input [yellow] 5 2 5 9" xfId="24306" xr:uid="{00000000-0005-0000-0000-0000272C0000}"/>
    <cellStyle name="Input [yellow] 5 2 6" xfId="3322" xr:uid="{00000000-0005-0000-0000-0000282C0000}"/>
    <cellStyle name="Input [yellow] 5 2 7" xfId="5955" xr:uid="{00000000-0005-0000-0000-0000292C0000}"/>
    <cellStyle name="Input [yellow] 5 2 8" xfId="8460" xr:uid="{00000000-0005-0000-0000-00002A2C0000}"/>
    <cellStyle name="Input [yellow] 5 2 9" xfId="10966" xr:uid="{00000000-0005-0000-0000-00002B2C0000}"/>
    <cellStyle name="Input [yellow] 5 3" xfId="3587" xr:uid="{00000000-0005-0000-0000-00002C2C0000}"/>
    <cellStyle name="Input [yellow] 5 3 10" xfId="29226" xr:uid="{00000000-0005-0000-0000-00002D2C0000}"/>
    <cellStyle name="Input [yellow] 5 3 11" xfId="28520" xr:uid="{00000000-0005-0000-0000-00002E2C0000}"/>
    <cellStyle name="Input [yellow] 5 3 12" xfId="35630" xr:uid="{00000000-0005-0000-0000-00002F2C0000}"/>
    <cellStyle name="Input [yellow] 5 3 13" xfId="41023" xr:uid="{00000000-0005-0000-0000-0000302C0000}"/>
    <cellStyle name="Input [yellow] 5 3 14" xfId="43543" xr:uid="{00000000-0005-0000-0000-0000312C0000}"/>
    <cellStyle name="Input [yellow] 5 3 15" xfId="46082" xr:uid="{00000000-0005-0000-0000-0000322C0000}"/>
    <cellStyle name="Input [yellow] 5 3 16" xfId="50322" xr:uid="{00000000-0005-0000-0000-0000332C0000}"/>
    <cellStyle name="Input [yellow] 5 3 17" xfId="51860" xr:uid="{00000000-0005-0000-0000-0000342C0000}"/>
    <cellStyle name="Input [yellow] 5 3 2" xfId="4930" xr:uid="{00000000-0005-0000-0000-0000352C0000}"/>
    <cellStyle name="Input [yellow] 5 3 2 10" xfId="27151" xr:uid="{00000000-0005-0000-0000-0000362C0000}"/>
    <cellStyle name="Input [yellow] 5 3 2 11" xfId="30395" xr:uid="{00000000-0005-0000-0000-0000372C0000}"/>
    <cellStyle name="Input [yellow] 5 3 2 12" xfId="32258" xr:uid="{00000000-0005-0000-0000-0000382C0000}"/>
    <cellStyle name="Input [yellow] 5 3 2 13" xfId="34583" xr:uid="{00000000-0005-0000-0000-0000392C0000}"/>
    <cellStyle name="Input [yellow] 5 3 2 14" xfId="36963" xr:uid="{00000000-0005-0000-0000-00003A2C0000}"/>
    <cellStyle name="Input [yellow] 5 3 2 15" xfId="39495" xr:uid="{00000000-0005-0000-0000-00003B2C0000}"/>
    <cellStyle name="Input [yellow] 5 3 2 16" xfId="42352" xr:uid="{00000000-0005-0000-0000-00003C2C0000}"/>
    <cellStyle name="Input [yellow] 5 3 2 17" xfId="44876" xr:uid="{00000000-0005-0000-0000-00003D2C0000}"/>
    <cellStyle name="Input [yellow] 5 3 2 18" xfId="47415" xr:uid="{00000000-0005-0000-0000-00003E2C0000}"/>
    <cellStyle name="Input [yellow] 5 3 2 2" xfId="7563" xr:uid="{00000000-0005-0000-0000-00003F2C0000}"/>
    <cellStyle name="Input [yellow] 5 3 2 3" xfId="10057" xr:uid="{00000000-0005-0000-0000-0000402C0000}"/>
    <cellStyle name="Input [yellow] 5 3 2 4" xfId="12555" xr:uid="{00000000-0005-0000-0000-0000412C0000}"/>
    <cellStyle name="Input [yellow] 5 3 2 5" xfId="15267" xr:uid="{00000000-0005-0000-0000-0000422C0000}"/>
    <cellStyle name="Input [yellow] 5 3 2 6" xfId="17451" xr:uid="{00000000-0005-0000-0000-0000432C0000}"/>
    <cellStyle name="Input [yellow] 5 3 2 7" xfId="19522" xr:uid="{00000000-0005-0000-0000-0000442C0000}"/>
    <cellStyle name="Input [yellow] 5 3 2 8" xfId="22004" xr:uid="{00000000-0005-0000-0000-0000452C0000}"/>
    <cellStyle name="Input [yellow] 5 3 2 9" xfId="24566" xr:uid="{00000000-0005-0000-0000-0000462C0000}"/>
    <cellStyle name="Input [yellow] 5 3 3" xfId="6222" xr:uid="{00000000-0005-0000-0000-0000472C0000}"/>
    <cellStyle name="Input [yellow] 5 3 4" xfId="8723" xr:uid="{00000000-0005-0000-0000-0000482C0000}"/>
    <cellStyle name="Input [yellow] 5 3 5" xfId="11228" xr:uid="{00000000-0005-0000-0000-0000492C0000}"/>
    <cellStyle name="Input [yellow] 5 3 6" xfId="13935" xr:uid="{00000000-0005-0000-0000-00004A2C0000}"/>
    <cellStyle name="Input [yellow] 5 3 7" xfId="3042" xr:uid="{00000000-0005-0000-0000-00004B2C0000}"/>
    <cellStyle name="Input [yellow] 5 3 8" xfId="23233" xr:uid="{00000000-0005-0000-0000-00004C2C0000}"/>
    <cellStyle name="Input [yellow] 5 3 9" xfId="25823" xr:uid="{00000000-0005-0000-0000-00004D2C0000}"/>
    <cellStyle name="Input [yellow] 5 4" xfId="3381" xr:uid="{00000000-0005-0000-0000-00004E2C0000}"/>
    <cellStyle name="Input [yellow] 5 4 10" xfId="29050" xr:uid="{00000000-0005-0000-0000-00004F2C0000}"/>
    <cellStyle name="Input [yellow] 5 4 11" xfId="30538" xr:uid="{00000000-0005-0000-0000-0000502C0000}"/>
    <cellStyle name="Input [yellow] 5 4 12" xfId="29000" xr:uid="{00000000-0005-0000-0000-0000512C0000}"/>
    <cellStyle name="Input [yellow] 5 4 13" xfId="40819" xr:uid="{00000000-0005-0000-0000-0000522C0000}"/>
    <cellStyle name="Input [yellow] 5 4 14" xfId="43338" xr:uid="{00000000-0005-0000-0000-0000532C0000}"/>
    <cellStyle name="Input [yellow] 5 4 15" xfId="45877" xr:uid="{00000000-0005-0000-0000-0000542C0000}"/>
    <cellStyle name="Input [yellow] 5 4 16" xfId="52597" xr:uid="{00000000-0005-0000-0000-0000552C0000}"/>
    <cellStyle name="Input [yellow] 5 4 2" xfId="4725" xr:uid="{00000000-0005-0000-0000-0000562C0000}"/>
    <cellStyle name="Input [yellow] 5 4 2 10" xfId="26947" xr:uid="{00000000-0005-0000-0000-0000572C0000}"/>
    <cellStyle name="Input [yellow] 5 4 2 11" xfId="30223" xr:uid="{00000000-0005-0000-0000-0000582C0000}"/>
    <cellStyle name="Input [yellow] 5 4 2 12" xfId="32053" xr:uid="{00000000-0005-0000-0000-0000592C0000}"/>
    <cellStyle name="Input [yellow] 5 4 2 13" xfId="34378" xr:uid="{00000000-0005-0000-0000-00005A2C0000}"/>
    <cellStyle name="Input [yellow] 5 4 2 14" xfId="36758" xr:uid="{00000000-0005-0000-0000-00005B2C0000}"/>
    <cellStyle name="Input [yellow] 5 4 2 15" xfId="39290" xr:uid="{00000000-0005-0000-0000-00005C2C0000}"/>
    <cellStyle name="Input [yellow] 5 4 2 16" xfId="42148" xr:uid="{00000000-0005-0000-0000-00005D2C0000}"/>
    <cellStyle name="Input [yellow] 5 4 2 17" xfId="44671" xr:uid="{00000000-0005-0000-0000-00005E2C0000}"/>
    <cellStyle name="Input [yellow] 5 4 2 18" xfId="47210" xr:uid="{00000000-0005-0000-0000-00005F2C0000}"/>
    <cellStyle name="Input [yellow] 5 4 2 2" xfId="7358" xr:uid="{00000000-0005-0000-0000-0000602C0000}"/>
    <cellStyle name="Input [yellow] 5 4 2 3" xfId="9853" xr:uid="{00000000-0005-0000-0000-0000612C0000}"/>
    <cellStyle name="Input [yellow] 5 4 2 4" xfId="12351" xr:uid="{00000000-0005-0000-0000-0000622C0000}"/>
    <cellStyle name="Input [yellow] 5 4 2 5" xfId="15063" xr:uid="{00000000-0005-0000-0000-0000632C0000}"/>
    <cellStyle name="Input [yellow] 5 4 2 6" xfId="17246" xr:uid="{00000000-0005-0000-0000-0000642C0000}"/>
    <cellStyle name="Input [yellow] 5 4 2 7" xfId="19317" xr:uid="{00000000-0005-0000-0000-0000652C0000}"/>
    <cellStyle name="Input [yellow] 5 4 2 8" xfId="21799" xr:uid="{00000000-0005-0000-0000-0000662C0000}"/>
    <cellStyle name="Input [yellow] 5 4 2 9" xfId="24361" xr:uid="{00000000-0005-0000-0000-0000672C0000}"/>
    <cellStyle name="Input [yellow] 5 4 3" xfId="6016" xr:uid="{00000000-0005-0000-0000-0000682C0000}"/>
    <cellStyle name="Input [yellow] 5 4 4" xfId="8518" xr:uid="{00000000-0005-0000-0000-0000692C0000}"/>
    <cellStyle name="Input [yellow] 5 4 5" xfId="11024" xr:uid="{00000000-0005-0000-0000-00006A2C0000}"/>
    <cellStyle name="Input [yellow] 5 4 6" xfId="13730" xr:uid="{00000000-0005-0000-0000-00006B2C0000}"/>
    <cellStyle name="Input [yellow] 5 4 7" xfId="2426" xr:uid="{00000000-0005-0000-0000-00006C2C0000}"/>
    <cellStyle name="Input [yellow] 5 4 8" xfId="23028" xr:uid="{00000000-0005-0000-0000-00006D2C0000}"/>
    <cellStyle name="Input [yellow] 5 4 9" xfId="25619" xr:uid="{00000000-0005-0000-0000-00006E2C0000}"/>
    <cellStyle name="Input [yellow] 5 5" xfId="4150" xr:uid="{00000000-0005-0000-0000-00006F2C0000}"/>
    <cellStyle name="Input [yellow] 5 5 10" xfId="23788" xr:uid="{00000000-0005-0000-0000-0000702C0000}"/>
    <cellStyle name="Input [yellow] 5 5 11" xfId="26380" xr:uid="{00000000-0005-0000-0000-0000712C0000}"/>
    <cellStyle name="Input [yellow] 5 5 12" xfId="29718" xr:uid="{00000000-0005-0000-0000-0000722C0000}"/>
    <cellStyle name="Input [yellow] 5 5 13" xfId="31480" xr:uid="{00000000-0005-0000-0000-0000732C0000}"/>
    <cellStyle name="Input [yellow] 5 5 14" xfId="33811" xr:uid="{00000000-0005-0000-0000-0000742C0000}"/>
    <cellStyle name="Input [yellow] 5 5 15" xfId="36185" xr:uid="{00000000-0005-0000-0000-0000752C0000}"/>
    <cellStyle name="Input [yellow] 5 5 16" xfId="38722" xr:uid="{00000000-0005-0000-0000-0000762C0000}"/>
    <cellStyle name="Input [yellow] 5 5 17" xfId="41578" xr:uid="{00000000-0005-0000-0000-0000772C0000}"/>
    <cellStyle name="Input [yellow] 5 5 18" xfId="44098" xr:uid="{00000000-0005-0000-0000-0000782C0000}"/>
    <cellStyle name="Input [yellow] 5 5 19" xfId="46637" xr:uid="{00000000-0005-0000-0000-0000792C0000}"/>
    <cellStyle name="Input [yellow] 5 5 2" xfId="5486" xr:uid="{00000000-0005-0000-0000-00007A2C0000}"/>
    <cellStyle name="Input [yellow] 5 5 2 10" xfId="27706" xr:uid="{00000000-0005-0000-0000-00007B2C0000}"/>
    <cellStyle name="Input [yellow] 5 5 2 11" xfId="30862" xr:uid="{00000000-0005-0000-0000-00007C2C0000}"/>
    <cellStyle name="Input [yellow] 5 5 2 12" xfId="32813" xr:uid="{00000000-0005-0000-0000-00007D2C0000}"/>
    <cellStyle name="Input [yellow] 5 5 2 13" xfId="35139" xr:uid="{00000000-0005-0000-0000-00007E2C0000}"/>
    <cellStyle name="Input [yellow] 5 5 2 14" xfId="37518" xr:uid="{00000000-0005-0000-0000-00007F2C0000}"/>
    <cellStyle name="Input [yellow] 5 5 2 15" xfId="40050" xr:uid="{00000000-0005-0000-0000-0000802C0000}"/>
    <cellStyle name="Input [yellow] 5 5 2 16" xfId="42906" xr:uid="{00000000-0005-0000-0000-0000812C0000}"/>
    <cellStyle name="Input [yellow] 5 5 2 17" xfId="45431" xr:uid="{00000000-0005-0000-0000-0000822C0000}"/>
    <cellStyle name="Input [yellow] 5 5 2 18" xfId="47970" xr:uid="{00000000-0005-0000-0000-0000832C0000}"/>
    <cellStyle name="Input [yellow] 5 5 2 2" xfId="8119" xr:uid="{00000000-0005-0000-0000-0000842C0000}"/>
    <cellStyle name="Input [yellow] 5 5 2 3" xfId="10611" xr:uid="{00000000-0005-0000-0000-0000852C0000}"/>
    <cellStyle name="Input [yellow] 5 5 2 4" xfId="13109" xr:uid="{00000000-0005-0000-0000-0000862C0000}"/>
    <cellStyle name="Input [yellow] 5 5 2 5" xfId="15822" xr:uid="{00000000-0005-0000-0000-0000872C0000}"/>
    <cellStyle name="Input [yellow] 5 5 2 6" xfId="18006" xr:uid="{00000000-0005-0000-0000-0000882C0000}"/>
    <cellStyle name="Input [yellow] 5 5 2 7" xfId="20078" xr:uid="{00000000-0005-0000-0000-0000892C0000}"/>
    <cellStyle name="Input [yellow] 5 5 2 8" xfId="22560" xr:uid="{00000000-0005-0000-0000-00008A2C0000}"/>
    <cellStyle name="Input [yellow] 5 5 2 9" xfId="25121" xr:uid="{00000000-0005-0000-0000-00008B2C0000}"/>
    <cellStyle name="Input [yellow] 5 5 3" xfId="6785" xr:uid="{00000000-0005-0000-0000-00008C2C0000}"/>
    <cellStyle name="Input [yellow] 5 5 4" xfId="9284" xr:uid="{00000000-0005-0000-0000-00008D2C0000}"/>
    <cellStyle name="Input [yellow] 5 5 5" xfId="11784" xr:uid="{00000000-0005-0000-0000-00008E2C0000}"/>
    <cellStyle name="Input [yellow] 5 5 6" xfId="14494" xr:uid="{00000000-0005-0000-0000-00008F2C0000}"/>
    <cellStyle name="Input [yellow] 5 5 7" xfId="16683" xr:uid="{00000000-0005-0000-0000-0000902C0000}"/>
    <cellStyle name="Input [yellow] 5 5 8" xfId="18746" xr:uid="{00000000-0005-0000-0000-0000912C0000}"/>
    <cellStyle name="Input [yellow] 5 5 9" xfId="21235" xr:uid="{00000000-0005-0000-0000-0000922C0000}"/>
    <cellStyle name="Input [yellow] 5 6" xfId="4540" xr:uid="{00000000-0005-0000-0000-0000932C0000}"/>
    <cellStyle name="Input [yellow] 5 6 10" xfId="26765" xr:uid="{00000000-0005-0000-0000-0000942C0000}"/>
    <cellStyle name="Input [yellow] 5 6 11" xfId="30069" xr:uid="{00000000-0005-0000-0000-0000952C0000}"/>
    <cellStyle name="Input [yellow] 5 6 12" xfId="31868" xr:uid="{00000000-0005-0000-0000-0000962C0000}"/>
    <cellStyle name="Input [yellow] 5 6 13" xfId="34193" xr:uid="{00000000-0005-0000-0000-0000972C0000}"/>
    <cellStyle name="Input [yellow] 5 6 14" xfId="36573" xr:uid="{00000000-0005-0000-0000-0000982C0000}"/>
    <cellStyle name="Input [yellow] 5 6 15" xfId="39105" xr:uid="{00000000-0005-0000-0000-0000992C0000}"/>
    <cellStyle name="Input [yellow] 5 6 16" xfId="41965" xr:uid="{00000000-0005-0000-0000-00009A2C0000}"/>
    <cellStyle name="Input [yellow] 5 6 17" xfId="44486" xr:uid="{00000000-0005-0000-0000-00009B2C0000}"/>
    <cellStyle name="Input [yellow] 5 6 18" xfId="47025" xr:uid="{00000000-0005-0000-0000-00009C2C0000}"/>
    <cellStyle name="Input [yellow] 5 6 2" xfId="7173" xr:uid="{00000000-0005-0000-0000-00009D2C0000}"/>
    <cellStyle name="Input [yellow] 5 6 3" xfId="9670" xr:uid="{00000000-0005-0000-0000-00009E2C0000}"/>
    <cellStyle name="Input [yellow] 5 6 4" xfId="12169" xr:uid="{00000000-0005-0000-0000-00009F2C0000}"/>
    <cellStyle name="Input [yellow] 5 6 5" xfId="14880" xr:uid="{00000000-0005-0000-0000-0000A02C0000}"/>
    <cellStyle name="Input [yellow] 5 6 6" xfId="17063" xr:uid="{00000000-0005-0000-0000-0000A12C0000}"/>
    <cellStyle name="Input [yellow] 5 6 7" xfId="19135" xr:uid="{00000000-0005-0000-0000-0000A22C0000}"/>
    <cellStyle name="Input [yellow] 5 6 8" xfId="21615" xr:uid="{00000000-0005-0000-0000-0000A32C0000}"/>
    <cellStyle name="Input [yellow] 5 6 9" xfId="24176" xr:uid="{00000000-0005-0000-0000-0000A42C0000}"/>
    <cellStyle name="Input [yellow] 5 7" xfId="3148" xr:uid="{00000000-0005-0000-0000-0000A52C0000}"/>
    <cellStyle name="Input [yellow] 5 8" xfId="2452" xr:uid="{00000000-0005-0000-0000-0000A62C0000}"/>
    <cellStyle name="Input [yellow] 5 9" xfId="13473" xr:uid="{00000000-0005-0000-0000-0000A72C0000}"/>
    <cellStyle name="Input [yellow] 6" xfId="2072" xr:uid="{00000000-0005-0000-0000-0000A82C0000}"/>
    <cellStyle name="Input [yellow] 6 10" xfId="3152" xr:uid="{00000000-0005-0000-0000-0000A92C0000}"/>
    <cellStyle name="Input [yellow] 6 11" xfId="2684" xr:uid="{00000000-0005-0000-0000-0000AA2C0000}"/>
    <cellStyle name="Input [yellow] 6 12" xfId="19051" xr:uid="{00000000-0005-0000-0000-0000AB2C0000}"/>
    <cellStyle name="Input [yellow] 6 13" xfId="25424" xr:uid="{00000000-0005-0000-0000-0000AC2C0000}"/>
    <cellStyle name="Input [yellow] 6 14" xfId="28878" xr:uid="{00000000-0005-0000-0000-0000AD2C0000}"/>
    <cellStyle name="Input [yellow] 6 15" xfId="28414" xr:uid="{00000000-0005-0000-0000-0000AE2C0000}"/>
    <cellStyle name="Input [yellow] 6 16" xfId="40621" xr:uid="{00000000-0005-0000-0000-0000AF2C0000}"/>
    <cellStyle name="Input [yellow] 6 17" xfId="48454" xr:uid="{00000000-0005-0000-0000-0000B02C0000}"/>
    <cellStyle name="Input [yellow] 6 18" xfId="50809" xr:uid="{00000000-0005-0000-0000-0000B12C0000}"/>
    <cellStyle name="Input [yellow] 6 2" xfId="2137" xr:uid="{00000000-0005-0000-0000-0000B22C0000}"/>
    <cellStyle name="Input [yellow] 6 2 10" xfId="13678" xr:uid="{00000000-0005-0000-0000-0000B32C0000}"/>
    <cellStyle name="Input [yellow] 6 2 11" xfId="16316" xr:uid="{00000000-0005-0000-0000-0000B42C0000}"/>
    <cellStyle name="Input [yellow] 6 2 12" xfId="22976" xr:uid="{00000000-0005-0000-0000-0000B52C0000}"/>
    <cellStyle name="Input [yellow] 6 2 13" xfId="25567" xr:uid="{00000000-0005-0000-0000-0000B62C0000}"/>
    <cellStyle name="Input [yellow] 6 2 14" xfId="30126" xr:uid="{00000000-0005-0000-0000-0000B72C0000}"/>
    <cellStyle name="Input [yellow] 6 2 15" xfId="28547" xr:uid="{00000000-0005-0000-0000-0000B82C0000}"/>
    <cellStyle name="Input [yellow] 6 2 16" xfId="40767" xr:uid="{00000000-0005-0000-0000-0000B92C0000}"/>
    <cellStyle name="Input [yellow] 6 2 17" xfId="43286" xr:uid="{00000000-0005-0000-0000-0000BA2C0000}"/>
    <cellStyle name="Input [yellow] 6 2 18" xfId="45825" xr:uid="{00000000-0005-0000-0000-0000BB2C0000}"/>
    <cellStyle name="Input [yellow] 6 2 2" xfId="3773" xr:uid="{00000000-0005-0000-0000-0000BC2C0000}"/>
    <cellStyle name="Input [yellow] 6 2 2 10" xfId="29387" xr:uid="{00000000-0005-0000-0000-0000BD2C0000}"/>
    <cellStyle name="Input [yellow] 6 2 2 11" xfId="28014" xr:uid="{00000000-0005-0000-0000-0000BE2C0000}"/>
    <cellStyle name="Input [yellow] 6 2 2 12" xfId="35813" xr:uid="{00000000-0005-0000-0000-0000BF2C0000}"/>
    <cellStyle name="Input [yellow] 6 2 2 13" xfId="41205" xr:uid="{00000000-0005-0000-0000-0000C02C0000}"/>
    <cellStyle name="Input [yellow] 6 2 2 14" xfId="43726" xr:uid="{00000000-0005-0000-0000-0000C12C0000}"/>
    <cellStyle name="Input [yellow] 6 2 2 15" xfId="46265" xr:uid="{00000000-0005-0000-0000-0000C22C0000}"/>
    <cellStyle name="Input [yellow] 6 2 2 2" xfId="5114" xr:uid="{00000000-0005-0000-0000-0000C32C0000}"/>
    <cellStyle name="Input [yellow] 6 2 2 2 10" xfId="27334" xr:uid="{00000000-0005-0000-0000-0000C42C0000}"/>
    <cellStyle name="Input [yellow] 6 2 2 2 11" xfId="30556" xr:uid="{00000000-0005-0000-0000-0000C52C0000}"/>
    <cellStyle name="Input [yellow] 6 2 2 2 12" xfId="32441" xr:uid="{00000000-0005-0000-0000-0000C62C0000}"/>
    <cellStyle name="Input [yellow] 6 2 2 2 13" xfId="34767" xr:uid="{00000000-0005-0000-0000-0000C72C0000}"/>
    <cellStyle name="Input [yellow] 6 2 2 2 14" xfId="37146" xr:uid="{00000000-0005-0000-0000-0000C82C0000}"/>
    <cellStyle name="Input [yellow] 6 2 2 2 15" xfId="39678" xr:uid="{00000000-0005-0000-0000-0000C92C0000}"/>
    <cellStyle name="Input [yellow] 6 2 2 2 16" xfId="42534" xr:uid="{00000000-0005-0000-0000-0000CA2C0000}"/>
    <cellStyle name="Input [yellow] 6 2 2 2 17" xfId="45059" xr:uid="{00000000-0005-0000-0000-0000CB2C0000}"/>
    <cellStyle name="Input [yellow] 6 2 2 2 18" xfId="47598" xr:uid="{00000000-0005-0000-0000-0000CC2C0000}"/>
    <cellStyle name="Input [yellow] 6 2 2 2 2" xfId="7747" xr:uid="{00000000-0005-0000-0000-0000CD2C0000}"/>
    <cellStyle name="Input [yellow] 6 2 2 2 3" xfId="10239" xr:uid="{00000000-0005-0000-0000-0000CE2C0000}"/>
    <cellStyle name="Input [yellow] 6 2 2 2 4" xfId="12737" xr:uid="{00000000-0005-0000-0000-0000CF2C0000}"/>
    <cellStyle name="Input [yellow] 6 2 2 2 5" xfId="15450" xr:uid="{00000000-0005-0000-0000-0000D02C0000}"/>
    <cellStyle name="Input [yellow] 6 2 2 2 6" xfId="17634" xr:uid="{00000000-0005-0000-0000-0000D12C0000}"/>
    <cellStyle name="Input [yellow] 6 2 2 2 7" xfId="19706" xr:uid="{00000000-0005-0000-0000-0000D22C0000}"/>
    <cellStyle name="Input [yellow] 6 2 2 2 8" xfId="22188" xr:uid="{00000000-0005-0000-0000-0000D32C0000}"/>
    <cellStyle name="Input [yellow] 6 2 2 2 9" xfId="24749" xr:uid="{00000000-0005-0000-0000-0000D42C0000}"/>
    <cellStyle name="Input [yellow] 6 2 2 3" xfId="6408" xr:uid="{00000000-0005-0000-0000-0000D52C0000}"/>
    <cellStyle name="Input [yellow] 6 2 2 4" xfId="8908" xr:uid="{00000000-0005-0000-0000-0000D62C0000}"/>
    <cellStyle name="Input [yellow] 6 2 2 5" xfId="11411" xr:uid="{00000000-0005-0000-0000-0000D72C0000}"/>
    <cellStyle name="Input [yellow] 6 2 2 6" xfId="14119" xr:uid="{00000000-0005-0000-0000-0000D82C0000}"/>
    <cellStyle name="Input [yellow] 6 2 2 7" xfId="18373" xr:uid="{00000000-0005-0000-0000-0000D92C0000}"/>
    <cellStyle name="Input [yellow] 6 2 2 8" xfId="23416" xr:uid="{00000000-0005-0000-0000-0000DA2C0000}"/>
    <cellStyle name="Input [yellow] 6 2 2 9" xfId="26007" xr:uid="{00000000-0005-0000-0000-0000DB2C0000}"/>
    <cellStyle name="Input [yellow] 6 2 3" xfId="3911" xr:uid="{00000000-0005-0000-0000-0000DC2C0000}"/>
    <cellStyle name="Input [yellow] 6 2 3 10" xfId="29501" xr:uid="{00000000-0005-0000-0000-0000DD2C0000}"/>
    <cellStyle name="Input [yellow] 6 2 3 11" xfId="31241" xr:uid="{00000000-0005-0000-0000-0000DE2C0000}"/>
    <cellStyle name="Input [yellow] 6 2 3 12" xfId="35947" xr:uid="{00000000-0005-0000-0000-0000DF2C0000}"/>
    <cellStyle name="Input [yellow] 6 2 3 13" xfId="41340" xr:uid="{00000000-0005-0000-0000-0000E02C0000}"/>
    <cellStyle name="Input [yellow] 6 2 3 14" xfId="43860" xr:uid="{00000000-0005-0000-0000-0000E12C0000}"/>
    <cellStyle name="Input [yellow] 6 2 3 15" xfId="46399" xr:uid="{00000000-0005-0000-0000-0000E22C0000}"/>
    <cellStyle name="Input [yellow] 6 2 3 2" xfId="5248" xr:uid="{00000000-0005-0000-0000-0000E32C0000}"/>
    <cellStyle name="Input [yellow] 6 2 3 2 10" xfId="27468" xr:uid="{00000000-0005-0000-0000-0000E42C0000}"/>
    <cellStyle name="Input [yellow] 6 2 3 2 11" xfId="30666" xr:uid="{00000000-0005-0000-0000-0000E52C0000}"/>
    <cellStyle name="Input [yellow] 6 2 3 2 12" xfId="32575" xr:uid="{00000000-0005-0000-0000-0000E62C0000}"/>
    <cellStyle name="Input [yellow] 6 2 3 2 13" xfId="34901" xr:uid="{00000000-0005-0000-0000-0000E72C0000}"/>
    <cellStyle name="Input [yellow] 6 2 3 2 14" xfId="37280" xr:uid="{00000000-0005-0000-0000-0000E82C0000}"/>
    <cellStyle name="Input [yellow] 6 2 3 2 15" xfId="39812" xr:uid="{00000000-0005-0000-0000-0000E92C0000}"/>
    <cellStyle name="Input [yellow] 6 2 3 2 16" xfId="42668" xr:uid="{00000000-0005-0000-0000-0000EA2C0000}"/>
    <cellStyle name="Input [yellow] 6 2 3 2 17" xfId="45193" xr:uid="{00000000-0005-0000-0000-0000EB2C0000}"/>
    <cellStyle name="Input [yellow] 6 2 3 2 18" xfId="47732" xr:uid="{00000000-0005-0000-0000-0000EC2C0000}"/>
    <cellStyle name="Input [yellow] 6 2 3 2 2" xfId="7881" xr:uid="{00000000-0005-0000-0000-0000ED2C0000}"/>
    <cellStyle name="Input [yellow] 6 2 3 2 3" xfId="10373" xr:uid="{00000000-0005-0000-0000-0000EE2C0000}"/>
    <cellStyle name="Input [yellow] 6 2 3 2 4" xfId="12871" xr:uid="{00000000-0005-0000-0000-0000EF2C0000}"/>
    <cellStyle name="Input [yellow] 6 2 3 2 5" xfId="15584" xr:uid="{00000000-0005-0000-0000-0000F02C0000}"/>
    <cellStyle name="Input [yellow] 6 2 3 2 6" xfId="17768" xr:uid="{00000000-0005-0000-0000-0000F12C0000}"/>
    <cellStyle name="Input [yellow] 6 2 3 2 7" xfId="19840" xr:uid="{00000000-0005-0000-0000-0000F22C0000}"/>
    <cellStyle name="Input [yellow] 6 2 3 2 8" xfId="22322" xr:uid="{00000000-0005-0000-0000-0000F32C0000}"/>
    <cellStyle name="Input [yellow] 6 2 3 2 9" xfId="24883" xr:uid="{00000000-0005-0000-0000-0000F42C0000}"/>
    <cellStyle name="Input [yellow] 6 2 3 3" xfId="6546" xr:uid="{00000000-0005-0000-0000-0000F52C0000}"/>
    <cellStyle name="Input [yellow] 6 2 3 4" xfId="9046" xr:uid="{00000000-0005-0000-0000-0000F62C0000}"/>
    <cellStyle name="Input [yellow] 6 2 3 5" xfId="11546" xr:uid="{00000000-0005-0000-0000-0000F72C0000}"/>
    <cellStyle name="Input [yellow] 6 2 3 6" xfId="14255" xr:uid="{00000000-0005-0000-0000-0000F82C0000}"/>
    <cellStyle name="Input [yellow] 6 2 3 7" xfId="18508" xr:uid="{00000000-0005-0000-0000-0000F92C0000}"/>
    <cellStyle name="Input [yellow] 6 2 3 8" xfId="23550" xr:uid="{00000000-0005-0000-0000-0000FA2C0000}"/>
    <cellStyle name="Input [yellow] 6 2 3 9" xfId="26142" xr:uid="{00000000-0005-0000-0000-0000FB2C0000}"/>
    <cellStyle name="Input [yellow] 6 2 4" xfId="4183" xr:uid="{00000000-0005-0000-0000-0000FC2C0000}"/>
    <cellStyle name="Input [yellow] 6 2 4 10" xfId="23821" xr:uid="{00000000-0005-0000-0000-0000FD2C0000}"/>
    <cellStyle name="Input [yellow] 6 2 4 11" xfId="26412" xr:uid="{00000000-0005-0000-0000-0000FE2C0000}"/>
    <cellStyle name="Input [yellow] 6 2 4 12" xfId="29751" xr:uid="{00000000-0005-0000-0000-0000FF2C0000}"/>
    <cellStyle name="Input [yellow] 6 2 4 13" xfId="31513" xr:uid="{00000000-0005-0000-0000-0000002D0000}"/>
    <cellStyle name="Input [yellow] 6 2 4 14" xfId="33844" xr:uid="{00000000-0005-0000-0000-0000012D0000}"/>
    <cellStyle name="Input [yellow] 6 2 4 15" xfId="36218" xr:uid="{00000000-0005-0000-0000-0000022D0000}"/>
    <cellStyle name="Input [yellow] 6 2 4 16" xfId="38755" xr:uid="{00000000-0005-0000-0000-0000032D0000}"/>
    <cellStyle name="Input [yellow] 6 2 4 17" xfId="41610" xr:uid="{00000000-0005-0000-0000-0000042D0000}"/>
    <cellStyle name="Input [yellow] 6 2 4 18" xfId="44131" xr:uid="{00000000-0005-0000-0000-0000052D0000}"/>
    <cellStyle name="Input [yellow] 6 2 4 19" xfId="46670" xr:uid="{00000000-0005-0000-0000-0000062D0000}"/>
    <cellStyle name="Input [yellow] 6 2 4 2" xfId="5518" xr:uid="{00000000-0005-0000-0000-0000072D0000}"/>
    <cellStyle name="Input [yellow] 6 2 4 2 10" xfId="27738" xr:uid="{00000000-0005-0000-0000-0000082D0000}"/>
    <cellStyle name="Input [yellow] 6 2 4 2 11" xfId="30892" xr:uid="{00000000-0005-0000-0000-0000092D0000}"/>
    <cellStyle name="Input [yellow] 6 2 4 2 12" xfId="32845" xr:uid="{00000000-0005-0000-0000-00000A2D0000}"/>
    <cellStyle name="Input [yellow] 6 2 4 2 13" xfId="35171" xr:uid="{00000000-0005-0000-0000-00000B2D0000}"/>
    <cellStyle name="Input [yellow] 6 2 4 2 14" xfId="37550" xr:uid="{00000000-0005-0000-0000-00000C2D0000}"/>
    <cellStyle name="Input [yellow] 6 2 4 2 15" xfId="40082" xr:uid="{00000000-0005-0000-0000-00000D2D0000}"/>
    <cellStyle name="Input [yellow] 6 2 4 2 16" xfId="42938" xr:uid="{00000000-0005-0000-0000-00000E2D0000}"/>
    <cellStyle name="Input [yellow] 6 2 4 2 17" xfId="45463" xr:uid="{00000000-0005-0000-0000-00000F2D0000}"/>
    <cellStyle name="Input [yellow] 6 2 4 2 18" xfId="48002" xr:uid="{00000000-0005-0000-0000-0000102D0000}"/>
    <cellStyle name="Input [yellow] 6 2 4 2 2" xfId="8151" xr:uid="{00000000-0005-0000-0000-0000112D0000}"/>
    <cellStyle name="Input [yellow] 6 2 4 2 3" xfId="10643" xr:uid="{00000000-0005-0000-0000-0000122D0000}"/>
    <cellStyle name="Input [yellow] 6 2 4 2 4" xfId="13141" xr:uid="{00000000-0005-0000-0000-0000132D0000}"/>
    <cellStyle name="Input [yellow] 6 2 4 2 5" xfId="15854" xr:uid="{00000000-0005-0000-0000-0000142D0000}"/>
    <cellStyle name="Input [yellow] 6 2 4 2 6" xfId="18038" xr:uid="{00000000-0005-0000-0000-0000152D0000}"/>
    <cellStyle name="Input [yellow] 6 2 4 2 7" xfId="20110" xr:uid="{00000000-0005-0000-0000-0000162D0000}"/>
    <cellStyle name="Input [yellow] 6 2 4 2 8" xfId="22592" xr:uid="{00000000-0005-0000-0000-0000172D0000}"/>
    <cellStyle name="Input [yellow] 6 2 4 2 9" xfId="25153" xr:uid="{00000000-0005-0000-0000-0000182D0000}"/>
    <cellStyle name="Input [yellow] 6 2 4 3" xfId="6818" xr:uid="{00000000-0005-0000-0000-0000192D0000}"/>
    <cellStyle name="Input [yellow] 6 2 4 4" xfId="9316" xr:uid="{00000000-0005-0000-0000-00001A2D0000}"/>
    <cellStyle name="Input [yellow] 6 2 4 5" xfId="11816" xr:uid="{00000000-0005-0000-0000-00001B2D0000}"/>
    <cellStyle name="Input [yellow] 6 2 4 6" xfId="14526" xr:uid="{00000000-0005-0000-0000-00001C2D0000}"/>
    <cellStyle name="Input [yellow] 6 2 4 7" xfId="16716" xr:uid="{00000000-0005-0000-0000-00001D2D0000}"/>
    <cellStyle name="Input [yellow] 6 2 4 8" xfId="18779" xr:uid="{00000000-0005-0000-0000-00001E2D0000}"/>
    <cellStyle name="Input [yellow] 6 2 4 9" xfId="21268" xr:uid="{00000000-0005-0000-0000-00001F2D0000}"/>
    <cellStyle name="Input [yellow] 6 2 5" xfId="4673" xr:uid="{00000000-0005-0000-0000-0000202D0000}"/>
    <cellStyle name="Input [yellow] 6 2 5 10" xfId="26895" xr:uid="{00000000-0005-0000-0000-0000212D0000}"/>
    <cellStyle name="Input [yellow] 6 2 5 11" xfId="30180" xr:uid="{00000000-0005-0000-0000-0000222D0000}"/>
    <cellStyle name="Input [yellow] 6 2 5 12" xfId="32001" xr:uid="{00000000-0005-0000-0000-0000232D0000}"/>
    <cellStyle name="Input [yellow] 6 2 5 13" xfId="34326" xr:uid="{00000000-0005-0000-0000-0000242D0000}"/>
    <cellStyle name="Input [yellow] 6 2 5 14" xfId="36706" xr:uid="{00000000-0005-0000-0000-0000252D0000}"/>
    <cellStyle name="Input [yellow] 6 2 5 15" xfId="39238" xr:uid="{00000000-0005-0000-0000-0000262D0000}"/>
    <cellStyle name="Input [yellow] 6 2 5 16" xfId="42096" xr:uid="{00000000-0005-0000-0000-0000272D0000}"/>
    <cellStyle name="Input [yellow] 6 2 5 17" xfId="44619" xr:uid="{00000000-0005-0000-0000-0000282D0000}"/>
    <cellStyle name="Input [yellow] 6 2 5 18" xfId="47158" xr:uid="{00000000-0005-0000-0000-0000292D0000}"/>
    <cellStyle name="Input [yellow] 6 2 5 2" xfId="7306" xr:uid="{00000000-0005-0000-0000-00002A2D0000}"/>
    <cellStyle name="Input [yellow] 6 2 5 3" xfId="9801" xr:uid="{00000000-0005-0000-0000-00002B2D0000}"/>
    <cellStyle name="Input [yellow] 6 2 5 4" xfId="12299" xr:uid="{00000000-0005-0000-0000-00002C2D0000}"/>
    <cellStyle name="Input [yellow] 6 2 5 5" xfId="15011" xr:uid="{00000000-0005-0000-0000-00002D2D0000}"/>
    <cellStyle name="Input [yellow] 6 2 5 6" xfId="17194" xr:uid="{00000000-0005-0000-0000-00002E2D0000}"/>
    <cellStyle name="Input [yellow] 6 2 5 7" xfId="19265" xr:uid="{00000000-0005-0000-0000-00002F2D0000}"/>
    <cellStyle name="Input [yellow] 6 2 5 8" xfId="21747" xr:uid="{00000000-0005-0000-0000-0000302D0000}"/>
    <cellStyle name="Input [yellow] 6 2 5 9" xfId="24309" xr:uid="{00000000-0005-0000-0000-0000312D0000}"/>
    <cellStyle name="Input [yellow] 6 2 6" xfId="3329" xr:uid="{00000000-0005-0000-0000-0000322D0000}"/>
    <cellStyle name="Input [yellow] 6 2 7" xfId="5964" xr:uid="{00000000-0005-0000-0000-0000332D0000}"/>
    <cellStyle name="Input [yellow] 6 2 8" xfId="8466" xr:uid="{00000000-0005-0000-0000-0000342D0000}"/>
    <cellStyle name="Input [yellow] 6 2 9" xfId="10972" xr:uid="{00000000-0005-0000-0000-0000352D0000}"/>
    <cellStyle name="Input [yellow] 6 3" xfId="3586" xr:uid="{00000000-0005-0000-0000-0000362D0000}"/>
    <cellStyle name="Input [yellow] 6 3 10" xfId="29225" xr:uid="{00000000-0005-0000-0000-0000372D0000}"/>
    <cellStyle name="Input [yellow] 6 3 11" xfId="28314" xr:uid="{00000000-0005-0000-0000-0000382D0000}"/>
    <cellStyle name="Input [yellow] 6 3 12" xfId="35629" xr:uid="{00000000-0005-0000-0000-0000392D0000}"/>
    <cellStyle name="Input [yellow] 6 3 13" xfId="41022" xr:uid="{00000000-0005-0000-0000-00003A2D0000}"/>
    <cellStyle name="Input [yellow] 6 3 14" xfId="43542" xr:uid="{00000000-0005-0000-0000-00003B2D0000}"/>
    <cellStyle name="Input [yellow] 6 3 15" xfId="46081" xr:uid="{00000000-0005-0000-0000-00003C2D0000}"/>
    <cellStyle name="Input [yellow] 6 3 2" xfId="4929" xr:uid="{00000000-0005-0000-0000-00003D2D0000}"/>
    <cellStyle name="Input [yellow] 6 3 2 10" xfId="27150" xr:uid="{00000000-0005-0000-0000-00003E2D0000}"/>
    <cellStyle name="Input [yellow] 6 3 2 11" xfId="30394" xr:uid="{00000000-0005-0000-0000-00003F2D0000}"/>
    <cellStyle name="Input [yellow] 6 3 2 12" xfId="32257" xr:uid="{00000000-0005-0000-0000-0000402D0000}"/>
    <cellStyle name="Input [yellow] 6 3 2 13" xfId="34582" xr:uid="{00000000-0005-0000-0000-0000412D0000}"/>
    <cellStyle name="Input [yellow] 6 3 2 14" xfId="36962" xr:uid="{00000000-0005-0000-0000-0000422D0000}"/>
    <cellStyle name="Input [yellow] 6 3 2 15" xfId="39494" xr:uid="{00000000-0005-0000-0000-0000432D0000}"/>
    <cellStyle name="Input [yellow] 6 3 2 16" xfId="42351" xr:uid="{00000000-0005-0000-0000-0000442D0000}"/>
    <cellStyle name="Input [yellow] 6 3 2 17" xfId="44875" xr:uid="{00000000-0005-0000-0000-0000452D0000}"/>
    <cellStyle name="Input [yellow] 6 3 2 18" xfId="47414" xr:uid="{00000000-0005-0000-0000-0000462D0000}"/>
    <cellStyle name="Input [yellow] 6 3 2 2" xfId="7562" xr:uid="{00000000-0005-0000-0000-0000472D0000}"/>
    <cellStyle name="Input [yellow] 6 3 2 3" xfId="10056" xr:uid="{00000000-0005-0000-0000-0000482D0000}"/>
    <cellStyle name="Input [yellow] 6 3 2 4" xfId="12554" xr:uid="{00000000-0005-0000-0000-0000492D0000}"/>
    <cellStyle name="Input [yellow] 6 3 2 5" xfId="15266" xr:uid="{00000000-0005-0000-0000-00004A2D0000}"/>
    <cellStyle name="Input [yellow] 6 3 2 6" xfId="17450" xr:uid="{00000000-0005-0000-0000-00004B2D0000}"/>
    <cellStyle name="Input [yellow] 6 3 2 7" xfId="19521" xr:uid="{00000000-0005-0000-0000-00004C2D0000}"/>
    <cellStyle name="Input [yellow] 6 3 2 8" xfId="22003" xr:uid="{00000000-0005-0000-0000-00004D2D0000}"/>
    <cellStyle name="Input [yellow] 6 3 2 9" xfId="24565" xr:uid="{00000000-0005-0000-0000-00004E2D0000}"/>
    <cellStyle name="Input [yellow] 6 3 3" xfId="6221" xr:uid="{00000000-0005-0000-0000-00004F2D0000}"/>
    <cellStyle name="Input [yellow] 6 3 4" xfId="8722" xr:uid="{00000000-0005-0000-0000-0000502D0000}"/>
    <cellStyle name="Input [yellow] 6 3 5" xfId="11227" xr:uid="{00000000-0005-0000-0000-0000512D0000}"/>
    <cellStyle name="Input [yellow] 6 3 6" xfId="13934" xr:uid="{00000000-0005-0000-0000-0000522D0000}"/>
    <cellStyle name="Input [yellow] 6 3 7" xfId="2324" xr:uid="{00000000-0005-0000-0000-0000532D0000}"/>
    <cellStyle name="Input [yellow] 6 3 8" xfId="23232" xr:uid="{00000000-0005-0000-0000-0000542D0000}"/>
    <cellStyle name="Input [yellow] 6 3 9" xfId="25822" xr:uid="{00000000-0005-0000-0000-0000552D0000}"/>
    <cellStyle name="Input [yellow] 6 4" xfId="3383" xr:uid="{00000000-0005-0000-0000-0000562D0000}"/>
    <cellStyle name="Input [yellow] 6 4 10" xfId="29052" xr:uid="{00000000-0005-0000-0000-0000572D0000}"/>
    <cellStyle name="Input [yellow] 6 4 11" xfId="28905" xr:uid="{00000000-0005-0000-0000-0000582D0000}"/>
    <cellStyle name="Input [yellow] 6 4 12" xfId="28243" xr:uid="{00000000-0005-0000-0000-0000592D0000}"/>
    <cellStyle name="Input [yellow] 6 4 13" xfId="40821" xr:uid="{00000000-0005-0000-0000-00005A2D0000}"/>
    <cellStyle name="Input [yellow] 6 4 14" xfId="43340" xr:uid="{00000000-0005-0000-0000-00005B2D0000}"/>
    <cellStyle name="Input [yellow] 6 4 15" xfId="45879" xr:uid="{00000000-0005-0000-0000-00005C2D0000}"/>
    <cellStyle name="Input [yellow] 6 4 2" xfId="4727" xr:uid="{00000000-0005-0000-0000-00005D2D0000}"/>
    <cellStyle name="Input [yellow] 6 4 2 10" xfId="26949" xr:uid="{00000000-0005-0000-0000-00005E2D0000}"/>
    <cellStyle name="Input [yellow] 6 4 2 11" xfId="30225" xr:uid="{00000000-0005-0000-0000-00005F2D0000}"/>
    <cellStyle name="Input [yellow] 6 4 2 12" xfId="32055" xr:uid="{00000000-0005-0000-0000-0000602D0000}"/>
    <cellStyle name="Input [yellow] 6 4 2 13" xfId="34380" xr:uid="{00000000-0005-0000-0000-0000612D0000}"/>
    <cellStyle name="Input [yellow] 6 4 2 14" xfId="36760" xr:uid="{00000000-0005-0000-0000-0000622D0000}"/>
    <cellStyle name="Input [yellow] 6 4 2 15" xfId="39292" xr:uid="{00000000-0005-0000-0000-0000632D0000}"/>
    <cellStyle name="Input [yellow] 6 4 2 16" xfId="42150" xr:uid="{00000000-0005-0000-0000-0000642D0000}"/>
    <cellStyle name="Input [yellow] 6 4 2 17" xfId="44673" xr:uid="{00000000-0005-0000-0000-0000652D0000}"/>
    <cellStyle name="Input [yellow] 6 4 2 18" xfId="47212" xr:uid="{00000000-0005-0000-0000-0000662D0000}"/>
    <cellStyle name="Input [yellow] 6 4 2 2" xfId="7360" xr:uid="{00000000-0005-0000-0000-0000672D0000}"/>
    <cellStyle name="Input [yellow] 6 4 2 3" xfId="9855" xr:uid="{00000000-0005-0000-0000-0000682D0000}"/>
    <cellStyle name="Input [yellow] 6 4 2 4" xfId="12353" xr:uid="{00000000-0005-0000-0000-0000692D0000}"/>
    <cellStyle name="Input [yellow] 6 4 2 5" xfId="15065" xr:uid="{00000000-0005-0000-0000-00006A2D0000}"/>
    <cellStyle name="Input [yellow] 6 4 2 6" xfId="17248" xr:uid="{00000000-0005-0000-0000-00006B2D0000}"/>
    <cellStyle name="Input [yellow] 6 4 2 7" xfId="19319" xr:uid="{00000000-0005-0000-0000-00006C2D0000}"/>
    <cellStyle name="Input [yellow] 6 4 2 8" xfId="21801" xr:uid="{00000000-0005-0000-0000-00006D2D0000}"/>
    <cellStyle name="Input [yellow] 6 4 2 9" xfId="24363" xr:uid="{00000000-0005-0000-0000-00006E2D0000}"/>
    <cellStyle name="Input [yellow] 6 4 3" xfId="6018" xr:uid="{00000000-0005-0000-0000-00006F2D0000}"/>
    <cellStyle name="Input [yellow] 6 4 4" xfId="8520" xr:uid="{00000000-0005-0000-0000-0000702D0000}"/>
    <cellStyle name="Input [yellow] 6 4 5" xfId="11026" xr:uid="{00000000-0005-0000-0000-0000712D0000}"/>
    <cellStyle name="Input [yellow] 6 4 6" xfId="13732" xr:uid="{00000000-0005-0000-0000-0000722D0000}"/>
    <cellStyle name="Input [yellow] 6 4 7" xfId="3101" xr:uid="{00000000-0005-0000-0000-0000732D0000}"/>
    <cellStyle name="Input [yellow] 6 4 8" xfId="23030" xr:uid="{00000000-0005-0000-0000-0000742D0000}"/>
    <cellStyle name="Input [yellow] 6 4 9" xfId="25621" xr:uid="{00000000-0005-0000-0000-0000752D0000}"/>
    <cellStyle name="Input [yellow] 6 5" xfId="4153" xr:uid="{00000000-0005-0000-0000-0000762D0000}"/>
    <cellStyle name="Input [yellow] 6 5 10" xfId="23791" xr:uid="{00000000-0005-0000-0000-0000772D0000}"/>
    <cellStyle name="Input [yellow] 6 5 11" xfId="26383" xr:uid="{00000000-0005-0000-0000-0000782D0000}"/>
    <cellStyle name="Input [yellow] 6 5 12" xfId="29721" xr:uid="{00000000-0005-0000-0000-0000792D0000}"/>
    <cellStyle name="Input [yellow] 6 5 13" xfId="31483" xr:uid="{00000000-0005-0000-0000-00007A2D0000}"/>
    <cellStyle name="Input [yellow] 6 5 14" xfId="33814" xr:uid="{00000000-0005-0000-0000-00007B2D0000}"/>
    <cellStyle name="Input [yellow] 6 5 15" xfId="36188" xr:uid="{00000000-0005-0000-0000-00007C2D0000}"/>
    <cellStyle name="Input [yellow] 6 5 16" xfId="38725" xr:uid="{00000000-0005-0000-0000-00007D2D0000}"/>
    <cellStyle name="Input [yellow] 6 5 17" xfId="41581" xr:uid="{00000000-0005-0000-0000-00007E2D0000}"/>
    <cellStyle name="Input [yellow] 6 5 18" xfId="44101" xr:uid="{00000000-0005-0000-0000-00007F2D0000}"/>
    <cellStyle name="Input [yellow] 6 5 19" xfId="46640" xr:uid="{00000000-0005-0000-0000-0000802D0000}"/>
    <cellStyle name="Input [yellow] 6 5 2" xfId="5489" xr:uid="{00000000-0005-0000-0000-0000812D0000}"/>
    <cellStyle name="Input [yellow] 6 5 2 10" xfId="27709" xr:uid="{00000000-0005-0000-0000-0000822D0000}"/>
    <cellStyle name="Input [yellow] 6 5 2 11" xfId="30865" xr:uid="{00000000-0005-0000-0000-0000832D0000}"/>
    <cellStyle name="Input [yellow] 6 5 2 12" xfId="32816" xr:uid="{00000000-0005-0000-0000-0000842D0000}"/>
    <cellStyle name="Input [yellow] 6 5 2 13" xfId="35142" xr:uid="{00000000-0005-0000-0000-0000852D0000}"/>
    <cellStyle name="Input [yellow] 6 5 2 14" xfId="37521" xr:uid="{00000000-0005-0000-0000-0000862D0000}"/>
    <cellStyle name="Input [yellow] 6 5 2 15" xfId="40053" xr:uid="{00000000-0005-0000-0000-0000872D0000}"/>
    <cellStyle name="Input [yellow] 6 5 2 16" xfId="42909" xr:uid="{00000000-0005-0000-0000-0000882D0000}"/>
    <cellStyle name="Input [yellow] 6 5 2 17" xfId="45434" xr:uid="{00000000-0005-0000-0000-0000892D0000}"/>
    <cellStyle name="Input [yellow] 6 5 2 18" xfId="47973" xr:uid="{00000000-0005-0000-0000-00008A2D0000}"/>
    <cellStyle name="Input [yellow] 6 5 2 2" xfId="8122" xr:uid="{00000000-0005-0000-0000-00008B2D0000}"/>
    <cellStyle name="Input [yellow] 6 5 2 3" xfId="10614" xr:uid="{00000000-0005-0000-0000-00008C2D0000}"/>
    <cellStyle name="Input [yellow] 6 5 2 4" xfId="13112" xr:uid="{00000000-0005-0000-0000-00008D2D0000}"/>
    <cellStyle name="Input [yellow] 6 5 2 5" xfId="15825" xr:uid="{00000000-0005-0000-0000-00008E2D0000}"/>
    <cellStyle name="Input [yellow] 6 5 2 6" xfId="18009" xr:uid="{00000000-0005-0000-0000-00008F2D0000}"/>
    <cellStyle name="Input [yellow] 6 5 2 7" xfId="20081" xr:uid="{00000000-0005-0000-0000-0000902D0000}"/>
    <cellStyle name="Input [yellow] 6 5 2 8" xfId="22563" xr:uid="{00000000-0005-0000-0000-0000912D0000}"/>
    <cellStyle name="Input [yellow] 6 5 2 9" xfId="25124" xr:uid="{00000000-0005-0000-0000-0000922D0000}"/>
    <cellStyle name="Input [yellow] 6 5 3" xfId="6788" xr:uid="{00000000-0005-0000-0000-0000932D0000}"/>
    <cellStyle name="Input [yellow] 6 5 4" xfId="9287" xr:uid="{00000000-0005-0000-0000-0000942D0000}"/>
    <cellStyle name="Input [yellow] 6 5 5" xfId="11787" xr:uid="{00000000-0005-0000-0000-0000952D0000}"/>
    <cellStyle name="Input [yellow] 6 5 6" xfId="14497" xr:uid="{00000000-0005-0000-0000-0000962D0000}"/>
    <cellStyle name="Input [yellow] 6 5 7" xfId="16686" xr:uid="{00000000-0005-0000-0000-0000972D0000}"/>
    <cellStyle name="Input [yellow] 6 5 8" xfId="18749" xr:uid="{00000000-0005-0000-0000-0000982D0000}"/>
    <cellStyle name="Input [yellow] 6 5 9" xfId="21238" xr:uid="{00000000-0005-0000-0000-0000992D0000}"/>
    <cellStyle name="Input [yellow] 6 6" xfId="4402" xr:uid="{00000000-0005-0000-0000-00009A2D0000}"/>
    <cellStyle name="Input [yellow] 6 6 10" xfId="24039" xr:uid="{00000000-0005-0000-0000-00009B2D0000}"/>
    <cellStyle name="Input [yellow] 6 6 11" xfId="26628" xr:uid="{00000000-0005-0000-0000-00009C2D0000}"/>
    <cellStyle name="Input [yellow] 6 6 12" xfId="29967" xr:uid="{00000000-0005-0000-0000-00009D2D0000}"/>
    <cellStyle name="Input [yellow] 6 6 13" xfId="31731" xr:uid="{00000000-0005-0000-0000-00009E2D0000}"/>
    <cellStyle name="Input [yellow] 6 6 14" xfId="34062" xr:uid="{00000000-0005-0000-0000-00009F2D0000}"/>
    <cellStyle name="Input [yellow] 6 6 15" xfId="36436" xr:uid="{00000000-0005-0000-0000-0000A02D0000}"/>
    <cellStyle name="Input [yellow] 6 6 16" xfId="38973" xr:uid="{00000000-0005-0000-0000-0000A12D0000}"/>
    <cellStyle name="Input [yellow] 6 6 17" xfId="41828" xr:uid="{00000000-0005-0000-0000-0000A22D0000}"/>
    <cellStyle name="Input [yellow] 6 6 18" xfId="44349" xr:uid="{00000000-0005-0000-0000-0000A32D0000}"/>
    <cellStyle name="Input [yellow] 6 6 19" xfId="46888" xr:uid="{00000000-0005-0000-0000-0000A42D0000}"/>
    <cellStyle name="Input [yellow] 6 6 2" xfId="5734" xr:uid="{00000000-0005-0000-0000-0000A52D0000}"/>
    <cellStyle name="Input [yellow] 6 6 2 10" xfId="27954" xr:uid="{00000000-0005-0000-0000-0000A62D0000}"/>
    <cellStyle name="Input [yellow] 6 6 2 11" xfId="31071" xr:uid="{00000000-0005-0000-0000-0000A72D0000}"/>
    <cellStyle name="Input [yellow] 6 6 2 12" xfId="33061" xr:uid="{00000000-0005-0000-0000-0000A82D0000}"/>
    <cellStyle name="Input [yellow] 6 6 2 13" xfId="35387" xr:uid="{00000000-0005-0000-0000-0000A92D0000}"/>
    <cellStyle name="Input [yellow] 6 6 2 14" xfId="37766" xr:uid="{00000000-0005-0000-0000-0000AA2D0000}"/>
    <cellStyle name="Input [yellow] 6 6 2 15" xfId="40298" xr:uid="{00000000-0005-0000-0000-0000AB2D0000}"/>
    <cellStyle name="Input [yellow] 6 6 2 16" xfId="43154" xr:uid="{00000000-0005-0000-0000-0000AC2D0000}"/>
    <cellStyle name="Input [yellow] 6 6 2 17" xfId="45679" xr:uid="{00000000-0005-0000-0000-0000AD2D0000}"/>
    <cellStyle name="Input [yellow] 6 6 2 18" xfId="48218" xr:uid="{00000000-0005-0000-0000-0000AE2D0000}"/>
    <cellStyle name="Input [yellow] 6 6 2 2" xfId="8367" xr:uid="{00000000-0005-0000-0000-0000AF2D0000}"/>
    <cellStyle name="Input [yellow] 6 6 2 3" xfId="10859" xr:uid="{00000000-0005-0000-0000-0000B02D0000}"/>
    <cellStyle name="Input [yellow] 6 6 2 4" xfId="13357" xr:uid="{00000000-0005-0000-0000-0000B12D0000}"/>
    <cellStyle name="Input [yellow] 6 6 2 5" xfId="16070" xr:uid="{00000000-0005-0000-0000-0000B22D0000}"/>
    <cellStyle name="Input [yellow] 6 6 2 6" xfId="18254" xr:uid="{00000000-0005-0000-0000-0000B32D0000}"/>
    <cellStyle name="Input [yellow] 6 6 2 7" xfId="20326" xr:uid="{00000000-0005-0000-0000-0000B42D0000}"/>
    <cellStyle name="Input [yellow] 6 6 2 8" xfId="22808" xr:uid="{00000000-0005-0000-0000-0000B52D0000}"/>
    <cellStyle name="Input [yellow] 6 6 2 9" xfId="25369" xr:uid="{00000000-0005-0000-0000-0000B62D0000}"/>
    <cellStyle name="Input [yellow] 6 6 3" xfId="7036" xr:uid="{00000000-0005-0000-0000-0000B72D0000}"/>
    <cellStyle name="Input [yellow] 6 6 4" xfId="9532" xr:uid="{00000000-0005-0000-0000-0000B82D0000}"/>
    <cellStyle name="Input [yellow] 6 6 5" xfId="12032" xr:uid="{00000000-0005-0000-0000-0000B92D0000}"/>
    <cellStyle name="Input [yellow] 6 6 6" xfId="14743" xr:uid="{00000000-0005-0000-0000-0000BA2D0000}"/>
    <cellStyle name="Input [yellow] 6 6 7" xfId="16933" xr:uid="{00000000-0005-0000-0000-0000BB2D0000}"/>
    <cellStyle name="Input [yellow] 6 6 8" xfId="18997" xr:uid="{00000000-0005-0000-0000-0000BC2D0000}"/>
    <cellStyle name="Input [yellow] 6 6 9" xfId="21486" xr:uid="{00000000-0005-0000-0000-0000BD2D0000}"/>
    <cellStyle name="Input [yellow] 6 7" xfId="4542" xr:uid="{00000000-0005-0000-0000-0000BE2D0000}"/>
    <cellStyle name="Input [yellow] 6 7 10" xfId="26767" xr:uid="{00000000-0005-0000-0000-0000BF2D0000}"/>
    <cellStyle name="Input [yellow] 6 7 11" xfId="30071" xr:uid="{00000000-0005-0000-0000-0000C02D0000}"/>
    <cellStyle name="Input [yellow] 6 7 12" xfId="31870" xr:uid="{00000000-0005-0000-0000-0000C12D0000}"/>
    <cellStyle name="Input [yellow] 6 7 13" xfId="34195" xr:uid="{00000000-0005-0000-0000-0000C22D0000}"/>
    <cellStyle name="Input [yellow] 6 7 14" xfId="36575" xr:uid="{00000000-0005-0000-0000-0000C32D0000}"/>
    <cellStyle name="Input [yellow] 6 7 15" xfId="39107" xr:uid="{00000000-0005-0000-0000-0000C42D0000}"/>
    <cellStyle name="Input [yellow] 6 7 16" xfId="41967" xr:uid="{00000000-0005-0000-0000-0000C52D0000}"/>
    <cellStyle name="Input [yellow] 6 7 17" xfId="44488" xr:uid="{00000000-0005-0000-0000-0000C62D0000}"/>
    <cellStyle name="Input [yellow] 6 7 18" xfId="47027" xr:uid="{00000000-0005-0000-0000-0000C72D0000}"/>
    <cellStyle name="Input [yellow] 6 7 2" xfId="7175" xr:uid="{00000000-0005-0000-0000-0000C82D0000}"/>
    <cellStyle name="Input [yellow] 6 7 3" xfId="9672" xr:uid="{00000000-0005-0000-0000-0000C92D0000}"/>
    <cellStyle name="Input [yellow] 6 7 4" xfId="12171" xr:uid="{00000000-0005-0000-0000-0000CA2D0000}"/>
    <cellStyle name="Input [yellow] 6 7 5" xfId="14882" xr:uid="{00000000-0005-0000-0000-0000CB2D0000}"/>
    <cellStyle name="Input [yellow] 6 7 6" xfId="17065" xr:uid="{00000000-0005-0000-0000-0000CC2D0000}"/>
    <cellStyle name="Input [yellow] 6 7 7" xfId="19137" xr:uid="{00000000-0005-0000-0000-0000CD2D0000}"/>
    <cellStyle name="Input [yellow] 6 7 8" xfId="21617" xr:uid="{00000000-0005-0000-0000-0000CE2D0000}"/>
    <cellStyle name="Input [yellow] 6 7 9" xfId="24178" xr:uid="{00000000-0005-0000-0000-0000CF2D0000}"/>
    <cellStyle name="Input [yellow] 6 8" xfId="3162" xr:uid="{00000000-0005-0000-0000-0000D02D0000}"/>
    <cellStyle name="Input [yellow] 6 9" xfId="5818" xr:uid="{00000000-0005-0000-0000-0000D12D0000}"/>
    <cellStyle name="Input [yellow] 7" xfId="2131" xr:uid="{00000000-0005-0000-0000-0000D22D0000}"/>
    <cellStyle name="Input [yellow] 7 10" xfId="2677" xr:uid="{00000000-0005-0000-0000-0000D32D0000}"/>
    <cellStyle name="Input [yellow] 7 11" xfId="13521" xr:uid="{00000000-0005-0000-0000-0000D42D0000}"/>
    <cellStyle name="Input [yellow] 7 12" xfId="2886" xr:uid="{00000000-0005-0000-0000-0000D52D0000}"/>
    <cellStyle name="Input [yellow] 7 13" xfId="2866" xr:uid="{00000000-0005-0000-0000-0000D62D0000}"/>
    <cellStyle name="Input [yellow] 7 14" xfId="25429" xr:uid="{00000000-0005-0000-0000-0000D72D0000}"/>
    <cellStyle name="Input [yellow] 7 15" xfId="28679" xr:uid="{00000000-0005-0000-0000-0000D82D0000}"/>
    <cellStyle name="Input [yellow] 7 16" xfId="28688" xr:uid="{00000000-0005-0000-0000-0000D92D0000}"/>
    <cellStyle name="Input [yellow] 7 17" xfId="40640" xr:uid="{00000000-0005-0000-0000-0000DA2D0000}"/>
    <cellStyle name="Input [yellow] 7 18" xfId="40462" xr:uid="{00000000-0005-0000-0000-0000DB2D0000}"/>
    <cellStyle name="Input [yellow] 7 19" xfId="40366" xr:uid="{00000000-0005-0000-0000-0000DC2D0000}"/>
    <cellStyle name="Input [yellow] 7 2" xfId="3767" xr:uid="{00000000-0005-0000-0000-0000DD2D0000}"/>
    <cellStyle name="Input [yellow] 7 2 10" xfId="29381" xr:uid="{00000000-0005-0000-0000-0000DE2D0000}"/>
    <cellStyle name="Input [yellow] 7 2 11" xfId="28369" xr:uid="{00000000-0005-0000-0000-0000DF2D0000}"/>
    <cellStyle name="Input [yellow] 7 2 12" xfId="35807" xr:uid="{00000000-0005-0000-0000-0000E02D0000}"/>
    <cellStyle name="Input [yellow] 7 2 13" xfId="41199" xr:uid="{00000000-0005-0000-0000-0000E12D0000}"/>
    <cellStyle name="Input [yellow] 7 2 14" xfId="43720" xr:uid="{00000000-0005-0000-0000-0000E22D0000}"/>
    <cellStyle name="Input [yellow] 7 2 15" xfId="46259" xr:uid="{00000000-0005-0000-0000-0000E32D0000}"/>
    <cellStyle name="Input [yellow] 7 2 2" xfId="5108" xr:uid="{00000000-0005-0000-0000-0000E42D0000}"/>
    <cellStyle name="Input [yellow] 7 2 2 10" xfId="27328" xr:uid="{00000000-0005-0000-0000-0000E52D0000}"/>
    <cellStyle name="Input [yellow] 7 2 2 11" xfId="30550" xr:uid="{00000000-0005-0000-0000-0000E62D0000}"/>
    <cellStyle name="Input [yellow] 7 2 2 12" xfId="32435" xr:uid="{00000000-0005-0000-0000-0000E72D0000}"/>
    <cellStyle name="Input [yellow] 7 2 2 13" xfId="34761" xr:uid="{00000000-0005-0000-0000-0000E82D0000}"/>
    <cellStyle name="Input [yellow] 7 2 2 14" xfId="37140" xr:uid="{00000000-0005-0000-0000-0000E92D0000}"/>
    <cellStyle name="Input [yellow] 7 2 2 15" xfId="39672" xr:uid="{00000000-0005-0000-0000-0000EA2D0000}"/>
    <cellStyle name="Input [yellow] 7 2 2 16" xfId="42528" xr:uid="{00000000-0005-0000-0000-0000EB2D0000}"/>
    <cellStyle name="Input [yellow] 7 2 2 17" xfId="45053" xr:uid="{00000000-0005-0000-0000-0000EC2D0000}"/>
    <cellStyle name="Input [yellow] 7 2 2 18" xfId="47592" xr:uid="{00000000-0005-0000-0000-0000ED2D0000}"/>
    <cellStyle name="Input [yellow] 7 2 2 2" xfId="7741" xr:uid="{00000000-0005-0000-0000-0000EE2D0000}"/>
    <cellStyle name="Input [yellow] 7 2 2 3" xfId="10233" xr:uid="{00000000-0005-0000-0000-0000EF2D0000}"/>
    <cellStyle name="Input [yellow] 7 2 2 4" xfId="12731" xr:uid="{00000000-0005-0000-0000-0000F02D0000}"/>
    <cellStyle name="Input [yellow] 7 2 2 5" xfId="15444" xr:uid="{00000000-0005-0000-0000-0000F12D0000}"/>
    <cellStyle name="Input [yellow] 7 2 2 6" xfId="17628" xr:uid="{00000000-0005-0000-0000-0000F22D0000}"/>
    <cellStyle name="Input [yellow] 7 2 2 7" xfId="19700" xr:uid="{00000000-0005-0000-0000-0000F32D0000}"/>
    <cellStyle name="Input [yellow] 7 2 2 8" xfId="22182" xr:uid="{00000000-0005-0000-0000-0000F42D0000}"/>
    <cellStyle name="Input [yellow] 7 2 2 9" xfId="24743" xr:uid="{00000000-0005-0000-0000-0000F52D0000}"/>
    <cellStyle name="Input [yellow] 7 2 3" xfId="6402" xr:uid="{00000000-0005-0000-0000-0000F62D0000}"/>
    <cellStyle name="Input [yellow] 7 2 4" xfId="8902" xr:uid="{00000000-0005-0000-0000-0000F72D0000}"/>
    <cellStyle name="Input [yellow] 7 2 5" xfId="11405" xr:uid="{00000000-0005-0000-0000-0000F82D0000}"/>
    <cellStyle name="Input [yellow] 7 2 6" xfId="14113" xr:uid="{00000000-0005-0000-0000-0000F92D0000}"/>
    <cellStyle name="Input [yellow] 7 2 7" xfId="18367" xr:uid="{00000000-0005-0000-0000-0000FA2D0000}"/>
    <cellStyle name="Input [yellow] 7 2 8" xfId="23410" xr:uid="{00000000-0005-0000-0000-0000FB2D0000}"/>
    <cellStyle name="Input [yellow] 7 2 9" xfId="26001" xr:uid="{00000000-0005-0000-0000-0000FC2D0000}"/>
    <cellStyle name="Input [yellow] 7 20" xfId="52664" xr:uid="{00000000-0005-0000-0000-0000FD2D0000}"/>
    <cellStyle name="Input [yellow] 7 3" xfId="3905" xr:uid="{00000000-0005-0000-0000-0000FE2D0000}"/>
    <cellStyle name="Input [yellow] 7 3 10" xfId="29495" xr:uid="{00000000-0005-0000-0000-0000FF2D0000}"/>
    <cellStyle name="Input [yellow] 7 3 11" xfId="31235" xr:uid="{00000000-0005-0000-0000-0000002E0000}"/>
    <cellStyle name="Input [yellow] 7 3 12" xfId="35941" xr:uid="{00000000-0005-0000-0000-0000012E0000}"/>
    <cellStyle name="Input [yellow] 7 3 13" xfId="41334" xr:uid="{00000000-0005-0000-0000-0000022E0000}"/>
    <cellStyle name="Input [yellow] 7 3 14" xfId="43854" xr:uid="{00000000-0005-0000-0000-0000032E0000}"/>
    <cellStyle name="Input [yellow] 7 3 15" xfId="46393" xr:uid="{00000000-0005-0000-0000-0000042E0000}"/>
    <cellStyle name="Input [yellow] 7 3 2" xfId="5242" xr:uid="{00000000-0005-0000-0000-0000052E0000}"/>
    <cellStyle name="Input [yellow] 7 3 2 10" xfId="27462" xr:uid="{00000000-0005-0000-0000-0000062E0000}"/>
    <cellStyle name="Input [yellow] 7 3 2 11" xfId="30660" xr:uid="{00000000-0005-0000-0000-0000072E0000}"/>
    <cellStyle name="Input [yellow] 7 3 2 12" xfId="32569" xr:uid="{00000000-0005-0000-0000-0000082E0000}"/>
    <cellStyle name="Input [yellow] 7 3 2 13" xfId="34895" xr:uid="{00000000-0005-0000-0000-0000092E0000}"/>
    <cellStyle name="Input [yellow] 7 3 2 14" xfId="37274" xr:uid="{00000000-0005-0000-0000-00000A2E0000}"/>
    <cellStyle name="Input [yellow] 7 3 2 15" xfId="39806" xr:uid="{00000000-0005-0000-0000-00000B2E0000}"/>
    <cellStyle name="Input [yellow] 7 3 2 16" xfId="42662" xr:uid="{00000000-0005-0000-0000-00000C2E0000}"/>
    <cellStyle name="Input [yellow] 7 3 2 17" xfId="45187" xr:uid="{00000000-0005-0000-0000-00000D2E0000}"/>
    <cellStyle name="Input [yellow] 7 3 2 18" xfId="47726" xr:uid="{00000000-0005-0000-0000-00000E2E0000}"/>
    <cellStyle name="Input [yellow] 7 3 2 2" xfId="7875" xr:uid="{00000000-0005-0000-0000-00000F2E0000}"/>
    <cellStyle name="Input [yellow] 7 3 2 3" xfId="10367" xr:uid="{00000000-0005-0000-0000-0000102E0000}"/>
    <cellStyle name="Input [yellow] 7 3 2 4" xfId="12865" xr:uid="{00000000-0005-0000-0000-0000112E0000}"/>
    <cellStyle name="Input [yellow] 7 3 2 5" xfId="15578" xr:uid="{00000000-0005-0000-0000-0000122E0000}"/>
    <cellStyle name="Input [yellow] 7 3 2 6" xfId="17762" xr:uid="{00000000-0005-0000-0000-0000132E0000}"/>
    <cellStyle name="Input [yellow] 7 3 2 7" xfId="19834" xr:uid="{00000000-0005-0000-0000-0000142E0000}"/>
    <cellStyle name="Input [yellow] 7 3 2 8" xfId="22316" xr:uid="{00000000-0005-0000-0000-0000152E0000}"/>
    <cellStyle name="Input [yellow] 7 3 2 9" xfId="24877" xr:uid="{00000000-0005-0000-0000-0000162E0000}"/>
    <cellStyle name="Input [yellow] 7 3 3" xfId="6540" xr:uid="{00000000-0005-0000-0000-0000172E0000}"/>
    <cellStyle name="Input [yellow] 7 3 4" xfId="9040" xr:uid="{00000000-0005-0000-0000-0000182E0000}"/>
    <cellStyle name="Input [yellow] 7 3 5" xfId="11540" xr:uid="{00000000-0005-0000-0000-0000192E0000}"/>
    <cellStyle name="Input [yellow] 7 3 6" xfId="14249" xr:uid="{00000000-0005-0000-0000-00001A2E0000}"/>
    <cellStyle name="Input [yellow] 7 3 7" xfId="18502" xr:uid="{00000000-0005-0000-0000-00001B2E0000}"/>
    <cellStyle name="Input [yellow] 7 3 8" xfId="23544" xr:uid="{00000000-0005-0000-0000-00001C2E0000}"/>
    <cellStyle name="Input [yellow] 7 3 9" xfId="26136" xr:uid="{00000000-0005-0000-0000-00001D2E0000}"/>
    <cellStyle name="Input [yellow] 7 4" xfId="4177" xr:uid="{00000000-0005-0000-0000-00001E2E0000}"/>
    <cellStyle name="Input [yellow] 7 4 10" xfId="23815" xr:uid="{00000000-0005-0000-0000-00001F2E0000}"/>
    <cellStyle name="Input [yellow] 7 4 11" xfId="26406" xr:uid="{00000000-0005-0000-0000-0000202E0000}"/>
    <cellStyle name="Input [yellow] 7 4 12" xfId="29745" xr:uid="{00000000-0005-0000-0000-0000212E0000}"/>
    <cellStyle name="Input [yellow] 7 4 13" xfId="31507" xr:uid="{00000000-0005-0000-0000-0000222E0000}"/>
    <cellStyle name="Input [yellow] 7 4 14" xfId="33838" xr:uid="{00000000-0005-0000-0000-0000232E0000}"/>
    <cellStyle name="Input [yellow] 7 4 15" xfId="36212" xr:uid="{00000000-0005-0000-0000-0000242E0000}"/>
    <cellStyle name="Input [yellow] 7 4 16" xfId="38749" xr:uid="{00000000-0005-0000-0000-0000252E0000}"/>
    <cellStyle name="Input [yellow] 7 4 17" xfId="41604" xr:uid="{00000000-0005-0000-0000-0000262E0000}"/>
    <cellStyle name="Input [yellow] 7 4 18" xfId="44125" xr:uid="{00000000-0005-0000-0000-0000272E0000}"/>
    <cellStyle name="Input [yellow] 7 4 19" xfId="46664" xr:uid="{00000000-0005-0000-0000-0000282E0000}"/>
    <cellStyle name="Input [yellow] 7 4 2" xfId="5512" xr:uid="{00000000-0005-0000-0000-0000292E0000}"/>
    <cellStyle name="Input [yellow] 7 4 2 10" xfId="27732" xr:uid="{00000000-0005-0000-0000-00002A2E0000}"/>
    <cellStyle name="Input [yellow] 7 4 2 11" xfId="30886" xr:uid="{00000000-0005-0000-0000-00002B2E0000}"/>
    <cellStyle name="Input [yellow] 7 4 2 12" xfId="32839" xr:uid="{00000000-0005-0000-0000-00002C2E0000}"/>
    <cellStyle name="Input [yellow] 7 4 2 13" xfId="35165" xr:uid="{00000000-0005-0000-0000-00002D2E0000}"/>
    <cellStyle name="Input [yellow] 7 4 2 14" xfId="37544" xr:uid="{00000000-0005-0000-0000-00002E2E0000}"/>
    <cellStyle name="Input [yellow] 7 4 2 15" xfId="40076" xr:uid="{00000000-0005-0000-0000-00002F2E0000}"/>
    <cellStyle name="Input [yellow] 7 4 2 16" xfId="42932" xr:uid="{00000000-0005-0000-0000-0000302E0000}"/>
    <cellStyle name="Input [yellow] 7 4 2 17" xfId="45457" xr:uid="{00000000-0005-0000-0000-0000312E0000}"/>
    <cellStyle name="Input [yellow] 7 4 2 18" xfId="47996" xr:uid="{00000000-0005-0000-0000-0000322E0000}"/>
    <cellStyle name="Input [yellow] 7 4 2 2" xfId="8145" xr:uid="{00000000-0005-0000-0000-0000332E0000}"/>
    <cellStyle name="Input [yellow] 7 4 2 3" xfId="10637" xr:uid="{00000000-0005-0000-0000-0000342E0000}"/>
    <cellStyle name="Input [yellow] 7 4 2 4" xfId="13135" xr:uid="{00000000-0005-0000-0000-0000352E0000}"/>
    <cellStyle name="Input [yellow] 7 4 2 5" xfId="15848" xr:uid="{00000000-0005-0000-0000-0000362E0000}"/>
    <cellStyle name="Input [yellow] 7 4 2 6" xfId="18032" xr:uid="{00000000-0005-0000-0000-0000372E0000}"/>
    <cellStyle name="Input [yellow] 7 4 2 7" xfId="20104" xr:uid="{00000000-0005-0000-0000-0000382E0000}"/>
    <cellStyle name="Input [yellow] 7 4 2 8" xfId="22586" xr:uid="{00000000-0005-0000-0000-0000392E0000}"/>
    <cellStyle name="Input [yellow] 7 4 2 9" xfId="25147" xr:uid="{00000000-0005-0000-0000-00003A2E0000}"/>
    <cellStyle name="Input [yellow] 7 4 3" xfId="6812" xr:uid="{00000000-0005-0000-0000-00003B2E0000}"/>
    <cellStyle name="Input [yellow] 7 4 4" xfId="9310" xr:uid="{00000000-0005-0000-0000-00003C2E0000}"/>
    <cellStyle name="Input [yellow] 7 4 5" xfId="11810" xr:uid="{00000000-0005-0000-0000-00003D2E0000}"/>
    <cellStyle name="Input [yellow] 7 4 6" xfId="14520" xr:uid="{00000000-0005-0000-0000-00003E2E0000}"/>
    <cellStyle name="Input [yellow] 7 4 7" xfId="16710" xr:uid="{00000000-0005-0000-0000-00003F2E0000}"/>
    <cellStyle name="Input [yellow] 7 4 8" xfId="18773" xr:uid="{00000000-0005-0000-0000-0000402E0000}"/>
    <cellStyle name="Input [yellow] 7 4 9" xfId="21262" xr:uid="{00000000-0005-0000-0000-0000412E0000}"/>
    <cellStyle name="Input [yellow] 7 5" xfId="4404" xr:uid="{00000000-0005-0000-0000-0000422E0000}"/>
    <cellStyle name="Input [yellow] 7 5 10" xfId="29969" xr:uid="{00000000-0005-0000-0000-0000432E0000}"/>
    <cellStyle name="Input [yellow] 7 5 11" xfId="31733" xr:uid="{00000000-0005-0000-0000-0000442E0000}"/>
    <cellStyle name="Input [yellow] 7 5 12" xfId="36438" xr:uid="{00000000-0005-0000-0000-0000452E0000}"/>
    <cellStyle name="Input [yellow] 7 5 13" xfId="41830" xr:uid="{00000000-0005-0000-0000-0000462E0000}"/>
    <cellStyle name="Input [yellow] 7 5 14" xfId="44351" xr:uid="{00000000-0005-0000-0000-0000472E0000}"/>
    <cellStyle name="Input [yellow] 7 5 15" xfId="46890" xr:uid="{00000000-0005-0000-0000-0000482E0000}"/>
    <cellStyle name="Input [yellow] 7 5 2" xfId="5736" xr:uid="{00000000-0005-0000-0000-0000492E0000}"/>
    <cellStyle name="Input [yellow] 7 5 2 10" xfId="27956" xr:uid="{00000000-0005-0000-0000-00004A2E0000}"/>
    <cellStyle name="Input [yellow] 7 5 2 11" xfId="31073" xr:uid="{00000000-0005-0000-0000-00004B2E0000}"/>
    <cellStyle name="Input [yellow] 7 5 2 12" xfId="33063" xr:uid="{00000000-0005-0000-0000-00004C2E0000}"/>
    <cellStyle name="Input [yellow] 7 5 2 13" xfId="35389" xr:uid="{00000000-0005-0000-0000-00004D2E0000}"/>
    <cellStyle name="Input [yellow] 7 5 2 14" xfId="37768" xr:uid="{00000000-0005-0000-0000-00004E2E0000}"/>
    <cellStyle name="Input [yellow] 7 5 2 15" xfId="40300" xr:uid="{00000000-0005-0000-0000-00004F2E0000}"/>
    <cellStyle name="Input [yellow] 7 5 2 16" xfId="43156" xr:uid="{00000000-0005-0000-0000-0000502E0000}"/>
    <cellStyle name="Input [yellow] 7 5 2 17" xfId="45681" xr:uid="{00000000-0005-0000-0000-0000512E0000}"/>
    <cellStyle name="Input [yellow] 7 5 2 18" xfId="48220" xr:uid="{00000000-0005-0000-0000-0000522E0000}"/>
    <cellStyle name="Input [yellow] 7 5 2 2" xfId="8369" xr:uid="{00000000-0005-0000-0000-0000532E0000}"/>
    <cellStyle name="Input [yellow] 7 5 2 3" xfId="10861" xr:uid="{00000000-0005-0000-0000-0000542E0000}"/>
    <cellStyle name="Input [yellow] 7 5 2 4" xfId="13359" xr:uid="{00000000-0005-0000-0000-0000552E0000}"/>
    <cellStyle name="Input [yellow] 7 5 2 5" xfId="16072" xr:uid="{00000000-0005-0000-0000-0000562E0000}"/>
    <cellStyle name="Input [yellow] 7 5 2 6" xfId="18256" xr:uid="{00000000-0005-0000-0000-0000572E0000}"/>
    <cellStyle name="Input [yellow] 7 5 2 7" xfId="20328" xr:uid="{00000000-0005-0000-0000-0000582E0000}"/>
    <cellStyle name="Input [yellow] 7 5 2 8" xfId="22810" xr:uid="{00000000-0005-0000-0000-0000592E0000}"/>
    <cellStyle name="Input [yellow] 7 5 2 9" xfId="25371" xr:uid="{00000000-0005-0000-0000-00005A2E0000}"/>
    <cellStyle name="Input [yellow] 7 5 3" xfId="7038" xr:uid="{00000000-0005-0000-0000-00005B2E0000}"/>
    <cellStyle name="Input [yellow] 7 5 4" xfId="9534" xr:uid="{00000000-0005-0000-0000-00005C2E0000}"/>
    <cellStyle name="Input [yellow] 7 5 5" xfId="12034" xr:uid="{00000000-0005-0000-0000-00005D2E0000}"/>
    <cellStyle name="Input [yellow] 7 5 6" xfId="14745" xr:uid="{00000000-0005-0000-0000-00005E2E0000}"/>
    <cellStyle name="Input [yellow] 7 5 7" xfId="18999" xr:uid="{00000000-0005-0000-0000-00005F2E0000}"/>
    <cellStyle name="Input [yellow] 7 5 8" xfId="24041" xr:uid="{00000000-0005-0000-0000-0000602E0000}"/>
    <cellStyle name="Input [yellow] 7 5 9" xfId="26630" xr:uid="{00000000-0005-0000-0000-0000612E0000}"/>
    <cellStyle name="Input [yellow] 7 6" xfId="4548" xr:uid="{00000000-0005-0000-0000-0000622E0000}"/>
    <cellStyle name="Input [yellow] 7 6 10" xfId="26773" xr:uid="{00000000-0005-0000-0000-0000632E0000}"/>
    <cellStyle name="Input [yellow] 7 6 11" xfId="30074" xr:uid="{00000000-0005-0000-0000-0000642E0000}"/>
    <cellStyle name="Input [yellow] 7 6 12" xfId="31876" xr:uid="{00000000-0005-0000-0000-0000652E0000}"/>
    <cellStyle name="Input [yellow] 7 6 13" xfId="34201" xr:uid="{00000000-0005-0000-0000-0000662E0000}"/>
    <cellStyle name="Input [yellow] 7 6 14" xfId="36581" xr:uid="{00000000-0005-0000-0000-0000672E0000}"/>
    <cellStyle name="Input [yellow] 7 6 15" xfId="39113" xr:uid="{00000000-0005-0000-0000-0000682E0000}"/>
    <cellStyle name="Input [yellow] 7 6 16" xfId="41973" xr:uid="{00000000-0005-0000-0000-0000692E0000}"/>
    <cellStyle name="Input [yellow] 7 6 17" xfId="44494" xr:uid="{00000000-0005-0000-0000-00006A2E0000}"/>
    <cellStyle name="Input [yellow] 7 6 18" xfId="47033" xr:uid="{00000000-0005-0000-0000-00006B2E0000}"/>
    <cellStyle name="Input [yellow] 7 6 2" xfId="7181" xr:uid="{00000000-0005-0000-0000-00006C2E0000}"/>
    <cellStyle name="Input [yellow] 7 6 3" xfId="9678" xr:uid="{00000000-0005-0000-0000-00006D2E0000}"/>
    <cellStyle name="Input [yellow] 7 6 4" xfId="12177" xr:uid="{00000000-0005-0000-0000-00006E2E0000}"/>
    <cellStyle name="Input [yellow] 7 6 5" xfId="14888" xr:uid="{00000000-0005-0000-0000-00006F2E0000}"/>
    <cellStyle name="Input [yellow] 7 6 6" xfId="17071" xr:uid="{00000000-0005-0000-0000-0000702E0000}"/>
    <cellStyle name="Input [yellow] 7 6 7" xfId="19143" xr:uid="{00000000-0005-0000-0000-0000712E0000}"/>
    <cellStyle name="Input [yellow] 7 6 8" xfId="21623" xr:uid="{00000000-0005-0000-0000-0000722E0000}"/>
    <cellStyle name="Input [yellow] 7 6 9" xfId="24184" xr:uid="{00000000-0005-0000-0000-0000732E0000}"/>
    <cellStyle name="Input [yellow] 7 7" xfId="3171" xr:uid="{00000000-0005-0000-0000-0000742E0000}"/>
    <cellStyle name="Input [yellow] 7 8" xfId="5826" xr:uid="{00000000-0005-0000-0000-0000752E0000}"/>
    <cellStyle name="Input [yellow] 7 9" xfId="2551" xr:uid="{00000000-0005-0000-0000-0000762E0000}"/>
    <cellStyle name="Input [yellow] 8" xfId="3372" xr:uid="{00000000-0005-0000-0000-0000772E0000}"/>
    <cellStyle name="Input [yellow] 8 10" xfId="29043" xr:uid="{00000000-0005-0000-0000-0000782E0000}"/>
    <cellStyle name="Input [yellow] 8 11" xfId="29291" xr:uid="{00000000-0005-0000-0000-0000792E0000}"/>
    <cellStyle name="Input [yellow] 8 12" xfId="28365" xr:uid="{00000000-0005-0000-0000-00007A2E0000}"/>
    <cellStyle name="Input [yellow] 8 13" xfId="40810" xr:uid="{00000000-0005-0000-0000-00007B2E0000}"/>
    <cellStyle name="Input [yellow] 8 14" xfId="43329" xr:uid="{00000000-0005-0000-0000-00007C2E0000}"/>
    <cellStyle name="Input [yellow] 8 15" xfId="45868" xr:uid="{00000000-0005-0000-0000-00007D2E0000}"/>
    <cellStyle name="Input [yellow] 8 16" xfId="52823" xr:uid="{00000000-0005-0000-0000-00007E2E0000}"/>
    <cellStyle name="Input [yellow] 8 2" xfId="4716" xr:uid="{00000000-0005-0000-0000-00007F2E0000}"/>
    <cellStyle name="Input [yellow] 8 2 10" xfId="26938" xr:uid="{00000000-0005-0000-0000-0000802E0000}"/>
    <cellStyle name="Input [yellow] 8 2 11" xfId="30216" xr:uid="{00000000-0005-0000-0000-0000812E0000}"/>
    <cellStyle name="Input [yellow] 8 2 12" xfId="32044" xr:uid="{00000000-0005-0000-0000-0000822E0000}"/>
    <cellStyle name="Input [yellow] 8 2 13" xfId="34369" xr:uid="{00000000-0005-0000-0000-0000832E0000}"/>
    <cellStyle name="Input [yellow] 8 2 14" xfId="36749" xr:uid="{00000000-0005-0000-0000-0000842E0000}"/>
    <cellStyle name="Input [yellow] 8 2 15" xfId="39281" xr:uid="{00000000-0005-0000-0000-0000852E0000}"/>
    <cellStyle name="Input [yellow] 8 2 16" xfId="42139" xr:uid="{00000000-0005-0000-0000-0000862E0000}"/>
    <cellStyle name="Input [yellow] 8 2 17" xfId="44662" xr:uid="{00000000-0005-0000-0000-0000872E0000}"/>
    <cellStyle name="Input [yellow] 8 2 18" xfId="47201" xr:uid="{00000000-0005-0000-0000-0000882E0000}"/>
    <cellStyle name="Input [yellow] 8 2 2" xfId="7349" xr:uid="{00000000-0005-0000-0000-0000892E0000}"/>
    <cellStyle name="Input [yellow] 8 2 3" xfId="9844" xr:uid="{00000000-0005-0000-0000-00008A2E0000}"/>
    <cellStyle name="Input [yellow] 8 2 4" xfId="12342" xr:uid="{00000000-0005-0000-0000-00008B2E0000}"/>
    <cellStyle name="Input [yellow] 8 2 5" xfId="15054" xr:uid="{00000000-0005-0000-0000-00008C2E0000}"/>
    <cellStyle name="Input [yellow] 8 2 6" xfId="17237" xr:uid="{00000000-0005-0000-0000-00008D2E0000}"/>
    <cellStyle name="Input [yellow] 8 2 7" xfId="19308" xr:uid="{00000000-0005-0000-0000-00008E2E0000}"/>
    <cellStyle name="Input [yellow] 8 2 8" xfId="21790" xr:uid="{00000000-0005-0000-0000-00008F2E0000}"/>
    <cellStyle name="Input [yellow] 8 2 9" xfId="24352" xr:uid="{00000000-0005-0000-0000-0000902E0000}"/>
    <cellStyle name="Input [yellow] 8 3" xfId="6007" xr:uid="{00000000-0005-0000-0000-0000912E0000}"/>
    <cellStyle name="Input [yellow] 8 4" xfId="8509" xr:uid="{00000000-0005-0000-0000-0000922E0000}"/>
    <cellStyle name="Input [yellow] 8 5" xfId="11015" xr:uid="{00000000-0005-0000-0000-0000932E0000}"/>
    <cellStyle name="Input [yellow] 8 6" xfId="13721" xr:uid="{00000000-0005-0000-0000-0000942E0000}"/>
    <cellStyle name="Input [yellow] 8 7" xfId="2439" xr:uid="{00000000-0005-0000-0000-0000952E0000}"/>
    <cellStyle name="Input [yellow] 8 8" xfId="23019" xr:uid="{00000000-0005-0000-0000-0000962E0000}"/>
    <cellStyle name="Input [yellow] 8 9" xfId="25610" xr:uid="{00000000-0005-0000-0000-0000972E0000}"/>
    <cellStyle name="Input [yellow] 9" xfId="3433" xr:uid="{00000000-0005-0000-0000-0000982E0000}"/>
    <cellStyle name="Input [yellow] 9 10" xfId="29093" xr:uid="{00000000-0005-0000-0000-0000992E0000}"/>
    <cellStyle name="Input [yellow] 9 11" xfId="28910" xr:uid="{00000000-0005-0000-0000-00009A2E0000}"/>
    <cellStyle name="Input [yellow] 9 12" xfId="35477" xr:uid="{00000000-0005-0000-0000-00009B2E0000}"/>
    <cellStyle name="Input [yellow] 9 13" xfId="40871" xr:uid="{00000000-0005-0000-0000-00009C2E0000}"/>
    <cellStyle name="Input [yellow] 9 14" xfId="43390" xr:uid="{00000000-0005-0000-0000-00009D2E0000}"/>
    <cellStyle name="Input [yellow] 9 15" xfId="45929" xr:uid="{00000000-0005-0000-0000-00009E2E0000}"/>
    <cellStyle name="Input [yellow] 9 16" xfId="50754" xr:uid="{00000000-0005-0000-0000-00009F2E0000}"/>
    <cellStyle name="Input [yellow] 9 2" xfId="4777" xr:uid="{00000000-0005-0000-0000-0000A02E0000}"/>
    <cellStyle name="Input [yellow] 9 2 10" xfId="26999" xr:uid="{00000000-0005-0000-0000-0000A12E0000}"/>
    <cellStyle name="Input [yellow] 9 2 11" xfId="30266" xr:uid="{00000000-0005-0000-0000-0000A22E0000}"/>
    <cellStyle name="Input [yellow] 9 2 12" xfId="32105" xr:uid="{00000000-0005-0000-0000-0000A32E0000}"/>
    <cellStyle name="Input [yellow] 9 2 13" xfId="34430" xr:uid="{00000000-0005-0000-0000-0000A42E0000}"/>
    <cellStyle name="Input [yellow] 9 2 14" xfId="36810" xr:uid="{00000000-0005-0000-0000-0000A52E0000}"/>
    <cellStyle name="Input [yellow] 9 2 15" xfId="39342" xr:uid="{00000000-0005-0000-0000-0000A62E0000}"/>
    <cellStyle name="Input [yellow] 9 2 16" xfId="42200" xr:uid="{00000000-0005-0000-0000-0000A72E0000}"/>
    <cellStyle name="Input [yellow] 9 2 17" xfId="44723" xr:uid="{00000000-0005-0000-0000-0000A82E0000}"/>
    <cellStyle name="Input [yellow] 9 2 18" xfId="47262" xr:uid="{00000000-0005-0000-0000-0000A92E0000}"/>
    <cellStyle name="Input [yellow] 9 2 2" xfId="7410" xr:uid="{00000000-0005-0000-0000-0000AA2E0000}"/>
    <cellStyle name="Input [yellow] 9 2 3" xfId="9905" xr:uid="{00000000-0005-0000-0000-0000AB2E0000}"/>
    <cellStyle name="Input [yellow] 9 2 4" xfId="12403" xr:uid="{00000000-0005-0000-0000-0000AC2E0000}"/>
    <cellStyle name="Input [yellow] 9 2 5" xfId="15115" xr:uid="{00000000-0005-0000-0000-0000AD2E0000}"/>
    <cellStyle name="Input [yellow] 9 2 6" xfId="17298" xr:uid="{00000000-0005-0000-0000-0000AE2E0000}"/>
    <cellStyle name="Input [yellow] 9 2 7" xfId="19369" xr:uid="{00000000-0005-0000-0000-0000AF2E0000}"/>
    <cellStyle name="Input [yellow] 9 2 8" xfId="21851" xr:uid="{00000000-0005-0000-0000-0000B02E0000}"/>
    <cellStyle name="Input [yellow] 9 2 9" xfId="24413" xr:uid="{00000000-0005-0000-0000-0000B12E0000}"/>
    <cellStyle name="Input [yellow] 9 3" xfId="6068" xr:uid="{00000000-0005-0000-0000-0000B22E0000}"/>
    <cellStyle name="Input [yellow] 9 4" xfId="8570" xr:uid="{00000000-0005-0000-0000-0000B32E0000}"/>
    <cellStyle name="Input [yellow] 9 5" xfId="11076" xr:uid="{00000000-0005-0000-0000-0000B42E0000}"/>
    <cellStyle name="Input [yellow] 9 6" xfId="13782" xr:uid="{00000000-0005-0000-0000-0000B52E0000}"/>
    <cellStyle name="Input [yellow] 9 7" xfId="2430" xr:uid="{00000000-0005-0000-0000-0000B62E0000}"/>
    <cellStyle name="Input [yellow] 9 8" xfId="23080" xr:uid="{00000000-0005-0000-0000-0000B72E0000}"/>
    <cellStyle name="Input [yellow] 9 9" xfId="25671" xr:uid="{00000000-0005-0000-0000-0000B82E0000}"/>
    <cellStyle name="Input [yellow]_DS-DG9T-14B476-CX_FOEDRAFT_Vscs" xfId="1485" xr:uid="{00000000-0005-0000-0000-0000B92E0000}"/>
    <cellStyle name="Input 10" xfId="1286" xr:uid="{00000000-0005-0000-0000-0000BA2E0000}"/>
    <cellStyle name="Input 10 10" xfId="13442" xr:uid="{00000000-0005-0000-0000-0000BB2E0000}"/>
    <cellStyle name="Input 10 11" xfId="28722" xr:uid="{00000000-0005-0000-0000-0000BC2E0000}"/>
    <cellStyle name="Input 10 12" xfId="28113" xr:uid="{00000000-0005-0000-0000-0000BD2E0000}"/>
    <cellStyle name="Input 10 13" xfId="28826" xr:uid="{00000000-0005-0000-0000-0000BE2E0000}"/>
    <cellStyle name="Input 10 14" xfId="28052" xr:uid="{00000000-0005-0000-0000-0000BF2E0000}"/>
    <cellStyle name="Input 10 15" xfId="40536" xr:uid="{00000000-0005-0000-0000-0000C02E0000}"/>
    <cellStyle name="Input 10 16" xfId="40615" xr:uid="{00000000-0005-0000-0000-0000C12E0000}"/>
    <cellStyle name="Input 10 17" xfId="48886" xr:uid="{00000000-0005-0000-0000-0000C22E0000}"/>
    <cellStyle name="Input 10 18" xfId="50973" xr:uid="{00000000-0005-0000-0000-0000C32E0000}"/>
    <cellStyle name="Input 10 2" xfId="1486" xr:uid="{00000000-0005-0000-0000-0000C42E0000}"/>
    <cellStyle name="Input 10 2 10" xfId="30401" xr:uid="{00000000-0005-0000-0000-0000C52E0000}"/>
    <cellStyle name="Input 10 2 11" xfId="30820" xr:uid="{00000000-0005-0000-0000-0000C62E0000}"/>
    <cellStyle name="Input 10 2 12" xfId="28690" xr:uid="{00000000-0005-0000-0000-0000C72E0000}"/>
    <cellStyle name="Input 10 2 13" xfId="28768" xr:uid="{00000000-0005-0000-0000-0000C82E0000}"/>
    <cellStyle name="Input 10 2 14" xfId="40399" xr:uid="{00000000-0005-0000-0000-0000C92E0000}"/>
    <cellStyle name="Input 10 2 15" xfId="40597" xr:uid="{00000000-0005-0000-0000-0000CA2E0000}"/>
    <cellStyle name="Input 10 2 16" xfId="49567" xr:uid="{00000000-0005-0000-0000-0000CB2E0000}"/>
    <cellStyle name="Input 10 2 17" xfId="51146" xr:uid="{00000000-0005-0000-0000-0000CC2E0000}"/>
    <cellStyle name="Input 10 2 2" xfId="2139" xr:uid="{00000000-0005-0000-0000-0000CD2E0000}"/>
    <cellStyle name="Input 10 2 2 10" xfId="13608" xr:uid="{00000000-0005-0000-0000-0000CE2E0000}"/>
    <cellStyle name="Input 10 2 2 11" xfId="16351" xr:uid="{00000000-0005-0000-0000-0000CF2E0000}"/>
    <cellStyle name="Input 10 2 2 12" xfId="20399" xr:uid="{00000000-0005-0000-0000-0000D02E0000}"/>
    <cellStyle name="Input 10 2 2 13" xfId="22927" xr:uid="{00000000-0005-0000-0000-0000D12E0000}"/>
    <cellStyle name="Input 10 2 2 14" xfId="25510" xr:uid="{00000000-0005-0000-0000-0000D22E0000}"/>
    <cellStyle name="Input 10 2 2 15" xfId="28656" xr:uid="{00000000-0005-0000-0000-0000D32E0000}"/>
    <cellStyle name="Input 10 2 2 16" xfId="33188" xr:uid="{00000000-0005-0000-0000-0000D42E0000}"/>
    <cellStyle name="Input 10 2 2 17" xfId="28090" xr:uid="{00000000-0005-0000-0000-0000D52E0000}"/>
    <cellStyle name="Input 10 2 2 18" xfId="37895" xr:uid="{00000000-0005-0000-0000-0000D62E0000}"/>
    <cellStyle name="Input 10 2 2 19" xfId="40714" xr:uid="{00000000-0005-0000-0000-0000D72E0000}"/>
    <cellStyle name="Input 10 2 2 2" xfId="3775" xr:uid="{00000000-0005-0000-0000-0000D82E0000}"/>
    <cellStyle name="Input 10 2 2 2 10" xfId="26009" xr:uid="{00000000-0005-0000-0000-0000D92E0000}"/>
    <cellStyle name="Input 10 2 2 2 11" xfId="28056" xr:uid="{00000000-0005-0000-0000-0000DA2E0000}"/>
    <cellStyle name="Input 10 2 2 2 12" xfId="33515" xr:uid="{00000000-0005-0000-0000-0000DB2E0000}"/>
    <cellStyle name="Input 10 2 2 2 13" xfId="35815" xr:uid="{00000000-0005-0000-0000-0000DC2E0000}"/>
    <cellStyle name="Input 10 2 2 2 14" xfId="38359" xr:uid="{00000000-0005-0000-0000-0000DD2E0000}"/>
    <cellStyle name="Input 10 2 2 2 15" xfId="41207" xr:uid="{00000000-0005-0000-0000-0000DE2E0000}"/>
    <cellStyle name="Input 10 2 2 2 16" xfId="43728" xr:uid="{00000000-0005-0000-0000-0000DF2E0000}"/>
    <cellStyle name="Input 10 2 2 2 17" xfId="46267" xr:uid="{00000000-0005-0000-0000-0000E02E0000}"/>
    <cellStyle name="Input 10 2 2 2 2" xfId="5116" xr:uid="{00000000-0005-0000-0000-0000E12E0000}"/>
    <cellStyle name="Input 10 2 2 2 2 10" xfId="27336" xr:uid="{00000000-0005-0000-0000-0000E22E0000}"/>
    <cellStyle name="Input 10 2 2 2 2 11" xfId="32443" xr:uid="{00000000-0005-0000-0000-0000E32E0000}"/>
    <cellStyle name="Input 10 2 2 2 2 12" xfId="34769" xr:uid="{00000000-0005-0000-0000-0000E42E0000}"/>
    <cellStyle name="Input 10 2 2 2 2 13" xfId="37148" xr:uid="{00000000-0005-0000-0000-0000E52E0000}"/>
    <cellStyle name="Input 10 2 2 2 2 14" xfId="39680" xr:uid="{00000000-0005-0000-0000-0000E62E0000}"/>
    <cellStyle name="Input 10 2 2 2 2 15" xfId="42536" xr:uid="{00000000-0005-0000-0000-0000E72E0000}"/>
    <cellStyle name="Input 10 2 2 2 2 16" xfId="45061" xr:uid="{00000000-0005-0000-0000-0000E82E0000}"/>
    <cellStyle name="Input 10 2 2 2 2 17" xfId="47600" xr:uid="{00000000-0005-0000-0000-0000E92E0000}"/>
    <cellStyle name="Input 10 2 2 2 2 2" xfId="7749" xr:uid="{00000000-0005-0000-0000-0000EA2E0000}"/>
    <cellStyle name="Input 10 2 2 2 2 3" xfId="10241" xr:uid="{00000000-0005-0000-0000-0000EB2E0000}"/>
    <cellStyle name="Input 10 2 2 2 2 4" xfId="12739" xr:uid="{00000000-0005-0000-0000-0000EC2E0000}"/>
    <cellStyle name="Input 10 2 2 2 2 5" xfId="15452" xr:uid="{00000000-0005-0000-0000-0000ED2E0000}"/>
    <cellStyle name="Input 10 2 2 2 2 6" xfId="17636" xr:uid="{00000000-0005-0000-0000-0000EE2E0000}"/>
    <cellStyle name="Input 10 2 2 2 2 7" xfId="19708" xr:uid="{00000000-0005-0000-0000-0000EF2E0000}"/>
    <cellStyle name="Input 10 2 2 2 2 8" xfId="22190" xr:uid="{00000000-0005-0000-0000-0000F02E0000}"/>
    <cellStyle name="Input 10 2 2 2 2 9" xfId="24751" xr:uid="{00000000-0005-0000-0000-0000F12E0000}"/>
    <cellStyle name="Input 10 2 2 2 3" xfId="6410" xr:uid="{00000000-0005-0000-0000-0000F22E0000}"/>
    <cellStyle name="Input 10 2 2 2 4" xfId="8910" xr:uid="{00000000-0005-0000-0000-0000F32E0000}"/>
    <cellStyle name="Input 10 2 2 2 5" xfId="11413" xr:uid="{00000000-0005-0000-0000-0000F42E0000}"/>
    <cellStyle name="Input 10 2 2 2 6" xfId="14121" xr:uid="{00000000-0005-0000-0000-0000F52E0000}"/>
    <cellStyle name="Input 10 2 2 2 7" xfId="18375" xr:uid="{00000000-0005-0000-0000-0000F62E0000}"/>
    <cellStyle name="Input 10 2 2 2 8" xfId="20874" xr:uid="{00000000-0005-0000-0000-0000F72E0000}"/>
    <cellStyle name="Input 10 2 2 2 9" xfId="23418" xr:uid="{00000000-0005-0000-0000-0000F82E0000}"/>
    <cellStyle name="Input 10 2 2 20" xfId="43253" xr:uid="{00000000-0005-0000-0000-0000F92E0000}"/>
    <cellStyle name="Input 10 2 2 21" xfId="45776" xr:uid="{00000000-0005-0000-0000-0000FA2E0000}"/>
    <cellStyle name="Input 10 2 2 22" xfId="53165" xr:uid="{00000000-0005-0000-0000-0000FB2E0000}"/>
    <cellStyle name="Input 10 2 2 3" xfId="3913" xr:uid="{00000000-0005-0000-0000-0000FC2E0000}"/>
    <cellStyle name="Input 10 2 2 3 10" xfId="26144" xr:uid="{00000000-0005-0000-0000-0000FD2E0000}"/>
    <cellStyle name="Input 10 2 2 3 11" xfId="31243" xr:uid="{00000000-0005-0000-0000-0000FE2E0000}"/>
    <cellStyle name="Input 10 2 2 3 12" xfId="33609" xr:uid="{00000000-0005-0000-0000-0000FF2E0000}"/>
    <cellStyle name="Input 10 2 2 3 13" xfId="35949" xr:uid="{00000000-0005-0000-0000-0000002F0000}"/>
    <cellStyle name="Input 10 2 2 3 14" xfId="38486" xr:uid="{00000000-0005-0000-0000-0000012F0000}"/>
    <cellStyle name="Input 10 2 2 3 15" xfId="41342" xr:uid="{00000000-0005-0000-0000-0000022F0000}"/>
    <cellStyle name="Input 10 2 2 3 16" xfId="43862" xr:uid="{00000000-0005-0000-0000-0000032F0000}"/>
    <cellStyle name="Input 10 2 2 3 17" xfId="46401" xr:uid="{00000000-0005-0000-0000-0000042F0000}"/>
    <cellStyle name="Input 10 2 2 3 2" xfId="5250" xr:uid="{00000000-0005-0000-0000-0000052F0000}"/>
    <cellStyle name="Input 10 2 2 3 2 10" xfId="27470" xr:uid="{00000000-0005-0000-0000-0000062F0000}"/>
    <cellStyle name="Input 10 2 2 3 2 11" xfId="32577" xr:uid="{00000000-0005-0000-0000-0000072F0000}"/>
    <cellStyle name="Input 10 2 2 3 2 12" xfId="34903" xr:uid="{00000000-0005-0000-0000-0000082F0000}"/>
    <cellStyle name="Input 10 2 2 3 2 13" xfId="37282" xr:uid="{00000000-0005-0000-0000-0000092F0000}"/>
    <cellStyle name="Input 10 2 2 3 2 14" xfId="39814" xr:uid="{00000000-0005-0000-0000-00000A2F0000}"/>
    <cellStyle name="Input 10 2 2 3 2 15" xfId="42670" xr:uid="{00000000-0005-0000-0000-00000B2F0000}"/>
    <cellStyle name="Input 10 2 2 3 2 16" xfId="45195" xr:uid="{00000000-0005-0000-0000-00000C2F0000}"/>
    <cellStyle name="Input 10 2 2 3 2 17" xfId="47734" xr:uid="{00000000-0005-0000-0000-00000D2F0000}"/>
    <cellStyle name="Input 10 2 2 3 2 2" xfId="7883" xr:uid="{00000000-0005-0000-0000-00000E2F0000}"/>
    <cellStyle name="Input 10 2 2 3 2 3" xfId="10375" xr:uid="{00000000-0005-0000-0000-00000F2F0000}"/>
    <cellStyle name="Input 10 2 2 3 2 4" xfId="12873" xr:uid="{00000000-0005-0000-0000-0000102F0000}"/>
    <cellStyle name="Input 10 2 2 3 2 5" xfId="15586" xr:uid="{00000000-0005-0000-0000-0000112F0000}"/>
    <cellStyle name="Input 10 2 2 3 2 6" xfId="17770" xr:uid="{00000000-0005-0000-0000-0000122F0000}"/>
    <cellStyle name="Input 10 2 2 3 2 7" xfId="19842" xr:uid="{00000000-0005-0000-0000-0000132F0000}"/>
    <cellStyle name="Input 10 2 2 3 2 8" xfId="22324" xr:uid="{00000000-0005-0000-0000-0000142F0000}"/>
    <cellStyle name="Input 10 2 2 3 2 9" xfId="24885" xr:uid="{00000000-0005-0000-0000-0000152F0000}"/>
    <cellStyle name="Input 10 2 2 3 3" xfId="6548" xr:uid="{00000000-0005-0000-0000-0000162F0000}"/>
    <cellStyle name="Input 10 2 2 3 4" xfId="9048" xr:uid="{00000000-0005-0000-0000-0000172F0000}"/>
    <cellStyle name="Input 10 2 2 3 5" xfId="11548" xr:uid="{00000000-0005-0000-0000-0000182F0000}"/>
    <cellStyle name="Input 10 2 2 3 6" xfId="14257" xr:uid="{00000000-0005-0000-0000-0000192F0000}"/>
    <cellStyle name="Input 10 2 2 3 7" xfId="18510" xr:uid="{00000000-0005-0000-0000-00001A2F0000}"/>
    <cellStyle name="Input 10 2 2 3 8" xfId="20999" xr:uid="{00000000-0005-0000-0000-00001B2F0000}"/>
    <cellStyle name="Input 10 2 2 3 9" xfId="23552" xr:uid="{00000000-0005-0000-0000-00001C2F0000}"/>
    <cellStyle name="Input 10 2 2 4" xfId="4185" xr:uid="{00000000-0005-0000-0000-00001D2F0000}"/>
    <cellStyle name="Input 10 2 2 4 10" xfId="23823" xr:uid="{00000000-0005-0000-0000-00001E2F0000}"/>
    <cellStyle name="Input 10 2 2 4 11" xfId="26414" xr:uid="{00000000-0005-0000-0000-00001F2F0000}"/>
    <cellStyle name="Input 10 2 2 4 12" xfId="29753" xr:uid="{00000000-0005-0000-0000-0000202F0000}"/>
    <cellStyle name="Input 10 2 2 4 13" xfId="31515" xr:uid="{00000000-0005-0000-0000-0000212F0000}"/>
    <cellStyle name="Input 10 2 2 4 14" xfId="33846" xr:uid="{00000000-0005-0000-0000-0000222F0000}"/>
    <cellStyle name="Input 10 2 2 4 15" xfId="36220" xr:uid="{00000000-0005-0000-0000-0000232F0000}"/>
    <cellStyle name="Input 10 2 2 4 16" xfId="38757" xr:uid="{00000000-0005-0000-0000-0000242F0000}"/>
    <cellStyle name="Input 10 2 2 4 17" xfId="41612" xr:uid="{00000000-0005-0000-0000-0000252F0000}"/>
    <cellStyle name="Input 10 2 2 4 18" xfId="44133" xr:uid="{00000000-0005-0000-0000-0000262F0000}"/>
    <cellStyle name="Input 10 2 2 4 19" xfId="46672" xr:uid="{00000000-0005-0000-0000-0000272F0000}"/>
    <cellStyle name="Input 10 2 2 4 2" xfId="5520" xr:uid="{00000000-0005-0000-0000-0000282F0000}"/>
    <cellStyle name="Input 10 2 2 4 2 10" xfId="27740" xr:uid="{00000000-0005-0000-0000-0000292F0000}"/>
    <cellStyle name="Input 10 2 2 4 2 11" xfId="32847" xr:uid="{00000000-0005-0000-0000-00002A2F0000}"/>
    <cellStyle name="Input 10 2 2 4 2 12" xfId="35173" xr:uid="{00000000-0005-0000-0000-00002B2F0000}"/>
    <cellStyle name="Input 10 2 2 4 2 13" xfId="37552" xr:uid="{00000000-0005-0000-0000-00002C2F0000}"/>
    <cellStyle name="Input 10 2 2 4 2 14" xfId="40084" xr:uid="{00000000-0005-0000-0000-00002D2F0000}"/>
    <cellStyle name="Input 10 2 2 4 2 15" xfId="42940" xr:uid="{00000000-0005-0000-0000-00002E2F0000}"/>
    <cellStyle name="Input 10 2 2 4 2 16" xfId="45465" xr:uid="{00000000-0005-0000-0000-00002F2F0000}"/>
    <cellStyle name="Input 10 2 2 4 2 17" xfId="48004" xr:uid="{00000000-0005-0000-0000-0000302F0000}"/>
    <cellStyle name="Input 10 2 2 4 2 2" xfId="8153" xr:uid="{00000000-0005-0000-0000-0000312F0000}"/>
    <cellStyle name="Input 10 2 2 4 2 3" xfId="10645" xr:uid="{00000000-0005-0000-0000-0000322F0000}"/>
    <cellStyle name="Input 10 2 2 4 2 4" xfId="13143" xr:uid="{00000000-0005-0000-0000-0000332F0000}"/>
    <cellStyle name="Input 10 2 2 4 2 5" xfId="15856" xr:uid="{00000000-0005-0000-0000-0000342F0000}"/>
    <cellStyle name="Input 10 2 2 4 2 6" xfId="18040" xr:uid="{00000000-0005-0000-0000-0000352F0000}"/>
    <cellStyle name="Input 10 2 2 4 2 7" xfId="20112" xr:uid="{00000000-0005-0000-0000-0000362F0000}"/>
    <cellStyle name="Input 10 2 2 4 2 8" xfId="22594" xr:uid="{00000000-0005-0000-0000-0000372F0000}"/>
    <cellStyle name="Input 10 2 2 4 2 9" xfId="25155" xr:uid="{00000000-0005-0000-0000-0000382F0000}"/>
    <cellStyle name="Input 10 2 2 4 3" xfId="6820" xr:uid="{00000000-0005-0000-0000-0000392F0000}"/>
    <cellStyle name="Input 10 2 2 4 4" xfId="9318" xr:uid="{00000000-0005-0000-0000-00003A2F0000}"/>
    <cellStyle name="Input 10 2 2 4 5" xfId="11818" xr:uid="{00000000-0005-0000-0000-00003B2F0000}"/>
    <cellStyle name="Input 10 2 2 4 6" xfId="14528" xr:uid="{00000000-0005-0000-0000-00003C2F0000}"/>
    <cellStyle name="Input 10 2 2 4 7" xfId="16718" xr:uid="{00000000-0005-0000-0000-00003D2F0000}"/>
    <cellStyle name="Input 10 2 2 4 8" xfId="18781" xr:uid="{00000000-0005-0000-0000-00003E2F0000}"/>
    <cellStyle name="Input 10 2 2 4 9" xfId="21270" xr:uid="{00000000-0005-0000-0000-00003F2F0000}"/>
    <cellStyle name="Input 10 2 2 5" xfId="4624" xr:uid="{00000000-0005-0000-0000-0000402F0000}"/>
    <cellStyle name="Input 10 2 2 5 10" xfId="26846" xr:uid="{00000000-0005-0000-0000-0000412F0000}"/>
    <cellStyle name="Input 10 2 2 5 11" xfId="31952" xr:uid="{00000000-0005-0000-0000-0000422F0000}"/>
    <cellStyle name="Input 10 2 2 5 12" xfId="34277" xr:uid="{00000000-0005-0000-0000-0000432F0000}"/>
    <cellStyle name="Input 10 2 2 5 13" xfId="36657" xr:uid="{00000000-0005-0000-0000-0000442F0000}"/>
    <cellStyle name="Input 10 2 2 5 14" xfId="39189" xr:uid="{00000000-0005-0000-0000-0000452F0000}"/>
    <cellStyle name="Input 10 2 2 5 15" xfId="42047" xr:uid="{00000000-0005-0000-0000-0000462F0000}"/>
    <cellStyle name="Input 10 2 2 5 16" xfId="44570" xr:uid="{00000000-0005-0000-0000-0000472F0000}"/>
    <cellStyle name="Input 10 2 2 5 17" xfId="47109" xr:uid="{00000000-0005-0000-0000-0000482F0000}"/>
    <cellStyle name="Input 10 2 2 5 2" xfId="7257" xr:uid="{00000000-0005-0000-0000-0000492F0000}"/>
    <cellStyle name="Input 10 2 2 5 3" xfId="9752" xr:uid="{00000000-0005-0000-0000-00004A2F0000}"/>
    <cellStyle name="Input 10 2 2 5 4" xfId="12250" xr:uid="{00000000-0005-0000-0000-00004B2F0000}"/>
    <cellStyle name="Input 10 2 2 5 5" xfId="14962" xr:uid="{00000000-0005-0000-0000-00004C2F0000}"/>
    <cellStyle name="Input 10 2 2 5 6" xfId="17145" xr:uid="{00000000-0005-0000-0000-00004D2F0000}"/>
    <cellStyle name="Input 10 2 2 5 7" xfId="19216" xr:uid="{00000000-0005-0000-0000-00004E2F0000}"/>
    <cellStyle name="Input 10 2 2 5 8" xfId="21698" xr:uid="{00000000-0005-0000-0000-00004F2F0000}"/>
    <cellStyle name="Input 10 2 2 5 9" xfId="24260" xr:uid="{00000000-0005-0000-0000-0000502F0000}"/>
    <cellStyle name="Input 10 2 2 6" xfId="3260" xr:uid="{00000000-0005-0000-0000-0000512F0000}"/>
    <cellStyle name="Input 10 2 2 7" xfId="5905" xr:uid="{00000000-0005-0000-0000-0000522F0000}"/>
    <cellStyle name="Input 10 2 2 8" xfId="8398" xr:uid="{00000000-0005-0000-0000-0000532F0000}"/>
    <cellStyle name="Input 10 2 2 9" xfId="10914" xr:uid="{00000000-0005-0000-0000-0000542F0000}"/>
    <cellStyle name="Input 10 2 3" xfId="3484" xr:uid="{00000000-0005-0000-0000-0000552F0000}"/>
    <cellStyle name="Input 10 2 3 10" xfId="25721" xr:uid="{00000000-0005-0000-0000-0000562F0000}"/>
    <cellStyle name="Input 10 2 3 11" xfId="28223" xr:uid="{00000000-0005-0000-0000-0000572F0000}"/>
    <cellStyle name="Input 10 2 3 12" xfId="33326" xr:uid="{00000000-0005-0000-0000-0000582F0000}"/>
    <cellStyle name="Input 10 2 3 13" xfId="35528" xr:uid="{00000000-0005-0000-0000-0000592F0000}"/>
    <cellStyle name="Input 10 2 3 14" xfId="38088" xr:uid="{00000000-0005-0000-0000-00005A2F0000}"/>
    <cellStyle name="Input 10 2 3 15" xfId="40921" xr:uid="{00000000-0005-0000-0000-00005B2F0000}"/>
    <cellStyle name="Input 10 2 3 16" xfId="43441" xr:uid="{00000000-0005-0000-0000-00005C2F0000}"/>
    <cellStyle name="Input 10 2 3 17" xfId="45980" xr:uid="{00000000-0005-0000-0000-00005D2F0000}"/>
    <cellStyle name="Input 10 2 3 2" xfId="4828" xr:uid="{00000000-0005-0000-0000-00005E2F0000}"/>
    <cellStyle name="Input 10 2 3 2 10" xfId="27049" xr:uid="{00000000-0005-0000-0000-00005F2F0000}"/>
    <cellStyle name="Input 10 2 3 2 11" xfId="32156" xr:uid="{00000000-0005-0000-0000-0000602F0000}"/>
    <cellStyle name="Input 10 2 3 2 12" xfId="34481" xr:uid="{00000000-0005-0000-0000-0000612F0000}"/>
    <cellStyle name="Input 10 2 3 2 13" xfId="36861" xr:uid="{00000000-0005-0000-0000-0000622F0000}"/>
    <cellStyle name="Input 10 2 3 2 14" xfId="39393" xr:uid="{00000000-0005-0000-0000-0000632F0000}"/>
    <cellStyle name="Input 10 2 3 2 15" xfId="42250" xr:uid="{00000000-0005-0000-0000-0000642F0000}"/>
    <cellStyle name="Input 10 2 3 2 16" xfId="44774" xr:uid="{00000000-0005-0000-0000-0000652F0000}"/>
    <cellStyle name="Input 10 2 3 2 17" xfId="47313" xr:uid="{00000000-0005-0000-0000-0000662F0000}"/>
    <cellStyle name="Input 10 2 3 2 2" xfId="7461" xr:uid="{00000000-0005-0000-0000-0000672F0000}"/>
    <cellStyle name="Input 10 2 3 2 3" xfId="9955" xr:uid="{00000000-0005-0000-0000-0000682F0000}"/>
    <cellStyle name="Input 10 2 3 2 4" xfId="12453" xr:uid="{00000000-0005-0000-0000-0000692F0000}"/>
    <cellStyle name="Input 10 2 3 2 5" xfId="15165" xr:uid="{00000000-0005-0000-0000-00006A2F0000}"/>
    <cellStyle name="Input 10 2 3 2 6" xfId="17349" xr:uid="{00000000-0005-0000-0000-00006B2F0000}"/>
    <cellStyle name="Input 10 2 3 2 7" xfId="19420" xr:uid="{00000000-0005-0000-0000-00006C2F0000}"/>
    <cellStyle name="Input 10 2 3 2 8" xfId="21902" xr:uid="{00000000-0005-0000-0000-00006D2F0000}"/>
    <cellStyle name="Input 10 2 3 2 9" xfId="24464" xr:uid="{00000000-0005-0000-0000-00006E2F0000}"/>
    <cellStyle name="Input 10 2 3 3" xfId="6119" xr:uid="{00000000-0005-0000-0000-00006F2F0000}"/>
    <cellStyle name="Input 10 2 3 4" xfId="8621" xr:uid="{00000000-0005-0000-0000-0000702F0000}"/>
    <cellStyle name="Input 10 2 3 5" xfId="11126" xr:uid="{00000000-0005-0000-0000-0000712F0000}"/>
    <cellStyle name="Input 10 2 3 6" xfId="13833" xr:uid="{00000000-0005-0000-0000-0000722F0000}"/>
    <cellStyle name="Input 10 2 3 7" xfId="2940" xr:uid="{00000000-0005-0000-0000-0000732F0000}"/>
    <cellStyle name="Input 10 2 3 8" xfId="20608" xr:uid="{00000000-0005-0000-0000-0000742F0000}"/>
    <cellStyle name="Input 10 2 3 9" xfId="23131" xr:uid="{00000000-0005-0000-0000-0000752F0000}"/>
    <cellStyle name="Input 10 2 4" xfId="3589" xr:uid="{00000000-0005-0000-0000-0000762F0000}"/>
    <cellStyle name="Input 10 2 4 10" xfId="25825" xr:uid="{00000000-0005-0000-0000-0000772F0000}"/>
    <cellStyle name="Input 10 2 4 11" xfId="28521" xr:uid="{00000000-0005-0000-0000-0000782F0000}"/>
    <cellStyle name="Input 10 2 4 12" xfId="33395" xr:uid="{00000000-0005-0000-0000-0000792F0000}"/>
    <cellStyle name="Input 10 2 4 13" xfId="35632" xr:uid="{00000000-0005-0000-0000-00007A2F0000}"/>
    <cellStyle name="Input 10 2 4 14" xfId="38187" xr:uid="{00000000-0005-0000-0000-00007B2F0000}"/>
    <cellStyle name="Input 10 2 4 15" xfId="41025" xr:uid="{00000000-0005-0000-0000-00007C2F0000}"/>
    <cellStyle name="Input 10 2 4 16" xfId="43545" xr:uid="{00000000-0005-0000-0000-00007D2F0000}"/>
    <cellStyle name="Input 10 2 4 17" xfId="46084" xr:uid="{00000000-0005-0000-0000-00007E2F0000}"/>
    <cellStyle name="Input 10 2 4 2" xfId="4932" xr:uid="{00000000-0005-0000-0000-00007F2F0000}"/>
    <cellStyle name="Input 10 2 4 2 10" xfId="27153" xr:uid="{00000000-0005-0000-0000-0000802F0000}"/>
    <cellStyle name="Input 10 2 4 2 11" xfId="32260" xr:uid="{00000000-0005-0000-0000-0000812F0000}"/>
    <cellStyle name="Input 10 2 4 2 12" xfId="34585" xr:uid="{00000000-0005-0000-0000-0000822F0000}"/>
    <cellStyle name="Input 10 2 4 2 13" xfId="36965" xr:uid="{00000000-0005-0000-0000-0000832F0000}"/>
    <cellStyle name="Input 10 2 4 2 14" xfId="39497" xr:uid="{00000000-0005-0000-0000-0000842F0000}"/>
    <cellStyle name="Input 10 2 4 2 15" xfId="42354" xr:uid="{00000000-0005-0000-0000-0000852F0000}"/>
    <cellStyle name="Input 10 2 4 2 16" xfId="44878" xr:uid="{00000000-0005-0000-0000-0000862F0000}"/>
    <cellStyle name="Input 10 2 4 2 17" xfId="47417" xr:uid="{00000000-0005-0000-0000-0000872F0000}"/>
    <cellStyle name="Input 10 2 4 2 2" xfId="7565" xr:uid="{00000000-0005-0000-0000-0000882F0000}"/>
    <cellStyle name="Input 10 2 4 2 3" xfId="10059" xr:uid="{00000000-0005-0000-0000-0000892F0000}"/>
    <cellStyle name="Input 10 2 4 2 4" xfId="12557" xr:uid="{00000000-0005-0000-0000-00008A2F0000}"/>
    <cellStyle name="Input 10 2 4 2 5" xfId="15269" xr:uid="{00000000-0005-0000-0000-00008B2F0000}"/>
    <cellStyle name="Input 10 2 4 2 6" xfId="17453" xr:uid="{00000000-0005-0000-0000-00008C2F0000}"/>
    <cellStyle name="Input 10 2 4 2 7" xfId="19524" xr:uid="{00000000-0005-0000-0000-00008D2F0000}"/>
    <cellStyle name="Input 10 2 4 2 8" xfId="22006" xr:uid="{00000000-0005-0000-0000-00008E2F0000}"/>
    <cellStyle name="Input 10 2 4 2 9" xfId="24568" xr:uid="{00000000-0005-0000-0000-00008F2F0000}"/>
    <cellStyle name="Input 10 2 4 3" xfId="6224" xr:uid="{00000000-0005-0000-0000-0000902F0000}"/>
    <cellStyle name="Input 10 2 4 4" xfId="8725" xr:uid="{00000000-0005-0000-0000-0000912F0000}"/>
    <cellStyle name="Input 10 2 4 5" xfId="11230" xr:uid="{00000000-0005-0000-0000-0000922F0000}"/>
    <cellStyle name="Input 10 2 4 6" xfId="13937" xr:uid="{00000000-0005-0000-0000-0000932F0000}"/>
    <cellStyle name="Input 10 2 4 7" xfId="3009" xr:uid="{00000000-0005-0000-0000-0000942F0000}"/>
    <cellStyle name="Input 10 2 4 8" xfId="20707" xr:uid="{00000000-0005-0000-0000-0000952F0000}"/>
    <cellStyle name="Input 10 2 4 9" xfId="23235" xr:uid="{00000000-0005-0000-0000-0000962F0000}"/>
    <cellStyle name="Input 10 2 5" xfId="3658" xr:uid="{00000000-0005-0000-0000-0000972F0000}"/>
    <cellStyle name="Input 10 2 5 10" xfId="25894" xr:uid="{00000000-0005-0000-0000-0000982F0000}"/>
    <cellStyle name="Input 10 2 5 11" xfId="28298" xr:uid="{00000000-0005-0000-0000-0000992F0000}"/>
    <cellStyle name="Input 10 2 5 12" xfId="33441" xr:uid="{00000000-0005-0000-0000-00009A2F0000}"/>
    <cellStyle name="Input 10 2 5 13" xfId="35701" xr:uid="{00000000-0005-0000-0000-00009B2F0000}"/>
    <cellStyle name="Input 10 2 5 14" xfId="38254" xr:uid="{00000000-0005-0000-0000-00009C2F0000}"/>
    <cellStyle name="Input 10 2 5 15" xfId="41094" xr:uid="{00000000-0005-0000-0000-00009D2F0000}"/>
    <cellStyle name="Input 10 2 5 16" xfId="43614" xr:uid="{00000000-0005-0000-0000-00009E2F0000}"/>
    <cellStyle name="Input 10 2 5 17" xfId="46153" xr:uid="{00000000-0005-0000-0000-00009F2F0000}"/>
    <cellStyle name="Input 10 2 5 2" xfId="5001" xr:uid="{00000000-0005-0000-0000-0000A02F0000}"/>
    <cellStyle name="Input 10 2 5 2 10" xfId="27222" xr:uid="{00000000-0005-0000-0000-0000A12F0000}"/>
    <cellStyle name="Input 10 2 5 2 11" xfId="32329" xr:uid="{00000000-0005-0000-0000-0000A22F0000}"/>
    <cellStyle name="Input 10 2 5 2 12" xfId="34654" xr:uid="{00000000-0005-0000-0000-0000A32F0000}"/>
    <cellStyle name="Input 10 2 5 2 13" xfId="37034" xr:uid="{00000000-0005-0000-0000-0000A42F0000}"/>
    <cellStyle name="Input 10 2 5 2 14" xfId="39566" xr:uid="{00000000-0005-0000-0000-0000A52F0000}"/>
    <cellStyle name="Input 10 2 5 2 15" xfId="42423" xr:uid="{00000000-0005-0000-0000-0000A62F0000}"/>
    <cellStyle name="Input 10 2 5 2 16" xfId="44947" xr:uid="{00000000-0005-0000-0000-0000A72F0000}"/>
    <cellStyle name="Input 10 2 5 2 17" xfId="47486" xr:uid="{00000000-0005-0000-0000-0000A82F0000}"/>
    <cellStyle name="Input 10 2 5 2 2" xfId="7634" xr:uid="{00000000-0005-0000-0000-0000A92F0000}"/>
    <cellStyle name="Input 10 2 5 2 3" xfId="10128" xr:uid="{00000000-0005-0000-0000-0000AA2F0000}"/>
    <cellStyle name="Input 10 2 5 2 4" xfId="12626" xr:uid="{00000000-0005-0000-0000-0000AB2F0000}"/>
    <cellStyle name="Input 10 2 5 2 5" xfId="15338" xr:uid="{00000000-0005-0000-0000-0000AC2F0000}"/>
    <cellStyle name="Input 10 2 5 2 6" xfId="17522" xr:uid="{00000000-0005-0000-0000-0000AD2F0000}"/>
    <cellStyle name="Input 10 2 5 2 7" xfId="19593" xr:uid="{00000000-0005-0000-0000-0000AE2F0000}"/>
    <cellStyle name="Input 10 2 5 2 8" xfId="22075" xr:uid="{00000000-0005-0000-0000-0000AF2F0000}"/>
    <cellStyle name="Input 10 2 5 2 9" xfId="24637" xr:uid="{00000000-0005-0000-0000-0000B02F0000}"/>
    <cellStyle name="Input 10 2 5 3" xfId="6293" xr:uid="{00000000-0005-0000-0000-0000B12F0000}"/>
    <cellStyle name="Input 10 2 5 4" xfId="8794" xr:uid="{00000000-0005-0000-0000-0000B22F0000}"/>
    <cellStyle name="Input 10 2 5 5" xfId="11299" xr:uid="{00000000-0005-0000-0000-0000B32F0000}"/>
    <cellStyle name="Input 10 2 5 6" xfId="14006" xr:uid="{00000000-0005-0000-0000-0000B42F0000}"/>
    <cellStyle name="Input 10 2 5 7" xfId="3141" xr:uid="{00000000-0005-0000-0000-0000B52F0000}"/>
    <cellStyle name="Input 10 2 5 8" xfId="20771" xr:uid="{00000000-0005-0000-0000-0000B62F0000}"/>
    <cellStyle name="Input 10 2 5 9" xfId="23304" xr:uid="{00000000-0005-0000-0000-0000B72F0000}"/>
    <cellStyle name="Input 10 2 6" xfId="4104" xr:uid="{00000000-0005-0000-0000-0000B82F0000}"/>
    <cellStyle name="Input 10 2 6 10" xfId="23742" xr:uid="{00000000-0005-0000-0000-0000B92F0000}"/>
    <cellStyle name="Input 10 2 6 11" xfId="26334" xr:uid="{00000000-0005-0000-0000-0000BA2F0000}"/>
    <cellStyle name="Input 10 2 6 12" xfId="29672" xr:uid="{00000000-0005-0000-0000-0000BB2F0000}"/>
    <cellStyle name="Input 10 2 6 13" xfId="31434" xr:uid="{00000000-0005-0000-0000-0000BC2F0000}"/>
    <cellStyle name="Input 10 2 6 14" xfId="33765" xr:uid="{00000000-0005-0000-0000-0000BD2F0000}"/>
    <cellStyle name="Input 10 2 6 15" xfId="36139" xr:uid="{00000000-0005-0000-0000-0000BE2F0000}"/>
    <cellStyle name="Input 10 2 6 16" xfId="38676" xr:uid="{00000000-0005-0000-0000-0000BF2F0000}"/>
    <cellStyle name="Input 10 2 6 17" xfId="41532" xr:uid="{00000000-0005-0000-0000-0000C02F0000}"/>
    <cellStyle name="Input 10 2 6 18" xfId="44052" xr:uid="{00000000-0005-0000-0000-0000C12F0000}"/>
    <cellStyle name="Input 10 2 6 19" xfId="46591" xr:uid="{00000000-0005-0000-0000-0000C22F0000}"/>
    <cellStyle name="Input 10 2 6 2" xfId="5440" xr:uid="{00000000-0005-0000-0000-0000C32F0000}"/>
    <cellStyle name="Input 10 2 6 2 10" xfId="27660" xr:uid="{00000000-0005-0000-0000-0000C42F0000}"/>
    <cellStyle name="Input 10 2 6 2 11" xfId="32767" xr:uid="{00000000-0005-0000-0000-0000C52F0000}"/>
    <cellStyle name="Input 10 2 6 2 12" xfId="35093" xr:uid="{00000000-0005-0000-0000-0000C62F0000}"/>
    <cellStyle name="Input 10 2 6 2 13" xfId="37472" xr:uid="{00000000-0005-0000-0000-0000C72F0000}"/>
    <cellStyle name="Input 10 2 6 2 14" xfId="40004" xr:uid="{00000000-0005-0000-0000-0000C82F0000}"/>
    <cellStyle name="Input 10 2 6 2 15" xfId="42860" xr:uid="{00000000-0005-0000-0000-0000C92F0000}"/>
    <cellStyle name="Input 10 2 6 2 16" xfId="45385" xr:uid="{00000000-0005-0000-0000-0000CA2F0000}"/>
    <cellStyle name="Input 10 2 6 2 17" xfId="47924" xr:uid="{00000000-0005-0000-0000-0000CB2F0000}"/>
    <cellStyle name="Input 10 2 6 2 2" xfId="8073" xr:uid="{00000000-0005-0000-0000-0000CC2F0000}"/>
    <cellStyle name="Input 10 2 6 2 3" xfId="10565" xr:uid="{00000000-0005-0000-0000-0000CD2F0000}"/>
    <cellStyle name="Input 10 2 6 2 4" xfId="13063" xr:uid="{00000000-0005-0000-0000-0000CE2F0000}"/>
    <cellStyle name="Input 10 2 6 2 5" xfId="15776" xr:uid="{00000000-0005-0000-0000-0000CF2F0000}"/>
    <cellStyle name="Input 10 2 6 2 6" xfId="17960" xr:uid="{00000000-0005-0000-0000-0000D02F0000}"/>
    <cellStyle name="Input 10 2 6 2 7" xfId="20032" xr:uid="{00000000-0005-0000-0000-0000D12F0000}"/>
    <cellStyle name="Input 10 2 6 2 8" xfId="22514" xr:uid="{00000000-0005-0000-0000-0000D22F0000}"/>
    <cellStyle name="Input 10 2 6 2 9" xfId="25075" xr:uid="{00000000-0005-0000-0000-0000D32F0000}"/>
    <cellStyle name="Input 10 2 6 3" xfId="6739" xr:uid="{00000000-0005-0000-0000-0000D42F0000}"/>
    <cellStyle name="Input 10 2 6 4" xfId="9238" xr:uid="{00000000-0005-0000-0000-0000D52F0000}"/>
    <cellStyle name="Input 10 2 6 5" xfId="11738" xr:uid="{00000000-0005-0000-0000-0000D62F0000}"/>
    <cellStyle name="Input 10 2 6 6" xfId="14448" xr:uid="{00000000-0005-0000-0000-0000D72F0000}"/>
    <cellStyle name="Input 10 2 6 7" xfId="16637" xr:uid="{00000000-0005-0000-0000-0000D82F0000}"/>
    <cellStyle name="Input 10 2 6 8" xfId="18700" xr:uid="{00000000-0005-0000-0000-0000D92F0000}"/>
    <cellStyle name="Input 10 2 6 9" xfId="21189" xr:uid="{00000000-0005-0000-0000-0000DA2F0000}"/>
    <cellStyle name="Input 10 2 7" xfId="4376" xr:uid="{00000000-0005-0000-0000-0000DB2F0000}"/>
    <cellStyle name="Input 10 2 7 10" xfId="24013" xr:uid="{00000000-0005-0000-0000-0000DC2F0000}"/>
    <cellStyle name="Input 10 2 7 11" xfId="26602" xr:uid="{00000000-0005-0000-0000-0000DD2F0000}"/>
    <cellStyle name="Input 10 2 7 12" xfId="29941" xr:uid="{00000000-0005-0000-0000-0000DE2F0000}"/>
    <cellStyle name="Input 10 2 7 13" xfId="31705" xr:uid="{00000000-0005-0000-0000-0000DF2F0000}"/>
    <cellStyle name="Input 10 2 7 14" xfId="34036" xr:uid="{00000000-0005-0000-0000-0000E02F0000}"/>
    <cellStyle name="Input 10 2 7 15" xfId="36410" xr:uid="{00000000-0005-0000-0000-0000E12F0000}"/>
    <cellStyle name="Input 10 2 7 16" xfId="38947" xr:uid="{00000000-0005-0000-0000-0000E22F0000}"/>
    <cellStyle name="Input 10 2 7 17" xfId="41802" xr:uid="{00000000-0005-0000-0000-0000E32F0000}"/>
    <cellStyle name="Input 10 2 7 18" xfId="44323" xr:uid="{00000000-0005-0000-0000-0000E42F0000}"/>
    <cellStyle name="Input 10 2 7 19" xfId="46862" xr:uid="{00000000-0005-0000-0000-0000E52F0000}"/>
    <cellStyle name="Input 10 2 7 2" xfId="5708" xr:uid="{00000000-0005-0000-0000-0000E62F0000}"/>
    <cellStyle name="Input 10 2 7 2 10" xfId="27928" xr:uid="{00000000-0005-0000-0000-0000E72F0000}"/>
    <cellStyle name="Input 10 2 7 2 11" xfId="33035" xr:uid="{00000000-0005-0000-0000-0000E82F0000}"/>
    <cellStyle name="Input 10 2 7 2 12" xfId="35361" xr:uid="{00000000-0005-0000-0000-0000E92F0000}"/>
    <cellStyle name="Input 10 2 7 2 13" xfId="37740" xr:uid="{00000000-0005-0000-0000-0000EA2F0000}"/>
    <cellStyle name="Input 10 2 7 2 14" xfId="40272" xr:uid="{00000000-0005-0000-0000-0000EB2F0000}"/>
    <cellStyle name="Input 10 2 7 2 15" xfId="43128" xr:uid="{00000000-0005-0000-0000-0000EC2F0000}"/>
    <cellStyle name="Input 10 2 7 2 16" xfId="45653" xr:uid="{00000000-0005-0000-0000-0000ED2F0000}"/>
    <cellStyle name="Input 10 2 7 2 17" xfId="48192" xr:uid="{00000000-0005-0000-0000-0000EE2F0000}"/>
    <cellStyle name="Input 10 2 7 2 2" xfId="8341" xr:uid="{00000000-0005-0000-0000-0000EF2F0000}"/>
    <cellStyle name="Input 10 2 7 2 3" xfId="10833" xr:uid="{00000000-0005-0000-0000-0000F02F0000}"/>
    <cellStyle name="Input 10 2 7 2 4" xfId="13331" xr:uid="{00000000-0005-0000-0000-0000F12F0000}"/>
    <cellStyle name="Input 10 2 7 2 5" xfId="16044" xr:uid="{00000000-0005-0000-0000-0000F22F0000}"/>
    <cellStyle name="Input 10 2 7 2 6" xfId="18228" xr:uid="{00000000-0005-0000-0000-0000F32F0000}"/>
    <cellStyle name="Input 10 2 7 2 7" xfId="20300" xr:uid="{00000000-0005-0000-0000-0000F42F0000}"/>
    <cellStyle name="Input 10 2 7 2 8" xfId="22782" xr:uid="{00000000-0005-0000-0000-0000F52F0000}"/>
    <cellStyle name="Input 10 2 7 2 9" xfId="25343" xr:uid="{00000000-0005-0000-0000-0000F62F0000}"/>
    <cellStyle name="Input 10 2 7 3" xfId="7010" xr:uid="{00000000-0005-0000-0000-0000F72F0000}"/>
    <cellStyle name="Input 10 2 7 4" xfId="9506" xr:uid="{00000000-0005-0000-0000-0000F82F0000}"/>
    <cellStyle name="Input 10 2 7 5" xfId="12006" xr:uid="{00000000-0005-0000-0000-0000F92F0000}"/>
    <cellStyle name="Input 10 2 7 6" xfId="14717" xr:uid="{00000000-0005-0000-0000-0000FA2F0000}"/>
    <cellStyle name="Input 10 2 7 7" xfId="16907" xr:uid="{00000000-0005-0000-0000-0000FB2F0000}"/>
    <cellStyle name="Input 10 2 7 8" xfId="18971" xr:uid="{00000000-0005-0000-0000-0000FC2F0000}"/>
    <cellStyle name="Input 10 2 7 9" xfId="21460" xr:uid="{00000000-0005-0000-0000-0000FD2F0000}"/>
    <cellStyle name="Input 10 2 8" xfId="2899" xr:uid="{00000000-0005-0000-0000-0000FE2F0000}"/>
    <cellStyle name="Input 10 2 9" xfId="2962" xr:uid="{00000000-0005-0000-0000-0000FF2F0000}"/>
    <cellStyle name="Input 10 3" xfId="2138" xr:uid="{00000000-0005-0000-0000-000000300000}"/>
    <cellStyle name="Input 10 3 10" xfId="13598" xr:uid="{00000000-0005-0000-0000-000001300000}"/>
    <cellStyle name="Input 10 3 11" xfId="2802" xr:uid="{00000000-0005-0000-0000-000002300000}"/>
    <cellStyle name="Input 10 3 12" xfId="20390" xr:uid="{00000000-0005-0000-0000-000003300000}"/>
    <cellStyle name="Input 10 3 13" xfId="22920" xr:uid="{00000000-0005-0000-0000-000004300000}"/>
    <cellStyle name="Input 10 3 14" xfId="25503" xr:uid="{00000000-0005-0000-0000-000005300000}"/>
    <cellStyle name="Input 10 3 15" xfId="28660" xr:uid="{00000000-0005-0000-0000-000006300000}"/>
    <cellStyle name="Input 10 3 16" xfId="33179" xr:uid="{00000000-0005-0000-0000-000007300000}"/>
    <cellStyle name="Input 10 3 17" xfId="28949" xr:uid="{00000000-0005-0000-0000-000008300000}"/>
    <cellStyle name="Input 10 3 18" xfId="37888" xr:uid="{00000000-0005-0000-0000-000009300000}"/>
    <cellStyle name="Input 10 3 19" xfId="40706" xr:uid="{00000000-0005-0000-0000-00000A300000}"/>
    <cellStyle name="Input 10 3 2" xfId="3774" xr:uid="{00000000-0005-0000-0000-00000B300000}"/>
    <cellStyle name="Input 10 3 2 10" xfId="26008" xr:uid="{00000000-0005-0000-0000-00000C300000}"/>
    <cellStyle name="Input 10 3 2 11" xfId="28057" xr:uid="{00000000-0005-0000-0000-00000D300000}"/>
    <cellStyle name="Input 10 3 2 12" xfId="33514" xr:uid="{00000000-0005-0000-0000-00000E300000}"/>
    <cellStyle name="Input 10 3 2 13" xfId="35814" xr:uid="{00000000-0005-0000-0000-00000F300000}"/>
    <cellStyle name="Input 10 3 2 14" xfId="38358" xr:uid="{00000000-0005-0000-0000-000010300000}"/>
    <cellStyle name="Input 10 3 2 15" xfId="41206" xr:uid="{00000000-0005-0000-0000-000011300000}"/>
    <cellStyle name="Input 10 3 2 16" xfId="43727" xr:uid="{00000000-0005-0000-0000-000012300000}"/>
    <cellStyle name="Input 10 3 2 17" xfId="46266" xr:uid="{00000000-0005-0000-0000-000013300000}"/>
    <cellStyle name="Input 10 3 2 18" xfId="52961" xr:uid="{00000000-0005-0000-0000-000014300000}"/>
    <cellStyle name="Input 10 3 2 2" xfId="5115" xr:uid="{00000000-0005-0000-0000-000015300000}"/>
    <cellStyle name="Input 10 3 2 2 10" xfId="27335" xr:uid="{00000000-0005-0000-0000-000016300000}"/>
    <cellStyle name="Input 10 3 2 2 11" xfId="32442" xr:uid="{00000000-0005-0000-0000-000017300000}"/>
    <cellStyle name="Input 10 3 2 2 12" xfId="34768" xr:uid="{00000000-0005-0000-0000-000018300000}"/>
    <cellStyle name="Input 10 3 2 2 13" xfId="37147" xr:uid="{00000000-0005-0000-0000-000019300000}"/>
    <cellStyle name="Input 10 3 2 2 14" xfId="39679" xr:uid="{00000000-0005-0000-0000-00001A300000}"/>
    <cellStyle name="Input 10 3 2 2 15" xfId="42535" xr:uid="{00000000-0005-0000-0000-00001B300000}"/>
    <cellStyle name="Input 10 3 2 2 16" xfId="45060" xr:uid="{00000000-0005-0000-0000-00001C300000}"/>
    <cellStyle name="Input 10 3 2 2 17" xfId="47599" xr:uid="{00000000-0005-0000-0000-00001D300000}"/>
    <cellStyle name="Input 10 3 2 2 2" xfId="7748" xr:uid="{00000000-0005-0000-0000-00001E300000}"/>
    <cellStyle name="Input 10 3 2 2 3" xfId="10240" xr:uid="{00000000-0005-0000-0000-00001F300000}"/>
    <cellStyle name="Input 10 3 2 2 4" xfId="12738" xr:uid="{00000000-0005-0000-0000-000020300000}"/>
    <cellStyle name="Input 10 3 2 2 5" xfId="15451" xr:uid="{00000000-0005-0000-0000-000021300000}"/>
    <cellStyle name="Input 10 3 2 2 6" xfId="17635" xr:uid="{00000000-0005-0000-0000-000022300000}"/>
    <cellStyle name="Input 10 3 2 2 7" xfId="19707" xr:uid="{00000000-0005-0000-0000-000023300000}"/>
    <cellStyle name="Input 10 3 2 2 8" xfId="22189" xr:uid="{00000000-0005-0000-0000-000024300000}"/>
    <cellStyle name="Input 10 3 2 2 9" xfId="24750" xr:uid="{00000000-0005-0000-0000-000025300000}"/>
    <cellStyle name="Input 10 3 2 3" xfId="6409" xr:uid="{00000000-0005-0000-0000-000026300000}"/>
    <cellStyle name="Input 10 3 2 4" xfId="8909" xr:uid="{00000000-0005-0000-0000-000027300000}"/>
    <cellStyle name="Input 10 3 2 5" xfId="11412" xr:uid="{00000000-0005-0000-0000-000028300000}"/>
    <cellStyle name="Input 10 3 2 6" xfId="14120" xr:uid="{00000000-0005-0000-0000-000029300000}"/>
    <cellStyle name="Input 10 3 2 7" xfId="18374" xr:uid="{00000000-0005-0000-0000-00002A300000}"/>
    <cellStyle name="Input 10 3 2 8" xfId="20873" xr:uid="{00000000-0005-0000-0000-00002B300000}"/>
    <cellStyle name="Input 10 3 2 9" xfId="23417" xr:uid="{00000000-0005-0000-0000-00002C300000}"/>
    <cellStyle name="Input 10 3 20" xfId="43245" xr:uid="{00000000-0005-0000-0000-00002D300000}"/>
    <cellStyle name="Input 10 3 21" xfId="45769" xr:uid="{00000000-0005-0000-0000-00002E300000}"/>
    <cellStyle name="Input 10 3 22" xfId="48542" xr:uid="{00000000-0005-0000-0000-00002F300000}"/>
    <cellStyle name="Input 10 3 23" xfId="50896" xr:uid="{00000000-0005-0000-0000-000030300000}"/>
    <cellStyle name="Input 10 3 3" xfId="3912" xr:uid="{00000000-0005-0000-0000-000031300000}"/>
    <cellStyle name="Input 10 3 3 10" xfId="26143" xr:uid="{00000000-0005-0000-0000-000032300000}"/>
    <cellStyle name="Input 10 3 3 11" xfId="31242" xr:uid="{00000000-0005-0000-0000-000033300000}"/>
    <cellStyle name="Input 10 3 3 12" xfId="33608" xr:uid="{00000000-0005-0000-0000-000034300000}"/>
    <cellStyle name="Input 10 3 3 13" xfId="35948" xr:uid="{00000000-0005-0000-0000-000035300000}"/>
    <cellStyle name="Input 10 3 3 14" xfId="38485" xr:uid="{00000000-0005-0000-0000-000036300000}"/>
    <cellStyle name="Input 10 3 3 15" xfId="41341" xr:uid="{00000000-0005-0000-0000-000037300000}"/>
    <cellStyle name="Input 10 3 3 16" xfId="43861" xr:uid="{00000000-0005-0000-0000-000038300000}"/>
    <cellStyle name="Input 10 3 3 17" xfId="46400" xr:uid="{00000000-0005-0000-0000-000039300000}"/>
    <cellStyle name="Input 10 3 3 2" xfId="5249" xr:uid="{00000000-0005-0000-0000-00003A300000}"/>
    <cellStyle name="Input 10 3 3 2 10" xfId="27469" xr:uid="{00000000-0005-0000-0000-00003B300000}"/>
    <cellStyle name="Input 10 3 3 2 11" xfId="32576" xr:uid="{00000000-0005-0000-0000-00003C300000}"/>
    <cellStyle name="Input 10 3 3 2 12" xfId="34902" xr:uid="{00000000-0005-0000-0000-00003D300000}"/>
    <cellStyle name="Input 10 3 3 2 13" xfId="37281" xr:uid="{00000000-0005-0000-0000-00003E300000}"/>
    <cellStyle name="Input 10 3 3 2 14" xfId="39813" xr:uid="{00000000-0005-0000-0000-00003F300000}"/>
    <cellStyle name="Input 10 3 3 2 15" xfId="42669" xr:uid="{00000000-0005-0000-0000-000040300000}"/>
    <cellStyle name="Input 10 3 3 2 16" xfId="45194" xr:uid="{00000000-0005-0000-0000-000041300000}"/>
    <cellStyle name="Input 10 3 3 2 17" xfId="47733" xr:uid="{00000000-0005-0000-0000-000042300000}"/>
    <cellStyle name="Input 10 3 3 2 2" xfId="7882" xr:uid="{00000000-0005-0000-0000-000043300000}"/>
    <cellStyle name="Input 10 3 3 2 3" xfId="10374" xr:uid="{00000000-0005-0000-0000-000044300000}"/>
    <cellStyle name="Input 10 3 3 2 4" xfId="12872" xr:uid="{00000000-0005-0000-0000-000045300000}"/>
    <cellStyle name="Input 10 3 3 2 5" xfId="15585" xr:uid="{00000000-0005-0000-0000-000046300000}"/>
    <cellStyle name="Input 10 3 3 2 6" xfId="17769" xr:uid="{00000000-0005-0000-0000-000047300000}"/>
    <cellStyle name="Input 10 3 3 2 7" xfId="19841" xr:uid="{00000000-0005-0000-0000-000048300000}"/>
    <cellStyle name="Input 10 3 3 2 8" xfId="22323" xr:uid="{00000000-0005-0000-0000-000049300000}"/>
    <cellStyle name="Input 10 3 3 2 9" xfId="24884" xr:uid="{00000000-0005-0000-0000-00004A300000}"/>
    <cellStyle name="Input 10 3 3 3" xfId="6547" xr:uid="{00000000-0005-0000-0000-00004B300000}"/>
    <cellStyle name="Input 10 3 3 4" xfId="9047" xr:uid="{00000000-0005-0000-0000-00004C300000}"/>
    <cellStyle name="Input 10 3 3 5" xfId="11547" xr:uid="{00000000-0005-0000-0000-00004D300000}"/>
    <cellStyle name="Input 10 3 3 6" xfId="14256" xr:uid="{00000000-0005-0000-0000-00004E300000}"/>
    <cellStyle name="Input 10 3 3 7" xfId="18509" xr:uid="{00000000-0005-0000-0000-00004F300000}"/>
    <cellStyle name="Input 10 3 3 8" xfId="20998" xr:uid="{00000000-0005-0000-0000-000050300000}"/>
    <cellStyle name="Input 10 3 3 9" xfId="23551" xr:uid="{00000000-0005-0000-0000-000051300000}"/>
    <cellStyle name="Input 10 3 4" xfId="4184" xr:uid="{00000000-0005-0000-0000-000052300000}"/>
    <cellStyle name="Input 10 3 4 10" xfId="23822" xr:uid="{00000000-0005-0000-0000-000053300000}"/>
    <cellStyle name="Input 10 3 4 11" xfId="26413" xr:uid="{00000000-0005-0000-0000-000054300000}"/>
    <cellStyle name="Input 10 3 4 12" xfId="29752" xr:uid="{00000000-0005-0000-0000-000055300000}"/>
    <cellStyle name="Input 10 3 4 13" xfId="31514" xr:uid="{00000000-0005-0000-0000-000056300000}"/>
    <cellStyle name="Input 10 3 4 14" xfId="33845" xr:uid="{00000000-0005-0000-0000-000057300000}"/>
    <cellStyle name="Input 10 3 4 15" xfId="36219" xr:uid="{00000000-0005-0000-0000-000058300000}"/>
    <cellStyle name="Input 10 3 4 16" xfId="38756" xr:uid="{00000000-0005-0000-0000-000059300000}"/>
    <cellStyle name="Input 10 3 4 17" xfId="41611" xr:uid="{00000000-0005-0000-0000-00005A300000}"/>
    <cellStyle name="Input 10 3 4 18" xfId="44132" xr:uid="{00000000-0005-0000-0000-00005B300000}"/>
    <cellStyle name="Input 10 3 4 19" xfId="46671" xr:uid="{00000000-0005-0000-0000-00005C300000}"/>
    <cellStyle name="Input 10 3 4 2" xfId="5519" xr:uid="{00000000-0005-0000-0000-00005D300000}"/>
    <cellStyle name="Input 10 3 4 2 10" xfId="27739" xr:uid="{00000000-0005-0000-0000-00005E300000}"/>
    <cellStyle name="Input 10 3 4 2 11" xfId="32846" xr:uid="{00000000-0005-0000-0000-00005F300000}"/>
    <cellStyle name="Input 10 3 4 2 12" xfId="35172" xr:uid="{00000000-0005-0000-0000-000060300000}"/>
    <cellStyle name="Input 10 3 4 2 13" xfId="37551" xr:uid="{00000000-0005-0000-0000-000061300000}"/>
    <cellStyle name="Input 10 3 4 2 14" xfId="40083" xr:uid="{00000000-0005-0000-0000-000062300000}"/>
    <cellStyle name="Input 10 3 4 2 15" xfId="42939" xr:uid="{00000000-0005-0000-0000-000063300000}"/>
    <cellStyle name="Input 10 3 4 2 16" xfId="45464" xr:uid="{00000000-0005-0000-0000-000064300000}"/>
    <cellStyle name="Input 10 3 4 2 17" xfId="48003" xr:uid="{00000000-0005-0000-0000-000065300000}"/>
    <cellStyle name="Input 10 3 4 2 2" xfId="8152" xr:uid="{00000000-0005-0000-0000-000066300000}"/>
    <cellStyle name="Input 10 3 4 2 3" xfId="10644" xr:uid="{00000000-0005-0000-0000-000067300000}"/>
    <cellStyle name="Input 10 3 4 2 4" xfId="13142" xr:uid="{00000000-0005-0000-0000-000068300000}"/>
    <cellStyle name="Input 10 3 4 2 5" xfId="15855" xr:uid="{00000000-0005-0000-0000-000069300000}"/>
    <cellStyle name="Input 10 3 4 2 6" xfId="18039" xr:uid="{00000000-0005-0000-0000-00006A300000}"/>
    <cellStyle name="Input 10 3 4 2 7" xfId="20111" xr:uid="{00000000-0005-0000-0000-00006B300000}"/>
    <cellStyle name="Input 10 3 4 2 8" xfId="22593" xr:uid="{00000000-0005-0000-0000-00006C300000}"/>
    <cellStyle name="Input 10 3 4 2 9" xfId="25154" xr:uid="{00000000-0005-0000-0000-00006D300000}"/>
    <cellStyle name="Input 10 3 4 3" xfId="6819" xr:uid="{00000000-0005-0000-0000-00006E300000}"/>
    <cellStyle name="Input 10 3 4 4" xfId="9317" xr:uid="{00000000-0005-0000-0000-00006F300000}"/>
    <cellStyle name="Input 10 3 4 5" xfId="11817" xr:uid="{00000000-0005-0000-0000-000070300000}"/>
    <cellStyle name="Input 10 3 4 6" xfId="14527" xr:uid="{00000000-0005-0000-0000-000071300000}"/>
    <cellStyle name="Input 10 3 4 7" xfId="16717" xr:uid="{00000000-0005-0000-0000-000072300000}"/>
    <cellStyle name="Input 10 3 4 8" xfId="18780" xr:uid="{00000000-0005-0000-0000-000073300000}"/>
    <cellStyle name="Input 10 3 4 9" xfId="21269" xr:uid="{00000000-0005-0000-0000-000074300000}"/>
    <cellStyle name="Input 10 3 5" xfId="4617" xr:uid="{00000000-0005-0000-0000-000075300000}"/>
    <cellStyle name="Input 10 3 5 10" xfId="26839" xr:uid="{00000000-0005-0000-0000-000076300000}"/>
    <cellStyle name="Input 10 3 5 11" xfId="31945" xr:uid="{00000000-0005-0000-0000-000077300000}"/>
    <cellStyle name="Input 10 3 5 12" xfId="34270" xr:uid="{00000000-0005-0000-0000-000078300000}"/>
    <cellStyle name="Input 10 3 5 13" xfId="36650" xr:uid="{00000000-0005-0000-0000-000079300000}"/>
    <cellStyle name="Input 10 3 5 14" xfId="39182" xr:uid="{00000000-0005-0000-0000-00007A300000}"/>
    <cellStyle name="Input 10 3 5 15" xfId="42040" xr:uid="{00000000-0005-0000-0000-00007B300000}"/>
    <cellStyle name="Input 10 3 5 16" xfId="44563" xr:uid="{00000000-0005-0000-0000-00007C300000}"/>
    <cellStyle name="Input 10 3 5 17" xfId="47102" xr:uid="{00000000-0005-0000-0000-00007D300000}"/>
    <cellStyle name="Input 10 3 5 2" xfId="7250" xr:uid="{00000000-0005-0000-0000-00007E300000}"/>
    <cellStyle name="Input 10 3 5 3" xfId="9745" xr:uid="{00000000-0005-0000-0000-00007F300000}"/>
    <cellStyle name="Input 10 3 5 4" xfId="12243" xr:uid="{00000000-0005-0000-0000-000080300000}"/>
    <cellStyle name="Input 10 3 5 5" xfId="14955" xr:uid="{00000000-0005-0000-0000-000081300000}"/>
    <cellStyle name="Input 10 3 5 6" xfId="17138" xr:uid="{00000000-0005-0000-0000-000082300000}"/>
    <cellStyle name="Input 10 3 5 7" xfId="19209" xr:uid="{00000000-0005-0000-0000-000083300000}"/>
    <cellStyle name="Input 10 3 5 8" xfId="21691" xr:uid="{00000000-0005-0000-0000-000084300000}"/>
    <cellStyle name="Input 10 3 5 9" xfId="24253" xr:uid="{00000000-0005-0000-0000-000085300000}"/>
    <cellStyle name="Input 10 3 6" xfId="3250" xr:uid="{00000000-0005-0000-0000-000086300000}"/>
    <cellStyle name="Input 10 3 7" xfId="5893" xr:uid="{00000000-0005-0000-0000-000087300000}"/>
    <cellStyle name="Input 10 3 8" xfId="2974" xr:uid="{00000000-0005-0000-0000-000088300000}"/>
    <cellStyle name="Input 10 3 9" xfId="2609" xr:uid="{00000000-0005-0000-0000-000089300000}"/>
    <cellStyle name="Input 10 4" xfId="3450" xr:uid="{00000000-0005-0000-0000-00008A300000}"/>
    <cellStyle name="Input 10 4 10" xfId="25688" xr:uid="{00000000-0005-0000-0000-00008B300000}"/>
    <cellStyle name="Input 10 4 11" xfId="28529" xr:uid="{00000000-0005-0000-0000-00008C300000}"/>
    <cellStyle name="Input 10 4 12" xfId="33305" xr:uid="{00000000-0005-0000-0000-00008D300000}"/>
    <cellStyle name="Input 10 4 13" xfId="35494" xr:uid="{00000000-0005-0000-0000-00008E300000}"/>
    <cellStyle name="Input 10 4 14" xfId="38054" xr:uid="{00000000-0005-0000-0000-00008F300000}"/>
    <cellStyle name="Input 10 4 15" xfId="40888" xr:uid="{00000000-0005-0000-0000-000090300000}"/>
    <cellStyle name="Input 10 4 16" xfId="43407" xr:uid="{00000000-0005-0000-0000-000091300000}"/>
    <cellStyle name="Input 10 4 17" xfId="45946" xr:uid="{00000000-0005-0000-0000-000092300000}"/>
    <cellStyle name="Input 10 4 18" xfId="49961" xr:uid="{00000000-0005-0000-0000-000093300000}"/>
    <cellStyle name="Input 10 4 19" xfId="51521" xr:uid="{00000000-0005-0000-0000-000094300000}"/>
    <cellStyle name="Input 10 4 2" xfId="4794" xr:uid="{00000000-0005-0000-0000-000095300000}"/>
    <cellStyle name="Input 10 4 2 10" xfId="27016" xr:uid="{00000000-0005-0000-0000-000096300000}"/>
    <cellStyle name="Input 10 4 2 11" xfId="32122" xr:uid="{00000000-0005-0000-0000-000097300000}"/>
    <cellStyle name="Input 10 4 2 12" xfId="34447" xr:uid="{00000000-0005-0000-0000-000098300000}"/>
    <cellStyle name="Input 10 4 2 13" xfId="36827" xr:uid="{00000000-0005-0000-0000-000099300000}"/>
    <cellStyle name="Input 10 4 2 14" xfId="39359" xr:uid="{00000000-0005-0000-0000-00009A300000}"/>
    <cellStyle name="Input 10 4 2 15" xfId="42217" xr:uid="{00000000-0005-0000-0000-00009B300000}"/>
    <cellStyle name="Input 10 4 2 16" xfId="44740" xr:uid="{00000000-0005-0000-0000-00009C300000}"/>
    <cellStyle name="Input 10 4 2 17" xfId="47279" xr:uid="{00000000-0005-0000-0000-00009D300000}"/>
    <cellStyle name="Input 10 4 2 18" xfId="53498" xr:uid="{00000000-0005-0000-0000-00009E300000}"/>
    <cellStyle name="Input 10 4 2 2" xfId="7427" xr:uid="{00000000-0005-0000-0000-00009F300000}"/>
    <cellStyle name="Input 10 4 2 3" xfId="9922" xr:uid="{00000000-0005-0000-0000-0000A0300000}"/>
    <cellStyle name="Input 10 4 2 4" xfId="12420" xr:uid="{00000000-0005-0000-0000-0000A1300000}"/>
    <cellStyle name="Input 10 4 2 5" xfId="15132" xr:uid="{00000000-0005-0000-0000-0000A2300000}"/>
    <cellStyle name="Input 10 4 2 6" xfId="17315" xr:uid="{00000000-0005-0000-0000-0000A3300000}"/>
    <cellStyle name="Input 10 4 2 7" xfId="19386" xr:uid="{00000000-0005-0000-0000-0000A4300000}"/>
    <cellStyle name="Input 10 4 2 8" xfId="21868" xr:uid="{00000000-0005-0000-0000-0000A5300000}"/>
    <cellStyle name="Input 10 4 2 9" xfId="24430" xr:uid="{00000000-0005-0000-0000-0000A6300000}"/>
    <cellStyle name="Input 10 4 3" xfId="6085" xr:uid="{00000000-0005-0000-0000-0000A7300000}"/>
    <cellStyle name="Input 10 4 4" xfId="8587" xr:uid="{00000000-0005-0000-0000-0000A8300000}"/>
    <cellStyle name="Input 10 4 5" xfId="11093" xr:uid="{00000000-0005-0000-0000-0000A9300000}"/>
    <cellStyle name="Input 10 4 6" xfId="13799" xr:uid="{00000000-0005-0000-0000-0000AA300000}"/>
    <cellStyle name="Input 10 4 7" xfId="2998" xr:uid="{00000000-0005-0000-0000-0000AB300000}"/>
    <cellStyle name="Input 10 4 8" xfId="20574" xr:uid="{00000000-0005-0000-0000-0000AC300000}"/>
    <cellStyle name="Input 10 4 9" xfId="23097" xr:uid="{00000000-0005-0000-0000-0000AD300000}"/>
    <cellStyle name="Input 10 5" xfId="3692" xr:uid="{00000000-0005-0000-0000-0000AE300000}"/>
    <cellStyle name="Input 10 5 10" xfId="25928" xr:uid="{00000000-0005-0000-0000-0000AF300000}"/>
    <cellStyle name="Input 10 5 11" xfId="28459" xr:uid="{00000000-0005-0000-0000-0000B0300000}"/>
    <cellStyle name="Input 10 5 12" xfId="33468" xr:uid="{00000000-0005-0000-0000-0000B1300000}"/>
    <cellStyle name="Input 10 5 13" xfId="35735" xr:uid="{00000000-0005-0000-0000-0000B2300000}"/>
    <cellStyle name="Input 10 5 14" xfId="38287" xr:uid="{00000000-0005-0000-0000-0000B3300000}"/>
    <cellStyle name="Input 10 5 15" xfId="41128" xr:uid="{00000000-0005-0000-0000-0000B4300000}"/>
    <cellStyle name="Input 10 5 16" xfId="43648" xr:uid="{00000000-0005-0000-0000-0000B5300000}"/>
    <cellStyle name="Input 10 5 17" xfId="46187" xr:uid="{00000000-0005-0000-0000-0000B6300000}"/>
    <cellStyle name="Input 10 5 18" xfId="49777" xr:uid="{00000000-0005-0000-0000-0000B7300000}"/>
    <cellStyle name="Input 10 5 19" xfId="51338" xr:uid="{00000000-0005-0000-0000-0000B8300000}"/>
    <cellStyle name="Input 10 5 2" xfId="5035" xr:uid="{00000000-0005-0000-0000-0000B9300000}"/>
    <cellStyle name="Input 10 5 2 10" xfId="27256" xr:uid="{00000000-0005-0000-0000-0000BA300000}"/>
    <cellStyle name="Input 10 5 2 11" xfId="32363" xr:uid="{00000000-0005-0000-0000-0000BB300000}"/>
    <cellStyle name="Input 10 5 2 12" xfId="34688" xr:uid="{00000000-0005-0000-0000-0000BC300000}"/>
    <cellStyle name="Input 10 5 2 13" xfId="37068" xr:uid="{00000000-0005-0000-0000-0000BD300000}"/>
    <cellStyle name="Input 10 5 2 14" xfId="39600" xr:uid="{00000000-0005-0000-0000-0000BE300000}"/>
    <cellStyle name="Input 10 5 2 15" xfId="42457" xr:uid="{00000000-0005-0000-0000-0000BF300000}"/>
    <cellStyle name="Input 10 5 2 16" xfId="44981" xr:uid="{00000000-0005-0000-0000-0000C0300000}"/>
    <cellStyle name="Input 10 5 2 17" xfId="47520" xr:uid="{00000000-0005-0000-0000-0000C1300000}"/>
    <cellStyle name="Input 10 5 2 18" xfId="53357" xr:uid="{00000000-0005-0000-0000-0000C2300000}"/>
    <cellStyle name="Input 10 5 2 2" xfId="7668" xr:uid="{00000000-0005-0000-0000-0000C3300000}"/>
    <cellStyle name="Input 10 5 2 3" xfId="10162" xr:uid="{00000000-0005-0000-0000-0000C4300000}"/>
    <cellStyle name="Input 10 5 2 4" xfId="12660" xr:uid="{00000000-0005-0000-0000-0000C5300000}"/>
    <cellStyle name="Input 10 5 2 5" xfId="15372" xr:uid="{00000000-0005-0000-0000-0000C6300000}"/>
    <cellStyle name="Input 10 5 2 6" xfId="17556" xr:uid="{00000000-0005-0000-0000-0000C7300000}"/>
    <cellStyle name="Input 10 5 2 7" xfId="19627" xr:uid="{00000000-0005-0000-0000-0000C8300000}"/>
    <cellStyle name="Input 10 5 2 8" xfId="22109" xr:uid="{00000000-0005-0000-0000-0000C9300000}"/>
    <cellStyle name="Input 10 5 2 9" xfId="24671" xr:uid="{00000000-0005-0000-0000-0000CA300000}"/>
    <cellStyle name="Input 10 5 3" xfId="6327" xr:uid="{00000000-0005-0000-0000-0000CB300000}"/>
    <cellStyle name="Input 10 5 4" xfId="8828" xr:uid="{00000000-0005-0000-0000-0000CC300000}"/>
    <cellStyle name="Input 10 5 5" xfId="11333" xr:uid="{00000000-0005-0000-0000-0000CD300000}"/>
    <cellStyle name="Input 10 5 6" xfId="14040" xr:uid="{00000000-0005-0000-0000-0000CE300000}"/>
    <cellStyle name="Input 10 5 7" xfId="3100" xr:uid="{00000000-0005-0000-0000-0000CF300000}"/>
    <cellStyle name="Input 10 5 8" xfId="20804" xr:uid="{00000000-0005-0000-0000-0000D0300000}"/>
    <cellStyle name="Input 10 5 9" xfId="23338" xr:uid="{00000000-0005-0000-0000-0000D1300000}"/>
    <cellStyle name="Input 10 6" xfId="3440" xr:uid="{00000000-0005-0000-0000-0000D2300000}"/>
    <cellStyle name="Input 10 6 10" xfId="25678" xr:uid="{00000000-0005-0000-0000-0000D3300000}"/>
    <cellStyle name="Input 10 6 11" xfId="28918" xr:uid="{00000000-0005-0000-0000-0000D4300000}"/>
    <cellStyle name="Input 10 6 12" xfId="33298" xr:uid="{00000000-0005-0000-0000-0000D5300000}"/>
    <cellStyle name="Input 10 6 13" xfId="35484" xr:uid="{00000000-0005-0000-0000-0000D6300000}"/>
    <cellStyle name="Input 10 6 14" xfId="38044" xr:uid="{00000000-0005-0000-0000-0000D7300000}"/>
    <cellStyle name="Input 10 6 15" xfId="40878" xr:uid="{00000000-0005-0000-0000-0000D8300000}"/>
    <cellStyle name="Input 10 6 16" xfId="43397" xr:uid="{00000000-0005-0000-0000-0000D9300000}"/>
    <cellStyle name="Input 10 6 17" xfId="45936" xr:uid="{00000000-0005-0000-0000-0000DA300000}"/>
    <cellStyle name="Input 10 6 18" xfId="50520" xr:uid="{00000000-0005-0000-0000-0000DB300000}"/>
    <cellStyle name="Input 10 6 19" xfId="52044" xr:uid="{00000000-0005-0000-0000-0000DC300000}"/>
    <cellStyle name="Input 10 6 2" xfId="4784" xr:uid="{00000000-0005-0000-0000-0000DD300000}"/>
    <cellStyle name="Input 10 6 2 10" xfId="27006" xr:uid="{00000000-0005-0000-0000-0000DE300000}"/>
    <cellStyle name="Input 10 6 2 11" xfId="32112" xr:uid="{00000000-0005-0000-0000-0000DF300000}"/>
    <cellStyle name="Input 10 6 2 12" xfId="34437" xr:uid="{00000000-0005-0000-0000-0000E0300000}"/>
    <cellStyle name="Input 10 6 2 13" xfId="36817" xr:uid="{00000000-0005-0000-0000-0000E1300000}"/>
    <cellStyle name="Input 10 6 2 14" xfId="39349" xr:uid="{00000000-0005-0000-0000-0000E2300000}"/>
    <cellStyle name="Input 10 6 2 15" xfId="42207" xr:uid="{00000000-0005-0000-0000-0000E3300000}"/>
    <cellStyle name="Input 10 6 2 16" xfId="44730" xr:uid="{00000000-0005-0000-0000-0000E4300000}"/>
    <cellStyle name="Input 10 6 2 17" xfId="47269" xr:uid="{00000000-0005-0000-0000-0000E5300000}"/>
    <cellStyle name="Input 10 6 2 18" xfId="53925" xr:uid="{00000000-0005-0000-0000-0000E6300000}"/>
    <cellStyle name="Input 10 6 2 2" xfId="7417" xr:uid="{00000000-0005-0000-0000-0000E7300000}"/>
    <cellStyle name="Input 10 6 2 3" xfId="9912" xr:uid="{00000000-0005-0000-0000-0000E8300000}"/>
    <cellStyle name="Input 10 6 2 4" xfId="12410" xr:uid="{00000000-0005-0000-0000-0000E9300000}"/>
    <cellStyle name="Input 10 6 2 5" xfId="15122" xr:uid="{00000000-0005-0000-0000-0000EA300000}"/>
    <cellStyle name="Input 10 6 2 6" xfId="17305" xr:uid="{00000000-0005-0000-0000-0000EB300000}"/>
    <cellStyle name="Input 10 6 2 7" xfId="19376" xr:uid="{00000000-0005-0000-0000-0000EC300000}"/>
    <cellStyle name="Input 10 6 2 8" xfId="21858" xr:uid="{00000000-0005-0000-0000-0000ED300000}"/>
    <cellStyle name="Input 10 6 2 9" xfId="24420" xr:uid="{00000000-0005-0000-0000-0000EE300000}"/>
    <cellStyle name="Input 10 6 3" xfId="6075" xr:uid="{00000000-0005-0000-0000-0000EF300000}"/>
    <cellStyle name="Input 10 6 4" xfId="8577" xr:uid="{00000000-0005-0000-0000-0000F0300000}"/>
    <cellStyle name="Input 10 6 5" xfId="11083" xr:uid="{00000000-0005-0000-0000-0000F1300000}"/>
    <cellStyle name="Input 10 6 6" xfId="13789" xr:uid="{00000000-0005-0000-0000-0000F2300000}"/>
    <cellStyle name="Input 10 6 7" xfId="2322" xr:uid="{00000000-0005-0000-0000-0000F3300000}"/>
    <cellStyle name="Input 10 6 8" xfId="20565" xr:uid="{00000000-0005-0000-0000-0000F4300000}"/>
    <cellStyle name="Input 10 6 9" xfId="23087" xr:uid="{00000000-0005-0000-0000-0000F5300000}"/>
    <cellStyle name="Input 10 7" xfId="4097" xr:uid="{00000000-0005-0000-0000-0000F6300000}"/>
    <cellStyle name="Input 10 7 10" xfId="23735" xr:uid="{00000000-0005-0000-0000-0000F7300000}"/>
    <cellStyle name="Input 10 7 11" xfId="26327" xr:uid="{00000000-0005-0000-0000-0000F8300000}"/>
    <cellStyle name="Input 10 7 12" xfId="29665" xr:uid="{00000000-0005-0000-0000-0000F9300000}"/>
    <cellStyle name="Input 10 7 13" xfId="31427" xr:uid="{00000000-0005-0000-0000-0000FA300000}"/>
    <cellStyle name="Input 10 7 14" xfId="33758" xr:uid="{00000000-0005-0000-0000-0000FB300000}"/>
    <cellStyle name="Input 10 7 15" xfId="36132" xr:uid="{00000000-0005-0000-0000-0000FC300000}"/>
    <cellStyle name="Input 10 7 16" xfId="38669" xr:uid="{00000000-0005-0000-0000-0000FD300000}"/>
    <cellStyle name="Input 10 7 17" xfId="41525" xr:uid="{00000000-0005-0000-0000-0000FE300000}"/>
    <cellStyle name="Input 10 7 18" xfId="44045" xr:uid="{00000000-0005-0000-0000-0000FF300000}"/>
    <cellStyle name="Input 10 7 19" xfId="46584" xr:uid="{00000000-0005-0000-0000-000000310000}"/>
    <cellStyle name="Input 10 7 2" xfId="5433" xr:uid="{00000000-0005-0000-0000-000001310000}"/>
    <cellStyle name="Input 10 7 2 10" xfId="27653" xr:uid="{00000000-0005-0000-0000-000002310000}"/>
    <cellStyle name="Input 10 7 2 11" xfId="32760" xr:uid="{00000000-0005-0000-0000-000003310000}"/>
    <cellStyle name="Input 10 7 2 12" xfId="35086" xr:uid="{00000000-0005-0000-0000-000004310000}"/>
    <cellStyle name="Input 10 7 2 13" xfId="37465" xr:uid="{00000000-0005-0000-0000-000005310000}"/>
    <cellStyle name="Input 10 7 2 14" xfId="39997" xr:uid="{00000000-0005-0000-0000-000006310000}"/>
    <cellStyle name="Input 10 7 2 15" xfId="42853" xr:uid="{00000000-0005-0000-0000-000007310000}"/>
    <cellStyle name="Input 10 7 2 16" xfId="45378" xr:uid="{00000000-0005-0000-0000-000008310000}"/>
    <cellStyle name="Input 10 7 2 17" xfId="47917" xr:uid="{00000000-0005-0000-0000-000009310000}"/>
    <cellStyle name="Input 10 7 2 18" xfId="54064" xr:uid="{00000000-0005-0000-0000-00000A310000}"/>
    <cellStyle name="Input 10 7 2 2" xfId="8066" xr:uid="{00000000-0005-0000-0000-00000B310000}"/>
    <cellStyle name="Input 10 7 2 3" xfId="10558" xr:uid="{00000000-0005-0000-0000-00000C310000}"/>
    <cellStyle name="Input 10 7 2 4" xfId="13056" xr:uid="{00000000-0005-0000-0000-00000D310000}"/>
    <cellStyle name="Input 10 7 2 5" xfId="15769" xr:uid="{00000000-0005-0000-0000-00000E310000}"/>
    <cellStyle name="Input 10 7 2 6" xfId="17953" xr:uid="{00000000-0005-0000-0000-00000F310000}"/>
    <cellStyle name="Input 10 7 2 7" xfId="20025" xr:uid="{00000000-0005-0000-0000-000010310000}"/>
    <cellStyle name="Input 10 7 2 8" xfId="22507" xr:uid="{00000000-0005-0000-0000-000011310000}"/>
    <cellStyle name="Input 10 7 2 9" xfId="25068" xr:uid="{00000000-0005-0000-0000-000012310000}"/>
    <cellStyle name="Input 10 7 20" xfId="52220" xr:uid="{00000000-0005-0000-0000-000013310000}"/>
    <cellStyle name="Input 10 7 3" xfId="6732" xr:uid="{00000000-0005-0000-0000-000014310000}"/>
    <cellStyle name="Input 10 7 4" xfId="9231" xr:uid="{00000000-0005-0000-0000-000015310000}"/>
    <cellStyle name="Input 10 7 5" xfId="11731" xr:uid="{00000000-0005-0000-0000-000016310000}"/>
    <cellStyle name="Input 10 7 6" xfId="14441" xr:uid="{00000000-0005-0000-0000-000017310000}"/>
    <cellStyle name="Input 10 7 7" xfId="16630" xr:uid="{00000000-0005-0000-0000-000018310000}"/>
    <cellStyle name="Input 10 7 8" xfId="18693" xr:uid="{00000000-0005-0000-0000-000019310000}"/>
    <cellStyle name="Input 10 7 9" xfId="21182" xr:uid="{00000000-0005-0000-0000-00001A310000}"/>
    <cellStyle name="Input 10 8" xfId="4369" xr:uid="{00000000-0005-0000-0000-00001B310000}"/>
    <cellStyle name="Input 10 8 10" xfId="24006" xr:uid="{00000000-0005-0000-0000-00001C310000}"/>
    <cellStyle name="Input 10 8 11" xfId="26595" xr:uid="{00000000-0005-0000-0000-00001D310000}"/>
    <cellStyle name="Input 10 8 12" xfId="29934" xr:uid="{00000000-0005-0000-0000-00001E310000}"/>
    <cellStyle name="Input 10 8 13" xfId="31698" xr:uid="{00000000-0005-0000-0000-00001F310000}"/>
    <cellStyle name="Input 10 8 14" xfId="34029" xr:uid="{00000000-0005-0000-0000-000020310000}"/>
    <cellStyle name="Input 10 8 15" xfId="36403" xr:uid="{00000000-0005-0000-0000-000021310000}"/>
    <cellStyle name="Input 10 8 16" xfId="38940" xr:uid="{00000000-0005-0000-0000-000022310000}"/>
    <cellStyle name="Input 10 8 17" xfId="41795" xr:uid="{00000000-0005-0000-0000-000023310000}"/>
    <cellStyle name="Input 10 8 18" xfId="44316" xr:uid="{00000000-0005-0000-0000-000024310000}"/>
    <cellStyle name="Input 10 8 19" xfId="46855" xr:uid="{00000000-0005-0000-0000-000025310000}"/>
    <cellStyle name="Input 10 8 2" xfId="5701" xr:uid="{00000000-0005-0000-0000-000026310000}"/>
    <cellStyle name="Input 10 8 2 10" xfId="27921" xr:uid="{00000000-0005-0000-0000-000027310000}"/>
    <cellStyle name="Input 10 8 2 11" xfId="33028" xr:uid="{00000000-0005-0000-0000-000028310000}"/>
    <cellStyle name="Input 10 8 2 12" xfId="35354" xr:uid="{00000000-0005-0000-0000-000029310000}"/>
    <cellStyle name="Input 10 8 2 13" xfId="37733" xr:uid="{00000000-0005-0000-0000-00002A310000}"/>
    <cellStyle name="Input 10 8 2 14" xfId="40265" xr:uid="{00000000-0005-0000-0000-00002B310000}"/>
    <cellStyle name="Input 10 8 2 15" xfId="43121" xr:uid="{00000000-0005-0000-0000-00002C310000}"/>
    <cellStyle name="Input 10 8 2 16" xfId="45646" xr:uid="{00000000-0005-0000-0000-00002D310000}"/>
    <cellStyle name="Input 10 8 2 17" xfId="48185" xr:uid="{00000000-0005-0000-0000-00002E310000}"/>
    <cellStyle name="Input 10 8 2 18" xfId="54239" xr:uid="{00000000-0005-0000-0000-00002F310000}"/>
    <cellStyle name="Input 10 8 2 2" xfId="8334" xr:uid="{00000000-0005-0000-0000-000030310000}"/>
    <cellStyle name="Input 10 8 2 3" xfId="10826" xr:uid="{00000000-0005-0000-0000-000031310000}"/>
    <cellStyle name="Input 10 8 2 4" xfId="13324" xr:uid="{00000000-0005-0000-0000-000032310000}"/>
    <cellStyle name="Input 10 8 2 5" xfId="16037" xr:uid="{00000000-0005-0000-0000-000033310000}"/>
    <cellStyle name="Input 10 8 2 6" xfId="18221" xr:uid="{00000000-0005-0000-0000-000034310000}"/>
    <cellStyle name="Input 10 8 2 7" xfId="20293" xr:uid="{00000000-0005-0000-0000-000035310000}"/>
    <cellStyle name="Input 10 8 2 8" xfId="22775" xr:uid="{00000000-0005-0000-0000-000036310000}"/>
    <cellStyle name="Input 10 8 2 9" xfId="25336" xr:uid="{00000000-0005-0000-0000-000037310000}"/>
    <cellStyle name="Input 10 8 20" xfId="52589" xr:uid="{00000000-0005-0000-0000-000038310000}"/>
    <cellStyle name="Input 10 8 3" xfId="7003" xr:uid="{00000000-0005-0000-0000-000039310000}"/>
    <cellStyle name="Input 10 8 4" xfId="9499" xr:uid="{00000000-0005-0000-0000-00003A310000}"/>
    <cellStyle name="Input 10 8 5" xfId="11999" xr:uid="{00000000-0005-0000-0000-00003B310000}"/>
    <cellStyle name="Input 10 8 6" xfId="14710" xr:uid="{00000000-0005-0000-0000-00003C310000}"/>
    <cellStyle name="Input 10 8 7" xfId="16900" xr:uid="{00000000-0005-0000-0000-00003D310000}"/>
    <cellStyle name="Input 10 8 8" xfId="18964" xr:uid="{00000000-0005-0000-0000-00003E310000}"/>
    <cellStyle name="Input 10 8 9" xfId="21453" xr:uid="{00000000-0005-0000-0000-00003F310000}"/>
    <cellStyle name="Input 10 9" xfId="2816" xr:uid="{00000000-0005-0000-0000-000040310000}"/>
    <cellStyle name="Input 10 9 2" xfId="52991" xr:uid="{00000000-0005-0000-0000-000041310000}"/>
    <cellStyle name="Input 11" xfId="1279" xr:uid="{00000000-0005-0000-0000-000042310000}"/>
    <cellStyle name="Input 11 10" xfId="20871" xr:uid="{00000000-0005-0000-0000-000043310000}"/>
    <cellStyle name="Input 11 11" xfId="28952" xr:uid="{00000000-0005-0000-0000-000044310000}"/>
    <cellStyle name="Input 11 12" xfId="28171" xr:uid="{00000000-0005-0000-0000-000045310000}"/>
    <cellStyle name="Input 11 13" xfId="28812" xr:uid="{00000000-0005-0000-0000-000046310000}"/>
    <cellStyle name="Input 11 14" xfId="28755" xr:uid="{00000000-0005-0000-0000-000047310000}"/>
    <cellStyle name="Input 11 15" xfId="40517" xr:uid="{00000000-0005-0000-0000-000048310000}"/>
    <cellStyle name="Input 11 16" xfId="40410" xr:uid="{00000000-0005-0000-0000-000049310000}"/>
    <cellStyle name="Input 11 17" xfId="48887" xr:uid="{00000000-0005-0000-0000-00004A310000}"/>
    <cellStyle name="Input 11 18" xfId="50974" xr:uid="{00000000-0005-0000-0000-00004B310000}"/>
    <cellStyle name="Input 11 2" xfId="1487" xr:uid="{00000000-0005-0000-0000-00004C310000}"/>
    <cellStyle name="Input 11 2 10" xfId="29233" xr:uid="{00000000-0005-0000-0000-00004D310000}"/>
    <cellStyle name="Input 11 2 11" xfId="31048" xr:uid="{00000000-0005-0000-0000-00004E310000}"/>
    <cellStyle name="Input 11 2 12" xfId="28173" xr:uid="{00000000-0005-0000-0000-00004F310000}"/>
    <cellStyle name="Input 11 2 13" xfId="28770" xr:uid="{00000000-0005-0000-0000-000050310000}"/>
    <cellStyle name="Input 11 2 14" xfId="40398" xr:uid="{00000000-0005-0000-0000-000051310000}"/>
    <cellStyle name="Input 11 2 15" xfId="40598" xr:uid="{00000000-0005-0000-0000-000052310000}"/>
    <cellStyle name="Input 11 2 16" xfId="49568" xr:uid="{00000000-0005-0000-0000-000053310000}"/>
    <cellStyle name="Input 11 2 17" xfId="51147" xr:uid="{00000000-0005-0000-0000-000054310000}"/>
    <cellStyle name="Input 11 2 2" xfId="2141" xr:uid="{00000000-0005-0000-0000-000055310000}"/>
    <cellStyle name="Input 11 2 2 10" xfId="13609" xr:uid="{00000000-0005-0000-0000-000056310000}"/>
    <cellStyle name="Input 11 2 2 11" xfId="16501" xr:uid="{00000000-0005-0000-0000-000057310000}"/>
    <cellStyle name="Input 11 2 2 12" xfId="20400" xr:uid="{00000000-0005-0000-0000-000058310000}"/>
    <cellStyle name="Input 11 2 2 13" xfId="22928" xr:uid="{00000000-0005-0000-0000-000059310000}"/>
    <cellStyle name="Input 11 2 2 14" xfId="25511" xr:uid="{00000000-0005-0000-0000-00005A310000}"/>
    <cellStyle name="Input 11 2 2 15" xfId="28406" xr:uid="{00000000-0005-0000-0000-00005B310000}"/>
    <cellStyle name="Input 11 2 2 16" xfId="33189" xr:uid="{00000000-0005-0000-0000-00005C310000}"/>
    <cellStyle name="Input 11 2 2 17" xfId="28068" xr:uid="{00000000-0005-0000-0000-00005D310000}"/>
    <cellStyle name="Input 11 2 2 18" xfId="37896" xr:uid="{00000000-0005-0000-0000-00005E310000}"/>
    <cellStyle name="Input 11 2 2 19" xfId="40715" xr:uid="{00000000-0005-0000-0000-00005F310000}"/>
    <cellStyle name="Input 11 2 2 2" xfId="3777" xr:uid="{00000000-0005-0000-0000-000060310000}"/>
    <cellStyle name="Input 11 2 2 2 10" xfId="26011" xr:uid="{00000000-0005-0000-0000-000061310000}"/>
    <cellStyle name="Input 11 2 2 2 11" xfId="28271" xr:uid="{00000000-0005-0000-0000-000062310000}"/>
    <cellStyle name="Input 11 2 2 2 12" xfId="33517" xr:uid="{00000000-0005-0000-0000-000063310000}"/>
    <cellStyle name="Input 11 2 2 2 13" xfId="35817" xr:uid="{00000000-0005-0000-0000-000064310000}"/>
    <cellStyle name="Input 11 2 2 2 14" xfId="38361" xr:uid="{00000000-0005-0000-0000-000065310000}"/>
    <cellStyle name="Input 11 2 2 2 15" xfId="41209" xr:uid="{00000000-0005-0000-0000-000066310000}"/>
    <cellStyle name="Input 11 2 2 2 16" xfId="43730" xr:uid="{00000000-0005-0000-0000-000067310000}"/>
    <cellStyle name="Input 11 2 2 2 17" xfId="46269" xr:uid="{00000000-0005-0000-0000-000068310000}"/>
    <cellStyle name="Input 11 2 2 2 2" xfId="5118" xr:uid="{00000000-0005-0000-0000-000069310000}"/>
    <cellStyle name="Input 11 2 2 2 2 10" xfId="27338" xr:uid="{00000000-0005-0000-0000-00006A310000}"/>
    <cellStyle name="Input 11 2 2 2 2 11" xfId="32445" xr:uid="{00000000-0005-0000-0000-00006B310000}"/>
    <cellStyle name="Input 11 2 2 2 2 12" xfId="34771" xr:uid="{00000000-0005-0000-0000-00006C310000}"/>
    <cellStyle name="Input 11 2 2 2 2 13" xfId="37150" xr:uid="{00000000-0005-0000-0000-00006D310000}"/>
    <cellStyle name="Input 11 2 2 2 2 14" xfId="39682" xr:uid="{00000000-0005-0000-0000-00006E310000}"/>
    <cellStyle name="Input 11 2 2 2 2 15" xfId="42538" xr:uid="{00000000-0005-0000-0000-00006F310000}"/>
    <cellStyle name="Input 11 2 2 2 2 16" xfId="45063" xr:uid="{00000000-0005-0000-0000-000070310000}"/>
    <cellStyle name="Input 11 2 2 2 2 17" xfId="47602" xr:uid="{00000000-0005-0000-0000-000071310000}"/>
    <cellStyle name="Input 11 2 2 2 2 2" xfId="7751" xr:uid="{00000000-0005-0000-0000-000072310000}"/>
    <cellStyle name="Input 11 2 2 2 2 3" xfId="10243" xr:uid="{00000000-0005-0000-0000-000073310000}"/>
    <cellStyle name="Input 11 2 2 2 2 4" xfId="12741" xr:uid="{00000000-0005-0000-0000-000074310000}"/>
    <cellStyle name="Input 11 2 2 2 2 5" xfId="15454" xr:uid="{00000000-0005-0000-0000-000075310000}"/>
    <cellStyle name="Input 11 2 2 2 2 6" xfId="17638" xr:uid="{00000000-0005-0000-0000-000076310000}"/>
    <cellStyle name="Input 11 2 2 2 2 7" xfId="19710" xr:uid="{00000000-0005-0000-0000-000077310000}"/>
    <cellStyle name="Input 11 2 2 2 2 8" xfId="22192" xr:uid="{00000000-0005-0000-0000-000078310000}"/>
    <cellStyle name="Input 11 2 2 2 2 9" xfId="24753" xr:uid="{00000000-0005-0000-0000-000079310000}"/>
    <cellStyle name="Input 11 2 2 2 3" xfId="6412" xr:uid="{00000000-0005-0000-0000-00007A310000}"/>
    <cellStyle name="Input 11 2 2 2 4" xfId="8912" xr:uid="{00000000-0005-0000-0000-00007B310000}"/>
    <cellStyle name="Input 11 2 2 2 5" xfId="11415" xr:uid="{00000000-0005-0000-0000-00007C310000}"/>
    <cellStyle name="Input 11 2 2 2 6" xfId="14123" xr:uid="{00000000-0005-0000-0000-00007D310000}"/>
    <cellStyle name="Input 11 2 2 2 7" xfId="18377" xr:uid="{00000000-0005-0000-0000-00007E310000}"/>
    <cellStyle name="Input 11 2 2 2 8" xfId="20876" xr:uid="{00000000-0005-0000-0000-00007F310000}"/>
    <cellStyle name="Input 11 2 2 2 9" xfId="23420" xr:uid="{00000000-0005-0000-0000-000080310000}"/>
    <cellStyle name="Input 11 2 2 20" xfId="43254" xr:uid="{00000000-0005-0000-0000-000081310000}"/>
    <cellStyle name="Input 11 2 2 21" xfId="45777" xr:uid="{00000000-0005-0000-0000-000082310000}"/>
    <cellStyle name="Input 11 2 2 22" xfId="53166" xr:uid="{00000000-0005-0000-0000-000083310000}"/>
    <cellStyle name="Input 11 2 2 3" xfId="3915" xr:uid="{00000000-0005-0000-0000-000084310000}"/>
    <cellStyle name="Input 11 2 2 3 10" xfId="26146" xr:uid="{00000000-0005-0000-0000-000085310000}"/>
    <cellStyle name="Input 11 2 2 3 11" xfId="31245" xr:uid="{00000000-0005-0000-0000-000086310000}"/>
    <cellStyle name="Input 11 2 2 3 12" xfId="33611" xr:uid="{00000000-0005-0000-0000-000087310000}"/>
    <cellStyle name="Input 11 2 2 3 13" xfId="35951" xr:uid="{00000000-0005-0000-0000-000088310000}"/>
    <cellStyle name="Input 11 2 2 3 14" xfId="38488" xr:uid="{00000000-0005-0000-0000-000089310000}"/>
    <cellStyle name="Input 11 2 2 3 15" xfId="41344" xr:uid="{00000000-0005-0000-0000-00008A310000}"/>
    <cellStyle name="Input 11 2 2 3 16" xfId="43864" xr:uid="{00000000-0005-0000-0000-00008B310000}"/>
    <cellStyle name="Input 11 2 2 3 17" xfId="46403" xr:uid="{00000000-0005-0000-0000-00008C310000}"/>
    <cellStyle name="Input 11 2 2 3 2" xfId="5252" xr:uid="{00000000-0005-0000-0000-00008D310000}"/>
    <cellStyle name="Input 11 2 2 3 2 10" xfId="27472" xr:uid="{00000000-0005-0000-0000-00008E310000}"/>
    <cellStyle name="Input 11 2 2 3 2 11" xfId="32579" xr:uid="{00000000-0005-0000-0000-00008F310000}"/>
    <cellStyle name="Input 11 2 2 3 2 12" xfId="34905" xr:uid="{00000000-0005-0000-0000-000090310000}"/>
    <cellStyle name="Input 11 2 2 3 2 13" xfId="37284" xr:uid="{00000000-0005-0000-0000-000091310000}"/>
    <cellStyle name="Input 11 2 2 3 2 14" xfId="39816" xr:uid="{00000000-0005-0000-0000-000092310000}"/>
    <cellStyle name="Input 11 2 2 3 2 15" xfId="42672" xr:uid="{00000000-0005-0000-0000-000093310000}"/>
    <cellStyle name="Input 11 2 2 3 2 16" xfId="45197" xr:uid="{00000000-0005-0000-0000-000094310000}"/>
    <cellStyle name="Input 11 2 2 3 2 17" xfId="47736" xr:uid="{00000000-0005-0000-0000-000095310000}"/>
    <cellStyle name="Input 11 2 2 3 2 2" xfId="7885" xr:uid="{00000000-0005-0000-0000-000096310000}"/>
    <cellStyle name="Input 11 2 2 3 2 3" xfId="10377" xr:uid="{00000000-0005-0000-0000-000097310000}"/>
    <cellStyle name="Input 11 2 2 3 2 4" xfId="12875" xr:uid="{00000000-0005-0000-0000-000098310000}"/>
    <cellStyle name="Input 11 2 2 3 2 5" xfId="15588" xr:uid="{00000000-0005-0000-0000-000099310000}"/>
    <cellStyle name="Input 11 2 2 3 2 6" xfId="17772" xr:uid="{00000000-0005-0000-0000-00009A310000}"/>
    <cellStyle name="Input 11 2 2 3 2 7" xfId="19844" xr:uid="{00000000-0005-0000-0000-00009B310000}"/>
    <cellStyle name="Input 11 2 2 3 2 8" xfId="22326" xr:uid="{00000000-0005-0000-0000-00009C310000}"/>
    <cellStyle name="Input 11 2 2 3 2 9" xfId="24887" xr:uid="{00000000-0005-0000-0000-00009D310000}"/>
    <cellStyle name="Input 11 2 2 3 3" xfId="6550" xr:uid="{00000000-0005-0000-0000-00009E310000}"/>
    <cellStyle name="Input 11 2 2 3 4" xfId="9050" xr:uid="{00000000-0005-0000-0000-00009F310000}"/>
    <cellStyle name="Input 11 2 2 3 5" xfId="11550" xr:uid="{00000000-0005-0000-0000-0000A0310000}"/>
    <cellStyle name="Input 11 2 2 3 6" xfId="14259" xr:uid="{00000000-0005-0000-0000-0000A1310000}"/>
    <cellStyle name="Input 11 2 2 3 7" xfId="18512" xr:uid="{00000000-0005-0000-0000-0000A2310000}"/>
    <cellStyle name="Input 11 2 2 3 8" xfId="21001" xr:uid="{00000000-0005-0000-0000-0000A3310000}"/>
    <cellStyle name="Input 11 2 2 3 9" xfId="23554" xr:uid="{00000000-0005-0000-0000-0000A4310000}"/>
    <cellStyle name="Input 11 2 2 4" xfId="4187" xr:uid="{00000000-0005-0000-0000-0000A5310000}"/>
    <cellStyle name="Input 11 2 2 4 10" xfId="23825" xr:uid="{00000000-0005-0000-0000-0000A6310000}"/>
    <cellStyle name="Input 11 2 2 4 11" xfId="26416" xr:uid="{00000000-0005-0000-0000-0000A7310000}"/>
    <cellStyle name="Input 11 2 2 4 12" xfId="29755" xr:uid="{00000000-0005-0000-0000-0000A8310000}"/>
    <cellStyle name="Input 11 2 2 4 13" xfId="31517" xr:uid="{00000000-0005-0000-0000-0000A9310000}"/>
    <cellStyle name="Input 11 2 2 4 14" xfId="33848" xr:uid="{00000000-0005-0000-0000-0000AA310000}"/>
    <cellStyle name="Input 11 2 2 4 15" xfId="36222" xr:uid="{00000000-0005-0000-0000-0000AB310000}"/>
    <cellStyle name="Input 11 2 2 4 16" xfId="38759" xr:uid="{00000000-0005-0000-0000-0000AC310000}"/>
    <cellStyle name="Input 11 2 2 4 17" xfId="41614" xr:uid="{00000000-0005-0000-0000-0000AD310000}"/>
    <cellStyle name="Input 11 2 2 4 18" xfId="44135" xr:uid="{00000000-0005-0000-0000-0000AE310000}"/>
    <cellStyle name="Input 11 2 2 4 19" xfId="46674" xr:uid="{00000000-0005-0000-0000-0000AF310000}"/>
    <cellStyle name="Input 11 2 2 4 2" xfId="5522" xr:uid="{00000000-0005-0000-0000-0000B0310000}"/>
    <cellStyle name="Input 11 2 2 4 2 10" xfId="27742" xr:uid="{00000000-0005-0000-0000-0000B1310000}"/>
    <cellStyle name="Input 11 2 2 4 2 11" xfId="32849" xr:uid="{00000000-0005-0000-0000-0000B2310000}"/>
    <cellStyle name="Input 11 2 2 4 2 12" xfId="35175" xr:uid="{00000000-0005-0000-0000-0000B3310000}"/>
    <cellStyle name="Input 11 2 2 4 2 13" xfId="37554" xr:uid="{00000000-0005-0000-0000-0000B4310000}"/>
    <cellStyle name="Input 11 2 2 4 2 14" xfId="40086" xr:uid="{00000000-0005-0000-0000-0000B5310000}"/>
    <cellStyle name="Input 11 2 2 4 2 15" xfId="42942" xr:uid="{00000000-0005-0000-0000-0000B6310000}"/>
    <cellStyle name="Input 11 2 2 4 2 16" xfId="45467" xr:uid="{00000000-0005-0000-0000-0000B7310000}"/>
    <cellStyle name="Input 11 2 2 4 2 17" xfId="48006" xr:uid="{00000000-0005-0000-0000-0000B8310000}"/>
    <cellStyle name="Input 11 2 2 4 2 2" xfId="8155" xr:uid="{00000000-0005-0000-0000-0000B9310000}"/>
    <cellStyle name="Input 11 2 2 4 2 3" xfId="10647" xr:uid="{00000000-0005-0000-0000-0000BA310000}"/>
    <cellStyle name="Input 11 2 2 4 2 4" xfId="13145" xr:uid="{00000000-0005-0000-0000-0000BB310000}"/>
    <cellStyle name="Input 11 2 2 4 2 5" xfId="15858" xr:uid="{00000000-0005-0000-0000-0000BC310000}"/>
    <cellStyle name="Input 11 2 2 4 2 6" xfId="18042" xr:uid="{00000000-0005-0000-0000-0000BD310000}"/>
    <cellStyle name="Input 11 2 2 4 2 7" xfId="20114" xr:uid="{00000000-0005-0000-0000-0000BE310000}"/>
    <cellStyle name="Input 11 2 2 4 2 8" xfId="22596" xr:uid="{00000000-0005-0000-0000-0000BF310000}"/>
    <cellStyle name="Input 11 2 2 4 2 9" xfId="25157" xr:uid="{00000000-0005-0000-0000-0000C0310000}"/>
    <cellStyle name="Input 11 2 2 4 3" xfId="6822" xr:uid="{00000000-0005-0000-0000-0000C1310000}"/>
    <cellStyle name="Input 11 2 2 4 4" xfId="9320" xr:uid="{00000000-0005-0000-0000-0000C2310000}"/>
    <cellStyle name="Input 11 2 2 4 5" xfId="11820" xr:uid="{00000000-0005-0000-0000-0000C3310000}"/>
    <cellStyle name="Input 11 2 2 4 6" xfId="14530" xr:uid="{00000000-0005-0000-0000-0000C4310000}"/>
    <cellStyle name="Input 11 2 2 4 7" xfId="16720" xr:uid="{00000000-0005-0000-0000-0000C5310000}"/>
    <cellStyle name="Input 11 2 2 4 8" xfId="18783" xr:uid="{00000000-0005-0000-0000-0000C6310000}"/>
    <cellStyle name="Input 11 2 2 4 9" xfId="21272" xr:uid="{00000000-0005-0000-0000-0000C7310000}"/>
    <cellStyle name="Input 11 2 2 5" xfId="4625" xr:uid="{00000000-0005-0000-0000-0000C8310000}"/>
    <cellStyle name="Input 11 2 2 5 10" xfId="26847" xr:uid="{00000000-0005-0000-0000-0000C9310000}"/>
    <cellStyle name="Input 11 2 2 5 11" xfId="31953" xr:uid="{00000000-0005-0000-0000-0000CA310000}"/>
    <cellStyle name="Input 11 2 2 5 12" xfId="34278" xr:uid="{00000000-0005-0000-0000-0000CB310000}"/>
    <cellStyle name="Input 11 2 2 5 13" xfId="36658" xr:uid="{00000000-0005-0000-0000-0000CC310000}"/>
    <cellStyle name="Input 11 2 2 5 14" xfId="39190" xr:uid="{00000000-0005-0000-0000-0000CD310000}"/>
    <cellStyle name="Input 11 2 2 5 15" xfId="42048" xr:uid="{00000000-0005-0000-0000-0000CE310000}"/>
    <cellStyle name="Input 11 2 2 5 16" xfId="44571" xr:uid="{00000000-0005-0000-0000-0000CF310000}"/>
    <cellStyle name="Input 11 2 2 5 17" xfId="47110" xr:uid="{00000000-0005-0000-0000-0000D0310000}"/>
    <cellStyle name="Input 11 2 2 5 2" xfId="7258" xr:uid="{00000000-0005-0000-0000-0000D1310000}"/>
    <cellStyle name="Input 11 2 2 5 3" xfId="9753" xr:uid="{00000000-0005-0000-0000-0000D2310000}"/>
    <cellStyle name="Input 11 2 2 5 4" xfId="12251" xr:uid="{00000000-0005-0000-0000-0000D3310000}"/>
    <cellStyle name="Input 11 2 2 5 5" xfId="14963" xr:uid="{00000000-0005-0000-0000-0000D4310000}"/>
    <cellStyle name="Input 11 2 2 5 6" xfId="17146" xr:uid="{00000000-0005-0000-0000-0000D5310000}"/>
    <cellStyle name="Input 11 2 2 5 7" xfId="19217" xr:uid="{00000000-0005-0000-0000-0000D6310000}"/>
    <cellStyle name="Input 11 2 2 5 8" xfId="21699" xr:uid="{00000000-0005-0000-0000-0000D7310000}"/>
    <cellStyle name="Input 11 2 2 5 9" xfId="24261" xr:uid="{00000000-0005-0000-0000-0000D8310000}"/>
    <cellStyle name="Input 11 2 2 6" xfId="3261" xr:uid="{00000000-0005-0000-0000-0000D9310000}"/>
    <cellStyle name="Input 11 2 2 7" xfId="5906" xr:uid="{00000000-0005-0000-0000-0000DA310000}"/>
    <cellStyle name="Input 11 2 2 8" xfId="8399" xr:uid="{00000000-0005-0000-0000-0000DB310000}"/>
    <cellStyle name="Input 11 2 2 9" xfId="10915" xr:uid="{00000000-0005-0000-0000-0000DC310000}"/>
    <cellStyle name="Input 11 2 3" xfId="3529" xr:uid="{00000000-0005-0000-0000-0000DD310000}"/>
    <cellStyle name="Input 11 2 3 10" xfId="25766" xr:uid="{00000000-0005-0000-0000-0000DE310000}"/>
    <cellStyle name="Input 11 2 3 11" xfId="28032" xr:uid="{00000000-0005-0000-0000-0000DF310000}"/>
    <cellStyle name="Input 11 2 3 12" xfId="33355" xr:uid="{00000000-0005-0000-0000-0000E0310000}"/>
    <cellStyle name="Input 11 2 3 13" xfId="35573" xr:uid="{00000000-0005-0000-0000-0000E1310000}"/>
    <cellStyle name="Input 11 2 3 14" xfId="38131" xr:uid="{00000000-0005-0000-0000-0000E2310000}"/>
    <cellStyle name="Input 11 2 3 15" xfId="40966" xr:uid="{00000000-0005-0000-0000-0000E3310000}"/>
    <cellStyle name="Input 11 2 3 16" xfId="43486" xr:uid="{00000000-0005-0000-0000-0000E4310000}"/>
    <cellStyle name="Input 11 2 3 17" xfId="46025" xr:uid="{00000000-0005-0000-0000-0000E5310000}"/>
    <cellStyle name="Input 11 2 3 2" xfId="4873" xr:uid="{00000000-0005-0000-0000-0000E6310000}"/>
    <cellStyle name="Input 11 2 3 2 10" xfId="27094" xr:uid="{00000000-0005-0000-0000-0000E7310000}"/>
    <cellStyle name="Input 11 2 3 2 11" xfId="32201" xr:uid="{00000000-0005-0000-0000-0000E8310000}"/>
    <cellStyle name="Input 11 2 3 2 12" xfId="34526" xr:uid="{00000000-0005-0000-0000-0000E9310000}"/>
    <cellStyle name="Input 11 2 3 2 13" xfId="36906" xr:uid="{00000000-0005-0000-0000-0000EA310000}"/>
    <cellStyle name="Input 11 2 3 2 14" xfId="39438" xr:uid="{00000000-0005-0000-0000-0000EB310000}"/>
    <cellStyle name="Input 11 2 3 2 15" xfId="42295" xr:uid="{00000000-0005-0000-0000-0000EC310000}"/>
    <cellStyle name="Input 11 2 3 2 16" xfId="44819" xr:uid="{00000000-0005-0000-0000-0000ED310000}"/>
    <cellStyle name="Input 11 2 3 2 17" xfId="47358" xr:uid="{00000000-0005-0000-0000-0000EE310000}"/>
    <cellStyle name="Input 11 2 3 2 2" xfId="7506" xr:uid="{00000000-0005-0000-0000-0000EF310000}"/>
    <cellStyle name="Input 11 2 3 2 3" xfId="10000" xr:uid="{00000000-0005-0000-0000-0000F0310000}"/>
    <cellStyle name="Input 11 2 3 2 4" xfId="12498" xr:uid="{00000000-0005-0000-0000-0000F1310000}"/>
    <cellStyle name="Input 11 2 3 2 5" xfId="15210" xr:uid="{00000000-0005-0000-0000-0000F2310000}"/>
    <cellStyle name="Input 11 2 3 2 6" xfId="17394" xr:uid="{00000000-0005-0000-0000-0000F3310000}"/>
    <cellStyle name="Input 11 2 3 2 7" xfId="19465" xr:uid="{00000000-0005-0000-0000-0000F4310000}"/>
    <cellStyle name="Input 11 2 3 2 8" xfId="21947" xr:uid="{00000000-0005-0000-0000-0000F5310000}"/>
    <cellStyle name="Input 11 2 3 2 9" xfId="24509" xr:uid="{00000000-0005-0000-0000-0000F6310000}"/>
    <cellStyle name="Input 11 2 3 3" xfId="6164" xr:uid="{00000000-0005-0000-0000-0000F7310000}"/>
    <cellStyle name="Input 11 2 3 4" xfId="8666" xr:uid="{00000000-0005-0000-0000-0000F8310000}"/>
    <cellStyle name="Input 11 2 3 5" xfId="11171" xr:uid="{00000000-0005-0000-0000-0000F9310000}"/>
    <cellStyle name="Input 11 2 3 6" xfId="13878" xr:uid="{00000000-0005-0000-0000-0000FA310000}"/>
    <cellStyle name="Input 11 2 3 7" xfId="3140" xr:uid="{00000000-0005-0000-0000-0000FB310000}"/>
    <cellStyle name="Input 11 2 3 8" xfId="20653" xr:uid="{00000000-0005-0000-0000-0000FC310000}"/>
    <cellStyle name="Input 11 2 3 9" xfId="23176" xr:uid="{00000000-0005-0000-0000-0000FD310000}"/>
    <cellStyle name="Input 11 2 4" xfId="3703" xr:uid="{00000000-0005-0000-0000-0000FE310000}"/>
    <cellStyle name="Input 11 2 4 10" xfId="25939" xr:uid="{00000000-0005-0000-0000-0000FF310000}"/>
    <cellStyle name="Input 11 2 4 11" xfId="28590" xr:uid="{00000000-0005-0000-0000-000000320000}"/>
    <cellStyle name="Input 11 2 4 12" xfId="33473" xr:uid="{00000000-0005-0000-0000-000001320000}"/>
    <cellStyle name="Input 11 2 4 13" xfId="35746" xr:uid="{00000000-0005-0000-0000-000002320000}"/>
    <cellStyle name="Input 11 2 4 14" xfId="38298" xr:uid="{00000000-0005-0000-0000-000003320000}"/>
    <cellStyle name="Input 11 2 4 15" xfId="41139" xr:uid="{00000000-0005-0000-0000-000004320000}"/>
    <cellStyle name="Input 11 2 4 16" xfId="43659" xr:uid="{00000000-0005-0000-0000-000005320000}"/>
    <cellStyle name="Input 11 2 4 17" xfId="46198" xr:uid="{00000000-0005-0000-0000-000006320000}"/>
    <cellStyle name="Input 11 2 4 2" xfId="5046" xr:uid="{00000000-0005-0000-0000-000007320000}"/>
    <cellStyle name="Input 11 2 4 2 10" xfId="27267" xr:uid="{00000000-0005-0000-0000-000008320000}"/>
    <cellStyle name="Input 11 2 4 2 11" xfId="32374" xr:uid="{00000000-0005-0000-0000-000009320000}"/>
    <cellStyle name="Input 11 2 4 2 12" xfId="34699" xr:uid="{00000000-0005-0000-0000-00000A320000}"/>
    <cellStyle name="Input 11 2 4 2 13" xfId="37079" xr:uid="{00000000-0005-0000-0000-00000B320000}"/>
    <cellStyle name="Input 11 2 4 2 14" xfId="39611" xr:uid="{00000000-0005-0000-0000-00000C320000}"/>
    <cellStyle name="Input 11 2 4 2 15" xfId="42468" xr:uid="{00000000-0005-0000-0000-00000D320000}"/>
    <cellStyle name="Input 11 2 4 2 16" xfId="44992" xr:uid="{00000000-0005-0000-0000-00000E320000}"/>
    <cellStyle name="Input 11 2 4 2 17" xfId="47531" xr:uid="{00000000-0005-0000-0000-00000F320000}"/>
    <cellStyle name="Input 11 2 4 2 2" xfId="7679" xr:uid="{00000000-0005-0000-0000-000010320000}"/>
    <cellStyle name="Input 11 2 4 2 3" xfId="10173" xr:uid="{00000000-0005-0000-0000-000011320000}"/>
    <cellStyle name="Input 11 2 4 2 4" xfId="12671" xr:uid="{00000000-0005-0000-0000-000012320000}"/>
    <cellStyle name="Input 11 2 4 2 5" xfId="15383" xr:uid="{00000000-0005-0000-0000-000013320000}"/>
    <cellStyle name="Input 11 2 4 2 6" xfId="17567" xr:uid="{00000000-0005-0000-0000-000014320000}"/>
    <cellStyle name="Input 11 2 4 2 7" xfId="19638" xr:uid="{00000000-0005-0000-0000-000015320000}"/>
    <cellStyle name="Input 11 2 4 2 8" xfId="22120" xr:uid="{00000000-0005-0000-0000-000016320000}"/>
    <cellStyle name="Input 11 2 4 2 9" xfId="24682" xr:uid="{00000000-0005-0000-0000-000017320000}"/>
    <cellStyle name="Input 11 2 4 3" xfId="6338" xr:uid="{00000000-0005-0000-0000-000018320000}"/>
    <cellStyle name="Input 11 2 4 4" xfId="8839" xr:uid="{00000000-0005-0000-0000-000019320000}"/>
    <cellStyle name="Input 11 2 4 5" xfId="11344" xr:uid="{00000000-0005-0000-0000-00001A320000}"/>
    <cellStyle name="Input 11 2 4 6" xfId="14051" xr:uid="{00000000-0005-0000-0000-00001B320000}"/>
    <cellStyle name="Input 11 2 4 7" xfId="2638" xr:uid="{00000000-0005-0000-0000-00001C320000}"/>
    <cellStyle name="Input 11 2 4 8" xfId="20813" xr:uid="{00000000-0005-0000-0000-00001D320000}"/>
    <cellStyle name="Input 11 2 4 9" xfId="23349" xr:uid="{00000000-0005-0000-0000-00001E320000}"/>
    <cellStyle name="Input 11 2 5" xfId="3642" xr:uid="{00000000-0005-0000-0000-00001F320000}"/>
    <cellStyle name="Input 11 2 5 10" xfId="25878" xr:uid="{00000000-0005-0000-0000-000020320000}"/>
    <cellStyle name="Input 11 2 5 11" xfId="28487" xr:uid="{00000000-0005-0000-0000-000021320000}"/>
    <cellStyle name="Input 11 2 5 12" xfId="33434" xr:uid="{00000000-0005-0000-0000-000022320000}"/>
    <cellStyle name="Input 11 2 5 13" xfId="35685" xr:uid="{00000000-0005-0000-0000-000023320000}"/>
    <cellStyle name="Input 11 2 5 14" xfId="38239" xr:uid="{00000000-0005-0000-0000-000024320000}"/>
    <cellStyle name="Input 11 2 5 15" xfId="41078" xr:uid="{00000000-0005-0000-0000-000025320000}"/>
    <cellStyle name="Input 11 2 5 16" xfId="43598" xr:uid="{00000000-0005-0000-0000-000026320000}"/>
    <cellStyle name="Input 11 2 5 17" xfId="46137" xr:uid="{00000000-0005-0000-0000-000027320000}"/>
    <cellStyle name="Input 11 2 5 2" xfId="4985" xr:uid="{00000000-0005-0000-0000-000028320000}"/>
    <cellStyle name="Input 11 2 5 2 10" xfId="27206" xr:uid="{00000000-0005-0000-0000-000029320000}"/>
    <cellStyle name="Input 11 2 5 2 11" xfId="32313" xr:uid="{00000000-0005-0000-0000-00002A320000}"/>
    <cellStyle name="Input 11 2 5 2 12" xfId="34638" xr:uid="{00000000-0005-0000-0000-00002B320000}"/>
    <cellStyle name="Input 11 2 5 2 13" xfId="37018" xr:uid="{00000000-0005-0000-0000-00002C320000}"/>
    <cellStyle name="Input 11 2 5 2 14" xfId="39550" xr:uid="{00000000-0005-0000-0000-00002D320000}"/>
    <cellStyle name="Input 11 2 5 2 15" xfId="42407" xr:uid="{00000000-0005-0000-0000-00002E320000}"/>
    <cellStyle name="Input 11 2 5 2 16" xfId="44931" xr:uid="{00000000-0005-0000-0000-00002F320000}"/>
    <cellStyle name="Input 11 2 5 2 17" xfId="47470" xr:uid="{00000000-0005-0000-0000-000030320000}"/>
    <cellStyle name="Input 11 2 5 2 2" xfId="7618" xr:uid="{00000000-0005-0000-0000-000031320000}"/>
    <cellStyle name="Input 11 2 5 2 3" xfId="10112" xr:uid="{00000000-0005-0000-0000-000032320000}"/>
    <cellStyle name="Input 11 2 5 2 4" xfId="12610" xr:uid="{00000000-0005-0000-0000-000033320000}"/>
    <cellStyle name="Input 11 2 5 2 5" xfId="15322" xr:uid="{00000000-0005-0000-0000-000034320000}"/>
    <cellStyle name="Input 11 2 5 2 6" xfId="17506" xr:uid="{00000000-0005-0000-0000-000035320000}"/>
    <cellStyle name="Input 11 2 5 2 7" xfId="19577" xr:uid="{00000000-0005-0000-0000-000036320000}"/>
    <cellStyle name="Input 11 2 5 2 8" xfId="22059" xr:uid="{00000000-0005-0000-0000-000037320000}"/>
    <cellStyle name="Input 11 2 5 2 9" xfId="24621" xr:uid="{00000000-0005-0000-0000-000038320000}"/>
    <cellStyle name="Input 11 2 5 3" xfId="6277" xr:uid="{00000000-0005-0000-0000-000039320000}"/>
    <cellStyle name="Input 11 2 5 4" xfId="8778" xr:uid="{00000000-0005-0000-0000-00003A320000}"/>
    <cellStyle name="Input 11 2 5 5" xfId="11283" xr:uid="{00000000-0005-0000-0000-00003B320000}"/>
    <cellStyle name="Input 11 2 5 6" xfId="13990" xr:uid="{00000000-0005-0000-0000-00003C320000}"/>
    <cellStyle name="Input 11 2 5 7" xfId="2920" xr:uid="{00000000-0005-0000-0000-00003D320000}"/>
    <cellStyle name="Input 11 2 5 8" xfId="20756" xr:uid="{00000000-0005-0000-0000-00003E320000}"/>
    <cellStyle name="Input 11 2 5 9" xfId="23288" xr:uid="{00000000-0005-0000-0000-00003F320000}"/>
    <cellStyle name="Input 11 2 6" xfId="4105" xr:uid="{00000000-0005-0000-0000-000040320000}"/>
    <cellStyle name="Input 11 2 6 10" xfId="23743" xr:uid="{00000000-0005-0000-0000-000041320000}"/>
    <cellStyle name="Input 11 2 6 11" xfId="26335" xr:uid="{00000000-0005-0000-0000-000042320000}"/>
    <cellStyle name="Input 11 2 6 12" xfId="29673" xr:uid="{00000000-0005-0000-0000-000043320000}"/>
    <cellStyle name="Input 11 2 6 13" xfId="31435" xr:uid="{00000000-0005-0000-0000-000044320000}"/>
    <cellStyle name="Input 11 2 6 14" xfId="33766" xr:uid="{00000000-0005-0000-0000-000045320000}"/>
    <cellStyle name="Input 11 2 6 15" xfId="36140" xr:uid="{00000000-0005-0000-0000-000046320000}"/>
    <cellStyle name="Input 11 2 6 16" xfId="38677" xr:uid="{00000000-0005-0000-0000-000047320000}"/>
    <cellStyle name="Input 11 2 6 17" xfId="41533" xr:uid="{00000000-0005-0000-0000-000048320000}"/>
    <cellStyle name="Input 11 2 6 18" xfId="44053" xr:uid="{00000000-0005-0000-0000-000049320000}"/>
    <cellStyle name="Input 11 2 6 19" xfId="46592" xr:uid="{00000000-0005-0000-0000-00004A320000}"/>
    <cellStyle name="Input 11 2 6 2" xfId="5441" xr:uid="{00000000-0005-0000-0000-00004B320000}"/>
    <cellStyle name="Input 11 2 6 2 10" xfId="27661" xr:uid="{00000000-0005-0000-0000-00004C320000}"/>
    <cellStyle name="Input 11 2 6 2 11" xfId="32768" xr:uid="{00000000-0005-0000-0000-00004D320000}"/>
    <cellStyle name="Input 11 2 6 2 12" xfId="35094" xr:uid="{00000000-0005-0000-0000-00004E320000}"/>
    <cellStyle name="Input 11 2 6 2 13" xfId="37473" xr:uid="{00000000-0005-0000-0000-00004F320000}"/>
    <cellStyle name="Input 11 2 6 2 14" xfId="40005" xr:uid="{00000000-0005-0000-0000-000050320000}"/>
    <cellStyle name="Input 11 2 6 2 15" xfId="42861" xr:uid="{00000000-0005-0000-0000-000051320000}"/>
    <cellStyle name="Input 11 2 6 2 16" xfId="45386" xr:uid="{00000000-0005-0000-0000-000052320000}"/>
    <cellStyle name="Input 11 2 6 2 17" xfId="47925" xr:uid="{00000000-0005-0000-0000-000053320000}"/>
    <cellStyle name="Input 11 2 6 2 2" xfId="8074" xr:uid="{00000000-0005-0000-0000-000054320000}"/>
    <cellStyle name="Input 11 2 6 2 3" xfId="10566" xr:uid="{00000000-0005-0000-0000-000055320000}"/>
    <cellStyle name="Input 11 2 6 2 4" xfId="13064" xr:uid="{00000000-0005-0000-0000-000056320000}"/>
    <cellStyle name="Input 11 2 6 2 5" xfId="15777" xr:uid="{00000000-0005-0000-0000-000057320000}"/>
    <cellStyle name="Input 11 2 6 2 6" xfId="17961" xr:uid="{00000000-0005-0000-0000-000058320000}"/>
    <cellStyle name="Input 11 2 6 2 7" xfId="20033" xr:uid="{00000000-0005-0000-0000-000059320000}"/>
    <cellStyle name="Input 11 2 6 2 8" xfId="22515" xr:uid="{00000000-0005-0000-0000-00005A320000}"/>
    <cellStyle name="Input 11 2 6 2 9" xfId="25076" xr:uid="{00000000-0005-0000-0000-00005B320000}"/>
    <cellStyle name="Input 11 2 6 3" xfId="6740" xr:uid="{00000000-0005-0000-0000-00005C320000}"/>
    <cellStyle name="Input 11 2 6 4" xfId="9239" xr:uid="{00000000-0005-0000-0000-00005D320000}"/>
    <cellStyle name="Input 11 2 6 5" xfId="11739" xr:uid="{00000000-0005-0000-0000-00005E320000}"/>
    <cellStyle name="Input 11 2 6 6" xfId="14449" xr:uid="{00000000-0005-0000-0000-00005F320000}"/>
    <cellStyle name="Input 11 2 6 7" xfId="16638" xr:uid="{00000000-0005-0000-0000-000060320000}"/>
    <cellStyle name="Input 11 2 6 8" xfId="18701" xr:uid="{00000000-0005-0000-0000-000061320000}"/>
    <cellStyle name="Input 11 2 6 9" xfId="21190" xr:uid="{00000000-0005-0000-0000-000062320000}"/>
    <cellStyle name="Input 11 2 7" xfId="4377" xr:uid="{00000000-0005-0000-0000-000063320000}"/>
    <cellStyle name="Input 11 2 7 10" xfId="24014" xr:uid="{00000000-0005-0000-0000-000064320000}"/>
    <cellStyle name="Input 11 2 7 11" xfId="26603" xr:uid="{00000000-0005-0000-0000-000065320000}"/>
    <cellStyle name="Input 11 2 7 12" xfId="29942" xr:uid="{00000000-0005-0000-0000-000066320000}"/>
    <cellStyle name="Input 11 2 7 13" xfId="31706" xr:uid="{00000000-0005-0000-0000-000067320000}"/>
    <cellStyle name="Input 11 2 7 14" xfId="34037" xr:uid="{00000000-0005-0000-0000-000068320000}"/>
    <cellStyle name="Input 11 2 7 15" xfId="36411" xr:uid="{00000000-0005-0000-0000-000069320000}"/>
    <cellStyle name="Input 11 2 7 16" xfId="38948" xr:uid="{00000000-0005-0000-0000-00006A320000}"/>
    <cellStyle name="Input 11 2 7 17" xfId="41803" xr:uid="{00000000-0005-0000-0000-00006B320000}"/>
    <cellStyle name="Input 11 2 7 18" xfId="44324" xr:uid="{00000000-0005-0000-0000-00006C320000}"/>
    <cellStyle name="Input 11 2 7 19" xfId="46863" xr:uid="{00000000-0005-0000-0000-00006D320000}"/>
    <cellStyle name="Input 11 2 7 2" xfId="5709" xr:uid="{00000000-0005-0000-0000-00006E320000}"/>
    <cellStyle name="Input 11 2 7 2 10" xfId="27929" xr:uid="{00000000-0005-0000-0000-00006F320000}"/>
    <cellStyle name="Input 11 2 7 2 11" xfId="33036" xr:uid="{00000000-0005-0000-0000-000070320000}"/>
    <cellStyle name="Input 11 2 7 2 12" xfId="35362" xr:uid="{00000000-0005-0000-0000-000071320000}"/>
    <cellStyle name="Input 11 2 7 2 13" xfId="37741" xr:uid="{00000000-0005-0000-0000-000072320000}"/>
    <cellStyle name="Input 11 2 7 2 14" xfId="40273" xr:uid="{00000000-0005-0000-0000-000073320000}"/>
    <cellStyle name="Input 11 2 7 2 15" xfId="43129" xr:uid="{00000000-0005-0000-0000-000074320000}"/>
    <cellStyle name="Input 11 2 7 2 16" xfId="45654" xr:uid="{00000000-0005-0000-0000-000075320000}"/>
    <cellStyle name="Input 11 2 7 2 17" xfId="48193" xr:uid="{00000000-0005-0000-0000-000076320000}"/>
    <cellStyle name="Input 11 2 7 2 2" xfId="8342" xr:uid="{00000000-0005-0000-0000-000077320000}"/>
    <cellStyle name="Input 11 2 7 2 3" xfId="10834" xr:uid="{00000000-0005-0000-0000-000078320000}"/>
    <cellStyle name="Input 11 2 7 2 4" xfId="13332" xr:uid="{00000000-0005-0000-0000-000079320000}"/>
    <cellStyle name="Input 11 2 7 2 5" xfId="16045" xr:uid="{00000000-0005-0000-0000-00007A320000}"/>
    <cellStyle name="Input 11 2 7 2 6" xfId="18229" xr:uid="{00000000-0005-0000-0000-00007B320000}"/>
    <cellStyle name="Input 11 2 7 2 7" xfId="20301" xr:uid="{00000000-0005-0000-0000-00007C320000}"/>
    <cellStyle name="Input 11 2 7 2 8" xfId="22783" xr:uid="{00000000-0005-0000-0000-00007D320000}"/>
    <cellStyle name="Input 11 2 7 2 9" xfId="25344" xr:uid="{00000000-0005-0000-0000-00007E320000}"/>
    <cellStyle name="Input 11 2 7 3" xfId="7011" xr:uid="{00000000-0005-0000-0000-00007F320000}"/>
    <cellStyle name="Input 11 2 7 4" xfId="9507" xr:uid="{00000000-0005-0000-0000-000080320000}"/>
    <cellStyle name="Input 11 2 7 5" xfId="12007" xr:uid="{00000000-0005-0000-0000-000081320000}"/>
    <cellStyle name="Input 11 2 7 6" xfId="14718" xr:uid="{00000000-0005-0000-0000-000082320000}"/>
    <cellStyle name="Input 11 2 7 7" xfId="16908" xr:uid="{00000000-0005-0000-0000-000083320000}"/>
    <cellStyle name="Input 11 2 7 8" xfId="18972" xr:uid="{00000000-0005-0000-0000-000084320000}"/>
    <cellStyle name="Input 11 2 7 9" xfId="21461" xr:uid="{00000000-0005-0000-0000-000085320000}"/>
    <cellStyle name="Input 11 2 8" xfId="2900" xr:uid="{00000000-0005-0000-0000-000086320000}"/>
    <cellStyle name="Input 11 2 9" xfId="16505" xr:uid="{00000000-0005-0000-0000-000087320000}"/>
    <cellStyle name="Input 11 3" xfId="2140" xr:uid="{00000000-0005-0000-0000-000088320000}"/>
    <cellStyle name="Input 11 3 10" xfId="13595" xr:uid="{00000000-0005-0000-0000-000089320000}"/>
    <cellStyle name="Input 11 3 11" xfId="3011" xr:uid="{00000000-0005-0000-0000-00008A320000}"/>
    <cellStyle name="Input 11 3 12" xfId="20387" xr:uid="{00000000-0005-0000-0000-00008B320000}"/>
    <cellStyle name="Input 11 3 13" xfId="22917" xr:uid="{00000000-0005-0000-0000-00008C320000}"/>
    <cellStyle name="Input 11 3 14" xfId="25500" xr:uid="{00000000-0005-0000-0000-00008D320000}"/>
    <cellStyle name="Input 11 3 15" xfId="28662" xr:uid="{00000000-0005-0000-0000-00008E320000}"/>
    <cellStyle name="Input 11 3 16" xfId="33176" xr:uid="{00000000-0005-0000-0000-00008F320000}"/>
    <cellStyle name="Input 11 3 17" xfId="30678" xr:uid="{00000000-0005-0000-0000-000090320000}"/>
    <cellStyle name="Input 11 3 18" xfId="37885" xr:uid="{00000000-0005-0000-0000-000091320000}"/>
    <cellStyle name="Input 11 3 19" xfId="40703" xr:uid="{00000000-0005-0000-0000-000092320000}"/>
    <cellStyle name="Input 11 3 2" xfId="3776" xr:uid="{00000000-0005-0000-0000-000093320000}"/>
    <cellStyle name="Input 11 3 2 10" xfId="26010" xr:uid="{00000000-0005-0000-0000-000094320000}"/>
    <cellStyle name="Input 11 3 2 11" xfId="28272" xr:uid="{00000000-0005-0000-0000-000095320000}"/>
    <cellStyle name="Input 11 3 2 12" xfId="33516" xr:uid="{00000000-0005-0000-0000-000096320000}"/>
    <cellStyle name="Input 11 3 2 13" xfId="35816" xr:uid="{00000000-0005-0000-0000-000097320000}"/>
    <cellStyle name="Input 11 3 2 14" xfId="38360" xr:uid="{00000000-0005-0000-0000-000098320000}"/>
    <cellStyle name="Input 11 3 2 15" xfId="41208" xr:uid="{00000000-0005-0000-0000-000099320000}"/>
    <cellStyle name="Input 11 3 2 16" xfId="43729" xr:uid="{00000000-0005-0000-0000-00009A320000}"/>
    <cellStyle name="Input 11 3 2 17" xfId="46268" xr:uid="{00000000-0005-0000-0000-00009B320000}"/>
    <cellStyle name="Input 11 3 2 18" xfId="53159" xr:uid="{00000000-0005-0000-0000-00009C320000}"/>
    <cellStyle name="Input 11 3 2 2" xfId="5117" xr:uid="{00000000-0005-0000-0000-00009D320000}"/>
    <cellStyle name="Input 11 3 2 2 10" xfId="27337" xr:uid="{00000000-0005-0000-0000-00009E320000}"/>
    <cellStyle name="Input 11 3 2 2 11" xfId="32444" xr:uid="{00000000-0005-0000-0000-00009F320000}"/>
    <cellStyle name="Input 11 3 2 2 12" xfId="34770" xr:uid="{00000000-0005-0000-0000-0000A0320000}"/>
    <cellStyle name="Input 11 3 2 2 13" xfId="37149" xr:uid="{00000000-0005-0000-0000-0000A1320000}"/>
    <cellStyle name="Input 11 3 2 2 14" xfId="39681" xr:uid="{00000000-0005-0000-0000-0000A2320000}"/>
    <cellStyle name="Input 11 3 2 2 15" xfId="42537" xr:uid="{00000000-0005-0000-0000-0000A3320000}"/>
    <cellStyle name="Input 11 3 2 2 16" xfId="45062" xr:uid="{00000000-0005-0000-0000-0000A4320000}"/>
    <cellStyle name="Input 11 3 2 2 17" xfId="47601" xr:uid="{00000000-0005-0000-0000-0000A5320000}"/>
    <cellStyle name="Input 11 3 2 2 2" xfId="7750" xr:uid="{00000000-0005-0000-0000-0000A6320000}"/>
    <cellStyle name="Input 11 3 2 2 3" xfId="10242" xr:uid="{00000000-0005-0000-0000-0000A7320000}"/>
    <cellStyle name="Input 11 3 2 2 4" xfId="12740" xr:uid="{00000000-0005-0000-0000-0000A8320000}"/>
    <cellStyle name="Input 11 3 2 2 5" xfId="15453" xr:uid="{00000000-0005-0000-0000-0000A9320000}"/>
    <cellStyle name="Input 11 3 2 2 6" xfId="17637" xr:uid="{00000000-0005-0000-0000-0000AA320000}"/>
    <cellStyle name="Input 11 3 2 2 7" xfId="19709" xr:uid="{00000000-0005-0000-0000-0000AB320000}"/>
    <cellStyle name="Input 11 3 2 2 8" xfId="22191" xr:uid="{00000000-0005-0000-0000-0000AC320000}"/>
    <cellStyle name="Input 11 3 2 2 9" xfId="24752" xr:uid="{00000000-0005-0000-0000-0000AD320000}"/>
    <cellStyle name="Input 11 3 2 3" xfId="6411" xr:uid="{00000000-0005-0000-0000-0000AE320000}"/>
    <cellStyle name="Input 11 3 2 4" xfId="8911" xr:uid="{00000000-0005-0000-0000-0000AF320000}"/>
    <cellStyle name="Input 11 3 2 5" xfId="11414" xr:uid="{00000000-0005-0000-0000-0000B0320000}"/>
    <cellStyle name="Input 11 3 2 6" xfId="14122" xr:uid="{00000000-0005-0000-0000-0000B1320000}"/>
    <cellStyle name="Input 11 3 2 7" xfId="18376" xr:uid="{00000000-0005-0000-0000-0000B2320000}"/>
    <cellStyle name="Input 11 3 2 8" xfId="20875" xr:uid="{00000000-0005-0000-0000-0000B3320000}"/>
    <cellStyle name="Input 11 3 2 9" xfId="23419" xr:uid="{00000000-0005-0000-0000-0000B4320000}"/>
    <cellStyle name="Input 11 3 20" xfId="43242" xr:uid="{00000000-0005-0000-0000-0000B5320000}"/>
    <cellStyle name="Input 11 3 21" xfId="45766" xr:uid="{00000000-0005-0000-0000-0000B6320000}"/>
    <cellStyle name="Input 11 3 22" xfId="49561" xr:uid="{00000000-0005-0000-0000-0000B7320000}"/>
    <cellStyle name="Input 11 3 23" xfId="51140" xr:uid="{00000000-0005-0000-0000-0000B8320000}"/>
    <cellStyle name="Input 11 3 3" xfId="3914" xr:uid="{00000000-0005-0000-0000-0000B9320000}"/>
    <cellStyle name="Input 11 3 3 10" xfId="26145" xr:uid="{00000000-0005-0000-0000-0000BA320000}"/>
    <cellStyle name="Input 11 3 3 11" xfId="31244" xr:uid="{00000000-0005-0000-0000-0000BB320000}"/>
    <cellStyle name="Input 11 3 3 12" xfId="33610" xr:uid="{00000000-0005-0000-0000-0000BC320000}"/>
    <cellStyle name="Input 11 3 3 13" xfId="35950" xr:uid="{00000000-0005-0000-0000-0000BD320000}"/>
    <cellStyle name="Input 11 3 3 14" xfId="38487" xr:uid="{00000000-0005-0000-0000-0000BE320000}"/>
    <cellStyle name="Input 11 3 3 15" xfId="41343" xr:uid="{00000000-0005-0000-0000-0000BF320000}"/>
    <cellStyle name="Input 11 3 3 16" xfId="43863" xr:uid="{00000000-0005-0000-0000-0000C0320000}"/>
    <cellStyle name="Input 11 3 3 17" xfId="46402" xr:uid="{00000000-0005-0000-0000-0000C1320000}"/>
    <cellStyle name="Input 11 3 3 2" xfId="5251" xr:uid="{00000000-0005-0000-0000-0000C2320000}"/>
    <cellStyle name="Input 11 3 3 2 10" xfId="27471" xr:uid="{00000000-0005-0000-0000-0000C3320000}"/>
    <cellStyle name="Input 11 3 3 2 11" xfId="32578" xr:uid="{00000000-0005-0000-0000-0000C4320000}"/>
    <cellStyle name="Input 11 3 3 2 12" xfId="34904" xr:uid="{00000000-0005-0000-0000-0000C5320000}"/>
    <cellStyle name="Input 11 3 3 2 13" xfId="37283" xr:uid="{00000000-0005-0000-0000-0000C6320000}"/>
    <cellStyle name="Input 11 3 3 2 14" xfId="39815" xr:uid="{00000000-0005-0000-0000-0000C7320000}"/>
    <cellStyle name="Input 11 3 3 2 15" xfId="42671" xr:uid="{00000000-0005-0000-0000-0000C8320000}"/>
    <cellStyle name="Input 11 3 3 2 16" xfId="45196" xr:uid="{00000000-0005-0000-0000-0000C9320000}"/>
    <cellStyle name="Input 11 3 3 2 17" xfId="47735" xr:uid="{00000000-0005-0000-0000-0000CA320000}"/>
    <cellStyle name="Input 11 3 3 2 2" xfId="7884" xr:uid="{00000000-0005-0000-0000-0000CB320000}"/>
    <cellStyle name="Input 11 3 3 2 3" xfId="10376" xr:uid="{00000000-0005-0000-0000-0000CC320000}"/>
    <cellStyle name="Input 11 3 3 2 4" xfId="12874" xr:uid="{00000000-0005-0000-0000-0000CD320000}"/>
    <cellStyle name="Input 11 3 3 2 5" xfId="15587" xr:uid="{00000000-0005-0000-0000-0000CE320000}"/>
    <cellStyle name="Input 11 3 3 2 6" xfId="17771" xr:uid="{00000000-0005-0000-0000-0000CF320000}"/>
    <cellStyle name="Input 11 3 3 2 7" xfId="19843" xr:uid="{00000000-0005-0000-0000-0000D0320000}"/>
    <cellStyle name="Input 11 3 3 2 8" xfId="22325" xr:uid="{00000000-0005-0000-0000-0000D1320000}"/>
    <cellStyle name="Input 11 3 3 2 9" xfId="24886" xr:uid="{00000000-0005-0000-0000-0000D2320000}"/>
    <cellStyle name="Input 11 3 3 3" xfId="6549" xr:uid="{00000000-0005-0000-0000-0000D3320000}"/>
    <cellStyle name="Input 11 3 3 4" xfId="9049" xr:uid="{00000000-0005-0000-0000-0000D4320000}"/>
    <cellStyle name="Input 11 3 3 5" xfId="11549" xr:uid="{00000000-0005-0000-0000-0000D5320000}"/>
    <cellStyle name="Input 11 3 3 6" xfId="14258" xr:uid="{00000000-0005-0000-0000-0000D6320000}"/>
    <cellStyle name="Input 11 3 3 7" xfId="18511" xr:uid="{00000000-0005-0000-0000-0000D7320000}"/>
    <cellStyle name="Input 11 3 3 8" xfId="21000" xr:uid="{00000000-0005-0000-0000-0000D8320000}"/>
    <cellStyle name="Input 11 3 3 9" xfId="23553" xr:uid="{00000000-0005-0000-0000-0000D9320000}"/>
    <cellStyle name="Input 11 3 4" xfId="4186" xr:uid="{00000000-0005-0000-0000-0000DA320000}"/>
    <cellStyle name="Input 11 3 4 10" xfId="23824" xr:uid="{00000000-0005-0000-0000-0000DB320000}"/>
    <cellStyle name="Input 11 3 4 11" xfId="26415" xr:uid="{00000000-0005-0000-0000-0000DC320000}"/>
    <cellStyle name="Input 11 3 4 12" xfId="29754" xr:uid="{00000000-0005-0000-0000-0000DD320000}"/>
    <cellStyle name="Input 11 3 4 13" xfId="31516" xr:uid="{00000000-0005-0000-0000-0000DE320000}"/>
    <cellStyle name="Input 11 3 4 14" xfId="33847" xr:uid="{00000000-0005-0000-0000-0000DF320000}"/>
    <cellStyle name="Input 11 3 4 15" xfId="36221" xr:uid="{00000000-0005-0000-0000-0000E0320000}"/>
    <cellStyle name="Input 11 3 4 16" xfId="38758" xr:uid="{00000000-0005-0000-0000-0000E1320000}"/>
    <cellStyle name="Input 11 3 4 17" xfId="41613" xr:uid="{00000000-0005-0000-0000-0000E2320000}"/>
    <cellStyle name="Input 11 3 4 18" xfId="44134" xr:uid="{00000000-0005-0000-0000-0000E3320000}"/>
    <cellStyle name="Input 11 3 4 19" xfId="46673" xr:uid="{00000000-0005-0000-0000-0000E4320000}"/>
    <cellStyle name="Input 11 3 4 2" xfId="5521" xr:uid="{00000000-0005-0000-0000-0000E5320000}"/>
    <cellStyle name="Input 11 3 4 2 10" xfId="27741" xr:uid="{00000000-0005-0000-0000-0000E6320000}"/>
    <cellStyle name="Input 11 3 4 2 11" xfId="32848" xr:uid="{00000000-0005-0000-0000-0000E7320000}"/>
    <cellStyle name="Input 11 3 4 2 12" xfId="35174" xr:uid="{00000000-0005-0000-0000-0000E8320000}"/>
    <cellStyle name="Input 11 3 4 2 13" xfId="37553" xr:uid="{00000000-0005-0000-0000-0000E9320000}"/>
    <cellStyle name="Input 11 3 4 2 14" xfId="40085" xr:uid="{00000000-0005-0000-0000-0000EA320000}"/>
    <cellStyle name="Input 11 3 4 2 15" xfId="42941" xr:uid="{00000000-0005-0000-0000-0000EB320000}"/>
    <cellStyle name="Input 11 3 4 2 16" xfId="45466" xr:uid="{00000000-0005-0000-0000-0000EC320000}"/>
    <cellStyle name="Input 11 3 4 2 17" xfId="48005" xr:uid="{00000000-0005-0000-0000-0000ED320000}"/>
    <cellStyle name="Input 11 3 4 2 2" xfId="8154" xr:uid="{00000000-0005-0000-0000-0000EE320000}"/>
    <cellStyle name="Input 11 3 4 2 3" xfId="10646" xr:uid="{00000000-0005-0000-0000-0000EF320000}"/>
    <cellStyle name="Input 11 3 4 2 4" xfId="13144" xr:uid="{00000000-0005-0000-0000-0000F0320000}"/>
    <cellStyle name="Input 11 3 4 2 5" xfId="15857" xr:uid="{00000000-0005-0000-0000-0000F1320000}"/>
    <cellStyle name="Input 11 3 4 2 6" xfId="18041" xr:uid="{00000000-0005-0000-0000-0000F2320000}"/>
    <cellStyle name="Input 11 3 4 2 7" xfId="20113" xr:uid="{00000000-0005-0000-0000-0000F3320000}"/>
    <cellStyle name="Input 11 3 4 2 8" xfId="22595" xr:uid="{00000000-0005-0000-0000-0000F4320000}"/>
    <cellStyle name="Input 11 3 4 2 9" xfId="25156" xr:uid="{00000000-0005-0000-0000-0000F5320000}"/>
    <cellStyle name="Input 11 3 4 3" xfId="6821" xr:uid="{00000000-0005-0000-0000-0000F6320000}"/>
    <cellStyle name="Input 11 3 4 4" xfId="9319" xr:uid="{00000000-0005-0000-0000-0000F7320000}"/>
    <cellStyle name="Input 11 3 4 5" xfId="11819" xr:uid="{00000000-0005-0000-0000-0000F8320000}"/>
    <cellStyle name="Input 11 3 4 6" xfId="14529" xr:uid="{00000000-0005-0000-0000-0000F9320000}"/>
    <cellStyle name="Input 11 3 4 7" xfId="16719" xr:uid="{00000000-0005-0000-0000-0000FA320000}"/>
    <cellStyle name="Input 11 3 4 8" xfId="18782" xr:uid="{00000000-0005-0000-0000-0000FB320000}"/>
    <cellStyle name="Input 11 3 4 9" xfId="21271" xr:uid="{00000000-0005-0000-0000-0000FC320000}"/>
    <cellStyle name="Input 11 3 5" xfId="4614" xr:uid="{00000000-0005-0000-0000-0000FD320000}"/>
    <cellStyle name="Input 11 3 5 10" xfId="26836" xr:uid="{00000000-0005-0000-0000-0000FE320000}"/>
    <cellStyle name="Input 11 3 5 11" xfId="31942" xr:uid="{00000000-0005-0000-0000-0000FF320000}"/>
    <cellStyle name="Input 11 3 5 12" xfId="34267" xr:uid="{00000000-0005-0000-0000-000000330000}"/>
    <cellStyle name="Input 11 3 5 13" xfId="36647" xr:uid="{00000000-0005-0000-0000-000001330000}"/>
    <cellStyle name="Input 11 3 5 14" xfId="39179" xr:uid="{00000000-0005-0000-0000-000002330000}"/>
    <cellStyle name="Input 11 3 5 15" xfId="42037" xr:uid="{00000000-0005-0000-0000-000003330000}"/>
    <cellStyle name="Input 11 3 5 16" xfId="44560" xr:uid="{00000000-0005-0000-0000-000004330000}"/>
    <cellStyle name="Input 11 3 5 17" xfId="47099" xr:uid="{00000000-0005-0000-0000-000005330000}"/>
    <cellStyle name="Input 11 3 5 2" xfId="7247" xr:uid="{00000000-0005-0000-0000-000006330000}"/>
    <cellStyle name="Input 11 3 5 3" xfId="9742" xr:uid="{00000000-0005-0000-0000-000007330000}"/>
    <cellStyle name="Input 11 3 5 4" xfId="12240" xr:uid="{00000000-0005-0000-0000-000008330000}"/>
    <cellStyle name="Input 11 3 5 5" xfId="14952" xr:uid="{00000000-0005-0000-0000-000009330000}"/>
    <cellStyle name="Input 11 3 5 6" xfId="17135" xr:uid="{00000000-0005-0000-0000-00000A330000}"/>
    <cellStyle name="Input 11 3 5 7" xfId="19206" xr:uid="{00000000-0005-0000-0000-00000B330000}"/>
    <cellStyle name="Input 11 3 5 8" xfId="21688" xr:uid="{00000000-0005-0000-0000-00000C330000}"/>
    <cellStyle name="Input 11 3 5 9" xfId="24250" xr:uid="{00000000-0005-0000-0000-00000D330000}"/>
    <cellStyle name="Input 11 3 6" xfId="3247" xr:uid="{00000000-0005-0000-0000-00000E330000}"/>
    <cellStyle name="Input 11 3 7" xfId="5890" xr:uid="{00000000-0005-0000-0000-00000F330000}"/>
    <cellStyle name="Input 11 3 8" xfId="3029" xr:uid="{00000000-0005-0000-0000-000010330000}"/>
    <cellStyle name="Input 11 3 9" xfId="2829" xr:uid="{00000000-0005-0000-0000-000011330000}"/>
    <cellStyle name="Input 11 4" xfId="3741" xr:uid="{00000000-0005-0000-0000-000012330000}"/>
    <cellStyle name="Input 11 4 10" xfId="25977" xr:uid="{00000000-0005-0000-0000-000013330000}"/>
    <cellStyle name="Input 11 4 11" xfId="28281" xr:uid="{00000000-0005-0000-0000-000014330000}"/>
    <cellStyle name="Input 11 4 12" xfId="33500" xr:uid="{00000000-0005-0000-0000-000015330000}"/>
    <cellStyle name="Input 11 4 13" xfId="35782" xr:uid="{00000000-0005-0000-0000-000016330000}"/>
    <cellStyle name="Input 11 4 14" xfId="38333" xr:uid="{00000000-0005-0000-0000-000017330000}"/>
    <cellStyle name="Input 11 4 15" xfId="41175" xr:uid="{00000000-0005-0000-0000-000018330000}"/>
    <cellStyle name="Input 11 4 16" xfId="43695" xr:uid="{00000000-0005-0000-0000-000019330000}"/>
    <cellStyle name="Input 11 4 17" xfId="46234" xr:uid="{00000000-0005-0000-0000-00001A330000}"/>
    <cellStyle name="Input 11 4 18" xfId="49960" xr:uid="{00000000-0005-0000-0000-00001B330000}"/>
    <cellStyle name="Input 11 4 19" xfId="51520" xr:uid="{00000000-0005-0000-0000-00001C330000}"/>
    <cellStyle name="Input 11 4 2" xfId="5083" xr:uid="{00000000-0005-0000-0000-00001D330000}"/>
    <cellStyle name="Input 11 4 2 10" xfId="27304" xr:uid="{00000000-0005-0000-0000-00001E330000}"/>
    <cellStyle name="Input 11 4 2 11" xfId="32410" xr:uid="{00000000-0005-0000-0000-00001F330000}"/>
    <cellStyle name="Input 11 4 2 12" xfId="34736" xr:uid="{00000000-0005-0000-0000-000020330000}"/>
    <cellStyle name="Input 11 4 2 13" xfId="37115" xr:uid="{00000000-0005-0000-0000-000021330000}"/>
    <cellStyle name="Input 11 4 2 14" xfId="39647" xr:uid="{00000000-0005-0000-0000-000022330000}"/>
    <cellStyle name="Input 11 4 2 15" xfId="42504" xr:uid="{00000000-0005-0000-0000-000023330000}"/>
    <cellStyle name="Input 11 4 2 16" xfId="45028" xr:uid="{00000000-0005-0000-0000-000024330000}"/>
    <cellStyle name="Input 11 4 2 17" xfId="47567" xr:uid="{00000000-0005-0000-0000-000025330000}"/>
    <cellStyle name="Input 11 4 2 18" xfId="53497" xr:uid="{00000000-0005-0000-0000-000026330000}"/>
    <cellStyle name="Input 11 4 2 2" xfId="7716" xr:uid="{00000000-0005-0000-0000-000027330000}"/>
    <cellStyle name="Input 11 4 2 3" xfId="10209" xr:uid="{00000000-0005-0000-0000-000028330000}"/>
    <cellStyle name="Input 11 4 2 4" xfId="12707" xr:uid="{00000000-0005-0000-0000-000029330000}"/>
    <cellStyle name="Input 11 4 2 5" xfId="15420" xr:uid="{00000000-0005-0000-0000-00002A330000}"/>
    <cellStyle name="Input 11 4 2 6" xfId="17603" xr:uid="{00000000-0005-0000-0000-00002B330000}"/>
    <cellStyle name="Input 11 4 2 7" xfId="19675" xr:uid="{00000000-0005-0000-0000-00002C330000}"/>
    <cellStyle name="Input 11 4 2 8" xfId="22157" xr:uid="{00000000-0005-0000-0000-00002D330000}"/>
    <cellStyle name="Input 11 4 2 9" xfId="24718" xr:uid="{00000000-0005-0000-0000-00002E330000}"/>
    <cellStyle name="Input 11 4 3" xfId="6376" xr:uid="{00000000-0005-0000-0000-00002F330000}"/>
    <cellStyle name="Input 11 4 4" xfId="8876" xr:uid="{00000000-0005-0000-0000-000030330000}"/>
    <cellStyle name="Input 11 4 5" xfId="11380" xr:uid="{00000000-0005-0000-0000-000031330000}"/>
    <cellStyle name="Input 11 4 6" xfId="14089" xr:uid="{00000000-0005-0000-0000-000032330000}"/>
    <cellStyle name="Input 11 4 7" xfId="18342" xr:uid="{00000000-0005-0000-0000-000033330000}"/>
    <cellStyle name="Input 11 4 8" xfId="20850" xr:uid="{00000000-0005-0000-0000-000034330000}"/>
    <cellStyle name="Input 11 4 9" xfId="23385" xr:uid="{00000000-0005-0000-0000-000035330000}"/>
    <cellStyle name="Input 11 5" xfId="3481" xr:uid="{00000000-0005-0000-0000-000036330000}"/>
    <cellStyle name="Input 11 5 10" xfId="25718" xr:uid="{00000000-0005-0000-0000-000037330000}"/>
    <cellStyle name="Input 11 5 11" xfId="28042" xr:uid="{00000000-0005-0000-0000-000038330000}"/>
    <cellStyle name="Input 11 5 12" xfId="33323" xr:uid="{00000000-0005-0000-0000-000039330000}"/>
    <cellStyle name="Input 11 5 13" xfId="35525" xr:uid="{00000000-0005-0000-0000-00003A330000}"/>
    <cellStyle name="Input 11 5 14" xfId="38085" xr:uid="{00000000-0005-0000-0000-00003B330000}"/>
    <cellStyle name="Input 11 5 15" xfId="40918" xr:uid="{00000000-0005-0000-0000-00003C330000}"/>
    <cellStyle name="Input 11 5 16" xfId="43438" xr:uid="{00000000-0005-0000-0000-00003D330000}"/>
    <cellStyle name="Input 11 5 17" xfId="45977" xr:uid="{00000000-0005-0000-0000-00003E330000}"/>
    <cellStyle name="Input 11 5 18" xfId="49778" xr:uid="{00000000-0005-0000-0000-00003F330000}"/>
    <cellStyle name="Input 11 5 19" xfId="51339" xr:uid="{00000000-0005-0000-0000-000040330000}"/>
    <cellStyle name="Input 11 5 2" xfId="4825" xr:uid="{00000000-0005-0000-0000-000041330000}"/>
    <cellStyle name="Input 11 5 2 10" xfId="27046" xr:uid="{00000000-0005-0000-0000-000042330000}"/>
    <cellStyle name="Input 11 5 2 11" xfId="32153" xr:uid="{00000000-0005-0000-0000-000043330000}"/>
    <cellStyle name="Input 11 5 2 12" xfId="34478" xr:uid="{00000000-0005-0000-0000-000044330000}"/>
    <cellStyle name="Input 11 5 2 13" xfId="36858" xr:uid="{00000000-0005-0000-0000-000045330000}"/>
    <cellStyle name="Input 11 5 2 14" xfId="39390" xr:uid="{00000000-0005-0000-0000-000046330000}"/>
    <cellStyle name="Input 11 5 2 15" xfId="42247" xr:uid="{00000000-0005-0000-0000-000047330000}"/>
    <cellStyle name="Input 11 5 2 16" xfId="44771" xr:uid="{00000000-0005-0000-0000-000048330000}"/>
    <cellStyle name="Input 11 5 2 17" xfId="47310" xr:uid="{00000000-0005-0000-0000-000049330000}"/>
    <cellStyle name="Input 11 5 2 18" xfId="53358" xr:uid="{00000000-0005-0000-0000-00004A330000}"/>
    <cellStyle name="Input 11 5 2 2" xfId="7458" xr:uid="{00000000-0005-0000-0000-00004B330000}"/>
    <cellStyle name="Input 11 5 2 3" xfId="9952" xr:uid="{00000000-0005-0000-0000-00004C330000}"/>
    <cellStyle name="Input 11 5 2 4" xfId="12450" xr:uid="{00000000-0005-0000-0000-00004D330000}"/>
    <cellStyle name="Input 11 5 2 5" xfId="15162" xr:uid="{00000000-0005-0000-0000-00004E330000}"/>
    <cellStyle name="Input 11 5 2 6" xfId="17346" xr:uid="{00000000-0005-0000-0000-00004F330000}"/>
    <cellStyle name="Input 11 5 2 7" xfId="19417" xr:uid="{00000000-0005-0000-0000-000050330000}"/>
    <cellStyle name="Input 11 5 2 8" xfId="21899" xr:uid="{00000000-0005-0000-0000-000051330000}"/>
    <cellStyle name="Input 11 5 2 9" xfId="24461" xr:uid="{00000000-0005-0000-0000-000052330000}"/>
    <cellStyle name="Input 11 5 3" xfId="6116" xr:uid="{00000000-0005-0000-0000-000053330000}"/>
    <cellStyle name="Input 11 5 4" xfId="8618" xr:uid="{00000000-0005-0000-0000-000054330000}"/>
    <cellStyle name="Input 11 5 5" xfId="11123" xr:uid="{00000000-0005-0000-0000-000055330000}"/>
    <cellStyle name="Input 11 5 6" xfId="13830" xr:uid="{00000000-0005-0000-0000-000056330000}"/>
    <cellStyle name="Input 11 5 7" xfId="13414" xr:uid="{00000000-0005-0000-0000-000057330000}"/>
    <cellStyle name="Input 11 5 8" xfId="20605" xr:uid="{00000000-0005-0000-0000-000058330000}"/>
    <cellStyle name="Input 11 5 9" xfId="23128" xr:uid="{00000000-0005-0000-0000-000059330000}"/>
    <cellStyle name="Input 11 6" xfId="3657" xr:uid="{00000000-0005-0000-0000-00005A330000}"/>
    <cellStyle name="Input 11 6 10" xfId="25893" xr:uid="{00000000-0005-0000-0000-00005B330000}"/>
    <cellStyle name="Input 11 6 11" xfId="28480" xr:uid="{00000000-0005-0000-0000-00005C330000}"/>
    <cellStyle name="Input 11 6 12" xfId="33440" xr:uid="{00000000-0005-0000-0000-00005D330000}"/>
    <cellStyle name="Input 11 6 13" xfId="35700" xr:uid="{00000000-0005-0000-0000-00005E330000}"/>
    <cellStyle name="Input 11 6 14" xfId="38253" xr:uid="{00000000-0005-0000-0000-00005F330000}"/>
    <cellStyle name="Input 11 6 15" xfId="41093" xr:uid="{00000000-0005-0000-0000-000060330000}"/>
    <cellStyle name="Input 11 6 16" xfId="43613" xr:uid="{00000000-0005-0000-0000-000061330000}"/>
    <cellStyle name="Input 11 6 17" xfId="46152" xr:uid="{00000000-0005-0000-0000-000062330000}"/>
    <cellStyle name="Input 11 6 18" xfId="50521" xr:uid="{00000000-0005-0000-0000-000063330000}"/>
    <cellStyle name="Input 11 6 19" xfId="52045" xr:uid="{00000000-0005-0000-0000-000064330000}"/>
    <cellStyle name="Input 11 6 2" xfId="5000" xr:uid="{00000000-0005-0000-0000-000065330000}"/>
    <cellStyle name="Input 11 6 2 10" xfId="27221" xr:uid="{00000000-0005-0000-0000-000066330000}"/>
    <cellStyle name="Input 11 6 2 11" xfId="32328" xr:uid="{00000000-0005-0000-0000-000067330000}"/>
    <cellStyle name="Input 11 6 2 12" xfId="34653" xr:uid="{00000000-0005-0000-0000-000068330000}"/>
    <cellStyle name="Input 11 6 2 13" xfId="37033" xr:uid="{00000000-0005-0000-0000-000069330000}"/>
    <cellStyle name="Input 11 6 2 14" xfId="39565" xr:uid="{00000000-0005-0000-0000-00006A330000}"/>
    <cellStyle name="Input 11 6 2 15" xfId="42422" xr:uid="{00000000-0005-0000-0000-00006B330000}"/>
    <cellStyle name="Input 11 6 2 16" xfId="44946" xr:uid="{00000000-0005-0000-0000-00006C330000}"/>
    <cellStyle name="Input 11 6 2 17" xfId="47485" xr:uid="{00000000-0005-0000-0000-00006D330000}"/>
    <cellStyle name="Input 11 6 2 18" xfId="53926" xr:uid="{00000000-0005-0000-0000-00006E330000}"/>
    <cellStyle name="Input 11 6 2 2" xfId="7633" xr:uid="{00000000-0005-0000-0000-00006F330000}"/>
    <cellStyle name="Input 11 6 2 3" xfId="10127" xr:uid="{00000000-0005-0000-0000-000070330000}"/>
    <cellStyle name="Input 11 6 2 4" xfId="12625" xr:uid="{00000000-0005-0000-0000-000071330000}"/>
    <cellStyle name="Input 11 6 2 5" xfId="15337" xr:uid="{00000000-0005-0000-0000-000072330000}"/>
    <cellStyle name="Input 11 6 2 6" xfId="17521" xr:uid="{00000000-0005-0000-0000-000073330000}"/>
    <cellStyle name="Input 11 6 2 7" xfId="19592" xr:uid="{00000000-0005-0000-0000-000074330000}"/>
    <cellStyle name="Input 11 6 2 8" xfId="22074" xr:uid="{00000000-0005-0000-0000-000075330000}"/>
    <cellStyle name="Input 11 6 2 9" xfId="24636" xr:uid="{00000000-0005-0000-0000-000076330000}"/>
    <cellStyle name="Input 11 6 3" xfId="6292" xr:uid="{00000000-0005-0000-0000-000077330000}"/>
    <cellStyle name="Input 11 6 4" xfId="8793" xr:uid="{00000000-0005-0000-0000-000078330000}"/>
    <cellStyle name="Input 11 6 5" xfId="11298" xr:uid="{00000000-0005-0000-0000-000079330000}"/>
    <cellStyle name="Input 11 6 6" xfId="14005" xr:uid="{00000000-0005-0000-0000-00007A330000}"/>
    <cellStyle name="Input 11 6 7" xfId="2383" xr:uid="{00000000-0005-0000-0000-00007B330000}"/>
    <cellStyle name="Input 11 6 8" xfId="20770" xr:uid="{00000000-0005-0000-0000-00007C330000}"/>
    <cellStyle name="Input 11 6 9" xfId="23303" xr:uid="{00000000-0005-0000-0000-00007D330000}"/>
    <cellStyle name="Input 11 7" xfId="4094" xr:uid="{00000000-0005-0000-0000-00007E330000}"/>
    <cellStyle name="Input 11 7 10" xfId="23732" xr:uid="{00000000-0005-0000-0000-00007F330000}"/>
    <cellStyle name="Input 11 7 11" xfId="26324" xr:uid="{00000000-0005-0000-0000-000080330000}"/>
    <cellStyle name="Input 11 7 12" xfId="29662" xr:uid="{00000000-0005-0000-0000-000081330000}"/>
    <cellStyle name="Input 11 7 13" xfId="31424" xr:uid="{00000000-0005-0000-0000-000082330000}"/>
    <cellStyle name="Input 11 7 14" xfId="33755" xr:uid="{00000000-0005-0000-0000-000083330000}"/>
    <cellStyle name="Input 11 7 15" xfId="36129" xr:uid="{00000000-0005-0000-0000-000084330000}"/>
    <cellStyle name="Input 11 7 16" xfId="38666" xr:uid="{00000000-0005-0000-0000-000085330000}"/>
    <cellStyle name="Input 11 7 17" xfId="41522" xr:uid="{00000000-0005-0000-0000-000086330000}"/>
    <cellStyle name="Input 11 7 18" xfId="44042" xr:uid="{00000000-0005-0000-0000-000087330000}"/>
    <cellStyle name="Input 11 7 19" xfId="46581" xr:uid="{00000000-0005-0000-0000-000088330000}"/>
    <cellStyle name="Input 11 7 2" xfId="5430" xr:uid="{00000000-0005-0000-0000-000089330000}"/>
    <cellStyle name="Input 11 7 2 10" xfId="27650" xr:uid="{00000000-0005-0000-0000-00008A330000}"/>
    <cellStyle name="Input 11 7 2 11" xfId="32757" xr:uid="{00000000-0005-0000-0000-00008B330000}"/>
    <cellStyle name="Input 11 7 2 12" xfId="35083" xr:uid="{00000000-0005-0000-0000-00008C330000}"/>
    <cellStyle name="Input 11 7 2 13" xfId="37462" xr:uid="{00000000-0005-0000-0000-00008D330000}"/>
    <cellStyle name="Input 11 7 2 14" xfId="39994" xr:uid="{00000000-0005-0000-0000-00008E330000}"/>
    <cellStyle name="Input 11 7 2 15" xfId="42850" xr:uid="{00000000-0005-0000-0000-00008F330000}"/>
    <cellStyle name="Input 11 7 2 16" xfId="45375" xr:uid="{00000000-0005-0000-0000-000090330000}"/>
    <cellStyle name="Input 11 7 2 17" xfId="47914" xr:uid="{00000000-0005-0000-0000-000091330000}"/>
    <cellStyle name="Input 11 7 2 18" xfId="54065" xr:uid="{00000000-0005-0000-0000-000092330000}"/>
    <cellStyle name="Input 11 7 2 2" xfId="8063" xr:uid="{00000000-0005-0000-0000-000093330000}"/>
    <cellStyle name="Input 11 7 2 3" xfId="10555" xr:uid="{00000000-0005-0000-0000-000094330000}"/>
    <cellStyle name="Input 11 7 2 4" xfId="13053" xr:uid="{00000000-0005-0000-0000-000095330000}"/>
    <cellStyle name="Input 11 7 2 5" xfId="15766" xr:uid="{00000000-0005-0000-0000-000096330000}"/>
    <cellStyle name="Input 11 7 2 6" xfId="17950" xr:uid="{00000000-0005-0000-0000-000097330000}"/>
    <cellStyle name="Input 11 7 2 7" xfId="20022" xr:uid="{00000000-0005-0000-0000-000098330000}"/>
    <cellStyle name="Input 11 7 2 8" xfId="22504" xr:uid="{00000000-0005-0000-0000-000099330000}"/>
    <cellStyle name="Input 11 7 2 9" xfId="25065" xr:uid="{00000000-0005-0000-0000-00009A330000}"/>
    <cellStyle name="Input 11 7 20" xfId="52221" xr:uid="{00000000-0005-0000-0000-00009B330000}"/>
    <cellStyle name="Input 11 7 3" xfId="6729" xr:uid="{00000000-0005-0000-0000-00009C330000}"/>
    <cellStyle name="Input 11 7 4" xfId="9228" xr:uid="{00000000-0005-0000-0000-00009D330000}"/>
    <cellStyle name="Input 11 7 5" xfId="11728" xr:uid="{00000000-0005-0000-0000-00009E330000}"/>
    <cellStyle name="Input 11 7 6" xfId="14438" xr:uid="{00000000-0005-0000-0000-00009F330000}"/>
    <cellStyle name="Input 11 7 7" xfId="16627" xr:uid="{00000000-0005-0000-0000-0000A0330000}"/>
    <cellStyle name="Input 11 7 8" xfId="18690" xr:uid="{00000000-0005-0000-0000-0000A1330000}"/>
    <cellStyle name="Input 11 7 9" xfId="21179" xr:uid="{00000000-0005-0000-0000-0000A2330000}"/>
    <cellStyle name="Input 11 8" xfId="4366" xr:uid="{00000000-0005-0000-0000-0000A3330000}"/>
    <cellStyle name="Input 11 8 10" xfId="24003" xr:uid="{00000000-0005-0000-0000-0000A4330000}"/>
    <cellStyle name="Input 11 8 11" xfId="26592" xr:uid="{00000000-0005-0000-0000-0000A5330000}"/>
    <cellStyle name="Input 11 8 12" xfId="29931" xr:uid="{00000000-0005-0000-0000-0000A6330000}"/>
    <cellStyle name="Input 11 8 13" xfId="31695" xr:uid="{00000000-0005-0000-0000-0000A7330000}"/>
    <cellStyle name="Input 11 8 14" xfId="34026" xr:uid="{00000000-0005-0000-0000-0000A8330000}"/>
    <cellStyle name="Input 11 8 15" xfId="36400" xr:uid="{00000000-0005-0000-0000-0000A9330000}"/>
    <cellStyle name="Input 11 8 16" xfId="38937" xr:uid="{00000000-0005-0000-0000-0000AA330000}"/>
    <cellStyle name="Input 11 8 17" xfId="41792" xr:uid="{00000000-0005-0000-0000-0000AB330000}"/>
    <cellStyle name="Input 11 8 18" xfId="44313" xr:uid="{00000000-0005-0000-0000-0000AC330000}"/>
    <cellStyle name="Input 11 8 19" xfId="46852" xr:uid="{00000000-0005-0000-0000-0000AD330000}"/>
    <cellStyle name="Input 11 8 2" xfId="5698" xr:uid="{00000000-0005-0000-0000-0000AE330000}"/>
    <cellStyle name="Input 11 8 2 10" xfId="27918" xr:uid="{00000000-0005-0000-0000-0000AF330000}"/>
    <cellStyle name="Input 11 8 2 11" xfId="33025" xr:uid="{00000000-0005-0000-0000-0000B0330000}"/>
    <cellStyle name="Input 11 8 2 12" xfId="35351" xr:uid="{00000000-0005-0000-0000-0000B1330000}"/>
    <cellStyle name="Input 11 8 2 13" xfId="37730" xr:uid="{00000000-0005-0000-0000-0000B2330000}"/>
    <cellStyle name="Input 11 8 2 14" xfId="40262" xr:uid="{00000000-0005-0000-0000-0000B3330000}"/>
    <cellStyle name="Input 11 8 2 15" xfId="43118" xr:uid="{00000000-0005-0000-0000-0000B4330000}"/>
    <cellStyle name="Input 11 8 2 16" xfId="45643" xr:uid="{00000000-0005-0000-0000-0000B5330000}"/>
    <cellStyle name="Input 11 8 2 17" xfId="48182" xr:uid="{00000000-0005-0000-0000-0000B6330000}"/>
    <cellStyle name="Input 11 8 2 18" xfId="54151" xr:uid="{00000000-0005-0000-0000-0000B7330000}"/>
    <cellStyle name="Input 11 8 2 2" xfId="8331" xr:uid="{00000000-0005-0000-0000-0000B8330000}"/>
    <cellStyle name="Input 11 8 2 3" xfId="10823" xr:uid="{00000000-0005-0000-0000-0000B9330000}"/>
    <cellStyle name="Input 11 8 2 4" xfId="13321" xr:uid="{00000000-0005-0000-0000-0000BA330000}"/>
    <cellStyle name="Input 11 8 2 5" xfId="16034" xr:uid="{00000000-0005-0000-0000-0000BB330000}"/>
    <cellStyle name="Input 11 8 2 6" xfId="18218" xr:uid="{00000000-0005-0000-0000-0000BC330000}"/>
    <cellStyle name="Input 11 8 2 7" xfId="20290" xr:uid="{00000000-0005-0000-0000-0000BD330000}"/>
    <cellStyle name="Input 11 8 2 8" xfId="22772" xr:uid="{00000000-0005-0000-0000-0000BE330000}"/>
    <cellStyle name="Input 11 8 2 9" xfId="25333" xr:uid="{00000000-0005-0000-0000-0000BF330000}"/>
    <cellStyle name="Input 11 8 20" xfId="52463" xr:uid="{00000000-0005-0000-0000-0000C0330000}"/>
    <cellStyle name="Input 11 8 3" xfId="7000" xr:uid="{00000000-0005-0000-0000-0000C1330000}"/>
    <cellStyle name="Input 11 8 4" xfId="9496" xr:uid="{00000000-0005-0000-0000-0000C2330000}"/>
    <cellStyle name="Input 11 8 5" xfId="11996" xr:uid="{00000000-0005-0000-0000-0000C3330000}"/>
    <cellStyle name="Input 11 8 6" xfId="14707" xr:uid="{00000000-0005-0000-0000-0000C4330000}"/>
    <cellStyle name="Input 11 8 7" xfId="16897" xr:uid="{00000000-0005-0000-0000-0000C5330000}"/>
    <cellStyle name="Input 11 8 8" xfId="18961" xr:uid="{00000000-0005-0000-0000-0000C6330000}"/>
    <cellStyle name="Input 11 8 9" xfId="21450" xr:uid="{00000000-0005-0000-0000-0000C7330000}"/>
    <cellStyle name="Input 11 9" xfId="2812" xr:uid="{00000000-0005-0000-0000-0000C8330000}"/>
    <cellStyle name="Input 11 9 2" xfId="52992" xr:uid="{00000000-0005-0000-0000-0000C9330000}"/>
    <cellStyle name="Input 12" xfId="1488" xr:uid="{00000000-0005-0000-0000-0000CA330000}"/>
    <cellStyle name="Input 12 10" xfId="30682" xr:uid="{00000000-0005-0000-0000-0000CB330000}"/>
    <cellStyle name="Input 12 11" xfId="28353" xr:uid="{00000000-0005-0000-0000-0000CC330000}"/>
    <cellStyle name="Input 12 12" xfId="28786" xr:uid="{00000000-0005-0000-0000-0000CD330000}"/>
    <cellStyle name="Input 12 13" xfId="28054" xr:uid="{00000000-0005-0000-0000-0000CE330000}"/>
    <cellStyle name="Input 12 14" xfId="40397" xr:uid="{00000000-0005-0000-0000-0000CF330000}"/>
    <cellStyle name="Input 12 15" xfId="40599" xr:uid="{00000000-0005-0000-0000-0000D0330000}"/>
    <cellStyle name="Input 12 16" xfId="48888" xr:uid="{00000000-0005-0000-0000-0000D1330000}"/>
    <cellStyle name="Input 12 17" xfId="50975" xr:uid="{00000000-0005-0000-0000-0000D2330000}"/>
    <cellStyle name="Input 12 2" xfId="2142" xr:uid="{00000000-0005-0000-0000-0000D3330000}"/>
    <cellStyle name="Input 12 2 10" xfId="13610" xr:uid="{00000000-0005-0000-0000-0000D4330000}"/>
    <cellStyle name="Input 12 2 11" xfId="16426" xr:uid="{00000000-0005-0000-0000-0000D5330000}"/>
    <cellStyle name="Input 12 2 12" xfId="20401" xr:uid="{00000000-0005-0000-0000-0000D6330000}"/>
    <cellStyle name="Input 12 2 13" xfId="22929" xr:uid="{00000000-0005-0000-0000-0000D7330000}"/>
    <cellStyle name="Input 12 2 14" xfId="25512" xr:uid="{00000000-0005-0000-0000-0000D8330000}"/>
    <cellStyle name="Input 12 2 15" xfId="28538" xr:uid="{00000000-0005-0000-0000-0000D9330000}"/>
    <cellStyle name="Input 12 2 16" xfId="33190" xr:uid="{00000000-0005-0000-0000-0000DA330000}"/>
    <cellStyle name="Input 12 2 17" xfId="30309" xr:uid="{00000000-0005-0000-0000-0000DB330000}"/>
    <cellStyle name="Input 12 2 18" xfId="37897" xr:uid="{00000000-0005-0000-0000-0000DC330000}"/>
    <cellStyle name="Input 12 2 19" xfId="40716" xr:uid="{00000000-0005-0000-0000-0000DD330000}"/>
    <cellStyle name="Input 12 2 2" xfId="3778" xr:uid="{00000000-0005-0000-0000-0000DE330000}"/>
    <cellStyle name="Input 12 2 2 10" xfId="26012" xr:uid="{00000000-0005-0000-0000-0000DF330000}"/>
    <cellStyle name="Input 12 2 2 11" xfId="28270" xr:uid="{00000000-0005-0000-0000-0000E0330000}"/>
    <cellStyle name="Input 12 2 2 12" xfId="33518" xr:uid="{00000000-0005-0000-0000-0000E1330000}"/>
    <cellStyle name="Input 12 2 2 13" xfId="35818" xr:uid="{00000000-0005-0000-0000-0000E2330000}"/>
    <cellStyle name="Input 12 2 2 14" xfId="38362" xr:uid="{00000000-0005-0000-0000-0000E3330000}"/>
    <cellStyle name="Input 12 2 2 15" xfId="41210" xr:uid="{00000000-0005-0000-0000-0000E4330000}"/>
    <cellStyle name="Input 12 2 2 16" xfId="43731" xr:uid="{00000000-0005-0000-0000-0000E5330000}"/>
    <cellStyle name="Input 12 2 2 17" xfId="46270" xr:uid="{00000000-0005-0000-0000-0000E6330000}"/>
    <cellStyle name="Input 12 2 2 18" xfId="53167" xr:uid="{00000000-0005-0000-0000-0000E7330000}"/>
    <cellStyle name="Input 12 2 2 2" xfId="5119" xr:uid="{00000000-0005-0000-0000-0000E8330000}"/>
    <cellStyle name="Input 12 2 2 2 10" xfId="27339" xr:uid="{00000000-0005-0000-0000-0000E9330000}"/>
    <cellStyle name="Input 12 2 2 2 11" xfId="32446" xr:uid="{00000000-0005-0000-0000-0000EA330000}"/>
    <cellStyle name="Input 12 2 2 2 12" xfId="34772" xr:uid="{00000000-0005-0000-0000-0000EB330000}"/>
    <cellStyle name="Input 12 2 2 2 13" xfId="37151" xr:uid="{00000000-0005-0000-0000-0000EC330000}"/>
    <cellStyle name="Input 12 2 2 2 14" xfId="39683" xr:uid="{00000000-0005-0000-0000-0000ED330000}"/>
    <cellStyle name="Input 12 2 2 2 15" xfId="42539" xr:uid="{00000000-0005-0000-0000-0000EE330000}"/>
    <cellStyle name="Input 12 2 2 2 16" xfId="45064" xr:uid="{00000000-0005-0000-0000-0000EF330000}"/>
    <cellStyle name="Input 12 2 2 2 17" xfId="47603" xr:uid="{00000000-0005-0000-0000-0000F0330000}"/>
    <cellStyle name="Input 12 2 2 2 2" xfId="7752" xr:uid="{00000000-0005-0000-0000-0000F1330000}"/>
    <cellStyle name="Input 12 2 2 2 3" xfId="10244" xr:uid="{00000000-0005-0000-0000-0000F2330000}"/>
    <cellStyle name="Input 12 2 2 2 4" xfId="12742" xr:uid="{00000000-0005-0000-0000-0000F3330000}"/>
    <cellStyle name="Input 12 2 2 2 5" xfId="15455" xr:uid="{00000000-0005-0000-0000-0000F4330000}"/>
    <cellStyle name="Input 12 2 2 2 6" xfId="17639" xr:uid="{00000000-0005-0000-0000-0000F5330000}"/>
    <cellStyle name="Input 12 2 2 2 7" xfId="19711" xr:uid="{00000000-0005-0000-0000-0000F6330000}"/>
    <cellStyle name="Input 12 2 2 2 8" xfId="22193" xr:uid="{00000000-0005-0000-0000-0000F7330000}"/>
    <cellStyle name="Input 12 2 2 2 9" xfId="24754" xr:uid="{00000000-0005-0000-0000-0000F8330000}"/>
    <cellStyle name="Input 12 2 2 3" xfId="6413" xr:uid="{00000000-0005-0000-0000-0000F9330000}"/>
    <cellStyle name="Input 12 2 2 4" xfId="8913" xr:uid="{00000000-0005-0000-0000-0000FA330000}"/>
    <cellStyle name="Input 12 2 2 5" xfId="11416" xr:uid="{00000000-0005-0000-0000-0000FB330000}"/>
    <cellStyle name="Input 12 2 2 6" xfId="14124" xr:uid="{00000000-0005-0000-0000-0000FC330000}"/>
    <cellStyle name="Input 12 2 2 7" xfId="18378" xr:uid="{00000000-0005-0000-0000-0000FD330000}"/>
    <cellStyle name="Input 12 2 2 8" xfId="20877" xr:uid="{00000000-0005-0000-0000-0000FE330000}"/>
    <cellStyle name="Input 12 2 2 9" xfId="23421" xr:uid="{00000000-0005-0000-0000-0000FF330000}"/>
    <cellStyle name="Input 12 2 20" xfId="43255" xr:uid="{00000000-0005-0000-0000-000000340000}"/>
    <cellStyle name="Input 12 2 21" xfId="45778" xr:uid="{00000000-0005-0000-0000-000001340000}"/>
    <cellStyle name="Input 12 2 22" xfId="49569" xr:uid="{00000000-0005-0000-0000-000002340000}"/>
    <cellStyle name="Input 12 2 23" xfId="51148" xr:uid="{00000000-0005-0000-0000-000003340000}"/>
    <cellStyle name="Input 12 2 3" xfId="3916" xr:uid="{00000000-0005-0000-0000-000004340000}"/>
    <cellStyle name="Input 12 2 3 10" xfId="26147" xr:uid="{00000000-0005-0000-0000-000005340000}"/>
    <cellStyle name="Input 12 2 3 11" xfId="31246" xr:uid="{00000000-0005-0000-0000-000006340000}"/>
    <cellStyle name="Input 12 2 3 12" xfId="33612" xr:uid="{00000000-0005-0000-0000-000007340000}"/>
    <cellStyle name="Input 12 2 3 13" xfId="35952" xr:uid="{00000000-0005-0000-0000-000008340000}"/>
    <cellStyle name="Input 12 2 3 14" xfId="38489" xr:uid="{00000000-0005-0000-0000-000009340000}"/>
    <cellStyle name="Input 12 2 3 15" xfId="41345" xr:uid="{00000000-0005-0000-0000-00000A340000}"/>
    <cellStyle name="Input 12 2 3 16" xfId="43865" xr:uid="{00000000-0005-0000-0000-00000B340000}"/>
    <cellStyle name="Input 12 2 3 17" xfId="46404" xr:uid="{00000000-0005-0000-0000-00000C340000}"/>
    <cellStyle name="Input 12 2 3 2" xfId="5253" xr:uid="{00000000-0005-0000-0000-00000D340000}"/>
    <cellStyle name="Input 12 2 3 2 10" xfId="27473" xr:uid="{00000000-0005-0000-0000-00000E340000}"/>
    <cellStyle name="Input 12 2 3 2 11" xfId="32580" xr:uid="{00000000-0005-0000-0000-00000F340000}"/>
    <cellStyle name="Input 12 2 3 2 12" xfId="34906" xr:uid="{00000000-0005-0000-0000-000010340000}"/>
    <cellStyle name="Input 12 2 3 2 13" xfId="37285" xr:uid="{00000000-0005-0000-0000-000011340000}"/>
    <cellStyle name="Input 12 2 3 2 14" xfId="39817" xr:uid="{00000000-0005-0000-0000-000012340000}"/>
    <cellStyle name="Input 12 2 3 2 15" xfId="42673" xr:uid="{00000000-0005-0000-0000-000013340000}"/>
    <cellStyle name="Input 12 2 3 2 16" xfId="45198" xr:uid="{00000000-0005-0000-0000-000014340000}"/>
    <cellStyle name="Input 12 2 3 2 17" xfId="47737" xr:uid="{00000000-0005-0000-0000-000015340000}"/>
    <cellStyle name="Input 12 2 3 2 2" xfId="7886" xr:uid="{00000000-0005-0000-0000-000016340000}"/>
    <cellStyle name="Input 12 2 3 2 3" xfId="10378" xr:uid="{00000000-0005-0000-0000-000017340000}"/>
    <cellStyle name="Input 12 2 3 2 4" xfId="12876" xr:uid="{00000000-0005-0000-0000-000018340000}"/>
    <cellStyle name="Input 12 2 3 2 5" xfId="15589" xr:uid="{00000000-0005-0000-0000-000019340000}"/>
    <cellStyle name="Input 12 2 3 2 6" xfId="17773" xr:uid="{00000000-0005-0000-0000-00001A340000}"/>
    <cellStyle name="Input 12 2 3 2 7" xfId="19845" xr:uid="{00000000-0005-0000-0000-00001B340000}"/>
    <cellStyle name="Input 12 2 3 2 8" xfId="22327" xr:uid="{00000000-0005-0000-0000-00001C340000}"/>
    <cellStyle name="Input 12 2 3 2 9" xfId="24888" xr:uid="{00000000-0005-0000-0000-00001D340000}"/>
    <cellStyle name="Input 12 2 3 3" xfId="6551" xr:uid="{00000000-0005-0000-0000-00001E340000}"/>
    <cellStyle name="Input 12 2 3 4" xfId="9051" xr:uid="{00000000-0005-0000-0000-00001F340000}"/>
    <cellStyle name="Input 12 2 3 5" xfId="11551" xr:uid="{00000000-0005-0000-0000-000020340000}"/>
    <cellStyle name="Input 12 2 3 6" xfId="14260" xr:uid="{00000000-0005-0000-0000-000021340000}"/>
    <cellStyle name="Input 12 2 3 7" xfId="18513" xr:uid="{00000000-0005-0000-0000-000022340000}"/>
    <cellStyle name="Input 12 2 3 8" xfId="21002" xr:uid="{00000000-0005-0000-0000-000023340000}"/>
    <cellStyle name="Input 12 2 3 9" xfId="23555" xr:uid="{00000000-0005-0000-0000-000024340000}"/>
    <cellStyle name="Input 12 2 4" xfId="4188" xr:uid="{00000000-0005-0000-0000-000025340000}"/>
    <cellStyle name="Input 12 2 4 10" xfId="23826" xr:uid="{00000000-0005-0000-0000-000026340000}"/>
    <cellStyle name="Input 12 2 4 11" xfId="26417" xr:uid="{00000000-0005-0000-0000-000027340000}"/>
    <cellStyle name="Input 12 2 4 12" xfId="29756" xr:uid="{00000000-0005-0000-0000-000028340000}"/>
    <cellStyle name="Input 12 2 4 13" xfId="31518" xr:uid="{00000000-0005-0000-0000-000029340000}"/>
    <cellStyle name="Input 12 2 4 14" xfId="33849" xr:uid="{00000000-0005-0000-0000-00002A340000}"/>
    <cellStyle name="Input 12 2 4 15" xfId="36223" xr:uid="{00000000-0005-0000-0000-00002B340000}"/>
    <cellStyle name="Input 12 2 4 16" xfId="38760" xr:uid="{00000000-0005-0000-0000-00002C340000}"/>
    <cellStyle name="Input 12 2 4 17" xfId="41615" xr:uid="{00000000-0005-0000-0000-00002D340000}"/>
    <cellStyle name="Input 12 2 4 18" xfId="44136" xr:uid="{00000000-0005-0000-0000-00002E340000}"/>
    <cellStyle name="Input 12 2 4 19" xfId="46675" xr:uid="{00000000-0005-0000-0000-00002F340000}"/>
    <cellStyle name="Input 12 2 4 2" xfId="5523" xr:uid="{00000000-0005-0000-0000-000030340000}"/>
    <cellStyle name="Input 12 2 4 2 10" xfId="27743" xr:uid="{00000000-0005-0000-0000-000031340000}"/>
    <cellStyle name="Input 12 2 4 2 11" xfId="32850" xr:uid="{00000000-0005-0000-0000-000032340000}"/>
    <cellStyle name="Input 12 2 4 2 12" xfId="35176" xr:uid="{00000000-0005-0000-0000-000033340000}"/>
    <cellStyle name="Input 12 2 4 2 13" xfId="37555" xr:uid="{00000000-0005-0000-0000-000034340000}"/>
    <cellStyle name="Input 12 2 4 2 14" xfId="40087" xr:uid="{00000000-0005-0000-0000-000035340000}"/>
    <cellStyle name="Input 12 2 4 2 15" xfId="42943" xr:uid="{00000000-0005-0000-0000-000036340000}"/>
    <cellStyle name="Input 12 2 4 2 16" xfId="45468" xr:uid="{00000000-0005-0000-0000-000037340000}"/>
    <cellStyle name="Input 12 2 4 2 17" xfId="48007" xr:uid="{00000000-0005-0000-0000-000038340000}"/>
    <cellStyle name="Input 12 2 4 2 2" xfId="8156" xr:uid="{00000000-0005-0000-0000-000039340000}"/>
    <cellStyle name="Input 12 2 4 2 3" xfId="10648" xr:uid="{00000000-0005-0000-0000-00003A340000}"/>
    <cellStyle name="Input 12 2 4 2 4" xfId="13146" xr:uid="{00000000-0005-0000-0000-00003B340000}"/>
    <cellStyle name="Input 12 2 4 2 5" xfId="15859" xr:uid="{00000000-0005-0000-0000-00003C340000}"/>
    <cellStyle name="Input 12 2 4 2 6" xfId="18043" xr:uid="{00000000-0005-0000-0000-00003D340000}"/>
    <cellStyle name="Input 12 2 4 2 7" xfId="20115" xr:uid="{00000000-0005-0000-0000-00003E340000}"/>
    <cellStyle name="Input 12 2 4 2 8" xfId="22597" xr:uid="{00000000-0005-0000-0000-00003F340000}"/>
    <cellStyle name="Input 12 2 4 2 9" xfId="25158" xr:uid="{00000000-0005-0000-0000-000040340000}"/>
    <cellStyle name="Input 12 2 4 3" xfId="6823" xr:uid="{00000000-0005-0000-0000-000041340000}"/>
    <cellStyle name="Input 12 2 4 4" xfId="9321" xr:uid="{00000000-0005-0000-0000-000042340000}"/>
    <cellStyle name="Input 12 2 4 5" xfId="11821" xr:uid="{00000000-0005-0000-0000-000043340000}"/>
    <cellStyle name="Input 12 2 4 6" xfId="14531" xr:uid="{00000000-0005-0000-0000-000044340000}"/>
    <cellStyle name="Input 12 2 4 7" xfId="16721" xr:uid="{00000000-0005-0000-0000-000045340000}"/>
    <cellStyle name="Input 12 2 4 8" xfId="18784" xr:uid="{00000000-0005-0000-0000-000046340000}"/>
    <cellStyle name="Input 12 2 4 9" xfId="21273" xr:uid="{00000000-0005-0000-0000-000047340000}"/>
    <cellStyle name="Input 12 2 5" xfId="4626" xr:uid="{00000000-0005-0000-0000-000048340000}"/>
    <cellStyle name="Input 12 2 5 10" xfId="26848" xr:uid="{00000000-0005-0000-0000-000049340000}"/>
    <cellStyle name="Input 12 2 5 11" xfId="31954" xr:uid="{00000000-0005-0000-0000-00004A340000}"/>
    <cellStyle name="Input 12 2 5 12" xfId="34279" xr:uid="{00000000-0005-0000-0000-00004B340000}"/>
    <cellStyle name="Input 12 2 5 13" xfId="36659" xr:uid="{00000000-0005-0000-0000-00004C340000}"/>
    <cellStyle name="Input 12 2 5 14" xfId="39191" xr:uid="{00000000-0005-0000-0000-00004D340000}"/>
    <cellStyle name="Input 12 2 5 15" xfId="42049" xr:uid="{00000000-0005-0000-0000-00004E340000}"/>
    <cellStyle name="Input 12 2 5 16" xfId="44572" xr:uid="{00000000-0005-0000-0000-00004F340000}"/>
    <cellStyle name="Input 12 2 5 17" xfId="47111" xr:uid="{00000000-0005-0000-0000-000050340000}"/>
    <cellStyle name="Input 12 2 5 2" xfId="7259" xr:uid="{00000000-0005-0000-0000-000051340000}"/>
    <cellStyle name="Input 12 2 5 3" xfId="9754" xr:uid="{00000000-0005-0000-0000-000052340000}"/>
    <cellStyle name="Input 12 2 5 4" xfId="12252" xr:uid="{00000000-0005-0000-0000-000053340000}"/>
    <cellStyle name="Input 12 2 5 5" xfId="14964" xr:uid="{00000000-0005-0000-0000-000054340000}"/>
    <cellStyle name="Input 12 2 5 6" xfId="17147" xr:uid="{00000000-0005-0000-0000-000055340000}"/>
    <cellStyle name="Input 12 2 5 7" xfId="19218" xr:uid="{00000000-0005-0000-0000-000056340000}"/>
    <cellStyle name="Input 12 2 5 8" xfId="21700" xr:uid="{00000000-0005-0000-0000-000057340000}"/>
    <cellStyle name="Input 12 2 5 9" xfId="24262" xr:uid="{00000000-0005-0000-0000-000058340000}"/>
    <cellStyle name="Input 12 2 6" xfId="3262" xr:uid="{00000000-0005-0000-0000-000059340000}"/>
    <cellStyle name="Input 12 2 7" xfId="5907" xr:uid="{00000000-0005-0000-0000-00005A340000}"/>
    <cellStyle name="Input 12 2 8" xfId="8400" xr:uid="{00000000-0005-0000-0000-00005B340000}"/>
    <cellStyle name="Input 12 2 9" xfId="10916" xr:uid="{00000000-0005-0000-0000-00005C340000}"/>
    <cellStyle name="Input 12 3" xfId="3531" xr:uid="{00000000-0005-0000-0000-00005D340000}"/>
    <cellStyle name="Input 12 3 10" xfId="25768" xr:uid="{00000000-0005-0000-0000-00005E340000}"/>
    <cellStyle name="Input 12 3 11" xfId="28327" xr:uid="{00000000-0005-0000-0000-00005F340000}"/>
    <cellStyle name="Input 12 3 12" xfId="33357" xr:uid="{00000000-0005-0000-0000-000060340000}"/>
    <cellStyle name="Input 12 3 13" xfId="35575" xr:uid="{00000000-0005-0000-0000-000061340000}"/>
    <cellStyle name="Input 12 3 14" xfId="38133" xr:uid="{00000000-0005-0000-0000-000062340000}"/>
    <cellStyle name="Input 12 3 15" xfId="40968" xr:uid="{00000000-0005-0000-0000-000063340000}"/>
    <cellStyle name="Input 12 3 16" xfId="43488" xr:uid="{00000000-0005-0000-0000-000064340000}"/>
    <cellStyle name="Input 12 3 17" xfId="46027" xr:uid="{00000000-0005-0000-0000-000065340000}"/>
    <cellStyle name="Input 12 3 18" xfId="49562" xr:uid="{00000000-0005-0000-0000-000066340000}"/>
    <cellStyle name="Input 12 3 19" xfId="51141" xr:uid="{00000000-0005-0000-0000-000067340000}"/>
    <cellStyle name="Input 12 3 2" xfId="4875" xr:uid="{00000000-0005-0000-0000-000068340000}"/>
    <cellStyle name="Input 12 3 2 10" xfId="27096" xr:uid="{00000000-0005-0000-0000-000069340000}"/>
    <cellStyle name="Input 12 3 2 11" xfId="32203" xr:uid="{00000000-0005-0000-0000-00006A340000}"/>
    <cellStyle name="Input 12 3 2 12" xfId="34528" xr:uid="{00000000-0005-0000-0000-00006B340000}"/>
    <cellStyle name="Input 12 3 2 13" xfId="36908" xr:uid="{00000000-0005-0000-0000-00006C340000}"/>
    <cellStyle name="Input 12 3 2 14" xfId="39440" xr:uid="{00000000-0005-0000-0000-00006D340000}"/>
    <cellStyle name="Input 12 3 2 15" xfId="42297" xr:uid="{00000000-0005-0000-0000-00006E340000}"/>
    <cellStyle name="Input 12 3 2 16" xfId="44821" xr:uid="{00000000-0005-0000-0000-00006F340000}"/>
    <cellStyle name="Input 12 3 2 17" xfId="47360" xr:uid="{00000000-0005-0000-0000-000070340000}"/>
    <cellStyle name="Input 12 3 2 18" xfId="53160" xr:uid="{00000000-0005-0000-0000-000071340000}"/>
    <cellStyle name="Input 12 3 2 2" xfId="7508" xr:uid="{00000000-0005-0000-0000-000072340000}"/>
    <cellStyle name="Input 12 3 2 3" xfId="10002" xr:uid="{00000000-0005-0000-0000-000073340000}"/>
    <cellStyle name="Input 12 3 2 4" xfId="12500" xr:uid="{00000000-0005-0000-0000-000074340000}"/>
    <cellStyle name="Input 12 3 2 5" xfId="15212" xr:uid="{00000000-0005-0000-0000-000075340000}"/>
    <cellStyle name="Input 12 3 2 6" xfId="17396" xr:uid="{00000000-0005-0000-0000-000076340000}"/>
    <cellStyle name="Input 12 3 2 7" xfId="19467" xr:uid="{00000000-0005-0000-0000-000077340000}"/>
    <cellStyle name="Input 12 3 2 8" xfId="21949" xr:uid="{00000000-0005-0000-0000-000078340000}"/>
    <cellStyle name="Input 12 3 2 9" xfId="24511" xr:uid="{00000000-0005-0000-0000-000079340000}"/>
    <cellStyle name="Input 12 3 3" xfId="6166" xr:uid="{00000000-0005-0000-0000-00007A340000}"/>
    <cellStyle name="Input 12 3 4" xfId="8668" xr:uid="{00000000-0005-0000-0000-00007B340000}"/>
    <cellStyle name="Input 12 3 5" xfId="11173" xr:uid="{00000000-0005-0000-0000-00007C340000}"/>
    <cellStyle name="Input 12 3 6" xfId="13880" xr:uid="{00000000-0005-0000-0000-00007D340000}"/>
    <cellStyle name="Input 12 3 7" xfId="5791" xr:uid="{00000000-0005-0000-0000-00007E340000}"/>
    <cellStyle name="Input 12 3 8" xfId="20655" xr:uid="{00000000-0005-0000-0000-00007F340000}"/>
    <cellStyle name="Input 12 3 9" xfId="23178" xr:uid="{00000000-0005-0000-0000-000080340000}"/>
    <cellStyle name="Input 12 4" xfId="3421" xr:uid="{00000000-0005-0000-0000-000081340000}"/>
    <cellStyle name="Input 12 4 10" xfId="25659" xr:uid="{00000000-0005-0000-0000-000082340000}"/>
    <cellStyle name="Input 12 4 11" xfId="28095" xr:uid="{00000000-0005-0000-0000-000083340000}"/>
    <cellStyle name="Input 12 4 12" xfId="33285" xr:uid="{00000000-0005-0000-0000-000084340000}"/>
    <cellStyle name="Input 12 4 13" xfId="35465" xr:uid="{00000000-0005-0000-0000-000085340000}"/>
    <cellStyle name="Input 12 4 14" xfId="38027" xr:uid="{00000000-0005-0000-0000-000086340000}"/>
    <cellStyle name="Input 12 4 15" xfId="40859" xr:uid="{00000000-0005-0000-0000-000087340000}"/>
    <cellStyle name="Input 12 4 16" xfId="43378" xr:uid="{00000000-0005-0000-0000-000088340000}"/>
    <cellStyle name="Input 12 4 17" xfId="45917" xr:uid="{00000000-0005-0000-0000-000089340000}"/>
    <cellStyle name="Input 12 4 18" xfId="49959" xr:uid="{00000000-0005-0000-0000-00008A340000}"/>
    <cellStyle name="Input 12 4 19" xfId="51519" xr:uid="{00000000-0005-0000-0000-00008B340000}"/>
    <cellStyle name="Input 12 4 2" xfId="4765" xr:uid="{00000000-0005-0000-0000-00008C340000}"/>
    <cellStyle name="Input 12 4 2 10" xfId="26987" xr:uid="{00000000-0005-0000-0000-00008D340000}"/>
    <cellStyle name="Input 12 4 2 11" xfId="32093" xr:uid="{00000000-0005-0000-0000-00008E340000}"/>
    <cellStyle name="Input 12 4 2 12" xfId="34418" xr:uid="{00000000-0005-0000-0000-00008F340000}"/>
    <cellStyle name="Input 12 4 2 13" xfId="36798" xr:uid="{00000000-0005-0000-0000-000090340000}"/>
    <cellStyle name="Input 12 4 2 14" xfId="39330" xr:uid="{00000000-0005-0000-0000-000091340000}"/>
    <cellStyle name="Input 12 4 2 15" xfId="42188" xr:uid="{00000000-0005-0000-0000-000092340000}"/>
    <cellStyle name="Input 12 4 2 16" xfId="44711" xr:uid="{00000000-0005-0000-0000-000093340000}"/>
    <cellStyle name="Input 12 4 2 17" xfId="47250" xr:uid="{00000000-0005-0000-0000-000094340000}"/>
    <cellStyle name="Input 12 4 2 18" xfId="53496" xr:uid="{00000000-0005-0000-0000-000095340000}"/>
    <cellStyle name="Input 12 4 2 2" xfId="7398" xr:uid="{00000000-0005-0000-0000-000096340000}"/>
    <cellStyle name="Input 12 4 2 3" xfId="9893" xr:uid="{00000000-0005-0000-0000-000097340000}"/>
    <cellStyle name="Input 12 4 2 4" xfId="12391" xr:uid="{00000000-0005-0000-0000-000098340000}"/>
    <cellStyle name="Input 12 4 2 5" xfId="15103" xr:uid="{00000000-0005-0000-0000-000099340000}"/>
    <cellStyle name="Input 12 4 2 6" xfId="17286" xr:uid="{00000000-0005-0000-0000-00009A340000}"/>
    <cellStyle name="Input 12 4 2 7" xfId="19357" xr:uid="{00000000-0005-0000-0000-00009B340000}"/>
    <cellStyle name="Input 12 4 2 8" xfId="21839" xr:uid="{00000000-0005-0000-0000-00009C340000}"/>
    <cellStyle name="Input 12 4 2 9" xfId="24401" xr:uid="{00000000-0005-0000-0000-00009D340000}"/>
    <cellStyle name="Input 12 4 3" xfId="6056" xr:uid="{00000000-0005-0000-0000-00009E340000}"/>
    <cellStyle name="Input 12 4 4" xfId="8558" xr:uid="{00000000-0005-0000-0000-00009F340000}"/>
    <cellStyle name="Input 12 4 5" xfId="11064" xr:uid="{00000000-0005-0000-0000-0000A0340000}"/>
    <cellStyle name="Input 12 4 6" xfId="13770" xr:uid="{00000000-0005-0000-0000-0000A1340000}"/>
    <cellStyle name="Input 12 4 7" xfId="17099" xr:uid="{00000000-0005-0000-0000-0000A2340000}"/>
    <cellStyle name="Input 12 4 8" xfId="20546" xr:uid="{00000000-0005-0000-0000-0000A3340000}"/>
    <cellStyle name="Input 12 4 9" xfId="23068" xr:uid="{00000000-0005-0000-0000-0000A4340000}"/>
    <cellStyle name="Input 12 5" xfId="3379" xr:uid="{00000000-0005-0000-0000-0000A5340000}"/>
    <cellStyle name="Input 12 5 10" xfId="25617" xr:uid="{00000000-0005-0000-0000-0000A6340000}"/>
    <cellStyle name="Input 12 5 11" xfId="30649" xr:uid="{00000000-0005-0000-0000-0000A7340000}"/>
    <cellStyle name="Input 12 5 12" xfId="33261" xr:uid="{00000000-0005-0000-0000-0000A8340000}"/>
    <cellStyle name="Input 12 5 13" xfId="30672" xr:uid="{00000000-0005-0000-0000-0000A9340000}"/>
    <cellStyle name="Input 12 5 14" xfId="37988" xr:uid="{00000000-0005-0000-0000-0000AA340000}"/>
    <cellStyle name="Input 12 5 15" xfId="40817" xr:uid="{00000000-0005-0000-0000-0000AB340000}"/>
    <cellStyle name="Input 12 5 16" xfId="43336" xr:uid="{00000000-0005-0000-0000-0000AC340000}"/>
    <cellStyle name="Input 12 5 17" xfId="45875" xr:uid="{00000000-0005-0000-0000-0000AD340000}"/>
    <cellStyle name="Input 12 5 18" xfId="49816" xr:uid="{00000000-0005-0000-0000-0000AE340000}"/>
    <cellStyle name="Input 12 5 19" xfId="51376" xr:uid="{00000000-0005-0000-0000-0000AF340000}"/>
    <cellStyle name="Input 12 5 2" xfId="4723" xr:uid="{00000000-0005-0000-0000-0000B0340000}"/>
    <cellStyle name="Input 12 5 2 10" xfId="26945" xr:uid="{00000000-0005-0000-0000-0000B1340000}"/>
    <cellStyle name="Input 12 5 2 11" xfId="32051" xr:uid="{00000000-0005-0000-0000-0000B2340000}"/>
    <cellStyle name="Input 12 5 2 12" xfId="34376" xr:uid="{00000000-0005-0000-0000-0000B3340000}"/>
    <cellStyle name="Input 12 5 2 13" xfId="36756" xr:uid="{00000000-0005-0000-0000-0000B4340000}"/>
    <cellStyle name="Input 12 5 2 14" xfId="39288" xr:uid="{00000000-0005-0000-0000-0000B5340000}"/>
    <cellStyle name="Input 12 5 2 15" xfId="42146" xr:uid="{00000000-0005-0000-0000-0000B6340000}"/>
    <cellStyle name="Input 12 5 2 16" xfId="44669" xr:uid="{00000000-0005-0000-0000-0000B7340000}"/>
    <cellStyle name="Input 12 5 2 17" xfId="47208" xr:uid="{00000000-0005-0000-0000-0000B8340000}"/>
    <cellStyle name="Input 12 5 2 18" xfId="53395" xr:uid="{00000000-0005-0000-0000-0000B9340000}"/>
    <cellStyle name="Input 12 5 2 2" xfId="7356" xr:uid="{00000000-0005-0000-0000-0000BA340000}"/>
    <cellStyle name="Input 12 5 2 3" xfId="9851" xr:uid="{00000000-0005-0000-0000-0000BB340000}"/>
    <cellStyle name="Input 12 5 2 4" xfId="12349" xr:uid="{00000000-0005-0000-0000-0000BC340000}"/>
    <cellStyle name="Input 12 5 2 5" xfId="15061" xr:uid="{00000000-0005-0000-0000-0000BD340000}"/>
    <cellStyle name="Input 12 5 2 6" xfId="17244" xr:uid="{00000000-0005-0000-0000-0000BE340000}"/>
    <cellStyle name="Input 12 5 2 7" xfId="19315" xr:uid="{00000000-0005-0000-0000-0000BF340000}"/>
    <cellStyle name="Input 12 5 2 8" xfId="21797" xr:uid="{00000000-0005-0000-0000-0000C0340000}"/>
    <cellStyle name="Input 12 5 2 9" xfId="24359" xr:uid="{00000000-0005-0000-0000-0000C1340000}"/>
    <cellStyle name="Input 12 5 3" xfId="6014" xr:uid="{00000000-0005-0000-0000-0000C2340000}"/>
    <cellStyle name="Input 12 5 4" xfId="8516" xr:uid="{00000000-0005-0000-0000-0000C3340000}"/>
    <cellStyle name="Input 12 5 5" xfId="11022" xr:uid="{00000000-0005-0000-0000-0000C4340000}"/>
    <cellStyle name="Input 12 5 6" xfId="13728" xr:uid="{00000000-0005-0000-0000-0000C5340000}"/>
    <cellStyle name="Input 12 5 7" xfId="2782" xr:uid="{00000000-0005-0000-0000-0000C6340000}"/>
    <cellStyle name="Input 12 5 8" xfId="20504" xr:uid="{00000000-0005-0000-0000-0000C7340000}"/>
    <cellStyle name="Input 12 5 9" xfId="23026" xr:uid="{00000000-0005-0000-0000-0000C8340000}"/>
    <cellStyle name="Input 12 6" xfId="4106" xr:uid="{00000000-0005-0000-0000-0000C9340000}"/>
    <cellStyle name="Input 12 6 10" xfId="23744" xr:uid="{00000000-0005-0000-0000-0000CA340000}"/>
    <cellStyle name="Input 12 6 11" xfId="26336" xr:uid="{00000000-0005-0000-0000-0000CB340000}"/>
    <cellStyle name="Input 12 6 12" xfId="29674" xr:uid="{00000000-0005-0000-0000-0000CC340000}"/>
    <cellStyle name="Input 12 6 13" xfId="31436" xr:uid="{00000000-0005-0000-0000-0000CD340000}"/>
    <cellStyle name="Input 12 6 14" xfId="33767" xr:uid="{00000000-0005-0000-0000-0000CE340000}"/>
    <cellStyle name="Input 12 6 15" xfId="36141" xr:uid="{00000000-0005-0000-0000-0000CF340000}"/>
    <cellStyle name="Input 12 6 16" xfId="38678" xr:uid="{00000000-0005-0000-0000-0000D0340000}"/>
    <cellStyle name="Input 12 6 17" xfId="41534" xr:uid="{00000000-0005-0000-0000-0000D1340000}"/>
    <cellStyle name="Input 12 6 18" xfId="44054" xr:uid="{00000000-0005-0000-0000-0000D2340000}"/>
    <cellStyle name="Input 12 6 19" xfId="46593" xr:uid="{00000000-0005-0000-0000-0000D3340000}"/>
    <cellStyle name="Input 12 6 2" xfId="5442" xr:uid="{00000000-0005-0000-0000-0000D4340000}"/>
    <cellStyle name="Input 12 6 2 10" xfId="27662" xr:uid="{00000000-0005-0000-0000-0000D5340000}"/>
    <cellStyle name="Input 12 6 2 11" xfId="32769" xr:uid="{00000000-0005-0000-0000-0000D6340000}"/>
    <cellStyle name="Input 12 6 2 12" xfId="35095" xr:uid="{00000000-0005-0000-0000-0000D7340000}"/>
    <cellStyle name="Input 12 6 2 13" xfId="37474" xr:uid="{00000000-0005-0000-0000-0000D8340000}"/>
    <cellStyle name="Input 12 6 2 14" xfId="40006" xr:uid="{00000000-0005-0000-0000-0000D9340000}"/>
    <cellStyle name="Input 12 6 2 15" xfId="42862" xr:uid="{00000000-0005-0000-0000-0000DA340000}"/>
    <cellStyle name="Input 12 6 2 16" xfId="45387" xr:uid="{00000000-0005-0000-0000-0000DB340000}"/>
    <cellStyle name="Input 12 6 2 17" xfId="47926" xr:uid="{00000000-0005-0000-0000-0000DC340000}"/>
    <cellStyle name="Input 12 6 2 18" xfId="53927" xr:uid="{00000000-0005-0000-0000-0000DD340000}"/>
    <cellStyle name="Input 12 6 2 2" xfId="8075" xr:uid="{00000000-0005-0000-0000-0000DE340000}"/>
    <cellStyle name="Input 12 6 2 3" xfId="10567" xr:uid="{00000000-0005-0000-0000-0000DF340000}"/>
    <cellStyle name="Input 12 6 2 4" xfId="13065" xr:uid="{00000000-0005-0000-0000-0000E0340000}"/>
    <cellStyle name="Input 12 6 2 5" xfId="15778" xr:uid="{00000000-0005-0000-0000-0000E1340000}"/>
    <cellStyle name="Input 12 6 2 6" xfId="17962" xr:uid="{00000000-0005-0000-0000-0000E2340000}"/>
    <cellStyle name="Input 12 6 2 7" xfId="20034" xr:uid="{00000000-0005-0000-0000-0000E3340000}"/>
    <cellStyle name="Input 12 6 2 8" xfId="22516" xr:uid="{00000000-0005-0000-0000-0000E4340000}"/>
    <cellStyle name="Input 12 6 2 9" xfId="25077" xr:uid="{00000000-0005-0000-0000-0000E5340000}"/>
    <cellStyle name="Input 12 6 20" xfId="50522" xr:uid="{00000000-0005-0000-0000-0000E6340000}"/>
    <cellStyle name="Input 12 6 21" xfId="52046" xr:uid="{00000000-0005-0000-0000-0000E7340000}"/>
    <cellStyle name="Input 12 6 3" xfId="6741" xr:uid="{00000000-0005-0000-0000-0000E8340000}"/>
    <cellStyle name="Input 12 6 4" xfId="9240" xr:uid="{00000000-0005-0000-0000-0000E9340000}"/>
    <cellStyle name="Input 12 6 5" xfId="11740" xr:uid="{00000000-0005-0000-0000-0000EA340000}"/>
    <cellStyle name="Input 12 6 6" xfId="14450" xr:uid="{00000000-0005-0000-0000-0000EB340000}"/>
    <cellStyle name="Input 12 6 7" xfId="16639" xr:uid="{00000000-0005-0000-0000-0000EC340000}"/>
    <cellStyle name="Input 12 6 8" xfId="18702" xr:uid="{00000000-0005-0000-0000-0000ED340000}"/>
    <cellStyle name="Input 12 6 9" xfId="21191" xr:uid="{00000000-0005-0000-0000-0000EE340000}"/>
    <cellStyle name="Input 12 7" xfId="4378" xr:uid="{00000000-0005-0000-0000-0000EF340000}"/>
    <cellStyle name="Input 12 7 10" xfId="24015" xr:uid="{00000000-0005-0000-0000-0000F0340000}"/>
    <cellStyle name="Input 12 7 11" xfId="26604" xr:uid="{00000000-0005-0000-0000-0000F1340000}"/>
    <cellStyle name="Input 12 7 12" xfId="29943" xr:uid="{00000000-0005-0000-0000-0000F2340000}"/>
    <cellStyle name="Input 12 7 13" xfId="31707" xr:uid="{00000000-0005-0000-0000-0000F3340000}"/>
    <cellStyle name="Input 12 7 14" xfId="34038" xr:uid="{00000000-0005-0000-0000-0000F4340000}"/>
    <cellStyle name="Input 12 7 15" xfId="36412" xr:uid="{00000000-0005-0000-0000-0000F5340000}"/>
    <cellStyle name="Input 12 7 16" xfId="38949" xr:uid="{00000000-0005-0000-0000-0000F6340000}"/>
    <cellStyle name="Input 12 7 17" xfId="41804" xr:uid="{00000000-0005-0000-0000-0000F7340000}"/>
    <cellStyle name="Input 12 7 18" xfId="44325" xr:uid="{00000000-0005-0000-0000-0000F8340000}"/>
    <cellStyle name="Input 12 7 19" xfId="46864" xr:uid="{00000000-0005-0000-0000-0000F9340000}"/>
    <cellStyle name="Input 12 7 2" xfId="5710" xr:uid="{00000000-0005-0000-0000-0000FA340000}"/>
    <cellStyle name="Input 12 7 2 10" xfId="27930" xr:uid="{00000000-0005-0000-0000-0000FB340000}"/>
    <cellStyle name="Input 12 7 2 11" xfId="33037" xr:uid="{00000000-0005-0000-0000-0000FC340000}"/>
    <cellStyle name="Input 12 7 2 12" xfId="35363" xr:uid="{00000000-0005-0000-0000-0000FD340000}"/>
    <cellStyle name="Input 12 7 2 13" xfId="37742" xr:uid="{00000000-0005-0000-0000-0000FE340000}"/>
    <cellStyle name="Input 12 7 2 14" xfId="40274" xr:uid="{00000000-0005-0000-0000-0000FF340000}"/>
    <cellStyle name="Input 12 7 2 15" xfId="43130" xr:uid="{00000000-0005-0000-0000-000000350000}"/>
    <cellStyle name="Input 12 7 2 16" xfId="45655" xr:uid="{00000000-0005-0000-0000-000001350000}"/>
    <cellStyle name="Input 12 7 2 17" xfId="48194" xr:uid="{00000000-0005-0000-0000-000002350000}"/>
    <cellStyle name="Input 12 7 2 18" xfId="54066" xr:uid="{00000000-0005-0000-0000-000003350000}"/>
    <cellStyle name="Input 12 7 2 2" xfId="8343" xr:uid="{00000000-0005-0000-0000-000004350000}"/>
    <cellStyle name="Input 12 7 2 3" xfId="10835" xr:uid="{00000000-0005-0000-0000-000005350000}"/>
    <cellStyle name="Input 12 7 2 4" xfId="13333" xr:uid="{00000000-0005-0000-0000-000006350000}"/>
    <cellStyle name="Input 12 7 2 5" xfId="16046" xr:uid="{00000000-0005-0000-0000-000007350000}"/>
    <cellStyle name="Input 12 7 2 6" xfId="18230" xr:uid="{00000000-0005-0000-0000-000008350000}"/>
    <cellStyle name="Input 12 7 2 7" xfId="20302" xr:uid="{00000000-0005-0000-0000-000009350000}"/>
    <cellStyle name="Input 12 7 2 8" xfId="22784" xr:uid="{00000000-0005-0000-0000-00000A350000}"/>
    <cellStyle name="Input 12 7 2 9" xfId="25345" xr:uid="{00000000-0005-0000-0000-00000B350000}"/>
    <cellStyle name="Input 12 7 20" xfId="52222" xr:uid="{00000000-0005-0000-0000-00000C350000}"/>
    <cellStyle name="Input 12 7 3" xfId="7012" xr:uid="{00000000-0005-0000-0000-00000D350000}"/>
    <cellStyle name="Input 12 7 4" xfId="9508" xr:uid="{00000000-0005-0000-0000-00000E350000}"/>
    <cellStyle name="Input 12 7 5" xfId="12008" xr:uid="{00000000-0005-0000-0000-00000F350000}"/>
    <cellStyle name="Input 12 7 6" xfId="14719" xr:uid="{00000000-0005-0000-0000-000010350000}"/>
    <cellStyle name="Input 12 7 7" xfId="16909" xr:uid="{00000000-0005-0000-0000-000011350000}"/>
    <cellStyle name="Input 12 7 8" xfId="18973" xr:uid="{00000000-0005-0000-0000-000012350000}"/>
    <cellStyle name="Input 12 7 9" xfId="21462" xr:uid="{00000000-0005-0000-0000-000013350000}"/>
    <cellStyle name="Input 12 8" xfId="2901" xr:uid="{00000000-0005-0000-0000-000014350000}"/>
    <cellStyle name="Input 12 8 2" xfId="54150" xr:uid="{00000000-0005-0000-0000-000015350000}"/>
    <cellStyle name="Input 12 8 3" xfId="52462" xr:uid="{00000000-0005-0000-0000-000016350000}"/>
    <cellStyle name="Input 12 9" xfId="13426" xr:uid="{00000000-0005-0000-0000-000017350000}"/>
    <cellStyle name="Input 12 9 2" xfId="52993" xr:uid="{00000000-0005-0000-0000-000018350000}"/>
    <cellStyle name="Input 13" xfId="1489" xr:uid="{00000000-0005-0000-0000-000019350000}"/>
    <cellStyle name="Input 13 10" xfId="29515" xr:uid="{00000000-0005-0000-0000-00001A350000}"/>
    <cellStyle name="Input 13 11" xfId="28061" xr:uid="{00000000-0005-0000-0000-00001B350000}"/>
    <cellStyle name="Input 13 12" xfId="30326" xr:uid="{00000000-0005-0000-0000-00001C350000}"/>
    <cellStyle name="Input 13 13" xfId="28698" xr:uid="{00000000-0005-0000-0000-00001D350000}"/>
    <cellStyle name="Input 13 14" xfId="40396" xr:uid="{00000000-0005-0000-0000-00001E350000}"/>
    <cellStyle name="Input 13 15" xfId="40600" xr:uid="{00000000-0005-0000-0000-00001F350000}"/>
    <cellStyle name="Input 13 16" xfId="48889" xr:uid="{00000000-0005-0000-0000-000020350000}"/>
    <cellStyle name="Input 13 17" xfId="50976" xr:uid="{00000000-0005-0000-0000-000021350000}"/>
    <cellStyle name="Input 13 2" xfId="2143" xr:uid="{00000000-0005-0000-0000-000022350000}"/>
    <cellStyle name="Input 13 2 10" xfId="13611" xr:uid="{00000000-0005-0000-0000-000023350000}"/>
    <cellStyle name="Input 13 2 11" xfId="16140" xr:uid="{00000000-0005-0000-0000-000024350000}"/>
    <cellStyle name="Input 13 2 12" xfId="20402" xr:uid="{00000000-0005-0000-0000-000025350000}"/>
    <cellStyle name="Input 13 2 13" xfId="22930" xr:uid="{00000000-0005-0000-0000-000026350000}"/>
    <cellStyle name="Input 13 2 14" xfId="25513" xr:uid="{00000000-0005-0000-0000-000027350000}"/>
    <cellStyle name="Input 13 2 15" xfId="28076" xr:uid="{00000000-0005-0000-0000-000028350000}"/>
    <cellStyle name="Input 13 2 16" xfId="33191" xr:uid="{00000000-0005-0000-0000-000029350000}"/>
    <cellStyle name="Input 13 2 17" xfId="30452" xr:uid="{00000000-0005-0000-0000-00002A350000}"/>
    <cellStyle name="Input 13 2 18" xfId="37898" xr:uid="{00000000-0005-0000-0000-00002B350000}"/>
    <cellStyle name="Input 13 2 19" xfId="40717" xr:uid="{00000000-0005-0000-0000-00002C350000}"/>
    <cellStyle name="Input 13 2 2" xfId="3779" xr:uid="{00000000-0005-0000-0000-00002D350000}"/>
    <cellStyle name="Input 13 2 2 10" xfId="26013" xr:uid="{00000000-0005-0000-0000-00002E350000}"/>
    <cellStyle name="Input 13 2 2 11" xfId="28269" xr:uid="{00000000-0005-0000-0000-00002F350000}"/>
    <cellStyle name="Input 13 2 2 12" xfId="33519" xr:uid="{00000000-0005-0000-0000-000030350000}"/>
    <cellStyle name="Input 13 2 2 13" xfId="35819" xr:uid="{00000000-0005-0000-0000-000031350000}"/>
    <cellStyle name="Input 13 2 2 14" xfId="38363" xr:uid="{00000000-0005-0000-0000-000032350000}"/>
    <cellStyle name="Input 13 2 2 15" xfId="41211" xr:uid="{00000000-0005-0000-0000-000033350000}"/>
    <cellStyle name="Input 13 2 2 16" xfId="43732" xr:uid="{00000000-0005-0000-0000-000034350000}"/>
    <cellStyle name="Input 13 2 2 17" xfId="46271" xr:uid="{00000000-0005-0000-0000-000035350000}"/>
    <cellStyle name="Input 13 2 2 18" xfId="53168" xr:uid="{00000000-0005-0000-0000-000036350000}"/>
    <cellStyle name="Input 13 2 2 2" xfId="5120" xr:uid="{00000000-0005-0000-0000-000037350000}"/>
    <cellStyle name="Input 13 2 2 2 10" xfId="27340" xr:uid="{00000000-0005-0000-0000-000038350000}"/>
    <cellStyle name="Input 13 2 2 2 11" xfId="32447" xr:uid="{00000000-0005-0000-0000-000039350000}"/>
    <cellStyle name="Input 13 2 2 2 12" xfId="34773" xr:uid="{00000000-0005-0000-0000-00003A350000}"/>
    <cellStyle name="Input 13 2 2 2 13" xfId="37152" xr:uid="{00000000-0005-0000-0000-00003B350000}"/>
    <cellStyle name="Input 13 2 2 2 14" xfId="39684" xr:uid="{00000000-0005-0000-0000-00003C350000}"/>
    <cellStyle name="Input 13 2 2 2 15" xfId="42540" xr:uid="{00000000-0005-0000-0000-00003D350000}"/>
    <cellStyle name="Input 13 2 2 2 16" xfId="45065" xr:uid="{00000000-0005-0000-0000-00003E350000}"/>
    <cellStyle name="Input 13 2 2 2 17" xfId="47604" xr:uid="{00000000-0005-0000-0000-00003F350000}"/>
    <cellStyle name="Input 13 2 2 2 2" xfId="7753" xr:uid="{00000000-0005-0000-0000-000040350000}"/>
    <cellStyle name="Input 13 2 2 2 3" xfId="10245" xr:uid="{00000000-0005-0000-0000-000041350000}"/>
    <cellStyle name="Input 13 2 2 2 4" xfId="12743" xr:uid="{00000000-0005-0000-0000-000042350000}"/>
    <cellStyle name="Input 13 2 2 2 5" xfId="15456" xr:uid="{00000000-0005-0000-0000-000043350000}"/>
    <cellStyle name="Input 13 2 2 2 6" xfId="17640" xr:uid="{00000000-0005-0000-0000-000044350000}"/>
    <cellStyle name="Input 13 2 2 2 7" xfId="19712" xr:uid="{00000000-0005-0000-0000-000045350000}"/>
    <cellStyle name="Input 13 2 2 2 8" xfId="22194" xr:uid="{00000000-0005-0000-0000-000046350000}"/>
    <cellStyle name="Input 13 2 2 2 9" xfId="24755" xr:uid="{00000000-0005-0000-0000-000047350000}"/>
    <cellStyle name="Input 13 2 2 3" xfId="6414" xr:uid="{00000000-0005-0000-0000-000048350000}"/>
    <cellStyle name="Input 13 2 2 4" xfId="8914" xr:uid="{00000000-0005-0000-0000-000049350000}"/>
    <cellStyle name="Input 13 2 2 5" xfId="11417" xr:uid="{00000000-0005-0000-0000-00004A350000}"/>
    <cellStyle name="Input 13 2 2 6" xfId="14125" xr:uid="{00000000-0005-0000-0000-00004B350000}"/>
    <cellStyle name="Input 13 2 2 7" xfId="18379" xr:uid="{00000000-0005-0000-0000-00004C350000}"/>
    <cellStyle name="Input 13 2 2 8" xfId="20878" xr:uid="{00000000-0005-0000-0000-00004D350000}"/>
    <cellStyle name="Input 13 2 2 9" xfId="23422" xr:uid="{00000000-0005-0000-0000-00004E350000}"/>
    <cellStyle name="Input 13 2 20" xfId="43256" xr:uid="{00000000-0005-0000-0000-00004F350000}"/>
    <cellStyle name="Input 13 2 21" xfId="45779" xr:uid="{00000000-0005-0000-0000-000050350000}"/>
    <cellStyle name="Input 13 2 22" xfId="49570" xr:uid="{00000000-0005-0000-0000-000051350000}"/>
    <cellStyle name="Input 13 2 23" xfId="51149" xr:uid="{00000000-0005-0000-0000-000052350000}"/>
    <cellStyle name="Input 13 2 3" xfId="3917" xr:uid="{00000000-0005-0000-0000-000053350000}"/>
    <cellStyle name="Input 13 2 3 10" xfId="26148" xr:uid="{00000000-0005-0000-0000-000054350000}"/>
    <cellStyle name="Input 13 2 3 11" xfId="31247" xr:uid="{00000000-0005-0000-0000-000055350000}"/>
    <cellStyle name="Input 13 2 3 12" xfId="33613" xr:uid="{00000000-0005-0000-0000-000056350000}"/>
    <cellStyle name="Input 13 2 3 13" xfId="35953" xr:uid="{00000000-0005-0000-0000-000057350000}"/>
    <cellStyle name="Input 13 2 3 14" xfId="38490" xr:uid="{00000000-0005-0000-0000-000058350000}"/>
    <cellStyle name="Input 13 2 3 15" xfId="41346" xr:uid="{00000000-0005-0000-0000-000059350000}"/>
    <cellStyle name="Input 13 2 3 16" xfId="43866" xr:uid="{00000000-0005-0000-0000-00005A350000}"/>
    <cellStyle name="Input 13 2 3 17" xfId="46405" xr:uid="{00000000-0005-0000-0000-00005B350000}"/>
    <cellStyle name="Input 13 2 3 2" xfId="5254" xr:uid="{00000000-0005-0000-0000-00005C350000}"/>
    <cellStyle name="Input 13 2 3 2 10" xfId="27474" xr:uid="{00000000-0005-0000-0000-00005D350000}"/>
    <cellStyle name="Input 13 2 3 2 11" xfId="32581" xr:uid="{00000000-0005-0000-0000-00005E350000}"/>
    <cellStyle name="Input 13 2 3 2 12" xfId="34907" xr:uid="{00000000-0005-0000-0000-00005F350000}"/>
    <cellStyle name="Input 13 2 3 2 13" xfId="37286" xr:uid="{00000000-0005-0000-0000-000060350000}"/>
    <cellStyle name="Input 13 2 3 2 14" xfId="39818" xr:uid="{00000000-0005-0000-0000-000061350000}"/>
    <cellStyle name="Input 13 2 3 2 15" xfId="42674" xr:uid="{00000000-0005-0000-0000-000062350000}"/>
    <cellStyle name="Input 13 2 3 2 16" xfId="45199" xr:uid="{00000000-0005-0000-0000-000063350000}"/>
    <cellStyle name="Input 13 2 3 2 17" xfId="47738" xr:uid="{00000000-0005-0000-0000-000064350000}"/>
    <cellStyle name="Input 13 2 3 2 2" xfId="7887" xr:uid="{00000000-0005-0000-0000-000065350000}"/>
    <cellStyle name="Input 13 2 3 2 3" xfId="10379" xr:uid="{00000000-0005-0000-0000-000066350000}"/>
    <cellStyle name="Input 13 2 3 2 4" xfId="12877" xr:uid="{00000000-0005-0000-0000-000067350000}"/>
    <cellStyle name="Input 13 2 3 2 5" xfId="15590" xr:uid="{00000000-0005-0000-0000-000068350000}"/>
    <cellStyle name="Input 13 2 3 2 6" xfId="17774" xr:uid="{00000000-0005-0000-0000-000069350000}"/>
    <cellStyle name="Input 13 2 3 2 7" xfId="19846" xr:uid="{00000000-0005-0000-0000-00006A350000}"/>
    <cellStyle name="Input 13 2 3 2 8" xfId="22328" xr:uid="{00000000-0005-0000-0000-00006B350000}"/>
    <cellStyle name="Input 13 2 3 2 9" xfId="24889" xr:uid="{00000000-0005-0000-0000-00006C350000}"/>
    <cellStyle name="Input 13 2 3 3" xfId="6552" xr:uid="{00000000-0005-0000-0000-00006D350000}"/>
    <cellStyle name="Input 13 2 3 4" xfId="9052" xr:uid="{00000000-0005-0000-0000-00006E350000}"/>
    <cellStyle name="Input 13 2 3 5" xfId="11552" xr:uid="{00000000-0005-0000-0000-00006F350000}"/>
    <cellStyle name="Input 13 2 3 6" xfId="14261" xr:uid="{00000000-0005-0000-0000-000070350000}"/>
    <cellStyle name="Input 13 2 3 7" xfId="18514" xr:uid="{00000000-0005-0000-0000-000071350000}"/>
    <cellStyle name="Input 13 2 3 8" xfId="21003" xr:uid="{00000000-0005-0000-0000-000072350000}"/>
    <cellStyle name="Input 13 2 3 9" xfId="23556" xr:uid="{00000000-0005-0000-0000-000073350000}"/>
    <cellStyle name="Input 13 2 4" xfId="4189" xr:uid="{00000000-0005-0000-0000-000074350000}"/>
    <cellStyle name="Input 13 2 4 10" xfId="23827" xr:uid="{00000000-0005-0000-0000-000075350000}"/>
    <cellStyle name="Input 13 2 4 11" xfId="26418" xr:uid="{00000000-0005-0000-0000-000076350000}"/>
    <cellStyle name="Input 13 2 4 12" xfId="29757" xr:uid="{00000000-0005-0000-0000-000077350000}"/>
    <cellStyle name="Input 13 2 4 13" xfId="31519" xr:uid="{00000000-0005-0000-0000-000078350000}"/>
    <cellStyle name="Input 13 2 4 14" xfId="33850" xr:uid="{00000000-0005-0000-0000-000079350000}"/>
    <cellStyle name="Input 13 2 4 15" xfId="36224" xr:uid="{00000000-0005-0000-0000-00007A350000}"/>
    <cellStyle name="Input 13 2 4 16" xfId="38761" xr:uid="{00000000-0005-0000-0000-00007B350000}"/>
    <cellStyle name="Input 13 2 4 17" xfId="41616" xr:uid="{00000000-0005-0000-0000-00007C350000}"/>
    <cellStyle name="Input 13 2 4 18" xfId="44137" xr:uid="{00000000-0005-0000-0000-00007D350000}"/>
    <cellStyle name="Input 13 2 4 19" xfId="46676" xr:uid="{00000000-0005-0000-0000-00007E350000}"/>
    <cellStyle name="Input 13 2 4 2" xfId="5524" xr:uid="{00000000-0005-0000-0000-00007F350000}"/>
    <cellStyle name="Input 13 2 4 2 10" xfId="27744" xr:uid="{00000000-0005-0000-0000-000080350000}"/>
    <cellStyle name="Input 13 2 4 2 11" xfId="32851" xr:uid="{00000000-0005-0000-0000-000081350000}"/>
    <cellStyle name="Input 13 2 4 2 12" xfId="35177" xr:uid="{00000000-0005-0000-0000-000082350000}"/>
    <cellStyle name="Input 13 2 4 2 13" xfId="37556" xr:uid="{00000000-0005-0000-0000-000083350000}"/>
    <cellStyle name="Input 13 2 4 2 14" xfId="40088" xr:uid="{00000000-0005-0000-0000-000084350000}"/>
    <cellStyle name="Input 13 2 4 2 15" xfId="42944" xr:uid="{00000000-0005-0000-0000-000085350000}"/>
    <cellStyle name="Input 13 2 4 2 16" xfId="45469" xr:uid="{00000000-0005-0000-0000-000086350000}"/>
    <cellStyle name="Input 13 2 4 2 17" xfId="48008" xr:uid="{00000000-0005-0000-0000-000087350000}"/>
    <cellStyle name="Input 13 2 4 2 2" xfId="8157" xr:uid="{00000000-0005-0000-0000-000088350000}"/>
    <cellStyle name="Input 13 2 4 2 3" xfId="10649" xr:uid="{00000000-0005-0000-0000-000089350000}"/>
    <cellStyle name="Input 13 2 4 2 4" xfId="13147" xr:uid="{00000000-0005-0000-0000-00008A350000}"/>
    <cellStyle name="Input 13 2 4 2 5" xfId="15860" xr:uid="{00000000-0005-0000-0000-00008B350000}"/>
    <cellStyle name="Input 13 2 4 2 6" xfId="18044" xr:uid="{00000000-0005-0000-0000-00008C350000}"/>
    <cellStyle name="Input 13 2 4 2 7" xfId="20116" xr:uid="{00000000-0005-0000-0000-00008D350000}"/>
    <cellStyle name="Input 13 2 4 2 8" xfId="22598" xr:uid="{00000000-0005-0000-0000-00008E350000}"/>
    <cellStyle name="Input 13 2 4 2 9" xfId="25159" xr:uid="{00000000-0005-0000-0000-00008F350000}"/>
    <cellStyle name="Input 13 2 4 3" xfId="6824" xr:uid="{00000000-0005-0000-0000-000090350000}"/>
    <cellStyle name="Input 13 2 4 4" xfId="9322" xr:uid="{00000000-0005-0000-0000-000091350000}"/>
    <cellStyle name="Input 13 2 4 5" xfId="11822" xr:uid="{00000000-0005-0000-0000-000092350000}"/>
    <cellStyle name="Input 13 2 4 6" xfId="14532" xr:uid="{00000000-0005-0000-0000-000093350000}"/>
    <cellStyle name="Input 13 2 4 7" xfId="16722" xr:uid="{00000000-0005-0000-0000-000094350000}"/>
    <cellStyle name="Input 13 2 4 8" xfId="18785" xr:uid="{00000000-0005-0000-0000-000095350000}"/>
    <cellStyle name="Input 13 2 4 9" xfId="21274" xr:uid="{00000000-0005-0000-0000-000096350000}"/>
    <cellStyle name="Input 13 2 5" xfId="4627" xr:uid="{00000000-0005-0000-0000-000097350000}"/>
    <cellStyle name="Input 13 2 5 10" xfId="26849" xr:uid="{00000000-0005-0000-0000-000098350000}"/>
    <cellStyle name="Input 13 2 5 11" xfId="31955" xr:uid="{00000000-0005-0000-0000-000099350000}"/>
    <cellStyle name="Input 13 2 5 12" xfId="34280" xr:uid="{00000000-0005-0000-0000-00009A350000}"/>
    <cellStyle name="Input 13 2 5 13" xfId="36660" xr:uid="{00000000-0005-0000-0000-00009B350000}"/>
    <cellStyle name="Input 13 2 5 14" xfId="39192" xr:uid="{00000000-0005-0000-0000-00009C350000}"/>
    <cellStyle name="Input 13 2 5 15" xfId="42050" xr:uid="{00000000-0005-0000-0000-00009D350000}"/>
    <cellStyle name="Input 13 2 5 16" xfId="44573" xr:uid="{00000000-0005-0000-0000-00009E350000}"/>
    <cellStyle name="Input 13 2 5 17" xfId="47112" xr:uid="{00000000-0005-0000-0000-00009F350000}"/>
    <cellStyle name="Input 13 2 5 2" xfId="7260" xr:uid="{00000000-0005-0000-0000-0000A0350000}"/>
    <cellStyle name="Input 13 2 5 3" xfId="9755" xr:uid="{00000000-0005-0000-0000-0000A1350000}"/>
    <cellStyle name="Input 13 2 5 4" xfId="12253" xr:uid="{00000000-0005-0000-0000-0000A2350000}"/>
    <cellStyle name="Input 13 2 5 5" xfId="14965" xr:uid="{00000000-0005-0000-0000-0000A3350000}"/>
    <cellStyle name="Input 13 2 5 6" xfId="17148" xr:uid="{00000000-0005-0000-0000-0000A4350000}"/>
    <cellStyle name="Input 13 2 5 7" xfId="19219" xr:uid="{00000000-0005-0000-0000-0000A5350000}"/>
    <cellStyle name="Input 13 2 5 8" xfId="21701" xr:uid="{00000000-0005-0000-0000-0000A6350000}"/>
    <cellStyle name="Input 13 2 5 9" xfId="24263" xr:uid="{00000000-0005-0000-0000-0000A7350000}"/>
    <cellStyle name="Input 13 2 6" xfId="3263" xr:uid="{00000000-0005-0000-0000-0000A8350000}"/>
    <cellStyle name="Input 13 2 7" xfId="5908" xr:uid="{00000000-0005-0000-0000-0000A9350000}"/>
    <cellStyle name="Input 13 2 8" xfId="8401" xr:uid="{00000000-0005-0000-0000-0000AA350000}"/>
    <cellStyle name="Input 13 2 9" xfId="10917" xr:uid="{00000000-0005-0000-0000-0000AB350000}"/>
    <cellStyle name="Input 13 3" xfId="3530" xr:uid="{00000000-0005-0000-0000-0000AC350000}"/>
    <cellStyle name="Input 13 3 10" xfId="25767" xr:uid="{00000000-0005-0000-0000-0000AD350000}"/>
    <cellStyle name="Input 13 3 11" xfId="28605" xr:uid="{00000000-0005-0000-0000-0000AE350000}"/>
    <cellStyle name="Input 13 3 12" xfId="33356" xr:uid="{00000000-0005-0000-0000-0000AF350000}"/>
    <cellStyle name="Input 13 3 13" xfId="35574" xr:uid="{00000000-0005-0000-0000-0000B0350000}"/>
    <cellStyle name="Input 13 3 14" xfId="38132" xr:uid="{00000000-0005-0000-0000-0000B1350000}"/>
    <cellStyle name="Input 13 3 15" xfId="40967" xr:uid="{00000000-0005-0000-0000-0000B2350000}"/>
    <cellStyle name="Input 13 3 16" xfId="43487" xr:uid="{00000000-0005-0000-0000-0000B3350000}"/>
    <cellStyle name="Input 13 3 17" xfId="46026" xr:uid="{00000000-0005-0000-0000-0000B4350000}"/>
    <cellStyle name="Input 13 3 18" xfId="49560" xr:uid="{00000000-0005-0000-0000-0000B5350000}"/>
    <cellStyle name="Input 13 3 19" xfId="51139" xr:uid="{00000000-0005-0000-0000-0000B6350000}"/>
    <cellStyle name="Input 13 3 2" xfId="4874" xr:uid="{00000000-0005-0000-0000-0000B7350000}"/>
    <cellStyle name="Input 13 3 2 10" xfId="27095" xr:uid="{00000000-0005-0000-0000-0000B8350000}"/>
    <cellStyle name="Input 13 3 2 11" xfId="32202" xr:uid="{00000000-0005-0000-0000-0000B9350000}"/>
    <cellStyle name="Input 13 3 2 12" xfId="34527" xr:uid="{00000000-0005-0000-0000-0000BA350000}"/>
    <cellStyle name="Input 13 3 2 13" xfId="36907" xr:uid="{00000000-0005-0000-0000-0000BB350000}"/>
    <cellStyle name="Input 13 3 2 14" xfId="39439" xr:uid="{00000000-0005-0000-0000-0000BC350000}"/>
    <cellStyle name="Input 13 3 2 15" xfId="42296" xr:uid="{00000000-0005-0000-0000-0000BD350000}"/>
    <cellStyle name="Input 13 3 2 16" xfId="44820" xr:uid="{00000000-0005-0000-0000-0000BE350000}"/>
    <cellStyle name="Input 13 3 2 17" xfId="47359" xr:uid="{00000000-0005-0000-0000-0000BF350000}"/>
    <cellStyle name="Input 13 3 2 18" xfId="53158" xr:uid="{00000000-0005-0000-0000-0000C0350000}"/>
    <cellStyle name="Input 13 3 2 2" xfId="7507" xr:uid="{00000000-0005-0000-0000-0000C1350000}"/>
    <cellStyle name="Input 13 3 2 3" xfId="10001" xr:uid="{00000000-0005-0000-0000-0000C2350000}"/>
    <cellStyle name="Input 13 3 2 4" xfId="12499" xr:uid="{00000000-0005-0000-0000-0000C3350000}"/>
    <cellStyle name="Input 13 3 2 5" xfId="15211" xr:uid="{00000000-0005-0000-0000-0000C4350000}"/>
    <cellStyle name="Input 13 3 2 6" xfId="17395" xr:uid="{00000000-0005-0000-0000-0000C5350000}"/>
    <cellStyle name="Input 13 3 2 7" xfId="19466" xr:uid="{00000000-0005-0000-0000-0000C6350000}"/>
    <cellStyle name="Input 13 3 2 8" xfId="21948" xr:uid="{00000000-0005-0000-0000-0000C7350000}"/>
    <cellStyle name="Input 13 3 2 9" xfId="24510" xr:uid="{00000000-0005-0000-0000-0000C8350000}"/>
    <cellStyle name="Input 13 3 3" xfId="6165" xr:uid="{00000000-0005-0000-0000-0000C9350000}"/>
    <cellStyle name="Input 13 3 4" xfId="8667" xr:uid="{00000000-0005-0000-0000-0000CA350000}"/>
    <cellStyle name="Input 13 3 5" xfId="11172" xr:uid="{00000000-0005-0000-0000-0000CB350000}"/>
    <cellStyle name="Input 13 3 6" xfId="13879" xr:uid="{00000000-0005-0000-0000-0000CC350000}"/>
    <cellStyle name="Input 13 3 7" xfId="2445" xr:uid="{00000000-0005-0000-0000-0000CD350000}"/>
    <cellStyle name="Input 13 3 8" xfId="20654" xr:uid="{00000000-0005-0000-0000-0000CE350000}"/>
    <cellStyle name="Input 13 3 9" xfId="23177" xr:uid="{00000000-0005-0000-0000-0000CF350000}"/>
    <cellStyle name="Input 13 4" xfId="3422" xr:uid="{00000000-0005-0000-0000-0000D0350000}"/>
    <cellStyle name="Input 13 4 10" xfId="25660" xr:uid="{00000000-0005-0000-0000-0000D1350000}"/>
    <cellStyle name="Input 13 4 11" xfId="28235" xr:uid="{00000000-0005-0000-0000-0000D2350000}"/>
    <cellStyle name="Input 13 4 12" xfId="33286" xr:uid="{00000000-0005-0000-0000-0000D3350000}"/>
    <cellStyle name="Input 13 4 13" xfId="35466" xr:uid="{00000000-0005-0000-0000-0000D4350000}"/>
    <cellStyle name="Input 13 4 14" xfId="38028" xr:uid="{00000000-0005-0000-0000-0000D5350000}"/>
    <cellStyle name="Input 13 4 15" xfId="40860" xr:uid="{00000000-0005-0000-0000-0000D6350000}"/>
    <cellStyle name="Input 13 4 16" xfId="43379" xr:uid="{00000000-0005-0000-0000-0000D7350000}"/>
    <cellStyle name="Input 13 4 17" xfId="45918" xr:uid="{00000000-0005-0000-0000-0000D8350000}"/>
    <cellStyle name="Input 13 4 18" xfId="49958" xr:uid="{00000000-0005-0000-0000-0000D9350000}"/>
    <cellStyle name="Input 13 4 19" xfId="51518" xr:uid="{00000000-0005-0000-0000-0000DA350000}"/>
    <cellStyle name="Input 13 4 2" xfId="4766" xr:uid="{00000000-0005-0000-0000-0000DB350000}"/>
    <cellStyle name="Input 13 4 2 10" xfId="26988" xr:uid="{00000000-0005-0000-0000-0000DC350000}"/>
    <cellStyle name="Input 13 4 2 11" xfId="32094" xr:uid="{00000000-0005-0000-0000-0000DD350000}"/>
    <cellStyle name="Input 13 4 2 12" xfId="34419" xr:uid="{00000000-0005-0000-0000-0000DE350000}"/>
    <cellStyle name="Input 13 4 2 13" xfId="36799" xr:uid="{00000000-0005-0000-0000-0000DF350000}"/>
    <cellStyle name="Input 13 4 2 14" xfId="39331" xr:uid="{00000000-0005-0000-0000-0000E0350000}"/>
    <cellStyle name="Input 13 4 2 15" xfId="42189" xr:uid="{00000000-0005-0000-0000-0000E1350000}"/>
    <cellStyle name="Input 13 4 2 16" xfId="44712" xr:uid="{00000000-0005-0000-0000-0000E2350000}"/>
    <cellStyle name="Input 13 4 2 17" xfId="47251" xr:uid="{00000000-0005-0000-0000-0000E3350000}"/>
    <cellStyle name="Input 13 4 2 18" xfId="53495" xr:uid="{00000000-0005-0000-0000-0000E4350000}"/>
    <cellStyle name="Input 13 4 2 2" xfId="7399" xr:uid="{00000000-0005-0000-0000-0000E5350000}"/>
    <cellStyle name="Input 13 4 2 3" xfId="9894" xr:uid="{00000000-0005-0000-0000-0000E6350000}"/>
    <cellStyle name="Input 13 4 2 4" xfId="12392" xr:uid="{00000000-0005-0000-0000-0000E7350000}"/>
    <cellStyle name="Input 13 4 2 5" xfId="15104" xr:uid="{00000000-0005-0000-0000-0000E8350000}"/>
    <cellStyle name="Input 13 4 2 6" xfId="17287" xr:uid="{00000000-0005-0000-0000-0000E9350000}"/>
    <cellStyle name="Input 13 4 2 7" xfId="19358" xr:uid="{00000000-0005-0000-0000-0000EA350000}"/>
    <cellStyle name="Input 13 4 2 8" xfId="21840" xr:uid="{00000000-0005-0000-0000-0000EB350000}"/>
    <cellStyle name="Input 13 4 2 9" xfId="24402" xr:uid="{00000000-0005-0000-0000-0000EC350000}"/>
    <cellStyle name="Input 13 4 3" xfId="6057" xr:uid="{00000000-0005-0000-0000-0000ED350000}"/>
    <cellStyle name="Input 13 4 4" xfId="8559" xr:uid="{00000000-0005-0000-0000-0000EE350000}"/>
    <cellStyle name="Input 13 4 5" xfId="11065" xr:uid="{00000000-0005-0000-0000-0000EF350000}"/>
    <cellStyle name="Input 13 4 6" xfId="13771" xr:uid="{00000000-0005-0000-0000-0000F0350000}"/>
    <cellStyle name="Input 13 4 7" xfId="16689" xr:uid="{00000000-0005-0000-0000-0000F1350000}"/>
    <cellStyle name="Input 13 4 8" xfId="20547" xr:uid="{00000000-0005-0000-0000-0000F2350000}"/>
    <cellStyle name="Input 13 4 9" xfId="23069" xr:uid="{00000000-0005-0000-0000-0000F3350000}"/>
    <cellStyle name="Input 13 5" xfId="3378" xr:uid="{00000000-0005-0000-0000-0000F4350000}"/>
    <cellStyle name="Input 13 5 10" xfId="25616" xr:uid="{00000000-0005-0000-0000-0000F5350000}"/>
    <cellStyle name="Input 13 5 11" xfId="30877" xr:uid="{00000000-0005-0000-0000-0000F6350000}"/>
    <cellStyle name="Input 13 5 12" xfId="33260" xr:uid="{00000000-0005-0000-0000-0000F7350000}"/>
    <cellStyle name="Input 13 5 13" xfId="31041" xr:uid="{00000000-0005-0000-0000-0000F8350000}"/>
    <cellStyle name="Input 13 5 14" xfId="37987" xr:uid="{00000000-0005-0000-0000-0000F9350000}"/>
    <cellStyle name="Input 13 5 15" xfId="40816" xr:uid="{00000000-0005-0000-0000-0000FA350000}"/>
    <cellStyle name="Input 13 5 16" xfId="43335" xr:uid="{00000000-0005-0000-0000-0000FB350000}"/>
    <cellStyle name="Input 13 5 17" xfId="45874" xr:uid="{00000000-0005-0000-0000-0000FC350000}"/>
    <cellStyle name="Input 13 5 18" xfId="50130" xr:uid="{00000000-0005-0000-0000-0000FD350000}"/>
    <cellStyle name="Input 13 5 19" xfId="51684" xr:uid="{00000000-0005-0000-0000-0000FE350000}"/>
    <cellStyle name="Input 13 5 2" xfId="4722" xr:uid="{00000000-0005-0000-0000-0000FF350000}"/>
    <cellStyle name="Input 13 5 2 10" xfId="26944" xr:uid="{00000000-0005-0000-0000-000000360000}"/>
    <cellStyle name="Input 13 5 2 11" xfId="32050" xr:uid="{00000000-0005-0000-0000-000001360000}"/>
    <cellStyle name="Input 13 5 2 12" xfId="34375" xr:uid="{00000000-0005-0000-0000-000002360000}"/>
    <cellStyle name="Input 13 5 2 13" xfId="36755" xr:uid="{00000000-0005-0000-0000-000003360000}"/>
    <cellStyle name="Input 13 5 2 14" xfId="39287" xr:uid="{00000000-0005-0000-0000-000004360000}"/>
    <cellStyle name="Input 13 5 2 15" xfId="42145" xr:uid="{00000000-0005-0000-0000-000005360000}"/>
    <cellStyle name="Input 13 5 2 16" xfId="44668" xr:uid="{00000000-0005-0000-0000-000006360000}"/>
    <cellStyle name="Input 13 5 2 17" xfId="47207" xr:uid="{00000000-0005-0000-0000-000007360000}"/>
    <cellStyle name="Input 13 5 2 18" xfId="53652" xr:uid="{00000000-0005-0000-0000-000008360000}"/>
    <cellStyle name="Input 13 5 2 2" xfId="7355" xr:uid="{00000000-0005-0000-0000-000009360000}"/>
    <cellStyle name="Input 13 5 2 3" xfId="9850" xr:uid="{00000000-0005-0000-0000-00000A360000}"/>
    <cellStyle name="Input 13 5 2 4" xfId="12348" xr:uid="{00000000-0005-0000-0000-00000B360000}"/>
    <cellStyle name="Input 13 5 2 5" xfId="15060" xr:uid="{00000000-0005-0000-0000-00000C360000}"/>
    <cellStyle name="Input 13 5 2 6" xfId="17243" xr:uid="{00000000-0005-0000-0000-00000D360000}"/>
    <cellStyle name="Input 13 5 2 7" xfId="19314" xr:uid="{00000000-0005-0000-0000-00000E360000}"/>
    <cellStyle name="Input 13 5 2 8" xfId="21796" xr:uid="{00000000-0005-0000-0000-00000F360000}"/>
    <cellStyle name="Input 13 5 2 9" xfId="24358" xr:uid="{00000000-0005-0000-0000-000010360000}"/>
    <cellStyle name="Input 13 5 3" xfId="6013" xr:uid="{00000000-0005-0000-0000-000011360000}"/>
    <cellStyle name="Input 13 5 4" xfId="8515" xr:uid="{00000000-0005-0000-0000-000012360000}"/>
    <cellStyle name="Input 13 5 5" xfId="11021" xr:uid="{00000000-0005-0000-0000-000013360000}"/>
    <cellStyle name="Input 13 5 6" xfId="13727" xr:uid="{00000000-0005-0000-0000-000014360000}"/>
    <cellStyle name="Input 13 5 7" xfId="16185" xr:uid="{00000000-0005-0000-0000-000015360000}"/>
    <cellStyle name="Input 13 5 8" xfId="20503" xr:uid="{00000000-0005-0000-0000-000016360000}"/>
    <cellStyle name="Input 13 5 9" xfId="23025" xr:uid="{00000000-0005-0000-0000-000017360000}"/>
    <cellStyle name="Input 13 6" xfId="4107" xr:uid="{00000000-0005-0000-0000-000018360000}"/>
    <cellStyle name="Input 13 6 10" xfId="23745" xr:uid="{00000000-0005-0000-0000-000019360000}"/>
    <cellStyle name="Input 13 6 11" xfId="26337" xr:uid="{00000000-0005-0000-0000-00001A360000}"/>
    <cellStyle name="Input 13 6 12" xfId="29675" xr:uid="{00000000-0005-0000-0000-00001B360000}"/>
    <cellStyle name="Input 13 6 13" xfId="31437" xr:uid="{00000000-0005-0000-0000-00001C360000}"/>
    <cellStyle name="Input 13 6 14" xfId="33768" xr:uid="{00000000-0005-0000-0000-00001D360000}"/>
    <cellStyle name="Input 13 6 15" xfId="36142" xr:uid="{00000000-0005-0000-0000-00001E360000}"/>
    <cellStyle name="Input 13 6 16" xfId="38679" xr:uid="{00000000-0005-0000-0000-00001F360000}"/>
    <cellStyle name="Input 13 6 17" xfId="41535" xr:uid="{00000000-0005-0000-0000-000020360000}"/>
    <cellStyle name="Input 13 6 18" xfId="44055" xr:uid="{00000000-0005-0000-0000-000021360000}"/>
    <cellStyle name="Input 13 6 19" xfId="46594" xr:uid="{00000000-0005-0000-0000-000022360000}"/>
    <cellStyle name="Input 13 6 2" xfId="5443" xr:uid="{00000000-0005-0000-0000-000023360000}"/>
    <cellStyle name="Input 13 6 2 10" xfId="27663" xr:uid="{00000000-0005-0000-0000-000024360000}"/>
    <cellStyle name="Input 13 6 2 11" xfId="32770" xr:uid="{00000000-0005-0000-0000-000025360000}"/>
    <cellStyle name="Input 13 6 2 12" xfId="35096" xr:uid="{00000000-0005-0000-0000-000026360000}"/>
    <cellStyle name="Input 13 6 2 13" xfId="37475" xr:uid="{00000000-0005-0000-0000-000027360000}"/>
    <cellStyle name="Input 13 6 2 14" xfId="40007" xr:uid="{00000000-0005-0000-0000-000028360000}"/>
    <cellStyle name="Input 13 6 2 15" xfId="42863" xr:uid="{00000000-0005-0000-0000-000029360000}"/>
    <cellStyle name="Input 13 6 2 16" xfId="45388" xr:uid="{00000000-0005-0000-0000-00002A360000}"/>
    <cellStyle name="Input 13 6 2 17" xfId="47927" xr:uid="{00000000-0005-0000-0000-00002B360000}"/>
    <cellStyle name="Input 13 6 2 18" xfId="53928" xr:uid="{00000000-0005-0000-0000-00002C360000}"/>
    <cellStyle name="Input 13 6 2 2" xfId="8076" xr:uid="{00000000-0005-0000-0000-00002D360000}"/>
    <cellStyle name="Input 13 6 2 3" xfId="10568" xr:uid="{00000000-0005-0000-0000-00002E360000}"/>
    <cellStyle name="Input 13 6 2 4" xfId="13066" xr:uid="{00000000-0005-0000-0000-00002F360000}"/>
    <cellStyle name="Input 13 6 2 5" xfId="15779" xr:uid="{00000000-0005-0000-0000-000030360000}"/>
    <cellStyle name="Input 13 6 2 6" xfId="17963" xr:uid="{00000000-0005-0000-0000-000031360000}"/>
    <cellStyle name="Input 13 6 2 7" xfId="20035" xr:uid="{00000000-0005-0000-0000-000032360000}"/>
    <cellStyle name="Input 13 6 2 8" xfId="22517" xr:uid="{00000000-0005-0000-0000-000033360000}"/>
    <cellStyle name="Input 13 6 2 9" xfId="25078" xr:uid="{00000000-0005-0000-0000-000034360000}"/>
    <cellStyle name="Input 13 6 20" xfId="50523" xr:uid="{00000000-0005-0000-0000-000035360000}"/>
    <cellStyle name="Input 13 6 21" xfId="52047" xr:uid="{00000000-0005-0000-0000-000036360000}"/>
    <cellStyle name="Input 13 6 3" xfId="6742" xr:uid="{00000000-0005-0000-0000-000037360000}"/>
    <cellStyle name="Input 13 6 4" xfId="9241" xr:uid="{00000000-0005-0000-0000-000038360000}"/>
    <cellStyle name="Input 13 6 5" xfId="11741" xr:uid="{00000000-0005-0000-0000-000039360000}"/>
    <cellStyle name="Input 13 6 6" xfId="14451" xr:uid="{00000000-0005-0000-0000-00003A360000}"/>
    <cellStyle name="Input 13 6 7" xfId="16640" xr:uid="{00000000-0005-0000-0000-00003B360000}"/>
    <cellStyle name="Input 13 6 8" xfId="18703" xr:uid="{00000000-0005-0000-0000-00003C360000}"/>
    <cellStyle name="Input 13 6 9" xfId="21192" xr:uid="{00000000-0005-0000-0000-00003D360000}"/>
    <cellStyle name="Input 13 7" xfId="4379" xr:uid="{00000000-0005-0000-0000-00003E360000}"/>
    <cellStyle name="Input 13 7 10" xfId="24016" xr:uid="{00000000-0005-0000-0000-00003F360000}"/>
    <cellStyle name="Input 13 7 11" xfId="26605" xr:uid="{00000000-0005-0000-0000-000040360000}"/>
    <cellStyle name="Input 13 7 12" xfId="29944" xr:uid="{00000000-0005-0000-0000-000041360000}"/>
    <cellStyle name="Input 13 7 13" xfId="31708" xr:uid="{00000000-0005-0000-0000-000042360000}"/>
    <cellStyle name="Input 13 7 14" xfId="34039" xr:uid="{00000000-0005-0000-0000-000043360000}"/>
    <cellStyle name="Input 13 7 15" xfId="36413" xr:uid="{00000000-0005-0000-0000-000044360000}"/>
    <cellStyle name="Input 13 7 16" xfId="38950" xr:uid="{00000000-0005-0000-0000-000045360000}"/>
    <cellStyle name="Input 13 7 17" xfId="41805" xr:uid="{00000000-0005-0000-0000-000046360000}"/>
    <cellStyle name="Input 13 7 18" xfId="44326" xr:uid="{00000000-0005-0000-0000-000047360000}"/>
    <cellStyle name="Input 13 7 19" xfId="46865" xr:uid="{00000000-0005-0000-0000-000048360000}"/>
    <cellStyle name="Input 13 7 2" xfId="5711" xr:uid="{00000000-0005-0000-0000-000049360000}"/>
    <cellStyle name="Input 13 7 2 10" xfId="27931" xr:uid="{00000000-0005-0000-0000-00004A360000}"/>
    <cellStyle name="Input 13 7 2 11" xfId="33038" xr:uid="{00000000-0005-0000-0000-00004B360000}"/>
    <cellStyle name="Input 13 7 2 12" xfId="35364" xr:uid="{00000000-0005-0000-0000-00004C360000}"/>
    <cellStyle name="Input 13 7 2 13" xfId="37743" xr:uid="{00000000-0005-0000-0000-00004D360000}"/>
    <cellStyle name="Input 13 7 2 14" xfId="40275" xr:uid="{00000000-0005-0000-0000-00004E360000}"/>
    <cellStyle name="Input 13 7 2 15" xfId="43131" xr:uid="{00000000-0005-0000-0000-00004F360000}"/>
    <cellStyle name="Input 13 7 2 16" xfId="45656" xr:uid="{00000000-0005-0000-0000-000050360000}"/>
    <cellStyle name="Input 13 7 2 17" xfId="48195" xr:uid="{00000000-0005-0000-0000-000051360000}"/>
    <cellStyle name="Input 13 7 2 18" xfId="54067" xr:uid="{00000000-0005-0000-0000-000052360000}"/>
    <cellStyle name="Input 13 7 2 2" xfId="8344" xr:uid="{00000000-0005-0000-0000-000053360000}"/>
    <cellStyle name="Input 13 7 2 3" xfId="10836" xr:uid="{00000000-0005-0000-0000-000054360000}"/>
    <cellStyle name="Input 13 7 2 4" xfId="13334" xr:uid="{00000000-0005-0000-0000-000055360000}"/>
    <cellStyle name="Input 13 7 2 5" xfId="16047" xr:uid="{00000000-0005-0000-0000-000056360000}"/>
    <cellStyle name="Input 13 7 2 6" xfId="18231" xr:uid="{00000000-0005-0000-0000-000057360000}"/>
    <cellStyle name="Input 13 7 2 7" xfId="20303" xr:uid="{00000000-0005-0000-0000-000058360000}"/>
    <cellStyle name="Input 13 7 2 8" xfId="22785" xr:uid="{00000000-0005-0000-0000-000059360000}"/>
    <cellStyle name="Input 13 7 2 9" xfId="25346" xr:uid="{00000000-0005-0000-0000-00005A360000}"/>
    <cellStyle name="Input 13 7 20" xfId="52223" xr:uid="{00000000-0005-0000-0000-00005B360000}"/>
    <cellStyle name="Input 13 7 3" xfId="7013" xr:uid="{00000000-0005-0000-0000-00005C360000}"/>
    <cellStyle name="Input 13 7 4" xfId="9509" xr:uid="{00000000-0005-0000-0000-00005D360000}"/>
    <cellStyle name="Input 13 7 5" xfId="12009" xr:uid="{00000000-0005-0000-0000-00005E360000}"/>
    <cellStyle name="Input 13 7 6" xfId="14720" xr:uid="{00000000-0005-0000-0000-00005F360000}"/>
    <cellStyle name="Input 13 7 7" xfId="16910" xr:uid="{00000000-0005-0000-0000-000060360000}"/>
    <cellStyle name="Input 13 7 8" xfId="18974" xr:uid="{00000000-0005-0000-0000-000061360000}"/>
    <cellStyle name="Input 13 7 9" xfId="21463" xr:uid="{00000000-0005-0000-0000-000062360000}"/>
    <cellStyle name="Input 13 8" xfId="2902" xr:uid="{00000000-0005-0000-0000-000063360000}"/>
    <cellStyle name="Input 13 8 2" xfId="54238" xr:uid="{00000000-0005-0000-0000-000064360000}"/>
    <cellStyle name="Input 13 8 3" xfId="52588" xr:uid="{00000000-0005-0000-0000-000065360000}"/>
    <cellStyle name="Input 13 9" xfId="2493" xr:uid="{00000000-0005-0000-0000-000066360000}"/>
    <cellStyle name="Input 13 9 2" xfId="52994" xr:uid="{00000000-0005-0000-0000-000067360000}"/>
    <cellStyle name="Input 14" xfId="1483" xr:uid="{00000000-0005-0000-0000-000068360000}"/>
    <cellStyle name="Input 14 10" xfId="28587" xr:uid="{00000000-0005-0000-0000-000069360000}"/>
    <cellStyle name="Input 14 11" xfId="28114" xr:uid="{00000000-0005-0000-0000-00006A360000}"/>
    <cellStyle name="Input 14 12" xfId="28174" xr:uid="{00000000-0005-0000-0000-00006B360000}"/>
    <cellStyle name="Input 14 13" xfId="28082" xr:uid="{00000000-0005-0000-0000-00006C360000}"/>
    <cellStyle name="Input 14 14" xfId="40530" xr:uid="{00000000-0005-0000-0000-00006D360000}"/>
    <cellStyle name="Input 14 15" xfId="40438" xr:uid="{00000000-0005-0000-0000-00006E360000}"/>
    <cellStyle name="Input 14 16" xfId="48453" xr:uid="{00000000-0005-0000-0000-00006F360000}"/>
    <cellStyle name="Input 14 17" xfId="50808" xr:uid="{00000000-0005-0000-0000-000070360000}"/>
    <cellStyle name="Input 14 2" xfId="2144" xr:uid="{00000000-0005-0000-0000-000071360000}"/>
    <cellStyle name="Input 14 2 10" xfId="13607" xr:uid="{00000000-0005-0000-0000-000072360000}"/>
    <cellStyle name="Input 14 2 11" xfId="16284" xr:uid="{00000000-0005-0000-0000-000073360000}"/>
    <cellStyle name="Input 14 2 12" xfId="20398" xr:uid="{00000000-0005-0000-0000-000074360000}"/>
    <cellStyle name="Input 14 2 13" xfId="22926" xr:uid="{00000000-0005-0000-0000-000075360000}"/>
    <cellStyle name="Input 14 2 14" xfId="25509" xr:uid="{00000000-0005-0000-0000-000076360000}"/>
    <cellStyle name="Input 14 2 15" xfId="28112" xr:uid="{00000000-0005-0000-0000-000077360000}"/>
    <cellStyle name="Input 14 2 16" xfId="33187" xr:uid="{00000000-0005-0000-0000-000078360000}"/>
    <cellStyle name="Input 14 2 17" xfId="30821" xr:uid="{00000000-0005-0000-0000-000079360000}"/>
    <cellStyle name="Input 14 2 18" xfId="37894" xr:uid="{00000000-0005-0000-0000-00007A360000}"/>
    <cellStyle name="Input 14 2 19" xfId="40713" xr:uid="{00000000-0005-0000-0000-00007B360000}"/>
    <cellStyle name="Input 14 2 2" xfId="3780" xr:uid="{00000000-0005-0000-0000-00007C360000}"/>
    <cellStyle name="Input 14 2 2 10" xfId="26014" xr:uid="{00000000-0005-0000-0000-00007D360000}"/>
    <cellStyle name="Input 14 2 2 11" xfId="28268" xr:uid="{00000000-0005-0000-0000-00007E360000}"/>
    <cellStyle name="Input 14 2 2 12" xfId="33520" xr:uid="{00000000-0005-0000-0000-00007F360000}"/>
    <cellStyle name="Input 14 2 2 13" xfId="35820" xr:uid="{00000000-0005-0000-0000-000080360000}"/>
    <cellStyle name="Input 14 2 2 14" xfId="38364" xr:uid="{00000000-0005-0000-0000-000081360000}"/>
    <cellStyle name="Input 14 2 2 15" xfId="41212" xr:uid="{00000000-0005-0000-0000-000082360000}"/>
    <cellStyle name="Input 14 2 2 16" xfId="43733" xr:uid="{00000000-0005-0000-0000-000083360000}"/>
    <cellStyle name="Input 14 2 2 17" xfId="46272" xr:uid="{00000000-0005-0000-0000-000084360000}"/>
    <cellStyle name="Input 14 2 2 2" xfId="5121" xr:uid="{00000000-0005-0000-0000-000085360000}"/>
    <cellStyle name="Input 14 2 2 2 10" xfId="27341" xr:uid="{00000000-0005-0000-0000-000086360000}"/>
    <cellStyle name="Input 14 2 2 2 11" xfId="32448" xr:uid="{00000000-0005-0000-0000-000087360000}"/>
    <cellStyle name="Input 14 2 2 2 12" xfId="34774" xr:uid="{00000000-0005-0000-0000-000088360000}"/>
    <cellStyle name="Input 14 2 2 2 13" xfId="37153" xr:uid="{00000000-0005-0000-0000-000089360000}"/>
    <cellStyle name="Input 14 2 2 2 14" xfId="39685" xr:uid="{00000000-0005-0000-0000-00008A360000}"/>
    <cellStyle name="Input 14 2 2 2 15" xfId="42541" xr:uid="{00000000-0005-0000-0000-00008B360000}"/>
    <cellStyle name="Input 14 2 2 2 16" xfId="45066" xr:uid="{00000000-0005-0000-0000-00008C360000}"/>
    <cellStyle name="Input 14 2 2 2 17" xfId="47605" xr:uid="{00000000-0005-0000-0000-00008D360000}"/>
    <cellStyle name="Input 14 2 2 2 2" xfId="7754" xr:uid="{00000000-0005-0000-0000-00008E360000}"/>
    <cellStyle name="Input 14 2 2 2 3" xfId="10246" xr:uid="{00000000-0005-0000-0000-00008F360000}"/>
    <cellStyle name="Input 14 2 2 2 4" xfId="12744" xr:uid="{00000000-0005-0000-0000-000090360000}"/>
    <cellStyle name="Input 14 2 2 2 5" xfId="15457" xr:uid="{00000000-0005-0000-0000-000091360000}"/>
    <cellStyle name="Input 14 2 2 2 6" xfId="17641" xr:uid="{00000000-0005-0000-0000-000092360000}"/>
    <cellStyle name="Input 14 2 2 2 7" xfId="19713" xr:uid="{00000000-0005-0000-0000-000093360000}"/>
    <cellStyle name="Input 14 2 2 2 8" xfId="22195" xr:uid="{00000000-0005-0000-0000-000094360000}"/>
    <cellStyle name="Input 14 2 2 2 9" xfId="24756" xr:uid="{00000000-0005-0000-0000-000095360000}"/>
    <cellStyle name="Input 14 2 2 3" xfId="6415" xr:uid="{00000000-0005-0000-0000-000096360000}"/>
    <cellStyle name="Input 14 2 2 4" xfId="8915" xr:uid="{00000000-0005-0000-0000-000097360000}"/>
    <cellStyle name="Input 14 2 2 5" xfId="11418" xr:uid="{00000000-0005-0000-0000-000098360000}"/>
    <cellStyle name="Input 14 2 2 6" xfId="14126" xr:uid="{00000000-0005-0000-0000-000099360000}"/>
    <cellStyle name="Input 14 2 2 7" xfId="18380" xr:uid="{00000000-0005-0000-0000-00009A360000}"/>
    <cellStyle name="Input 14 2 2 8" xfId="20879" xr:uid="{00000000-0005-0000-0000-00009B360000}"/>
    <cellStyle name="Input 14 2 2 9" xfId="23423" xr:uid="{00000000-0005-0000-0000-00009C360000}"/>
    <cellStyle name="Input 14 2 20" xfId="43252" xr:uid="{00000000-0005-0000-0000-00009D360000}"/>
    <cellStyle name="Input 14 2 21" xfId="45775" xr:uid="{00000000-0005-0000-0000-00009E360000}"/>
    <cellStyle name="Input 14 2 22" xfId="52882" xr:uid="{00000000-0005-0000-0000-00009F360000}"/>
    <cellStyle name="Input 14 2 3" xfId="3918" xr:uid="{00000000-0005-0000-0000-0000A0360000}"/>
    <cellStyle name="Input 14 2 3 10" xfId="26149" xr:uid="{00000000-0005-0000-0000-0000A1360000}"/>
    <cellStyle name="Input 14 2 3 11" xfId="31248" xr:uid="{00000000-0005-0000-0000-0000A2360000}"/>
    <cellStyle name="Input 14 2 3 12" xfId="33614" xr:uid="{00000000-0005-0000-0000-0000A3360000}"/>
    <cellStyle name="Input 14 2 3 13" xfId="35954" xr:uid="{00000000-0005-0000-0000-0000A4360000}"/>
    <cellStyle name="Input 14 2 3 14" xfId="38491" xr:uid="{00000000-0005-0000-0000-0000A5360000}"/>
    <cellStyle name="Input 14 2 3 15" xfId="41347" xr:uid="{00000000-0005-0000-0000-0000A6360000}"/>
    <cellStyle name="Input 14 2 3 16" xfId="43867" xr:uid="{00000000-0005-0000-0000-0000A7360000}"/>
    <cellStyle name="Input 14 2 3 17" xfId="46406" xr:uid="{00000000-0005-0000-0000-0000A8360000}"/>
    <cellStyle name="Input 14 2 3 2" xfId="5255" xr:uid="{00000000-0005-0000-0000-0000A9360000}"/>
    <cellStyle name="Input 14 2 3 2 10" xfId="27475" xr:uid="{00000000-0005-0000-0000-0000AA360000}"/>
    <cellStyle name="Input 14 2 3 2 11" xfId="32582" xr:uid="{00000000-0005-0000-0000-0000AB360000}"/>
    <cellStyle name="Input 14 2 3 2 12" xfId="34908" xr:uid="{00000000-0005-0000-0000-0000AC360000}"/>
    <cellStyle name="Input 14 2 3 2 13" xfId="37287" xr:uid="{00000000-0005-0000-0000-0000AD360000}"/>
    <cellStyle name="Input 14 2 3 2 14" xfId="39819" xr:uid="{00000000-0005-0000-0000-0000AE360000}"/>
    <cellStyle name="Input 14 2 3 2 15" xfId="42675" xr:uid="{00000000-0005-0000-0000-0000AF360000}"/>
    <cellStyle name="Input 14 2 3 2 16" xfId="45200" xr:uid="{00000000-0005-0000-0000-0000B0360000}"/>
    <cellStyle name="Input 14 2 3 2 17" xfId="47739" xr:uid="{00000000-0005-0000-0000-0000B1360000}"/>
    <cellStyle name="Input 14 2 3 2 2" xfId="7888" xr:uid="{00000000-0005-0000-0000-0000B2360000}"/>
    <cellStyle name="Input 14 2 3 2 3" xfId="10380" xr:uid="{00000000-0005-0000-0000-0000B3360000}"/>
    <cellStyle name="Input 14 2 3 2 4" xfId="12878" xr:uid="{00000000-0005-0000-0000-0000B4360000}"/>
    <cellStyle name="Input 14 2 3 2 5" xfId="15591" xr:uid="{00000000-0005-0000-0000-0000B5360000}"/>
    <cellStyle name="Input 14 2 3 2 6" xfId="17775" xr:uid="{00000000-0005-0000-0000-0000B6360000}"/>
    <cellStyle name="Input 14 2 3 2 7" xfId="19847" xr:uid="{00000000-0005-0000-0000-0000B7360000}"/>
    <cellStyle name="Input 14 2 3 2 8" xfId="22329" xr:uid="{00000000-0005-0000-0000-0000B8360000}"/>
    <cellStyle name="Input 14 2 3 2 9" xfId="24890" xr:uid="{00000000-0005-0000-0000-0000B9360000}"/>
    <cellStyle name="Input 14 2 3 3" xfId="6553" xr:uid="{00000000-0005-0000-0000-0000BA360000}"/>
    <cellStyle name="Input 14 2 3 4" xfId="9053" xr:uid="{00000000-0005-0000-0000-0000BB360000}"/>
    <cellStyle name="Input 14 2 3 5" xfId="11553" xr:uid="{00000000-0005-0000-0000-0000BC360000}"/>
    <cellStyle name="Input 14 2 3 6" xfId="14262" xr:uid="{00000000-0005-0000-0000-0000BD360000}"/>
    <cellStyle name="Input 14 2 3 7" xfId="18515" xr:uid="{00000000-0005-0000-0000-0000BE360000}"/>
    <cellStyle name="Input 14 2 3 8" xfId="21004" xr:uid="{00000000-0005-0000-0000-0000BF360000}"/>
    <cellStyle name="Input 14 2 3 9" xfId="23557" xr:uid="{00000000-0005-0000-0000-0000C0360000}"/>
    <cellStyle name="Input 14 2 4" xfId="4190" xr:uid="{00000000-0005-0000-0000-0000C1360000}"/>
    <cellStyle name="Input 14 2 4 10" xfId="23828" xr:uid="{00000000-0005-0000-0000-0000C2360000}"/>
    <cellStyle name="Input 14 2 4 11" xfId="26419" xr:uid="{00000000-0005-0000-0000-0000C3360000}"/>
    <cellStyle name="Input 14 2 4 12" xfId="29758" xr:uid="{00000000-0005-0000-0000-0000C4360000}"/>
    <cellStyle name="Input 14 2 4 13" xfId="31520" xr:uid="{00000000-0005-0000-0000-0000C5360000}"/>
    <cellStyle name="Input 14 2 4 14" xfId="33851" xr:uid="{00000000-0005-0000-0000-0000C6360000}"/>
    <cellStyle name="Input 14 2 4 15" xfId="36225" xr:uid="{00000000-0005-0000-0000-0000C7360000}"/>
    <cellStyle name="Input 14 2 4 16" xfId="38762" xr:uid="{00000000-0005-0000-0000-0000C8360000}"/>
    <cellStyle name="Input 14 2 4 17" xfId="41617" xr:uid="{00000000-0005-0000-0000-0000C9360000}"/>
    <cellStyle name="Input 14 2 4 18" xfId="44138" xr:uid="{00000000-0005-0000-0000-0000CA360000}"/>
    <cellStyle name="Input 14 2 4 19" xfId="46677" xr:uid="{00000000-0005-0000-0000-0000CB360000}"/>
    <cellStyle name="Input 14 2 4 2" xfId="5525" xr:uid="{00000000-0005-0000-0000-0000CC360000}"/>
    <cellStyle name="Input 14 2 4 2 10" xfId="27745" xr:uid="{00000000-0005-0000-0000-0000CD360000}"/>
    <cellStyle name="Input 14 2 4 2 11" xfId="32852" xr:uid="{00000000-0005-0000-0000-0000CE360000}"/>
    <cellStyle name="Input 14 2 4 2 12" xfId="35178" xr:uid="{00000000-0005-0000-0000-0000CF360000}"/>
    <cellStyle name="Input 14 2 4 2 13" xfId="37557" xr:uid="{00000000-0005-0000-0000-0000D0360000}"/>
    <cellStyle name="Input 14 2 4 2 14" xfId="40089" xr:uid="{00000000-0005-0000-0000-0000D1360000}"/>
    <cellStyle name="Input 14 2 4 2 15" xfId="42945" xr:uid="{00000000-0005-0000-0000-0000D2360000}"/>
    <cellStyle name="Input 14 2 4 2 16" xfId="45470" xr:uid="{00000000-0005-0000-0000-0000D3360000}"/>
    <cellStyle name="Input 14 2 4 2 17" xfId="48009" xr:uid="{00000000-0005-0000-0000-0000D4360000}"/>
    <cellStyle name="Input 14 2 4 2 2" xfId="8158" xr:uid="{00000000-0005-0000-0000-0000D5360000}"/>
    <cellStyle name="Input 14 2 4 2 3" xfId="10650" xr:uid="{00000000-0005-0000-0000-0000D6360000}"/>
    <cellStyle name="Input 14 2 4 2 4" xfId="13148" xr:uid="{00000000-0005-0000-0000-0000D7360000}"/>
    <cellStyle name="Input 14 2 4 2 5" xfId="15861" xr:uid="{00000000-0005-0000-0000-0000D8360000}"/>
    <cellStyle name="Input 14 2 4 2 6" xfId="18045" xr:uid="{00000000-0005-0000-0000-0000D9360000}"/>
    <cellStyle name="Input 14 2 4 2 7" xfId="20117" xr:uid="{00000000-0005-0000-0000-0000DA360000}"/>
    <cellStyle name="Input 14 2 4 2 8" xfId="22599" xr:uid="{00000000-0005-0000-0000-0000DB360000}"/>
    <cellStyle name="Input 14 2 4 2 9" xfId="25160" xr:uid="{00000000-0005-0000-0000-0000DC360000}"/>
    <cellStyle name="Input 14 2 4 3" xfId="6825" xr:uid="{00000000-0005-0000-0000-0000DD360000}"/>
    <cellStyle name="Input 14 2 4 4" xfId="9323" xr:uid="{00000000-0005-0000-0000-0000DE360000}"/>
    <cellStyle name="Input 14 2 4 5" xfId="11823" xr:uid="{00000000-0005-0000-0000-0000DF360000}"/>
    <cellStyle name="Input 14 2 4 6" xfId="14533" xr:uid="{00000000-0005-0000-0000-0000E0360000}"/>
    <cellStyle name="Input 14 2 4 7" xfId="16723" xr:uid="{00000000-0005-0000-0000-0000E1360000}"/>
    <cellStyle name="Input 14 2 4 8" xfId="18786" xr:uid="{00000000-0005-0000-0000-0000E2360000}"/>
    <cellStyle name="Input 14 2 4 9" xfId="21275" xr:uid="{00000000-0005-0000-0000-0000E3360000}"/>
    <cellStyle name="Input 14 2 5" xfId="4623" xr:uid="{00000000-0005-0000-0000-0000E4360000}"/>
    <cellStyle name="Input 14 2 5 10" xfId="26845" xr:uid="{00000000-0005-0000-0000-0000E5360000}"/>
    <cellStyle name="Input 14 2 5 11" xfId="31951" xr:uid="{00000000-0005-0000-0000-0000E6360000}"/>
    <cellStyle name="Input 14 2 5 12" xfId="34276" xr:uid="{00000000-0005-0000-0000-0000E7360000}"/>
    <cellStyle name="Input 14 2 5 13" xfId="36656" xr:uid="{00000000-0005-0000-0000-0000E8360000}"/>
    <cellStyle name="Input 14 2 5 14" xfId="39188" xr:uid="{00000000-0005-0000-0000-0000E9360000}"/>
    <cellStyle name="Input 14 2 5 15" xfId="42046" xr:uid="{00000000-0005-0000-0000-0000EA360000}"/>
    <cellStyle name="Input 14 2 5 16" xfId="44569" xr:uid="{00000000-0005-0000-0000-0000EB360000}"/>
    <cellStyle name="Input 14 2 5 17" xfId="47108" xr:uid="{00000000-0005-0000-0000-0000EC360000}"/>
    <cellStyle name="Input 14 2 5 2" xfId="7256" xr:uid="{00000000-0005-0000-0000-0000ED360000}"/>
    <cellStyle name="Input 14 2 5 3" xfId="9751" xr:uid="{00000000-0005-0000-0000-0000EE360000}"/>
    <cellStyle name="Input 14 2 5 4" xfId="12249" xr:uid="{00000000-0005-0000-0000-0000EF360000}"/>
    <cellStyle name="Input 14 2 5 5" xfId="14961" xr:uid="{00000000-0005-0000-0000-0000F0360000}"/>
    <cellStyle name="Input 14 2 5 6" xfId="17144" xr:uid="{00000000-0005-0000-0000-0000F1360000}"/>
    <cellStyle name="Input 14 2 5 7" xfId="19215" xr:uid="{00000000-0005-0000-0000-0000F2360000}"/>
    <cellStyle name="Input 14 2 5 8" xfId="21697" xr:uid="{00000000-0005-0000-0000-0000F3360000}"/>
    <cellStyle name="Input 14 2 5 9" xfId="24259" xr:uid="{00000000-0005-0000-0000-0000F4360000}"/>
    <cellStyle name="Input 14 2 6" xfId="3258" xr:uid="{00000000-0005-0000-0000-0000F5360000}"/>
    <cellStyle name="Input 14 2 7" xfId="5904" xr:uid="{00000000-0005-0000-0000-0000F6360000}"/>
    <cellStyle name="Input 14 2 8" xfId="8396" xr:uid="{00000000-0005-0000-0000-0000F7360000}"/>
    <cellStyle name="Input 14 2 9" xfId="10913" xr:uid="{00000000-0005-0000-0000-0000F8360000}"/>
    <cellStyle name="Input 14 3" xfId="3592" xr:uid="{00000000-0005-0000-0000-0000F9360000}"/>
    <cellStyle name="Input 14 3 10" xfId="25828" xr:uid="{00000000-0005-0000-0000-0000FA360000}"/>
    <cellStyle name="Input 14 3 11" xfId="28517" xr:uid="{00000000-0005-0000-0000-0000FB360000}"/>
    <cellStyle name="Input 14 3 12" xfId="33398" xr:uid="{00000000-0005-0000-0000-0000FC360000}"/>
    <cellStyle name="Input 14 3 13" xfId="35635" xr:uid="{00000000-0005-0000-0000-0000FD360000}"/>
    <cellStyle name="Input 14 3 14" xfId="38190" xr:uid="{00000000-0005-0000-0000-0000FE360000}"/>
    <cellStyle name="Input 14 3 15" xfId="41028" xr:uid="{00000000-0005-0000-0000-0000FF360000}"/>
    <cellStyle name="Input 14 3 16" xfId="43548" xr:uid="{00000000-0005-0000-0000-000000370000}"/>
    <cellStyle name="Input 14 3 17" xfId="46087" xr:uid="{00000000-0005-0000-0000-000001370000}"/>
    <cellStyle name="Input 14 3 2" xfId="4935" xr:uid="{00000000-0005-0000-0000-000002370000}"/>
    <cellStyle name="Input 14 3 2 10" xfId="27156" xr:uid="{00000000-0005-0000-0000-000003370000}"/>
    <cellStyle name="Input 14 3 2 11" xfId="32263" xr:uid="{00000000-0005-0000-0000-000004370000}"/>
    <cellStyle name="Input 14 3 2 12" xfId="34588" xr:uid="{00000000-0005-0000-0000-000005370000}"/>
    <cellStyle name="Input 14 3 2 13" xfId="36968" xr:uid="{00000000-0005-0000-0000-000006370000}"/>
    <cellStyle name="Input 14 3 2 14" xfId="39500" xr:uid="{00000000-0005-0000-0000-000007370000}"/>
    <cellStyle name="Input 14 3 2 15" xfId="42357" xr:uid="{00000000-0005-0000-0000-000008370000}"/>
    <cellStyle name="Input 14 3 2 16" xfId="44881" xr:uid="{00000000-0005-0000-0000-000009370000}"/>
    <cellStyle name="Input 14 3 2 17" xfId="47420" xr:uid="{00000000-0005-0000-0000-00000A370000}"/>
    <cellStyle name="Input 14 3 2 2" xfId="7568" xr:uid="{00000000-0005-0000-0000-00000B370000}"/>
    <cellStyle name="Input 14 3 2 3" xfId="10062" xr:uid="{00000000-0005-0000-0000-00000C370000}"/>
    <cellStyle name="Input 14 3 2 4" xfId="12560" xr:uid="{00000000-0005-0000-0000-00000D370000}"/>
    <cellStyle name="Input 14 3 2 5" xfId="15272" xr:uid="{00000000-0005-0000-0000-00000E370000}"/>
    <cellStyle name="Input 14 3 2 6" xfId="17456" xr:uid="{00000000-0005-0000-0000-00000F370000}"/>
    <cellStyle name="Input 14 3 2 7" xfId="19527" xr:uid="{00000000-0005-0000-0000-000010370000}"/>
    <cellStyle name="Input 14 3 2 8" xfId="22009" xr:uid="{00000000-0005-0000-0000-000011370000}"/>
    <cellStyle name="Input 14 3 2 9" xfId="24571" xr:uid="{00000000-0005-0000-0000-000012370000}"/>
    <cellStyle name="Input 14 3 3" xfId="6227" xr:uid="{00000000-0005-0000-0000-000013370000}"/>
    <cellStyle name="Input 14 3 4" xfId="8728" xr:uid="{00000000-0005-0000-0000-000014370000}"/>
    <cellStyle name="Input 14 3 5" xfId="11233" xr:uid="{00000000-0005-0000-0000-000015370000}"/>
    <cellStyle name="Input 14 3 6" xfId="13940" xr:uid="{00000000-0005-0000-0000-000016370000}"/>
    <cellStyle name="Input 14 3 7" xfId="3305" xr:uid="{00000000-0005-0000-0000-000017370000}"/>
    <cellStyle name="Input 14 3 8" xfId="20710" xr:uid="{00000000-0005-0000-0000-000018370000}"/>
    <cellStyle name="Input 14 3 9" xfId="23238" xr:uid="{00000000-0005-0000-0000-000019370000}"/>
    <cellStyle name="Input 14 4" xfId="3423" xr:uid="{00000000-0005-0000-0000-00001A370000}"/>
    <cellStyle name="Input 14 4 10" xfId="25661" xr:uid="{00000000-0005-0000-0000-00001B370000}"/>
    <cellStyle name="Input 14 4 11" xfId="28403" xr:uid="{00000000-0005-0000-0000-00001C370000}"/>
    <cellStyle name="Input 14 4 12" xfId="33287" xr:uid="{00000000-0005-0000-0000-00001D370000}"/>
    <cellStyle name="Input 14 4 13" xfId="35467" xr:uid="{00000000-0005-0000-0000-00001E370000}"/>
    <cellStyle name="Input 14 4 14" xfId="38029" xr:uid="{00000000-0005-0000-0000-00001F370000}"/>
    <cellStyle name="Input 14 4 15" xfId="40861" xr:uid="{00000000-0005-0000-0000-000020370000}"/>
    <cellStyle name="Input 14 4 16" xfId="43380" xr:uid="{00000000-0005-0000-0000-000021370000}"/>
    <cellStyle name="Input 14 4 17" xfId="45919" xr:uid="{00000000-0005-0000-0000-000022370000}"/>
    <cellStyle name="Input 14 4 2" xfId="4767" xr:uid="{00000000-0005-0000-0000-000023370000}"/>
    <cellStyle name="Input 14 4 2 10" xfId="26989" xr:uid="{00000000-0005-0000-0000-000024370000}"/>
    <cellStyle name="Input 14 4 2 11" xfId="32095" xr:uid="{00000000-0005-0000-0000-000025370000}"/>
    <cellStyle name="Input 14 4 2 12" xfId="34420" xr:uid="{00000000-0005-0000-0000-000026370000}"/>
    <cellStyle name="Input 14 4 2 13" xfId="36800" xr:uid="{00000000-0005-0000-0000-000027370000}"/>
    <cellStyle name="Input 14 4 2 14" xfId="39332" xr:uid="{00000000-0005-0000-0000-000028370000}"/>
    <cellStyle name="Input 14 4 2 15" xfId="42190" xr:uid="{00000000-0005-0000-0000-000029370000}"/>
    <cellStyle name="Input 14 4 2 16" xfId="44713" xr:uid="{00000000-0005-0000-0000-00002A370000}"/>
    <cellStyle name="Input 14 4 2 17" xfId="47252" xr:uid="{00000000-0005-0000-0000-00002B370000}"/>
    <cellStyle name="Input 14 4 2 2" xfId="7400" xr:uid="{00000000-0005-0000-0000-00002C370000}"/>
    <cellStyle name="Input 14 4 2 3" xfId="9895" xr:uid="{00000000-0005-0000-0000-00002D370000}"/>
    <cellStyle name="Input 14 4 2 4" xfId="12393" xr:uid="{00000000-0005-0000-0000-00002E370000}"/>
    <cellStyle name="Input 14 4 2 5" xfId="15105" xr:uid="{00000000-0005-0000-0000-00002F370000}"/>
    <cellStyle name="Input 14 4 2 6" xfId="17288" xr:uid="{00000000-0005-0000-0000-000030370000}"/>
    <cellStyle name="Input 14 4 2 7" xfId="19359" xr:uid="{00000000-0005-0000-0000-000031370000}"/>
    <cellStyle name="Input 14 4 2 8" xfId="21841" xr:uid="{00000000-0005-0000-0000-000032370000}"/>
    <cellStyle name="Input 14 4 2 9" xfId="24403" xr:uid="{00000000-0005-0000-0000-000033370000}"/>
    <cellStyle name="Input 14 4 3" xfId="6058" xr:uid="{00000000-0005-0000-0000-000034370000}"/>
    <cellStyle name="Input 14 4 4" xfId="8560" xr:uid="{00000000-0005-0000-0000-000035370000}"/>
    <cellStyle name="Input 14 4 5" xfId="11066" xr:uid="{00000000-0005-0000-0000-000036370000}"/>
    <cellStyle name="Input 14 4 6" xfId="13772" xr:uid="{00000000-0005-0000-0000-000037370000}"/>
    <cellStyle name="Input 14 4 7" xfId="17604" xr:uid="{00000000-0005-0000-0000-000038370000}"/>
    <cellStyle name="Input 14 4 8" xfId="20548" xr:uid="{00000000-0005-0000-0000-000039370000}"/>
    <cellStyle name="Input 14 4 9" xfId="23070" xr:uid="{00000000-0005-0000-0000-00003A370000}"/>
    <cellStyle name="Input 14 5" xfId="3380" xr:uid="{00000000-0005-0000-0000-00003B370000}"/>
    <cellStyle name="Input 14 5 10" xfId="25618" xr:uid="{00000000-0005-0000-0000-00003C370000}"/>
    <cellStyle name="Input 14 5 11" xfId="29483" xr:uid="{00000000-0005-0000-0000-00003D370000}"/>
    <cellStyle name="Input 14 5 12" xfId="33262" xr:uid="{00000000-0005-0000-0000-00003E370000}"/>
    <cellStyle name="Input 14 5 13" xfId="28996" xr:uid="{00000000-0005-0000-0000-00003F370000}"/>
    <cellStyle name="Input 14 5 14" xfId="37989" xr:uid="{00000000-0005-0000-0000-000040370000}"/>
    <cellStyle name="Input 14 5 15" xfId="40818" xr:uid="{00000000-0005-0000-0000-000041370000}"/>
    <cellStyle name="Input 14 5 16" xfId="43337" xr:uid="{00000000-0005-0000-0000-000042370000}"/>
    <cellStyle name="Input 14 5 17" xfId="45876" xr:uid="{00000000-0005-0000-0000-000043370000}"/>
    <cellStyle name="Input 14 5 2" xfId="4724" xr:uid="{00000000-0005-0000-0000-000044370000}"/>
    <cellStyle name="Input 14 5 2 10" xfId="26946" xr:uid="{00000000-0005-0000-0000-000045370000}"/>
    <cellStyle name="Input 14 5 2 11" xfId="32052" xr:uid="{00000000-0005-0000-0000-000046370000}"/>
    <cellStyle name="Input 14 5 2 12" xfId="34377" xr:uid="{00000000-0005-0000-0000-000047370000}"/>
    <cellStyle name="Input 14 5 2 13" xfId="36757" xr:uid="{00000000-0005-0000-0000-000048370000}"/>
    <cellStyle name="Input 14 5 2 14" xfId="39289" xr:uid="{00000000-0005-0000-0000-000049370000}"/>
    <cellStyle name="Input 14 5 2 15" xfId="42147" xr:uid="{00000000-0005-0000-0000-00004A370000}"/>
    <cellStyle name="Input 14 5 2 16" xfId="44670" xr:uid="{00000000-0005-0000-0000-00004B370000}"/>
    <cellStyle name="Input 14 5 2 17" xfId="47209" xr:uid="{00000000-0005-0000-0000-00004C370000}"/>
    <cellStyle name="Input 14 5 2 2" xfId="7357" xr:uid="{00000000-0005-0000-0000-00004D370000}"/>
    <cellStyle name="Input 14 5 2 3" xfId="9852" xr:uid="{00000000-0005-0000-0000-00004E370000}"/>
    <cellStyle name="Input 14 5 2 4" xfId="12350" xr:uid="{00000000-0005-0000-0000-00004F370000}"/>
    <cellStyle name="Input 14 5 2 5" xfId="15062" xr:uid="{00000000-0005-0000-0000-000050370000}"/>
    <cellStyle name="Input 14 5 2 6" xfId="17245" xr:uid="{00000000-0005-0000-0000-000051370000}"/>
    <cellStyle name="Input 14 5 2 7" xfId="19316" xr:uid="{00000000-0005-0000-0000-000052370000}"/>
    <cellStyle name="Input 14 5 2 8" xfId="21798" xr:uid="{00000000-0005-0000-0000-000053370000}"/>
    <cellStyle name="Input 14 5 2 9" xfId="24360" xr:uid="{00000000-0005-0000-0000-000054370000}"/>
    <cellStyle name="Input 14 5 3" xfId="6015" xr:uid="{00000000-0005-0000-0000-000055370000}"/>
    <cellStyle name="Input 14 5 4" xfId="8517" xr:uid="{00000000-0005-0000-0000-000056370000}"/>
    <cellStyle name="Input 14 5 5" xfId="11023" xr:uid="{00000000-0005-0000-0000-000057370000}"/>
    <cellStyle name="Input 14 5 6" xfId="13729" xr:uid="{00000000-0005-0000-0000-000058370000}"/>
    <cellStyle name="Input 14 5 7" xfId="2697" xr:uid="{00000000-0005-0000-0000-000059370000}"/>
    <cellStyle name="Input 14 5 8" xfId="20505" xr:uid="{00000000-0005-0000-0000-00005A370000}"/>
    <cellStyle name="Input 14 5 9" xfId="23027" xr:uid="{00000000-0005-0000-0000-00005B370000}"/>
    <cellStyle name="Input 14 6" xfId="4103" xr:uid="{00000000-0005-0000-0000-00005C370000}"/>
    <cellStyle name="Input 14 6 10" xfId="23741" xr:uid="{00000000-0005-0000-0000-00005D370000}"/>
    <cellStyle name="Input 14 6 11" xfId="26333" xr:uid="{00000000-0005-0000-0000-00005E370000}"/>
    <cellStyle name="Input 14 6 12" xfId="29671" xr:uid="{00000000-0005-0000-0000-00005F370000}"/>
    <cellStyle name="Input 14 6 13" xfId="31433" xr:uid="{00000000-0005-0000-0000-000060370000}"/>
    <cellStyle name="Input 14 6 14" xfId="33764" xr:uid="{00000000-0005-0000-0000-000061370000}"/>
    <cellStyle name="Input 14 6 15" xfId="36138" xr:uid="{00000000-0005-0000-0000-000062370000}"/>
    <cellStyle name="Input 14 6 16" xfId="38675" xr:uid="{00000000-0005-0000-0000-000063370000}"/>
    <cellStyle name="Input 14 6 17" xfId="41531" xr:uid="{00000000-0005-0000-0000-000064370000}"/>
    <cellStyle name="Input 14 6 18" xfId="44051" xr:uid="{00000000-0005-0000-0000-000065370000}"/>
    <cellStyle name="Input 14 6 19" xfId="46590" xr:uid="{00000000-0005-0000-0000-000066370000}"/>
    <cellStyle name="Input 14 6 2" xfId="5439" xr:uid="{00000000-0005-0000-0000-000067370000}"/>
    <cellStyle name="Input 14 6 2 10" xfId="27659" xr:uid="{00000000-0005-0000-0000-000068370000}"/>
    <cellStyle name="Input 14 6 2 11" xfId="32766" xr:uid="{00000000-0005-0000-0000-000069370000}"/>
    <cellStyle name="Input 14 6 2 12" xfId="35092" xr:uid="{00000000-0005-0000-0000-00006A370000}"/>
    <cellStyle name="Input 14 6 2 13" xfId="37471" xr:uid="{00000000-0005-0000-0000-00006B370000}"/>
    <cellStyle name="Input 14 6 2 14" xfId="40003" xr:uid="{00000000-0005-0000-0000-00006C370000}"/>
    <cellStyle name="Input 14 6 2 15" xfId="42859" xr:uid="{00000000-0005-0000-0000-00006D370000}"/>
    <cellStyle name="Input 14 6 2 16" xfId="45384" xr:uid="{00000000-0005-0000-0000-00006E370000}"/>
    <cellStyle name="Input 14 6 2 17" xfId="47923" xr:uid="{00000000-0005-0000-0000-00006F370000}"/>
    <cellStyle name="Input 14 6 2 2" xfId="8072" xr:uid="{00000000-0005-0000-0000-000070370000}"/>
    <cellStyle name="Input 14 6 2 3" xfId="10564" xr:uid="{00000000-0005-0000-0000-000071370000}"/>
    <cellStyle name="Input 14 6 2 4" xfId="13062" xr:uid="{00000000-0005-0000-0000-000072370000}"/>
    <cellStyle name="Input 14 6 2 5" xfId="15775" xr:uid="{00000000-0005-0000-0000-000073370000}"/>
    <cellStyle name="Input 14 6 2 6" xfId="17959" xr:uid="{00000000-0005-0000-0000-000074370000}"/>
    <cellStyle name="Input 14 6 2 7" xfId="20031" xr:uid="{00000000-0005-0000-0000-000075370000}"/>
    <cellStyle name="Input 14 6 2 8" xfId="22513" xr:uid="{00000000-0005-0000-0000-000076370000}"/>
    <cellStyle name="Input 14 6 2 9" xfId="25074" xr:uid="{00000000-0005-0000-0000-000077370000}"/>
    <cellStyle name="Input 14 6 3" xfId="6738" xr:uid="{00000000-0005-0000-0000-000078370000}"/>
    <cellStyle name="Input 14 6 4" xfId="9237" xr:uid="{00000000-0005-0000-0000-000079370000}"/>
    <cellStyle name="Input 14 6 5" xfId="11737" xr:uid="{00000000-0005-0000-0000-00007A370000}"/>
    <cellStyle name="Input 14 6 6" xfId="14447" xr:uid="{00000000-0005-0000-0000-00007B370000}"/>
    <cellStyle name="Input 14 6 7" xfId="16636" xr:uid="{00000000-0005-0000-0000-00007C370000}"/>
    <cellStyle name="Input 14 6 8" xfId="18699" xr:uid="{00000000-0005-0000-0000-00007D370000}"/>
    <cellStyle name="Input 14 6 9" xfId="21188" xr:uid="{00000000-0005-0000-0000-00007E370000}"/>
    <cellStyle name="Input 14 7" xfId="4375" xr:uid="{00000000-0005-0000-0000-00007F370000}"/>
    <cellStyle name="Input 14 7 10" xfId="24012" xr:uid="{00000000-0005-0000-0000-000080370000}"/>
    <cellStyle name="Input 14 7 11" xfId="26601" xr:uid="{00000000-0005-0000-0000-000081370000}"/>
    <cellStyle name="Input 14 7 12" xfId="29940" xr:uid="{00000000-0005-0000-0000-000082370000}"/>
    <cellStyle name="Input 14 7 13" xfId="31704" xr:uid="{00000000-0005-0000-0000-000083370000}"/>
    <cellStyle name="Input 14 7 14" xfId="34035" xr:uid="{00000000-0005-0000-0000-000084370000}"/>
    <cellStyle name="Input 14 7 15" xfId="36409" xr:uid="{00000000-0005-0000-0000-000085370000}"/>
    <cellStyle name="Input 14 7 16" xfId="38946" xr:uid="{00000000-0005-0000-0000-000086370000}"/>
    <cellStyle name="Input 14 7 17" xfId="41801" xr:uid="{00000000-0005-0000-0000-000087370000}"/>
    <cellStyle name="Input 14 7 18" xfId="44322" xr:uid="{00000000-0005-0000-0000-000088370000}"/>
    <cellStyle name="Input 14 7 19" xfId="46861" xr:uid="{00000000-0005-0000-0000-000089370000}"/>
    <cellStyle name="Input 14 7 2" xfId="5707" xr:uid="{00000000-0005-0000-0000-00008A370000}"/>
    <cellStyle name="Input 14 7 2 10" xfId="27927" xr:uid="{00000000-0005-0000-0000-00008B370000}"/>
    <cellStyle name="Input 14 7 2 11" xfId="33034" xr:uid="{00000000-0005-0000-0000-00008C370000}"/>
    <cellStyle name="Input 14 7 2 12" xfId="35360" xr:uid="{00000000-0005-0000-0000-00008D370000}"/>
    <cellStyle name="Input 14 7 2 13" xfId="37739" xr:uid="{00000000-0005-0000-0000-00008E370000}"/>
    <cellStyle name="Input 14 7 2 14" xfId="40271" xr:uid="{00000000-0005-0000-0000-00008F370000}"/>
    <cellStyle name="Input 14 7 2 15" xfId="43127" xr:uid="{00000000-0005-0000-0000-000090370000}"/>
    <cellStyle name="Input 14 7 2 16" xfId="45652" xr:uid="{00000000-0005-0000-0000-000091370000}"/>
    <cellStyle name="Input 14 7 2 17" xfId="48191" xr:uid="{00000000-0005-0000-0000-000092370000}"/>
    <cellStyle name="Input 14 7 2 2" xfId="8340" xr:uid="{00000000-0005-0000-0000-000093370000}"/>
    <cellStyle name="Input 14 7 2 3" xfId="10832" xr:uid="{00000000-0005-0000-0000-000094370000}"/>
    <cellStyle name="Input 14 7 2 4" xfId="13330" xr:uid="{00000000-0005-0000-0000-000095370000}"/>
    <cellStyle name="Input 14 7 2 5" xfId="16043" xr:uid="{00000000-0005-0000-0000-000096370000}"/>
    <cellStyle name="Input 14 7 2 6" xfId="18227" xr:uid="{00000000-0005-0000-0000-000097370000}"/>
    <cellStyle name="Input 14 7 2 7" xfId="20299" xr:uid="{00000000-0005-0000-0000-000098370000}"/>
    <cellStyle name="Input 14 7 2 8" xfId="22781" xr:uid="{00000000-0005-0000-0000-000099370000}"/>
    <cellStyle name="Input 14 7 2 9" xfId="25342" xr:uid="{00000000-0005-0000-0000-00009A370000}"/>
    <cellStyle name="Input 14 7 3" xfId="7009" xr:uid="{00000000-0005-0000-0000-00009B370000}"/>
    <cellStyle name="Input 14 7 4" xfId="9505" xr:uid="{00000000-0005-0000-0000-00009C370000}"/>
    <cellStyle name="Input 14 7 5" xfId="12005" xr:uid="{00000000-0005-0000-0000-00009D370000}"/>
    <cellStyle name="Input 14 7 6" xfId="14716" xr:uid="{00000000-0005-0000-0000-00009E370000}"/>
    <cellStyle name="Input 14 7 7" xfId="16906" xr:uid="{00000000-0005-0000-0000-00009F370000}"/>
    <cellStyle name="Input 14 7 8" xfId="18970" xr:uid="{00000000-0005-0000-0000-0000A0370000}"/>
    <cellStyle name="Input 14 7 9" xfId="21459" xr:uid="{00000000-0005-0000-0000-0000A1370000}"/>
    <cellStyle name="Input 14 8" xfId="2898" xr:uid="{00000000-0005-0000-0000-0000A2370000}"/>
    <cellStyle name="Input 14 9" xfId="13462" xr:uid="{00000000-0005-0000-0000-0000A3370000}"/>
    <cellStyle name="Input 15" xfId="1322" xr:uid="{00000000-0005-0000-0000-0000A4370000}"/>
    <cellStyle name="Input 15 10" xfId="28721" xr:uid="{00000000-0005-0000-0000-0000A5370000}"/>
    <cellStyle name="Input 15 11" xfId="31049" xr:uid="{00000000-0005-0000-0000-0000A6370000}"/>
    <cellStyle name="Input 15 12" xfId="33130" xr:uid="{00000000-0005-0000-0000-0000A7370000}"/>
    <cellStyle name="Input 15 13" xfId="33489" xr:uid="{00000000-0005-0000-0000-0000A8370000}"/>
    <cellStyle name="Input 15 14" xfId="40455" xr:uid="{00000000-0005-0000-0000-0000A9370000}"/>
    <cellStyle name="Input 15 15" xfId="40467" xr:uid="{00000000-0005-0000-0000-0000AA370000}"/>
    <cellStyle name="Input 15 16" xfId="48505" xr:uid="{00000000-0005-0000-0000-0000AB370000}"/>
    <cellStyle name="Input 15 17" xfId="50860" xr:uid="{00000000-0005-0000-0000-0000AC370000}"/>
    <cellStyle name="Input 15 2" xfId="2145" xr:uid="{00000000-0005-0000-0000-0000AD370000}"/>
    <cellStyle name="Input 15 2 10" xfId="13600" xr:uid="{00000000-0005-0000-0000-0000AE370000}"/>
    <cellStyle name="Input 15 2 11" xfId="2914" xr:uid="{00000000-0005-0000-0000-0000AF370000}"/>
    <cellStyle name="Input 15 2 12" xfId="20392" xr:uid="{00000000-0005-0000-0000-0000B0370000}"/>
    <cellStyle name="Input 15 2 13" xfId="22922" xr:uid="{00000000-0005-0000-0000-0000B1370000}"/>
    <cellStyle name="Input 15 2 14" xfId="25505" xr:uid="{00000000-0005-0000-0000-0000B2370000}"/>
    <cellStyle name="Input 15 2 15" xfId="28657" xr:uid="{00000000-0005-0000-0000-0000B3370000}"/>
    <cellStyle name="Input 15 2 16" xfId="33181" xr:uid="{00000000-0005-0000-0000-0000B4370000}"/>
    <cellStyle name="Input 15 2 17" xfId="29398" xr:uid="{00000000-0005-0000-0000-0000B5370000}"/>
    <cellStyle name="Input 15 2 18" xfId="37890" xr:uid="{00000000-0005-0000-0000-0000B6370000}"/>
    <cellStyle name="Input 15 2 19" xfId="40708" xr:uid="{00000000-0005-0000-0000-0000B7370000}"/>
    <cellStyle name="Input 15 2 2" xfId="3781" xr:uid="{00000000-0005-0000-0000-0000B8370000}"/>
    <cellStyle name="Input 15 2 2 10" xfId="26015" xr:uid="{00000000-0005-0000-0000-0000B9370000}"/>
    <cellStyle name="Input 15 2 2 11" xfId="28013" xr:uid="{00000000-0005-0000-0000-0000BA370000}"/>
    <cellStyle name="Input 15 2 2 12" xfId="33521" xr:uid="{00000000-0005-0000-0000-0000BB370000}"/>
    <cellStyle name="Input 15 2 2 13" xfId="35821" xr:uid="{00000000-0005-0000-0000-0000BC370000}"/>
    <cellStyle name="Input 15 2 2 14" xfId="38365" xr:uid="{00000000-0005-0000-0000-0000BD370000}"/>
    <cellStyle name="Input 15 2 2 15" xfId="41213" xr:uid="{00000000-0005-0000-0000-0000BE370000}"/>
    <cellStyle name="Input 15 2 2 16" xfId="43734" xr:uid="{00000000-0005-0000-0000-0000BF370000}"/>
    <cellStyle name="Input 15 2 2 17" xfId="46273" xr:uid="{00000000-0005-0000-0000-0000C0370000}"/>
    <cellStyle name="Input 15 2 2 2" xfId="5122" xr:uid="{00000000-0005-0000-0000-0000C1370000}"/>
    <cellStyle name="Input 15 2 2 2 10" xfId="27342" xr:uid="{00000000-0005-0000-0000-0000C2370000}"/>
    <cellStyle name="Input 15 2 2 2 11" xfId="32449" xr:uid="{00000000-0005-0000-0000-0000C3370000}"/>
    <cellStyle name="Input 15 2 2 2 12" xfId="34775" xr:uid="{00000000-0005-0000-0000-0000C4370000}"/>
    <cellStyle name="Input 15 2 2 2 13" xfId="37154" xr:uid="{00000000-0005-0000-0000-0000C5370000}"/>
    <cellStyle name="Input 15 2 2 2 14" xfId="39686" xr:uid="{00000000-0005-0000-0000-0000C6370000}"/>
    <cellStyle name="Input 15 2 2 2 15" xfId="42542" xr:uid="{00000000-0005-0000-0000-0000C7370000}"/>
    <cellStyle name="Input 15 2 2 2 16" xfId="45067" xr:uid="{00000000-0005-0000-0000-0000C8370000}"/>
    <cellStyle name="Input 15 2 2 2 17" xfId="47606" xr:uid="{00000000-0005-0000-0000-0000C9370000}"/>
    <cellStyle name="Input 15 2 2 2 2" xfId="7755" xr:uid="{00000000-0005-0000-0000-0000CA370000}"/>
    <cellStyle name="Input 15 2 2 2 3" xfId="10247" xr:uid="{00000000-0005-0000-0000-0000CB370000}"/>
    <cellStyle name="Input 15 2 2 2 4" xfId="12745" xr:uid="{00000000-0005-0000-0000-0000CC370000}"/>
    <cellStyle name="Input 15 2 2 2 5" xfId="15458" xr:uid="{00000000-0005-0000-0000-0000CD370000}"/>
    <cellStyle name="Input 15 2 2 2 6" xfId="17642" xr:uid="{00000000-0005-0000-0000-0000CE370000}"/>
    <cellStyle name="Input 15 2 2 2 7" xfId="19714" xr:uid="{00000000-0005-0000-0000-0000CF370000}"/>
    <cellStyle name="Input 15 2 2 2 8" xfId="22196" xr:uid="{00000000-0005-0000-0000-0000D0370000}"/>
    <cellStyle name="Input 15 2 2 2 9" xfId="24757" xr:uid="{00000000-0005-0000-0000-0000D1370000}"/>
    <cellStyle name="Input 15 2 2 3" xfId="6416" xr:uid="{00000000-0005-0000-0000-0000D2370000}"/>
    <cellStyle name="Input 15 2 2 4" xfId="8916" xr:uid="{00000000-0005-0000-0000-0000D3370000}"/>
    <cellStyle name="Input 15 2 2 5" xfId="11419" xr:uid="{00000000-0005-0000-0000-0000D4370000}"/>
    <cellStyle name="Input 15 2 2 6" xfId="14127" xr:uid="{00000000-0005-0000-0000-0000D5370000}"/>
    <cellStyle name="Input 15 2 2 7" xfId="18381" xr:uid="{00000000-0005-0000-0000-0000D6370000}"/>
    <cellStyle name="Input 15 2 2 8" xfId="20880" xr:uid="{00000000-0005-0000-0000-0000D7370000}"/>
    <cellStyle name="Input 15 2 2 9" xfId="23424" xr:uid="{00000000-0005-0000-0000-0000D8370000}"/>
    <cellStyle name="Input 15 2 20" xfId="43247" xr:uid="{00000000-0005-0000-0000-0000D9370000}"/>
    <cellStyle name="Input 15 2 21" xfId="45771" xr:uid="{00000000-0005-0000-0000-0000DA370000}"/>
    <cellStyle name="Input 15 2 22" xfId="52929" xr:uid="{00000000-0005-0000-0000-0000DB370000}"/>
    <cellStyle name="Input 15 2 3" xfId="3919" xr:uid="{00000000-0005-0000-0000-0000DC370000}"/>
    <cellStyle name="Input 15 2 3 10" xfId="26150" xr:uid="{00000000-0005-0000-0000-0000DD370000}"/>
    <cellStyle name="Input 15 2 3 11" xfId="31249" xr:uid="{00000000-0005-0000-0000-0000DE370000}"/>
    <cellStyle name="Input 15 2 3 12" xfId="33615" xr:uid="{00000000-0005-0000-0000-0000DF370000}"/>
    <cellStyle name="Input 15 2 3 13" xfId="35955" xr:uid="{00000000-0005-0000-0000-0000E0370000}"/>
    <cellStyle name="Input 15 2 3 14" xfId="38492" xr:uid="{00000000-0005-0000-0000-0000E1370000}"/>
    <cellStyle name="Input 15 2 3 15" xfId="41348" xr:uid="{00000000-0005-0000-0000-0000E2370000}"/>
    <cellStyle name="Input 15 2 3 16" xfId="43868" xr:uid="{00000000-0005-0000-0000-0000E3370000}"/>
    <cellStyle name="Input 15 2 3 17" xfId="46407" xr:uid="{00000000-0005-0000-0000-0000E4370000}"/>
    <cellStyle name="Input 15 2 3 2" xfId="5256" xr:uid="{00000000-0005-0000-0000-0000E5370000}"/>
    <cellStyle name="Input 15 2 3 2 10" xfId="27476" xr:uid="{00000000-0005-0000-0000-0000E6370000}"/>
    <cellStyle name="Input 15 2 3 2 11" xfId="32583" xr:uid="{00000000-0005-0000-0000-0000E7370000}"/>
    <cellStyle name="Input 15 2 3 2 12" xfId="34909" xr:uid="{00000000-0005-0000-0000-0000E8370000}"/>
    <cellStyle name="Input 15 2 3 2 13" xfId="37288" xr:uid="{00000000-0005-0000-0000-0000E9370000}"/>
    <cellStyle name="Input 15 2 3 2 14" xfId="39820" xr:uid="{00000000-0005-0000-0000-0000EA370000}"/>
    <cellStyle name="Input 15 2 3 2 15" xfId="42676" xr:uid="{00000000-0005-0000-0000-0000EB370000}"/>
    <cellStyle name="Input 15 2 3 2 16" xfId="45201" xr:uid="{00000000-0005-0000-0000-0000EC370000}"/>
    <cellStyle name="Input 15 2 3 2 17" xfId="47740" xr:uid="{00000000-0005-0000-0000-0000ED370000}"/>
    <cellStyle name="Input 15 2 3 2 2" xfId="7889" xr:uid="{00000000-0005-0000-0000-0000EE370000}"/>
    <cellStyle name="Input 15 2 3 2 3" xfId="10381" xr:uid="{00000000-0005-0000-0000-0000EF370000}"/>
    <cellStyle name="Input 15 2 3 2 4" xfId="12879" xr:uid="{00000000-0005-0000-0000-0000F0370000}"/>
    <cellStyle name="Input 15 2 3 2 5" xfId="15592" xr:uid="{00000000-0005-0000-0000-0000F1370000}"/>
    <cellStyle name="Input 15 2 3 2 6" xfId="17776" xr:uid="{00000000-0005-0000-0000-0000F2370000}"/>
    <cellStyle name="Input 15 2 3 2 7" xfId="19848" xr:uid="{00000000-0005-0000-0000-0000F3370000}"/>
    <cellStyle name="Input 15 2 3 2 8" xfId="22330" xr:uid="{00000000-0005-0000-0000-0000F4370000}"/>
    <cellStyle name="Input 15 2 3 2 9" xfId="24891" xr:uid="{00000000-0005-0000-0000-0000F5370000}"/>
    <cellStyle name="Input 15 2 3 3" xfId="6554" xr:uid="{00000000-0005-0000-0000-0000F6370000}"/>
    <cellStyle name="Input 15 2 3 4" xfId="9054" xr:uid="{00000000-0005-0000-0000-0000F7370000}"/>
    <cellStyle name="Input 15 2 3 5" xfId="11554" xr:uid="{00000000-0005-0000-0000-0000F8370000}"/>
    <cellStyle name="Input 15 2 3 6" xfId="14263" xr:uid="{00000000-0005-0000-0000-0000F9370000}"/>
    <cellStyle name="Input 15 2 3 7" xfId="18516" xr:uid="{00000000-0005-0000-0000-0000FA370000}"/>
    <cellStyle name="Input 15 2 3 8" xfId="21005" xr:uid="{00000000-0005-0000-0000-0000FB370000}"/>
    <cellStyle name="Input 15 2 3 9" xfId="23558" xr:uid="{00000000-0005-0000-0000-0000FC370000}"/>
    <cellStyle name="Input 15 2 4" xfId="4191" xr:uid="{00000000-0005-0000-0000-0000FD370000}"/>
    <cellStyle name="Input 15 2 4 10" xfId="23829" xr:uid="{00000000-0005-0000-0000-0000FE370000}"/>
    <cellStyle name="Input 15 2 4 11" xfId="26420" xr:uid="{00000000-0005-0000-0000-0000FF370000}"/>
    <cellStyle name="Input 15 2 4 12" xfId="29759" xr:uid="{00000000-0005-0000-0000-000000380000}"/>
    <cellStyle name="Input 15 2 4 13" xfId="31521" xr:uid="{00000000-0005-0000-0000-000001380000}"/>
    <cellStyle name="Input 15 2 4 14" xfId="33852" xr:uid="{00000000-0005-0000-0000-000002380000}"/>
    <cellStyle name="Input 15 2 4 15" xfId="36226" xr:uid="{00000000-0005-0000-0000-000003380000}"/>
    <cellStyle name="Input 15 2 4 16" xfId="38763" xr:uid="{00000000-0005-0000-0000-000004380000}"/>
    <cellStyle name="Input 15 2 4 17" xfId="41618" xr:uid="{00000000-0005-0000-0000-000005380000}"/>
    <cellStyle name="Input 15 2 4 18" xfId="44139" xr:uid="{00000000-0005-0000-0000-000006380000}"/>
    <cellStyle name="Input 15 2 4 19" xfId="46678" xr:uid="{00000000-0005-0000-0000-000007380000}"/>
    <cellStyle name="Input 15 2 4 2" xfId="5526" xr:uid="{00000000-0005-0000-0000-000008380000}"/>
    <cellStyle name="Input 15 2 4 2 10" xfId="27746" xr:uid="{00000000-0005-0000-0000-000009380000}"/>
    <cellStyle name="Input 15 2 4 2 11" xfId="32853" xr:uid="{00000000-0005-0000-0000-00000A380000}"/>
    <cellStyle name="Input 15 2 4 2 12" xfId="35179" xr:uid="{00000000-0005-0000-0000-00000B380000}"/>
    <cellStyle name="Input 15 2 4 2 13" xfId="37558" xr:uid="{00000000-0005-0000-0000-00000C380000}"/>
    <cellStyle name="Input 15 2 4 2 14" xfId="40090" xr:uid="{00000000-0005-0000-0000-00000D380000}"/>
    <cellStyle name="Input 15 2 4 2 15" xfId="42946" xr:uid="{00000000-0005-0000-0000-00000E380000}"/>
    <cellStyle name="Input 15 2 4 2 16" xfId="45471" xr:uid="{00000000-0005-0000-0000-00000F380000}"/>
    <cellStyle name="Input 15 2 4 2 17" xfId="48010" xr:uid="{00000000-0005-0000-0000-000010380000}"/>
    <cellStyle name="Input 15 2 4 2 2" xfId="8159" xr:uid="{00000000-0005-0000-0000-000011380000}"/>
    <cellStyle name="Input 15 2 4 2 3" xfId="10651" xr:uid="{00000000-0005-0000-0000-000012380000}"/>
    <cellStyle name="Input 15 2 4 2 4" xfId="13149" xr:uid="{00000000-0005-0000-0000-000013380000}"/>
    <cellStyle name="Input 15 2 4 2 5" xfId="15862" xr:uid="{00000000-0005-0000-0000-000014380000}"/>
    <cellStyle name="Input 15 2 4 2 6" xfId="18046" xr:uid="{00000000-0005-0000-0000-000015380000}"/>
    <cellStyle name="Input 15 2 4 2 7" xfId="20118" xr:uid="{00000000-0005-0000-0000-000016380000}"/>
    <cellStyle name="Input 15 2 4 2 8" xfId="22600" xr:uid="{00000000-0005-0000-0000-000017380000}"/>
    <cellStyle name="Input 15 2 4 2 9" xfId="25161" xr:uid="{00000000-0005-0000-0000-000018380000}"/>
    <cellStyle name="Input 15 2 4 3" xfId="6826" xr:uid="{00000000-0005-0000-0000-000019380000}"/>
    <cellStyle name="Input 15 2 4 4" xfId="9324" xr:uid="{00000000-0005-0000-0000-00001A380000}"/>
    <cellStyle name="Input 15 2 4 5" xfId="11824" xr:uid="{00000000-0005-0000-0000-00001B380000}"/>
    <cellStyle name="Input 15 2 4 6" xfId="14534" xr:uid="{00000000-0005-0000-0000-00001C380000}"/>
    <cellStyle name="Input 15 2 4 7" xfId="16724" xr:uid="{00000000-0005-0000-0000-00001D380000}"/>
    <cellStyle name="Input 15 2 4 8" xfId="18787" xr:uid="{00000000-0005-0000-0000-00001E380000}"/>
    <cellStyle name="Input 15 2 4 9" xfId="21276" xr:uid="{00000000-0005-0000-0000-00001F380000}"/>
    <cellStyle name="Input 15 2 5" xfId="4619" xr:uid="{00000000-0005-0000-0000-000020380000}"/>
    <cellStyle name="Input 15 2 5 10" xfId="26841" xr:uid="{00000000-0005-0000-0000-000021380000}"/>
    <cellStyle name="Input 15 2 5 11" xfId="31947" xr:uid="{00000000-0005-0000-0000-000022380000}"/>
    <cellStyle name="Input 15 2 5 12" xfId="34272" xr:uid="{00000000-0005-0000-0000-000023380000}"/>
    <cellStyle name="Input 15 2 5 13" xfId="36652" xr:uid="{00000000-0005-0000-0000-000024380000}"/>
    <cellStyle name="Input 15 2 5 14" xfId="39184" xr:uid="{00000000-0005-0000-0000-000025380000}"/>
    <cellStyle name="Input 15 2 5 15" xfId="42042" xr:uid="{00000000-0005-0000-0000-000026380000}"/>
    <cellStyle name="Input 15 2 5 16" xfId="44565" xr:uid="{00000000-0005-0000-0000-000027380000}"/>
    <cellStyle name="Input 15 2 5 17" xfId="47104" xr:uid="{00000000-0005-0000-0000-000028380000}"/>
    <cellStyle name="Input 15 2 5 2" xfId="7252" xr:uid="{00000000-0005-0000-0000-000029380000}"/>
    <cellStyle name="Input 15 2 5 3" xfId="9747" xr:uid="{00000000-0005-0000-0000-00002A380000}"/>
    <cellStyle name="Input 15 2 5 4" xfId="12245" xr:uid="{00000000-0005-0000-0000-00002B380000}"/>
    <cellStyle name="Input 15 2 5 5" xfId="14957" xr:uid="{00000000-0005-0000-0000-00002C380000}"/>
    <cellStyle name="Input 15 2 5 6" xfId="17140" xr:uid="{00000000-0005-0000-0000-00002D380000}"/>
    <cellStyle name="Input 15 2 5 7" xfId="19211" xr:uid="{00000000-0005-0000-0000-00002E380000}"/>
    <cellStyle name="Input 15 2 5 8" xfId="21693" xr:uid="{00000000-0005-0000-0000-00002F380000}"/>
    <cellStyle name="Input 15 2 5 9" xfId="24255" xr:uid="{00000000-0005-0000-0000-000030380000}"/>
    <cellStyle name="Input 15 2 6" xfId="3252" xr:uid="{00000000-0005-0000-0000-000031380000}"/>
    <cellStyle name="Input 15 2 7" xfId="5895" xr:uid="{00000000-0005-0000-0000-000032380000}"/>
    <cellStyle name="Input 15 2 8" xfId="2367" xr:uid="{00000000-0005-0000-0000-000033380000}"/>
    <cellStyle name="Input 15 2 9" xfId="2975" xr:uid="{00000000-0005-0000-0000-000034380000}"/>
    <cellStyle name="Input 15 3" xfId="3485" xr:uid="{00000000-0005-0000-0000-000035380000}"/>
    <cellStyle name="Input 15 3 10" xfId="25722" xr:uid="{00000000-0005-0000-0000-000036380000}"/>
    <cellStyle name="Input 15 3 11" xfId="28041" xr:uid="{00000000-0005-0000-0000-000037380000}"/>
    <cellStyle name="Input 15 3 12" xfId="33327" xr:uid="{00000000-0005-0000-0000-000038380000}"/>
    <cellStyle name="Input 15 3 13" xfId="35529" xr:uid="{00000000-0005-0000-0000-000039380000}"/>
    <cellStyle name="Input 15 3 14" xfId="38089" xr:uid="{00000000-0005-0000-0000-00003A380000}"/>
    <cellStyle name="Input 15 3 15" xfId="40922" xr:uid="{00000000-0005-0000-0000-00003B380000}"/>
    <cellStyle name="Input 15 3 16" xfId="43442" xr:uid="{00000000-0005-0000-0000-00003C380000}"/>
    <cellStyle name="Input 15 3 17" xfId="45981" xr:uid="{00000000-0005-0000-0000-00003D380000}"/>
    <cellStyle name="Input 15 3 2" xfId="4829" xr:uid="{00000000-0005-0000-0000-00003E380000}"/>
    <cellStyle name="Input 15 3 2 10" xfId="27050" xr:uid="{00000000-0005-0000-0000-00003F380000}"/>
    <cellStyle name="Input 15 3 2 11" xfId="32157" xr:uid="{00000000-0005-0000-0000-000040380000}"/>
    <cellStyle name="Input 15 3 2 12" xfId="34482" xr:uid="{00000000-0005-0000-0000-000041380000}"/>
    <cellStyle name="Input 15 3 2 13" xfId="36862" xr:uid="{00000000-0005-0000-0000-000042380000}"/>
    <cellStyle name="Input 15 3 2 14" xfId="39394" xr:uid="{00000000-0005-0000-0000-000043380000}"/>
    <cellStyle name="Input 15 3 2 15" xfId="42251" xr:uid="{00000000-0005-0000-0000-000044380000}"/>
    <cellStyle name="Input 15 3 2 16" xfId="44775" xr:uid="{00000000-0005-0000-0000-000045380000}"/>
    <cellStyle name="Input 15 3 2 17" xfId="47314" xr:uid="{00000000-0005-0000-0000-000046380000}"/>
    <cellStyle name="Input 15 3 2 2" xfId="7462" xr:uid="{00000000-0005-0000-0000-000047380000}"/>
    <cellStyle name="Input 15 3 2 3" xfId="9956" xr:uid="{00000000-0005-0000-0000-000048380000}"/>
    <cellStyle name="Input 15 3 2 4" xfId="12454" xr:uid="{00000000-0005-0000-0000-000049380000}"/>
    <cellStyle name="Input 15 3 2 5" xfId="15166" xr:uid="{00000000-0005-0000-0000-00004A380000}"/>
    <cellStyle name="Input 15 3 2 6" xfId="17350" xr:uid="{00000000-0005-0000-0000-00004B380000}"/>
    <cellStyle name="Input 15 3 2 7" xfId="19421" xr:uid="{00000000-0005-0000-0000-00004C380000}"/>
    <cellStyle name="Input 15 3 2 8" xfId="21903" xr:uid="{00000000-0005-0000-0000-00004D380000}"/>
    <cellStyle name="Input 15 3 2 9" xfId="24465" xr:uid="{00000000-0005-0000-0000-00004E380000}"/>
    <cellStyle name="Input 15 3 3" xfId="6120" xr:uid="{00000000-0005-0000-0000-00004F380000}"/>
    <cellStyle name="Input 15 3 4" xfId="8622" xr:uid="{00000000-0005-0000-0000-000050380000}"/>
    <cellStyle name="Input 15 3 5" xfId="11127" xr:uid="{00000000-0005-0000-0000-000051380000}"/>
    <cellStyle name="Input 15 3 6" xfId="13834" xr:uid="{00000000-0005-0000-0000-000052380000}"/>
    <cellStyle name="Input 15 3 7" xfId="13415" xr:uid="{00000000-0005-0000-0000-000053380000}"/>
    <cellStyle name="Input 15 3 8" xfId="20609" xr:uid="{00000000-0005-0000-0000-000054380000}"/>
    <cellStyle name="Input 15 3 9" xfId="23132" xr:uid="{00000000-0005-0000-0000-000055380000}"/>
    <cellStyle name="Input 15 4" xfId="3424" xr:uid="{00000000-0005-0000-0000-000056380000}"/>
    <cellStyle name="Input 15 4 10" xfId="25662" xr:uid="{00000000-0005-0000-0000-000057380000}"/>
    <cellStyle name="Input 15 4 11" xfId="28532" xr:uid="{00000000-0005-0000-0000-000058380000}"/>
    <cellStyle name="Input 15 4 12" xfId="33288" xr:uid="{00000000-0005-0000-0000-000059380000}"/>
    <cellStyle name="Input 15 4 13" xfId="35468" xr:uid="{00000000-0005-0000-0000-00005A380000}"/>
    <cellStyle name="Input 15 4 14" xfId="38030" xr:uid="{00000000-0005-0000-0000-00005B380000}"/>
    <cellStyle name="Input 15 4 15" xfId="40862" xr:uid="{00000000-0005-0000-0000-00005C380000}"/>
    <cellStyle name="Input 15 4 16" xfId="43381" xr:uid="{00000000-0005-0000-0000-00005D380000}"/>
    <cellStyle name="Input 15 4 17" xfId="45920" xr:uid="{00000000-0005-0000-0000-00005E380000}"/>
    <cellStyle name="Input 15 4 2" xfId="4768" xr:uid="{00000000-0005-0000-0000-00005F380000}"/>
    <cellStyle name="Input 15 4 2 10" xfId="26990" xr:uid="{00000000-0005-0000-0000-000060380000}"/>
    <cellStyle name="Input 15 4 2 11" xfId="32096" xr:uid="{00000000-0005-0000-0000-000061380000}"/>
    <cellStyle name="Input 15 4 2 12" xfId="34421" xr:uid="{00000000-0005-0000-0000-000062380000}"/>
    <cellStyle name="Input 15 4 2 13" xfId="36801" xr:uid="{00000000-0005-0000-0000-000063380000}"/>
    <cellStyle name="Input 15 4 2 14" xfId="39333" xr:uid="{00000000-0005-0000-0000-000064380000}"/>
    <cellStyle name="Input 15 4 2 15" xfId="42191" xr:uid="{00000000-0005-0000-0000-000065380000}"/>
    <cellStyle name="Input 15 4 2 16" xfId="44714" xr:uid="{00000000-0005-0000-0000-000066380000}"/>
    <cellStyle name="Input 15 4 2 17" xfId="47253" xr:uid="{00000000-0005-0000-0000-000067380000}"/>
    <cellStyle name="Input 15 4 2 2" xfId="7401" xr:uid="{00000000-0005-0000-0000-000068380000}"/>
    <cellStyle name="Input 15 4 2 3" xfId="9896" xr:uid="{00000000-0005-0000-0000-000069380000}"/>
    <cellStyle name="Input 15 4 2 4" xfId="12394" xr:uid="{00000000-0005-0000-0000-00006A380000}"/>
    <cellStyle name="Input 15 4 2 5" xfId="15106" xr:uid="{00000000-0005-0000-0000-00006B380000}"/>
    <cellStyle name="Input 15 4 2 6" xfId="17289" xr:uid="{00000000-0005-0000-0000-00006C380000}"/>
    <cellStyle name="Input 15 4 2 7" xfId="19360" xr:uid="{00000000-0005-0000-0000-00006D380000}"/>
    <cellStyle name="Input 15 4 2 8" xfId="21842" xr:uid="{00000000-0005-0000-0000-00006E380000}"/>
    <cellStyle name="Input 15 4 2 9" xfId="24404" xr:uid="{00000000-0005-0000-0000-00006F380000}"/>
    <cellStyle name="Input 15 4 3" xfId="6059" xr:uid="{00000000-0005-0000-0000-000070380000}"/>
    <cellStyle name="Input 15 4 4" xfId="8561" xr:uid="{00000000-0005-0000-0000-000071380000}"/>
    <cellStyle name="Input 15 4 5" xfId="11067" xr:uid="{00000000-0005-0000-0000-000072380000}"/>
    <cellStyle name="Input 15 4 6" xfId="13773" xr:uid="{00000000-0005-0000-0000-000073380000}"/>
    <cellStyle name="Input 15 4 7" xfId="16415" xr:uid="{00000000-0005-0000-0000-000074380000}"/>
    <cellStyle name="Input 15 4 8" xfId="20549" xr:uid="{00000000-0005-0000-0000-000075380000}"/>
    <cellStyle name="Input 15 4 9" xfId="23071" xr:uid="{00000000-0005-0000-0000-000076380000}"/>
    <cellStyle name="Input 15 5" xfId="3656" xr:uid="{00000000-0005-0000-0000-000077380000}"/>
    <cellStyle name="Input 15 5 10" xfId="25892" xr:uid="{00000000-0005-0000-0000-000078380000}"/>
    <cellStyle name="Input 15 5 11" xfId="28479" xr:uid="{00000000-0005-0000-0000-000079380000}"/>
    <cellStyle name="Input 15 5 12" xfId="33439" xr:uid="{00000000-0005-0000-0000-00007A380000}"/>
    <cellStyle name="Input 15 5 13" xfId="35699" xr:uid="{00000000-0005-0000-0000-00007B380000}"/>
    <cellStyle name="Input 15 5 14" xfId="38252" xr:uid="{00000000-0005-0000-0000-00007C380000}"/>
    <cellStyle name="Input 15 5 15" xfId="41092" xr:uid="{00000000-0005-0000-0000-00007D380000}"/>
    <cellStyle name="Input 15 5 16" xfId="43612" xr:uid="{00000000-0005-0000-0000-00007E380000}"/>
    <cellStyle name="Input 15 5 17" xfId="46151" xr:uid="{00000000-0005-0000-0000-00007F380000}"/>
    <cellStyle name="Input 15 5 2" xfId="4999" xr:uid="{00000000-0005-0000-0000-000080380000}"/>
    <cellStyle name="Input 15 5 2 10" xfId="27220" xr:uid="{00000000-0005-0000-0000-000081380000}"/>
    <cellStyle name="Input 15 5 2 11" xfId="32327" xr:uid="{00000000-0005-0000-0000-000082380000}"/>
    <cellStyle name="Input 15 5 2 12" xfId="34652" xr:uid="{00000000-0005-0000-0000-000083380000}"/>
    <cellStyle name="Input 15 5 2 13" xfId="37032" xr:uid="{00000000-0005-0000-0000-000084380000}"/>
    <cellStyle name="Input 15 5 2 14" xfId="39564" xr:uid="{00000000-0005-0000-0000-000085380000}"/>
    <cellStyle name="Input 15 5 2 15" xfId="42421" xr:uid="{00000000-0005-0000-0000-000086380000}"/>
    <cellStyle name="Input 15 5 2 16" xfId="44945" xr:uid="{00000000-0005-0000-0000-000087380000}"/>
    <cellStyle name="Input 15 5 2 17" xfId="47484" xr:uid="{00000000-0005-0000-0000-000088380000}"/>
    <cellStyle name="Input 15 5 2 2" xfId="7632" xr:uid="{00000000-0005-0000-0000-000089380000}"/>
    <cellStyle name="Input 15 5 2 3" xfId="10126" xr:uid="{00000000-0005-0000-0000-00008A380000}"/>
    <cellStyle name="Input 15 5 2 4" xfId="12624" xr:uid="{00000000-0005-0000-0000-00008B380000}"/>
    <cellStyle name="Input 15 5 2 5" xfId="15336" xr:uid="{00000000-0005-0000-0000-00008C380000}"/>
    <cellStyle name="Input 15 5 2 6" xfId="17520" xr:uid="{00000000-0005-0000-0000-00008D380000}"/>
    <cellStyle name="Input 15 5 2 7" xfId="19591" xr:uid="{00000000-0005-0000-0000-00008E380000}"/>
    <cellStyle name="Input 15 5 2 8" xfId="22073" xr:uid="{00000000-0005-0000-0000-00008F380000}"/>
    <cellStyle name="Input 15 5 2 9" xfId="24635" xr:uid="{00000000-0005-0000-0000-000090380000}"/>
    <cellStyle name="Input 15 5 3" xfId="6291" xr:uid="{00000000-0005-0000-0000-000091380000}"/>
    <cellStyle name="Input 15 5 4" xfId="8792" xr:uid="{00000000-0005-0000-0000-000092380000}"/>
    <cellStyle name="Input 15 5 5" xfId="11297" xr:uid="{00000000-0005-0000-0000-000093380000}"/>
    <cellStyle name="Input 15 5 6" xfId="14004" xr:uid="{00000000-0005-0000-0000-000094380000}"/>
    <cellStyle name="Input 15 5 7" xfId="2919" xr:uid="{00000000-0005-0000-0000-000095380000}"/>
    <cellStyle name="Input 15 5 8" xfId="20769" xr:uid="{00000000-0005-0000-0000-000096380000}"/>
    <cellStyle name="Input 15 5 9" xfId="23302" xr:uid="{00000000-0005-0000-0000-000097380000}"/>
    <cellStyle name="Input 15 6" xfId="4099" xr:uid="{00000000-0005-0000-0000-000098380000}"/>
    <cellStyle name="Input 15 6 10" xfId="23737" xr:uid="{00000000-0005-0000-0000-000099380000}"/>
    <cellStyle name="Input 15 6 11" xfId="26329" xr:uid="{00000000-0005-0000-0000-00009A380000}"/>
    <cellStyle name="Input 15 6 12" xfId="29667" xr:uid="{00000000-0005-0000-0000-00009B380000}"/>
    <cellStyle name="Input 15 6 13" xfId="31429" xr:uid="{00000000-0005-0000-0000-00009C380000}"/>
    <cellStyle name="Input 15 6 14" xfId="33760" xr:uid="{00000000-0005-0000-0000-00009D380000}"/>
    <cellStyle name="Input 15 6 15" xfId="36134" xr:uid="{00000000-0005-0000-0000-00009E380000}"/>
    <cellStyle name="Input 15 6 16" xfId="38671" xr:uid="{00000000-0005-0000-0000-00009F380000}"/>
    <cellStyle name="Input 15 6 17" xfId="41527" xr:uid="{00000000-0005-0000-0000-0000A0380000}"/>
    <cellStyle name="Input 15 6 18" xfId="44047" xr:uid="{00000000-0005-0000-0000-0000A1380000}"/>
    <cellStyle name="Input 15 6 19" xfId="46586" xr:uid="{00000000-0005-0000-0000-0000A2380000}"/>
    <cellStyle name="Input 15 6 2" xfId="5435" xr:uid="{00000000-0005-0000-0000-0000A3380000}"/>
    <cellStyle name="Input 15 6 2 10" xfId="27655" xr:uid="{00000000-0005-0000-0000-0000A4380000}"/>
    <cellStyle name="Input 15 6 2 11" xfId="32762" xr:uid="{00000000-0005-0000-0000-0000A5380000}"/>
    <cellStyle name="Input 15 6 2 12" xfId="35088" xr:uid="{00000000-0005-0000-0000-0000A6380000}"/>
    <cellStyle name="Input 15 6 2 13" xfId="37467" xr:uid="{00000000-0005-0000-0000-0000A7380000}"/>
    <cellStyle name="Input 15 6 2 14" xfId="39999" xr:uid="{00000000-0005-0000-0000-0000A8380000}"/>
    <cellStyle name="Input 15 6 2 15" xfId="42855" xr:uid="{00000000-0005-0000-0000-0000A9380000}"/>
    <cellStyle name="Input 15 6 2 16" xfId="45380" xr:uid="{00000000-0005-0000-0000-0000AA380000}"/>
    <cellStyle name="Input 15 6 2 17" xfId="47919" xr:uid="{00000000-0005-0000-0000-0000AB380000}"/>
    <cellStyle name="Input 15 6 2 2" xfId="8068" xr:uid="{00000000-0005-0000-0000-0000AC380000}"/>
    <cellStyle name="Input 15 6 2 3" xfId="10560" xr:uid="{00000000-0005-0000-0000-0000AD380000}"/>
    <cellStyle name="Input 15 6 2 4" xfId="13058" xr:uid="{00000000-0005-0000-0000-0000AE380000}"/>
    <cellStyle name="Input 15 6 2 5" xfId="15771" xr:uid="{00000000-0005-0000-0000-0000AF380000}"/>
    <cellStyle name="Input 15 6 2 6" xfId="17955" xr:uid="{00000000-0005-0000-0000-0000B0380000}"/>
    <cellStyle name="Input 15 6 2 7" xfId="20027" xr:uid="{00000000-0005-0000-0000-0000B1380000}"/>
    <cellStyle name="Input 15 6 2 8" xfId="22509" xr:uid="{00000000-0005-0000-0000-0000B2380000}"/>
    <cellStyle name="Input 15 6 2 9" xfId="25070" xr:uid="{00000000-0005-0000-0000-0000B3380000}"/>
    <cellStyle name="Input 15 6 3" xfId="6734" xr:uid="{00000000-0005-0000-0000-0000B4380000}"/>
    <cellStyle name="Input 15 6 4" xfId="9233" xr:uid="{00000000-0005-0000-0000-0000B5380000}"/>
    <cellStyle name="Input 15 6 5" xfId="11733" xr:uid="{00000000-0005-0000-0000-0000B6380000}"/>
    <cellStyle name="Input 15 6 6" xfId="14443" xr:uid="{00000000-0005-0000-0000-0000B7380000}"/>
    <cellStyle name="Input 15 6 7" xfId="16632" xr:uid="{00000000-0005-0000-0000-0000B8380000}"/>
    <cellStyle name="Input 15 6 8" xfId="18695" xr:uid="{00000000-0005-0000-0000-0000B9380000}"/>
    <cellStyle name="Input 15 6 9" xfId="21184" xr:uid="{00000000-0005-0000-0000-0000BA380000}"/>
    <cellStyle name="Input 15 7" xfId="4371" xr:uid="{00000000-0005-0000-0000-0000BB380000}"/>
    <cellStyle name="Input 15 7 10" xfId="24008" xr:uid="{00000000-0005-0000-0000-0000BC380000}"/>
    <cellStyle name="Input 15 7 11" xfId="26597" xr:uid="{00000000-0005-0000-0000-0000BD380000}"/>
    <cellStyle name="Input 15 7 12" xfId="29936" xr:uid="{00000000-0005-0000-0000-0000BE380000}"/>
    <cellStyle name="Input 15 7 13" xfId="31700" xr:uid="{00000000-0005-0000-0000-0000BF380000}"/>
    <cellStyle name="Input 15 7 14" xfId="34031" xr:uid="{00000000-0005-0000-0000-0000C0380000}"/>
    <cellStyle name="Input 15 7 15" xfId="36405" xr:uid="{00000000-0005-0000-0000-0000C1380000}"/>
    <cellStyle name="Input 15 7 16" xfId="38942" xr:uid="{00000000-0005-0000-0000-0000C2380000}"/>
    <cellStyle name="Input 15 7 17" xfId="41797" xr:uid="{00000000-0005-0000-0000-0000C3380000}"/>
    <cellStyle name="Input 15 7 18" xfId="44318" xr:uid="{00000000-0005-0000-0000-0000C4380000}"/>
    <cellStyle name="Input 15 7 19" xfId="46857" xr:uid="{00000000-0005-0000-0000-0000C5380000}"/>
    <cellStyle name="Input 15 7 2" xfId="5703" xr:uid="{00000000-0005-0000-0000-0000C6380000}"/>
    <cellStyle name="Input 15 7 2 10" xfId="27923" xr:uid="{00000000-0005-0000-0000-0000C7380000}"/>
    <cellStyle name="Input 15 7 2 11" xfId="33030" xr:uid="{00000000-0005-0000-0000-0000C8380000}"/>
    <cellStyle name="Input 15 7 2 12" xfId="35356" xr:uid="{00000000-0005-0000-0000-0000C9380000}"/>
    <cellStyle name="Input 15 7 2 13" xfId="37735" xr:uid="{00000000-0005-0000-0000-0000CA380000}"/>
    <cellStyle name="Input 15 7 2 14" xfId="40267" xr:uid="{00000000-0005-0000-0000-0000CB380000}"/>
    <cellStyle name="Input 15 7 2 15" xfId="43123" xr:uid="{00000000-0005-0000-0000-0000CC380000}"/>
    <cellStyle name="Input 15 7 2 16" xfId="45648" xr:uid="{00000000-0005-0000-0000-0000CD380000}"/>
    <cellStyle name="Input 15 7 2 17" xfId="48187" xr:uid="{00000000-0005-0000-0000-0000CE380000}"/>
    <cellStyle name="Input 15 7 2 2" xfId="8336" xr:uid="{00000000-0005-0000-0000-0000CF380000}"/>
    <cellStyle name="Input 15 7 2 3" xfId="10828" xr:uid="{00000000-0005-0000-0000-0000D0380000}"/>
    <cellStyle name="Input 15 7 2 4" xfId="13326" xr:uid="{00000000-0005-0000-0000-0000D1380000}"/>
    <cellStyle name="Input 15 7 2 5" xfId="16039" xr:uid="{00000000-0005-0000-0000-0000D2380000}"/>
    <cellStyle name="Input 15 7 2 6" xfId="18223" xr:uid="{00000000-0005-0000-0000-0000D3380000}"/>
    <cellStyle name="Input 15 7 2 7" xfId="20295" xr:uid="{00000000-0005-0000-0000-0000D4380000}"/>
    <cellStyle name="Input 15 7 2 8" xfId="22777" xr:uid="{00000000-0005-0000-0000-0000D5380000}"/>
    <cellStyle name="Input 15 7 2 9" xfId="25338" xr:uid="{00000000-0005-0000-0000-0000D6380000}"/>
    <cellStyle name="Input 15 7 3" xfId="7005" xr:uid="{00000000-0005-0000-0000-0000D7380000}"/>
    <cellStyle name="Input 15 7 4" xfId="9501" xr:uid="{00000000-0005-0000-0000-0000D8380000}"/>
    <cellStyle name="Input 15 7 5" xfId="12001" xr:uid="{00000000-0005-0000-0000-0000D9380000}"/>
    <cellStyle name="Input 15 7 6" xfId="14712" xr:uid="{00000000-0005-0000-0000-0000DA380000}"/>
    <cellStyle name="Input 15 7 7" xfId="16902" xr:uid="{00000000-0005-0000-0000-0000DB380000}"/>
    <cellStyle name="Input 15 7 8" xfId="18966" xr:uid="{00000000-0005-0000-0000-0000DC380000}"/>
    <cellStyle name="Input 15 7 9" xfId="21455" xr:uid="{00000000-0005-0000-0000-0000DD380000}"/>
    <cellStyle name="Input 15 8" xfId="2835" xr:uid="{00000000-0005-0000-0000-0000DE380000}"/>
    <cellStyle name="Input 15 9" xfId="16266" xr:uid="{00000000-0005-0000-0000-0000DF380000}"/>
    <cellStyle name="Input 16" xfId="2016" xr:uid="{00000000-0005-0000-0000-0000E0380000}"/>
    <cellStyle name="Input 16 10" xfId="28241" xr:uid="{00000000-0005-0000-0000-0000E1380000}"/>
    <cellStyle name="Input 16 11" xfId="33125" xr:uid="{00000000-0005-0000-0000-0000E2380000}"/>
    <cellStyle name="Input 16 12" xfId="33502" xr:uid="{00000000-0005-0000-0000-0000E3380000}"/>
    <cellStyle name="Input 16 13" xfId="28881" xr:uid="{00000000-0005-0000-0000-0000E4380000}"/>
    <cellStyle name="Input 16 14" xfId="40448" xr:uid="{00000000-0005-0000-0000-0000E5380000}"/>
    <cellStyle name="Input 16 15" xfId="40406" xr:uid="{00000000-0005-0000-0000-0000E6380000}"/>
    <cellStyle name="Input 16 16" xfId="48431" xr:uid="{00000000-0005-0000-0000-0000E7380000}"/>
    <cellStyle name="Input 16 17" xfId="50786" xr:uid="{00000000-0005-0000-0000-0000E8380000}"/>
    <cellStyle name="Input 16 2" xfId="2146" xr:uid="{00000000-0005-0000-0000-0000E9380000}"/>
    <cellStyle name="Input 16 2 10" xfId="13666" xr:uid="{00000000-0005-0000-0000-0000EA380000}"/>
    <cellStyle name="Input 16 2 11" xfId="16416" xr:uid="{00000000-0005-0000-0000-0000EB380000}"/>
    <cellStyle name="Input 16 2 12" xfId="20453" xr:uid="{00000000-0005-0000-0000-0000EC380000}"/>
    <cellStyle name="Input 16 2 13" xfId="22972" xr:uid="{00000000-0005-0000-0000-0000ED380000}"/>
    <cellStyle name="Input 16 2 14" xfId="25563" xr:uid="{00000000-0005-0000-0000-0000EE380000}"/>
    <cellStyle name="Input 16 2 15" xfId="28640" xr:uid="{00000000-0005-0000-0000-0000EF380000}"/>
    <cellStyle name="Input 16 2 16" xfId="33215" xr:uid="{00000000-0005-0000-0000-0000F0380000}"/>
    <cellStyle name="Input 16 2 17" xfId="28198" xr:uid="{00000000-0005-0000-0000-0000F1380000}"/>
    <cellStyle name="Input 16 2 18" xfId="37940" xr:uid="{00000000-0005-0000-0000-0000F2380000}"/>
    <cellStyle name="Input 16 2 19" xfId="40761" xr:uid="{00000000-0005-0000-0000-0000F3380000}"/>
    <cellStyle name="Input 16 2 2" xfId="3782" xr:uid="{00000000-0005-0000-0000-0000F4380000}"/>
    <cellStyle name="Input 16 2 2 10" xfId="26016" xr:uid="{00000000-0005-0000-0000-0000F5380000}"/>
    <cellStyle name="Input 16 2 2 11" xfId="28012" xr:uid="{00000000-0005-0000-0000-0000F6380000}"/>
    <cellStyle name="Input 16 2 2 12" xfId="33522" xr:uid="{00000000-0005-0000-0000-0000F7380000}"/>
    <cellStyle name="Input 16 2 2 13" xfId="35822" xr:uid="{00000000-0005-0000-0000-0000F8380000}"/>
    <cellStyle name="Input 16 2 2 14" xfId="38366" xr:uid="{00000000-0005-0000-0000-0000F9380000}"/>
    <cellStyle name="Input 16 2 2 15" xfId="41214" xr:uid="{00000000-0005-0000-0000-0000FA380000}"/>
    <cellStyle name="Input 16 2 2 16" xfId="43735" xr:uid="{00000000-0005-0000-0000-0000FB380000}"/>
    <cellStyle name="Input 16 2 2 17" xfId="46274" xr:uid="{00000000-0005-0000-0000-0000FC380000}"/>
    <cellStyle name="Input 16 2 2 2" xfId="5123" xr:uid="{00000000-0005-0000-0000-0000FD380000}"/>
    <cellStyle name="Input 16 2 2 2 10" xfId="27343" xr:uid="{00000000-0005-0000-0000-0000FE380000}"/>
    <cellStyle name="Input 16 2 2 2 11" xfId="32450" xr:uid="{00000000-0005-0000-0000-0000FF380000}"/>
    <cellStyle name="Input 16 2 2 2 12" xfId="34776" xr:uid="{00000000-0005-0000-0000-000000390000}"/>
    <cellStyle name="Input 16 2 2 2 13" xfId="37155" xr:uid="{00000000-0005-0000-0000-000001390000}"/>
    <cellStyle name="Input 16 2 2 2 14" xfId="39687" xr:uid="{00000000-0005-0000-0000-000002390000}"/>
    <cellStyle name="Input 16 2 2 2 15" xfId="42543" xr:uid="{00000000-0005-0000-0000-000003390000}"/>
    <cellStyle name="Input 16 2 2 2 16" xfId="45068" xr:uid="{00000000-0005-0000-0000-000004390000}"/>
    <cellStyle name="Input 16 2 2 2 17" xfId="47607" xr:uid="{00000000-0005-0000-0000-000005390000}"/>
    <cellStyle name="Input 16 2 2 2 2" xfId="7756" xr:uid="{00000000-0005-0000-0000-000006390000}"/>
    <cellStyle name="Input 16 2 2 2 3" xfId="10248" xr:uid="{00000000-0005-0000-0000-000007390000}"/>
    <cellStyle name="Input 16 2 2 2 4" xfId="12746" xr:uid="{00000000-0005-0000-0000-000008390000}"/>
    <cellStyle name="Input 16 2 2 2 5" xfId="15459" xr:uid="{00000000-0005-0000-0000-000009390000}"/>
    <cellStyle name="Input 16 2 2 2 6" xfId="17643" xr:uid="{00000000-0005-0000-0000-00000A390000}"/>
    <cellStyle name="Input 16 2 2 2 7" xfId="19715" xr:uid="{00000000-0005-0000-0000-00000B390000}"/>
    <cellStyle name="Input 16 2 2 2 8" xfId="22197" xr:uid="{00000000-0005-0000-0000-00000C390000}"/>
    <cellStyle name="Input 16 2 2 2 9" xfId="24758" xr:uid="{00000000-0005-0000-0000-00000D390000}"/>
    <cellStyle name="Input 16 2 2 3" xfId="6417" xr:uid="{00000000-0005-0000-0000-00000E390000}"/>
    <cellStyle name="Input 16 2 2 4" xfId="8917" xr:uid="{00000000-0005-0000-0000-00000F390000}"/>
    <cellStyle name="Input 16 2 2 5" xfId="11420" xr:uid="{00000000-0005-0000-0000-000010390000}"/>
    <cellStyle name="Input 16 2 2 6" xfId="14128" xr:uid="{00000000-0005-0000-0000-000011390000}"/>
    <cellStyle name="Input 16 2 2 7" xfId="18382" xr:uid="{00000000-0005-0000-0000-000012390000}"/>
    <cellStyle name="Input 16 2 2 8" xfId="20881" xr:uid="{00000000-0005-0000-0000-000013390000}"/>
    <cellStyle name="Input 16 2 2 9" xfId="23425" xr:uid="{00000000-0005-0000-0000-000014390000}"/>
    <cellStyle name="Input 16 2 20" xfId="43277" xr:uid="{00000000-0005-0000-0000-000015390000}"/>
    <cellStyle name="Input 16 2 21" xfId="45821" xr:uid="{00000000-0005-0000-0000-000016390000}"/>
    <cellStyle name="Input 16 2 22" xfId="52861" xr:uid="{00000000-0005-0000-0000-000017390000}"/>
    <cellStyle name="Input 16 2 3" xfId="3920" xr:uid="{00000000-0005-0000-0000-000018390000}"/>
    <cellStyle name="Input 16 2 3 10" xfId="26151" xr:uid="{00000000-0005-0000-0000-000019390000}"/>
    <cellStyle name="Input 16 2 3 11" xfId="31250" xr:uid="{00000000-0005-0000-0000-00001A390000}"/>
    <cellStyle name="Input 16 2 3 12" xfId="33616" xr:uid="{00000000-0005-0000-0000-00001B390000}"/>
    <cellStyle name="Input 16 2 3 13" xfId="35956" xr:uid="{00000000-0005-0000-0000-00001C390000}"/>
    <cellStyle name="Input 16 2 3 14" xfId="38493" xr:uid="{00000000-0005-0000-0000-00001D390000}"/>
    <cellStyle name="Input 16 2 3 15" xfId="41349" xr:uid="{00000000-0005-0000-0000-00001E390000}"/>
    <cellStyle name="Input 16 2 3 16" xfId="43869" xr:uid="{00000000-0005-0000-0000-00001F390000}"/>
    <cellStyle name="Input 16 2 3 17" xfId="46408" xr:uid="{00000000-0005-0000-0000-000020390000}"/>
    <cellStyle name="Input 16 2 3 2" xfId="5257" xr:uid="{00000000-0005-0000-0000-000021390000}"/>
    <cellStyle name="Input 16 2 3 2 10" xfId="27477" xr:uid="{00000000-0005-0000-0000-000022390000}"/>
    <cellStyle name="Input 16 2 3 2 11" xfId="32584" xr:uid="{00000000-0005-0000-0000-000023390000}"/>
    <cellStyle name="Input 16 2 3 2 12" xfId="34910" xr:uid="{00000000-0005-0000-0000-000024390000}"/>
    <cellStyle name="Input 16 2 3 2 13" xfId="37289" xr:uid="{00000000-0005-0000-0000-000025390000}"/>
    <cellStyle name="Input 16 2 3 2 14" xfId="39821" xr:uid="{00000000-0005-0000-0000-000026390000}"/>
    <cellStyle name="Input 16 2 3 2 15" xfId="42677" xr:uid="{00000000-0005-0000-0000-000027390000}"/>
    <cellStyle name="Input 16 2 3 2 16" xfId="45202" xr:uid="{00000000-0005-0000-0000-000028390000}"/>
    <cellStyle name="Input 16 2 3 2 17" xfId="47741" xr:uid="{00000000-0005-0000-0000-000029390000}"/>
    <cellStyle name="Input 16 2 3 2 2" xfId="7890" xr:uid="{00000000-0005-0000-0000-00002A390000}"/>
    <cellStyle name="Input 16 2 3 2 3" xfId="10382" xr:uid="{00000000-0005-0000-0000-00002B390000}"/>
    <cellStyle name="Input 16 2 3 2 4" xfId="12880" xr:uid="{00000000-0005-0000-0000-00002C390000}"/>
    <cellStyle name="Input 16 2 3 2 5" xfId="15593" xr:uid="{00000000-0005-0000-0000-00002D390000}"/>
    <cellStyle name="Input 16 2 3 2 6" xfId="17777" xr:uid="{00000000-0005-0000-0000-00002E390000}"/>
    <cellStyle name="Input 16 2 3 2 7" xfId="19849" xr:uid="{00000000-0005-0000-0000-00002F390000}"/>
    <cellStyle name="Input 16 2 3 2 8" xfId="22331" xr:uid="{00000000-0005-0000-0000-000030390000}"/>
    <cellStyle name="Input 16 2 3 2 9" xfId="24892" xr:uid="{00000000-0005-0000-0000-000031390000}"/>
    <cellStyle name="Input 16 2 3 3" xfId="6555" xr:uid="{00000000-0005-0000-0000-000032390000}"/>
    <cellStyle name="Input 16 2 3 4" xfId="9055" xr:uid="{00000000-0005-0000-0000-000033390000}"/>
    <cellStyle name="Input 16 2 3 5" xfId="11555" xr:uid="{00000000-0005-0000-0000-000034390000}"/>
    <cellStyle name="Input 16 2 3 6" xfId="14264" xr:uid="{00000000-0005-0000-0000-000035390000}"/>
    <cellStyle name="Input 16 2 3 7" xfId="18517" xr:uid="{00000000-0005-0000-0000-000036390000}"/>
    <cellStyle name="Input 16 2 3 8" xfId="21006" xr:uid="{00000000-0005-0000-0000-000037390000}"/>
    <cellStyle name="Input 16 2 3 9" xfId="23559" xr:uid="{00000000-0005-0000-0000-000038390000}"/>
    <cellStyle name="Input 16 2 4" xfId="4192" xr:uid="{00000000-0005-0000-0000-000039390000}"/>
    <cellStyle name="Input 16 2 4 10" xfId="23830" xr:uid="{00000000-0005-0000-0000-00003A390000}"/>
    <cellStyle name="Input 16 2 4 11" xfId="26421" xr:uid="{00000000-0005-0000-0000-00003B390000}"/>
    <cellStyle name="Input 16 2 4 12" xfId="29760" xr:uid="{00000000-0005-0000-0000-00003C390000}"/>
    <cellStyle name="Input 16 2 4 13" xfId="31522" xr:uid="{00000000-0005-0000-0000-00003D390000}"/>
    <cellStyle name="Input 16 2 4 14" xfId="33853" xr:uid="{00000000-0005-0000-0000-00003E390000}"/>
    <cellStyle name="Input 16 2 4 15" xfId="36227" xr:uid="{00000000-0005-0000-0000-00003F390000}"/>
    <cellStyle name="Input 16 2 4 16" xfId="38764" xr:uid="{00000000-0005-0000-0000-000040390000}"/>
    <cellStyle name="Input 16 2 4 17" xfId="41619" xr:uid="{00000000-0005-0000-0000-000041390000}"/>
    <cellStyle name="Input 16 2 4 18" xfId="44140" xr:uid="{00000000-0005-0000-0000-000042390000}"/>
    <cellStyle name="Input 16 2 4 19" xfId="46679" xr:uid="{00000000-0005-0000-0000-000043390000}"/>
    <cellStyle name="Input 16 2 4 2" xfId="5527" xr:uid="{00000000-0005-0000-0000-000044390000}"/>
    <cellStyle name="Input 16 2 4 2 10" xfId="27747" xr:uid="{00000000-0005-0000-0000-000045390000}"/>
    <cellStyle name="Input 16 2 4 2 11" xfId="32854" xr:uid="{00000000-0005-0000-0000-000046390000}"/>
    <cellStyle name="Input 16 2 4 2 12" xfId="35180" xr:uid="{00000000-0005-0000-0000-000047390000}"/>
    <cellStyle name="Input 16 2 4 2 13" xfId="37559" xr:uid="{00000000-0005-0000-0000-000048390000}"/>
    <cellStyle name="Input 16 2 4 2 14" xfId="40091" xr:uid="{00000000-0005-0000-0000-000049390000}"/>
    <cellStyle name="Input 16 2 4 2 15" xfId="42947" xr:uid="{00000000-0005-0000-0000-00004A390000}"/>
    <cellStyle name="Input 16 2 4 2 16" xfId="45472" xr:uid="{00000000-0005-0000-0000-00004B390000}"/>
    <cellStyle name="Input 16 2 4 2 17" xfId="48011" xr:uid="{00000000-0005-0000-0000-00004C390000}"/>
    <cellStyle name="Input 16 2 4 2 2" xfId="8160" xr:uid="{00000000-0005-0000-0000-00004D390000}"/>
    <cellStyle name="Input 16 2 4 2 3" xfId="10652" xr:uid="{00000000-0005-0000-0000-00004E390000}"/>
    <cellStyle name="Input 16 2 4 2 4" xfId="13150" xr:uid="{00000000-0005-0000-0000-00004F390000}"/>
    <cellStyle name="Input 16 2 4 2 5" xfId="15863" xr:uid="{00000000-0005-0000-0000-000050390000}"/>
    <cellStyle name="Input 16 2 4 2 6" xfId="18047" xr:uid="{00000000-0005-0000-0000-000051390000}"/>
    <cellStyle name="Input 16 2 4 2 7" xfId="20119" xr:uid="{00000000-0005-0000-0000-000052390000}"/>
    <cellStyle name="Input 16 2 4 2 8" xfId="22601" xr:uid="{00000000-0005-0000-0000-000053390000}"/>
    <cellStyle name="Input 16 2 4 2 9" xfId="25162" xr:uid="{00000000-0005-0000-0000-000054390000}"/>
    <cellStyle name="Input 16 2 4 3" xfId="6827" xr:uid="{00000000-0005-0000-0000-000055390000}"/>
    <cellStyle name="Input 16 2 4 4" xfId="9325" xr:uid="{00000000-0005-0000-0000-000056390000}"/>
    <cellStyle name="Input 16 2 4 5" xfId="11825" xr:uid="{00000000-0005-0000-0000-000057390000}"/>
    <cellStyle name="Input 16 2 4 6" xfId="14535" xr:uid="{00000000-0005-0000-0000-000058390000}"/>
    <cellStyle name="Input 16 2 4 7" xfId="16725" xr:uid="{00000000-0005-0000-0000-000059390000}"/>
    <cellStyle name="Input 16 2 4 8" xfId="18788" xr:uid="{00000000-0005-0000-0000-00005A390000}"/>
    <cellStyle name="Input 16 2 4 9" xfId="21277" xr:uid="{00000000-0005-0000-0000-00005B390000}"/>
    <cellStyle name="Input 16 2 5" xfId="4669" xr:uid="{00000000-0005-0000-0000-00005C390000}"/>
    <cellStyle name="Input 16 2 5 10" xfId="26891" xr:uid="{00000000-0005-0000-0000-00005D390000}"/>
    <cellStyle name="Input 16 2 5 11" xfId="31997" xr:uid="{00000000-0005-0000-0000-00005E390000}"/>
    <cellStyle name="Input 16 2 5 12" xfId="34322" xr:uid="{00000000-0005-0000-0000-00005F390000}"/>
    <cellStyle name="Input 16 2 5 13" xfId="36702" xr:uid="{00000000-0005-0000-0000-000060390000}"/>
    <cellStyle name="Input 16 2 5 14" xfId="39234" xr:uid="{00000000-0005-0000-0000-000061390000}"/>
    <cellStyle name="Input 16 2 5 15" xfId="42092" xr:uid="{00000000-0005-0000-0000-000062390000}"/>
    <cellStyle name="Input 16 2 5 16" xfId="44615" xr:uid="{00000000-0005-0000-0000-000063390000}"/>
    <cellStyle name="Input 16 2 5 17" xfId="47154" xr:uid="{00000000-0005-0000-0000-000064390000}"/>
    <cellStyle name="Input 16 2 5 2" xfId="7302" xr:uid="{00000000-0005-0000-0000-000065390000}"/>
    <cellStyle name="Input 16 2 5 3" xfId="9797" xr:uid="{00000000-0005-0000-0000-000066390000}"/>
    <cellStyle name="Input 16 2 5 4" xfId="12295" xr:uid="{00000000-0005-0000-0000-000067390000}"/>
    <cellStyle name="Input 16 2 5 5" xfId="15007" xr:uid="{00000000-0005-0000-0000-000068390000}"/>
    <cellStyle name="Input 16 2 5 6" xfId="17190" xr:uid="{00000000-0005-0000-0000-000069390000}"/>
    <cellStyle name="Input 16 2 5 7" xfId="19261" xr:uid="{00000000-0005-0000-0000-00006A390000}"/>
    <cellStyle name="Input 16 2 5 8" xfId="21743" xr:uid="{00000000-0005-0000-0000-00006B390000}"/>
    <cellStyle name="Input 16 2 5 9" xfId="24305" xr:uid="{00000000-0005-0000-0000-00006C390000}"/>
    <cellStyle name="Input 16 2 6" xfId="3317" xr:uid="{00000000-0005-0000-0000-00006D390000}"/>
    <cellStyle name="Input 16 2 7" xfId="5951" xr:uid="{00000000-0005-0000-0000-00006E390000}"/>
    <cellStyle name="Input 16 2 8" xfId="8451" xr:uid="{00000000-0005-0000-0000-00006F390000}"/>
    <cellStyle name="Input 16 2 9" xfId="10960" xr:uid="{00000000-0005-0000-0000-000070390000}"/>
    <cellStyle name="Input 16 3" xfId="3516" xr:uid="{00000000-0005-0000-0000-000071390000}"/>
    <cellStyle name="Input 16 3 10" xfId="25753" xr:uid="{00000000-0005-0000-0000-000072390000}"/>
    <cellStyle name="Input 16 3 11" xfId="28217" xr:uid="{00000000-0005-0000-0000-000073390000}"/>
    <cellStyle name="Input 16 3 12" xfId="33346" xr:uid="{00000000-0005-0000-0000-000074390000}"/>
    <cellStyle name="Input 16 3 13" xfId="35560" xr:uid="{00000000-0005-0000-0000-000075390000}"/>
    <cellStyle name="Input 16 3 14" xfId="38118" xr:uid="{00000000-0005-0000-0000-000076390000}"/>
    <cellStyle name="Input 16 3 15" xfId="40953" xr:uid="{00000000-0005-0000-0000-000077390000}"/>
    <cellStyle name="Input 16 3 16" xfId="43473" xr:uid="{00000000-0005-0000-0000-000078390000}"/>
    <cellStyle name="Input 16 3 17" xfId="46012" xr:uid="{00000000-0005-0000-0000-000079390000}"/>
    <cellStyle name="Input 16 3 2" xfId="4860" xr:uid="{00000000-0005-0000-0000-00007A390000}"/>
    <cellStyle name="Input 16 3 2 10" xfId="27081" xr:uid="{00000000-0005-0000-0000-00007B390000}"/>
    <cellStyle name="Input 16 3 2 11" xfId="32188" xr:uid="{00000000-0005-0000-0000-00007C390000}"/>
    <cellStyle name="Input 16 3 2 12" xfId="34513" xr:uid="{00000000-0005-0000-0000-00007D390000}"/>
    <cellStyle name="Input 16 3 2 13" xfId="36893" xr:uid="{00000000-0005-0000-0000-00007E390000}"/>
    <cellStyle name="Input 16 3 2 14" xfId="39425" xr:uid="{00000000-0005-0000-0000-00007F390000}"/>
    <cellStyle name="Input 16 3 2 15" xfId="42282" xr:uid="{00000000-0005-0000-0000-000080390000}"/>
    <cellStyle name="Input 16 3 2 16" xfId="44806" xr:uid="{00000000-0005-0000-0000-000081390000}"/>
    <cellStyle name="Input 16 3 2 17" xfId="47345" xr:uid="{00000000-0005-0000-0000-000082390000}"/>
    <cellStyle name="Input 16 3 2 2" xfId="7493" xr:uid="{00000000-0005-0000-0000-000083390000}"/>
    <cellStyle name="Input 16 3 2 3" xfId="9987" xr:uid="{00000000-0005-0000-0000-000084390000}"/>
    <cellStyle name="Input 16 3 2 4" xfId="12485" xr:uid="{00000000-0005-0000-0000-000085390000}"/>
    <cellStyle name="Input 16 3 2 5" xfId="15197" xr:uid="{00000000-0005-0000-0000-000086390000}"/>
    <cellStyle name="Input 16 3 2 6" xfId="17381" xr:uid="{00000000-0005-0000-0000-000087390000}"/>
    <cellStyle name="Input 16 3 2 7" xfId="19452" xr:uid="{00000000-0005-0000-0000-000088390000}"/>
    <cellStyle name="Input 16 3 2 8" xfId="21934" xr:uid="{00000000-0005-0000-0000-000089390000}"/>
    <cellStyle name="Input 16 3 2 9" xfId="24496" xr:uid="{00000000-0005-0000-0000-00008A390000}"/>
    <cellStyle name="Input 16 3 3" xfId="6151" xr:uid="{00000000-0005-0000-0000-00008B390000}"/>
    <cellStyle name="Input 16 3 4" xfId="8653" xr:uid="{00000000-0005-0000-0000-00008C390000}"/>
    <cellStyle name="Input 16 3 5" xfId="11158" xr:uid="{00000000-0005-0000-0000-00008D390000}"/>
    <cellStyle name="Input 16 3 6" xfId="13865" xr:uid="{00000000-0005-0000-0000-00008E390000}"/>
    <cellStyle name="Input 16 3 7" xfId="2722" xr:uid="{00000000-0005-0000-0000-00008F390000}"/>
    <cellStyle name="Input 16 3 8" xfId="20640" xr:uid="{00000000-0005-0000-0000-000090390000}"/>
    <cellStyle name="Input 16 3 9" xfId="23163" xr:uid="{00000000-0005-0000-0000-000091390000}"/>
    <cellStyle name="Input 16 4" xfId="3425" xr:uid="{00000000-0005-0000-0000-000092390000}"/>
    <cellStyle name="Input 16 4 10" xfId="25663" xr:uid="{00000000-0005-0000-0000-000093390000}"/>
    <cellStyle name="Input 16 4 11" xfId="28074" xr:uid="{00000000-0005-0000-0000-000094390000}"/>
    <cellStyle name="Input 16 4 12" xfId="33289" xr:uid="{00000000-0005-0000-0000-000095390000}"/>
    <cellStyle name="Input 16 4 13" xfId="35469" xr:uid="{00000000-0005-0000-0000-000096390000}"/>
    <cellStyle name="Input 16 4 14" xfId="38031" xr:uid="{00000000-0005-0000-0000-000097390000}"/>
    <cellStyle name="Input 16 4 15" xfId="40863" xr:uid="{00000000-0005-0000-0000-000098390000}"/>
    <cellStyle name="Input 16 4 16" xfId="43382" xr:uid="{00000000-0005-0000-0000-000099390000}"/>
    <cellStyle name="Input 16 4 17" xfId="45921" xr:uid="{00000000-0005-0000-0000-00009A390000}"/>
    <cellStyle name="Input 16 4 2" xfId="4769" xr:uid="{00000000-0005-0000-0000-00009B390000}"/>
    <cellStyle name="Input 16 4 2 10" xfId="26991" xr:uid="{00000000-0005-0000-0000-00009C390000}"/>
    <cellStyle name="Input 16 4 2 11" xfId="32097" xr:uid="{00000000-0005-0000-0000-00009D390000}"/>
    <cellStyle name="Input 16 4 2 12" xfId="34422" xr:uid="{00000000-0005-0000-0000-00009E390000}"/>
    <cellStyle name="Input 16 4 2 13" xfId="36802" xr:uid="{00000000-0005-0000-0000-00009F390000}"/>
    <cellStyle name="Input 16 4 2 14" xfId="39334" xr:uid="{00000000-0005-0000-0000-0000A0390000}"/>
    <cellStyle name="Input 16 4 2 15" xfId="42192" xr:uid="{00000000-0005-0000-0000-0000A1390000}"/>
    <cellStyle name="Input 16 4 2 16" xfId="44715" xr:uid="{00000000-0005-0000-0000-0000A2390000}"/>
    <cellStyle name="Input 16 4 2 17" xfId="47254" xr:uid="{00000000-0005-0000-0000-0000A3390000}"/>
    <cellStyle name="Input 16 4 2 2" xfId="7402" xr:uid="{00000000-0005-0000-0000-0000A4390000}"/>
    <cellStyle name="Input 16 4 2 3" xfId="9897" xr:uid="{00000000-0005-0000-0000-0000A5390000}"/>
    <cellStyle name="Input 16 4 2 4" xfId="12395" xr:uid="{00000000-0005-0000-0000-0000A6390000}"/>
    <cellStyle name="Input 16 4 2 5" xfId="15107" xr:uid="{00000000-0005-0000-0000-0000A7390000}"/>
    <cellStyle name="Input 16 4 2 6" xfId="17290" xr:uid="{00000000-0005-0000-0000-0000A8390000}"/>
    <cellStyle name="Input 16 4 2 7" xfId="19361" xr:uid="{00000000-0005-0000-0000-0000A9390000}"/>
    <cellStyle name="Input 16 4 2 8" xfId="21843" xr:uid="{00000000-0005-0000-0000-0000AA390000}"/>
    <cellStyle name="Input 16 4 2 9" xfId="24405" xr:uid="{00000000-0005-0000-0000-0000AB390000}"/>
    <cellStyle name="Input 16 4 3" xfId="6060" xr:uid="{00000000-0005-0000-0000-0000AC390000}"/>
    <cellStyle name="Input 16 4 4" xfId="8562" xr:uid="{00000000-0005-0000-0000-0000AD390000}"/>
    <cellStyle name="Input 16 4 5" xfId="11068" xr:uid="{00000000-0005-0000-0000-0000AE390000}"/>
    <cellStyle name="Input 16 4 6" xfId="13774" xr:uid="{00000000-0005-0000-0000-0000AF390000}"/>
    <cellStyle name="Input 16 4 7" xfId="16127" xr:uid="{00000000-0005-0000-0000-0000B0390000}"/>
    <cellStyle name="Input 16 4 8" xfId="20550" xr:uid="{00000000-0005-0000-0000-0000B1390000}"/>
    <cellStyle name="Input 16 4 9" xfId="23072" xr:uid="{00000000-0005-0000-0000-0000B2390000}"/>
    <cellStyle name="Input 16 5" xfId="3428" xr:uid="{00000000-0005-0000-0000-0000B3390000}"/>
    <cellStyle name="Input 16 5 10" xfId="25666" xr:uid="{00000000-0005-0000-0000-0000B4390000}"/>
    <cellStyle name="Input 16 5 11" xfId="28934" xr:uid="{00000000-0005-0000-0000-0000B5390000}"/>
    <cellStyle name="Input 16 5 12" xfId="33292" xr:uid="{00000000-0005-0000-0000-0000B6390000}"/>
    <cellStyle name="Input 16 5 13" xfId="35472" xr:uid="{00000000-0005-0000-0000-0000B7390000}"/>
    <cellStyle name="Input 16 5 14" xfId="38034" xr:uid="{00000000-0005-0000-0000-0000B8390000}"/>
    <cellStyle name="Input 16 5 15" xfId="40866" xr:uid="{00000000-0005-0000-0000-0000B9390000}"/>
    <cellStyle name="Input 16 5 16" xfId="43385" xr:uid="{00000000-0005-0000-0000-0000BA390000}"/>
    <cellStyle name="Input 16 5 17" xfId="45924" xr:uid="{00000000-0005-0000-0000-0000BB390000}"/>
    <cellStyle name="Input 16 5 2" xfId="4772" xr:uid="{00000000-0005-0000-0000-0000BC390000}"/>
    <cellStyle name="Input 16 5 2 10" xfId="26994" xr:uid="{00000000-0005-0000-0000-0000BD390000}"/>
    <cellStyle name="Input 16 5 2 11" xfId="32100" xr:uid="{00000000-0005-0000-0000-0000BE390000}"/>
    <cellStyle name="Input 16 5 2 12" xfId="34425" xr:uid="{00000000-0005-0000-0000-0000BF390000}"/>
    <cellStyle name="Input 16 5 2 13" xfId="36805" xr:uid="{00000000-0005-0000-0000-0000C0390000}"/>
    <cellStyle name="Input 16 5 2 14" xfId="39337" xr:uid="{00000000-0005-0000-0000-0000C1390000}"/>
    <cellStyle name="Input 16 5 2 15" xfId="42195" xr:uid="{00000000-0005-0000-0000-0000C2390000}"/>
    <cellStyle name="Input 16 5 2 16" xfId="44718" xr:uid="{00000000-0005-0000-0000-0000C3390000}"/>
    <cellStyle name="Input 16 5 2 17" xfId="47257" xr:uid="{00000000-0005-0000-0000-0000C4390000}"/>
    <cellStyle name="Input 16 5 2 2" xfId="7405" xr:uid="{00000000-0005-0000-0000-0000C5390000}"/>
    <cellStyle name="Input 16 5 2 3" xfId="9900" xr:uid="{00000000-0005-0000-0000-0000C6390000}"/>
    <cellStyle name="Input 16 5 2 4" xfId="12398" xr:uid="{00000000-0005-0000-0000-0000C7390000}"/>
    <cellStyle name="Input 16 5 2 5" xfId="15110" xr:uid="{00000000-0005-0000-0000-0000C8390000}"/>
    <cellStyle name="Input 16 5 2 6" xfId="17293" xr:uid="{00000000-0005-0000-0000-0000C9390000}"/>
    <cellStyle name="Input 16 5 2 7" xfId="19364" xr:uid="{00000000-0005-0000-0000-0000CA390000}"/>
    <cellStyle name="Input 16 5 2 8" xfId="21846" xr:uid="{00000000-0005-0000-0000-0000CB390000}"/>
    <cellStyle name="Input 16 5 2 9" xfId="24408" xr:uid="{00000000-0005-0000-0000-0000CC390000}"/>
    <cellStyle name="Input 16 5 3" xfId="6063" xr:uid="{00000000-0005-0000-0000-0000CD390000}"/>
    <cellStyle name="Input 16 5 4" xfId="8565" xr:uid="{00000000-0005-0000-0000-0000CE390000}"/>
    <cellStyle name="Input 16 5 5" xfId="11071" xr:uid="{00000000-0005-0000-0000-0000CF390000}"/>
    <cellStyle name="Input 16 5 6" xfId="13777" xr:uid="{00000000-0005-0000-0000-0000D0390000}"/>
    <cellStyle name="Input 16 5 7" xfId="2751" xr:uid="{00000000-0005-0000-0000-0000D1390000}"/>
    <cellStyle name="Input 16 5 8" xfId="20553" xr:uid="{00000000-0005-0000-0000-0000D2390000}"/>
    <cellStyle name="Input 16 5 9" xfId="23075" xr:uid="{00000000-0005-0000-0000-0000D3390000}"/>
    <cellStyle name="Input 16 6" xfId="4149" xr:uid="{00000000-0005-0000-0000-0000D4390000}"/>
    <cellStyle name="Input 16 6 10" xfId="23787" xr:uid="{00000000-0005-0000-0000-0000D5390000}"/>
    <cellStyle name="Input 16 6 11" xfId="26379" xr:uid="{00000000-0005-0000-0000-0000D6390000}"/>
    <cellStyle name="Input 16 6 12" xfId="29717" xr:uid="{00000000-0005-0000-0000-0000D7390000}"/>
    <cellStyle name="Input 16 6 13" xfId="31479" xr:uid="{00000000-0005-0000-0000-0000D8390000}"/>
    <cellStyle name="Input 16 6 14" xfId="33810" xr:uid="{00000000-0005-0000-0000-0000D9390000}"/>
    <cellStyle name="Input 16 6 15" xfId="36184" xr:uid="{00000000-0005-0000-0000-0000DA390000}"/>
    <cellStyle name="Input 16 6 16" xfId="38721" xr:uid="{00000000-0005-0000-0000-0000DB390000}"/>
    <cellStyle name="Input 16 6 17" xfId="41577" xr:uid="{00000000-0005-0000-0000-0000DC390000}"/>
    <cellStyle name="Input 16 6 18" xfId="44097" xr:uid="{00000000-0005-0000-0000-0000DD390000}"/>
    <cellStyle name="Input 16 6 19" xfId="46636" xr:uid="{00000000-0005-0000-0000-0000DE390000}"/>
    <cellStyle name="Input 16 6 2" xfId="5485" xr:uid="{00000000-0005-0000-0000-0000DF390000}"/>
    <cellStyle name="Input 16 6 2 10" xfId="27705" xr:uid="{00000000-0005-0000-0000-0000E0390000}"/>
    <cellStyle name="Input 16 6 2 11" xfId="32812" xr:uid="{00000000-0005-0000-0000-0000E1390000}"/>
    <cellStyle name="Input 16 6 2 12" xfId="35138" xr:uid="{00000000-0005-0000-0000-0000E2390000}"/>
    <cellStyle name="Input 16 6 2 13" xfId="37517" xr:uid="{00000000-0005-0000-0000-0000E3390000}"/>
    <cellStyle name="Input 16 6 2 14" xfId="40049" xr:uid="{00000000-0005-0000-0000-0000E4390000}"/>
    <cellStyle name="Input 16 6 2 15" xfId="42905" xr:uid="{00000000-0005-0000-0000-0000E5390000}"/>
    <cellStyle name="Input 16 6 2 16" xfId="45430" xr:uid="{00000000-0005-0000-0000-0000E6390000}"/>
    <cellStyle name="Input 16 6 2 17" xfId="47969" xr:uid="{00000000-0005-0000-0000-0000E7390000}"/>
    <cellStyle name="Input 16 6 2 2" xfId="8118" xr:uid="{00000000-0005-0000-0000-0000E8390000}"/>
    <cellStyle name="Input 16 6 2 3" xfId="10610" xr:uid="{00000000-0005-0000-0000-0000E9390000}"/>
    <cellStyle name="Input 16 6 2 4" xfId="13108" xr:uid="{00000000-0005-0000-0000-0000EA390000}"/>
    <cellStyle name="Input 16 6 2 5" xfId="15821" xr:uid="{00000000-0005-0000-0000-0000EB390000}"/>
    <cellStyle name="Input 16 6 2 6" xfId="18005" xr:uid="{00000000-0005-0000-0000-0000EC390000}"/>
    <cellStyle name="Input 16 6 2 7" xfId="20077" xr:uid="{00000000-0005-0000-0000-0000ED390000}"/>
    <cellStyle name="Input 16 6 2 8" xfId="22559" xr:uid="{00000000-0005-0000-0000-0000EE390000}"/>
    <cellStyle name="Input 16 6 2 9" xfId="25120" xr:uid="{00000000-0005-0000-0000-0000EF390000}"/>
    <cellStyle name="Input 16 6 3" xfId="6784" xr:uid="{00000000-0005-0000-0000-0000F0390000}"/>
    <cellStyle name="Input 16 6 4" xfId="9283" xr:uid="{00000000-0005-0000-0000-0000F1390000}"/>
    <cellStyle name="Input 16 6 5" xfId="11783" xr:uid="{00000000-0005-0000-0000-0000F2390000}"/>
    <cellStyle name="Input 16 6 6" xfId="14493" xr:uid="{00000000-0005-0000-0000-0000F3390000}"/>
    <cellStyle name="Input 16 6 7" xfId="16682" xr:uid="{00000000-0005-0000-0000-0000F4390000}"/>
    <cellStyle name="Input 16 6 8" xfId="18745" xr:uid="{00000000-0005-0000-0000-0000F5390000}"/>
    <cellStyle name="Input 16 6 9" xfId="21234" xr:uid="{00000000-0005-0000-0000-0000F6390000}"/>
    <cellStyle name="Input 16 7" xfId="4399" xr:uid="{00000000-0005-0000-0000-0000F7390000}"/>
    <cellStyle name="Input 16 7 10" xfId="24036" xr:uid="{00000000-0005-0000-0000-0000F8390000}"/>
    <cellStyle name="Input 16 7 11" xfId="26625" xr:uid="{00000000-0005-0000-0000-0000F9390000}"/>
    <cellStyle name="Input 16 7 12" xfId="29964" xr:uid="{00000000-0005-0000-0000-0000FA390000}"/>
    <cellStyle name="Input 16 7 13" xfId="31728" xr:uid="{00000000-0005-0000-0000-0000FB390000}"/>
    <cellStyle name="Input 16 7 14" xfId="34059" xr:uid="{00000000-0005-0000-0000-0000FC390000}"/>
    <cellStyle name="Input 16 7 15" xfId="36433" xr:uid="{00000000-0005-0000-0000-0000FD390000}"/>
    <cellStyle name="Input 16 7 16" xfId="38970" xr:uid="{00000000-0005-0000-0000-0000FE390000}"/>
    <cellStyle name="Input 16 7 17" xfId="41825" xr:uid="{00000000-0005-0000-0000-0000FF390000}"/>
    <cellStyle name="Input 16 7 18" xfId="44346" xr:uid="{00000000-0005-0000-0000-0000003A0000}"/>
    <cellStyle name="Input 16 7 19" xfId="46885" xr:uid="{00000000-0005-0000-0000-0000013A0000}"/>
    <cellStyle name="Input 16 7 2" xfId="5731" xr:uid="{00000000-0005-0000-0000-0000023A0000}"/>
    <cellStyle name="Input 16 7 2 10" xfId="27951" xr:uid="{00000000-0005-0000-0000-0000033A0000}"/>
    <cellStyle name="Input 16 7 2 11" xfId="33058" xr:uid="{00000000-0005-0000-0000-0000043A0000}"/>
    <cellStyle name="Input 16 7 2 12" xfId="35384" xr:uid="{00000000-0005-0000-0000-0000053A0000}"/>
    <cellStyle name="Input 16 7 2 13" xfId="37763" xr:uid="{00000000-0005-0000-0000-0000063A0000}"/>
    <cellStyle name="Input 16 7 2 14" xfId="40295" xr:uid="{00000000-0005-0000-0000-0000073A0000}"/>
    <cellStyle name="Input 16 7 2 15" xfId="43151" xr:uid="{00000000-0005-0000-0000-0000083A0000}"/>
    <cellStyle name="Input 16 7 2 16" xfId="45676" xr:uid="{00000000-0005-0000-0000-0000093A0000}"/>
    <cellStyle name="Input 16 7 2 17" xfId="48215" xr:uid="{00000000-0005-0000-0000-00000A3A0000}"/>
    <cellStyle name="Input 16 7 2 2" xfId="8364" xr:uid="{00000000-0005-0000-0000-00000B3A0000}"/>
    <cellStyle name="Input 16 7 2 3" xfId="10856" xr:uid="{00000000-0005-0000-0000-00000C3A0000}"/>
    <cellStyle name="Input 16 7 2 4" xfId="13354" xr:uid="{00000000-0005-0000-0000-00000D3A0000}"/>
    <cellStyle name="Input 16 7 2 5" xfId="16067" xr:uid="{00000000-0005-0000-0000-00000E3A0000}"/>
    <cellStyle name="Input 16 7 2 6" xfId="18251" xr:uid="{00000000-0005-0000-0000-00000F3A0000}"/>
    <cellStyle name="Input 16 7 2 7" xfId="20323" xr:uid="{00000000-0005-0000-0000-0000103A0000}"/>
    <cellStyle name="Input 16 7 2 8" xfId="22805" xr:uid="{00000000-0005-0000-0000-0000113A0000}"/>
    <cellStyle name="Input 16 7 2 9" xfId="25366" xr:uid="{00000000-0005-0000-0000-0000123A0000}"/>
    <cellStyle name="Input 16 7 3" xfId="7033" xr:uid="{00000000-0005-0000-0000-0000133A0000}"/>
    <cellStyle name="Input 16 7 4" xfId="9529" xr:uid="{00000000-0005-0000-0000-0000143A0000}"/>
    <cellStyle name="Input 16 7 5" xfId="12029" xr:uid="{00000000-0005-0000-0000-0000153A0000}"/>
    <cellStyle name="Input 16 7 6" xfId="14740" xr:uid="{00000000-0005-0000-0000-0000163A0000}"/>
    <cellStyle name="Input 16 7 7" xfId="16930" xr:uid="{00000000-0005-0000-0000-0000173A0000}"/>
    <cellStyle name="Input 16 7 8" xfId="18994" xr:uid="{00000000-0005-0000-0000-0000183A0000}"/>
    <cellStyle name="Input 16 7 9" xfId="21483" xr:uid="{00000000-0005-0000-0000-0000193A0000}"/>
    <cellStyle name="Input 16 8" xfId="3136" xr:uid="{00000000-0005-0000-0000-00001A3A0000}"/>
    <cellStyle name="Input 16 9" xfId="2839" xr:uid="{00000000-0005-0000-0000-00001B3A0000}"/>
    <cellStyle name="Input 17" xfId="2015" xr:uid="{00000000-0005-0000-0000-00001C3A0000}"/>
    <cellStyle name="Input 17 10" xfId="28093" xr:uid="{00000000-0005-0000-0000-00001D3A0000}"/>
    <cellStyle name="Input 17 11" xfId="33124" xr:uid="{00000000-0005-0000-0000-00001E3A0000}"/>
    <cellStyle name="Input 17 12" xfId="33596" xr:uid="{00000000-0005-0000-0000-00001F3A0000}"/>
    <cellStyle name="Input 17 13" xfId="28840" xr:uid="{00000000-0005-0000-0000-0000203A0000}"/>
    <cellStyle name="Input 17 14" xfId="40463" xr:uid="{00000000-0005-0000-0000-0000213A0000}"/>
    <cellStyle name="Input 17 15" xfId="40635" xr:uid="{00000000-0005-0000-0000-0000223A0000}"/>
    <cellStyle name="Input 17 16" xfId="49743" xr:uid="{00000000-0005-0000-0000-0000233A0000}"/>
    <cellStyle name="Input 17 17" xfId="51311" xr:uid="{00000000-0005-0000-0000-0000243A0000}"/>
    <cellStyle name="Input 17 2" xfId="2147" xr:uid="{00000000-0005-0000-0000-0000253A0000}"/>
    <cellStyle name="Input 17 2 10" xfId="13665" xr:uid="{00000000-0005-0000-0000-0000263A0000}"/>
    <cellStyle name="Input 17 2 11" xfId="16492" xr:uid="{00000000-0005-0000-0000-0000273A0000}"/>
    <cellStyle name="Input 17 2 12" xfId="20452" xr:uid="{00000000-0005-0000-0000-0000283A0000}"/>
    <cellStyle name="Input 17 2 13" xfId="22971" xr:uid="{00000000-0005-0000-0000-0000293A0000}"/>
    <cellStyle name="Input 17 2 14" xfId="25562" xr:uid="{00000000-0005-0000-0000-00002A3A0000}"/>
    <cellStyle name="Input 17 2 15" xfId="28047" xr:uid="{00000000-0005-0000-0000-00002B3A0000}"/>
    <cellStyle name="Input 17 2 16" xfId="33214" xr:uid="{00000000-0005-0000-0000-00002C3A0000}"/>
    <cellStyle name="Input 17 2 17" xfId="28182" xr:uid="{00000000-0005-0000-0000-00002D3A0000}"/>
    <cellStyle name="Input 17 2 18" xfId="37939" xr:uid="{00000000-0005-0000-0000-00002E3A0000}"/>
    <cellStyle name="Input 17 2 19" xfId="40760" xr:uid="{00000000-0005-0000-0000-00002F3A0000}"/>
    <cellStyle name="Input 17 2 2" xfId="3783" xr:uid="{00000000-0005-0000-0000-0000303A0000}"/>
    <cellStyle name="Input 17 2 2 10" xfId="26017" xr:uid="{00000000-0005-0000-0000-0000313A0000}"/>
    <cellStyle name="Input 17 2 2 11" xfId="28267" xr:uid="{00000000-0005-0000-0000-0000323A0000}"/>
    <cellStyle name="Input 17 2 2 12" xfId="33523" xr:uid="{00000000-0005-0000-0000-0000333A0000}"/>
    <cellStyle name="Input 17 2 2 13" xfId="35823" xr:uid="{00000000-0005-0000-0000-0000343A0000}"/>
    <cellStyle name="Input 17 2 2 14" xfId="38367" xr:uid="{00000000-0005-0000-0000-0000353A0000}"/>
    <cellStyle name="Input 17 2 2 15" xfId="41215" xr:uid="{00000000-0005-0000-0000-0000363A0000}"/>
    <cellStyle name="Input 17 2 2 16" xfId="43736" xr:uid="{00000000-0005-0000-0000-0000373A0000}"/>
    <cellStyle name="Input 17 2 2 17" xfId="46275" xr:uid="{00000000-0005-0000-0000-0000383A0000}"/>
    <cellStyle name="Input 17 2 2 2" xfId="5124" xr:uid="{00000000-0005-0000-0000-0000393A0000}"/>
    <cellStyle name="Input 17 2 2 2 10" xfId="27344" xr:uid="{00000000-0005-0000-0000-00003A3A0000}"/>
    <cellStyle name="Input 17 2 2 2 11" xfId="32451" xr:uid="{00000000-0005-0000-0000-00003B3A0000}"/>
    <cellStyle name="Input 17 2 2 2 12" xfId="34777" xr:uid="{00000000-0005-0000-0000-00003C3A0000}"/>
    <cellStyle name="Input 17 2 2 2 13" xfId="37156" xr:uid="{00000000-0005-0000-0000-00003D3A0000}"/>
    <cellStyle name="Input 17 2 2 2 14" xfId="39688" xr:uid="{00000000-0005-0000-0000-00003E3A0000}"/>
    <cellStyle name="Input 17 2 2 2 15" xfId="42544" xr:uid="{00000000-0005-0000-0000-00003F3A0000}"/>
    <cellStyle name="Input 17 2 2 2 16" xfId="45069" xr:uid="{00000000-0005-0000-0000-0000403A0000}"/>
    <cellStyle name="Input 17 2 2 2 17" xfId="47608" xr:uid="{00000000-0005-0000-0000-0000413A0000}"/>
    <cellStyle name="Input 17 2 2 2 2" xfId="7757" xr:uid="{00000000-0005-0000-0000-0000423A0000}"/>
    <cellStyle name="Input 17 2 2 2 3" xfId="10249" xr:uid="{00000000-0005-0000-0000-0000433A0000}"/>
    <cellStyle name="Input 17 2 2 2 4" xfId="12747" xr:uid="{00000000-0005-0000-0000-0000443A0000}"/>
    <cellStyle name="Input 17 2 2 2 5" xfId="15460" xr:uid="{00000000-0005-0000-0000-0000453A0000}"/>
    <cellStyle name="Input 17 2 2 2 6" xfId="17644" xr:uid="{00000000-0005-0000-0000-0000463A0000}"/>
    <cellStyle name="Input 17 2 2 2 7" xfId="19716" xr:uid="{00000000-0005-0000-0000-0000473A0000}"/>
    <cellStyle name="Input 17 2 2 2 8" xfId="22198" xr:uid="{00000000-0005-0000-0000-0000483A0000}"/>
    <cellStyle name="Input 17 2 2 2 9" xfId="24759" xr:uid="{00000000-0005-0000-0000-0000493A0000}"/>
    <cellStyle name="Input 17 2 2 3" xfId="6418" xr:uid="{00000000-0005-0000-0000-00004A3A0000}"/>
    <cellStyle name="Input 17 2 2 4" xfId="8918" xr:uid="{00000000-0005-0000-0000-00004B3A0000}"/>
    <cellStyle name="Input 17 2 2 5" xfId="11421" xr:uid="{00000000-0005-0000-0000-00004C3A0000}"/>
    <cellStyle name="Input 17 2 2 6" xfId="14129" xr:uid="{00000000-0005-0000-0000-00004D3A0000}"/>
    <cellStyle name="Input 17 2 2 7" xfId="18383" xr:uid="{00000000-0005-0000-0000-00004E3A0000}"/>
    <cellStyle name="Input 17 2 2 8" xfId="20882" xr:uid="{00000000-0005-0000-0000-00004F3A0000}"/>
    <cellStyle name="Input 17 2 2 9" xfId="23426" xr:uid="{00000000-0005-0000-0000-0000503A0000}"/>
    <cellStyle name="Input 17 2 20" xfId="43276" xr:uid="{00000000-0005-0000-0000-0000513A0000}"/>
    <cellStyle name="Input 17 2 21" xfId="45820" xr:uid="{00000000-0005-0000-0000-0000523A0000}"/>
    <cellStyle name="Input 17 2 22" xfId="53330" xr:uid="{00000000-0005-0000-0000-0000533A0000}"/>
    <cellStyle name="Input 17 2 3" xfId="3921" xr:uid="{00000000-0005-0000-0000-0000543A0000}"/>
    <cellStyle name="Input 17 2 3 10" xfId="26152" xr:uid="{00000000-0005-0000-0000-0000553A0000}"/>
    <cellStyle name="Input 17 2 3 11" xfId="31251" xr:uid="{00000000-0005-0000-0000-0000563A0000}"/>
    <cellStyle name="Input 17 2 3 12" xfId="33617" xr:uid="{00000000-0005-0000-0000-0000573A0000}"/>
    <cellStyle name="Input 17 2 3 13" xfId="35957" xr:uid="{00000000-0005-0000-0000-0000583A0000}"/>
    <cellStyle name="Input 17 2 3 14" xfId="38494" xr:uid="{00000000-0005-0000-0000-0000593A0000}"/>
    <cellStyle name="Input 17 2 3 15" xfId="41350" xr:uid="{00000000-0005-0000-0000-00005A3A0000}"/>
    <cellStyle name="Input 17 2 3 16" xfId="43870" xr:uid="{00000000-0005-0000-0000-00005B3A0000}"/>
    <cellStyle name="Input 17 2 3 17" xfId="46409" xr:uid="{00000000-0005-0000-0000-00005C3A0000}"/>
    <cellStyle name="Input 17 2 3 2" xfId="5258" xr:uid="{00000000-0005-0000-0000-00005D3A0000}"/>
    <cellStyle name="Input 17 2 3 2 10" xfId="27478" xr:uid="{00000000-0005-0000-0000-00005E3A0000}"/>
    <cellStyle name="Input 17 2 3 2 11" xfId="32585" xr:uid="{00000000-0005-0000-0000-00005F3A0000}"/>
    <cellStyle name="Input 17 2 3 2 12" xfId="34911" xr:uid="{00000000-0005-0000-0000-0000603A0000}"/>
    <cellStyle name="Input 17 2 3 2 13" xfId="37290" xr:uid="{00000000-0005-0000-0000-0000613A0000}"/>
    <cellStyle name="Input 17 2 3 2 14" xfId="39822" xr:uid="{00000000-0005-0000-0000-0000623A0000}"/>
    <cellStyle name="Input 17 2 3 2 15" xfId="42678" xr:uid="{00000000-0005-0000-0000-0000633A0000}"/>
    <cellStyle name="Input 17 2 3 2 16" xfId="45203" xr:uid="{00000000-0005-0000-0000-0000643A0000}"/>
    <cellStyle name="Input 17 2 3 2 17" xfId="47742" xr:uid="{00000000-0005-0000-0000-0000653A0000}"/>
    <cellStyle name="Input 17 2 3 2 2" xfId="7891" xr:uid="{00000000-0005-0000-0000-0000663A0000}"/>
    <cellStyle name="Input 17 2 3 2 3" xfId="10383" xr:uid="{00000000-0005-0000-0000-0000673A0000}"/>
    <cellStyle name="Input 17 2 3 2 4" xfId="12881" xr:uid="{00000000-0005-0000-0000-0000683A0000}"/>
    <cellStyle name="Input 17 2 3 2 5" xfId="15594" xr:uid="{00000000-0005-0000-0000-0000693A0000}"/>
    <cellStyle name="Input 17 2 3 2 6" xfId="17778" xr:uid="{00000000-0005-0000-0000-00006A3A0000}"/>
    <cellStyle name="Input 17 2 3 2 7" xfId="19850" xr:uid="{00000000-0005-0000-0000-00006B3A0000}"/>
    <cellStyle name="Input 17 2 3 2 8" xfId="22332" xr:uid="{00000000-0005-0000-0000-00006C3A0000}"/>
    <cellStyle name="Input 17 2 3 2 9" xfId="24893" xr:uid="{00000000-0005-0000-0000-00006D3A0000}"/>
    <cellStyle name="Input 17 2 3 3" xfId="6556" xr:uid="{00000000-0005-0000-0000-00006E3A0000}"/>
    <cellStyle name="Input 17 2 3 4" xfId="9056" xr:uid="{00000000-0005-0000-0000-00006F3A0000}"/>
    <cellStyle name="Input 17 2 3 5" xfId="11556" xr:uid="{00000000-0005-0000-0000-0000703A0000}"/>
    <cellStyle name="Input 17 2 3 6" xfId="14265" xr:uid="{00000000-0005-0000-0000-0000713A0000}"/>
    <cellStyle name="Input 17 2 3 7" xfId="18518" xr:uid="{00000000-0005-0000-0000-0000723A0000}"/>
    <cellStyle name="Input 17 2 3 8" xfId="21007" xr:uid="{00000000-0005-0000-0000-0000733A0000}"/>
    <cellStyle name="Input 17 2 3 9" xfId="23560" xr:uid="{00000000-0005-0000-0000-0000743A0000}"/>
    <cellStyle name="Input 17 2 4" xfId="4193" xr:uid="{00000000-0005-0000-0000-0000753A0000}"/>
    <cellStyle name="Input 17 2 4 10" xfId="23831" xr:uid="{00000000-0005-0000-0000-0000763A0000}"/>
    <cellStyle name="Input 17 2 4 11" xfId="26422" xr:uid="{00000000-0005-0000-0000-0000773A0000}"/>
    <cellStyle name="Input 17 2 4 12" xfId="29761" xr:uid="{00000000-0005-0000-0000-0000783A0000}"/>
    <cellStyle name="Input 17 2 4 13" xfId="31523" xr:uid="{00000000-0005-0000-0000-0000793A0000}"/>
    <cellStyle name="Input 17 2 4 14" xfId="33854" xr:uid="{00000000-0005-0000-0000-00007A3A0000}"/>
    <cellStyle name="Input 17 2 4 15" xfId="36228" xr:uid="{00000000-0005-0000-0000-00007B3A0000}"/>
    <cellStyle name="Input 17 2 4 16" xfId="38765" xr:uid="{00000000-0005-0000-0000-00007C3A0000}"/>
    <cellStyle name="Input 17 2 4 17" xfId="41620" xr:uid="{00000000-0005-0000-0000-00007D3A0000}"/>
    <cellStyle name="Input 17 2 4 18" xfId="44141" xr:uid="{00000000-0005-0000-0000-00007E3A0000}"/>
    <cellStyle name="Input 17 2 4 19" xfId="46680" xr:uid="{00000000-0005-0000-0000-00007F3A0000}"/>
    <cellStyle name="Input 17 2 4 2" xfId="5528" xr:uid="{00000000-0005-0000-0000-0000803A0000}"/>
    <cellStyle name="Input 17 2 4 2 10" xfId="27748" xr:uid="{00000000-0005-0000-0000-0000813A0000}"/>
    <cellStyle name="Input 17 2 4 2 11" xfId="32855" xr:uid="{00000000-0005-0000-0000-0000823A0000}"/>
    <cellStyle name="Input 17 2 4 2 12" xfId="35181" xr:uid="{00000000-0005-0000-0000-0000833A0000}"/>
    <cellStyle name="Input 17 2 4 2 13" xfId="37560" xr:uid="{00000000-0005-0000-0000-0000843A0000}"/>
    <cellStyle name="Input 17 2 4 2 14" xfId="40092" xr:uid="{00000000-0005-0000-0000-0000853A0000}"/>
    <cellStyle name="Input 17 2 4 2 15" xfId="42948" xr:uid="{00000000-0005-0000-0000-0000863A0000}"/>
    <cellStyle name="Input 17 2 4 2 16" xfId="45473" xr:uid="{00000000-0005-0000-0000-0000873A0000}"/>
    <cellStyle name="Input 17 2 4 2 17" xfId="48012" xr:uid="{00000000-0005-0000-0000-0000883A0000}"/>
    <cellStyle name="Input 17 2 4 2 2" xfId="8161" xr:uid="{00000000-0005-0000-0000-0000893A0000}"/>
    <cellStyle name="Input 17 2 4 2 3" xfId="10653" xr:uid="{00000000-0005-0000-0000-00008A3A0000}"/>
    <cellStyle name="Input 17 2 4 2 4" xfId="13151" xr:uid="{00000000-0005-0000-0000-00008B3A0000}"/>
    <cellStyle name="Input 17 2 4 2 5" xfId="15864" xr:uid="{00000000-0005-0000-0000-00008C3A0000}"/>
    <cellStyle name="Input 17 2 4 2 6" xfId="18048" xr:uid="{00000000-0005-0000-0000-00008D3A0000}"/>
    <cellStyle name="Input 17 2 4 2 7" xfId="20120" xr:uid="{00000000-0005-0000-0000-00008E3A0000}"/>
    <cellStyle name="Input 17 2 4 2 8" xfId="22602" xr:uid="{00000000-0005-0000-0000-00008F3A0000}"/>
    <cellStyle name="Input 17 2 4 2 9" xfId="25163" xr:uid="{00000000-0005-0000-0000-0000903A0000}"/>
    <cellStyle name="Input 17 2 4 3" xfId="6828" xr:uid="{00000000-0005-0000-0000-0000913A0000}"/>
    <cellStyle name="Input 17 2 4 4" xfId="9326" xr:uid="{00000000-0005-0000-0000-0000923A0000}"/>
    <cellStyle name="Input 17 2 4 5" xfId="11826" xr:uid="{00000000-0005-0000-0000-0000933A0000}"/>
    <cellStyle name="Input 17 2 4 6" xfId="14536" xr:uid="{00000000-0005-0000-0000-0000943A0000}"/>
    <cellStyle name="Input 17 2 4 7" xfId="16726" xr:uid="{00000000-0005-0000-0000-0000953A0000}"/>
    <cellStyle name="Input 17 2 4 8" xfId="18789" xr:uid="{00000000-0005-0000-0000-0000963A0000}"/>
    <cellStyle name="Input 17 2 4 9" xfId="21278" xr:uid="{00000000-0005-0000-0000-0000973A0000}"/>
    <cellStyle name="Input 17 2 5" xfId="4668" xr:uid="{00000000-0005-0000-0000-0000983A0000}"/>
    <cellStyle name="Input 17 2 5 10" xfId="26890" xr:uid="{00000000-0005-0000-0000-0000993A0000}"/>
    <cellStyle name="Input 17 2 5 11" xfId="31996" xr:uid="{00000000-0005-0000-0000-00009A3A0000}"/>
    <cellStyle name="Input 17 2 5 12" xfId="34321" xr:uid="{00000000-0005-0000-0000-00009B3A0000}"/>
    <cellStyle name="Input 17 2 5 13" xfId="36701" xr:uid="{00000000-0005-0000-0000-00009C3A0000}"/>
    <cellStyle name="Input 17 2 5 14" xfId="39233" xr:uid="{00000000-0005-0000-0000-00009D3A0000}"/>
    <cellStyle name="Input 17 2 5 15" xfId="42091" xr:uid="{00000000-0005-0000-0000-00009E3A0000}"/>
    <cellStyle name="Input 17 2 5 16" xfId="44614" xr:uid="{00000000-0005-0000-0000-00009F3A0000}"/>
    <cellStyle name="Input 17 2 5 17" xfId="47153" xr:uid="{00000000-0005-0000-0000-0000A03A0000}"/>
    <cellStyle name="Input 17 2 5 2" xfId="7301" xr:uid="{00000000-0005-0000-0000-0000A13A0000}"/>
    <cellStyle name="Input 17 2 5 3" xfId="9796" xr:uid="{00000000-0005-0000-0000-0000A23A0000}"/>
    <cellStyle name="Input 17 2 5 4" xfId="12294" xr:uid="{00000000-0005-0000-0000-0000A33A0000}"/>
    <cellStyle name="Input 17 2 5 5" xfId="15006" xr:uid="{00000000-0005-0000-0000-0000A43A0000}"/>
    <cellStyle name="Input 17 2 5 6" xfId="17189" xr:uid="{00000000-0005-0000-0000-0000A53A0000}"/>
    <cellStyle name="Input 17 2 5 7" xfId="19260" xr:uid="{00000000-0005-0000-0000-0000A63A0000}"/>
    <cellStyle name="Input 17 2 5 8" xfId="21742" xr:uid="{00000000-0005-0000-0000-0000A73A0000}"/>
    <cellStyle name="Input 17 2 5 9" xfId="24304" xr:uid="{00000000-0005-0000-0000-0000A83A0000}"/>
    <cellStyle name="Input 17 2 6" xfId="3316" xr:uid="{00000000-0005-0000-0000-0000A93A0000}"/>
    <cellStyle name="Input 17 2 7" xfId="5950" xr:uid="{00000000-0005-0000-0000-0000AA3A0000}"/>
    <cellStyle name="Input 17 2 8" xfId="8450" xr:uid="{00000000-0005-0000-0000-0000AB3A0000}"/>
    <cellStyle name="Input 17 2 9" xfId="10959" xr:uid="{00000000-0005-0000-0000-0000AC3A0000}"/>
    <cellStyle name="Input 17 3" xfId="3470" xr:uid="{00000000-0005-0000-0000-0000AD3A0000}"/>
    <cellStyle name="Input 17 3 10" xfId="25708" xr:uid="{00000000-0005-0000-0000-0000AE3A0000}"/>
    <cellStyle name="Input 17 3 11" xfId="28618" xr:uid="{00000000-0005-0000-0000-0000AF3A0000}"/>
    <cellStyle name="Input 17 3 12" xfId="33316" xr:uid="{00000000-0005-0000-0000-0000B03A0000}"/>
    <cellStyle name="Input 17 3 13" xfId="35514" xr:uid="{00000000-0005-0000-0000-0000B13A0000}"/>
    <cellStyle name="Input 17 3 14" xfId="38074" xr:uid="{00000000-0005-0000-0000-0000B23A0000}"/>
    <cellStyle name="Input 17 3 15" xfId="40908" xr:uid="{00000000-0005-0000-0000-0000B33A0000}"/>
    <cellStyle name="Input 17 3 16" xfId="43427" xr:uid="{00000000-0005-0000-0000-0000B43A0000}"/>
    <cellStyle name="Input 17 3 17" xfId="45966" xr:uid="{00000000-0005-0000-0000-0000B53A0000}"/>
    <cellStyle name="Input 17 3 2" xfId="4814" xr:uid="{00000000-0005-0000-0000-0000B63A0000}"/>
    <cellStyle name="Input 17 3 2 10" xfId="27036" xr:uid="{00000000-0005-0000-0000-0000B73A0000}"/>
    <cellStyle name="Input 17 3 2 11" xfId="32142" xr:uid="{00000000-0005-0000-0000-0000B83A0000}"/>
    <cellStyle name="Input 17 3 2 12" xfId="34467" xr:uid="{00000000-0005-0000-0000-0000B93A0000}"/>
    <cellStyle name="Input 17 3 2 13" xfId="36847" xr:uid="{00000000-0005-0000-0000-0000BA3A0000}"/>
    <cellStyle name="Input 17 3 2 14" xfId="39379" xr:uid="{00000000-0005-0000-0000-0000BB3A0000}"/>
    <cellStyle name="Input 17 3 2 15" xfId="42237" xr:uid="{00000000-0005-0000-0000-0000BC3A0000}"/>
    <cellStyle name="Input 17 3 2 16" xfId="44760" xr:uid="{00000000-0005-0000-0000-0000BD3A0000}"/>
    <cellStyle name="Input 17 3 2 17" xfId="47299" xr:uid="{00000000-0005-0000-0000-0000BE3A0000}"/>
    <cellStyle name="Input 17 3 2 2" xfId="7447" xr:uid="{00000000-0005-0000-0000-0000BF3A0000}"/>
    <cellStyle name="Input 17 3 2 3" xfId="9942" xr:uid="{00000000-0005-0000-0000-0000C03A0000}"/>
    <cellStyle name="Input 17 3 2 4" xfId="12440" xr:uid="{00000000-0005-0000-0000-0000C13A0000}"/>
    <cellStyle name="Input 17 3 2 5" xfId="15152" xr:uid="{00000000-0005-0000-0000-0000C23A0000}"/>
    <cellStyle name="Input 17 3 2 6" xfId="17335" xr:uid="{00000000-0005-0000-0000-0000C33A0000}"/>
    <cellStyle name="Input 17 3 2 7" xfId="19406" xr:uid="{00000000-0005-0000-0000-0000C43A0000}"/>
    <cellStyle name="Input 17 3 2 8" xfId="21888" xr:uid="{00000000-0005-0000-0000-0000C53A0000}"/>
    <cellStyle name="Input 17 3 2 9" xfId="24450" xr:uid="{00000000-0005-0000-0000-0000C63A0000}"/>
    <cellStyle name="Input 17 3 3" xfId="6105" xr:uid="{00000000-0005-0000-0000-0000C73A0000}"/>
    <cellStyle name="Input 17 3 4" xfId="8607" xr:uid="{00000000-0005-0000-0000-0000C83A0000}"/>
    <cellStyle name="Input 17 3 5" xfId="11113" xr:uid="{00000000-0005-0000-0000-0000C93A0000}"/>
    <cellStyle name="Input 17 3 6" xfId="13819" xr:uid="{00000000-0005-0000-0000-0000CA3A0000}"/>
    <cellStyle name="Input 17 3 7" xfId="13469" xr:uid="{00000000-0005-0000-0000-0000CB3A0000}"/>
    <cellStyle name="Input 17 3 8" xfId="20594" xr:uid="{00000000-0005-0000-0000-0000CC3A0000}"/>
    <cellStyle name="Input 17 3 9" xfId="23117" xr:uid="{00000000-0005-0000-0000-0000CD3A0000}"/>
    <cellStyle name="Input 17 4" xfId="3426" xr:uid="{00000000-0005-0000-0000-0000CE3A0000}"/>
    <cellStyle name="Input 17 4 10" xfId="25664" xr:uid="{00000000-0005-0000-0000-0000CF3A0000}"/>
    <cellStyle name="Input 17 4 11" xfId="28990" xr:uid="{00000000-0005-0000-0000-0000D03A0000}"/>
    <cellStyle name="Input 17 4 12" xfId="33290" xr:uid="{00000000-0005-0000-0000-0000D13A0000}"/>
    <cellStyle name="Input 17 4 13" xfId="35470" xr:uid="{00000000-0005-0000-0000-0000D23A0000}"/>
    <cellStyle name="Input 17 4 14" xfId="38032" xr:uid="{00000000-0005-0000-0000-0000D33A0000}"/>
    <cellStyle name="Input 17 4 15" xfId="40864" xr:uid="{00000000-0005-0000-0000-0000D43A0000}"/>
    <cellStyle name="Input 17 4 16" xfId="43383" xr:uid="{00000000-0005-0000-0000-0000D53A0000}"/>
    <cellStyle name="Input 17 4 17" xfId="45922" xr:uid="{00000000-0005-0000-0000-0000D63A0000}"/>
    <cellStyle name="Input 17 4 2" xfId="4770" xr:uid="{00000000-0005-0000-0000-0000D73A0000}"/>
    <cellStyle name="Input 17 4 2 10" xfId="26992" xr:uid="{00000000-0005-0000-0000-0000D83A0000}"/>
    <cellStyle name="Input 17 4 2 11" xfId="32098" xr:uid="{00000000-0005-0000-0000-0000D93A0000}"/>
    <cellStyle name="Input 17 4 2 12" xfId="34423" xr:uid="{00000000-0005-0000-0000-0000DA3A0000}"/>
    <cellStyle name="Input 17 4 2 13" xfId="36803" xr:uid="{00000000-0005-0000-0000-0000DB3A0000}"/>
    <cellStyle name="Input 17 4 2 14" xfId="39335" xr:uid="{00000000-0005-0000-0000-0000DC3A0000}"/>
    <cellStyle name="Input 17 4 2 15" xfId="42193" xr:uid="{00000000-0005-0000-0000-0000DD3A0000}"/>
    <cellStyle name="Input 17 4 2 16" xfId="44716" xr:uid="{00000000-0005-0000-0000-0000DE3A0000}"/>
    <cellStyle name="Input 17 4 2 17" xfId="47255" xr:uid="{00000000-0005-0000-0000-0000DF3A0000}"/>
    <cellStyle name="Input 17 4 2 2" xfId="7403" xr:uid="{00000000-0005-0000-0000-0000E03A0000}"/>
    <cellStyle name="Input 17 4 2 3" xfId="9898" xr:uid="{00000000-0005-0000-0000-0000E13A0000}"/>
    <cellStyle name="Input 17 4 2 4" xfId="12396" xr:uid="{00000000-0005-0000-0000-0000E23A0000}"/>
    <cellStyle name="Input 17 4 2 5" xfId="15108" xr:uid="{00000000-0005-0000-0000-0000E33A0000}"/>
    <cellStyle name="Input 17 4 2 6" xfId="17291" xr:uid="{00000000-0005-0000-0000-0000E43A0000}"/>
    <cellStyle name="Input 17 4 2 7" xfId="19362" xr:uid="{00000000-0005-0000-0000-0000E53A0000}"/>
    <cellStyle name="Input 17 4 2 8" xfId="21844" xr:uid="{00000000-0005-0000-0000-0000E63A0000}"/>
    <cellStyle name="Input 17 4 2 9" xfId="24406" xr:uid="{00000000-0005-0000-0000-0000E73A0000}"/>
    <cellStyle name="Input 17 4 3" xfId="6061" xr:uid="{00000000-0005-0000-0000-0000E83A0000}"/>
    <cellStyle name="Input 17 4 4" xfId="8563" xr:uid="{00000000-0005-0000-0000-0000E93A0000}"/>
    <cellStyle name="Input 17 4 5" xfId="11069" xr:uid="{00000000-0005-0000-0000-0000EA3A0000}"/>
    <cellStyle name="Input 17 4 6" xfId="13775" xr:uid="{00000000-0005-0000-0000-0000EB3A0000}"/>
    <cellStyle name="Input 17 4 7" xfId="2672" xr:uid="{00000000-0005-0000-0000-0000EC3A0000}"/>
    <cellStyle name="Input 17 4 8" xfId="20551" xr:uid="{00000000-0005-0000-0000-0000ED3A0000}"/>
    <cellStyle name="Input 17 4 9" xfId="23073" xr:uid="{00000000-0005-0000-0000-0000EE3A0000}"/>
    <cellStyle name="Input 17 5" xfId="3600" xr:uid="{00000000-0005-0000-0000-0000EF3A0000}"/>
    <cellStyle name="Input 17 5 10" xfId="25836" xr:uid="{00000000-0005-0000-0000-0000F03A0000}"/>
    <cellStyle name="Input 17 5 11" xfId="28396" xr:uid="{00000000-0005-0000-0000-0000F13A0000}"/>
    <cellStyle name="Input 17 5 12" xfId="33406" xr:uid="{00000000-0005-0000-0000-0000F23A0000}"/>
    <cellStyle name="Input 17 5 13" xfId="35643" xr:uid="{00000000-0005-0000-0000-0000F33A0000}"/>
    <cellStyle name="Input 17 5 14" xfId="38198" xr:uid="{00000000-0005-0000-0000-0000F43A0000}"/>
    <cellStyle name="Input 17 5 15" xfId="41036" xr:uid="{00000000-0005-0000-0000-0000F53A0000}"/>
    <cellStyle name="Input 17 5 16" xfId="43556" xr:uid="{00000000-0005-0000-0000-0000F63A0000}"/>
    <cellStyle name="Input 17 5 17" xfId="46095" xr:uid="{00000000-0005-0000-0000-0000F73A0000}"/>
    <cellStyle name="Input 17 5 2" xfId="4943" xr:uid="{00000000-0005-0000-0000-0000F83A0000}"/>
    <cellStyle name="Input 17 5 2 10" xfId="27164" xr:uid="{00000000-0005-0000-0000-0000F93A0000}"/>
    <cellStyle name="Input 17 5 2 11" xfId="32271" xr:uid="{00000000-0005-0000-0000-0000FA3A0000}"/>
    <cellStyle name="Input 17 5 2 12" xfId="34596" xr:uid="{00000000-0005-0000-0000-0000FB3A0000}"/>
    <cellStyle name="Input 17 5 2 13" xfId="36976" xr:uid="{00000000-0005-0000-0000-0000FC3A0000}"/>
    <cellStyle name="Input 17 5 2 14" xfId="39508" xr:uid="{00000000-0005-0000-0000-0000FD3A0000}"/>
    <cellStyle name="Input 17 5 2 15" xfId="42365" xr:uid="{00000000-0005-0000-0000-0000FE3A0000}"/>
    <cellStyle name="Input 17 5 2 16" xfId="44889" xr:uid="{00000000-0005-0000-0000-0000FF3A0000}"/>
    <cellStyle name="Input 17 5 2 17" xfId="47428" xr:uid="{00000000-0005-0000-0000-0000003B0000}"/>
    <cellStyle name="Input 17 5 2 2" xfId="7576" xr:uid="{00000000-0005-0000-0000-0000013B0000}"/>
    <cellStyle name="Input 17 5 2 3" xfId="10070" xr:uid="{00000000-0005-0000-0000-0000023B0000}"/>
    <cellStyle name="Input 17 5 2 4" xfId="12568" xr:uid="{00000000-0005-0000-0000-0000033B0000}"/>
    <cellStyle name="Input 17 5 2 5" xfId="15280" xr:uid="{00000000-0005-0000-0000-0000043B0000}"/>
    <cellStyle name="Input 17 5 2 6" xfId="17464" xr:uid="{00000000-0005-0000-0000-0000053B0000}"/>
    <cellStyle name="Input 17 5 2 7" xfId="19535" xr:uid="{00000000-0005-0000-0000-0000063B0000}"/>
    <cellStyle name="Input 17 5 2 8" xfId="22017" xr:uid="{00000000-0005-0000-0000-0000073B0000}"/>
    <cellStyle name="Input 17 5 2 9" xfId="24579" xr:uid="{00000000-0005-0000-0000-0000083B0000}"/>
    <cellStyle name="Input 17 5 3" xfId="6235" xr:uid="{00000000-0005-0000-0000-0000093B0000}"/>
    <cellStyle name="Input 17 5 4" xfId="8736" xr:uid="{00000000-0005-0000-0000-00000A3B0000}"/>
    <cellStyle name="Input 17 5 5" xfId="11241" xr:uid="{00000000-0005-0000-0000-00000B3B0000}"/>
    <cellStyle name="Input 17 5 6" xfId="13948" xr:uid="{00000000-0005-0000-0000-00000C3B0000}"/>
    <cellStyle name="Input 17 5 7" xfId="2879" xr:uid="{00000000-0005-0000-0000-00000D3B0000}"/>
    <cellStyle name="Input 17 5 8" xfId="20718" xr:uid="{00000000-0005-0000-0000-00000E3B0000}"/>
    <cellStyle name="Input 17 5 9" xfId="23246" xr:uid="{00000000-0005-0000-0000-00000F3B0000}"/>
    <cellStyle name="Input 17 6" xfId="4148" xr:uid="{00000000-0005-0000-0000-0000103B0000}"/>
    <cellStyle name="Input 17 6 10" xfId="23786" xr:uid="{00000000-0005-0000-0000-0000113B0000}"/>
    <cellStyle name="Input 17 6 11" xfId="26378" xr:uid="{00000000-0005-0000-0000-0000123B0000}"/>
    <cellStyle name="Input 17 6 12" xfId="29716" xr:uid="{00000000-0005-0000-0000-0000133B0000}"/>
    <cellStyle name="Input 17 6 13" xfId="31478" xr:uid="{00000000-0005-0000-0000-0000143B0000}"/>
    <cellStyle name="Input 17 6 14" xfId="33809" xr:uid="{00000000-0005-0000-0000-0000153B0000}"/>
    <cellStyle name="Input 17 6 15" xfId="36183" xr:uid="{00000000-0005-0000-0000-0000163B0000}"/>
    <cellStyle name="Input 17 6 16" xfId="38720" xr:uid="{00000000-0005-0000-0000-0000173B0000}"/>
    <cellStyle name="Input 17 6 17" xfId="41576" xr:uid="{00000000-0005-0000-0000-0000183B0000}"/>
    <cellStyle name="Input 17 6 18" xfId="44096" xr:uid="{00000000-0005-0000-0000-0000193B0000}"/>
    <cellStyle name="Input 17 6 19" xfId="46635" xr:uid="{00000000-0005-0000-0000-00001A3B0000}"/>
    <cellStyle name="Input 17 6 2" xfId="5484" xr:uid="{00000000-0005-0000-0000-00001B3B0000}"/>
    <cellStyle name="Input 17 6 2 10" xfId="27704" xr:uid="{00000000-0005-0000-0000-00001C3B0000}"/>
    <cellStyle name="Input 17 6 2 11" xfId="32811" xr:uid="{00000000-0005-0000-0000-00001D3B0000}"/>
    <cellStyle name="Input 17 6 2 12" xfId="35137" xr:uid="{00000000-0005-0000-0000-00001E3B0000}"/>
    <cellStyle name="Input 17 6 2 13" xfId="37516" xr:uid="{00000000-0005-0000-0000-00001F3B0000}"/>
    <cellStyle name="Input 17 6 2 14" xfId="40048" xr:uid="{00000000-0005-0000-0000-0000203B0000}"/>
    <cellStyle name="Input 17 6 2 15" xfId="42904" xr:uid="{00000000-0005-0000-0000-0000213B0000}"/>
    <cellStyle name="Input 17 6 2 16" xfId="45429" xr:uid="{00000000-0005-0000-0000-0000223B0000}"/>
    <cellStyle name="Input 17 6 2 17" xfId="47968" xr:uid="{00000000-0005-0000-0000-0000233B0000}"/>
    <cellStyle name="Input 17 6 2 2" xfId="8117" xr:uid="{00000000-0005-0000-0000-0000243B0000}"/>
    <cellStyle name="Input 17 6 2 3" xfId="10609" xr:uid="{00000000-0005-0000-0000-0000253B0000}"/>
    <cellStyle name="Input 17 6 2 4" xfId="13107" xr:uid="{00000000-0005-0000-0000-0000263B0000}"/>
    <cellStyle name="Input 17 6 2 5" xfId="15820" xr:uid="{00000000-0005-0000-0000-0000273B0000}"/>
    <cellStyle name="Input 17 6 2 6" xfId="18004" xr:uid="{00000000-0005-0000-0000-0000283B0000}"/>
    <cellStyle name="Input 17 6 2 7" xfId="20076" xr:uid="{00000000-0005-0000-0000-0000293B0000}"/>
    <cellStyle name="Input 17 6 2 8" xfId="22558" xr:uid="{00000000-0005-0000-0000-00002A3B0000}"/>
    <cellStyle name="Input 17 6 2 9" xfId="25119" xr:uid="{00000000-0005-0000-0000-00002B3B0000}"/>
    <cellStyle name="Input 17 6 3" xfId="6783" xr:uid="{00000000-0005-0000-0000-00002C3B0000}"/>
    <cellStyle name="Input 17 6 4" xfId="9282" xr:uid="{00000000-0005-0000-0000-00002D3B0000}"/>
    <cellStyle name="Input 17 6 5" xfId="11782" xr:uid="{00000000-0005-0000-0000-00002E3B0000}"/>
    <cellStyle name="Input 17 6 6" xfId="14492" xr:uid="{00000000-0005-0000-0000-00002F3B0000}"/>
    <cellStyle name="Input 17 6 7" xfId="16681" xr:uid="{00000000-0005-0000-0000-0000303B0000}"/>
    <cellStyle name="Input 17 6 8" xfId="18744" xr:uid="{00000000-0005-0000-0000-0000313B0000}"/>
    <cellStyle name="Input 17 6 9" xfId="21233" xr:uid="{00000000-0005-0000-0000-0000323B0000}"/>
    <cellStyle name="Input 17 7" xfId="4398" xr:uid="{00000000-0005-0000-0000-0000333B0000}"/>
    <cellStyle name="Input 17 7 10" xfId="24035" xr:uid="{00000000-0005-0000-0000-0000343B0000}"/>
    <cellStyle name="Input 17 7 11" xfId="26624" xr:uid="{00000000-0005-0000-0000-0000353B0000}"/>
    <cellStyle name="Input 17 7 12" xfId="29963" xr:uid="{00000000-0005-0000-0000-0000363B0000}"/>
    <cellStyle name="Input 17 7 13" xfId="31727" xr:uid="{00000000-0005-0000-0000-0000373B0000}"/>
    <cellStyle name="Input 17 7 14" xfId="34058" xr:uid="{00000000-0005-0000-0000-0000383B0000}"/>
    <cellStyle name="Input 17 7 15" xfId="36432" xr:uid="{00000000-0005-0000-0000-0000393B0000}"/>
    <cellStyle name="Input 17 7 16" xfId="38969" xr:uid="{00000000-0005-0000-0000-00003A3B0000}"/>
    <cellStyle name="Input 17 7 17" xfId="41824" xr:uid="{00000000-0005-0000-0000-00003B3B0000}"/>
    <cellStyle name="Input 17 7 18" xfId="44345" xr:uid="{00000000-0005-0000-0000-00003C3B0000}"/>
    <cellStyle name="Input 17 7 19" xfId="46884" xr:uid="{00000000-0005-0000-0000-00003D3B0000}"/>
    <cellStyle name="Input 17 7 2" xfId="5730" xr:uid="{00000000-0005-0000-0000-00003E3B0000}"/>
    <cellStyle name="Input 17 7 2 10" xfId="27950" xr:uid="{00000000-0005-0000-0000-00003F3B0000}"/>
    <cellStyle name="Input 17 7 2 11" xfId="33057" xr:uid="{00000000-0005-0000-0000-0000403B0000}"/>
    <cellStyle name="Input 17 7 2 12" xfId="35383" xr:uid="{00000000-0005-0000-0000-0000413B0000}"/>
    <cellStyle name="Input 17 7 2 13" xfId="37762" xr:uid="{00000000-0005-0000-0000-0000423B0000}"/>
    <cellStyle name="Input 17 7 2 14" xfId="40294" xr:uid="{00000000-0005-0000-0000-0000433B0000}"/>
    <cellStyle name="Input 17 7 2 15" xfId="43150" xr:uid="{00000000-0005-0000-0000-0000443B0000}"/>
    <cellStyle name="Input 17 7 2 16" xfId="45675" xr:uid="{00000000-0005-0000-0000-0000453B0000}"/>
    <cellStyle name="Input 17 7 2 17" xfId="48214" xr:uid="{00000000-0005-0000-0000-0000463B0000}"/>
    <cellStyle name="Input 17 7 2 2" xfId="8363" xr:uid="{00000000-0005-0000-0000-0000473B0000}"/>
    <cellStyle name="Input 17 7 2 3" xfId="10855" xr:uid="{00000000-0005-0000-0000-0000483B0000}"/>
    <cellStyle name="Input 17 7 2 4" xfId="13353" xr:uid="{00000000-0005-0000-0000-0000493B0000}"/>
    <cellStyle name="Input 17 7 2 5" xfId="16066" xr:uid="{00000000-0005-0000-0000-00004A3B0000}"/>
    <cellStyle name="Input 17 7 2 6" xfId="18250" xr:uid="{00000000-0005-0000-0000-00004B3B0000}"/>
    <cellStyle name="Input 17 7 2 7" xfId="20322" xr:uid="{00000000-0005-0000-0000-00004C3B0000}"/>
    <cellStyle name="Input 17 7 2 8" xfId="22804" xr:uid="{00000000-0005-0000-0000-00004D3B0000}"/>
    <cellStyle name="Input 17 7 2 9" xfId="25365" xr:uid="{00000000-0005-0000-0000-00004E3B0000}"/>
    <cellStyle name="Input 17 7 3" xfId="7032" xr:uid="{00000000-0005-0000-0000-00004F3B0000}"/>
    <cellStyle name="Input 17 7 4" xfId="9528" xr:uid="{00000000-0005-0000-0000-0000503B0000}"/>
    <cellStyle name="Input 17 7 5" xfId="12028" xr:uid="{00000000-0005-0000-0000-0000513B0000}"/>
    <cellStyle name="Input 17 7 6" xfId="14739" xr:uid="{00000000-0005-0000-0000-0000523B0000}"/>
    <cellStyle name="Input 17 7 7" xfId="16929" xr:uid="{00000000-0005-0000-0000-0000533B0000}"/>
    <cellStyle name="Input 17 7 8" xfId="18993" xr:uid="{00000000-0005-0000-0000-0000543B0000}"/>
    <cellStyle name="Input 17 7 9" xfId="21482" xr:uid="{00000000-0005-0000-0000-0000553B0000}"/>
    <cellStyle name="Input 17 8" xfId="3135" xr:uid="{00000000-0005-0000-0000-0000563B0000}"/>
    <cellStyle name="Input 17 9" xfId="16184" xr:uid="{00000000-0005-0000-0000-0000573B0000}"/>
    <cellStyle name="Input 18" xfId="3170" xr:uid="{00000000-0005-0000-0000-0000583B0000}"/>
    <cellStyle name="Input 18 10" xfId="25428" xr:uid="{00000000-0005-0000-0000-0000593B0000}"/>
    <cellStyle name="Input 18 11" xfId="28680" xr:uid="{00000000-0005-0000-0000-00005A3B0000}"/>
    <cellStyle name="Input 18 12" xfId="33142" xr:uid="{00000000-0005-0000-0000-00005B3B0000}"/>
    <cellStyle name="Input 18 13" xfId="30250" xr:uid="{00000000-0005-0000-0000-00005C3B0000}"/>
    <cellStyle name="Input 18 14" xfId="37826" xr:uid="{00000000-0005-0000-0000-00005D3B0000}"/>
    <cellStyle name="Input 18 15" xfId="40639" xr:uid="{00000000-0005-0000-0000-00005E3B0000}"/>
    <cellStyle name="Input 18 16" xfId="40483" xr:uid="{00000000-0005-0000-0000-00005F3B0000}"/>
    <cellStyle name="Input 18 17" xfId="40624" xr:uid="{00000000-0005-0000-0000-0000603B0000}"/>
    <cellStyle name="Input 18 18" xfId="49781" xr:uid="{00000000-0005-0000-0000-0000613B0000}"/>
    <cellStyle name="Input 18 19" xfId="51342" xr:uid="{00000000-0005-0000-0000-0000623B0000}"/>
    <cellStyle name="Input 18 2" xfId="4547" xr:uid="{00000000-0005-0000-0000-0000633B0000}"/>
    <cellStyle name="Input 18 2 10" xfId="26772" xr:uid="{00000000-0005-0000-0000-0000643B0000}"/>
    <cellStyle name="Input 18 2 11" xfId="31875" xr:uid="{00000000-0005-0000-0000-0000653B0000}"/>
    <cellStyle name="Input 18 2 12" xfId="34200" xr:uid="{00000000-0005-0000-0000-0000663B0000}"/>
    <cellStyle name="Input 18 2 13" xfId="36580" xr:uid="{00000000-0005-0000-0000-0000673B0000}"/>
    <cellStyle name="Input 18 2 14" xfId="39112" xr:uid="{00000000-0005-0000-0000-0000683B0000}"/>
    <cellStyle name="Input 18 2 15" xfId="41972" xr:uid="{00000000-0005-0000-0000-0000693B0000}"/>
    <cellStyle name="Input 18 2 16" xfId="44493" xr:uid="{00000000-0005-0000-0000-00006A3B0000}"/>
    <cellStyle name="Input 18 2 17" xfId="47032" xr:uid="{00000000-0005-0000-0000-00006B3B0000}"/>
    <cellStyle name="Input 18 2 18" xfId="53361" xr:uid="{00000000-0005-0000-0000-00006C3B0000}"/>
    <cellStyle name="Input 18 2 2" xfId="7180" xr:uid="{00000000-0005-0000-0000-00006D3B0000}"/>
    <cellStyle name="Input 18 2 3" xfId="9677" xr:uid="{00000000-0005-0000-0000-00006E3B0000}"/>
    <cellStyle name="Input 18 2 4" xfId="12176" xr:uid="{00000000-0005-0000-0000-00006F3B0000}"/>
    <cellStyle name="Input 18 2 5" xfId="14887" xr:uid="{00000000-0005-0000-0000-0000703B0000}"/>
    <cellStyle name="Input 18 2 6" xfId="17070" xr:uid="{00000000-0005-0000-0000-0000713B0000}"/>
    <cellStyle name="Input 18 2 7" xfId="19142" xr:uid="{00000000-0005-0000-0000-0000723B0000}"/>
    <cellStyle name="Input 18 2 8" xfId="21622" xr:uid="{00000000-0005-0000-0000-0000733B0000}"/>
    <cellStyle name="Input 18 2 9" xfId="24183" xr:uid="{00000000-0005-0000-0000-0000743B0000}"/>
    <cellStyle name="Input 18 3" xfId="5825" xr:uid="{00000000-0005-0000-0000-0000753B0000}"/>
    <cellStyle name="Input 18 4" xfId="2454" xr:uid="{00000000-0005-0000-0000-0000763B0000}"/>
    <cellStyle name="Input 18 5" xfId="2832" xr:uid="{00000000-0005-0000-0000-0000773B0000}"/>
    <cellStyle name="Input 18 6" xfId="13520" xr:uid="{00000000-0005-0000-0000-0000783B0000}"/>
    <cellStyle name="Input 18 7" xfId="2302" xr:uid="{00000000-0005-0000-0000-0000793B0000}"/>
    <cellStyle name="Input 18 8" xfId="16547" xr:uid="{00000000-0005-0000-0000-00007A3B0000}"/>
    <cellStyle name="Input 18 9" xfId="2477" xr:uid="{00000000-0005-0000-0000-00007B3B0000}"/>
    <cellStyle name="Input 19" xfId="3347" xr:uid="{00000000-0005-0000-0000-00007C3B0000}"/>
    <cellStyle name="Input 19 10" xfId="25585" xr:uid="{00000000-0005-0000-0000-00007D3B0000}"/>
    <cellStyle name="Input 19 11" xfId="30651" xr:uid="{00000000-0005-0000-0000-00007E3B0000}"/>
    <cellStyle name="Input 19 12" xfId="33237" xr:uid="{00000000-0005-0000-0000-00007F3B0000}"/>
    <cellStyle name="Input 19 13" xfId="30369" xr:uid="{00000000-0005-0000-0000-0000803B0000}"/>
    <cellStyle name="Input 19 14" xfId="37960" xr:uid="{00000000-0005-0000-0000-0000813B0000}"/>
    <cellStyle name="Input 19 15" xfId="40785" xr:uid="{00000000-0005-0000-0000-0000823B0000}"/>
    <cellStyle name="Input 19 16" xfId="43304" xr:uid="{00000000-0005-0000-0000-0000833B0000}"/>
    <cellStyle name="Input 19 17" xfId="45843" xr:uid="{00000000-0005-0000-0000-0000843B0000}"/>
    <cellStyle name="Input 19 18" xfId="50129" xr:uid="{00000000-0005-0000-0000-0000853B0000}"/>
    <cellStyle name="Input 19 19" xfId="51683" xr:uid="{00000000-0005-0000-0000-0000863B0000}"/>
    <cellStyle name="Input 19 2" xfId="4691" xr:uid="{00000000-0005-0000-0000-0000873B0000}"/>
    <cellStyle name="Input 19 2 10" xfId="26913" xr:uid="{00000000-0005-0000-0000-0000883B0000}"/>
    <cellStyle name="Input 19 2 11" xfId="32019" xr:uid="{00000000-0005-0000-0000-0000893B0000}"/>
    <cellStyle name="Input 19 2 12" xfId="34344" xr:uid="{00000000-0005-0000-0000-00008A3B0000}"/>
    <cellStyle name="Input 19 2 13" xfId="36724" xr:uid="{00000000-0005-0000-0000-00008B3B0000}"/>
    <cellStyle name="Input 19 2 14" xfId="39256" xr:uid="{00000000-0005-0000-0000-00008C3B0000}"/>
    <cellStyle name="Input 19 2 15" xfId="42114" xr:uid="{00000000-0005-0000-0000-00008D3B0000}"/>
    <cellStyle name="Input 19 2 16" xfId="44637" xr:uid="{00000000-0005-0000-0000-00008E3B0000}"/>
    <cellStyle name="Input 19 2 17" xfId="47176" xr:uid="{00000000-0005-0000-0000-00008F3B0000}"/>
    <cellStyle name="Input 19 2 18" xfId="53651" xr:uid="{00000000-0005-0000-0000-0000903B0000}"/>
    <cellStyle name="Input 19 2 2" xfId="7324" xr:uid="{00000000-0005-0000-0000-0000913B0000}"/>
    <cellStyle name="Input 19 2 3" xfId="9819" xr:uid="{00000000-0005-0000-0000-0000923B0000}"/>
    <cellStyle name="Input 19 2 4" xfId="12317" xr:uid="{00000000-0005-0000-0000-0000933B0000}"/>
    <cellStyle name="Input 19 2 5" xfId="15029" xr:uid="{00000000-0005-0000-0000-0000943B0000}"/>
    <cellStyle name="Input 19 2 6" xfId="17212" xr:uid="{00000000-0005-0000-0000-0000953B0000}"/>
    <cellStyle name="Input 19 2 7" xfId="19283" xr:uid="{00000000-0005-0000-0000-0000963B0000}"/>
    <cellStyle name="Input 19 2 8" xfId="21765" xr:uid="{00000000-0005-0000-0000-0000973B0000}"/>
    <cellStyle name="Input 19 2 9" xfId="24327" xr:uid="{00000000-0005-0000-0000-0000983B0000}"/>
    <cellStyle name="Input 19 3" xfId="5982" xr:uid="{00000000-0005-0000-0000-0000993B0000}"/>
    <cellStyle name="Input 19 4" xfId="8484" xr:uid="{00000000-0005-0000-0000-00009A3B0000}"/>
    <cellStyle name="Input 19 5" xfId="10990" xr:uid="{00000000-0005-0000-0000-00009B3B0000}"/>
    <cellStyle name="Input 19 6" xfId="13696" xr:uid="{00000000-0005-0000-0000-00009C3B0000}"/>
    <cellStyle name="Input 19 7" xfId="16496" xr:uid="{00000000-0005-0000-0000-00009D3B0000}"/>
    <cellStyle name="Input 19 8" xfId="20474" xr:uid="{00000000-0005-0000-0000-00009E3B0000}"/>
    <cellStyle name="Input 19 9" xfId="22994" xr:uid="{00000000-0005-0000-0000-00009F3B0000}"/>
    <cellStyle name="Input 2" xfId="3" xr:uid="{00000000-0005-0000-0000-0000A03B0000}"/>
    <cellStyle name="Input 2 10" xfId="2311" xr:uid="{00000000-0005-0000-0000-0000A13B0000}"/>
    <cellStyle name="Input 2 10 2" xfId="52942" xr:uid="{00000000-0005-0000-0000-0000A23B0000}"/>
    <cellStyle name="Input 2 11" xfId="28815" xr:uid="{00000000-0005-0000-0000-0000A33B0000}"/>
    <cellStyle name="Input 2 12" xfId="28687" xr:uid="{00000000-0005-0000-0000-0000A43B0000}"/>
    <cellStyle name="Input 2 13" xfId="33236" xr:uid="{00000000-0005-0000-0000-0000A53B0000}"/>
    <cellStyle name="Input 2 14" xfId="28779" xr:uid="{00000000-0005-0000-0000-0000A63B0000}"/>
    <cellStyle name="Input 2 15" xfId="40580" xr:uid="{00000000-0005-0000-0000-0000A73B0000}"/>
    <cellStyle name="Input 2 16" xfId="40593" xr:uid="{00000000-0005-0000-0000-0000A83B0000}"/>
    <cellStyle name="Input 2 17" xfId="48294" xr:uid="{00000000-0005-0000-0000-0000A93B0000}"/>
    <cellStyle name="Input 2 18" xfId="48519" xr:uid="{00000000-0005-0000-0000-0000AA3B0000}"/>
    <cellStyle name="Input 2 19" xfId="50697" xr:uid="{00000000-0005-0000-0000-0000AB3B0000}"/>
    <cellStyle name="Input 2 2" xfId="1490" xr:uid="{00000000-0005-0000-0000-0000AC3B0000}"/>
    <cellStyle name="Input 2 2 10" xfId="30416" xr:uid="{00000000-0005-0000-0000-0000AD3B0000}"/>
    <cellStyle name="Input 2 2 11" xfId="28713" xr:uid="{00000000-0005-0000-0000-0000AE3B0000}"/>
    <cellStyle name="Input 2 2 12" xfId="28544" xr:uid="{00000000-0005-0000-0000-0000AF3B0000}"/>
    <cellStyle name="Input 2 2 13" xfId="33475" xr:uid="{00000000-0005-0000-0000-0000B03B0000}"/>
    <cellStyle name="Input 2 2 14" xfId="40395" xr:uid="{00000000-0005-0000-0000-0000B13B0000}"/>
    <cellStyle name="Input 2 2 15" xfId="40631" xr:uid="{00000000-0005-0000-0000-0000B23B0000}"/>
    <cellStyle name="Input 2 2 16" xfId="48890" xr:uid="{00000000-0005-0000-0000-0000B33B0000}"/>
    <cellStyle name="Input 2 2 17" xfId="50977" xr:uid="{00000000-0005-0000-0000-0000B43B0000}"/>
    <cellStyle name="Input 2 2 2" xfId="2149" xr:uid="{00000000-0005-0000-0000-0000B53B0000}"/>
    <cellStyle name="Input 2 2 2 10" xfId="13612" xr:uid="{00000000-0005-0000-0000-0000B63B0000}"/>
    <cellStyle name="Input 2 2 2 11" xfId="2669" xr:uid="{00000000-0005-0000-0000-0000B73B0000}"/>
    <cellStyle name="Input 2 2 2 12" xfId="20403" xr:uid="{00000000-0005-0000-0000-0000B83B0000}"/>
    <cellStyle name="Input 2 2 2 13" xfId="22931" xr:uid="{00000000-0005-0000-0000-0000B93B0000}"/>
    <cellStyle name="Input 2 2 2 14" xfId="25514" xr:uid="{00000000-0005-0000-0000-0000BA3B0000}"/>
    <cellStyle name="Input 2 2 2 15" xfId="28991" xr:uid="{00000000-0005-0000-0000-0000BB3B0000}"/>
    <cellStyle name="Input 2 2 2 16" xfId="33192" xr:uid="{00000000-0005-0000-0000-0000BC3B0000}"/>
    <cellStyle name="Input 2 2 2 17" xfId="28837" xr:uid="{00000000-0005-0000-0000-0000BD3B0000}"/>
    <cellStyle name="Input 2 2 2 18" xfId="37899" xr:uid="{00000000-0005-0000-0000-0000BE3B0000}"/>
    <cellStyle name="Input 2 2 2 19" xfId="40718" xr:uid="{00000000-0005-0000-0000-0000BF3B0000}"/>
    <cellStyle name="Input 2 2 2 2" xfId="3785" xr:uid="{00000000-0005-0000-0000-0000C03B0000}"/>
    <cellStyle name="Input 2 2 2 2 10" xfId="26019" xr:uid="{00000000-0005-0000-0000-0000C13B0000}"/>
    <cellStyle name="Input 2 2 2 2 11" xfId="28418" xr:uid="{00000000-0005-0000-0000-0000C23B0000}"/>
    <cellStyle name="Input 2 2 2 2 12" xfId="33525" xr:uid="{00000000-0005-0000-0000-0000C33B0000}"/>
    <cellStyle name="Input 2 2 2 2 13" xfId="35825" xr:uid="{00000000-0005-0000-0000-0000C43B0000}"/>
    <cellStyle name="Input 2 2 2 2 14" xfId="38369" xr:uid="{00000000-0005-0000-0000-0000C53B0000}"/>
    <cellStyle name="Input 2 2 2 2 15" xfId="41217" xr:uid="{00000000-0005-0000-0000-0000C63B0000}"/>
    <cellStyle name="Input 2 2 2 2 16" xfId="43738" xr:uid="{00000000-0005-0000-0000-0000C73B0000}"/>
    <cellStyle name="Input 2 2 2 2 17" xfId="46277" xr:uid="{00000000-0005-0000-0000-0000C83B0000}"/>
    <cellStyle name="Input 2 2 2 2 18" xfId="53169" xr:uid="{00000000-0005-0000-0000-0000C93B0000}"/>
    <cellStyle name="Input 2 2 2 2 2" xfId="5126" xr:uid="{00000000-0005-0000-0000-0000CA3B0000}"/>
    <cellStyle name="Input 2 2 2 2 2 10" xfId="27346" xr:uid="{00000000-0005-0000-0000-0000CB3B0000}"/>
    <cellStyle name="Input 2 2 2 2 2 11" xfId="32453" xr:uid="{00000000-0005-0000-0000-0000CC3B0000}"/>
    <cellStyle name="Input 2 2 2 2 2 12" xfId="34779" xr:uid="{00000000-0005-0000-0000-0000CD3B0000}"/>
    <cellStyle name="Input 2 2 2 2 2 13" xfId="37158" xr:uid="{00000000-0005-0000-0000-0000CE3B0000}"/>
    <cellStyle name="Input 2 2 2 2 2 14" xfId="39690" xr:uid="{00000000-0005-0000-0000-0000CF3B0000}"/>
    <cellStyle name="Input 2 2 2 2 2 15" xfId="42546" xr:uid="{00000000-0005-0000-0000-0000D03B0000}"/>
    <cellStyle name="Input 2 2 2 2 2 16" xfId="45071" xr:uid="{00000000-0005-0000-0000-0000D13B0000}"/>
    <cellStyle name="Input 2 2 2 2 2 17" xfId="47610" xr:uid="{00000000-0005-0000-0000-0000D23B0000}"/>
    <cellStyle name="Input 2 2 2 2 2 2" xfId="7759" xr:uid="{00000000-0005-0000-0000-0000D33B0000}"/>
    <cellStyle name="Input 2 2 2 2 2 3" xfId="10251" xr:uid="{00000000-0005-0000-0000-0000D43B0000}"/>
    <cellStyle name="Input 2 2 2 2 2 4" xfId="12749" xr:uid="{00000000-0005-0000-0000-0000D53B0000}"/>
    <cellStyle name="Input 2 2 2 2 2 5" xfId="15462" xr:uid="{00000000-0005-0000-0000-0000D63B0000}"/>
    <cellStyle name="Input 2 2 2 2 2 6" xfId="17646" xr:uid="{00000000-0005-0000-0000-0000D73B0000}"/>
    <cellStyle name="Input 2 2 2 2 2 7" xfId="19718" xr:uid="{00000000-0005-0000-0000-0000D83B0000}"/>
    <cellStyle name="Input 2 2 2 2 2 8" xfId="22200" xr:uid="{00000000-0005-0000-0000-0000D93B0000}"/>
    <cellStyle name="Input 2 2 2 2 2 9" xfId="24761" xr:uid="{00000000-0005-0000-0000-0000DA3B0000}"/>
    <cellStyle name="Input 2 2 2 2 3" xfId="6420" xr:uid="{00000000-0005-0000-0000-0000DB3B0000}"/>
    <cellStyle name="Input 2 2 2 2 4" xfId="8920" xr:uid="{00000000-0005-0000-0000-0000DC3B0000}"/>
    <cellStyle name="Input 2 2 2 2 5" xfId="11423" xr:uid="{00000000-0005-0000-0000-0000DD3B0000}"/>
    <cellStyle name="Input 2 2 2 2 6" xfId="14131" xr:uid="{00000000-0005-0000-0000-0000DE3B0000}"/>
    <cellStyle name="Input 2 2 2 2 7" xfId="18385" xr:uid="{00000000-0005-0000-0000-0000DF3B0000}"/>
    <cellStyle name="Input 2 2 2 2 8" xfId="20884" xr:uid="{00000000-0005-0000-0000-0000E03B0000}"/>
    <cellStyle name="Input 2 2 2 2 9" xfId="23428" xr:uid="{00000000-0005-0000-0000-0000E13B0000}"/>
    <cellStyle name="Input 2 2 2 20" xfId="43257" xr:uid="{00000000-0005-0000-0000-0000E23B0000}"/>
    <cellStyle name="Input 2 2 2 21" xfId="45780" xr:uid="{00000000-0005-0000-0000-0000E33B0000}"/>
    <cellStyle name="Input 2 2 2 22" xfId="49571" xr:uid="{00000000-0005-0000-0000-0000E43B0000}"/>
    <cellStyle name="Input 2 2 2 23" xfId="51150" xr:uid="{00000000-0005-0000-0000-0000E53B0000}"/>
    <cellStyle name="Input 2 2 2 3" xfId="3923" xr:uid="{00000000-0005-0000-0000-0000E63B0000}"/>
    <cellStyle name="Input 2 2 2 3 10" xfId="26154" xr:uid="{00000000-0005-0000-0000-0000E73B0000}"/>
    <cellStyle name="Input 2 2 2 3 11" xfId="31253" xr:uid="{00000000-0005-0000-0000-0000E83B0000}"/>
    <cellStyle name="Input 2 2 2 3 12" xfId="33619" xr:uid="{00000000-0005-0000-0000-0000E93B0000}"/>
    <cellStyle name="Input 2 2 2 3 13" xfId="35959" xr:uid="{00000000-0005-0000-0000-0000EA3B0000}"/>
    <cellStyle name="Input 2 2 2 3 14" xfId="38496" xr:uid="{00000000-0005-0000-0000-0000EB3B0000}"/>
    <cellStyle name="Input 2 2 2 3 15" xfId="41352" xr:uid="{00000000-0005-0000-0000-0000EC3B0000}"/>
    <cellStyle name="Input 2 2 2 3 16" xfId="43872" xr:uid="{00000000-0005-0000-0000-0000ED3B0000}"/>
    <cellStyle name="Input 2 2 2 3 17" xfId="46411" xr:uid="{00000000-0005-0000-0000-0000EE3B0000}"/>
    <cellStyle name="Input 2 2 2 3 2" xfId="5260" xr:uid="{00000000-0005-0000-0000-0000EF3B0000}"/>
    <cellStyle name="Input 2 2 2 3 2 10" xfId="27480" xr:uid="{00000000-0005-0000-0000-0000F03B0000}"/>
    <cellStyle name="Input 2 2 2 3 2 11" xfId="32587" xr:uid="{00000000-0005-0000-0000-0000F13B0000}"/>
    <cellStyle name="Input 2 2 2 3 2 12" xfId="34913" xr:uid="{00000000-0005-0000-0000-0000F23B0000}"/>
    <cellStyle name="Input 2 2 2 3 2 13" xfId="37292" xr:uid="{00000000-0005-0000-0000-0000F33B0000}"/>
    <cellStyle name="Input 2 2 2 3 2 14" xfId="39824" xr:uid="{00000000-0005-0000-0000-0000F43B0000}"/>
    <cellStyle name="Input 2 2 2 3 2 15" xfId="42680" xr:uid="{00000000-0005-0000-0000-0000F53B0000}"/>
    <cellStyle name="Input 2 2 2 3 2 16" xfId="45205" xr:uid="{00000000-0005-0000-0000-0000F63B0000}"/>
    <cellStyle name="Input 2 2 2 3 2 17" xfId="47744" xr:uid="{00000000-0005-0000-0000-0000F73B0000}"/>
    <cellStyle name="Input 2 2 2 3 2 2" xfId="7893" xr:uid="{00000000-0005-0000-0000-0000F83B0000}"/>
    <cellStyle name="Input 2 2 2 3 2 3" xfId="10385" xr:uid="{00000000-0005-0000-0000-0000F93B0000}"/>
    <cellStyle name="Input 2 2 2 3 2 4" xfId="12883" xr:uid="{00000000-0005-0000-0000-0000FA3B0000}"/>
    <cellStyle name="Input 2 2 2 3 2 5" xfId="15596" xr:uid="{00000000-0005-0000-0000-0000FB3B0000}"/>
    <cellStyle name="Input 2 2 2 3 2 6" xfId="17780" xr:uid="{00000000-0005-0000-0000-0000FC3B0000}"/>
    <cellStyle name="Input 2 2 2 3 2 7" xfId="19852" xr:uid="{00000000-0005-0000-0000-0000FD3B0000}"/>
    <cellStyle name="Input 2 2 2 3 2 8" xfId="22334" xr:uid="{00000000-0005-0000-0000-0000FE3B0000}"/>
    <cellStyle name="Input 2 2 2 3 2 9" xfId="24895" xr:uid="{00000000-0005-0000-0000-0000FF3B0000}"/>
    <cellStyle name="Input 2 2 2 3 3" xfId="6558" xr:uid="{00000000-0005-0000-0000-0000003C0000}"/>
    <cellStyle name="Input 2 2 2 3 4" xfId="9058" xr:uid="{00000000-0005-0000-0000-0000013C0000}"/>
    <cellStyle name="Input 2 2 2 3 5" xfId="11558" xr:uid="{00000000-0005-0000-0000-0000023C0000}"/>
    <cellStyle name="Input 2 2 2 3 6" xfId="14267" xr:uid="{00000000-0005-0000-0000-0000033C0000}"/>
    <cellStyle name="Input 2 2 2 3 7" xfId="18520" xr:uid="{00000000-0005-0000-0000-0000043C0000}"/>
    <cellStyle name="Input 2 2 2 3 8" xfId="21009" xr:uid="{00000000-0005-0000-0000-0000053C0000}"/>
    <cellStyle name="Input 2 2 2 3 9" xfId="23562" xr:uid="{00000000-0005-0000-0000-0000063C0000}"/>
    <cellStyle name="Input 2 2 2 4" xfId="4195" xr:uid="{00000000-0005-0000-0000-0000073C0000}"/>
    <cellStyle name="Input 2 2 2 4 10" xfId="23833" xr:uid="{00000000-0005-0000-0000-0000083C0000}"/>
    <cellStyle name="Input 2 2 2 4 11" xfId="26424" xr:uid="{00000000-0005-0000-0000-0000093C0000}"/>
    <cellStyle name="Input 2 2 2 4 12" xfId="29763" xr:uid="{00000000-0005-0000-0000-00000A3C0000}"/>
    <cellStyle name="Input 2 2 2 4 13" xfId="31525" xr:uid="{00000000-0005-0000-0000-00000B3C0000}"/>
    <cellStyle name="Input 2 2 2 4 14" xfId="33856" xr:uid="{00000000-0005-0000-0000-00000C3C0000}"/>
    <cellStyle name="Input 2 2 2 4 15" xfId="36230" xr:uid="{00000000-0005-0000-0000-00000D3C0000}"/>
    <cellStyle name="Input 2 2 2 4 16" xfId="38767" xr:uid="{00000000-0005-0000-0000-00000E3C0000}"/>
    <cellStyle name="Input 2 2 2 4 17" xfId="41622" xr:uid="{00000000-0005-0000-0000-00000F3C0000}"/>
    <cellStyle name="Input 2 2 2 4 18" xfId="44143" xr:uid="{00000000-0005-0000-0000-0000103C0000}"/>
    <cellStyle name="Input 2 2 2 4 19" xfId="46682" xr:uid="{00000000-0005-0000-0000-0000113C0000}"/>
    <cellStyle name="Input 2 2 2 4 2" xfId="5530" xr:uid="{00000000-0005-0000-0000-0000123C0000}"/>
    <cellStyle name="Input 2 2 2 4 2 10" xfId="27750" xr:uid="{00000000-0005-0000-0000-0000133C0000}"/>
    <cellStyle name="Input 2 2 2 4 2 11" xfId="32857" xr:uid="{00000000-0005-0000-0000-0000143C0000}"/>
    <cellStyle name="Input 2 2 2 4 2 12" xfId="35183" xr:uid="{00000000-0005-0000-0000-0000153C0000}"/>
    <cellStyle name="Input 2 2 2 4 2 13" xfId="37562" xr:uid="{00000000-0005-0000-0000-0000163C0000}"/>
    <cellStyle name="Input 2 2 2 4 2 14" xfId="40094" xr:uid="{00000000-0005-0000-0000-0000173C0000}"/>
    <cellStyle name="Input 2 2 2 4 2 15" xfId="42950" xr:uid="{00000000-0005-0000-0000-0000183C0000}"/>
    <cellStyle name="Input 2 2 2 4 2 16" xfId="45475" xr:uid="{00000000-0005-0000-0000-0000193C0000}"/>
    <cellStyle name="Input 2 2 2 4 2 17" xfId="48014" xr:uid="{00000000-0005-0000-0000-00001A3C0000}"/>
    <cellStyle name="Input 2 2 2 4 2 2" xfId="8163" xr:uid="{00000000-0005-0000-0000-00001B3C0000}"/>
    <cellStyle name="Input 2 2 2 4 2 3" xfId="10655" xr:uid="{00000000-0005-0000-0000-00001C3C0000}"/>
    <cellStyle name="Input 2 2 2 4 2 4" xfId="13153" xr:uid="{00000000-0005-0000-0000-00001D3C0000}"/>
    <cellStyle name="Input 2 2 2 4 2 5" xfId="15866" xr:uid="{00000000-0005-0000-0000-00001E3C0000}"/>
    <cellStyle name="Input 2 2 2 4 2 6" xfId="18050" xr:uid="{00000000-0005-0000-0000-00001F3C0000}"/>
    <cellStyle name="Input 2 2 2 4 2 7" xfId="20122" xr:uid="{00000000-0005-0000-0000-0000203C0000}"/>
    <cellStyle name="Input 2 2 2 4 2 8" xfId="22604" xr:uid="{00000000-0005-0000-0000-0000213C0000}"/>
    <cellStyle name="Input 2 2 2 4 2 9" xfId="25165" xr:uid="{00000000-0005-0000-0000-0000223C0000}"/>
    <cellStyle name="Input 2 2 2 4 3" xfId="6830" xr:uid="{00000000-0005-0000-0000-0000233C0000}"/>
    <cellStyle name="Input 2 2 2 4 4" xfId="9328" xr:uid="{00000000-0005-0000-0000-0000243C0000}"/>
    <cellStyle name="Input 2 2 2 4 5" xfId="11828" xr:uid="{00000000-0005-0000-0000-0000253C0000}"/>
    <cellStyle name="Input 2 2 2 4 6" xfId="14538" xr:uid="{00000000-0005-0000-0000-0000263C0000}"/>
    <cellStyle name="Input 2 2 2 4 7" xfId="16728" xr:uid="{00000000-0005-0000-0000-0000273C0000}"/>
    <cellStyle name="Input 2 2 2 4 8" xfId="18791" xr:uid="{00000000-0005-0000-0000-0000283C0000}"/>
    <cellStyle name="Input 2 2 2 4 9" xfId="21280" xr:uid="{00000000-0005-0000-0000-0000293C0000}"/>
    <cellStyle name="Input 2 2 2 5" xfId="4628" xr:uid="{00000000-0005-0000-0000-00002A3C0000}"/>
    <cellStyle name="Input 2 2 2 5 10" xfId="26850" xr:uid="{00000000-0005-0000-0000-00002B3C0000}"/>
    <cellStyle name="Input 2 2 2 5 11" xfId="31956" xr:uid="{00000000-0005-0000-0000-00002C3C0000}"/>
    <cellStyle name="Input 2 2 2 5 12" xfId="34281" xr:uid="{00000000-0005-0000-0000-00002D3C0000}"/>
    <cellStyle name="Input 2 2 2 5 13" xfId="36661" xr:uid="{00000000-0005-0000-0000-00002E3C0000}"/>
    <cellStyle name="Input 2 2 2 5 14" xfId="39193" xr:uid="{00000000-0005-0000-0000-00002F3C0000}"/>
    <cellStyle name="Input 2 2 2 5 15" xfId="42051" xr:uid="{00000000-0005-0000-0000-0000303C0000}"/>
    <cellStyle name="Input 2 2 2 5 16" xfId="44574" xr:uid="{00000000-0005-0000-0000-0000313C0000}"/>
    <cellStyle name="Input 2 2 2 5 17" xfId="47113" xr:uid="{00000000-0005-0000-0000-0000323C0000}"/>
    <cellStyle name="Input 2 2 2 5 2" xfId="7261" xr:uid="{00000000-0005-0000-0000-0000333C0000}"/>
    <cellStyle name="Input 2 2 2 5 3" xfId="9756" xr:uid="{00000000-0005-0000-0000-0000343C0000}"/>
    <cellStyle name="Input 2 2 2 5 4" xfId="12254" xr:uid="{00000000-0005-0000-0000-0000353C0000}"/>
    <cellStyle name="Input 2 2 2 5 5" xfId="14966" xr:uid="{00000000-0005-0000-0000-0000363C0000}"/>
    <cellStyle name="Input 2 2 2 5 6" xfId="17149" xr:uid="{00000000-0005-0000-0000-0000373C0000}"/>
    <cellStyle name="Input 2 2 2 5 7" xfId="19220" xr:uid="{00000000-0005-0000-0000-0000383C0000}"/>
    <cellStyle name="Input 2 2 2 5 8" xfId="21702" xr:uid="{00000000-0005-0000-0000-0000393C0000}"/>
    <cellStyle name="Input 2 2 2 5 9" xfId="24264" xr:uid="{00000000-0005-0000-0000-00003A3C0000}"/>
    <cellStyle name="Input 2 2 2 6" xfId="3264" xr:uid="{00000000-0005-0000-0000-00003B3C0000}"/>
    <cellStyle name="Input 2 2 2 7" xfId="5909" xr:uid="{00000000-0005-0000-0000-00003C3C0000}"/>
    <cellStyle name="Input 2 2 2 8" xfId="8402" xr:uid="{00000000-0005-0000-0000-00003D3C0000}"/>
    <cellStyle name="Input 2 2 2 9" xfId="10918" xr:uid="{00000000-0005-0000-0000-00003E3C0000}"/>
    <cellStyle name="Input 2 2 3" xfId="3503" xr:uid="{00000000-0005-0000-0000-00003F3C0000}"/>
    <cellStyle name="Input 2 2 3 10" xfId="25740" xr:uid="{00000000-0005-0000-0000-0000403C0000}"/>
    <cellStyle name="Input 2 2 3 11" xfId="29127" xr:uid="{00000000-0005-0000-0000-0000413C0000}"/>
    <cellStyle name="Input 2 2 3 12" xfId="33338" xr:uid="{00000000-0005-0000-0000-0000423C0000}"/>
    <cellStyle name="Input 2 2 3 13" xfId="35547" xr:uid="{00000000-0005-0000-0000-0000433C0000}"/>
    <cellStyle name="Input 2 2 3 14" xfId="38106" xr:uid="{00000000-0005-0000-0000-0000443C0000}"/>
    <cellStyle name="Input 2 2 3 15" xfId="40940" xr:uid="{00000000-0005-0000-0000-0000453C0000}"/>
    <cellStyle name="Input 2 2 3 16" xfId="43460" xr:uid="{00000000-0005-0000-0000-0000463C0000}"/>
    <cellStyle name="Input 2 2 3 17" xfId="45999" xr:uid="{00000000-0005-0000-0000-0000473C0000}"/>
    <cellStyle name="Input 2 2 3 18" xfId="48437" xr:uid="{00000000-0005-0000-0000-0000483C0000}"/>
    <cellStyle name="Input 2 2 3 19" xfId="50792" xr:uid="{00000000-0005-0000-0000-0000493C0000}"/>
    <cellStyle name="Input 2 2 3 2" xfId="4847" xr:uid="{00000000-0005-0000-0000-00004A3C0000}"/>
    <cellStyle name="Input 2 2 3 2 10" xfId="27068" xr:uid="{00000000-0005-0000-0000-00004B3C0000}"/>
    <cellStyle name="Input 2 2 3 2 11" xfId="32175" xr:uid="{00000000-0005-0000-0000-00004C3C0000}"/>
    <cellStyle name="Input 2 2 3 2 12" xfId="34500" xr:uid="{00000000-0005-0000-0000-00004D3C0000}"/>
    <cellStyle name="Input 2 2 3 2 13" xfId="36880" xr:uid="{00000000-0005-0000-0000-00004E3C0000}"/>
    <cellStyle name="Input 2 2 3 2 14" xfId="39412" xr:uid="{00000000-0005-0000-0000-00004F3C0000}"/>
    <cellStyle name="Input 2 2 3 2 15" xfId="42269" xr:uid="{00000000-0005-0000-0000-0000503C0000}"/>
    <cellStyle name="Input 2 2 3 2 16" xfId="44793" xr:uid="{00000000-0005-0000-0000-0000513C0000}"/>
    <cellStyle name="Input 2 2 3 2 17" xfId="47332" xr:uid="{00000000-0005-0000-0000-0000523C0000}"/>
    <cellStyle name="Input 2 2 3 2 18" xfId="52867" xr:uid="{00000000-0005-0000-0000-0000533C0000}"/>
    <cellStyle name="Input 2 2 3 2 2" xfId="7480" xr:uid="{00000000-0005-0000-0000-0000543C0000}"/>
    <cellStyle name="Input 2 2 3 2 3" xfId="9974" xr:uid="{00000000-0005-0000-0000-0000553C0000}"/>
    <cellStyle name="Input 2 2 3 2 4" xfId="12472" xr:uid="{00000000-0005-0000-0000-0000563C0000}"/>
    <cellStyle name="Input 2 2 3 2 5" xfId="15184" xr:uid="{00000000-0005-0000-0000-0000573C0000}"/>
    <cellStyle name="Input 2 2 3 2 6" xfId="17368" xr:uid="{00000000-0005-0000-0000-0000583C0000}"/>
    <cellStyle name="Input 2 2 3 2 7" xfId="19439" xr:uid="{00000000-0005-0000-0000-0000593C0000}"/>
    <cellStyle name="Input 2 2 3 2 8" xfId="21921" xr:uid="{00000000-0005-0000-0000-00005A3C0000}"/>
    <cellStyle name="Input 2 2 3 2 9" xfId="24483" xr:uid="{00000000-0005-0000-0000-00005B3C0000}"/>
    <cellStyle name="Input 2 2 3 3" xfId="6138" xr:uid="{00000000-0005-0000-0000-00005C3C0000}"/>
    <cellStyle name="Input 2 2 3 4" xfId="8640" xr:uid="{00000000-0005-0000-0000-00005D3C0000}"/>
    <cellStyle name="Input 2 2 3 5" xfId="11145" xr:uid="{00000000-0005-0000-0000-00005E3C0000}"/>
    <cellStyle name="Input 2 2 3 6" xfId="13852" xr:uid="{00000000-0005-0000-0000-00005F3C0000}"/>
    <cellStyle name="Input 2 2 3 7" xfId="2648" xr:uid="{00000000-0005-0000-0000-0000603C0000}"/>
    <cellStyle name="Input 2 2 3 8" xfId="20627" xr:uid="{00000000-0005-0000-0000-0000613C0000}"/>
    <cellStyle name="Input 2 2 3 9" xfId="23150" xr:uid="{00000000-0005-0000-0000-0000623C0000}"/>
    <cellStyle name="Input 2 2 4" xfId="3719" xr:uid="{00000000-0005-0000-0000-0000633C0000}"/>
    <cellStyle name="Input 2 2 4 10" xfId="25955" xr:uid="{00000000-0005-0000-0000-0000643C0000}"/>
    <cellStyle name="Input 2 2 4 11" xfId="28286" xr:uid="{00000000-0005-0000-0000-0000653C0000}"/>
    <cellStyle name="Input 2 2 4 12" xfId="33482" xr:uid="{00000000-0005-0000-0000-0000663C0000}"/>
    <cellStyle name="Input 2 2 4 13" xfId="35762" xr:uid="{00000000-0005-0000-0000-0000673C0000}"/>
    <cellStyle name="Input 2 2 4 14" xfId="38314" xr:uid="{00000000-0005-0000-0000-0000683C0000}"/>
    <cellStyle name="Input 2 2 4 15" xfId="41155" xr:uid="{00000000-0005-0000-0000-0000693C0000}"/>
    <cellStyle name="Input 2 2 4 16" xfId="43675" xr:uid="{00000000-0005-0000-0000-00006A3C0000}"/>
    <cellStyle name="Input 2 2 4 17" xfId="46214" xr:uid="{00000000-0005-0000-0000-00006B3C0000}"/>
    <cellStyle name="Input 2 2 4 18" xfId="49957" xr:uid="{00000000-0005-0000-0000-00006C3C0000}"/>
    <cellStyle name="Input 2 2 4 19" xfId="51517" xr:uid="{00000000-0005-0000-0000-00006D3C0000}"/>
    <cellStyle name="Input 2 2 4 2" xfId="5062" xr:uid="{00000000-0005-0000-0000-00006E3C0000}"/>
    <cellStyle name="Input 2 2 4 2 10" xfId="27283" xr:uid="{00000000-0005-0000-0000-00006F3C0000}"/>
    <cellStyle name="Input 2 2 4 2 11" xfId="32390" xr:uid="{00000000-0005-0000-0000-0000703C0000}"/>
    <cellStyle name="Input 2 2 4 2 12" xfId="34715" xr:uid="{00000000-0005-0000-0000-0000713C0000}"/>
    <cellStyle name="Input 2 2 4 2 13" xfId="37095" xr:uid="{00000000-0005-0000-0000-0000723C0000}"/>
    <cellStyle name="Input 2 2 4 2 14" xfId="39627" xr:uid="{00000000-0005-0000-0000-0000733C0000}"/>
    <cellStyle name="Input 2 2 4 2 15" xfId="42484" xr:uid="{00000000-0005-0000-0000-0000743C0000}"/>
    <cellStyle name="Input 2 2 4 2 16" xfId="45008" xr:uid="{00000000-0005-0000-0000-0000753C0000}"/>
    <cellStyle name="Input 2 2 4 2 17" xfId="47547" xr:uid="{00000000-0005-0000-0000-0000763C0000}"/>
    <cellStyle name="Input 2 2 4 2 18" xfId="53494" xr:uid="{00000000-0005-0000-0000-0000773C0000}"/>
    <cellStyle name="Input 2 2 4 2 2" xfId="7695" xr:uid="{00000000-0005-0000-0000-0000783C0000}"/>
    <cellStyle name="Input 2 2 4 2 3" xfId="10189" xr:uid="{00000000-0005-0000-0000-0000793C0000}"/>
    <cellStyle name="Input 2 2 4 2 4" xfId="12687" xr:uid="{00000000-0005-0000-0000-00007A3C0000}"/>
    <cellStyle name="Input 2 2 4 2 5" xfId="15399" xr:uid="{00000000-0005-0000-0000-00007B3C0000}"/>
    <cellStyle name="Input 2 2 4 2 6" xfId="17583" xr:uid="{00000000-0005-0000-0000-00007C3C0000}"/>
    <cellStyle name="Input 2 2 4 2 7" xfId="19654" xr:uid="{00000000-0005-0000-0000-00007D3C0000}"/>
    <cellStyle name="Input 2 2 4 2 8" xfId="22136" xr:uid="{00000000-0005-0000-0000-00007E3C0000}"/>
    <cellStyle name="Input 2 2 4 2 9" xfId="24698" xr:uid="{00000000-0005-0000-0000-00007F3C0000}"/>
    <cellStyle name="Input 2 2 4 3" xfId="6354" xr:uid="{00000000-0005-0000-0000-0000803C0000}"/>
    <cellStyle name="Input 2 2 4 4" xfId="8855" xr:uid="{00000000-0005-0000-0000-0000813C0000}"/>
    <cellStyle name="Input 2 2 4 5" xfId="11360" xr:uid="{00000000-0005-0000-0000-0000823C0000}"/>
    <cellStyle name="Input 2 2 4 6" xfId="14067" xr:uid="{00000000-0005-0000-0000-0000833C0000}"/>
    <cellStyle name="Input 2 2 4 7" xfId="18320" xr:uid="{00000000-0005-0000-0000-0000843C0000}"/>
    <cellStyle name="Input 2 2 4 8" xfId="20829" xr:uid="{00000000-0005-0000-0000-0000853C0000}"/>
    <cellStyle name="Input 2 2 4 9" xfId="23365" xr:uid="{00000000-0005-0000-0000-0000863C0000}"/>
    <cellStyle name="Input 2 2 5" xfId="3599" xr:uid="{00000000-0005-0000-0000-0000873C0000}"/>
    <cellStyle name="Input 2 2 5 10" xfId="25835" xr:uid="{00000000-0005-0000-0000-0000883C0000}"/>
    <cellStyle name="Input 2 2 5 11" xfId="28515" xr:uid="{00000000-0005-0000-0000-0000893C0000}"/>
    <cellStyle name="Input 2 2 5 12" xfId="33405" xr:uid="{00000000-0005-0000-0000-00008A3C0000}"/>
    <cellStyle name="Input 2 2 5 13" xfId="35642" xr:uid="{00000000-0005-0000-0000-00008B3C0000}"/>
    <cellStyle name="Input 2 2 5 14" xfId="38197" xr:uid="{00000000-0005-0000-0000-00008C3C0000}"/>
    <cellStyle name="Input 2 2 5 15" xfId="41035" xr:uid="{00000000-0005-0000-0000-00008D3C0000}"/>
    <cellStyle name="Input 2 2 5 16" xfId="43555" xr:uid="{00000000-0005-0000-0000-00008E3C0000}"/>
    <cellStyle name="Input 2 2 5 17" xfId="46094" xr:uid="{00000000-0005-0000-0000-00008F3C0000}"/>
    <cellStyle name="Input 2 2 5 18" xfId="49962" xr:uid="{00000000-0005-0000-0000-0000903C0000}"/>
    <cellStyle name="Input 2 2 5 19" xfId="51522" xr:uid="{00000000-0005-0000-0000-0000913C0000}"/>
    <cellStyle name="Input 2 2 5 2" xfId="4942" xr:uid="{00000000-0005-0000-0000-0000923C0000}"/>
    <cellStyle name="Input 2 2 5 2 10" xfId="27163" xr:uid="{00000000-0005-0000-0000-0000933C0000}"/>
    <cellStyle name="Input 2 2 5 2 11" xfId="32270" xr:uid="{00000000-0005-0000-0000-0000943C0000}"/>
    <cellStyle name="Input 2 2 5 2 12" xfId="34595" xr:uid="{00000000-0005-0000-0000-0000953C0000}"/>
    <cellStyle name="Input 2 2 5 2 13" xfId="36975" xr:uid="{00000000-0005-0000-0000-0000963C0000}"/>
    <cellStyle name="Input 2 2 5 2 14" xfId="39507" xr:uid="{00000000-0005-0000-0000-0000973C0000}"/>
    <cellStyle name="Input 2 2 5 2 15" xfId="42364" xr:uid="{00000000-0005-0000-0000-0000983C0000}"/>
    <cellStyle name="Input 2 2 5 2 16" xfId="44888" xr:uid="{00000000-0005-0000-0000-0000993C0000}"/>
    <cellStyle name="Input 2 2 5 2 17" xfId="47427" xr:uid="{00000000-0005-0000-0000-00009A3C0000}"/>
    <cellStyle name="Input 2 2 5 2 18" xfId="53499" xr:uid="{00000000-0005-0000-0000-00009B3C0000}"/>
    <cellStyle name="Input 2 2 5 2 2" xfId="7575" xr:uid="{00000000-0005-0000-0000-00009C3C0000}"/>
    <cellStyle name="Input 2 2 5 2 3" xfId="10069" xr:uid="{00000000-0005-0000-0000-00009D3C0000}"/>
    <cellStyle name="Input 2 2 5 2 4" xfId="12567" xr:uid="{00000000-0005-0000-0000-00009E3C0000}"/>
    <cellStyle name="Input 2 2 5 2 5" xfId="15279" xr:uid="{00000000-0005-0000-0000-00009F3C0000}"/>
    <cellStyle name="Input 2 2 5 2 6" xfId="17463" xr:uid="{00000000-0005-0000-0000-0000A03C0000}"/>
    <cellStyle name="Input 2 2 5 2 7" xfId="19534" xr:uid="{00000000-0005-0000-0000-0000A13C0000}"/>
    <cellStyle name="Input 2 2 5 2 8" xfId="22016" xr:uid="{00000000-0005-0000-0000-0000A23C0000}"/>
    <cellStyle name="Input 2 2 5 2 9" xfId="24578" xr:uid="{00000000-0005-0000-0000-0000A33C0000}"/>
    <cellStyle name="Input 2 2 5 3" xfId="6234" xr:uid="{00000000-0005-0000-0000-0000A43C0000}"/>
    <cellStyle name="Input 2 2 5 4" xfId="8735" xr:uid="{00000000-0005-0000-0000-0000A53C0000}"/>
    <cellStyle name="Input 2 2 5 5" xfId="11240" xr:uid="{00000000-0005-0000-0000-0000A63C0000}"/>
    <cellStyle name="Input 2 2 5 6" xfId="13947" xr:uid="{00000000-0005-0000-0000-0000A73C0000}"/>
    <cellStyle name="Input 2 2 5 7" xfId="3145" xr:uid="{00000000-0005-0000-0000-0000A83C0000}"/>
    <cellStyle name="Input 2 2 5 8" xfId="20717" xr:uid="{00000000-0005-0000-0000-0000A93C0000}"/>
    <cellStyle name="Input 2 2 5 9" xfId="23245" xr:uid="{00000000-0005-0000-0000-0000AA3C0000}"/>
    <cellStyle name="Input 2 2 6" xfId="4108" xr:uid="{00000000-0005-0000-0000-0000AB3C0000}"/>
    <cellStyle name="Input 2 2 6 10" xfId="23746" xr:uid="{00000000-0005-0000-0000-0000AC3C0000}"/>
    <cellStyle name="Input 2 2 6 11" xfId="26338" xr:uid="{00000000-0005-0000-0000-0000AD3C0000}"/>
    <cellStyle name="Input 2 2 6 12" xfId="29676" xr:uid="{00000000-0005-0000-0000-0000AE3C0000}"/>
    <cellStyle name="Input 2 2 6 13" xfId="31438" xr:uid="{00000000-0005-0000-0000-0000AF3C0000}"/>
    <cellStyle name="Input 2 2 6 14" xfId="33769" xr:uid="{00000000-0005-0000-0000-0000B03C0000}"/>
    <cellStyle name="Input 2 2 6 15" xfId="36143" xr:uid="{00000000-0005-0000-0000-0000B13C0000}"/>
    <cellStyle name="Input 2 2 6 16" xfId="38680" xr:uid="{00000000-0005-0000-0000-0000B23C0000}"/>
    <cellStyle name="Input 2 2 6 17" xfId="41536" xr:uid="{00000000-0005-0000-0000-0000B33C0000}"/>
    <cellStyle name="Input 2 2 6 18" xfId="44056" xr:uid="{00000000-0005-0000-0000-0000B43C0000}"/>
    <cellStyle name="Input 2 2 6 19" xfId="46595" xr:uid="{00000000-0005-0000-0000-0000B53C0000}"/>
    <cellStyle name="Input 2 2 6 2" xfId="5444" xr:uid="{00000000-0005-0000-0000-0000B63C0000}"/>
    <cellStyle name="Input 2 2 6 2 10" xfId="27664" xr:uid="{00000000-0005-0000-0000-0000B73C0000}"/>
    <cellStyle name="Input 2 2 6 2 11" xfId="32771" xr:uid="{00000000-0005-0000-0000-0000B83C0000}"/>
    <cellStyle name="Input 2 2 6 2 12" xfId="35097" xr:uid="{00000000-0005-0000-0000-0000B93C0000}"/>
    <cellStyle name="Input 2 2 6 2 13" xfId="37476" xr:uid="{00000000-0005-0000-0000-0000BA3C0000}"/>
    <cellStyle name="Input 2 2 6 2 14" xfId="40008" xr:uid="{00000000-0005-0000-0000-0000BB3C0000}"/>
    <cellStyle name="Input 2 2 6 2 15" xfId="42864" xr:uid="{00000000-0005-0000-0000-0000BC3C0000}"/>
    <cellStyle name="Input 2 2 6 2 16" xfId="45389" xr:uid="{00000000-0005-0000-0000-0000BD3C0000}"/>
    <cellStyle name="Input 2 2 6 2 17" xfId="47928" xr:uid="{00000000-0005-0000-0000-0000BE3C0000}"/>
    <cellStyle name="Input 2 2 6 2 18" xfId="53929" xr:uid="{00000000-0005-0000-0000-0000BF3C0000}"/>
    <cellStyle name="Input 2 2 6 2 2" xfId="8077" xr:uid="{00000000-0005-0000-0000-0000C03C0000}"/>
    <cellStyle name="Input 2 2 6 2 3" xfId="10569" xr:uid="{00000000-0005-0000-0000-0000C13C0000}"/>
    <cellStyle name="Input 2 2 6 2 4" xfId="13067" xr:uid="{00000000-0005-0000-0000-0000C23C0000}"/>
    <cellStyle name="Input 2 2 6 2 5" xfId="15780" xr:uid="{00000000-0005-0000-0000-0000C33C0000}"/>
    <cellStyle name="Input 2 2 6 2 6" xfId="17964" xr:uid="{00000000-0005-0000-0000-0000C43C0000}"/>
    <cellStyle name="Input 2 2 6 2 7" xfId="20036" xr:uid="{00000000-0005-0000-0000-0000C53C0000}"/>
    <cellStyle name="Input 2 2 6 2 8" xfId="22518" xr:uid="{00000000-0005-0000-0000-0000C63C0000}"/>
    <cellStyle name="Input 2 2 6 2 9" xfId="25079" xr:uid="{00000000-0005-0000-0000-0000C73C0000}"/>
    <cellStyle name="Input 2 2 6 20" xfId="50524" xr:uid="{00000000-0005-0000-0000-0000C83C0000}"/>
    <cellStyle name="Input 2 2 6 21" xfId="52048" xr:uid="{00000000-0005-0000-0000-0000C93C0000}"/>
    <cellStyle name="Input 2 2 6 3" xfId="6743" xr:uid="{00000000-0005-0000-0000-0000CA3C0000}"/>
    <cellStyle name="Input 2 2 6 4" xfId="9242" xr:uid="{00000000-0005-0000-0000-0000CB3C0000}"/>
    <cellStyle name="Input 2 2 6 5" xfId="11742" xr:uid="{00000000-0005-0000-0000-0000CC3C0000}"/>
    <cellStyle name="Input 2 2 6 6" xfId="14452" xr:uid="{00000000-0005-0000-0000-0000CD3C0000}"/>
    <cellStyle name="Input 2 2 6 7" xfId="16641" xr:uid="{00000000-0005-0000-0000-0000CE3C0000}"/>
    <cellStyle name="Input 2 2 6 8" xfId="18704" xr:uid="{00000000-0005-0000-0000-0000CF3C0000}"/>
    <cellStyle name="Input 2 2 6 9" xfId="21193" xr:uid="{00000000-0005-0000-0000-0000D03C0000}"/>
    <cellStyle name="Input 2 2 7" xfId="4380" xr:uid="{00000000-0005-0000-0000-0000D13C0000}"/>
    <cellStyle name="Input 2 2 7 10" xfId="24017" xr:uid="{00000000-0005-0000-0000-0000D23C0000}"/>
    <cellStyle name="Input 2 2 7 11" xfId="26606" xr:uid="{00000000-0005-0000-0000-0000D33C0000}"/>
    <cellStyle name="Input 2 2 7 12" xfId="29945" xr:uid="{00000000-0005-0000-0000-0000D43C0000}"/>
    <cellStyle name="Input 2 2 7 13" xfId="31709" xr:uid="{00000000-0005-0000-0000-0000D53C0000}"/>
    <cellStyle name="Input 2 2 7 14" xfId="34040" xr:uid="{00000000-0005-0000-0000-0000D63C0000}"/>
    <cellStyle name="Input 2 2 7 15" xfId="36414" xr:uid="{00000000-0005-0000-0000-0000D73C0000}"/>
    <cellStyle name="Input 2 2 7 16" xfId="38951" xr:uid="{00000000-0005-0000-0000-0000D83C0000}"/>
    <cellStyle name="Input 2 2 7 17" xfId="41806" xr:uid="{00000000-0005-0000-0000-0000D93C0000}"/>
    <cellStyle name="Input 2 2 7 18" xfId="44327" xr:uid="{00000000-0005-0000-0000-0000DA3C0000}"/>
    <cellStyle name="Input 2 2 7 19" xfId="46866" xr:uid="{00000000-0005-0000-0000-0000DB3C0000}"/>
    <cellStyle name="Input 2 2 7 2" xfId="5712" xr:uid="{00000000-0005-0000-0000-0000DC3C0000}"/>
    <cellStyle name="Input 2 2 7 2 10" xfId="27932" xr:uid="{00000000-0005-0000-0000-0000DD3C0000}"/>
    <cellStyle name="Input 2 2 7 2 11" xfId="33039" xr:uid="{00000000-0005-0000-0000-0000DE3C0000}"/>
    <cellStyle name="Input 2 2 7 2 12" xfId="35365" xr:uid="{00000000-0005-0000-0000-0000DF3C0000}"/>
    <cellStyle name="Input 2 2 7 2 13" xfId="37744" xr:uid="{00000000-0005-0000-0000-0000E03C0000}"/>
    <cellStyle name="Input 2 2 7 2 14" xfId="40276" xr:uid="{00000000-0005-0000-0000-0000E13C0000}"/>
    <cellStyle name="Input 2 2 7 2 15" xfId="43132" xr:uid="{00000000-0005-0000-0000-0000E23C0000}"/>
    <cellStyle name="Input 2 2 7 2 16" xfId="45657" xr:uid="{00000000-0005-0000-0000-0000E33C0000}"/>
    <cellStyle name="Input 2 2 7 2 17" xfId="48196" xr:uid="{00000000-0005-0000-0000-0000E43C0000}"/>
    <cellStyle name="Input 2 2 7 2 18" xfId="54068" xr:uid="{00000000-0005-0000-0000-0000E53C0000}"/>
    <cellStyle name="Input 2 2 7 2 2" xfId="8345" xr:uid="{00000000-0005-0000-0000-0000E63C0000}"/>
    <cellStyle name="Input 2 2 7 2 3" xfId="10837" xr:uid="{00000000-0005-0000-0000-0000E73C0000}"/>
    <cellStyle name="Input 2 2 7 2 4" xfId="13335" xr:uid="{00000000-0005-0000-0000-0000E83C0000}"/>
    <cellStyle name="Input 2 2 7 2 5" xfId="16048" xr:uid="{00000000-0005-0000-0000-0000E93C0000}"/>
    <cellStyle name="Input 2 2 7 2 6" xfId="18232" xr:uid="{00000000-0005-0000-0000-0000EA3C0000}"/>
    <cellStyle name="Input 2 2 7 2 7" xfId="20304" xr:uid="{00000000-0005-0000-0000-0000EB3C0000}"/>
    <cellStyle name="Input 2 2 7 2 8" xfId="22786" xr:uid="{00000000-0005-0000-0000-0000EC3C0000}"/>
    <cellStyle name="Input 2 2 7 2 9" xfId="25347" xr:uid="{00000000-0005-0000-0000-0000ED3C0000}"/>
    <cellStyle name="Input 2 2 7 20" xfId="52224" xr:uid="{00000000-0005-0000-0000-0000EE3C0000}"/>
    <cellStyle name="Input 2 2 7 3" xfId="7014" xr:uid="{00000000-0005-0000-0000-0000EF3C0000}"/>
    <cellStyle name="Input 2 2 7 4" xfId="9510" xr:uid="{00000000-0005-0000-0000-0000F03C0000}"/>
    <cellStyle name="Input 2 2 7 5" xfId="12010" xr:uid="{00000000-0005-0000-0000-0000F13C0000}"/>
    <cellStyle name="Input 2 2 7 6" xfId="14721" xr:uid="{00000000-0005-0000-0000-0000F23C0000}"/>
    <cellStyle name="Input 2 2 7 7" xfId="16911" xr:uid="{00000000-0005-0000-0000-0000F33C0000}"/>
    <cellStyle name="Input 2 2 7 8" xfId="18975" xr:uid="{00000000-0005-0000-0000-0000F43C0000}"/>
    <cellStyle name="Input 2 2 7 9" xfId="21464" xr:uid="{00000000-0005-0000-0000-0000F53C0000}"/>
    <cellStyle name="Input 2 2 8" xfId="2903" xr:uid="{00000000-0005-0000-0000-0000F63C0000}"/>
    <cellStyle name="Input 2 2 8 2" xfId="54237" xr:uid="{00000000-0005-0000-0000-0000F73C0000}"/>
    <cellStyle name="Input 2 2 8 3" xfId="52587" xr:uid="{00000000-0005-0000-0000-0000F83C0000}"/>
    <cellStyle name="Input 2 2 9" xfId="20455" xr:uid="{00000000-0005-0000-0000-0000F93C0000}"/>
    <cellStyle name="Input 2 2 9 2" xfId="52995" xr:uid="{00000000-0005-0000-0000-0000FA3C0000}"/>
    <cellStyle name="Input 2 20" xfId="50873" xr:uid="{00000000-0005-0000-0000-0000FB3C0000}"/>
    <cellStyle name="Input 2 21" xfId="694" xr:uid="{00000000-0005-0000-0000-0000FC3C0000}"/>
    <cellStyle name="Input 2 3" xfId="2148" xr:uid="{00000000-0005-0000-0000-0000FD3C0000}"/>
    <cellStyle name="Input 2 3 10" xfId="13549" xr:uid="{00000000-0005-0000-0000-0000FE3C0000}"/>
    <cellStyle name="Input 2 3 11" xfId="3005" xr:uid="{00000000-0005-0000-0000-0000FF3C0000}"/>
    <cellStyle name="Input 2 3 12" xfId="13667" xr:uid="{00000000-0005-0000-0000-0000003D0000}"/>
    <cellStyle name="Input 2 3 13" xfId="22876" xr:uid="{00000000-0005-0000-0000-0000013D0000}"/>
    <cellStyle name="Input 2 3 14" xfId="25455" xr:uid="{00000000-0005-0000-0000-0000023D0000}"/>
    <cellStyle name="Input 2 3 15" xfId="28671" xr:uid="{00000000-0005-0000-0000-0000033D0000}"/>
    <cellStyle name="Input 2 3 16" xfId="33154" xr:uid="{00000000-0005-0000-0000-0000043D0000}"/>
    <cellStyle name="Input 2 3 17" xfId="29088" xr:uid="{00000000-0005-0000-0000-0000053D0000}"/>
    <cellStyle name="Input 2 3 18" xfId="37847" xr:uid="{00000000-0005-0000-0000-0000063D0000}"/>
    <cellStyle name="Input 2 3 19" xfId="40662" xr:uid="{00000000-0005-0000-0000-0000073D0000}"/>
    <cellStyle name="Input 2 3 2" xfId="3784" xr:uid="{00000000-0005-0000-0000-0000083D0000}"/>
    <cellStyle name="Input 2 3 2 10" xfId="26018" xr:uid="{00000000-0005-0000-0000-0000093D0000}"/>
    <cellStyle name="Input 2 3 2 11" xfId="28011" xr:uid="{00000000-0005-0000-0000-00000A3D0000}"/>
    <cellStyle name="Input 2 3 2 12" xfId="33524" xr:uid="{00000000-0005-0000-0000-00000B3D0000}"/>
    <cellStyle name="Input 2 3 2 13" xfId="35824" xr:uid="{00000000-0005-0000-0000-00000C3D0000}"/>
    <cellStyle name="Input 2 3 2 14" xfId="38368" xr:uid="{00000000-0005-0000-0000-00000D3D0000}"/>
    <cellStyle name="Input 2 3 2 15" xfId="41216" xr:uid="{00000000-0005-0000-0000-00000E3D0000}"/>
    <cellStyle name="Input 2 3 2 16" xfId="43737" xr:uid="{00000000-0005-0000-0000-00000F3D0000}"/>
    <cellStyle name="Input 2 3 2 17" xfId="46276" xr:uid="{00000000-0005-0000-0000-0000103D0000}"/>
    <cellStyle name="Input 2 3 2 18" xfId="52916" xr:uid="{00000000-0005-0000-0000-0000113D0000}"/>
    <cellStyle name="Input 2 3 2 2" xfId="5125" xr:uid="{00000000-0005-0000-0000-0000123D0000}"/>
    <cellStyle name="Input 2 3 2 2 10" xfId="27345" xr:uid="{00000000-0005-0000-0000-0000133D0000}"/>
    <cellStyle name="Input 2 3 2 2 11" xfId="32452" xr:uid="{00000000-0005-0000-0000-0000143D0000}"/>
    <cellStyle name="Input 2 3 2 2 12" xfId="34778" xr:uid="{00000000-0005-0000-0000-0000153D0000}"/>
    <cellStyle name="Input 2 3 2 2 13" xfId="37157" xr:uid="{00000000-0005-0000-0000-0000163D0000}"/>
    <cellStyle name="Input 2 3 2 2 14" xfId="39689" xr:uid="{00000000-0005-0000-0000-0000173D0000}"/>
    <cellStyle name="Input 2 3 2 2 15" xfId="42545" xr:uid="{00000000-0005-0000-0000-0000183D0000}"/>
    <cellStyle name="Input 2 3 2 2 16" xfId="45070" xr:uid="{00000000-0005-0000-0000-0000193D0000}"/>
    <cellStyle name="Input 2 3 2 2 17" xfId="47609" xr:uid="{00000000-0005-0000-0000-00001A3D0000}"/>
    <cellStyle name="Input 2 3 2 2 2" xfId="7758" xr:uid="{00000000-0005-0000-0000-00001B3D0000}"/>
    <cellStyle name="Input 2 3 2 2 3" xfId="10250" xr:uid="{00000000-0005-0000-0000-00001C3D0000}"/>
    <cellStyle name="Input 2 3 2 2 4" xfId="12748" xr:uid="{00000000-0005-0000-0000-00001D3D0000}"/>
    <cellStyle name="Input 2 3 2 2 5" xfId="15461" xr:uid="{00000000-0005-0000-0000-00001E3D0000}"/>
    <cellStyle name="Input 2 3 2 2 6" xfId="17645" xr:uid="{00000000-0005-0000-0000-00001F3D0000}"/>
    <cellStyle name="Input 2 3 2 2 7" xfId="19717" xr:uid="{00000000-0005-0000-0000-0000203D0000}"/>
    <cellStyle name="Input 2 3 2 2 8" xfId="22199" xr:uid="{00000000-0005-0000-0000-0000213D0000}"/>
    <cellStyle name="Input 2 3 2 2 9" xfId="24760" xr:uid="{00000000-0005-0000-0000-0000223D0000}"/>
    <cellStyle name="Input 2 3 2 3" xfId="6419" xr:uid="{00000000-0005-0000-0000-0000233D0000}"/>
    <cellStyle name="Input 2 3 2 4" xfId="8919" xr:uid="{00000000-0005-0000-0000-0000243D0000}"/>
    <cellStyle name="Input 2 3 2 5" xfId="11422" xr:uid="{00000000-0005-0000-0000-0000253D0000}"/>
    <cellStyle name="Input 2 3 2 6" xfId="14130" xr:uid="{00000000-0005-0000-0000-0000263D0000}"/>
    <cellStyle name="Input 2 3 2 7" xfId="18384" xr:uid="{00000000-0005-0000-0000-0000273D0000}"/>
    <cellStyle name="Input 2 3 2 8" xfId="20883" xr:uid="{00000000-0005-0000-0000-0000283D0000}"/>
    <cellStyle name="Input 2 3 2 9" xfId="23427" xr:uid="{00000000-0005-0000-0000-0000293D0000}"/>
    <cellStyle name="Input 2 3 20" xfId="40353" xr:uid="{00000000-0005-0000-0000-00002A3D0000}"/>
    <cellStyle name="Input 2 3 21" xfId="40620" xr:uid="{00000000-0005-0000-0000-00002B3D0000}"/>
    <cellStyle name="Input 2 3 22" xfId="48489" xr:uid="{00000000-0005-0000-0000-00002C3D0000}"/>
    <cellStyle name="Input 2 3 23" xfId="50844" xr:uid="{00000000-0005-0000-0000-00002D3D0000}"/>
    <cellStyle name="Input 2 3 3" xfId="3922" xr:uid="{00000000-0005-0000-0000-00002E3D0000}"/>
    <cellStyle name="Input 2 3 3 10" xfId="26153" xr:uid="{00000000-0005-0000-0000-00002F3D0000}"/>
    <cellStyle name="Input 2 3 3 11" xfId="31252" xr:uid="{00000000-0005-0000-0000-0000303D0000}"/>
    <cellStyle name="Input 2 3 3 12" xfId="33618" xr:uid="{00000000-0005-0000-0000-0000313D0000}"/>
    <cellStyle name="Input 2 3 3 13" xfId="35958" xr:uid="{00000000-0005-0000-0000-0000323D0000}"/>
    <cellStyle name="Input 2 3 3 14" xfId="38495" xr:uid="{00000000-0005-0000-0000-0000333D0000}"/>
    <cellStyle name="Input 2 3 3 15" xfId="41351" xr:uid="{00000000-0005-0000-0000-0000343D0000}"/>
    <cellStyle name="Input 2 3 3 16" xfId="43871" xr:uid="{00000000-0005-0000-0000-0000353D0000}"/>
    <cellStyle name="Input 2 3 3 17" xfId="46410" xr:uid="{00000000-0005-0000-0000-0000363D0000}"/>
    <cellStyle name="Input 2 3 3 2" xfId="5259" xr:uid="{00000000-0005-0000-0000-0000373D0000}"/>
    <cellStyle name="Input 2 3 3 2 10" xfId="27479" xr:uid="{00000000-0005-0000-0000-0000383D0000}"/>
    <cellStyle name="Input 2 3 3 2 11" xfId="32586" xr:uid="{00000000-0005-0000-0000-0000393D0000}"/>
    <cellStyle name="Input 2 3 3 2 12" xfId="34912" xr:uid="{00000000-0005-0000-0000-00003A3D0000}"/>
    <cellStyle name="Input 2 3 3 2 13" xfId="37291" xr:uid="{00000000-0005-0000-0000-00003B3D0000}"/>
    <cellStyle name="Input 2 3 3 2 14" xfId="39823" xr:uid="{00000000-0005-0000-0000-00003C3D0000}"/>
    <cellStyle name="Input 2 3 3 2 15" xfId="42679" xr:uid="{00000000-0005-0000-0000-00003D3D0000}"/>
    <cellStyle name="Input 2 3 3 2 16" xfId="45204" xr:uid="{00000000-0005-0000-0000-00003E3D0000}"/>
    <cellStyle name="Input 2 3 3 2 17" xfId="47743" xr:uid="{00000000-0005-0000-0000-00003F3D0000}"/>
    <cellStyle name="Input 2 3 3 2 2" xfId="7892" xr:uid="{00000000-0005-0000-0000-0000403D0000}"/>
    <cellStyle name="Input 2 3 3 2 3" xfId="10384" xr:uid="{00000000-0005-0000-0000-0000413D0000}"/>
    <cellStyle name="Input 2 3 3 2 4" xfId="12882" xr:uid="{00000000-0005-0000-0000-0000423D0000}"/>
    <cellStyle name="Input 2 3 3 2 5" xfId="15595" xr:uid="{00000000-0005-0000-0000-0000433D0000}"/>
    <cellStyle name="Input 2 3 3 2 6" xfId="17779" xr:uid="{00000000-0005-0000-0000-0000443D0000}"/>
    <cellStyle name="Input 2 3 3 2 7" xfId="19851" xr:uid="{00000000-0005-0000-0000-0000453D0000}"/>
    <cellStyle name="Input 2 3 3 2 8" xfId="22333" xr:uid="{00000000-0005-0000-0000-0000463D0000}"/>
    <cellStyle name="Input 2 3 3 2 9" xfId="24894" xr:uid="{00000000-0005-0000-0000-0000473D0000}"/>
    <cellStyle name="Input 2 3 3 3" xfId="6557" xr:uid="{00000000-0005-0000-0000-0000483D0000}"/>
    <cellStyle name="Input 2 3 3 4" xfId="9057" xr:uid="{00000000-0005-0000-0000-0000493D0000}"/>
    <cellStyle name="Input 2 3 3 5" xfId="11557" xr:uid="{00000000-0005-0000-0000-00004A3D0000}"/>
    <cellStyle name="Input 2 3 3 6" xfId="14266" xr:uid="{00000000-0005-0000-0000-00004B3D0000}"/>
    <cellStyle name="Input 2 3 3 7" xfId="18519" xr:uid="{00000000-0005-0000-0000-00004C3D0000}"/>
    <cellStyle name="Input 2 3 3 8" xfId="21008" xr:uid="{00000000-0005-0000-0000-00004D3D0000}"/>
    <cellStyle name="Input 2 3 3 9" xfId="23561" xr:uid="{00000000-0005-0000-0000-00004E3D0000}"/>
    <cellStyle name="Input 2 3 4" xfId="4194" xr:uid="{00000000-0005-0000-0000-00004F3D0000}"/>
    <cellStyle name="Input 2 3 4 10" xfId="23832" xr:uid="{00000000-0005-0000-0000-0000503D0000}"/>
    <cellStyle name="Input 2 3 4 11" xfId="26423" xr:uid="{00000000-0005-0000-0000-0000513D0000}"/>
    <cellStyle name="Input 2 3 4 12" xfId="29762" xr:uid="{00000000-0005-0000-0000-0000523D0000}"/>
    <cellStyle name="Input 2 3 4 13" xfId="31524" xr:uid="{00000000-0005-0000-0000-0000533D0000}"/>
    <cellStyle name="Input 2 3 4 14" xfId="33855" xr:uid="{00000000-0005-0000-0000-0000543D0000}"/>
    <cellStyle name="Input 2 3 4 15" xfId="36229" xr:uid="{00000000-0005-0000-0000-0000553D0000}"/>
    <cellStyle name="Input 2 3 4 16" xfId="38766" xr:uid="{00000000-0005-0000-0000-0000563D0000}"/>
    <cellStyle name="Input 2 3 4 17" xfId="41621" xr:uid="{00000000-0005-0000-0000-0000573D0000}"/>
    <cellStyle name="Input 2 3 4 18" xfId="44142" xr:uid="{00000000-0005-0000-0000-0000583D0000}"/>
    <cellStyle name="Input 2 3 4 19" xfId="46681" xr:uid="{00000000-0005-0000-0000-0000593D0000}"/>
    <cellStyle name="Input 2 3 4 2" xfId="5529" xr:uid="{00000000-0005-0000-0000-00005A3D0000}"/>
    <cellStyle name="Input 2 3 4 2 10" xfId="27749" xr:uid="{00000000-0005-0000-0000-00005B3D0000}"/>
    <cellStyle name="Input 2 3 4 2 11" xfId="32856" xr:uid="{00000000-0005-0000-0000-00005C3D0000}"/>
    <cellStyle name="Input 2 3 4 2 12" xfId="35182" xr:uid="{00000000-0005-0000-0000-00005D3D0000}"/>
    <cellStyle name="Input 2 3 4 2 13" xfId="37561" xr:uid="{00000000-0005-0000-0000-00005E3D0000}"/>
    <cellStyle name="Input 2 3 4 2 14" xfId="40093" xr:uid="{00000000-0005-0000-0000-00005F3D0000}"/>
    <cellStyle name="Input 2 3 4 2 15" xfId="42949" xr:uid="{00000000-0005-0000-0000-0000603D0000}"/>
    <cellStyle name="Input 2 3 4 2 16" xfId="45474" xr:uid="{00000000-0005-0000-0000-0000613D0000}"/>
    <cellStyle name="Input 2 3 4 2 17" xfId="48013" xr:uid="{00000000-0005-0000-0000-0000623D0000}"/>
    <cellStyle name="Input 2 3 4 2 2" xfId="8162" xr:uid="{00000000-0005-0000-0000-0000633D0000}"/>
    <cellStyle name="Input 2 3 4 2 3" xfId="10654" xr:uid="{00000000-0005-0000-0000-0000643D0000}"/>
    <cellStyle name="Input 2 3 4 2 4" xfId="13152" xr:uid="{00000000-0005-0000-0000-0000653D0000}"/>
    <cellStyle name="Input 2 3 4 2 5" xfId="15865" xr:uid="{00000000-0005-0000-0000-0000663D0000}"/>
    <cellStyle name="Input 2 3 4 2 6" xfId="18049" xr:uid="{00000000-0005-0000-0000-0000673D0000}"/>
    <cellStyle name="Input 2 3 4 2 7" xfId="20121" xr:uid="{00000000-0005-0000-0000-0000683D0000}"/>
    <cellStyle name="Input 2 3 4 2 8" xfId="22603" xr:uid="{00000000-0005-0000-0000-0000693D0000}"/>
    <cellStyle name="Input 2 3 4 2 9" xfId="25164" xr:uid="{00000000-0005-0000-0000-00006A3D0000}"/>
    <cellStyle name="Input 2 3 4 3" xfId="6829" xr:uid="{00000000-0005-0000-0000-00006B3D0000}"/>
    <cellStyle name="Input 2 3 4 4" xfId="9327" xr:uid="{00000000-0005-0000-0000-00006C3D0000}"/>
    <cellStyle name="Input 2 3 4 5" xfId="11827" xr:uid="{00000000-0005-0000-0000-00006D3D0000}"/>
    <cellStyle name="Input 2 3 4 6" xfId="14537" xr:uid="{00000000-0005-0000-0000-00006E3D0000}"/>
    <cellStyle name="Input 2 3 4 7" xfId="16727" xr:uid="{00000000-0005-0000-0000-00006F3D0000}"/>
    <cellStyle name="Input 2 3 4 8" xfId="18790" xr:uid="{00000000-0005-0000-0000-0000703D0000}"/>
    <cellStyle name="Input 2 3 4 9" xfId="21279" xr:uid="{00000000-0005-0000-0000-0000713D0000}"/>
    <cellStyle name="Input 2 3 5" xfId="4572" xr:uid="{00000000-0005-0000-0000-0000723D0000}"/>
    <cellStyle name="Input 2 3 5 10" xfId="26795" xr:uid="{00000000-0005-0000-0000-0000733D0000}"/>
    <cellStyle name="Input 2 3 5 11" xfId="31900" xr:uid="{00000000-0005-0000-0000-0000743D0000}"/>
    <cellStyle name="Input 2 3 5 12" xfId="34225" xr:uid="{00000000-0005-0000-0000-0000753D0000}"/>
    <cellStyle name="Input 2 3 5 13" xfId="36605" xr:uid="{00000000-0005-0000-0000-0000763D0000}"/>
    <cellStyle name="Input 2 3 5 14" xfId="39137" xr:uid="{00000000-0005-0000-0000-0000773D0000}"/>
    <cellStyle name="Input 2 3 5 15" xfId="41996" xr:uid="{00000000-0005-0000-0000-0000783D0000}"/>
    <cellStyle name="Input 2 3 5 16" xfId="44518" xr:uid="{00000000-0005-0000-0000-0000793D0000}"/>
    <cellStyle name="Input 2 3 5 17" xfId="47057" xr:uid="{00000000-0005-0000-0000-00007A3D0000}"/>
    <cellStyle name="Input 2 3 5 2" xfId="7205" xr:uid="{00000000-0005-0000-0000-00007B3D0000}"/>
    <cellStyle name="Input 2 3 5 3" xfId="9700" xr:uid="{00000000-0005-0000-0000-00007C3D0000}"/>
    <cellStyle name="Input 2 3 5 4" xfId="12199" xr:uid="{00000000-0005-0000-0000-00007D3D0000}"/>
    <cellStyle name="Input 2 3 5 5" xfId="14911" xr:uid="{00000000-0005-0000-0000-00007E3D0000}"/>
    <cellStyle name="Input 2 3 5 6" xfId="17093" xr:uid="{00000000-0005-0000-0000-00007F3D0000}"/>
    <cellStyle name="Input 2 3 5 7" xfId="19165" xr:uid="{00000000-0005-0000-0000-0000803D0000}"/>
    <cellStyle name="Input 2 3 5 8" xfId="21647" xr:uid="{00000000-0005-0000-0000-0000813D0000}"/>
    <cellStyle name="Input 2 3 5 9" xfId="24208" xr:uid="{00000000-0005-0000-0000-0000823D0000}"/>
    <cellStyle name="Input 2 3 6" xfId="3200" xr:uid="{00000000-0005-0000-0000-0000833D0000}"/>
    <cellStyle name="Input 2 3 7" xfId="5846" xr:uid="{00000000-0005-0000-0000-0000843D0000}"/>
    <cellStyle name="Input 2 3 8" xfId="2334" xr:uid="{00000000-0005-0000-0000-0000853D0000}"/>
    <cellStyle name="Input 2 3 9" xfId="2842" xr:uid="{00000000-0005-0000-0000-0000863D0000}"/>
    <cellStyle name="Input 2 4" xfId="3698" xr:uid="{00000000-0005-0000-0000-0000873D0000}"/>
    <cellStyle name="Input 2 4 10" xfId="25934" xr:uid="{00000000-0005-0000-0000-0000883D0000}"/>
    <cellStyle name="Input 2 4 11" xfId="28455" xr:uid="{00000000-0005-0000-0000-0000893D0000}"/>
    <cellStyle name="Input 2 4 12" xfId="33472" xr:uid="{00000000-0005-0000-0000-00008A3D0000}"/>
    <cellStyle name="Input 2 4 13" xfId="35741" xr:uid="{00000000-0005-0000-0000-00008B3D0000}"/>
    <cellStyle name="Input 2 4 14" xfId="38293" xr:uid="{00000000-0005-0000-0000-00008C3D0000}"/>
    <cellStyle name="Input 2 4 15" xfId="41134" xr:uid="{00000000-0005-0000-0000-00008D3D0000}"/>
    <cellStyle name="Input 2 4 16" xfId="43654" xr:uid="{00000000-0005-0000-0000-00008E3D0000}"/>
    <cellStyle name="Input 2 4 17" xfId="46193" xr:uid="{00000000-0005-0000-0000-00008F3D0000}"/>
    <cellStyle name="Input 2 4 18" xfId="48510" xr:uid="{00000000-0005-0000-0000-0000903D0000}"/>
    <cellStyle name="Input 2 4 19" xfId="50865" xr:uid="{00000000-0005-0000-0000-0000913D0000}"/>
    <cellStyle name="Input 2 4 2" xfId="5041" xr:uid="{00000000-0005-0000-0000-0000923D0000}"/>
    <cellStyle name="Input 2 4 2 10" xfId="27262" xr:uid="{00000000-0005-0000-0000-0000933D0000}"/>
    <cellStyle name="Input 2 4 2 11" xfId="32369" xr:uid="{00000000-0005-0000-0000-0000943D0000}"/>
    <cellStyle name="Input 2 4 2 12" xfId="34694" xr:uid="{00000000-0005-0000-0000-0000953D0000}"/>
    <cellStyle name="Input 2 4 2 13" xfId="37074" xr:uid="{00000000-0005-0000-0000-0000963D0000}"/>
    <cellStyle name="Input 2 4 2 14" xfId="39606" xr:uid="{00000000-0005-0000-0000-0000973D0000}"/>
    <cellStyle name="Input 2 4 2 15" xfId="42463" xr:uid="{00000000-0005-0000-0000-0000983D0000}"/>
    <cellStyle name="Input 2 4 2 16" xfId="44987" xr:uid="{00000000-0005-0000-0000-0000993D0000}"/>
    <cellStyle name="Input 2 4 2 17" xfId="47526" xr:uid="{00000000-0005-0000-0000-00009A3D0000}"/>
    <cellStyle name="Input 2 4 2 18" xfId="52934" xr:uid="{00000000-0005-0000-0000-00009B3D0000}"/>
    <cellStyle name="Input 2 4 2 2" xfId="7674" xr:uid="{00000000-0005-0000-0000-00009C3D0000}"/>
    <cellStyle name="Input 2 4 2 3" xfId="10168" xr:uid="{00000000-0005-0000-0000-00009D3D0000}"/>
    <cellStyle name="Input 2 4 2 4" xfId="12666" xr:uid="{00000000-0005-0000-0000-00009E3D0000}"/>
    <cellStyle name="Input 2 4 2 5" xfId="15378" xr:uid="{00000000-0005-0000-0000-00009F3D0000}"/>
    <cellStyle name="Input 2 4 2 6" xfId="17562" xr:uid="{00000000-0005-0000-0000-0000A03D0000}"/>
    <cellStyle name="Input 2 4 2 7" xfId="19633" xr:uid="{00000000-0005-0000-0000-0000A13D0000}"/>
    <cellStyle name="Input 2 4 2 8" xfId="22115" xr:uid="{00000000-0005-0000-0000-0000A23D0000}"/>
    <cellStyle name="Input 2 4 2 9" xfId="24677" xr:uid="{00000000-0005-0000-0000-0000A33D0000}"/>
    <cellStyle name="Input 2 4 3" xfId="6333" xr:uid="{00000000-0005-0000-0000-0000A43D0000}"/>
    <cellStyle name="Input 2 4 4" xfId="8834" xr:uid="{00000000-0005-0000-0000-0000A53D0000}"/>
    <cellStyle name="Input 2 4 5" xfId="11339" xr:uid="{00000000-0005-0000-0000-0000A63D0000}"/>
    <cellStyle name="Input 2 4 6" xfId="14046" xr:uid="{00000000-0005-0000-0000-0000A73D0000}"/>
    <cellStyle name="Input 2 4 7" xfId="13475" xr:uid="{00000000-0005-0000-0000-0000A83D0000}"/>
    <cellStyle name="Input 2 4 8" xfId="20808" xr:uid="{00000000-0005-0000-0000-0000A93D0000}"/>
    <cellStyle name="Input 2 4 9" xfId="23344" xr:uid="{00000000-0005-0000-0000-0000AA3D0000}"/>
    <cellStyle name="Input 2 5" xfId="3439" xr:uid="{00000000-0005-0000-0000-0000AB3D0000}"/>
    <cellStyle name="Input 2 5 10" xfId="25677" xr:uid="{00000000-0005-0000-0000-0000AC3D0000}"/>
    <cellStyle name="Input 2 5 11" xfId="28528" xr:uid="{00000000-0005-0000-0000-0000AD3D0000}"/>
    <cellStyle name="Input 2 5 12" xfId="33297" xr:uid="{00000000-0005-0000-0000-0000AE3D0000}"/>
    <cellStyle name="Input 2 5 13" xfId="35483" xr:uid="{00000000-0005-0000-0000-0000AF3D0000}"/>
    <cellStyle name="Input 2 5 14" xfId="38043" xr:uid="{00000000-0005-0000-0000-0000B03D0000}"/>
    <cellStyle name="Input 2 5 15" xfId="40877" xr:uid="{00000000-0005-0000-0000-0000B13D0000}"/>
    <cellStyle name="Input 2 5 16" xfId="43396" xr:uid="{00000000-0005-0000-0000-0000B23D0000}"/>
    <cellStyle name="Input 2 5 17" xfId="45935" xr:uid="{00000000-0005-0000-0000-0000B33D0000}"/>
    <cellStyle name="Input 2 5 18" xfId="49844" xr:uid="{00000000-0005-0000-0000-0000B43D0000}"/>
    <cellStyle name="Input 2 5 19" xfId="51404" xr:uid="{00000000-0005-0000-0000-0000B53D0000}"/>
    <cellStyle name="Input 2 5 2" xfId="4783" xr:uid="{00000000-0005-0000-0000-0000B63D0000}"/>
    <cellStyle name="Input 2 5 2 10" xfId="27005" xr:uid="{00000000-0005-0000-0000-0000B73D0000}"/>
    <cellStyle name="Input 2 5 2 11" xfId="32111" xr:uid="{00000000-0005-0000-0000-0000B83D0000}"/>
    <cellStyle name="Input 2 5 2 12" xfId="34436" xr:uid="{00000000-0005-0000-0000-0000B93D0000}"/>
    <cellStyle name="Input 2 5 2 13" xfId="36816" xr:uid="{00000000-0005-0000-0000-0000BA3D0000}"/>
    <cellStyle name="Input 2 5 2 14" xfId="39348" xr:uid="{00000000-0005-0000-0000-0000BB3D0000}"/>
    <cellStyle name="Input 2 5 2 15" xfId="42206" xr:uid="{00000000-0005-0000-0000-0000BC3D0000}"/>
    <cellStyle name="Input 2 5 2 16" xfId="44729" xr:uid="{00000000-0005-0000-0000-0000BD3D0000}"/>
    <cellStyle name="Input 2 5 2 17" xfId="47268" xr:uid="{00000000-0005-0000-0000-0000BE3D0000}"/>
    <cellStyle name="Input 2 5 2 18" xfId="53419" xr:uid="{00000000-0005-0000-0000-0000BF3D0000}"/>
    <cellStyle name="Input 2 5 2 2" xfId="7416" xr:uid="{00000000-0005-0000-0000-0000C03D0000}"/>
    <cellStyle name="Input 2 5 2 3" xfId="9911" xr:uid="{00000000-0005-0000-0000-0000C13D0000}"/>
    <cellStyle name="Input 2 5 2 4" xfId="12409" xr:uid="{00000000-0005-0000-0000-0000C23D0000}"/>
    <cellStyle name="Input 2 5 2 5" xfId="15121" xr:uid="{00000000-0005-0000-0000-0000C33D0000}"/>
    <cellStyle name="Input 2 5 2 6" xfId="17304" xr:uid="{00000000-0005-0000-0000-0000C43D0000}"/>
    <cellStyle name="Input 2 5 2 7" xfId="19375" xr:uid="{00000000-0005-0000-0000-0000C53D0000}"/>
    <cellStyle name="Input 2 5 2 8" xfId="21857" xr:uid="{00000000-0005-0000-0000-0000C63D0000}"/>
    <cellStyle name="Input 2 5 2 9" xfId="24419" xr:uid="{00000000-0005-0000-0000-0000C73D0000}"/>
    <cellStyle name="Input 2 5 3" xfId="6074" xr:uid="{00000000-0005-0000-0000-0000C83D0000}"/>
    <cellStyle name="Input 2 5 4" xfId="8576" xr:uid="{00000000-0005-0000-0000-0000C93D0000}"/>
    <cellStyle name="Input 2 5 5" xfId="11082" xr:uid="{00000000-0005-0000-0000-0000CA3D0000}"/>
    <cellStyle name="Input 2 5 6" xfId="13788" xr:uid="{00000000-0005-0000-0000-0000CB3D0000}"/>
    <cellStyle name="Input 2 5 7" xfId="3125" xr:uid="{00000000-0005-0000-0000-0000CC3D0000}"/>
    <cellStyle name="Input 2 5 8" xfId="20564" xr:uid="{00000000-0005-0000-0000-0000CD3D0000}"/>
    <cellStyle name="Input 2 5 9" xfId="23086" xr:uid="{00000000-0005-0000-0000-0000CE3D0000}"/>
    <cellStyle name="Input 2 6" xfId="3344" xr:uid="{00000000-0005-0000-0000-0000CF3D0000}"/>
    <cellStyle name="Input 2 6 10" xfId="25582" xr:uid="{00000000-0005-0000-0000-0000D03D0000}"/>
    <cellStyle name="Input 2 6 11" xfId="29286" xr:uid="{00000000-0005-0000-0000-0000D13D0000}"/>
    <cellStyle name="Input 2 6 12" xfId="33234" xr:uid="{00000000-0005-0000-0000-0000D23D0000}"/>
    <cellStyle name="Input 2 6 13" xfId="28559" xr:uid="{00000000-0005-0000-0000-0000D33D0000}"/>
    <cellStyle name="Input 2 6 14" xfId="37957" xr:uid="{00000000-0005-0000-0000-0000D43D0000}"/>
    <cellStyle name="Input 2 6 15" xfId="40782" xr:uid="{00000000-0005-0000-0000-0000D53D0000}"/>
    <cellStyle name="Input 2 6 16" xfId="43301" xr:uid="{00000000-0005-0000-0000-0000D63D0000}"/>
    <cellStyle name="Input 2 6 17" xfId="45840" xr:uid="{00000000-0005-0000-0000-0000D73D0000}"/>
    <cellStyle name="Input 2 6 18" xfId="50085" xr:uid="{00000000-0005-0000-0000-0000D83D0000}"/>
    <cellStyle name="Input 2 6 19" xfId="51645" xr:uid="{00000000-0005-0000-0000-0000D93D0000}"/>
    <cellStyle name="Input 2 6 2" xfId="4688" xr:uid="{00000000-0005-0000-0000-0000DA3D0000}"/>
    <cellStyle name="Input 2 6 2 10" xfId="26910" xr:uid="{00000000-0005-0000-0000-0000DB3D0000}"/>
    <cellStyle name="Input 2 6 2 11" xfId="32016" xr:uid="{00000000-0005-0000-0000-0000DC3D0000}"/>
    <cellStyle name="Input 2 6 2 12" xfId="34341" xr:uid="{00000000-0005-0000-0000-0000DD3D0000}"/>
    <cellStyle name="Input 2 6 2 13" xfId="36721" xr:uid="{00000000-0005-0000-0000-0000DE3D0000}"/>
    <cellStyle name="Input 2 6 2 14" xfId="39253" xr:uid="{00000000-0005-0000-0000-0000DF3D0000}"/>
    <cellStyle name="Input 2 6 2 15" xfId="42111" xr:uid="{00000000-0005-0000-0000-0000E03D0000}"/>
    <cellStyle name="Input 2 6 2 16" xfId="44634" xr:uid="{00000000-0005-0000-0000-0000E13D0000}"/>
    <cellStyle name="Input 2 6 2 17" xfId="47173" xr:uid="{00000000-0005-0000-0000-0000E23D0000}"/>
    <cellStyle name="Input 2 6 2 18" xfId="53613" xr:uid="{00000000-0005-0000-0000-0000E33D0000}"/>
    <cellStyle name="Input 2 6 2 2" xfId="7321" xr:uid="{00000000-0005-0000-0000-0000E43D0000}"/>
    <cellStyle name="Input 2 6 2 3" xfId="9816" xr:uid="{00000000-0005-0000-0000-0000E53D0000}"/>
    <cellStyle name="Input 2 6 2 4" xfId="12314" xr:uid="{00000000-0005-0000-0000-0000E63D0000}"/>
    <cellStyle name="Input 2 6 2 5" xfId="15026" xr:uid="{00000000-0005-0000-0000-0000E73D0000}"/>
    <cellStyle name="Input 2 6 2 6" xfId="17209" xr:uid="{00000000-0005-0000-0000-0000E83D0000}"/>
    <cellStyle name="Input 2 6 2 7" xfId="19280" xr:uid="{00000000-0005-0000-0000-0000E93D0000}"/>
    <cellStyle name="Input 2 6 2 8" xfId="21762" xr:uid="{00000000-0005-0000-0000-0000EA3D0000}"/>
    <cellStyle name="Input 2 6 2 9" xfId="24324" xr:uid="{00000000-0005-0000-0000-0000EB3D0000}"/>
    <cellStyle name="Input 2 6 3" xfId="5979" xr:uid="{00000000-0005-0000-0000-0000EC3D0000}"/>
    <cellStyle name="Input 2 6 4" xfId="8481" xr:uid="{00000000-0005-0000-0000-0000ED3D0000}"/>
    <cellStyle name="Input 2 6 5" xfId="10987" xr:uid="{00000000-0005-0000-0000-0000EE3D0000}"/>
    <cellStyle name="Input 2 6 6" xfId="13693" xr:uid="{00000000-0005-0000-0000-0000EF3D0000}"/>
    <cellStyle name="Input 2 6 7" xfId="16212" xr:uid="{00000000-0005-0000-0000-0000F03D0000}"/>
    <cellStyle name="Input 2 6 8" xfId="20471" xr:uid="{00000000-0005-0000-0000-0000F13D0000}"/>
    <cellStyle name="Input 2 6 9" xfId="22991" xr:uid="{00000000-0005-0000-0000-0000F23D0000}"/>
    <cellStyle name="Input 2 7" xfId="4053" xr:uid="{00000000-0005-0000-0000-0000F33D0000}"/>
    <cellStyle name="Input 2 7 10" xfId="23691" xr:uid="{00000000-0005-0000-0000-0000F43D0000}"/>
    <cellStyle name="Input 2 7 11" xfId="26283" xr:uid="{00000000-0005-0000-0000-0000F53D0000}"/>
    <cellStyle name="Input 2 7 12" xfId="29621" xr:uid="{00000000-0005-0000-0000-0000F63D0000}"/>
    <cellStyle name="Input 2 7 13" xfId="31383" xr:uid="{00000000-0005-0000-0000-0000F73D0000}"/>
    <cellStyle name="Input 2 7 14" xfId="33714" xr:uid="{00000000-0005-0000-0000-0000F83D0000}"/>
    <cellStyle name="Input 2 7 15" xfId="36088" xr:uid="{00000000-0005-0000-0000-0000F93D0000}"/>
    <cellStyle name="Input 2 7 16" xfId="38625" xr:uid="{00000000-0005-0000-0000-0000FA3D0000}"/>
    <cellStyle name="Input 2 7 17" xfId="41481" xr:uid="{00000000-0005-0000-0000-0000FB3D0000}"/>
    <cellStyle name="Input 2 7 18" xfId="44001" xr:uid="{00000000-0005-0000-0000-0000FC3D0000}"/>
    <cellStyle name="Input 2 7 19" xfId="46540" xr:uid="{00000000-0005-0000-0000-0000FD3D0000}"/>
    <cellStyle name="Input 2 7 2" xfId="5389" xr:uid="{00000000-0005-0000-0000-0000FE3D0000}"/>
    <cellStyle name="Input 2 7 2 10" xfId="27609" xr:uid="{00000000-0005-0000-0000-0000FF3D0000}"/>
    <cellStyle name="Input 2 7 2 11" xfId="32716" xr:uid="{00000000-0005-0000-0000-0000003E0000}"/>
    <cellStyle name="Input 2 7 2 12" xfId="35042" xr:uid="{00000000-0005-0000-0000-0000013E0000}"/>
    <cellStyle name="Input 2 7 2 13" xfId="37421" xr:uid="{00000000-0005-0000-0000-0000023E0000}"/>
    <cellStyle name="Input 2 7 2 14" xfId="39953" xr:uid="{00000000-0005-0000-0000-0000033E0000}"/>
    <cellStyle name="Input 2 7 2 15" xfId="42809" xr:uid="{00000000-0005-0000-0000-0000043E0000}"/>
    <cellStyle name="Input 2 7 2 16" xfId="45334" xr:uid="{00000000-0005-0000-0000-0000053E0000}"/>
    <cellStyle name="Input 2 7 2 17" xfId="47873" xr:uid="{00000000-0005-0000-0000-0000063E0000}"/>
    <cellStyle name="Input 2 7 2 18" xfId="53888" xr:uid="{00000000-0005-0000-0000-0000073E0000}"/>
    <cellStyle name="Input 2 7 2 2" xfId="8022" xr:uid="{00000000-0005-0000-0000-0000083E0000}"/>
    <cellStyle name="Input 2 7 2 3" xfId="10514" xr:uid="{00000000-0005-0000-0000-0000093E0000}"/>
    <cellStyle name="Input 2 7 2 4" xfId="13012" xr:uid="{00000000-0005-0000-0000-00000A3E0000}"/>
    <cellStyle name="Input 2 7 2 5" xfId="15725" xr:uid="{00000000-0005-0000-0000-00000B3E0000}"/>
    <cellStyle name="Input 2 7 2 6" xfId="17909" xr:uid="{00000000-0005-0000-0000-00000C3E0000}"/>
    <cellStyle name="Input 2 7 2 7" xfId="19981" xr:uid="{00000000-0005-0000-0000-00000D3E0000}"/>
    <cellStyle name="Input 2 7 2 8" xfId="22463" xr:uid="{00000000-0005-0000-0000-00000E3E0000}"/>
    <cellStyle name="Input 2 7 2 9" xfId="25024" xr:uid="{00000000-0005-0000-0000-00000F3E0000}"/>
    <cellStyle name="Input 2 7 20" xfId="50447" xr:uid="{00000000-0005-0000-0000-0000103E0000}"/>
    <cellStyle name="Input 2 7 21" xfId="51971" xr:uid="{00000000-0005-0000-0000-0000113E0000}"/>
    <cellStyle name="Input 2 7 3" xfId="6688" xr:uid="{00000000-0005-0000-0000-0000123E0000}"/>
    <cellStyle name="Input 2 7 4" xfId="9187" xr:uid="{00000000-0005-0000-0000-0000133E0000}"/>
    <cellStyle name="Input 2 7 5" xfId="11687" xr:uid="{00000000-0005-0000-0000-0000143E0000}"/>
    <cellStyle name="Input 2 7 6" xfId="14397" xr:uid="{00000000-0005-0000-0000-0000153E0000}"/>
    <cellStyle name="Input 2 7 7" xfId="16586" xr:uid="{00000000-0005-0000-0000-0000163E0000}"/>
    <cellStyle name="Input 2 7 8" xfId="18649" xr:uid="{00000000-0005-0000-0000-0000173E0000}"/>
    <cellStyle name="Input 2 7 9" xfId="21138" xr:uid="{00000000-0005-0000-0000-0000183E0000}"/>
    <cellStyle name="Input 2 8" xfId="4334" xr:uid="{00000000-0005-0000-0000-0000193E0000}"/>
    <cellStyle name="Input 2 8 10" xfId="23971" xr:uid="{00000000-0005-0000-0000-00001A3E0000}"/>
    <cellStyle name="Input 2 8 11" xfId="26560" xr:uid="{00000000-0005-0000-0000-00001B3E0000}"/>
    <cellStyle name="Input 2 8 12" xfId="29899" xr:uid="{00000000-0005-0000-0000-00001C3E0000}"/>
    <cellStyle name="Input 2 8 13" xfId="31663" xr:uid="{00000000-0005-0000-0000-00001D3E0000}"/>
    <cellStyle name="Input 2 8 14" xfId="33994" xr:uid="{00000000-0005-0000-0000-00001E3E0000}"/>
    <cellStyle name="Input 2 8 15" xfId="36368" xr:uid="{00000000-0005-0000-0000-00001F3E0000}"/>
    <cellStyle name="Input 2 8 16" xfId="38905" xr:uid="{00000000-0005-0000-0000-0000203E0000}"/>
    <cellStyle name="Input 2 8 17" xfId="41760" xr:uid="{00000000-0005-0000-0000-0000213E0000}"/>
    <cellStyle name="Input 2 8 18" xfId="44281" xr:uid="{00000000-0005-0000-0000-0000223E0000}"/>
    <cellStyle name="Input 2 8 19" xfId="46820" xr:uid="{00000000-0005-0000-0000-0000233E0000}"/>
    <cellStyle name="Input 2 8 2" xfId="5666" xr:uid="{00000000-0005-0000-0000-0000243E0000}"/>
    <cellStyle name="Input 2 8 2 10" xfId="27886" xr:uid="{00000000-0005-0000-0000-0000253E0000}"/>
    <cellStyle name="Input 2 8 2 11" xfId="32993" xr:uid="{00000000-0005-0000-0000-0000263E0000}"/>
    <cellStyle name="Input 2 8 2 12" xfId="35319" xr:uid="{00000000-0005-0000-0000-0000273E0000}"/>
    <cellStyle name="Input 2 8 2 13" xfId="37698" xr:uid="{00000000-0005-0000-0000-0000283E0000}"/>
    <cellStyle name="Input 2 8 2 14" xfId="40230" xr:uid="{00000000-0005-0000-0000-0000293E0000}"/>
    <cellStyle name="Input 2 8 2 15" xfId="43086" xr:uid="{00000000-0005-0000-0000-00002A3E0000}"/>
    <cellStyle name="Input 2 8 2 16" xfId="45611" xr:uid="{00000000-0005-0000-0000-00002B3E0000}"/>
    <cellStyle name="Input 2 8 2 17" xfId="48150" xr:uid="{00000000-0005-0000-0000-00002C3E0000}"/>
    <cellStyle name="Input 2 8 2 18" xfId="54027" xr:uid="{00000000-0005-0000-0000-00002D3E0000}"/>
    <cellStyle name="Input 2 8 2 2" xfId="8299" xr:uid="{00000000-0005-0000-0000-00002E3E0000}"/>
    <cellStyle name="Input 2 8 2 3" xfId="10791" xr:uid="{00000000-0005-0000-0000-00002F3E0000}"/>
    <cellStyle name="Input 2 8 2 4" xfId="13289" xr:uid="{00000000-0005-0000-0000-0000303E0000}"/>
    <cellStyle name="Input 2 8 2 5" xfId="16002" xr:uid="{00000000-0005-0000-0000-0000313E0000}"/>
    <cellStyle name="Input 2 8 2 6" xfId="18186" xr:uid="{00000000-0005-0000-0000-0000323E0000}"/>
    <cellStyle name="Input 2 8 2 7" xfId="20258" xr:uid="{00000000-0005-0000-0000-0000333E0000}"/>
    <cellStyle name="Input 2 8 2 8" xfId="22740" xr:uid="{00000000-0005-0000-0000-0000343E0000}"/>
    <cellStyle name="Input 2 8 2 9" xfId="25301" xr:uid="{00000000-0005-0000-0000-0000353E0000}"/>
    <cellStyle name="Input 2 8 20" xfId="52147" xr:uid="{00000000-0005-0000-0000-0000363E0000}"/>
    <cellStyle name="Input 2 8 3" xfId="6968" xr:uid="{00000000-0005-0000-0000-0000373E0000}"/>
    <cellStyle name="Input 2 8 4" xfId="9464" xr:uid="{00000000-0005-0000-0000-0000383E0000}"/>
    <cellStyle name="Input 2 8 5" xfId="11964" xr:uid="{00000000-0005-0000-0000-0000393E0000}"/>
    <cellStyle name="Input 2 8 6" xfId="14675" xr:uid="{00000000-0005-0000-0000-00003A3E0000}"/>
    <cellStyle name="Input 2 8 7" xfId="16865" xr:uid="{00000000-0005-0000-0000-00003B3E0000}"/>
    <cellStyle name="Input 2 8 8" xfId="18929" xr:uid="{00000000-0005-0000-0000-00003C3E0000}"/>
    <cellStyle name="Input 2 8 9" xfId="21418" xr:uid="{00000000-0005-0000-0000-00003D3E0000}"/>
    <cellStyle name="Input 2 9" xfId="2536" xr:uid="{00000000-0005-0000-0000-00003E3E0000}"/>
    <cellStyle name="Input 2 9 2" xfId="54272" xr:uid="{00000000-0005-0000-0000-00003F3E0000}"/>
    <cellStyle name="Input 2 9 3" xfId="52637" xr:uid="{00000000-0005-0000-0000-0000403E0000}"/>
    <cellStyle name="Input 20" xfId="3728" xr:uid="{00000000-0005-0000-0000-0000413E0000}"/>
    <cellStyle name="Input 20 10" xfId="25964" xr:uid="{00000000-0005-0000-0000-0000423E0000}"/>
    <cellStyle name="Input 20 11" xfId="28439" xr:uid="{00000000-0005-0000-0000-0000433E0000}"/>
    <cellStyle name="Input 20 12" xfId="33491" xr:uid="{00000000-0005-0000-0000-0000443E0000}"/>
    <cellStyle name="Input 20 13" xfId="35771" xr:uid="{00000000-0005-0000-0000-0000453E0000}"/>
    <cellStyle name="Input 20 14" xfId="38322" xr:uid="{00000000-0005-0000-0000-0000463E0000}"/>
    <cellStyle name="Input 20 15" xfId="41164" xr:uid="{00000000-0005-0000-0000-0000473E0000}"/>
    <cellStyle name="Input 20 16" xfId="43684" xr:uid="{00000000-0005-0000-0000-0000483E0000}"/>
    <cellStyle name="Input 20 17" xfId="46223" xr:uid="{00000000-0005-0000-0000-0000493E0000}"/>
    <cellStyle name="Input 20 18" xfId="50158" xr:uid="{00000000-0005-0000-0000-00004A3E0000}"/>
    <cellStyle name="Input 20 19" xfId="51704" xr:uid="{00000000-0005-0000-0000-00004B3E0000}"/>
    <cellStyle name="Input 20 2" xfId="5071" xr:uid="{00000000-0005-0000-0000-00004C3E0000}"/>
    <cellStyle name="Input 20 2 10" xfId="27292" xr:uid="{00000000-0005-0000-0000-00004D3E0000}"/>
    <cellStyle name="Input 20 2 11" xfId="32399" xr:uid="{00000000-0005-0000-0000-00004E3E0000}"/>
    <cellStyle name="Input 20 2 12" xfId="34724" xr:uid="{00000000-0005-0000-0000-00004F3E0000}"/>
    <cellStyle name="Input 20 2 13" xfId="37104" xr:uid="{00000000-0005-0000-0000-0000503E0000}"/>
    <cellStyle name="Input 20 2 14" xfId="39636" xr:uid="{00000000-0005-0000-0000-0000513E0000}"/>
    <cellStyle name="Input 20 2 15" xfId="42493" xr:uid="{00000000-0005-0000-0000-0000523E0000}"/>
    <cellStyle name="Input 20 2 16" xfId="45017" xr:uid="{00000000-0005-0000-0000-0000533E0000}"/>
    <cellStyle name="Input 20 2 17" xfId="47556" xr:uid="{00000000-0005-0000-0000-0000543E0000}"/>
    <cellStyle name="Input 20 2 18" xfId="53672" xr:uid="{00000000-0005-0000-0000-0000553E0000}"/>
    <cellStyle name="Input 20 2 2" xfId="7704" xr:uid="{00000000-0005-0000-0000-0000563E0000}"/>
    <cellStyle name="Input 20 2 3" xfId="10198" xr:uid="{00000000-0005-0000-0000-0000573E0000}"/>
    <cellStyle name="Input 20 2 4" xfId="12696" xr:uid="{00000000-0005-0000-0000-0000583E0000}"/>
    <cellStyle name="Input 20 2 5" xfId="15408" xr:uid="{00000000-0005-0000-0000-0000593E0000}"/>
    <cellStyle name="Input 20 2 6" xfId="17592" xr:uid="{00000000-0005-0000-0000-00005A3E0000}"/>
    <cellStyle name="Input 20 2 7" xfId="19663" xr:uid="{00000000-0005-0000-0000-00005B3E0000}"/>
    <cellStyle name="Input 20 2 8" xfId="22145" xr:uid="{00000000-0005-0000-0000-00005C3E0000}"/>
    <cellStyle name="Input 20 2 9" xfId="24707" xr:uid="{00000000-0005-0000-0000-00005D3E0000}"/>
    <cellStyle name="Input 20 3" xfId="6363" xr:uid="{00000000-0005-0000-0000-00005E3E0000}"/>
    <cellStyle name="Input 20 4" xfId="8864" xr:uid="{00000000-0005-0000-0000-00005F3E0000}"/>
    <cellStyle name="Input 20 5" xfId="11369" xr:uid="{00000000-0005-0000-0000-0000603E0000}"/>
    <cellStyle name="Input 20 6" xfId="14076" xr:uid="{00000000-0005-0000-0000-0000613E0000}"/>
    <cellStyle name="Input 20 7" xfId="18329" xr:uid="{00000000-0005-0000-0000-0000623E0000}"/>
    <cellStyle name="Input 20 8" xfId="20837" xr:uid="{00000000-0005-0000-0000-0000633E0000}"/>
    <cellStyle name="Input 20 9" xfId="23374" xr:uid="{00000000-0005-0000-0000-0000643E0000}"/>
    <cellStyle name="Input 21" xfId="4030" xr:uid="{00000000-0005-0000-0000-0000653E0000}"/>
    <cellStyle name="Input 21 10" xfId="23668" xr:uid="{00000000-0005-0000-0000-0000663E0000}"/>
    <cellStyle name="Input 21 11" xfId="26260" xr:uid="{00000000-0005-0000-0000-0000673E0000}"/>
    <cellStyle name="Input 21 12" xfId="29598" xr:uid="{00000000-0005-0000-0000-0000683E0000}"/>
    <cellStyle name="Input 21 13" xfId="31360" xr:uid="{00000000-0005-0000-0000-0000693E0000}"/>
    <cellStyle name="Input 21 14" xfId="33691" xr:uid="{00000000-0005-0000-0000-00006A3E0000}"/>
    <cellStyle name="Input 21 15" xfId="36065" xr:uid="{00000000-0005-0000-0000-00006B3E0000}"/>
    <cellStyle name="Input 21 16" xfId="38602" xr:uid="{00000000-0005-0000-0000-00006C3E0000}"/>
    <cellStyle name="Input 21 17" xfId="41458" xr:uid="{00000000-0005-0000-0000-00006D3E0000}"/>
    <cellStyle name="Input 21 18" xfId="43978" xr:uid="{00000000-0005-0000-0000-00006E3E0000}"/>
    <cellStyle name="Input 21 19" xfId="46517" xr:uid="{00000000-0005-0000-0000-00006F3E0000}"/>
    <cellStyle name="Input 21 2" xfId="5366" xr:uid="{00000000-0005-0000-0000-0000703E0000}"/>
    <cellStyle name="Input 21 2 10" xfId="27586" xr:uid="{00000000-0005-0000-0000-0000713E0000}"/>
    <cellStyle name="Input 21 2 11" xfId="32693" xr:uid="{00000000-0005-0000-0000-0000723E0000}"/>
    <cellStyle name="Input 21 2 12" xfId="35019" xr:uid="{00000000-0005-0000-0000-0000733E0000}"/>
    <cellStyle name="Input 21 2 13" xfId="37398" xr:uid="{00000000-0005-0000-0000-0000743E0000}"/>
    <cellStyle name="Input 21 2 14" xfId="39930" xr:uid="{00000000-0005-0000-0000-0000753E0000}"/>
    <cellStyle name="Input 21 2 15" xfId="42786" xr:uid="{00000000-0005-0000-0000-0000763E0000}"/>
    <cellStyle name="Input 21 2 16" xfId="45311" xr:uid="{00000000-0005-0000-0000-0000773E0000}"/>
    <cellStyle name="Input 21 2 17" xfId="47850" xr:uid="{00000000-0005-0000-0000-0000783E0000}"/>
    <cellStyle name="Input 21 2 18" xfId="53693" xr:uid="{00000000-0005-0000-0000-0000793E0000}"/>
    <cellStyle name="Input 21 2 2" xfId="7999" xr:uid="{00000000-0005-0000-0000-00007A3E0000}"/>
    <cellStyle name="Input 21 2 3" xfId="10491" xr:uid="{00000000-0005-0000-0000-00007B3E0000}"/>
    <cellStyle name="Input 21 2 4" xfId="12989" xr:uid="{00000000-0005-0000-0000-00007C3E0000}"/>
    <cellStyle name="Input 21 2 5" xfId="15702" xr:uid="{00000000-0005-0000-0000-00007D3E0000}"/>
    <cellStyle name="Input 21 2 6" xfId="17886" xr:uid="{00000000-0005-0000-0000-00007E3E0000}"/>
    <cellStyle name="Input 21 2 7" xfId="19958" xr:uid="{00000000-0005-0000-0000-00007F3E0000}"/>
    <cellStyle name="Input 21 2 8" xfId="22440" xr:uid="{00000000-0005-0000-0000-0000803E0000}"/>
    <cellStyle name="Input 21 2 9" xfId="25001" xr:uid="{00000000-0005-0000-0000-0000813E0000}"/>
    <cellStyle name="Input 21 20" xfId="50186" xr:uid="{00000000-0005-0000-0000-0000823E0000}"/>
    <cellStyle name="Input 21 21" xfId="51725" xr:uid="{00000000-0005-0000-0000-0000833E0000}"/>
    <cellStyle name="Input 21 3" xfId="6665" xr:uid="{00000000-0005-0000-0000-0000843E0000}"/>
    <cellStyle name="Input 21 4" xfId="9164" xr:uid="{00000000-0005-0000-0000-0000853E0000}"/>
    <cellStyle name="Input 21 5" xfId="11664" xr:uid="{00000000-0005-0000-0000-0000863E0000}"/>
    <cellStyle name="Input 21 6" xfId="14374" xr:uid="{00000000-0005-0000-0000-0000873E0000}"/>
    <cellStyle name="Input 21 7" xfId="16563" xr:uid="{00000000-0005-0000-0000-0000883E0000}"/>
    <cellStyle name="Input 21 8" xfId="18626" xr:uid="{00000000-0005-0000-0000-0000893E0000}"/>
    <cellStyle name="Input 21 9" xfId="21115" xr:uid="{00000000-0005-0000-0000-00008A3E0000}"/>
    <cellStyle name="Input 22" xfId="4324" xr:uid="{00000000-0005-0000-0000-00008B3E0000}"/>
    <cellStyle name="Input 22 10" xfId="23961" xr:uid="{00000000-0005-0000-0000-00008C3E0000}"/>
    <cellStyle name="Input 22 11" xfId="26550" xr:uid="{00000000-0005-0000-0000-00008D3E0000}"/>
    <cellStyle name="Input 22 12" xfId="29889" xr:uid="{00000000-0005-0000-0000-00008E3E0000}"/>
    <cellStyle name="Input 22 13" xfId="31653" xr:uid="{00000000-0005-0000-0000-00008F3E0000}"/>
    <cellStyle name="Input 22 14" xfId="33984" xr:uid="{00000000-0005-0000-0000-0000903E0000}"/>
    <cellStyle name="Input 22 15" xfId="36358" xr:uid="{00000000-0005-0000-0000-0000913E0000}"/>
    <cellStyle name="Input 22 16" xfId="38895" xr:uid="{00000000-0005-0000-0000-0000923E0000}"/>
    <cellStyle name="Input 22 17" xfId="41750" xr:uid="{00000000-0005-0000-0000-0000933E0000}"/>
    <cellStyle name="Input 22 18" xfId="44271" xr:uid="{00000000-0005-0000-0000-0000943E0000}"/>
    <cellStyle name="Input 22 19" xfId="46810" xr:uid="{00000000-0005-0000-0000-0000953E0000}"/>
    <cellStyle name="Input 22 2" xfId="5656" xr:uid="{00000000-0005-0000-0000-0000963E0000}"/>
    <cellStyle name="Input 22 2 10" xfId="27876" xr:uid="{00000000-0005-0000-0000-0000973E0000}"/>
    <cellStyle name="Input 22 2 11" xfId="32983" xr:uid="{00000000-0005-0000-0000-0000983E0000}"/>
    <cellStyle name="Input 22 2 12" xfId="35309" xr:uid="{00000000-0005-0000-0000-0000993E0000}"/>
    <cellStyle name="Input 22 2 13" xfId="37688" xr:uid="{00000000-0005-0000-0000-00009A3E0000}"/>
    <cellStyle name="Input 22 2 14" xfId="40220" xr:uid="{00000000-0005-0000-0000-00009B3E0000}"/>
    <cellStyle name="Input 22 2 15" xfId="43076" xr:uid="{00000000-0005-0000-0000-00009C3E0000}"/>
    <cellStyle name="Input 22 2 16" xfId="45601" xr:uid="{00000000-0005-0000-0000-00009D3E0000}"/>
    <cellStyle name="Input 22 2 17" xfId="48140" xr:uid="{00000000-0005-0000-0000-00009E3E0000}"/>
    <cellStyle name="Input 22 2 18" xfId="53876" xr:uid="{00000000-0005-0000-0000-00009F3E0000}"/>
    <cellStyle name="Input 22 2 2" xfId="8289" xr:uid="{00000000-0005-0000-0000-0000A03E0000}"/>
    <cellStyle name="Input 22 2 3" xfId="10781" xr:uid="{00000000-0005-0000-0000-0000A13E0000}"/>
    <cellStyle name="Input 22 2 4" xfId="13279" xr:uid="{00000000-0005-0000-0000-0000A23E0000}"/>
    <cellStyle name="Input 22 2 5" xfId="15992" xr:uid="{00000000-0005-0000-0000-0000A33E0000}"/>
    <cellStyle name="Input 22 2 6" xfId="18176" xr:uid="{00000000-0005-0000-0000-0000A43E0000}"/>
    <cellStyle name="Input 22 2 7" xfId="20248" xr:uid="{00000000-0005-0000-0000-0000A53E0000}"/>
    <cellStyle name="Input 22 2 8" xfId="22730" xr:uid="{00000000-0005-0000-0000-0000A63E0000}"/>
    <cellStyle name="Input 22 2 9" xfId="25291" xr:uid="{00000000-0005-0000-0000-0000A73E0000}"/>
    <cellStyle name="Input 22 20" xfId="50427" xr:uid="{00000000-0005-0000-0000-0000A83E0000}"/>
    <cellStyle name="Input 22 21" xfId="51959" xr:uid="{00000000-0005-0000-0000-0000A93E0000}"/>
    <cellStyle name="Input 22 3" xfId="6958" xr:uid="{00000000-0005-0000-0000-0000AA3E0000}"/>
    <cellStyle name="Input 22 4" xfId="9454" xr:uid="{00000000-0005-0000-0000-0000AB3E0000}"/>
    <cellStyle name="Input 22 5" xfId="11954" xr:uid="{00000000-0005-0000-0000-0000AC3E0000}"/>
    <cellStyle name="Input 22 6" xfId="14665" xr:uid="{00000000-0005-0000-0000-0000AD3E0000}"/>
    <cellStyle name="Input 22 7" xfId="16855" xr:uid="{00000000-0005-0000-0000-0000AE3E0000}"/>
    <cellStyle name="Input 22 8" xfId="18919" xr:uid="{00000000-0005-0000-0000-0000AF3E0000}"/>
    <cellStyle name="Input 22 9" xfId="21408" xr:uid="{00000000-0005-0000-0000-0000B03E0000}"/>
    <cellStyle name="Input 23" xfId="4457" xr:uid="{00000000-0005-0000-0000-0000B13E0000}"/>
    <cellStyle name="Input 23 10" xfId="26682" xr:uid="{00000000-0005-0000-0000-0000B23E0000}"/>
    <cellStyle name="Input 23 11" xfId="29990" xr:uid="{00000000-0005-0000-0000-0000B33E0000}"/>
    <cellStyle name="Input 23 12" xfId="31785" xr:uid="{00000000-0005-0000-0000-0000B43E0000}"/>
    <cellStyle name="Input 23 13" xfId="34110" xr:uid="{00000000-0005-0000-0000-0000B53E0000}"/>
    <cellStyle name="Input 23 14" xfId="36490" xr:uid="{00000000-0005-0000-0000-0000B63E0000}"/>
    <cellStyle name="Input 23 15" xfId="39022" xr:uid="{00000000-0005-0000-0000-0000B73E0000}"/>
    <cellStyle name="Input 23 16" xfId="41882" xr:uid="{00000000-0005-0000-0000-0000B83E0000}"/>
    <cellStyle name="Input 23 17" xfId="44403" xr:uid="{00000000-0005-0000-0000-0000B93E0000}"/>
    <cellStyle name="Input 23 18" xfId="46942" xr:uid="{00000000-0005-0000-0000-0000BA3E0000}"/>
    <cellStyle name="Input 23 19" xfId="50442" xr:uid="{00000000-0005-0000-0000-0000BB3E0000}"/>
    <cellStyle name="Input 23 2" xfId="7090" xr:uid="{00000000-0005-0000-0000-0000BC3E0000}"/>
    <cellStyle name="Input 23 2 2" xfId="53883" xr:uid="{00000000-0005-0000-0000-0000BD3E0000}"/>
    <cellStyle name="Input 23 20" xfId="51966" xr:uid="{00000000-0005-0000-0000-0000BE3E0000}"/>
    <cellStyle name="Input 23 3" xfId="9587" xr:uid="{00000000-0005-0000-0000-0000BF3E0000}"/>
    <cellStyle name="Input 23 4" xfId="12086" xr:uid="{00000000-0005-0000-0000-0000C03E0000}"/>
    <cellStyle name="Input 23 5" xfId="14797" xr:uid="{00000000-0005-0000-0000-0000C13E0000}"/>
    <cellStyle name="Input 23 6" xfId="16980" xr:uid="{00000000-0005-0000-0000-0000C23E0000}"/>
    <cellStyle name="Input 23 7" xfId="19052" xr:uid="{00000000-0005-0000-0000-0000C33E0000}"/>
    <cellStyle name="Input 23 8" xfId="21532" xr:uid="{00000000-0005-0000-0000-0000C43E0000}"/>
    <cellStyle name="Input 23 9" xfId="24093" xr:uid="{00000000-0005-0000-0000-0000C53E0000}"/>
    <cellStyle name="Input 24" xfId="2330" xr:uid="{00000000-0005-0000-0000-0000C63E0000}"/>
    <cellStyle name="Input 24 2" xfId="54007" xr:uid="{00000000-0005-0000-0000-0000C73E0000}"/>
    <cellStyle name="Input 24 3" xfId="52127" xr:uid="{00000000-0005-0000-0000-0000C83E0000}"/>
    <cellStyle name="Input 25" xfId="2501" xr:uid="{00000000-0005-0000-0000-0000C93E0000}"/>
    <cellStyle name="Input 25 2" xfId="54149" xr:uid="{00000000-0005-0000-0000-0000CA3E0000}"/>
    <cellStyle name="Input 25 3" xfId="52461" xr:uid="{00000000-0005-0000-0000-0000CB3E0000}"/>
    <cellStyle name="Input 26" xfId="2577" xr:uid="{00000000-0005-0000-0000-0000CC3E0000}"/>
    <cellStyle name="Input 26 2" xfId="54186" xr:uid="{00000000-0005-0000-0000-0000CD3E0000}"/>
    <cellStyle name="Input 26 3" xfId="52499" xr:uid="{00000000-0005-0000-0000-0000CE3E0000}"/>
    <cellStyle name="Input 27" xfId="8448" xr:uid="{00000000-0005-0000-0000-0000CF3E0000}"/>
    <cellStyle name="Input 27 2" xfId="50753" xr:uid="{00000000-0005-0000-0000-0000D03E0000}"/>
    <cellStyle name="Input 28" xfId="5789" xr:uid="{00000000-0005-0000-0000-0000D13E0000}"/>
    <cellStyle name="Input 28 2" xfId="52843" xr:uid="{00000000-0005-0000-0000-0000D23E0000}"/>
    <cellStyle name="Input 29" xfId="2427" xr:uid="{00000000-0005-0000-0000-0000D33E0000}"/>
    <cellStyle name="Input 3" xfId="884" xr:uid="{00000000-0005-0000-0000-0000D43E0000}"/>
    <cellStyle name="Input 3 10" xfId="16807" xr:uid="{00000000-0005-0000-0000-0000D53E0000}"/>
    <cellStyle name="Input 3 11" xfId="29984" xr:uid="{00000000-0005-0000-0000-0000D63E0000}"/>
    <cellStyle name="Input 3 12" xfId="30400" xr:uid="{00000000-0005-0000-0000-0000D73E0000}"/>
    <cellStyle name="Input 3 13" xfId="33161" xr:uid="{00000000-0005-0000-0000-0000D83E0000}"/>
    <cellStyle name="Input 3 14" xfId="28711" xr:uid="{00000000-0005-0000-0000-0000D93E0000}"/>
    <cellStyle name="Input 3 15" xfId="40570" xr:uid="{00000000-0005-0000-0000-0000DA3E0000}"/>
    <cellStyle name="Input 3 16" xfId="40526" xr:uid="{00000000-0005-0000-0000-0000DB3E0000}"/>
    <cellStyle name="Input 3 17" xfId="48891" xr:uid="{00000000-0005-0000-0000-0000DC3E0000}"/>
    <cellStyle name="Input 3 18" xfId="50978" xr:uid="{00000000-0005-0000-0000-0000DD3E0000}"/>
    <cellStyle name="Input 3 2" xfId="1491" xr:uid="{00000000-0005-0000-0000-0000DE3E0000}"/>
    <cellStyle name="Input 3 2 10" xfId="29248" xr:uid="{00000000-0005-0000-0000-0000DF3E0000}"/>
    <cellStyle name="Input 3 2 11" xfId="28166" xr:uid="{00000000-0005-0000-0000-0000E03E0000}"/>
    <cellStyle name="Input 3 2 12" xfId="28062" xr:uid="{00000000-0005-0000-0000-0000E13E0000}"/>
    <cellStyle name="Input 3 2 13" xfId="28694" xr:uid="{00000000-0005-0000-0000-0000E23E0000}"/>
    <cellStyle name="Input 3 2 14" xfId="40394" xr:uid="{00000000-0005-0000-0000-0000E33E0000}"/>
    <cellStyle name="Input 3 2 15" xfId="41295" xr:uid="{00000000-0005-0000-0000-0000E43E0000}"/>
    <cellStyle name="Input 3 2 16" xfId="49572" xr:uid="{00000000-0005-0000-0000-0000E53E0000}"/>
    <cellStyle name="Input 3 2 17" xfId="51151" xr:uid="{00000000-0005-0000-0000-0000E63E0000}"/>
    <cellStyle name="Input 3 2 2" xfId="2151" xr:uid="{00000000-0005-0000-0000-0000E73E0000}"/>
    <cellStyle name="Input 3 2 2 10" xfId="13613" xr:uid="{00000000-0005-0000-0000-0000E83E0000}"/>
    <cellStyle name="Input 3 2 2 11" xfId="16283" xr:uid="{00000000-0005-0000-0000-0000E93E0000}"/>
    <cellStyle name="Input 3 2 2 12" xfId="20404" xr:uid="{00000000-0005-0000-0000-0000EA3E0000}"/>
    <cellStyle name="Input 3 2 2 13" xfId="22932" xr:uid="{00000000-0005-0000-0000-0000EB3E0000}"/>
    <cellStyle name="Input 3 2 2 14" xfId="25515" xr:uid="{00000000-0005-0000-0000-0000EC3E0000}"/>
    <cellStyle name="Input 3 2 2 15" xfId="28874" xr:uid="{00000000-0005-0000-0000-0000ED3E0000}"/>
    <cellStyle name="Input 3 2 2 16" xfId="33193" xr:uid="{00000000-0005-0000-0000-0000EE3E0000}"/>
    <cellStyle name="Input 3 2 2 17" xfId="28839" xr:uid="{00000000-0005-0000-0000-0000EF3E0000}"/>
    <cellStyle name="Input 3 2 2 18" xfId="37900" xr:uid="{00000000-0005-0000-0000-0000F03E0000}"/>
    <cellStyle name="Input 3 2 2 19" xfId="40719" xr:uid="{00000000-0005-0000-0000-0000F13E0000}"/>
    <cellStyle name="Input 3 2 2 2" xfId="3787" xr:uid="{00000000-0005-0000-0000-0000F23E0000}"/>
    <cellStyle name="Input 3 2 2 2 10" xfId="26021" xr:uid="{00000000-0005-0000-0000-0000F33E0000}"/>
    <cellStyle name="Input 3 2 2 2 11" xfId="28010" xr:uid="{00000000-0005-0000-0000-0000F43E0000}"/>
    <cellStyle name="Input 3 2 2 2 12" xfId="33527" xr:uid="{00000000-0005-0000-0000-0000F53E0000}"/>
    <cellStyle name="Input 3 2 2 2 13" xfId="35827" xr:uid="{00000000-0005-0000-0000-0000F63E0000}"/>
    <cellStyle name="Input 3 2 2 2 14" xfId="38371" xr:uid="{00000000-0005-0000-0000-0000F73E0000}"/>
    <cellStyle name="Input 3 2 2 2 15" xfId="41219" xr:uid="{00000000-0005-0000-0000-0000F83E0000}"/>
    <cellStyle name="Input 3 2 2 2 16" xfId="43740" xr:uid="{00000000-0005-0000-0000-0000F93E0000}"/>
    <cellStyle name="Input 3 2 2 2 17" xfId="46279" xr:uid="{00000000-0005-0000-0000-0000FA3E0000}"/>
    <cellStyle name="Input 3 2 2 2 2" xfId="5128" xr:uid="{00000000-0005-0000-0000-0000FB3E0000}"/>
    <cellStyle name="Input 3 2 2 2 2 10" xfId="27348" xr:uid="{00000000-0005-0000-0000-0000FC3E0000}"/>
    <cellStyle name="Input 3 2 2 2 2 11" xfId="32455" xr:uid="{00000000-0005-0000-0000-0000FD3E0000}"/>
    <cellStyle name="Input 3 2 2 2 2 12" xfId="34781" xr:uid="{00000000-0005-0000-0000-0000FE3E0000}"/>
    <cellStyle name="Input 3 2 2 2 2 13" xfId="37160" xr:uid="{00000000-0005-0000-0000-0000FF3E0000}"/>
    <cellStyle name="Input 3 2 2 2 2 14" xfId="39692" xr:uid="{00000000-0005-0000-0000-0000003F0000}"/>
    <cellStyle name="Input 3 2 2 2 2 15" xfId="42548" xr:uid="{00000000-0005-0000-0000-0000013F0000}"/>
    <cellStyle name="Input 3 2 2 2 2 16" xfId="45073" xr:uid="{00000000-0005-0000-0000-0000023F0000}"/>
    <cellStyle name="Input 3 2 2 2 2 17" xfId="47612" xr:uid="{00000000-0005-0000-0000-0000033F0000}"/>
    <cellStyle name="Input 3 2 2 2 2 2" xfId="7761" xr:uid="{00000000-0005-0000-0000-0000043F0000}"/>
    <cellStyle name="Input 3 2 2 2 2 3" xfId="10253" xr:uid="{00000000-0005-0000-0000-0000053F0000}"/>
    <cellStyle name="Input 3 2 2 2 2 4" xfId="12751" xr:uid="{00000000-0005-0000-0000-0000063F0000}"/>
    <cellStyle name="Input 3 2 2 2 2 5" xfId="15464" xr:uid="{00000000-0005-0000-0000-0000073F0000}"/>
    <cellStyle name="Input 3 2 2 2 2 6" xfId="17648" xr:uid="{00000000-0005-0000-0000-0000083F0000}"/>
    <cellStyle name="Input 3 2 2 2 2 7" xfId="19720" xr:uid="{00000000-0005-0000-0000-0000093F0000}"/>
    <cellStyle name="Input 3 2 2 2 2 8" xfId="22202" xr:uid="{00000000-0005-0000-0000-00000A3F0000}"/>
    <cellStyle name="Input 3 2 2 2 2 9" xfId="24763" xr:uid="{00000000-0005-0000-0000-00000B3F0000}"/>
    <cellStyle name="Input 3 2 2 2 3" xfId="6422" xr:uid="{00000000-0005-0000-0000-00000C3F0000}"/>
    <cellStyle name="Input 3 2 2 2 4" xfId="8922" xr:uid="{00000000-0005-0000-0000-00000D3F0000}"/>
    <cellStyle name="Input 3 2 2 2 5" xfId="11425" xr:uid="{00000000-0005-0000-0000-00000E3F0000}"/>
    <cellStyle name="Input 3 2 2 2 6" xfId="14133" xr:uid="{00000000-0005-0000-0000-00000F3F0000}"/>
    <cellStyle name="Input 3 2 2 2 7" xfId="18387" xr:uid="{00000000-0005-0000-0000-0000103F0000}"/>
    <cellStyle name="Input 3 2 2 2 8" xfId="20886" xr:uid="{00000000-0005-0000-0000-0000113F0000}"/>
    <cellStyle name="Input 3 2 2 2 9" xfId="23430" xr:uid="{00000000-0005-0000-0000-0000123F0000}"/>
    <cellStyle name="Input 3 2 2 20" xfId="43258" xr:uid="{00000000-0005-0000-0000-0000133F0000}"/>
    <cellStyle name="Input 3 2 2 21" xfId="45781" xr:uid="{00000000-0005-0000-0000-0000143F0000}"/>
    <cellStyle name="Input 3 2 2 22" xfId="53170" xr:uid="{00000000-0005-0000-0000-0000153F0000}"/>
    <cellStyle name="Input 3 2 2 3" xfId="3925" xr:uid="{00000000-0005-0000-0000-0000163F0000}"/>
    <cellStyle name="Input 3 2 2 3 10" xfId="26156" xr:uid="{00000000-0005-0000-0000-0000173F0000}"/>
    <cellStyle name="Input 3 2 2 3 11" xfId="31255" xr:uid="{00000000-0005-0000-0000-0000183F0000}"/>
    <cellStyle name="Input 3 2 2 3 12" xfId="33621" xr:uid="{00000000-0005-0000-0000-0000193F0000}"/>
    <cellStyle name="Input 3 2 2 3 13" xfId="35961" xr:uid="{00000000-0005-0000-0000-00001A3F0000}"/>
    <cellStyle name="Input 3 2 2 3 14" xfId="38498" xr:uid="{00000000-0005-0000-0000-00001B3F0000}"/>
    <cellStyle name="Input 3 2 2 3 15" xfId="41354" xr:uid="{00000000-0005-0000-0000-00001C3F0000}"/>
    <cellStyle name="Input 3 2 2 3 16" xfId="43874" xr:uid="{00000000-0005-0000-0000-00001D3F0000}"/>
    <cellStyle name="Input 3 2 2 3 17" xfId="46413" xr:uid="{00000000-0005-0000-0000-00001E3F0000}"/>
    <cellStyle name="Input 3 2 2 3 2" xfId="5262" xr:uid="{00000000-0005-0000-0000-00001F3F0000}"/>
    <cellStyle name="Input 3 2 2 3 2 10" xfId="27482" xr:uid="{00000000-0005-0000-0000-0000203F0000}"/>
    <cellStyle name="Input 3 2 2 3 2 11" xfId="32589" xr:uid="{00000000-0005-0000-0000-0000213F0000}"/>
    <cellStyle name="Input 3 2 2 3 2 12" xfId="34915" xr:uid="{00000000-0005-0000-0000-0000223F0000}"/>
    <cellStyle name="Input 3 2 2 3 2 13" xfId="37294" xr:uid="{00000000-0005-0000-0000-0000233F0000}"/>
    <cellStyle name="Input 3 2 2 3 2 14" xfId="39826" xr:uid="{00000000-0005-0000-0000-0000243F0000}"/>
    <cellStyle name="Input 3 2 2 3 2 15" xfId="42682" xr:uid="{00000000-0005-0000-0000-0000253F0000}"/>
    <cellStyle name="Input 3 2 2 3 2 16" xfId="45207" xr:uid="{00000000-0005-0000-0000-0000263F0000}"/>
    <cellStyle name="Input 3 2 2 3 2 17" xfId="47746" xr:uid="{00000000-0005-0000-0000-0000273F0000}"/>
    <cellStyle name="Input 3 2 2 3 2 2" xfId="7895" xr:uid="{00000000-0005-0000-0000-0000283F0000}"/>
    <cellStyle name="Input 3 2 2 3 2 3" xfId="10387" xr:uid="{00000000-0005-0000-0000-0000293F0000}"/>
    <cellStyle name="Input 3 2 2 3 2 4" xfId="12885" xr:uid="{00000000-0005-0000-0000-00002A3F0000}"/>
    <cellStyle name="Input 3 2 2 3 2 5" xfId="15598" xr:uid="{00000000-0005-0000-0000-00002B3F0000}"/>
    <cellStyle name="Input 3 2 2 3 2 6" xfId="17782" xr:uid="{00000000-0005-0000-0000-00002C3F0000}"/>
    <cellStyle name="Input 3 2 2 3 2 7" xfId="19854" xr:uid="{00000000-0005-0000-0000-00002D3F0000}"/>
    <cellStyle name="Input 3 2 2 3 2 8" xfId="22336" xr:uid="{00000000-0005-0000-0000-00002E3F0000}"/>
    <cellStyle name="Input 3 2 2 3 2 9" xfId="24897" xr:uid="{00000000-0005-0000-0000-00002F3F0000}"/>
    <cellStyle name="Input 3 2 2 3 3" xfId="6560" xr:uid="{00000000-0005-0000-0000-0000303F0000}"/>
    <cellStyle name="Input 3 2 2 3 4" xfId="9060" xr:uid="{00000000-0005-0000-0000-0000313F0000}"/>
    <cellStyle name="Input 3 2 2 3 5" xfId="11560" xr:uid="{00000000-0005-0000-0000-0000323F0000}"/>
    <cellStyle name="Input 3 2 2 3 6" xfId="14269" xr:uid="{00000000-0005-0000-0000-0000333F0000}"/>
    <cellStyle name="Input 3 2 2 3 7" xfId="18522" xr:uid="{00000000-0005-0000-0000-0000343F0000}"/>
    <cellStyle name="Input 3 2 2 3 8" xfId="21011" xr:uid="{00000000-0005-0000-0000-0000353F0000}"/>
    <cellStyle name="Input 3 2 2 3 9" xfId="23564" xr:uid="{00000000-0005-0000-0000-0000363F0000}"/>
    <cellStyle name="Input 3 2 2 4" xfId="4197" xr:uid="{00000000-0005-0000-0000-0000373F0000}"/>
    <cellStyle name="Input 3 2 2 4 10" xfId="23835" xr:uid="{00000000-0005-0000-0000-0000383F0000}"/>
    <cellStyle name="Input 3 2 2 4 11" xfId="26426" xr:uid="{00000000-0005-0000-0000-0000393F0000}"/>
    <cellStyle name="Input 3 2 2 4 12" xfId="29765" xr:uid="{00000000-0005-0000-0000-00003A3F0000}"/>
    <cellStyle name="Input 3 2 2 4 13" xfId="31527" xr:uid="{00000000-0005-0000-0000-00003B3F0000}"/>
    <cellStyle name="Input 3 2 2 4 14" xfId="33858" xr:uid="{00000000-0005-0000-0000-00003C3F0000}"/>
    <cellStyle name="Input 3 2 2 4 15" xfId="36232" xr:uid="{00000000-0005-0000-0000-00003D3F0000}"/>
    <cellStyle name="Input 3 2 2 4 16" xfId="38769" xr:uid="{00000000-0005-0000-0000-00003E3F0000}"/>
    <cellStyle name="Input 3 2 2 4 17" xfId="41624" xr:uid="{00000000-0005-0000-0000-00003F3F0000}"/>
    <cellStyle name="Input 3 2 2 4 18" xfId="44145" xr:uid="{00000000-0005-0000-0000-0000403F0000}"/>
    <cellStyle name="Input 3 2 2 4 19" xfId="46684" xr:uid="{00000000-0005-0000-0000-0000413F0000}"/>
    <cellStyle name="Input 3 2 2 4 2" xfId="5532" xr:uid="{00000000-0005-0000-0000-0000423F0000}"/>
    <cellStyle name="Input 3 2 2 4 2 10" xfId="27752" xr:uid="{00000000-0005-0000-0000-0000433F0000}"/>
    <cellStyle name="Input 3 2 2 4 2 11" xfId="32859" xr:uid="{00000000-0005-0000-0000-0000443F0000}"/>
    <cellStyle name="Input 3 2 2 4 2 12" xfId="35185" xr:uid="{00000000-0005-0000-0000-0000453F0000}"/>
    <cellStyle name="Input 3 2 2 4 2 13" xfId="37564" xr:uid="{00000000-0005-0000-0000-0000463F0000}"/>
    <cellStyle name="Input 3 2 2 4 2 14" xfId="40096" xr:uid="{00000000-0005-0000-0000-0000473F0000}"/>
    <cellStyle name="Input 3 2 2 4 2 15" xfId="42952" xr:uid="{00000000-0005-0000-0000-0000483F0000}"/>
    <cellStyle name="Input 3 2 2 4 2 16" xfId="45477" xr:uid="{00000000-0005-0000-0000-0000493F0000}"/>
    <cellStyle name="Input 3 2 2 4 2 17" xfId="48016" xr:uid="{00000000-0005-0000-0000-00004A3F0000}"/>
    <cellStyle name="Input 3 2 2 4 2 2" xfId="8165" xr:uid="{00000000-0005-0000-0000-00004B3F0000}"/>
    <cellStyle name="Input 3 2 2 4 2 3" xfId="10657" xr:uid="{00000000-0005-0000-0000-00004C3F0000}"/>
    <cellStyle name="Input 3 2 2 4 2 4" xfId="13155" xr:uid="{00000000-0005-0000-0000-00004D3F0000}"/>
    <cellStyle name="Input 3 2 2 4 2 5" xfId="15868" xr:uid="{00000000-0005-0000-0000-00004E3F0000}"/>
    <cellStyle name="Input 3 2 2 4 2 6" xfId="18052" xr:uid="{00000000-0005-0000-0000-00004F3F0000}"/>
    <cellStyle name="Input 3 2 2 4 2 7" xfId="20124" xr:uid="{00000000-0005-0000-0000-0000503F0000}"/>
    <cellStyle name="Input 3 2 2 4 2 8" xfId="22606" xr:uid="{00000000-0005-0000-0000-0000513F0000}"/>
    <cellStyle name="Input 3 2 2 4 2 9" xfId="25167" xr:uid="{00000000-0005-0000-0000-0000523F0000}"/>
    <cellStyle name="Input 3 2 2 4 3" xfId="6832" xr:uid="{00000000-0005-0000-0000-0000533F0000}"/>
    <cellStyle name="Input 3 2 2 4 4" xfId="9330" xr:uid="{00000000-0005-0000-0000-0000543F0000}"/>
    <cellStyle name="Input 3 2 2 4 5" xfId="11830" xr:uid="{00000000-0005-0000-0000-0000553F0000}"/>
    <cellStyle name="Input 3 2 2 4 6" xfId="14540" xr:uid="{00000000-0005-0000-0000-0000563F0000}"/>
    <cellStyle name="Input 3 2 2 4 7" xfId="16730" xr:uid="{00000000-0005-0000-0000-0000573F0000}"/>
    <cellStyle name="Input 3 2 2 4 8" xfId="18793" xr:uid="{00000000-0005-0000-0000-0000583F0000}"/>
    <cellStyle name="Input 3 2 2 4 9" xfId="21282" xr:uid="{00000000-0005-0000-0000-0000593F0000}"/>
    <cellStyle name="Input 3 2 2 5" xfId="4629" xr:uid="{00000000-0005-0000-0000-00005A3F0000}"/>
    <cellStyle name="Input 3 2 2 5 10" xfId="26851" xr:uid="{00000000-0005-0000-0000-00005B3F0000}"/>
    <cellStyle name="Input 3 2 2 5 11" xfId="31957" xr:uid="{00000000-0005-0000-0000-00005C3F0000}"/>
    <cellStyle name="Input 3 2 2 5 12" xfId="34282" xr:uid="{00000000-0005-0000-0000-00005D3F0000}"/>
    <cellStyle name="Input 3 2 2 5 13" xfId="36662" xr:uid="{00000000-0005-0000-0000-00005E3F0000}"/>
    <cellStyle name="Input 3 2 2 5 14" xfId="39194" xr:uid="{00000000-0005-0000-0000-00005F3F0000}"/>
    <cellStyle name="Input 3 2 2 5 15" xfId="42052" xr:uid="{00000000-0005-0000-0000-0000603F0000}"/>
    <cellStyle name="Input 3 2 2 5 16" xfId="44575" xr:uid="{00000000-0005-0000-0000-0000613F0000}"/>
    <cellStyle name="Input 3 2 2 5 17" xfId="47114" xr:uid="{00000000-0005-0000-0000-0000623F0000}"/>
    <cellStyle name="Input 3 2 2 5 2" xfId="7262" xr:uid="{00000000-0005-0000-0000-0000633F0000}"/>
    <cellStyle name="Input 3 2 2 5 3" xfId="9757" xr:uid="{00000000-0005-0000-0000-0000643F0000}"/>
    <cellStyle name="Input 3 2 2 5 4" xfId="12255" xr:uid="{00000000-0005-0000-0000-0000653F0000}"/>
    <cellStyle name="Input 3 2 2 5 5" xfId="14967" xr:uid="{00000000-0005-0000-0000-0000663F0000}"/>
    <cellStyle name="Input 3 2 2 5 6" xfId="17150" xr:uid="{00000000-0005-0000-0000-0000673F0000}"/>
    <cellStyle name="Input 3 2 2 5 7" xfId="19221" xr:uid="{00000000-0005-0000-0000-0000683F0000}"/>
    <cellStyle name="Input 3 2 2 5 8" xfId="21703" xr:uid="{00000000-0005-0000-0000-0000693F0000}"/>
    <cellStyle name="Input 3 2 2 5 9" xfId="24265" xr:uid="{00000000-0005-0000-0000-00006A3F0000}"/>
    <cellStyle name="Input 3 2 2 6" xfId="3265" xr:uid="{00000000-0005-0000-0000-00006B3F0000}"/>
    <cellStyle name="Input 3 2 2 7" xfId="5910" xr:uid="{00000000-0005-0000-0000-00006C3F0000}"/>
    <cellStyle name="Input 3 2 2 8" xfId="8403" xr:uid="{00000000-0005-0000-0000-00006D3F0000}"/>
    <cellStyle name="Input 3 2 2 9" xfId="10919" xr:uid="{00000000-0005-0000-0000-00006E3F0000}"/>
    <cellStyle name="Input 3 2 3" xfId="3483" xr:uid="{00000000-0005-0000-0000-00006F3F0000}"/>
    <cellStyle name="Input 3 2 3 10" xfId="25720" xr:uid="{00000000-0005-0000-0000-0000703F0000}"/>
    <cellStyle name="Input 3 2 3 11" xfId="28338" xr:uid="{00000000-0005-0000-0000-0000713F0000}"/>
    <cellStyle name="Input 3 2 3 12" xfId="33325" xr:uid="{00000000-0005-0000-0000-0000723F0000}"/>
    <cellStyle name="Input 3 2 3 13" xfId="35527" xr:uid="{00000000-0005-0000-0000-0000733F0000}"/>
    <cellStyle name="Input 3 2 3 14" xfId="38087" xr:uid="{00000000-0005-0000-0000-0000743F0000}"/>
    <cellStyle name="Input 3 2 3 15" xfId="40920" xr:uid="{00000000-0005-0000-0000-0000753F0000}"/>
    <cellStyle name="Input 3 2 3 16" xfId="43440" xr:uid="{00000000-0005-0000-0000-0000763F0000}"/>
    <cellStyle name="Input 3 2 3 17" xfId="45979" xr:uid="{00000000-0005-0000-0000-0000773F0000}"/>
    <cellStyle name="Input 3 2 3 2" xfId="4827" xr:uid="{00000000-0005-0000-0000-0000783F0000}"/>
    <cellStyle name="Input 3 2 3 2 10" xfId="27048" xr:uid="{00000000-0005-0000-0000-0000793F0000}"/>
    <cellStyle name="Input 3 2 3 2 11" xfId="32155" xr:uid="{00000000-0005-0000-0000-00007A3F0000}"/>
    <cellStyle name="Input 3 2 3 2 12" xfId="34480" xr:uid="{00000000-0005-0000-0000-00007B3F0000}"/>
    <cellStyle name="Input 3 2 3 2 13" xfId="36860" xr:uid="{00000000-0005-0000-0000-00007C3F0000}"/>
    <cellStyle name="Input 3 2 3 2 14" xfId="39392" xr:uid="{00000000-0005-0000-0000-00007D3F0000}"/>
    <cellStyle name="Input 3 2 3 2 15" xfId="42249" xr:uid="{00000000-0005-0000-0000-00007E3F0000}"/>
    <cellStyle name="Input 3 2 3 2 16" xfId="44773" xr:uid="{00000000-0005-0000-0000-00007F3F0000}"/>
    <cellStyle name="Input 3 2 3 2 17" xfId="47312" xr:uid="{00000000-0005-0000-0000-0000803F0000}"/>
    <cellStyle name="Input 3 2 3 2 2" xfId="7460" xr:uid="{00000000-0005-0000-0000-0000813F0000}"/>
    <cellStyle name="Input 3 2 3 2 3" xfId="9954" xr:uid="{00000000-0005-0000-0000-0000823F0000}"/>
    <cellStyle name="Input 3 2 3 2 4" xfId="12452" xr:uid="{00000000-0005-0000-0000-0000833F0000}"/>
    <cellStyle name="Input 3 2 3 2 5" xfId="15164" xr:uid="{00000000-0005-0000-0000-0000843F0000}"/>
    <cellStyle name="Input 3 2 3 2 6" xfId="17348" xr:uid="{00000000-0005-0000-0000-0000853F0000}"/>
    <cellStyle name="Input 3 2 3 2 7" xfId="19419" xr:uid="{00000000-0005-0000-0000-0000863F0000}"/>
    <cellStyle name="Input 3 2 3 2 8" xfId="21901" xr:uid="{00000000-0005-0000-0000-0000873F0000}"/>
    <cellStyle name="Input 3 2 3 2 9" xfId="24463" xr:uid="{00000000-0005-0000-0000-0000883F0000}"/>
    <cellStyle name="Input 3 2 3 3" xfId="6118" xr:uid="{00000000-0005-0000-0000-0000893F0000}"/>
    <cellStyle name="Input 3 2 3 4" xfId="8620" xr:uid="{00000000-0005-0000-0000-00008A3F0000}"/>
    <cellStyle name="Input 3 2 3 5" xfId="11125" xr:uid="{00000000-0005-0000-0000-00008B3F0000}"/>
    <cellStyle name="Input 3 2 3 6" xfId="13832" xr:uid="{00000000-0005-0000-0000-00008C3F0000}"/>
    <cellStyle name="Input 3 2 3 7" xfId="2587" xr:uid="{00000000-0005-0000-0000-00008D3F0000}"/>
    <cellStyle name="Input 3 2 3 8" xfId="20607" xr:uid="{00000000-0005-0000-0000-00008E3F0000}"/>
    <cellStyle name="Input 3 2 3 9" xfId="23130" xr:uid="{00000000-0005-0000-0000-00008F3F0000}"/>
    <cellStyle name="Input 3 2 4" xfId="3464" xr:uid="{00000000-0005-0000-0000-0000903F0000}"/>
    <cellStyle name="Input 3 2 4 10" xfId="25702" xr:uid="{00000000-0005-0000-0000-0000913F0000}"/>
    <cellStyle name="Input 3 2 4 11" xfId="28624" xr:uid="{00000000-0005-0000-0000-0000923F0000}"/>
    <cellStyle name="Input 3 2 4 12" xfId="33313" xr:uid="{00000000-0005-0000-0000-0000933F0000}"/>
    <cellStyle name="Input 3 2 4 13" xfId="35508" xr:uid="{00000000-0005-0000-0000-0000943F0000}"/>
    <cellStyle name="Input 3 2 4 14" xfId="38068" xr:uid="{00000000-0005-0000-0000-0000953F0000}"/>
    <cellStyle name="Input 3 2 4 15" xfId="40902" xr:uid="{00000000-0005-0000-0000-0000963F0000}"/>
    <cellStyle name="Input 3 2 4 16" xfId="43421" xr:uid="{00000000-0005-0000-0000-0000973F0000}"/>
    <cellStyle name="Input 3 2 4 17" xfId="45960" xr:uid="{00000000-0005-0000-0000-0000983F0000}"/>
    <cellStyle name="Input 3 2 4 2" xfId="4808" xr:uid="{00000000-0005-0000-0000-0000993F0000}"/>
    <cellStyle name="Input 3 2 4 2 10" xfId="27030" xr:uid="{00000000-0005-0000-0000-00009A3F0000}"/>
    <cellStyle name="Input 3 2 4 2 11" xfId="32136" xr:uid="{00000000-0005-0000-0000-00009B3F0000}"/>
    <cellStyle name="Input 3 2 4 2 12" xfId="34461" xr:uid="{00000000-0005-0000-0000-00009C3F0000}"/>
    <cellStyle name="Input 3 2 4 2 13" xfId="36841" xr:uid="{00000000-0005-0000-0000-00009D3F0000}"/>
    <cellStyle name="Input 3 2 4 2 14" xfId="39373" xr:uid="{00000000-0005-0000-0000-00009E3F0000}"/>
    <cellStyle name="Input 3 2 4 2 15" xfId="42231" xr:uid="{00000000-0005-0000-0000-00009F3F0000}"/>
    <cellStyle name="Input 3 2 4 2 16" xfId="44754" xr:uid="{00000000-0005-0000-0000-0000A03F0000}"/>
    <cellStyle name="Input 3 2 4 2 17" xfId="47293" xr:uid="{00000000-0005-0000-0000-0000A13F0000}"/>
    <cellStyle name="Input 3 2 4 2 2" xfId="7441" xr:uid="{00000000-0005-0000-0000-0000A23F0000}"/>
    <cellStyle name="Input 3 2 4 2 3" xfId="9936" xr:uid="{00000000-0005-0000-0000-0000A33F0000}"/>
    <cellStyle name="Input 3 2 4 2 4" xfId="12434" xr:uid="{00000000-0005-0000-0000-0000A43F0000}"/>
    <cellStyle name="Input 3 2 4 2 5" xfId="15146" xr:uid="{00000000-0005-0000-0000-0000A53F0000}"/>
    <cellStyle name="Input 3 2 4 2 6" xfId="17329" xr:uid="{00000000-0005-0000-0000-0000A63F0000}"/>
    <cellStyle name="Input 3 2 4 2 7" xfId="19400" xr:uid="{00000000-0005-0000-0000-0000A73F0000}"/>
    <cellStyle name="Input 3 2 4 2 8" xfId="21882" xr:uid="{00000000-0005-0000-0000-0000A83F0000}"/>
    <cellStyle name="Input 3 2 4 2 9" xfId="24444" xr:uid="{00000000-0005-0000-0000-0000A93F0000}"/>
    <cellStyle name="Input 3 2 4 3" xfId="6099" xr:uid="{00000000-0005-0000-0000-0000AA3F0000}"/>
    <cellStyle name="Input 3 2 4 4" xfId="8601" xr:uid="{00000000-0005-0000-0000-0000AB3F0000}"/>
    <cellStyle name="Input 3 2 4 5" xfId="11107" xr:uid="{00000000-0005-0000-0000-0000AC3F0000}"/>
    <cellStyle name="Input 3 2 4 6" xfId="13813" xr:uid="{00000000-0005-0000-0000-0000AD3F0000}"/>
    <cellStyle name="Input 3 2 4 7" xfId="2618" xr:uid="{00000000-0005-0000-0000-0000AE3F0000}"/>
    <cellStyle name="Input 3 2 4 8" xfId="20588" xr:uid="{00000000-0005-0000-0000-0000AF3F0000}"/>
    <cellStyle name="Input 3 2 4 9" xfId="23111" xr:uid="{00000000-0005-0000-0000-0000B03F0000}"/>
    <cellStyle name="Input 3 2 5" xfId="3597" xr:uid="{00000000-0005-0000-0000-0000B13F0000}"/>
    <cellStyle name="Input 3 2 5 10" xfId="25833" xr:uid="{00000000-0005-0000-0000-0000B23F0000}"/>
    <cellStyle name="Input 3 2 5 11" xfId="28514" xr:uid="{00000000-0005-0000-0000-0000B33F0000}"/>
    <cellStyle name="Input 3 2 5 12" xfId="33403" xr:uid="{00000000-0005-0000-0000-0000B43F0000}"/>
    <cellStyle name="Input 3 2 5 13" xfId="35640" xr:uid="{00000000-0005-0000-0000-0000B53F0000}"/>
    <cellStyle name="Input 3 2 5 14" xfId="38195" xr:uid="{00000000-0005-0000-0000-0000B63F0000}"/>
    <cellStyle name="Input 3 2 5 15" xfId="41033" xr:uid="{00000000-0005-0000-0000-0000B73F0000}"/>
    <cellStyle name="Input 3 2 5 16" xfId="43553" xr:uid="{00000000-0005-0000-0000-0000B83F0000}"/>
    <cellStyle name="Input 3 2 5 17" xfId="46092" xr:uid="{00000000-0005-0000-0000-0000B93F0000}"/>
    <cellStyle name="Input 3 2 5 2" xfId="4940" xr:uid="{00000000-0005-0000-0000-0000BA3F0000}"/>
    <cellStyle name="Input 3 2 5 2 10" xfId="27161" xr:uid="{00000000-0005-0000-0000-0000BB3F0000}"/>
    <cellStyle name="Input 3 2 5 2 11" xfId="32268" xr:uid="{00000000-0005-0000-0000-0000BC3F0000}"/>
    <cellStyle name="Input 3 2 5 2 12" xfId="34593" xr:uid="{00000000-0005-0000-0000-0000BD3F0000}"/>
    <cellStyle name="Input 3 2 5 2 13" xfId="36973" xr:uid="{00000000-0005-0000-0000-0000BE3F0000}"/>
    <cellStyle name="Input 3 2 5 2 14" xfId="39505" xr:uid="{00000000-0005-0000-0000-0000BF3F0000}"/>
    <cellStyle name="Input 3 2 5 2 15" xfId="42362" xr:uid="{00000000-0005-0000-0000-0000C03F0000}"/>
    <cellStyle name="Input 3 2 5 2 16" xfId="44886" xr:uid="{00000000-0005-0000-0000-0000C13F0000}"/>
    <cellStyle name="Input 3 2 5 2 17" xfId="47425" xr:uid="{00000000-0005-0000-0000-0000C23F0000}"/>
    <cellStyle name="Input 3 2 5 2 2" xfId="7573" xr:uid="{00000000-0005-0000-0000-0000C33F0000}"/>
    <cellStyle name="Input 3 2 5 2 3" xfId="10067" xr:uid="{00000000-0005-0000-0000-0000C43F0000}"/>
    <cellStyle name="Input 3 2 5 2 4" xfId="12565" xr:uid="{00000000-0005-0000-0000-0000C53F0000}"/>
    <cellStyle name="Input 3 2 5 2 5" xfId="15277" xr:uid="{00000000-0005-0000-0000-0000C63F0000}"/>
    <cellStyle name="Input 3 2 5 2 6" xfId="17461" xr:uid="{00000000-0005-0000-0000-0000C73F0000}"/>
    <cellStyle name="Input 3 2 5 2 7" xfId="19532" xr:uid="{00000000-0005-0000-0000-0000C83F0000}"/>
    <cellStyle name="Input 3 2 5 2 8" xfId="22014" xr:uid="{00000000-0005-0000-0000-0000C93F0000}"/>
    <cellStyle name="Input 3 2 5 2 9" xfId="24576" xr:uid="{00000000-0005-0000-0000-0000CA3F0000}"/>
    <cellStyle name="Input 3 2 5 3" xfId="6232" xr:uid="{00000000-0005-0000-0000-0000CB3F0000}"/>
    <cellStyle name="Input 3 2 5 4" xfId="8733" xr:uid="{00000000-0005-0000-0000-0000CC3F0000}"/>
    <cellStyle name="Input 3 2 5 5" xfId="11238" xr:uid="{00000000-0005-0000-0000-0000CD3F0000}"/>
    <cellStyle name="Input 3 2 5 6" xfId="13945" xr:uid="{00000000-0005-0000-0000-0000CE3F0000}"/>
    <cellStyle name="Input 3 2 5 7" xfId="2780" xr:uid="{00000000-0005-0000-0000-0000CF3F0000}"/>
    <cellStyle name="Input 3 2 5 8" xfId="20715" xr:uid="{00000000-0005-0000-0000-0000D03F0000}"/>
    <cellStyle name="Input 3 2 5 9" xfId="23243" xr:uid="{00000000-0005-0000-0000-0000D13F0000}"/>
    <cellStyle name="Input 3 2 6" xfId="4109" xr:uid="{00000000-0005-0000-0000-0000D23F0000}"/>
    <cellStyle name="Input 3 2 6 10" xfId="23747" xr:uid="{00000000-0005-0000-0000-0000D33F0000}"/>
    <cellStyle name="Input 3 2 6 11" xfId="26339" xr:uid="{00000000-0005-0000-0000-0000D43F0000}"/>
    <cellStyle name="Input 3 2 6 12" xfId="29677" xr:uid="{00000000-0005-0000-0000-0000D53F0000}"/>
    <cellStyle name="Input 3 2 6 13" xfId="31439" xr:uid="{00000000-0005-0000-0000-0000D63F0000}"/>
    <cellStyle name="Input 3 2 6 14" xfId="33770" xr:uid="{00000000-0005-0000-0000-0000D73F0000}"/>
    <cellStyle name="Input 3 2 6 15" xfId="36144" xr:uid="{00000000-0005-0000-0000-0000D83F0000}"/>
    <cellStyle name="Input 3 2 6 16" xfId="38681" xr:uid="{00000000-0005-0000-0000-0000D93F0000}"/>
    <cellStyle name="Input 3 2 6 17" xfId="41537" xr:uid="{00000000-0005-0000-0000-0000DA3F0000}"/>
    <cellStyle name="Input 3 2 6 18" xfId="44057" xr:uid="{00000000-0005-0000-0000-0000DB3F0000}"/>
    <cellStyle name="Input 3 2 6 19" xfId="46596" xr:uid="{00000000-0005-0000-0000-0000DC3F0000}"/>
    <cellStyle name="Input 3 2 6 2" xfId="5445" xr:uid="{00000000-0005-0000-0000-0000DD3F0000}"/>
    <cellStyle name="Input 3 2 6 2 10" xfId="27665" xr:uid="{00000000-0005-0000-0000-0000DE3F0000}"/>
    <cellStyle name="Input 3 2 6 2 11" xfId="32772" xr:uid="{00000000-0005-0000-0000-0000DF3F0000}"/>
    <cellStyle name="Input 3 2 6 2 12" xfId="35098" xr:uid="{00000000-0005-0000-0000-0000E03F0000}"/>
    <cellStyle name="Input 3 2 6 2 13" xfId="37477" xr:uid="{00000000-0005-0000-0000-0000E13F0000}"/>
    <cellStyle name="Input 3 2 6 2 14" xfId="40009" xr:uid="{00000000-0005-0000-0000-0000E23F0000}"/>
    <cellStyle name="Input 3 2 6 2 15" xfId="42865" xr:uid="{00000000-0005-0000-0000-0000E33F0000}"/>
    <cellStyle name="Input 3 2 6 2 16" xfId="45390" xr:uid="{00000000-0005-0000-0000-0000E43F0000}"/>
    <cellStyle name="Input 3 2 6 2 17" xfId="47929" xr:uid="{00000000-0005-0000-0000-0000E53F0000}"/>
    <cellStyle name="Input 3 2 6 2 2" xfId="8078" xr:uid="{00000000-0005-0000-0000-0000E63F0000}"/>
    <cellStyle name="Input 3 2 6 2 3" xfId="10570" xr:uid="{00000000-0005-0000-0000-0000E73F0000}"/>
    <cellStyle name="Input 3 2 6 2 4" xfId="13068" xr:uid="{00000000-0005-0000-0000-0000E83F0000}"/>
    <cellStyle name="Input 3 2 6 2 5" xfId="15781" xr:uid="{00000000-0005-0000-0000-0000E93F0000}"/>
    <cellStyle name="Input 3 2 6 2 6" xfId="17965" xr:uid="{00000000-0005-0000-0000-0000EA3F0000}"/>
    <cellStyle name="Input 3 2 6 2 7" xfId="20037" xr:uid="{00000000-0005-0000-0000-0000EB3F0000}"/>
    <cellStyle name="Input 3 2 6 2 8" xfId="22519" xr:uid="{00000000-0005-0000-0000-0000EC3F0000}"/>
    <cellStyle name="Input 3 2 6 2 9" xfId="25080" xr:uid="{00000000-0005-0000-0000-0000ED3F0000}"/>
    <cellStyle name="Input 3 2 6 3" xfId="6744" xr:uid="{00000000-0005-0000-0000-0000EE3F0000}"/>
    <cellStyle name="Input 3 2 6 4" xfId="9243" xr:uid="{00000000-0005-0000-0000-0000EF3F0000}"/>
    <cellStyle name="Input 3 2 6 5" xfId="11743" xr:uid="{00000000-0005-0000-0000-0000F03F0000}"/>
    <cellStyle name="Input 3 2 6 6" xfId="14453" xr:uid="{00000000-0005-0000-0000-0000F13F0000}"/>
    <cellStyle name="Input 3 2 6 7" xfId="16642" xr:uid="{00000000-0005-0000-0000-0000F23F0000}"/>
    <cellStyle name="Input 3 2 6 8" xfId="18705" xr:uid="{00000000-0005-0000-0000-0000F33F0000}"/>
    <cellStyle name="Input 3 2 6 9" xfId="21194" xr:uid="{00000000-0005-0000-0000-0000F43F0000}"/>
    <cellStyle name="Input 3 2 7" xfId="4381" xr:uid="{00000000-0005-0000-0000-0000F53F0000}"/>
    <cellStyle name="Input 3 2 7 10" xfId="24018" xr:uid="{00000000-0005-0000-0000-0000F63F0000}"/>
    <cellStyle name="Input 3 2 7 11" xfId="26607" xr:uid="{00000000-0005-0000-0000-0000F73F0000}"/>
    <cellStyle name="Input 3 2 7 12" xfId="29946" xr:uid="{00000000-0005-0000-0000-0000F83F0000}"/>
    <cellStyle name="Input 3 2 7 13" xfId="31710" xr:uid="{00000000-0005-0000-0000-0000F93F0000}"/>
    <cellStyle name="Input 3 2 7 14" xfId="34041" xr:uid="{00000000-0005-0000-0000-0000FA3F0000}"/>
    <cellStyle name="Input 3 2 7 15" xfId="36415" xr:uid="{00000000-0005-0000-0000-0000FB3F0000}"/>
    <cellStyle name="Input 3 2 7 16" xfId="38952" xr:uid="{00000000-0005-0000-0000-0000FC3F0000}"/>
    <cellStyle name="Input 3 2 7 17" xfId="41807" xr:uid="{00000000-0005-0000-0000-0000FD3F0000}"/>
    <cellStyle name="Input 3 2 7 18" xfId="44328" xr:uid="{00000000-0005-0000-0000-0000FE3F0000}"/>
    <cellStyle name="Input 3 2 7 19" xfId="46867" xr:uid="{00000000-0005-0000-0000-0000FF3F0000}"/>
    <cellStyle name="Input 3 2 7 2" xfId="5713" xr:uid="{00000000-0005-0000-0000-000000400000}"/>
    <cellStyle name="Input 3 2 7 2 10" xfId="27933" xr:uid="{00000000-0005-0000-0000-000001400000}"/>
    <cellStyle name="Input 3 2 7 2 11" xfId="33040" xr:uid="{00000000-0005-0000-0000-000002400000}"/>
    <cellStyle name="Input 3 2 7 2 12" xfId="35366" xr:uid="{00000000-0005-0000-0000-000003400000}"/>
    <cellStyle name="Input 3 2 7 2 13" xfId="37745" xr:uid="{00000000-0005-0000-0000-000004400000}"/>
    <cellStyle name="Input 3 2 7 2 14" xfId="40277" xr:uid="{00000000-0005-0000-0000-000005400000}"/>
    <cellStyle name="Input 3 2 7 2 15" xfId="43133" xr:uid="{00000000-0005-0000-0000-000006400000}"/>
    <cellStyle name="Input 3 2 7 2 16" xfId="45658" xr:uid="{00000000-0005-0000-0000-000007400000}"/>
    <cellStyle name="Input 3 2 7 2 17" xfId="48197" xr:uid="{00000000-0005-0000-0000-000008400000}"/>
    <cellStyle name="Input 3 2 7 2 2" xfId="8346" xr:uid="{00000000-0005-0000-0000-000009400000}"/>
    <cellStyle name="Input 3 2 7 2 3" xfId="10838" xr:uid="{00000000-0005-0000-0000-00000A400000}"/>
    <cellStyle name="Input 3 2 7 2 4" xfId="13336" xr:uid="{00000000-0005-0000-0000-00000B400000}"/>
    <cellStyle name="Input 3 2 7 2 5" xfId="16049" xr:uid="{00000000-0005-0000-0000-00000C400000}"/>
    <cellStyle name="Input 3 2 7 2 6" xfId="18233" xr:uid="{00000000-0005-0000-0000-00000D400000}"/>
    <cellStyle name="Input 3 2 7 2 7" xfId="20305" xr:uid="{00000000-0005-0000-0000-00000E400000}"/>
    <cellStyle name="Input 3 2 7 2 8" xfId="22787" xr:uid="{00000000-0005-0000-0000-00000F400000}"/>
    <cellStyle name="Input 3 2 7 2 9" xfId="25348" xr:uid="{00000000-0005-0000-0000-000010400000}"/>
    <cellStyle name="Input 3 2 7 3" xfId="7015" xr:uid="{00000000-0005-0000-0000-000011400000}"/>
    <cellStyle name="Input 3 2 7 4" xfId="9511" xr:uid="{00000000-0005-0000-0000-000012400000}"/>
    <cellStyle name="Input 3 2 7 5" xfId="12011" xr:uid="{00000000-0005-0000-0000-000013400000}"/>
    <cellStyle name="Input 3 2 7 6" xfId="14722" xr:uid="{00000000-0005-0000-0000-000014400000}"/>
    <cellStyle name="Input 3 2 7 7" xfId="16912" xr:uid="{00000000-0005-0000-0000-000015400000}"/>
    <cellStyle name="Input 3 2 7 8" xfId="18976" xr:uid="{00000000-0005-0000-0000-000016400000}"/>
    <cellStyle name="Input 3 2 7 9" xfId="21465" xr:uid="{00000000-0005-0000-0000-000017400000}"/>
    <cellStyle name="Input 3 2 8" xfId="2904" xr:uid="{00000000-0005-0000-0000-000018400000}"/>
    <cellStyle name="Input 3 2 9" xfId="2369" xr:uid="{00000000-0005-0000-0000-000019400000}"/>
    <cellStyle name="Input 3 3" xfId="2150" xr:uid="{00000000-0005-0000-0000-00001A400000}"/>
    <cellStyle name="Input 3 3 10" xfId="13560" xr:uid="{00000000-0005-0000-0000-00001B400000}"/>
    <cellStyle name="Input 3 3 11" xfId="11381" xr:uid="{00000000-0005-0000-0000-00001C400000}"/>
    <cellStyle name="Input 3 3 12" xfId="6499" xr:uid="{00000000-0005-0000-0000-00001D400000}"/>
    <cellStyle name="Input 3 3 13" xfId="22884" xr:uid="{00000000-0005-0000-0000-00001E400000}"/>
    <cellStyle name="Input 3 3 14" xfId="25465" xr:uid="{00000000-0005-0000-0000-00001F400000}"/>
    <cellStyle name="Input 3 3 15" xfId="28239" xr:uid="{00000000-0005-0000-0000-000020400000}"/>
    <cellStyle name="Input 3 3 16" xfId="33160" xr:uid="{00000000-0005-0000-0000-000021400000}"/>
    <cellStyle name="Input 3 3 17" xfId="30337" xr:uid="{00000000-0005-0000-0000-000022400000}"/>
    <cellStyle name="Input 3 3 18" xfId="37855" xr:uid="{00000000-0005-0000-0000-000023400000}"/>
    <cellStyle name="Input 3 3 19" xfId="40670" xr:uid="{00000000-0005-0000-0000-000024400000}"/>
    <cellStyle name="Input 3 3 2" xfId="3786" xr:uid="{00000000-0005-0000-0000-000025400000}"/>
    <cellStyle name="Input 3 3 2 10" xfId="26020" xr:uid="{00000000-0005-0000-0000-000026400000}"/>
    <cellStyle name="Input 3 3 2 11" xfId="28367" xr:uid="{00000000-0005-0000-0000-000027400000}"/>
    <cellStyle name="Input 3 3 2 12" xfId="33526" xr:uid="{00000000-0005-0000-0000-000028400000}"/>
    <cellStyle name="Input 3 3 2 13" xfId="35826" xr:uid="{00000000-0005-0000-0000-000029400000}"/>
    <cellStyle name="Input 3 3 2 14" xfId="38370" xr:uid="{00000000-0005-0000-0000-00002A400000}"/>
    <cellStyle name="Input 3 3 2 15" xfId="41218" xr:uid="{00000000-0005-0000-0000-00002B400000}"/>
    <cellStyle name="Input 3 3 2 16" xfId="43739" xr:uid="{00000000-0005-0000-0000-00002C400000}"/>
    <cellStyle name="Input 3 3 2 17" xfId="46278" xr:uid="{00000000-0005-0000-0000-00002D400000}"/>
    <cellStyle name="Input 3 3 2 18" xfId="52913" xr:uid="{00000000-0005-0000-0000-00002E400000}"/>
    <cellStyle name="Input 3 3 2 2" xfId="5127" xr:uid="{00000000-0005-0000-0000-00002F400000}"/>
    <cellStyle name="Input 3 3 2 2 10" xfId="27347" xr:uid="{00000000-0005-0000-0000-000030400000}"/>
    <cellStyle name="Input 3 3 2 2 11" xfId="32454" xr:uid="{00000000-0005-0000-0000-000031400000}"/>
    <cellStyle name="Input 3 3 2 2 12" xfId="34780" xr:uid="{00000000-0005-0000-0000-000032400000}"/>
    <cellStyle name="Input 3 3 2 2 13" xfId="37159" xr:uid="{00000000-0005-0000-0000-000033400000}"/>
    <cellStyle name="Input 3 3 2 2 14" xfId="39691" xr:uid="{00000000-0005-0000-0000-000034400000}"/>
    <cellStyle name="Input 3 3 2 2 15" xfId="42547" xr:uid="{00000000-0005-0000-0000-000035400000}"/>
    <cellStyle name="Input 3 3 2 2 16" xfId="45072" xr:uid="{00000000-0005-0000-0000-000036400000}"/>
    <cellStyle name="Input 3 3 2 2 17" xfId="47611" xr:uid="{00000000-0005-0000-0000-000037400000}"/>
    <cellStyle name="Input 3 3 2 2 2" xfId="7760" xr:uid="{00000000-0005-0000-0000-000038400000}"/>
    <cellStyle name="Input 3 3 2 2 3" xfId="10252" xr:uid="{00000000-0005-0000-0000-000039400000}"/>
    <cellStyle name="Input 3 3 2 2 4" xfId="12750" xr:uid="{00000000-0005-0000-0000-00003A400000}"/>
    <cellStyle name="Input 3 3 2 2 5" xfId="15463" xr:uid="{00000000-0005-0000-0000-00003B400000}"/>
    <cellStyle name="Input 3 3 2 2 6" xfId="17647" xr:uid="{00000000-0005-0000-0000-00003C400000}"/>
    <cellStyle name="Input 3 3 2 2 7" xfId="19719" xr:uid="{00000000-0005-0000-0000-00003D400000}"/>
    <cellStyle name="Input 3 3 2 2 8" xfId="22201" xr:uid="{00000000-0005-0000-0000-00003E400000}"/>
    <cellStyle name="Input 3 3 2 2 9" xfId="24762" xr:uid="{00000000-0005-0000-0000-00003F400000}"/>
    <cellStyle name="Input 3 3 2 3" xfId="6421" xr:uid="{00000000-0005-0000-0000-000040400000}"/>
    <cellStyle name="Input 3 3 2 4" xfId="8921" xr:uid="{00000000-0005-0000-0000-000041400000}"/>
    <cellStyle name="Input 3 3 2 5" xfId="11424" xr:uid="{00000000-0005-0000-0000-000042400000}"/>
    <cellStyle name="Input 3 3 2 6" xfId="14132" xr:uid="{00000000-0005-0000-0000-000043400000}"/>
    <cellStyle name="Input 3 3 2 7" xfId="18386" xr:uid="{00000000-0005-0000-0000-000044400000}"/>
    <cellStyle name="Input 3 3 2 8" xfId="20885" xr:uid="{00000000-0005-0000-0000-000045400000}"/>
    <cellStyle name="Input 3 3 2 9" xfId="23429" xr:uid="{00000000-0005-0000-0000-000046400000}"/>
    <cellStyle name="Input 3 3 20" xfId="43215" xr:uid="{00000000-0005-0000-0000-000047400000}"/>
    <cellStyle name="Input 3 3 21" xfId="45733" xr:uid="{00000000-0005-0000-0000-000048400000}"/>
    <cellStyle name="Input 3 3 22" xfId="48486" xr:uid="{00000000-0005-0000-0000-000049400000}"/>
    <cellStyle name="Input 3 3 23" xfId="50841" xr:uid="{00000000-0005-0000-0000-00004A400000}"/>
    <cellStyle name="Input 3 3 3" xfId="3924" xr:uid="{00000000-0005-0000-0000-00004B400000}"/>
    <cellStyle name="Input 3 3 3 10" xfId="26155" xr:uid="{00000000-0005-0000-0000-00004C400000}"/>
    <cellStyle name="Input 3 3 3 11" xfId="31254" xr:uid="{00000000-0005-0000-0000-00004D400000}"/>
    <cellStyle name="Input 3 3 3 12" xfId="33620" xr:uid="{00000000-0005-0000-0000-00004E400000}"/>
    <cellStyle name="Input 3 3 3 13" xfId="35960" xr:uid="{00000000-0005-0000-0000-00004F400000}"/>
    <cellStyle name="Input 3 3 3 14" xfId="38497" xr:uid="{00000000-0005-0000-0000-000050400000}"/>
    <cellStyle name="Input 3 3 3 15" xfId="41353" xr:uid="{00000000-0005-0000-0000-000051400000}"/>
    <cellStyle name="Input 3 3 3 16" xfId="43873" xr:uid="{00000000-0005-0000-0000-000052400000}"/>
    <cellStyle name="Input 3 3 3 17" xfId="46412" xr:uid="{00000000-0005-0000-0000-000053400000}"/>
    <cellStyle name="Input 3 3 3 2" xfId="5261" xr:uid="{00000000-0005-0000-0000-000054400000}"/>
    <cellStyle name="Input 3 3 3 2 10" xfId="27481" xr:uid="{00000000-0005-0000-0000-000055400000}"/>
    <cellStyle name="Input 3 3 3 2 11" xfId="32588" xr:uid="{00000000-0005-0000-0000-000056400000}"/>
    <cellStyle name="Input 3 3 3 2 12" xfId="34914" xr:uid="{00000000-0005-0000-0000-000057400000}"/>
    <cellStyle name="Input 3 3 3 2 13" xfId="37293" xr:uid="{00000000-0005-0000-0000-000058400000}"/>
    <cellStyle name="Input 3 3 3 2 14" xfId="39825" xr:uid="{00000000-0005-0000-0000-000059400000}"/>
    <cellStyle name="Input 3 3 3 2 15" xfId="42681" xr:uid="{00000000-0005-0000-0000-00005A400000}"/>
    <cellStyle name="Input 3 3 3 2 16" xfId="45206" xr:uid="{00000000-0005-0000-0000-00005B400000}"/>
    <cellStyle name="Input 3 3 3 2 17" xfId="47745" xr:uid="{00000000-0005-0000-0000-00005C400000}"/>
    <cellStyle name="Input 3 3 3 2 2" xfId="7894" xr:uid="{00000000-0005-0000-0000-00005D400000}"/>
    <cellStyle name="Input 3 3 3 2 3" xfId="10386" xr:uid="{00000000-0005-0000-0000-00005E400000}"/>
    <cellStyle name="Input 3 3 3 2 4" xfId="12884" xr:uid="{00000000-0005-0000-0000-00005F400000}"/>
    <cellStyle name="Input 3 3 3 2 5" xfId="15597" xr:uid="{00000000-0005-0000-0000-000060400000}"/>
    <cellStyle name="Input 3 3 3 2 6" xfId="17781" xr:uid="{00000000-0005-0000-0000-000061400000}"/>
    <cellStyle name="Input 3 3 3 2 7" xfId="19853" xr:uid="{00000000-0005-0000-0000-000062400000}"/>
    <cellStyle name="Input 3 3 3 2 8" xfId="22335" xr:uid="{00000000-0005-0000-0000-000063400000}"/>
    <cellStyle name="Input 3 3 3 2 9" xfId="24896" xr:uid="{00000000-0005-0000-0000-000064400000}"/>
    <cellStyle name="Input 3 3 3 3" xfId="6559" xr:uid="{00000000-0005-0000-0000-000065400000}"/>
    <cellStyle name="Input 3 3 3 4" xfId="9059" xr:uid="{00000000-0005-0000-0000-000066400000}"/>
    <cellStyle name="Input 3 3 3 5" xfId="11559" xr:uid="{00000000-0005-0000-0000-000067400000}"/>
    <cellStyle name="Input 3 3 3 6" xfId="14268" xr:uid="{00000000-0005-0000-0000-000068400000}"/>
    <cellStyle name="Input 3 3 3 7" xfId="18521" xr:uid="{00000000-0005-0000-0000-000069400000}"/>
    <cellStyle name="Input 3 3 3 8" xfId="21010" xr:uid="{00000000-0005-0000-0000-00006A400000}"/>
    <cellStyle name="Input 3 3 3 9" xfId="23563" xr:uid="{00000000-0005-0000-0000-00006B400000}"/>
    <cellStyle name="Input 3 3 4" xfId="4196" xr:uid="{00000000-0005-0000-0000-00006C400000}"/>
    <cellStyle name="Input 3 3 4 10" xfId="23834" xr:uid="{00000000-0005-0000-0000-00006D400000}"/>
    <cellStyle name="Input 3 3 4 11" xfId="26425" xr:uid="{00000000-0005-0000-0000-00006E400000}"/>
    <cellStyle name="Input 3 3 4 12" xfId="29764" xr:uid="{00000000-0005-0000-0000-00006F400000}"/>
    <cellStyle name="Input 3 3 4 13" xfId="31526" xr:uid="{00000000-0005-0000-0000-000070400000}"/>
    <cellStyle name="Input 3 3 4 14" xfId="33857" xr:uid="{00000000-0005-0000-0000-000071400000}"/>
    <cellStyle name="Input 3 3 4 15" xfId="36231" xr:uid="{00000000-0005-0000-0000-000072400000}"/>
    <cellStyle name="Input 3 3 4 16" xfId="38768" xr:uid="{00000000-0005-0000-0000-000073400000}"/>
    <cellStyle name="Input 3 3 4 17" xfId="41623" xr:uid="{00000000-0005-0000-0000-000074400000}"/>
    <cellStyle name="Input 3 3 4 18" xfId="44144" xr:uid="{00000000-0005-0000-0000-000075400000}"/>
    <cellStyle name="Input 3 3 4 19" xfId="46683" xr:uid="{00000000-0005-0000-0000-000076400000}"/>
    <cellStyle name="Input 3 3 4 2" xfId="5531" xr:uid="{00000000-0005-0000-0000-000077400000}"/>
    <cellStyle name="Input 3 3 4 2 10" xfId="27751" xr:uid="{00000000-0005-0000-0000-000078400000}"/>
    <cellStyle name="Input 3 3 4 2 11" xfId="32858" xr:uid="{00000000-0005-0000-0000-000079400000}"/>
    <cellStyle name="Input 3 3 4 2 12" xfId="35184" xr:uid="{00000000-0005-0000-0000-00007A400000}"/>
    <cellStyle name="Input 3 3 4 2 13" xfId="37563" xr:uid="{00000000-0005-0000-0000-00007B400000}"/>
    <cellStyle name="Input 3 3 4 2 14" xfId="40095" xr:uid="{00000000-0005-0000-0000-00007C400000}"/>
    <cellStyle name="Input 3 3 4 2 15" xfId="42951" xr:uid="{00000000-0005-0000-0000-00007D400000}"/>
    <cellStyle name="Input 3 3 4 2 16" xfId="45476" xr:uid="{00000000-0005-0000-0000-00007E400000}"/>
    <cellStyle name="Input 3 3 4 2 17" xfId="48015" xr:uid="{00000000-0005-0000-0000-00007F400000}"/>
    <cellStyle name="Input 3 3 4 2 2" xfId="8164" xr:uid="{00000000-0005-0000-0000-000080400000}"/>
    <cellStyle name="Input 3 3 4 2 3" xfId="10656" xr:uid="{00000000-0005-0000-0000-000081400000}"/>
    <cellStyle name="Input 3 3 4 2 4" xfId="13154" xr:uid="{00000000-0005-0000-0000-000082400000}"/>
    <cellStyle name="Input 3 3 4 2 5" xfId="15867" xr:uid="{00000000-0005-0000-0000-000083400000}"/>
    <cellStyle name="Input 3 3 4 2 6" xfId="18051" xr:uid="{00000000-0005-0000-0000-000084400000}"/>
    <cellStyle name="Input 3 3 4 2 7" xfId="20123" xr:uid="{00000000-0005-0000-0000-000085400000}"/>
    <cellStyle name="Input 3 3 4 2 8" xfId="22605" xr:uid="{00000000-0005-0000-0000-000086400000}"/>
    <cellStyle name="Input 3 3 4 2 9" xfId="25166" xr:uid="{00000000-0005-0000-0000-000087400000}"/>
    <cellStyle name="Input 3 3 4 3" xfId="6831" xr:uid="{00000000-0005-0000-0000-000088400000}"/>
    <cellStyle name="Input 3 3 4 4" xfId="9329" xr:uid="{00000000-0005-0000-0000-000089400000}"/>
    <cellStyle name="Input 3 3 4 5" xfId="11829" xr:uid="{00000000-0005-0000-0000-00008A400000}"/>
    <cellStyle name="Input 3 3 4 6" xfId="14539" xr:uid="{00000000-0005-0000-0000-00008B400000}"/>
    <cellStyle name="Input 3 3 4 7" xfId="16729" xr:uid="{00000000-0005-0000-0000-00008C400000}"/>
    <cellStyle name="Input 3 3 4 8" xfId="18792" xr:uid="{00000000-0005-0000-0000-00008D400000}"/>
    <cellStyle name="Input 3 3 4 9" xfId="21281" xr:uid="{00000000-0005-0000-0000-00008E400000}"/>
    <cellStyle name="Input 3 3 5" xfId="4581" xr:uid="{00000000-0005-0000-0000-00008F400000}"/>
    <cellStyle name="Input 3 3 5 10" xfId="26803" xr:uid="{00000000-0005-0000-0000-000090400000}"/>
    <cellStyle name="Input 3 3 5 11" xfId="31909" xr:uid="{00000000-0005-0000-0000-000091400000}"/>
    <cellStyle name="Input 3 3 5 12" xfId="34234" xr:uid="{00000000-0005-0000-0000-000092400000}"/>
    <cellStyle name="Input 3 3 5 13" xfId="36614" xr:uid="{00000000-0005-0000-0000-000093400000}"/>
    <cellStyle name="Input 3 3 5 14" xfId="39146" xr:uid="{00000000-0005-0000-0000-000094400000}"/>
    <cellStyle name="Input 3 3 5 15" xfId="42004" xr:uid="{00000000-0005-0000-0000-000095400000}"/>
    <cellStyle name="Input 3 3 5 16" xfId="44527" xr:uid="{00000000-0005-0000-0000-000096400000}"/>
    <cellStyle name="Input 3 3 5 17" xfId="47066" xr:uid="{00000000-0005-0000-0000-000097400000}"/>
    <cellStyle name="Input 3 3 5 2" xfId="7214" xr:uid="{00000000-0005-0000-0000-000098400000}"/>
    <cellStyle name="Input 3 3 5 3" xfId="9709" xr:uid="{00000000-0005-0000-0000-000099400000}"/>
    <cellStyle name="Input 3 3 5 4" xfId="12207" xr:uid="{00000000-0005-0000-0000-00009A400000}"/>
    <cellStyle name="Input 3 3 5 5" xfId="14919" xr:uid="{00000000-0005-0000-0000-00009B400000}"/>
    <cellStyle name="Input 3 3 5 6" xfId="17102" xr:uid="{00000000-0005-0000-0000-00009C400000}"/>
    <cellStyle name="Input 3 3 5 7" xfId="19173" xr:uid="{00000000-0005-0000-0000-00009D400000}"/>
    <cellStyle name="Input 3 3 5 8" xfId="21655" xr:uid="{00000000-0005-0000-0000-00009E400000}"/>
    <cellStyle name="Input 3 3 5 9" xfId="24217" xr:uid="{00000000-0005-0000-0000-00009F400000}"/>
    <cellStyle name="Input 3 3 6" xfId="3212" xr:uid="{00000000-0005-0000-0000-0000A0400000}"/>
    <cellStyle name="Input 3 3 7" xfId="5858" xr:uid="{00000000-0005-0000-0000-0000A1400000}"/>
    <cellStyle name="Input 3 3 8" xfId="3020" xr:uid="{00000000-0005-0000-0000-0000A2400000}"/>
    <cellStyle name="Input 3 3 9" xfId="2306" xr:uid="{00000000-0005-0000-0000-0000A3400000}"/>
    <cellStyle name="Input 3 4" xfId="3561" xr:uid="{00000000-0005-0000-0000-0000A4400000}"/>
    <cellStyle name="Input 3 4 10" xfId="25797" xr:uid="{00000000-0005-0000-0000-0000A5400000}"/>
    <cellStyle name="Input 3 4 11" xfId="28024" xr:uid="{00000000-0005-0000-0000-0000A6400000}"/>
    <cellStyle name="Input 3 4 12" xfId="33375" xr:uid="{00000000-0005-0000-0000-0000A7400000}"/>
    <cellStyle name="Input 3 4 13" xfId="35604" xr:uid="{00000000-0005-0000-0000-0000A8400000}"/>
    <cellStyle name="Input 3 4 14" xfId="38161" xr:uid="{00000000-0005-0000-0000-0000A9400000}"/>
    <cellStyle name="Input 3 4 15" xfId="40997" xr:uid="{00000000-0005-0000-0000-0000AA400000}"/>
    <cellStyle name="Input 3 4 16" xfId="43517" xr:uid="{00000000-0005-0000-0000-0000AB400000}"/>
    <cellStyle name="Input 3 4 17" xfId="46056" xr:uid="{00000000-0005-0000-0000-0000AC400000}"/>
    <cellStyle name="Input 3 4 18" xfId="49956" xr:uid="{00000000-0005-0000-0000-0000AD400000}"/>
    <cellStyle name="Input 3 4 19" xfId="51516" xr:uid="{00000000-0005-0000-0000-0000AE400000}"/>
    <cellStyle name="Input 3 4 2" xfId="4904" xr:uid="{00000000-0005-0000-0000-0000AF400000}"/>
    <cellStyle name="Input 3 4 2 10" xfId="27125" xr:uid="{00000000-0005-0000-0000-0000B0400000}"/>
    <cellStyle name="Input 3 4 2 11" xfId="32232" xr:uid="{00000000-0005-0000-0000-0000B1400000}"/>
    <cellStyle name="Input 3 4 2 12" xfId="34557" xr:uid="{00000000-0005-0000-0000-0000B2400000}"/>
    <cellStyle name="Input 3 4 2 13" xfId="36937" xr:uid="{00000000-0005-0000-0000-0000B3400000}"/>
    <cellStyle name="Input 3 4 2 14" xfId="39469" xr:uid="{00000000-0005-0000-0000-0000B4400000}"/>
    <cellStyle name="Input 3 4 2 15" xfId="42326" xr:uid="{00000000-0005-0000-0000-0000B5400000}"/>
    <cellStyle name="Input 3 4 2 16" xfId="44850" xr:uid="{00000000-0005-0000-0000-0000B6400000}"/>
    <cellStyle name="Input 3 4 2 17" xfId="47389" xr:uid="{00000000-0005-0000-0000-0000B7400000}"/>
    <cellStyle name="Input 3 4 2 18" xfId="53493" xr:uid="{00000000-0005-0000-0000-0000B8400000}"/>
    <cellStyle name="Input 3 4 2 2" xfId="7537" xr:uid="{00000000-0005-0000-0000-0000B9400000}"/>
    <cellStyle name="Input 3 4 2 3" xfId="10031" xr:uid="{00000000-0005-0000-0000-0000BA400000}"/>
    <cellStyle name="Input 3 4 2 4" xfId="12529" xr:uid="{00000000-0005-0000-0000-0000BB400000}"/>
    <cellStyle name="Input 3 4 2 5" xfId="15241" xr:uid="{00000000-0005-0000-0000-0000BC400000}"/>
    <cellStyle name="Input 3 4 2 6" xfId="17425" xr:uid="{00000000-0005-0000-0000-0000BD400000}"/>
    <cellStyle name="Input 3 4 2 7" xfId="19496" xr:uid="{00000000-0005-0000-0000-0000BE400000}"/>
    <cellStyle name="Input 3 4 2 8" xfId="21978" xr:uid="{00000000-0005-0000-0000-0000BF400000}"/>
    <cellStyle name="Input 3 4 2 9" xfId="24540" xr:uid="{00000000-0005-0000-0000-0000C0400000}"/>
    <cellStyle name="Input 3 4 3" xfId="6196" xr:uid="{00000000-0005-0000-0000-0000C1400000}"/>
    <cellStyle name="Input 3 4 4" xfId="8697" xr:uid="{00000000-0005-0000-0000-0000C2400000}"/>
    <cellStyle name="Input 3 4 5" xfId="11202" xr:uid="{00000000-0005-0000-0000-0000C3400000}"/>
    <cellStyle name="Input 3 4 6" xfId="13909" xr:uid="{00000000-0005-0000-0000-0000C4400000}"/>
    <cellStyle name="Input 3 4 7" xfId="2698" xr:uid="{00000000-0005-0000-0000-0000C5400000}"/>
    <cellStyle name="Input 3 4 8" xfId="20681" xr:uid="{00000000-0005-0000-0000-0000C6400000}"/>
    <cellStyle name="Input 3 4 9" xfId="23207" xr:uid="{00000000-0005-0000-0000-0000C7400000}"/>
    <cellStyle name="Input 3 5" xfId="3718" xr:uid="{00000000-0005-0000-0000-0000C8400000}"/>
    <cellStyle name="Input 3 5 10" xfId="25954" xr:uid="{00000000-0005-0000-0000-0000C9400000}"/>
    <cellStyle name="Input 3 5 11" xfId="28377" xr:uid="{00000000-0005-0000-0000-0000CA400000}"/>
    <cellStyle name="Input 3 5 12" xfId="33481" xr:uid="{00000000-0005-0000-0000-0000CB400000}"/>
    <cellStyle name="Input 3 5 13" xfId="35761" xr:uid="{00000000-0005-0000-0000-0000CC400000}"/>
    <cellStyle name="Input 3 5 14" xfId="38313" xr:uid="{00000000-0005-0000-0000-0000CD400000}"/>
    <cellStyle name="Input 3 5 15" xfId="41154" xr:uid="{00000000-0005-0000-0000-0000CE400000}"/>
    <cellStyle name="Input 3 5 16" xfId="43674" xr:uid="{00000000-0005-0000-0000-0000CF400000}"/>
    <cellStyle name="Input 3 5 17" xfId="46213" xr:uid="{00000000-0005-0000-0000-0000D0400000}"/>
    <cellStyle name="Input 3 5 18" xfId="49963" xr:uid="{00000000-0005-0000-0000-0000D1400000}"/>
    <cellStyle name="Input 3 5 19" xfId="51523" xr:uid="{00000000-0005-0000-0000-0000D2400000}"/>
    <cellStyle name="Input 3 5 2" xfId="5061" xr:uid="{00000000-0005-0000-0000-0000D3400000}"/>
    <cellStyle name="Input 3 5 2 10" xfId="27282" xr:uid="{00000000-0005-0000-0000-0000D4400000}"/>
    <cellStyle name="Input 3 5 2 11" xfId="32389" xr:uid="{00000000-0005-0000-0000-0000D5400000}"/>
    <cellStyle name="Input 3 5 2 12" xfId="34714" xr:uid="{00000000-0005-0000-0000-0000D6400000}"/>
    <cellStyle name="Input 3 5 2 13" xfId="37094" xr:uid="{00000000-0005-0000-0000-0000D7400000}"/>
    <cellStyle name="Input 3 5 2 14" xfId="39626" xr:uid="{00000000-0005-0000-0000-0000D8400000}"/>
    <cellStyle name="Input 3 5 2 15" xfId="42483" xr:uid="{00000000-0005-0000-0000-0000D9400000}"/>
    <cellStyle name="Input 3 5 2 16" xfId="45007" xr:uid="{00000000-0005-0000-0000-0000DA400000}"/>
    <cellStyle name="Input 3 5 2 17" xfId="47546" xr:uid="{00000000-0005-0000-0000-0000DB400000}"/>
    <cellStyle name="Input 3 5 2 18" xfId="53500" xr:uid="{00000000-0005-0000-0000-0000DC400000}"/>
    <cellStyle name="Input 3 5 2 2" xfId="7694" xr:uid="{00000000-0005-0000-0000-0000DD400000}"/>
    <cellStyle name="Input 3 5 2 3" xfId="10188" xr:uid="{00000000-0005-0000-0000-0000DE400000}"/>
    <cellStyle name="Input 3 5 2 4" xfId="12686" xr:uid="{00000000-0005-0000-0000-0000DF400000}"/>
    <cellStyle name="Input 3 5 2 5" xfId="15398" xr:uid="{00000000-0005-0000-0000-0000E0400000}"/>
    <cellStyle name="Input 3 5 2 6" xfId="17582" xr:uid="{00000000-0005-0000-0000-0000E1400000}"/>
    <cellStyle name="Input 3 5 2 7" xfId="19653" xr:uid="{00000000-0005-0000-0000-0000E2400000}"/>
    <cellStyle name="Input 3 5 2 8" xfId="22135" xr:uid="{00000000-0005-0000-0000-0000E3400000}"/>
    <cellStyle name="Input 3 5 2 9" xfId="24697" xr:uid="{00000000-0005-0000-0000-0000E4400000}"/>
    <cellStyle name="Input 3 5 3" xfId="6353" xr:uid="{00000000-0005-0000-0000-0000E5400000}"/>
    <cellStyle name="Input 3 5 4" xfId="8854" xr:uid="{00000000-0005-0000-0000-0000E6400000}"/>
    <cellStyle name="Input 3 5 5" xfId="11359" xr:uid="{00000000-0005-0000-0000-0000E7400000}"/>
    <cellStyle name="Input 3 5 6" xfId="14066" xr:uid="{00000000-0005-0000-0000-0000E8400000}"/>
    <cellStyle name="Input 3 5 7" xfId="18319" xr:uid="{00000000-0005-0000-0000-0000E9400000}"/>
    <cellStyle name="Input 3 5 8" xfId="20828" xr:uid="{00000000-0005-0000-0000-0000EA400000}"/>
    <cellStyle name="Input 3 5 9" xfId="23364" xr:uid="{00000000-0005-0000-0000-0000EB400000}"/>
    <cellStyle name="Input 3 6" xfId="3598" xr:uid="{00000000-0005-0000-0000-0000EC400000}"/>
    <cellStyle name="Input 3 6 10" xfId="25834" xr:uid="{00000000-0005-0000-0000-0000ED400000}"/>
    <cellStyle name="Input 3 6 11" xfId="28516" xr:uid="{00000000-0005-0000-0000-0000EE400000}"/>
    <cellStyle name="Input 3 6 12" xfId="33404" xr:uid="{00000000-0005-0000-0000-0000EF400000}"/>
    <cellStyle name="Input 3 6 13" xfId="35641" xr:uid="{00000000-0005-0000-0000-0000F0400000}"/>
    <cellStyle name="Input 3 6 14" xfId="38196" xr:uid="{00000000-0005-0000-0000-0000F1400000}"/>
    <cellStyle name="Input 3 6 15" xfId="41034" xr:uid="{00000000-0005-0000-0000-0000F2400000}"/>
    <cellStyle name="Input 3 6 16" xfId="43554" xr:uid="{00000000-0005-0000-0000-0000F3400000}"/>
    <cellStyle name="Input 3 6 17" xfId="46093" xr:uid="{00000000-0005-0000-0000-0000F4400000}"/>
    <cellStyle name="Input 3 6 18" xfId="50525" xr:uid="{00000000-0005-0000-0000-0000F5400000}"/>
    <cellStyle name="Input 3 6 19" xfId="52049" xr:uid="{00000000-0005-0000-0000-0000F6400000}"/>
    <cellStyle name="Input 3 6 2" xfId="4941" xr:uid="{00000000-0005-0000-0000-0000F7400000}"/>
    <cellStyle name="Input 3 6 2 10" xfId="27162" xr:uid="{00000000-0005-0000-0000-0000F8400000}"/>
    <cellStyle name="Input 3 6 2 11" xfId="32269" xr:uid="{00000000-0005-0000-0000-0000F9400000}"/>
    <cellStyle name="Input 3 6 2 12" xfId="34594" xr:uid="{00000000-0005-0000-0000-0000FA400000}"/>
    <cellStyle name="Input 3 6 2 13" xfId="36974" xr:uid="{00000000-0005-0000-0000-0000FB400000}"/>
    <cellStyle name="Input 3 6 2 14" xfId="39506" xr:uid="{00000000-0005-0000-0000-0000FC400000}"/>
    <cellStyle name="Input 3 6 2 15" xfId="42363" xr:uid="{00000000-0005-0000-0000-0000FD400000}"/>
    <cellStyle name="Input 3 6 2 16" xfId="44887" xr:uid="{00000000-0005-0000-0000-0000FE400000}"/>
    <cellStyle name="Input 3 6 2 17" xfId="47426" xr:uid="{00000000-0005-0000-0000-0000FF400000}"/>
    <cellStyle name="Input 3 6 2 18" xfId="53930" xr:uid="{00000000-0005-0000-0000-000000410000}"/>
    <cellStyle name="Input 3 6 2 2" xfId="7574" xr:uid="{00000000-0005-0000-0000-000001410000}"/>
    <cellStyle name="Input 3 6 2 3" xfId="10068" xr:uid="{00000000-0005-0000-0000-000002410000}"/>
    <cellStyle name="Input 3 6 2 4" xfId="12566" xr:uid="{00000000-0005-0000-0000-000003410000}"/>
    <cellStyle name="Input 3 6 2 5" xfId="15278" xr:uid="{00000000-0005-0000-0000-000004410000}"/>
    <cellStyle name="Input 3 6 2 6" xfId="17462" xr:uid="{00000000-0005-0000-0000-000005410000}"/>
    <cellStyle name="Input 3 6 2 7" xfId="19533" xr:uid="{00000000-0005-0000-0000-000006410000}"/>
    <cellStyle name="Input 3 6 2 8" xfId="22015" xr:uid="{00000000-0005-0000-0000-000007410000}"/>
    <cellStyle name="Input 3 6 2 9" xfId="24577" xr:uid="{00000000-0005-0000-0000-000008410000}"/>
    <cellStyle name="Input 3 6 3" xfId="6233" xr:uid="{00000000-0005-0000-0000-000009410000}"/>
    <cellStyle name="Input 3 6 4" xfId="8734" xr:uid="{00000000-0005-0000-0000-00000A410000}"/>
    <cellStyle name="Input 3 6 5" xfId="11239" xr:uid="{00000000-0005-0000-0000-00000B410000}"/>
    <cellStyle name="Input 3 6 6" xfId="13946" xr:uid="{00000000-0005-0000-0000-00000C410000}"/>
    <cellStyle name="Input 3 6 7" xfId="2486" xr:uid="{00000000-0005-0000-0000-00000D410000}"/>
    <cellStyle name="Input 3 6 8" xfId="20716" xr:uid="{00000000-0005-0000-0000-00000E410000}"/>
    <cellStyle name="Input 3 6 9" xfId="23244" xr:uid="{00000000-0005-0000-0000-00000F410000}"/>
    <cellStyle name="Input 3 7" xfId="4061" xr:uid="{00000000-0005-0000-0000-000010410000}"/>
    <cellStyle name="Input 3 7 10" xfId="23699" xr:uid="{00000000-0005-0000-0000-000011410000}"/>
    <cellStyle name="Input 3 7 11" xfId="26291" xr:uid="{00000000-0005-0000-0000-000012410000}"/>
    <cellStyle name="Input 3 7 12" xfId="29629" xr:uid="{00000000-0005-0000-0000-000013410000}"/>
    <cellStyle name="Input 3 7 13" xfId="31391" xr:uid="{00000000-0005-0000-0000-000014410000}"/>
    <cellStyle name="Input 3 7 14" xfId="33722" xr:uid="{00000000-0005-0000-0000-000015410000}"/>
    <cellStyle name="Input 3 7 15" xfId="36096" xr:uid="{00000000-0005-0000-0000-000016410000}"/>
    <cellStyle name="Input 3 7 16" xfId="38633" xr:uid="{00000000-0005-0000-0000-000017410000}"/>
    <cellStyle name="Input 3 7 17" xfId="41489" xr:uid="{00000000-0005-0000-0000-000018410000}"/>
    <cellStyle name="Input 3 7 18" xfId="44009" xr:uid="{00000000-0005-0000-0000-000019410000}"/>
    <cellStyle name="Input 3 7 19" xfId="46548" xr:uid="{00000000-0005-0000-0000-00001A410000}"/>
    <cellStyle name="Input 3 7 2" xfId="5397" xr:uid="{00000000-0005-0000-0000-00001B410000}"/>
    <cellStyle name="Input 3 7 2 10" xfId="27617" xr:uid="{00000000-0005-0000-0000-00001C410000}"/>
    <cellStyle name="Input 3 7 2 11" xfId="32724" xr:uid="{00000000-0005-0000-0000-00001D410000}"/>
    <cellStyle name="Input 3 7 2 12" xfId="35050" xr:uid="{00000000-0005-0000-0000-00001E410000}"/>
    <cellStyle name="Input 3 7 2 13" xfId="37429" xr:uid="{00000000-0005-0000-0000-00001F410000}"/>
    <cellStyle name="Input 3 7 2 14" xfId="39961" xr:uid="{00000000-0005-0000-0000-000020410000}"/>
    <cellStyle name="Input 3 7 2 15" xfId="42817" xr:uid="{00000000-0005-0000-0000-000021410000}"/>
    <cellStyle name="Input 3 7 2 16" xfId="45342" xr:uid="{00000000-0005-0000-0000-000022410000}"/>
    <cellStyle name="Input 3 7 2 17" xfId="47881" xr:uid="{00000000-0005-0000-0000-000023410000}"/>
    <cellStyle name="Input 3 7 2 18" xfId="54069" xr:uid="{00000000-0005-0000-0000-000024410000}"/>
    <cellStyle name="Input 3 7 2 2" xfId="8030" xr:uid="{00000000-0005-0000-0000-000025410000}"/>
    <cellStyle name="Input 3 7 2 3" xfId="10522" xr:uid="{00000000-0005-0000-0000-000026410000}"/>
    <cellStyle name="Input 3 7 2 4" xfId="13020" xr:uid="{00000000-0005-0000-0000-000027410000}"/>
    <cellStyle name="Input 3 7 2 5" xfId="15733" xr:uid="{00000000-0005-0000-0000-000028410000}"/>
    <cellStyle name="Input 3 7 2 6" xfId="17917" xr:uid="{00000000-0005-0000-0000-000029410000}"/>
    <cellStyle name="Input 3 7 2 7" xfId="19989" xr:uid="{00000000-0005-0000-0000-00002A410000}"/>
    <cellStyle name="Input 3 7 2 8" xfId="22471" xr:uid="{00000000-0005-0000-0000-00002B410000}"/>
    <cellStyle name="Input 3 7 2 9" xfId="25032" xr:uid="{00000000-0005-0000-0000-00002C410000}"/>
    <cellStyle name="Input 3 7 20" xfId="52225" xr:uid="{00000000-0005-0000-0000-00002D410000}"/>
    <cellStyle name="Input 3 7 3" xfId="6696" xr:uid="{00000000-0005-0000-0000-00002E410000}"/>
    <cellStyle name="Input 3 7 4" xfId="9195" xr:uid="{00000000-0005-0000-0000-00002F410000}"/>
    <cellStyle name="Input 3 7 5" xfId="11695" xr:uid="{00000000-0005-0000-0000-000030410000}"/>
    <cellStyle name="Input 3 7 6" xfId="14405" xr:uid="{00000000-0005-0000-0000-000031410000}"/>
    <cellStyle name="Input 3 7 7" xfId="16594" xr:uid="{00000000-0005-0000-0000-000032410000}"/>
    <cellStyle name="Input 3 7 8" xfId="18657" xr:uid="{00000000-0005-0000-0000-000033410000}"/>
    <cellStyle name="Input 3 7 9" xfId="21146" xr:uid="{00000000-0005-0000-0000-000034410000}"/>
    <cellStyle name="Input 3 8" xfId="4342" xr:uid="{00000000-0005-0000-0000-000035410000}"/>
    <cellStyle name="Input 3 8 10" xfId="23979" xr:uid="{00000000-0005-0000-0000-000036410000}"/>
    <cellStyle name="Input 3 8 11" xfId="26568" xr:uid="{00000000-0005-0000-0000-000037410000}"/>
    <cellStyle name="Input 3 8 12" xfId="29907" xr:uid="{00000000-0005-0000-0000-000038410000}"/>
    <cellStyle name="Input 3 8 13" xfId="31671" xr:uid="{00000000-0005-0000-0000-000039410000}"/>
    <cellStyle name="Input 3 8 14" xfId="34002" xr:uid="{00000000-0005-0000-0000-00003A410000}"/>
    <cellStyle name="Input 3 8 15" xfId="36376" xr:uid="{00000000-0005-0000-0000-00003B410000}"/>
    <cellStyle name="Input 3 8 16" xfId="38913" xr:uid="{00000000-0005-0000-0000-00003C410000}"/>
    <cellStyle name="Input 3 8 17" xfId="41768" xr:uid="{00000000-0005-0000-0000-00003D410000}"/>
    <cellStyle name="Input 3 8 18" xfId="44289" xr:uid="{00000000-0005-0000-0000-00003E410000}"/>
    <cellStyle name="Input 3 8 19" xfId="46828" xr:uid="{00000000-0005-0000-0000-00003F410000}"/>
    <cellStyle name="Input 3 8 2" xfId="5674" xr:uid="{00000000-0005-0000-0000-000040410000}"/>
    <cellStyle name="Input 3 8 2 10" xfId="27894" xr:uid="{00000000-0005-0000-0000-000041410000}"/>
    <cellStyle name="Input 3 8 2 11" xfId="33001" xr:uid="{00000000-0005-0000-0000-000042410000}"/>
    <cellStyle name="Input 3 8 2 12" xfId="35327" xr:uid="{00000000-0005-0000-0000-000043410000}"/>
    <cellStyle name="Input 3 8 2 13" xfId="37706" xr:uid="{00000000-0005-0000-0000-000044410000}"/>
    <cellStyle name="Input 3 8 2 14" xfId="40238" xr:uid="{00000000-0005-0000-0000-000045410000}"/>
    <cellStyle name="Input 3 8 2 15" xfId="43094" xr:uid="{00000000-0005-0000-0000-000046410000}"/>
    <cellStyle name="Input 3 8 2 16" xfId="45619" xr:uid="{00000000-0005-0000-0000-000047410000}"/>
    <cellStyle name="Input 3 8 2 17" xfId="48158" xr:uid="{00000000-0005-0000-0000-000048410000}"/>
    <cellStyle name="Input 3 8 2 18" xfId="54236" xr:uid="{00000000-0005-0000-0000-000049410000}"/>
    <cellStyle name="Input 3 8 2 2" xfId="8307" xr:uid="{00000000-0005-0000-0000-00004A410000}"/>
    <cellStyle name="Input 3 8 2 3" xfId="10799" xr:uid="{00000000-0005-0000-0000-00004B410000}"/>
    <cellStyle name="Input 3 8 2 4" xfId="13297" xr:uid="{00000000-0005-0000-0000-00004C410000}"/>
    <cellStyle name="Input 3 8 2 5" xfId="16010" xr:uid="{00000000-0005-0000-0000-00004D410000}"/>
    <cellStyle name="Input 3 8 2 6" xfId="18194" xr:uid="{00000000-0005-0000-0000-00004E410000}"/>
    <cellStyle name="Input 3 8 2 7" xfId="20266" xr:uid="{00000000-0005-0000-0000-00004F410000}"/>
    <cellStyle name="Input 3 8 2 8" xfId="22748" xr:uid="{00000000-0005-0000-0000-000050410000}"/>
    <cellStyle name="Input 3 8 2 9" xfId="25309" xr:uid="{00000000-0005-0000-0000-000051410000}"/>
    <cellStyle name="Input 3 8 20" xfId="52586" xr:uid="{00000000-0005-0000-0000-000052410000}"/>
    <cellStyle name="Input 3 8 3" xfId="6976" xr:uid="{00000000-0005-0000-0000-000053410000}"/>
    <cellStyle name="Input 3 8 4" xfId="9472" xr:uid="{00000000-0005-0000-0000-000054410000}"/>
    <cellStyle name="Input 3 8 5" xfId="11972" xr:uid="{00000000-0005-0000-0000-000055410000}"/>
    <cellStyle name="Input 3 8 6" xfId="14683" xr:uid="{00000000-0005-0000-0000-000056410000}"/>
    <cellStyle name="Input 3 8 7" xfId="16873" xr:uid="{00000000-0005-0000-0000-000057410000}"/>
    <cellStyle name="Input 3 8 8" xfId="18937" xr:uid="{00000000-0005-0000-0000-000058410000}"/>
    <cellStyle name="Input 3 8 9" xfId="21426" xr:uid="{00000000-0005-0000-0000-000059410000}"/>
    <cellStyle name="Input 3 9" xfId="2623" xr:uid="{00000000-0005-0000-0000-00005A410000}"/>
    <cellStyle name="Input 3 9 2" xfId="52996" xr:uid="{00000000-0005-0000-0000-00005B410000}"/>
    <cellStyle name="Input 30" xfId="5792" xr:uid="{00000000-0005-0000-0000-00005C410000}"/>
    <cellStyle name="Input 31" xfId="16367" xr:uid="{00000000-0005-0000-0000-00005D410000}"/>
    <cellStyle name="Input 32" xfId="3097" xr:uid="{00000000-0005-0000-0000-00005E410000}"/>
    <cellStyle name="Input 33" xfId="16152" xr:uid="{00000000-0005-0000-0000-00005F410000}"/>
    <cellStyle name="Input 34" xfId="28060" xr:uid="{00000000-0005-0000-0000-000060410000}"/>
    <cellStyle name="Input 35" xfId="28582" xr:uid="{00000000-0005-0000-0000-000061410000}"/>
    <cellStyle name="Input 36" xfId="30427" xr:uid="{00000000-0005-0000-0000-000062410000}"/>
    <cellStyle name="Input 37" xfId="33120" xr:uid="{00000000-0005-0000-0000-000063410000}"/>
    <cellStyle name="Input 38" xfId="29981" xr:uid="{00000000-0005-0000-0000-000064410000}"/>
    <cellStyle name="Input 39" xfId="40363" xr:uid="{00000000-0005-0000-0000-000065410000}"/>
    <cellStyle name="Input 4" xfId="1237" xr:uid="{00000000-0005-0000-0000-000066410000}"/>
    <cellStyle name="Input 4 10" xfId="20558" xr:uid="{00000000-0005-0000-0000-000067410000}"/>
    <cellStyle name="Input 4 11" xfId="28156" xr:uid="{00000000-0005-0000-0000-000068410000}"/>
    <cellStyle name="Input 4 12" xfId="28976" xr:uid="{00000000-0005-0000-0000-000069410000}"/>
    <cellStyle name="Input 4 13" xfId="28551" xr:uid="{00000000-0005-0000-0000-00006A410000}"/>
    <cellStyle name="Input 4 14" xfId="30141" xr:uid="{00000000-0005-0000-0000-00006B410000}"/>
    <cellStyle name="Input 4 15" xfId="40542" xr:uid="{00000000-0005-0000-0000-00006C410000}"/>
    <cellStyle name="Input 4 16" xfId="40418" xr:uid="{00000000-0005-0000-0000-00006D410000}"/>
    <cellStyle name="Input 4 17" xfId="48892" xr:uid="{00000000-0005-0000-0000-00006E410000}"/>
    <cellStyle name="Input 4 18" xfId="50979" xr:uid="{00000000-0005-0000-0000-00006F410000}"/>
    <cellStyle name="Input 4 2" xfId="1492" xr:uid="{00000000-0005-0000-0000-000070410000}"/>
    <cellStyle name="Input 4 2 10" xfId="30130" xr:uid="{00000000-0005-0000-0000-000071410000}"/>
    <cellStyle name="Input 4 2 11" xfId="28715" xr:uid="{00000000-0005-0000-0000-000072410000}"/>
    <cellStyle name="Input 4 2 12" xfId="33408" xr:uid="{00000000-0005-0000-0000-000073410000}"/>
    <cellStyle name="Input 4 2 13" xfId="28942" xr:uid="{00000000-0005-0000-0000-000074410000}"/>
    <cellStyle name="Input 4 2 14" xfId="40393" xr:uid="{00000000-0005-0000-0000-000075410000}"/>
    <cellStyle name="Input 4 2 15" xfId="40374" xr:uid="{00000000-0005-0000-0000-000076410000}"/>
    <cellStyle name="Input 4 2 16" xfId="49573" xr:uid="{00000000-0005-0000-0000-000077410000}"/>
    <cellStyle name="Input 4 2 17" xfId="51152" xr:uid="{00000000-0005-0000-0000-000078410000}"/>
    <cellStyle name="Input 4 2 2" xfId="2153" xr:uid="{00000000-0005-0000-0000-000079410000}"/>
    <cellStyle name="Input 4 2 2 10" xfId="13614" xr:uid="{00000000-0005-0000-0000-00007A410000}"/>
    <cellStyle name="Input 4 2 2 11" xfId="16356" xr:uid="{00000000-0005-0000-0000-00007B410000}"/>
    <cellStyle name="Input 4 2 2 12" xfId="20405" xr:uid="{00000000-0005-0000-0000-00007C410000}"/>
    <cellStyle name="Input 4 2 2 13" xfId="22933" xr:uid="{00000000-0005-0000-0000-00007D410000}"/>
    <cellStyle name="Input 4 2 2 14" xfId="25516" xr:uid="{00000000-0005-0000-0000-00007E410000}"/>
    <cellStyle name="Input 4 2 2 15" xfId="28938" xr:uid="{00000000-0005-0000-0000-00007F410000}"/>
    <cellStyle name="Input 4 2 2 16" xfId="33194" xr:uid="{00000000-0005-0000-0000-000080410000}"/>
    <cellStyle name="Input 4 2 2 17" xfId="28838" xr:uid="{00000000-0005-0000-0000-000081410000}"/>
    <cellStyle name="Input 4 2 2 18" xfId="37901" xr:uid="{00000000-0005-0000-0000-000082410000}"/>
    <cellStyle name="Input 4 2 2 19" xfId="40720" xr:uid="{00000000-0005-0000-0000-000083410000}"/>
    <cellStyle name="Input 4 2 2 2" xfId="3789" xr:uid="{00000000-0005-0000-0000-000084410000}"/>
    <cellStyle name="Input 4 2 2 2 10" xfId="26023" xr:uid="{00000000-0005-0000-0000-000085410000}"/>
    <cellStyle name="Input 4 2 2 2 11" xfId="31122" xr:uid="{00000000-0005-0000-0000-000086410000}"/>
    <cellStyle name="Input 4 2 2 2 12" xfId="33529" xr:uid="{00000000-0005-0000-0000-000087410000}"/>
    <cellStyle name="Input 4 2 2 2 13" xfId="35829" xr:uid="{00000000-0005-0000-0000-000088410000}"/>
    <cellStyle name="Input 4 2 2 2 14" xfId="38373" xr:uid="{00000000-0005-0000-0000-000089410000}"/>
    <cellStyle name="Input 4 2 2 2 15" xfId="41221" xr:uid="{00000000-0005-0000-0000-00008A410000}"/>
    <cellStyle name="Input 4 2 2 2 16" xfId="43742" xr:uid="{00000000-0005-0000-0000-00008B410000}"/>
    <cellStyle name="Input 4 2 2 2 17" xfId="46281" xr:uid="{00000000-0005-0000-0000-00008C410000}"/>
    <cellStyle name="Input 4 2 2 2 2" xfId="5130" xr:uid="{00000000-0005-0000-0000-00008D410000}"/>
    <cellStyle name="Input 4 2 2 2 2 10" xfId="27350" xr:uid="{00000000-0005-0000-0000-00008E410000}"/>
    <cellStyle name="Input 4 2 2 2 2 11" xfId="32457" xr:uid="{00000000-0005-0000-0000-00008F410000}"/>
    <cellStyle name="Input 4 2 2 2 2 12" xfId="34783" xr:uid="{00000000-0005-0000-0000-000090410000}"/>
    <cellStyle name="Input 4 2 2 2 2 13" xfId="37162" xr:uid="{00000000-0005-0000-0000-000091410000}"/>
    <cellStyle name="Input 4 2 2 2 2 14" xfId="39694" xr:uid="{00000000-0005-0000-0000-000092410000}"/>
    <cellStyle name="Input 4 2 2 2 2 15" xfId="42550" xr:uid="{00000000-0005-0000-0000-000093410000}"/>
    <cellStyle name="Input 4 2 2 2 2 16" xfId="45075" xr:uid="{00000000-0005-0000-0000-000094410000}"/>
    <cellStyle name="Input 4 2 2 2 2 17" xfId="47614" xr:uid="{00000000-0005-0000-0000-000095410000}"/>
    <cellStyle name="Input 4 2 2 2 2 2" xfId="7763" xr:uid="{00000000-0005-0000-0000-000096410000}"/>
    <cellStyle name="Input 4 2 2 2 2 3" xfId="10255" xr:uid="{00000000-0005-0000-0000-000097410000}"/>
    <cellStyle name="Input 4 2 2 2 2 4" xfId="12753" xr:uid="{00000000-0005-0000-0000-000098410000}"/>
    <cellStyle name="Input 4 2 2 2 2 5" xfId="15466" xr:uid="{00000000-0005-0000-0000-000099410000}"/>
    <cellStyle name="Input 4 2 2 2 2 6" xfId="17650" xr:uid="{00000000-0005-0000-0000-00009A410000}"/>
    <cellStyle name="Input 4 2 2 2 2 7" xfId="19722" xr:uid="{00000000-0005-0000-0000-00009B410000}"/>
    <cellStyle name="Input 4 2 2 2 2 8" xfId="22204" xr:uid="{00000000-0005-0000-0000-00009C410000}"/>
    <cellStyle name="Input 4 2 2 2 2 9" xfId="24765" xr:uid="{00000000-0005-0000-0000-00009D410000}"/>
    <cellStyle name="Input 4 2 2 2 3" xfId="6424" xr:uid="{00000000-0005-0000-0000-00009E410000}"/>
    <cellStyle name="Input 4 2 2 2 4" xfId="8924" xr:uid="{00000000-0005-0000-0000-00009F410000}"/>
    <cellStyle name="Input 4 2 2 2 5" xfId="11427" xr:uid="{00000000-0005-0000-0000-0000A0410000}"/>
    <cellStyle name="Input 4 2 2 2 6" xfId="14135" xr:uid="{00000000-0005-0000-0000-0000A1410000}"/>
    <cellStyle name="Input 4 2 2 2 7" xfId="18389" xr:uid="{00000000-0005-0000-0000-0000A2410000}"/>
    <cellStyle name="Input 4 2 2 2 8" xfId="20888" xr:uid="{00000000-0005-0000-0000-0000A3410000}"/>
    <cellStyle name="Input 4 2 2 2 9" xfId="23432" xr:uid="{00000000-0005-0000-0000-0000A4410000}"/>
    <cellStyle name="Input 4 2 2 20" xfId="43259" xr:uid="{00000000-0005-0000-0000-0000A5410000}"/>
    <cellStyle name="Input 4 2 2 21" xfId="45782" xr:uid="{00000000-0005-0000-0000-0000A6410000}"/>
    <cellStyle name="Input 4 2 2 22" xfId="53171" xr:uid="{00000000-0005-0000-0000-0000A7410000}"/>
    <cellStyle name="Input 4 2 2 3" xfId="3927" xr:uid="{00000000-0005-0000-0000-0000A8410000}"/>
    <cellStyle name="Input 4 2 2 3 10" xfId="26158" xr:uid="{00000000-0005-0000-0000-0000A9410000}"/>
    <cellStyle name="Input 4 2 2 3 11" xfId="31257" xr:uid="{00000000-0005-0000-0000-0000AA410000}"/>
    <cellStyle name="Input 4 2 2 3 12" xfId="33623" xr:uid="{00000000-0005-0000-0000-0000AB410000}"/>
    <cellStyle name="Input 4 2 2 3 13" xfId="35963" xr:uid="{00000000-0005-0000-0000-0000AC410000}"/>
    <cellStyle name="Input 4 2 2 3 14" xfId="38500" xr:uid="{00000000-0005-0000-0000-0000AD410000}"/>
    <cellStyle name="Input 4 2 2 3 15" xfId="41356" xr:uid="{00000000-0005-0000-0000-0000AE410000}"/>
    <cellStyle name="Input 4 2 2 3 16" xfId="43876" xr:uid="{00000000-0005-0000-0000-0000AF410000}"/>
    <cellStyle name="Input 4 2 2 3 17" xfId="46415" xr:uid="{00000000-0005-0000-0000-0000B0410000}"/>
    <cellStyle name="Input 4 2 2 3 2" xfId="5264" xr:uid="{00000000-0005-0000-0000-0000B1410000}"/>
    <cellStyle name="Input 4 2 2 3 2 10" xfId="27484" xr:uid="{00000000-0005-0000-0000-0000B2410000}"/>
    <cellStyle name="Input 4 2 2 3 2 11" xfId="32591" xr:uid="{00000000-0005-0000-0000-0000B3410000}"/>
    <cellStyle name="Input 4 2 2 3 2 12" xfId="34917" xr:uid="{00000000-0005-0000-0000-0000B4410000}"/>
    <cellStyle name="Input 4 2 2 3 2 13" xfId="37296" xr:uid="{00000000-0005-0000-0000-0000B5410000}"/>
    <cellStyle name="Input 4 2 2 3 2 14" xfId="39828" xr:uid="{00000000-0005-0000-0000-0000B6410000}"/>
    <cellStyle name="Input 4 2 2 3 2 15" xfId="42684" xr:uid="{00000000-0005-0000-0000-0000B7410000}"/>
    <cellStyle name="Input 4 2 2 3 2 16" xfId="45209" xr:uid="{00000000-0005-0000-0000-0000B8410000}"/>
    <cellStyle name="Input 4 2 2 3 2 17" xfId="47748" xr:uid="{00000000-0005-0000-0000-0000B9410000}"/>
    <cellStyle name="Input 4 2 2 3 2 2" xfId="7897" xr:uid="{00000000-0005-0000-0000-0000BA410000}"/>
    <cellStyle name="Input 4 2 2 3 2 3" xfId="10389" xr:uid="{00000000-0005-0000-0000-0000BB410000}"/>
    <cellStyle name="Input 4 2 2 3 2 4" xfId="12887" xr:uid="{00000000-0005-0000-0000-0000BC410000}"/>
    <cellStyle name="Input 4 2 2 3 2 5" xfId="15600" xr:uid="{00000000-0005-0000-0000-0000BD410000}"/>
    <cellStyle name="Input 4 2 2 3 2 6" xfId="17784" xr:uid="{00000000-0005-0000-0000-0000BE410000}"/>
    <cellStyle name="Input 4 2 2 3 2 7" xfId="19856" xr:uid="{00000000-0005-0000-0000-0000BF410000}"/>
    <cellStyle name="Input 4 2 2 3 2 8" xfId="22338" xr:uid="{00000000-0005-0000-0000-0000C0410000}"/>
    <cellStyle name="Input 4 2 2 3 2 9" xfId="24899" xr:uid="{00000000-0005-0000-0000-0000C1410000}"/>
    <cellStyle name="Input 4 2 2 3 3" xfId="6562" xr:uid="{00000000-0005-0000-0000-0000C2410000}"/>
    <cellStyle name="Input 4 2 2 3 4" xfId="9062" xr:uid="{00000000-0005-0000-0000-0000C3410000}"/>
    <cellStyle name="Input 4 2 2 3 5" xfId="11562" xr:uid="{00000000-0005-0000-0000-0000C4410000}"/>
    <cellStyle name="Input 4 2 2 3 6" xfId="14271" xr:uid="{00000000-0005-0000-0000-0000C5410000}"/>
    <cellStyle name="Input 4 2 2 3 7" xfId="18524" xr:uid="{00000000-0005-0000-0000-0000C6410000}"/>
    <cellStyle name="Input 4 2 2 3 8" xfId="21013" xr:uid="{00000000-0005-0000-0000-0000C7410000}"/>
    <cellStyle name="Input 4 2 2 3 9" xfId="23566" xr:uid="{00000000-0005-0000-0000-0000C8410000}"/>
    <cellStyle name="Input 4 2 2 4" xfId="4199" xr:uid="{00000000-0005-0000-0000-0000C9410000}"/>
    <cellStyle name="Input 4 2 2 4 10" xfId="23837" xr:uid="{00000000-0005-0000-0000-0000CA410000}"/>
    <cellStyle name="Input 4 2 2 4 11" xfId="26428" xr:uid="{00000000-0005-0000-0000-0000CB410000}"/>
    <cellStyle name="Input 4 2 2 4 12" xfId="29767" xr:uid="{00000000-0005-0000-0000-0000CC410000}"/>
    <cellStyle name="Input 4 2 2 4 13" xfId="31529" xr:uid="{00000000-0005-0000-0000-0000CD410000}"/>
    <cellStyle name="Input 4 2 2 4 14" xfId="33860" xr:uid="{00000000-0005-0000-0000-0000CE410000}"/>
    <cellStyle name="Input 4 2 2 4 15" xfId="36234" xr:uid="{00000000-0005-0000-0000-0000CF410000}"/>
    <cellStyle name="Input 4 2 2 4 16" xfId="38771" xr:uid="{00000000-0005-0000-0000-0000D0410000}"/>
    <cellStyle name="Input 4 2 2 4 17" xfId="41626" xr:uid="{00000000-0005-0000-0000-0000D1410000}"/>
    <cellStyle name="Input 4 2 2 4 18" xfId="44147" xr:uid="{00000000-0005-0000-0000-0000D2410000}"/>
    <cellStyle name="Input 4 2 2 4 19" xfId="46686" xr:uid="{00000000-0005-0000-0000-0000D3410000}"/>
    <cellStyle name="Input 4 2 2 4 2" xfId="5534" xr:uid="{00000000-0005-0000-0000-0000D4410000}"/>
    <cellStyle name="Input 4 2 2 4 2 10" xfId="27754" xr:uid="{00000000-0005-0000-0000-0000D5410000}"/>
    <cellStyle name="Input 4 2 2 4 2 11" xfId="32861" xr:uid="{00000000-0005-0000-0000-0000D6410000}"/>
    <cellStyle name="Input 4 2 2 4 2 12" xfId="35187" xr:uid="{00000000-0005-0000-0000-0000D7410000}"/>
    <cellStyle name="Input 4 2 2 4 2 13" xfId="37566" xr:uid="{00000000-0005-0000-0000-0000D8410000}"/>
    <cellStyle name="Input 4 2 2 4 2 14" xfId="40098" xr:uid="{00000000-0005-0000-0000-0000D9410000}"/>
    <cellStyle name="Input 4 2 2 4 2 15" xfId="42954" xr:uid="{00000000-0005-0000-0000-0000DA410000}"/>
    <cellStyle name="Input 4 2 2 4 2 16" xfId="45479" xr:uid="{00000000-0005-0000-0000-0000DB410000}"/>
    <cellStyle name="Input 4 2 2 4 2 17" xfId="48018" xr:uid="{00000000-0005-0000-0000-0000DC410000}"/>
    <cellStyle name="Input 4 2 2 4 2 2" xfId="8167" xr:uid="{00000000-0005-0000-0000-0000DD410000}"/>
    <cellStyle name="Input 4 2 2 4 2 3" xfId="10659" xr:uid="{00000000-0005-0000-0000-0000DE410000}"/>
    <cellStyle name="Input 4 2 2 4 2 4" xfId="13157" xr:uid="{00000000-0005-0000-0000-0000DF410000}"/>
    <cellStyle name="Input 4 2 2 4 2 5" xfId="15870" xr:uid="{00000000-0005-0000-0000-0000E0410000}"/>
    <cellStyle name="Input 4 2 2 4 2 6" xfId="18054" xr:uid="{00000000-0005-0000-0000-0000E1410000}"/>
    <cellStyle name="Input 4 2 2 4 2 7" xfId="20126" xr:uid="{00000000-0005-0000-0000-0000E2410000}"/>
    <cellStyle name="Input 4 2 2 4 2 8" xfId="22608" xr:uid="{00000000-0005-0000-0000-0000E3410000}"/>
    <cellStyle name="Input 4 2 2 4 2 9" xfId="25169" xr:uid="{00000000-0005-0000-0000-0000E4410000}"/>
    <cellStyle name="Input 4 2 2 4 3" xfId="6834" xr:uid="{00000000-0005-0000-0000-0000E5410000}"/>
    <cellStyle name="Input 4 2 2 4 4" xfId="9332" xr:uid="{00000000-0005-0000-0000-0000E6410000}"/>
    <cellStyle name="Input 4 2 2 4 5" xfId="11832" xr:uid="{00000000-0005-0000-0000-0000E7410000}"/>
    <cellStyle name="Input 4 2 2 4 6" xfId="14542" xr:uid="{00000000-0005-0000-0000-0000E8410000}"/>
    <cellStyle name="Input 4 2 2 4 7" xfId="16732" xr:uid="{00000000-0005-0000-0000-0000E9410000}"/>
    <cellStyle name="Input 4 2 2 4 8" xfId="18795" xr:uid="{00000000-0005-0000-0000-0000EA410000}"/>
    <cellStyle name="Input 4 2 2 4 9" xfId="21284" xr:uid="{00000000-0005-0000-0000-0000EB410000}"/>
    <cellStyle name="Input 4 2 2 5" xfId="4630" xr:uid="{00000000-0005-0000-0000-0000EC410000}"/>
    <cellStyle name="Input 4 2 2 5 10" xfId="26852" xr:uid="{00000000-0005-0000-0000-0000ED410000}"/>
    <cellStyle name="Input 4 2 2 5 11" xfId="31958" xr:uid="{00000000-0005-0000-0000-0000EE410000}"/>
    <cellStyle name="Input 4 2 2 5 12" xfId="34283" xr:uid="{00000000-0005-0000-0000-0000EF410000}"/>
    <cellStyle name="Input 4 2 2 5 13" xfId="36663" xr:uid="{00000000-0005-0000-0000-0000F0410000}"/>
    <cellStyle name="Input 4 2 2 5 14" xfId="39195" xr:uid="{00000000-0005-0000-0000-0000F1410000}"/>
    <cellStyle name="Input 4 2 2 5 15" xfId="42053" xr:uid="{00000000-0005-0000-0000-0000F2410000}"/>
    <cellStyle name="Input 4 2 2 5 16" xfId="44576" xr:uid="{00000000-0005-0000-0000-0000F3410000}"/>
    <cellStyle name="Input 4 2 2 5 17" xfId="47115" xr:uid="{00000000-0005-0000-0000-0000F4410000}"/>
    <cellStyle name="Input 4 2 2 5 2" xfId="7263" xr:uid="{00000000-0005-0000-0000-0000F5410000}"/>
    <cellStyle name="Input 4 2 2 5 3" xfId="9758" xr:uid="{00000000-0005-0000-0000-0000F6410000}"/>
    <cellStyle name="Input 4 2 2 5 4" xfId="12256" xr:uid="{00000000-0005-0000-0000-0000F7410000}"/>
    <cellStyle name="Input 4 2 2 5 5" xfId="14968" xr:uid="{00000000-0005-0000-0000-0000F8410000}"/>
    <cellStyle name="Input 4 2 2 5 6" xfId="17151" xr:uid="{00000000-0005-0000-0000-0000F9410000}"/>
    <cellStyle name="Input 4 2 2 5 7" xfId="19222" xr:uid="{00000000-0005-0000-0000-0000FA410000}"/>
    <cellStyle name="Input 4 2 2 5 8" xfId="21704" xr:uid="{00000000-0005-0000-0000-0000FB410000}"/>
    <cellStyle name="Input 4 2 2 5 9" xfId="24266" xr:uid="{00000000-0005-0000-0000-0000FC410000}"/>
    <cellStyle name="Input 4 2 2 6" xfId="3266" xr:uid="{00000000-0005-0000-0000-0000FD410000}"/>
    <cellStyle name="Input 4 2 2 7" xfId="5911" xr:uid="{00000000-0005-0000-0000-0000FE410000}"/>
    <cellStyle name="Input 4 2 2 8" xfId="8404" xr:uid="{00000000-0005-0000-0000-0000FF410000}"/>
    <cellStyle name="Input 4 2 2 9" xfId="10920" xr:uid="{00000000-0005-0000-0000-000000420000}"/>
    <cellStyle name="Input 4 2 3" xfId="3482" xr:uid="{00000000-0005-0000-0000-000001420000}"/>
    <cellStyle name="Input 4 2 3 10" xfId="25719" xr:uid="{00000000-0005-0000-0000-000002420000}"/>
    <cellStyle name="Input 4 2 3 11" xfId="28616" xr:uid="{00000000-0005-0000-0000-000003420000}"/>
    <cellStyle name="Input 4 2 3 12" xfId="33324" xr:uid="{00000000-0005-0000-0000-000004420000}"/>
    <cellStyle name="Input 4 2 3 13" xfId="35526" xr:uid="{00000000-0005-0000-0000-000005420000}"/>
    <cellStyle name="Input 4 2 3 14" xfId="38086" xr:uid="{00000000-0005-0000-0000-000006420000}"/>
    <cellStyle name="Input 4 2 3 15" xfId="40919" xr:uid="{00000000-0005-0000-0000-000007420000}"/>
    <cellStyle name="Input 4 2 3 16" xfId="43439" xr:uid="{00000000-0005-0000-0000-000008420000}"/>
    <cellStyle name="Input 4 2 3 17" xfId="45978" xr:uid="{00000000-0005-0000-0000-000009420000}"/>
    <cellStyle name="Input 4 2 3 2" xfId="4826" xr:uid="{00000000-0005-0000-0000-00000A420000}"/>
    <cellStyle name="Input 4 2 3 2 10" xfId="27047" xr:uid="{00000000-0005-0000-0000-00000B420000}"/>
    <cellStyle name="Input 4 2 3 2 11" xfId="32154" xr:uid="{00000000-0005-0000-0000-00000C420000}"/>
    <cellStyle name="Input 4 2 3 2 12" xfId="34479" xr:uid="{00000000-0005-0000-0000-00000D420000}"/>
    <cellStyle name="Input 4 2 3 2 13" xfId="36859" xr:uid="{00000000-0005-0000-0000-00000E420000}"/>
    <cellStyle name="Input 4 2 3 2 14" xfId="39391" xr:uid="{00000000-0005-0000-0000-00000F420000}"/>
    <cellStyle name="Input 4 2 3 2 15" xfId="42248" xr:uid="{00000000-0005-0000-0000-000010420000}"/>
    <cellStyle name="Input 4 2 3 2 16" xfId="44772" xr:uid="{00000000-0005-0000-0000-000011420000}"/>
    <cellStyle name="Input 4 2 3 2 17" xfId="47311" xr:uid="{00000000-0005-0000-0000-000012420000}"/>
    <cellStyle name="Input 4 2 3 2 2" xfId="7459" xr:uid="{00000000-0005-0000-0000-000013420000}"/>
    <cellStyle name="Input 4 2 3 2 3" xfId="9953" xr:uid="{00000000-0005-0000-0000-000014420000}"/>
    <cellStyle name="Input 4 2 3 2 4" xfId="12451" xr:uid="{00000000-0005-0000-0000-000015420000}"/>
    <cellStyle name="Input 4 2 3 2 5" xfId="15163" xr:uid="{00000000-0005-0000-0000-000016420000}"/>
    <cellStyle name="Input 4 2 3 2 6" xfId="17347" xr:uid="{00000000-0005-0000-0000-000017420000}"/>
    <cellStyle name="Input 4 2 3 2 7" xfId="19418" xr:uid="{00000000-0005-0000-0000-000018420000}"/>
    <cellStyle name="Input 4 2 3 2 8" xfId="21900" xr:uid="{00000000-0005-0000-0000-000019420000}"/>
    <cellStyle name="Input 4 2 3 2 9" xfId="24462" xr:uid="{00000000-0005-0000-0000-00001A420000}"/>
    <cellStyle name="Input 4 2 3 3" xfId="6117" xr:uid="{00000000-0005-0000-0000-00001B420000}"/>
    <cellStyle name="Input 4 2 3 4" xfId="8619" xr:uid="{00000000-0005-0000-0000-00001C420000}"/>
    <cellStyle name="Input 4 2 3 5" xfId="11124" xr:uid="{00000000-0005-0000-0000-00001D420000}"/>
    <cellStyle name="Input 4 2 3 6" xfId="13831" xr:uid="{00000000-0005-0000-0000-00001E420000}"/>
    <cellStyle name="Input 4 2 3 7" xfId="2693" xr:uid="{00000000-0005-0000-0000-00001F420000}"/>
    <cellStyle name="Input 4 2 3 8" xfId="20606" xr:uid="{00000000-0005-0000-0000-000020420000}"/>
    <cellStyle name="Input 4 2 3 9" xfId="23129" xr:uid="{00000000-0005-0000-0000-000021420000}"/>
    <cellStyle name="Input 4 2 4" xfId="3640" xr:uid="{00000000-0005-0000-0000-000022420000}"/>
    <cellStyle name="Input 4 2 4 10" xfId="25876" xr:uid="{00000000-0005-0000-0000-000023420000}"/>
    <cellStyle name="Input 4 2 4 11" xfId="28388" xr:uid="{00000000-0005-0000-0000-000024420000}"/>
    <cellStyle name="Input 4 2 4 12" xfId="33432" xr:uid="{00000000-0005-0000-0000-000025420000}"/>
    <cellStyle name="Input 4 2 4 13" xfId="35683" xr:uid="{00000000-0005-0000-0000-000026420000}"/>
    <cellStyle name="Input 4 2 4 14" xfId="38237" xr:uid="{00000000-0005-0000-0000-000027420000}"/>
    <cellStyle name="Input 4 2 4 15" xfId="41076" xr:uid="{00000000-0005-0000-0000-000028420000}"/>
    <cellStyle name="Input 4 2 4 16" xfId="43596" xr:uid="{00000000-0005-0000-0000-000029420000}"/>
    <cellStyle name="Input 4 2 4 17" xfId="46135" xr:uid="{00000000-0005-0000-0000-00002A420000}"/>
    <cellStyle name="Input 4 2 4 2" xfId="4983" xr:uid="{00000000-0005-0000-0000-00002B420000}"/>
    <cellStyle name="Input 4 2 4 2 10" xfId="27204" xr:uid="{00000000-0005-0000-0000-00002C420000}"/>
    <cellStyle name="Input 4 2 4 2 11" xfId="32311" xr:uid="{00000000-0005-0000-0000-00002D420000}"/>
    <cellStyle name="Input 4 2 4 2 12" xfId="34636" xr:uid="{00000000-0005-0000-0000-00002E420000}"/>
    <cellStyle name="Input 4 2 4 2 13" xfId="37016" xr:uid="{00000000-0005-0000-0000-00002F420000}"/>
    <cellStyle name="Input 4 2 4 2 14" xfId="39548" xr:uid="{00000000-0005-0000-0000-000030420000}"/>
    <cellStyle name="Input 4 2 4 2 15" xfId="42405" xr:uid="{00000000-0005-0000-0000-000031420000}"/>
    <cellStyle name="Input 4 2 4 2 16" xfId="44929" xr:uid="{00000000-0005-0000-0000-000032420000}"/>
    <cellStyle name="Input 4 2 4 2 17" xfId="47468" xr:uid="{00000000-0005-0000-0000-000033420000}"/>
    <cellStyle name="Input 4 2 4 2 2" xfId="7616" xr:uid="{00000000-0005-0000-0000-000034420000}"/>
    <cellStyle name="Input 4 2 4 2 3" xfId="10110" xr:uid="{00000000-0005-0000-0000-000035420000}"/>
    <cellStyle name="Input 4 2 4 2 4" xfId="12608" xr:uid="{00000000-0005-0000-0000-000036420000}"/>
    <cellStyle name="Input 4 2 4 2 5" xfId="15320" xr:uid="{00000000-0005-0000-0000-000037420000}"/>
    <cellStyle name="Input 4 2 4 2 6" xfId="17504" xr:uid="{00000000-0005-0000-0000-000038420000}"/>
    <cellStyle name="Input 4 2 4 2 7" xfId="19575" xr:uid="{00000000-0005-0000-0000-000039420000}"/>
    <cellStyle name="Input 4 2 4 2 8" xfId="22057" xr:uid="{00000000-0005-0000-0000-00003A420000}"/>
    <cellStyle name="Input 4 2 4 2 9" xfId="24619" xr:uid="{00000000-0005-0000-0000-00003B420000}"/>
    <cellStyle name="Input 4 2 4 3" xfId="6275" xr:uid="{00000000-0005-0000-0000-00003C420000}"/>
    <cellStyle name="Input 4 2 4 4" xfId="8776" xr:uid="{00000000-0005-0000-0000-00003D420000}"/>
    <cellStyle name="Input 4 2 4 5" xfId="11281" xr:uid="{00000000-0005-0000-0000-00003E420000}"/>
    <cellStyle name="Input 4 2 4 6" xfId="13988" xr:uid="{00000000-0005-0000-0000-00003F420000}"/>
    <cellStyle name="Input 4 2 4 7" xfId="2433" xr:uid="{00000000-0005-0000-0000-000040420000}"/>
    <cellStyle name="Input 4 2 4 8" xfId="20754" xr:uid="{00000000-0005-0000-0000-000041420000}"/>
    <cellStyle name="Input 4 2 4 9" xfId="23286" xr:uid="{00000000-0005-0000-0000-000042420000}"/>
    <cellStyle name="Input 4 2 5" xfId="3595" xr:uid="{00000000-0005-0000-0000-000043420000}"/>
    <cellStyle name="Input 4 2 5 10" xfId="25831" xr:uid="{00000000-0005-0000-0000-000044420000}"/>
    <cellStyle name="Input 4 2 5 11" xfId="28397" xr:uid="{00000000-0005-0000-0000-000045420000}"/>
    <cellStyle name="Input 4 2 5 12" xfId="33401" xr:uid="{00000000-0005-0000-0000-000046420000}"/>
    <cellStyle name="Input 4 2 5 13" xfId="35638" xr:uid="{00000000-0005-0000-0000-000047420000}"/>
    <cellStyle name="Input 4 2 5 14" xfId="38193" xr:uid="{00000000-0005-0000-0000-000048420000}"/>
    <cellStyle name="Input 4 2 5 15" xfId="41031" xr:uid="{00000000-0005-0000-0000-000049420000}"/>
    <cellStyle name="Input 4 2 5 16" xfId="43551" xr:uid="{00000000-0005-0000-0000-00004A420000}"/>
    <cellStyle name="Input 4 2 5 17" xfId="46090" xr:uid="{00000000-0005-0000-0000-00004B420000}"/>
    <cellStyle name="Input 4 2 5 2" xfId="4938" xr:uid="{00000000-0005-0000-0000-00004C420000}"/>
    <cellStyle name="Input 4 2 5 2 10" xfId="27159" xr:uid="{00000000-0005-0000-0000-00004D420000}"/>
    <cellStyle name="Input 4 2 5 2 11" xfId="32266" xr:uid="{00000000-0005-0000-0000-00004E420000}"/>
    <cellStyle name="Input 4 2 5 2 12" xfId="34591" xr:uid="{00000000-0005-0000-0000-00004F420000}"/>
    <cellStyle name="Input 4 2 5 2 13" xfId="36971" xr:uid="{00000000-0005-0000-0000-000050420000}"/>
    <cellStyle name="Input 4 2 5 2 14" xfId="39503" xr:uid="{00000000-0005-0000-0000-000051420000}"/>
    <cellStyle name="Input 4 2 5 2 15" xfId="42360" xr:uid="{00000000-0005-0000-0000-000052420000}"/>
    <cellStyle name="Input 4 2 5 2 16" xfId="44884" xr:uid="{00000000-0005-0000-0000-000053420000}"/>
    <cellStyle name="Input 4 2 5 2 17" xfId="47423" xr:uid="{00000000-0005-0000-0000-000054420000}"/>
    <cellStyle name="Input 4 2 5 2 2" xfId="7571" xr:uid="{00000000-0005-0000-0000-000055420000}"/>
    <cellStyle name="Input 4 2 5 2 3" xfId="10065" xr:uid="{00000000-0005-0000-0000-000056420000}"/>
    <cellStyle name="Input 4 2 5 2 4" xfId="12563" xr:uid="{00000000-0005-0000-0000-000057420000}"/>
    <cellStyle name="Input 4 2 5 2 5" xfId="15275" xr:uid="{00000000-0005-0000-0000-000058420000}"/>
    <cellStyle name="Input 4 2 5 2 6" xfId="17459" xr:uid="{00000000-0005-0000-0000-000059420000}"/>
    <cellStyle name="Input 4 2 5 2 7" xfId="19530" xr:uid="{00000000-0005-0000-0000-00005A420000}"/>
    <cellStyle name="Input 4 2 5 2 8" xfId="22012" xr:uid="{00000000-0005-0000-0000-00005B420000}"/>
    <cellStyle name="Input 4 2 5 2 9" xfId="24574" xr:uid="{00000000-0005-0000-0000-00005C420000}"/>
    <cellStyle name="Input 4 2 5 3" xfId="6230" xr:uid="{00000000-0005-0000-0000-00005D420000}"/>
    <cellStyle name="Input 4 2 5 4" xfId="8731" xr:uid="{00000000-0005-0000-0000-00005E420000}"/>
    <cellStyle name="Input 4 2 5 5" xfId="11236" xr:uid="{00000000-0005-0000-0000-00005F420000}"/>
    <cellStyle name="Input 4 2 5 6" xfId="13943" xr:uid="{00000000-0005-0000-0000-000060420000}"/>
    <cellStyle name="Input 4 2 5 7" xfId="2508" xr:uid="{00000000-0005-0000-0000-000061420000}"/>
    <cellStyle name="Input 4 2 5 8" xfId="20713" xr:uid="{00000000-0005-0000-0000-000062420000}"/>
    <cellStyle name="Input 4 2 5 9" xfId="23241" xr:uid="{00000000-0005-0000-0000-000063420000}"/>
    <cellStyle name="Input 4 2 6" xfId="4110" xr:uid="{00000000-0005-0000-0000-000064420000}"/>
    <cellStyle name="Input 4 2 6 10" xfId="23748" xr:uid="{00000000-0005-0000-0000-000065420000}"/>
    <cellStyle name="Input 4 2 6 11" xfId="26340" xr:uid="{00000000-0005-0000-0000-000066420000}"/>
    <cellStyle name="Input 4 2 6 12" xfId="29678" xr:uid="{00000000-0005-0000-0000-000067420000}"/>
    <cellStyle name="Input 4 2 6 13" xfId="31440" xr:uid="{00000000-0005-0000-0000-000068420000}"/>
    <cellStyle name="Input 4 2 6 14" xfId="33771" xr:uid="{00000000-0005-0000-0000-000069420000}"/>
    <cellStyle name="Input 4 2 6 15" xfId="36145" xr:uid="{00000000-0005-0000-0000-00006A420000}"/>
    <cellStyle name="Input 4 2 6 16" xfId="38682" xr:uid="{00000000-0005-0000-0000-00006B420000}"/>
    <cellStyle name="Input 4 2 6 17" xfId="41538" xr:uid="{00000000-0005-0000-0000-00006C420000}"/>
    <cellStyle name="Input 4 2 6 18" xfId="44058" xr:uid="{00000000-0005-0000-0000-00006D420000}"/>
    <cellStyle name="Input 4 2 6 19" xfId="46597" xr:uid="{00000000-0005-0000-0000-00006E420000}"/>
    <cellStyle name="Input 4 2 6 2" xfId="5446" xr:uid="{00000000-0005-0000-0000-00006F420000}"/>
    <cellStyle name="Input 4 2 6 2 10" xfId="27666" xr:uid="{00000000-0005-0000-0000-000070420000}"/>
    <cellStyle name="Input 4 2 6 2 11" xfId="32773" xr:uid="{00000000-0005-0000-0000-000071420000}"/>
    <cellStyle name="Input 4 2 6 2 12" xfId="35099" xr:uid="{00000000-0005-0000-0000-000072420000}"/>
    <cellStyle name="Input 4 2 6 2 13" xfId="37478" xr:uid="{00000000-0005-0000-0000-000073420000}"/>
    <cellStyle name="Input 4 2 6 2 14" xfId="40010" xr:uid="{00000000-0005-0000-0000-000074420000}"/>
    <cellStyle name="Input 4 2 6 2 15" xfId="42866" xr:uid="{00000000-0005-0000-0000-000075420000}"/>
    <cellStyle name="Input 4 2 6 2 16" xfId="45391" xr:uid="{00000000-0005-0000-0000-000076420000}"/>
    <cellStyle name="Input 4 2 6 2 17" xfId="47930" xr:uid="{00000000-0005-0000-0000-000077420000}"/>
    <cellStyle name="Input 4 2 6 2 2" xfId="8079" xr:uid="{00000000-0005-0000-0000-000078420000}"/>
    <cellStyle name="Input 4 2 6 2 3" xfId="10571" xr:uid="{00000000-0005-0000-0000-000079420000}"/>
    <cellStyle name="Input 4 2 6 2 4" xfId="13069" xr:uid="{00000000-0005-0000-0000-00007A420000}"/>
    <cellStyle name="Input 4 2 6 2 5" xfId="15782" xr:uid="{00000000-0005-0000-0000-00007B420000}"/>
    <cellStyle name="Input 4 2 6 2 6" xfId="17966" xr:uid="{00000000-0005-0000-0000-00007C420000}"/>
    <cellStyle name="Input 4 2 6 2 7" xfId="20038" xr:uid="{00000000-0005-0000-0000-00007D420000}"/>
    <cellStyle name="Input 4 2 6 2 8" xfId="22520" xr:uid="{00000000-0005-0000-0000-00007E420000}"/>
    <cellStyle name="Input 4 2 6 2 9" xfId="25081" xr:uid="{00000000-0005-0000-0000-00007F420000}"/>
    <cellStyle name="Input 4 2 6 3" xfId="6745" xr:uid="{00000000-0005-0000-0000-000080420000}"/>
    <cellStyle name="Input 4 2 6 4" xfId="9244" xr:uid="{00000000-0005-0000-0000-000081420000}"/>
    <cellStyle name="Input 4 2 6 5" xfId="11744" xr:uid="{00000000-0005-0000-0000-000082420000}"/>
    <cellStyle name="Input 4 2 6 6" xfId="14454" xr:uid="{00000000-0005-0000-0000-000083420000}"/>
    <cellStyle name="Input 4 2 6 7" xfId="16643" xr:uid="{00000000-0005-0000-0000-000084420000}"/>
    <cellStyle name="Input 4 2 6 8" xfId="18706" xr:uid="{00000000-0005-0000-0000-000085420000}"/>
    <cellStyle name="Input 4 2 6 9" xfId="21195" xr:uid="{00000000-0005-0000-0000-000086420000}"/>
    <cellStyle name="Input 4 2 7" xfId="4382" xr:uid="{00000000-0005-0000-0000-000087420000}"/>
    <cellStyle name="Input 4 2 7 10" xfId="24019" xr:uid="{00000000-0005-0000-0000-000088420000}"/>
    <cellStyle name="Input 4 2 7 11" xfId="26608" xr:uid="{00000000-0005-0000-0000-000089420000}"/>
    <cellStyle name="Input 4 2 7 12" xfId="29947" xr:uid="{00000000-0005-0000-0000-00008A420000}"/>
    <cellStyle name="Input 4 2 7 13" xfId="31711" xr:uid="{00000000-0005-0000-0000-00008B420000}"/>
    <cellStyle name="Input 4 2 7 14" xfId="34042" xr:uid="{00000000-0005-0000-0000-00008C420000}"/>
    <cellStyle name="Input 4 2 7 15" xfId="36416" xr:uid="{00000000-0005-0000-0000-00008D420000}"/>
    <cellStyle name="Input 4 2 7 16" xfId="38953" xr:uid="{00000000-0005-0000-0000-00008E420000}"/>
    <cellStyle name="Input 4 2 7 17" xfId="41808" xr:uid="{00000000-0005-0000-0000-00008F420000}"/>
    <cellStyle name="Input 4 2 7 18" xfId="44329" xr:uid="{00000000-0005-0000-0000-000090420000}"/>
    <cellStyle name="Input 4 2 7 19" xfId="46868" xr:uid="{00000000-0005-0000-0000-000091420000}"/>
    <cellStyle name="Input 4 2 7 2" xfId="5714" xr:uid="{00000000-0005-0000-0000-000092420000}"/>
    <cellStyle name="Input 4 2 7 2 10" xfId="27934" xr:uid="{00000000-0005-0000-0000-000093420000}"/>
    <cellStyle name="Input 4 2 7 2 11" xfId="33041" xr:uid="{00000000-0005-0000-0000-000094420000}"/>
    <cellStyle name="Input 4 2 7 2 12" xfId="35367" xr:uid="{00000000-0005-0000-0000-000095420000}"/>
    <cellStyle name="Input 4 2 7 2 13" xfId="37746" xr:uid="{00000000-0005-0000-0000-000096420000}"/>
    <cellStyle name="Input 4 2 7 2 14" xfId="40278" xr:uid="{00000000-0005-0000-0000-000097420000}"/>
    <cellStyle name="Input 4 2 7 2 15" xfId="43134" xr:uid="{00000000-0005-0000-0000-000098420000}"/>
    <cellStyle name="Input 4 2 7 2 16" xfId="45659" xr:uid="{00000000-0005-0000-0000-000099420000}"/>
    <cellStyle name="Input 4 2 7 2 17" xfId="48198" xr:uid="{00000000-0005-0000-0000-00009A420000}"/>
    <cellStyle name="Input 4 2 7 2 2" xfId="8347" xr:uid="{00000000-0005-0000-0000-00009B420000}"/>
    <cellStyle name="Input 4 2 7 2 3" xfId="10839" xr:uid="{00000000-0005-0000-0000-00009C420000}"/>
    <cellStyle name="Input 4 2 7 2 4" xfId="13337" xr:uid="{00000000-0005-0000-0000-00009D420000}"/>
    <cellStyle name="Input 4 2 7 2 5" xfId="16050" xr:uid="{00000000-0005-0000-0000-00009E420000}"/>
    <cellStyle name="Input 4 2 7 2 6" xfId="18234" xr:uid="{00000000-0005-0000-0000-00009F420000}"/>
    <cellStyle name="Input 4 2 7 2 7" xfId="20306" xr:uid="{00000000-0005-0000-0000-0000A0420000}"/>
    <cellStyle name="Input 4 2 7 2 8" xfId="22788" xr:uid="{00000000-0005-0000-0000-0000A1420000}"/>
    <cellStyle name="Input 4 2 7 2 9" xfId="25349" xr:uid="{00000000-0005-0000-0000-0000A2420000}"/>
    <cellStyle name="Input 4 2 7 3" xfId="7016" xr:uid="{00000000-0005-0000-0000-0000A3420000}"/>
    <cellStyle name="Input 4 2 7 4" xfId="9512" xr:uid="{00000000-0005-0000-0000-0000A4420000}"/>
    <cellStyle name="Input 4 2 7 5" xfId="12012" xr:uid="{00000000-0005-0000-0000-0000A5420000}"/>
    <cellStyle name="Input 4 2 7 6" xfId="14723" xr:uid="{00000000-0005-0000-0000-0000A6420000}"/>
    <cellStyle name="Input 4 2 7 7" xfId="16913" xr:uid="{00000000-0005-0000-0000-0000A7420000}"/>
    <cellStyle name="Input 4 2 7 8" xfId="18977" xr:uid="{00000000-0005-0000-0000-0000A8420000}"/>
    <cellStyle name="Input 4 2 7 9" xfId="21466" xr:uid="{00000000-0005-0000-0000-0000A9420000}"/>
    <cellStyle name="Input 4 2 8" xfId="2905" xr:uid="{00000000-0005-0000-0000-0000AA420000}"/>
    <cellStyle name="Input 4 2 9" xfId="20396" xr:uid="{00000000-0005-0000-0000-0000AB420000}"/>
    <cellStyle name="Input 4 3" xfId="2152" xr:uid="{00000000-0005-0000-0000-0000AC420000}"/>
    <cellStyle name="Input 4 3 10" xfId="13581" xr:uid="{00000000-0005-0000-0000-0000AD420000}"/>
    <cellStyle name="Input 4 3 11" xfId="13458" xr:uid="{00000000-0005-0000-0000-0000AE420000}"/>
    <cellStyle name="Input 4 3 12" xfId="2696" xr:uid="{00000000-0005-0000-0000-0000AF420000}"/>
    <cellStyle name="Input 4 3 13" xfId="22903" xr:uid="{00000000-0005-0000-0000-0000B0420000}"/>
    <cellStyle name="Input 4 3 14" xfId="25486" xr:uid="{00000000-0005-0000-0000-0000B1420000}"/>
    <cellStyle name="Input 4 3 15" xfId="28121" xr:uid="{00000000-0005-0000-0000-0000B2420000}"/>
    <cellStyle name="Input 4 3 16" xfId="33168" xr:uid="{00000000-0005-0000-0000-0000B3420000}"/>
    <cellStyle name="Input 4 3 17" xfId="28159" xr:uid="{00000000-0005-0000-0000-0000B4420000}"/>
    <cellStyle name="Input 4 3 18" xfId="37871" xr:uid="{00000000-0005-0000-0000-0000B5420000}"/>
    <cellStyle name="Input 4 3 19" xfId="40689" xr:uid="{00000000-0005-0000-0000-0000B6420000}"/>
    <cellStyle name="Input 4 3 2" xfId="3788" xr:uid="{00000000-0005-0000-0000-0000B7420000}"/>
    <cellStyle name="Input 4 3 2 10" xfId="26022" xr:uid="{00000000-0005-0000-0000-0000B8420000}"/>
    <cellStyle name="Input 4 3 2 11" xfId="28009" xr:uid="{00000000-0005-0000-0000-0000B9420000}"/>
    <cellStyle name="Input 4 3 2 12" xfId="33528" xr:uid="{00000000-0005-0000-0000-0000BA420000}"/>
    <cellStyle name="Input 4 3 2 13" xfId="35828" xr:uid="{00000000-0005-0000-0000-0000BB420000}"/>
    <cellStyle name="Input 4 3 2 14" xfId="38372" xr:uid="{00000000-0005-0000-0000-0000BC420000}"/>
    <cellStyle name="Input 4 3 2 15" xfId="41220" xr:uid="{00000000-0005-0000-0000-0000BD420000}"/>
    <cellStyle name="Input 4 3 2 16" xfId="43741" xr:uid="{00000000-0005-0000-0000-0000BE420000}"/>
    <cellStyle name="Input 4 3 2 17" xfId="46280" xr:uid="{00000000-0005-0000-0000-0000BF420000}"/>
    <cellStyle name="Input 4 3 2 18" xfId="53162" xr:uid="{00000000-0005-0000-0000-0000C0420000}"/>
    <cellStyle name="Input 4 3 2 2" xfId="5129" xr:uid="{00000000-0005-0000-0000-0000C1420000}"/>
    <cellStyle name="Input 4 3 2 2 10" xfId="27349" xr:uid="{00000000-0005-0000-0000-0000C2420000}"/>
    <cellStyle name="Input 4 3 2 2 11" xfId="32456" xr:uid="{00000000-0005-0000-0000-0000C3420000}"/>
    <cellStyle name="Input 4 3 2 2 12" xfId="34782" xr:uid="{00000000-0005-0000-0000-0000C4420000}"/>
    <cellStyle name="Input 4 3 2 2 13" xfId="37161" xr:uid="{00000000-0005-0000-0000-0000C5420000}"/>
    <cellStyle name="Input 4 3 2 2 14" xfId="39693" xr:uid="{00000000-0005-0000-0000-0000C6420000}"/>
    <cellStyle name="Input 4 3 2 2 15" xfId="42549" xr:uid="{00000000-0005-0000-0000-0000C7420000}"/>
    <cellStyle name="Input 4 3 2 2 16" xfId="45074" xr:uid="{00000000-0005-0000-0000-0000C8420000}"/>
    <cellStyle name="Input 4 3 2 2 17" xfId="47613" xr:uid="{00000000-0005-0000-0000-0000C9420000}"/>
    <cellStyle name="Input 4 3 2 2 2" xfId="7762" xr:uid="{00000000-0005-0000-0000-0000CA420000}"/>
    <cellStyle name="Input 4 3 2 2 3" xfId="10254" xr:uid="{00000000-0005-0000-0000-0000CB420000}"/>
    <cellStyle name="Input 4 3 2 2 4" xfId="12752" xr:uid="{00000000-0005-0000-0000-0000CC420000}"/>
    <cellStyle name="Input 4 3 2 2 5" xfId="15465" xr:uid="{00000000-0005-0000-0000-0000CD420000}"/>
    <cellStyle name="Input 4 3 2 2 6" xfId="17649" xr:uid="{00000000-0005-0000-0000-0000CE420000}"/>
    <cellStyle name="Input 4 3 2 2 7" xfId="19721" xr:uid="{00000000-0005-0000-0000-0000CF420000}"/>
    <cellStyle name="Input 4 3 2 2 8" xfId="22203" xr:uid="{00000000-0005-0000-0000-0000D0420000}"/>
    <cellStyle name="Input 4 3 2 2 9" xfId="24764" xr:uid="{00000000-0005-0000-0000-0000D1420000}"/>
    <cellStyle name="Input 4 3 2 3" xfId="6423" xr:uid="{00000000-0005-0000-0000-0000D2420000}"/>
    <cellStyle name="Input 4 3 2 4" xfId="8923" xr:uid="{00000000-0005-0000-0000-0000D3420000}"/>
    <cellStyle name="Input 4 3 2 5" xfId="11426" xr:uid="{00000000-0005-0000-0000-0000D4420000}"/>
    <cellStyle name="Input 4 3 2 6" xfId="14134" xr:uid="{00000000-0005-0000-0000-0000D5420000}"/>
    <cellStyle name="Input 4 3 2 7" xfId="18388" xr:uid="{00000000-0005-0000-0000-0000D6420000}"/>
    <cellStyle name="Input 4 3 2 8" xfId="20887" xr:uid="{00000000-0005-0000-0000-0000D7420000}"/>
    <cellStyle name="Input 4 3 2 9" xfId="23431" xr:uid="{00000000-0005-0000-0000-0000D8420000}"/>
    <cellStyle name="Input 4 3 20" xfId="43230" xr:uid="{00000000-0005-0000-0000-0000D9420000}"/>
    <cellStyle name="Input 4 3 21" xfId="45752" xr:uid="{00000000-0005-0000-0000-0000DA420000}"/>
    <cellStyle name="Input 4 3 22" xfId="49564" xr:uid="{00000000-0005-0000-0000-0000DB420000}"/>
    <cellStyle name="Input 4 3 23" xfId="51143" xr:uid="{00000000-0005-0000-0000-0000DC420000}"/>
    <cellStyle name="Input 4 3 3" xfId="3926" xr:uid="{00000000-0005-0000-0000-0000DD420000}"/>
    <cellStyle name="Input 4 3 3 10" xfId="26157" xr:uid="{00000000-0005-0000-0000-0000DE420000}"/>
    <cellStyle name="Input 4 3 3 11" xfId="31256" xr:uid="{00000000-0005-0000-0000-0000DF420000}"/>
    <cellStyle name="Input 4 3 3 12" xfId="33622" xr:uid="{00000000-0005-0000-0000-0000E0420000}"/>
    <cellStyle name="Input 4 3 3 13" xfId="35962" xr:uid="{00000000-0005-0000-0000-0000E1420000}"/>
    <cellStyle name="Input 4 3 3 14" xfId="38499" xr:uid="{00000000-0005-0000-0000-0000E2420000}"/>
    <cellStyle name="Input 4 3 3 15" xfId="41355" xr:uid="{00000000-0005-0000-0000-0000E3420000}"/>
    <cellStyle name="Input 4 3 3 16" xfId="43875" xr:uid="{00000000-0005-0000-0000-0000E4420000}"/>
    <cellStyle name="Input 4 3 3 17" xfId="46414" xr:uid="{00000000-0005-0000-0000-0000E5420000}"/>
    <cellStyle name="Input 4 3 3 2" xfId="5263" xr:uid="{00000000-0005-0000-0000-0000E6420000}"/>
    <cellStyle name="Input 4 3 3 2 10" xfId="27483" xr:uid="{00000000-0005-0000-0000-0000E7420000}"/>
    <cellStyle name="Input 4 3 3 2 11" xfId="32590" xr:uid="{00000000-0005-0000-0000-0000E8420000}"/>
    <cellStyle name="Input 4 3 3 2 12" xfId="34916" xr:uid="{00000000-0005-0000-0000-0000E9420000}"/>
    <cellStyle name="Input 4 3 3 2 13" xfId="37295" xr:uid="{00000000-0005-0000-0000-0000EA420000}"/>
    <cellStyle name="Input 4 3 3 2 14" xfId="39827" xr:uid="{00000000-0005-0000-0000-0000EB420000}"/>
    <cellStyle name="Input 4 3 3 2 15" xfId="42683" xr:uid="{00000000-0005-0000-0000-0000EC420000}"/>
    <cellStyle name="Input 4 3 3 2 16" xfId="45208" xr:uid="{00000000-0005-0000-0000-0000ED420000}"/>
    <cellStyle name="Input 4 3 3 2 17" xfId="47747" xr:uid="{00000000-0005-0000-0000-0000EE420000}"/>
    <cellStyle name="Input 4 3 3 2 2" xfId="7896" xr:uid="{00000000-0005-0000-0000-0000EF420000}"/>
    <cellStyle name="Input 4 3 3 2 3" xfId="10388" xr:uid="{00000000-0005-0000-0000-0000F0420000}"/>
    <cellStyle name="Input 4 3 3 2 4" xfId="12886" xr:uid="{00000000-0005-0000-0000-0000F1420000}"/>
    <cellStyle name="Input 4 3 3 2 5" xfId="15599" xr:uid="{00000000-0005-0000-0000-0000F2420000}"/>
    <cellStyle name="Input 4 3 3 2 6" xfId="17783" xr:uid="{00000000-0005-0000-0000-0000F3420000}"/>
    <cellStyle name="Input 4 3 3 2 7" xfId="19855" xr:uid="{00000000-0005-0000-0000-0000F4420000}"/>
    <cellStyle name="Input 4 3 3 2 8" xfId="22337" xr:uid="{00000000-0005-0000-0000-0000F5420000}"/>
    <cellStyle name="Input 4 3 3 2 9" xfId="24898" xr:uid="{00000000-0005-0000-0000-0000F6420000}"/>
    <cellStyle name="Input 4 3 3 3" xfId="6561" xr:uid="{00000000-0005-0000-0000-0000F7420000}"/>
    <cellStyle name="Input 4 3 3 4" xfId="9061" xr:uid="{00000000-0005-0000-0000-0000F8420000}"/>
    <cellStyle name="Input 4 3 3 5" xfId="11561" xr:uid="{00000000-0005-0000-0000-0000F9420000}"/>
    <cellStyle name="Input 4 3 3 6" xfId="14270" xr:uid="{00000000-0005-0000-0000-0000FA420000}"/>
    <cellStyle name="Input 4 3 3 7" xfId="18523" xr:uid="{00000000-0005-0000-0000-0000FB420000}"/>
    <cellStyle name="Input 4 3 3 8" xfId="21012" xr:uid="{00000000-0005-0000-0000-0000FC420000}"/>
    <cellStyle name="Input 4 3 3 9" xfId="23565" xr:uid="{00000000-0005-0000-0000-0000FD420000}"/>
    <cellStyle name="Input 4 3 4" xfId="4198" xr:uid="{00000000-0005-0000-0000-0000FE420000}"/>
    <cellStyle name="Input 4 3 4 10" xfId="23836" xr:uid="{00000000-0005-0000-0000-0000FF420000}"/>
    <cellStyle name="Input 4 3 4 11" xfId="26427" xr:uid="{00000000-0005-0000-0000-000000430000}"/>
    <cellStyle name="Input 4 3 4 12" xfId="29766" xr:uid="{00000000-0005-0000-0000-000001430000}"/>
    <cellStyle name="Input 4 3 4 13" xfId="31528" xr:uid="{00000000-0005-0000-0000-000002430000}"/>
    <cellStyle name="Input 4 3 4 14" xfId="33859" xr:uid="{00000000-0005-0000-0000-000003430000}"/>
    <cellStyle name="Input 4 3 4 15" xfId="36233" xr:uid="{00000000-0005-0000-0000-000004430000}"/>
    <cellStyle name="Input 4 3 4 16" xfId="38770" xr:uid="{00000000-0005-0000-0000-000005430000}"/>
    <cellStyle name="Input 4 3 4 17" xfId="41625" xr:uid="{00000000-0005-0000-0000-000006430000}"/>
    <cellStyle name="Input 4 3 4 18" xfId="44146" xr:uid="{00000000-0005-0000-0000-000007430000}"/>
    <cellStyle name="Input 4 3 4 19" xfId="46685" xr:uid="{00000000-0005-0000-0000-000008430000}"/>
    <cellStyle name="Input 4 3 4 2" xfId="5533" xr:uid="{00000000-0005-0000-0000-000009430000}"/>
    <cellStyle name="Input 4 3 4 2 10" xfId="27753" xr:uid="{00000000-0005-0000-0000-00000A430000}"/>
    <cellStyle name="Input 4 3 4 2 11" xfId="32860" xr:uid="{00000000-0005-0000-0000-00000B430000}"/>
    <cellStyle name="Input 4 3 4 2 12" xfId="35186" xr:uid="{00000000-0005-0000-0000-00000C430000}"/>
    <cellStyle name="Input 4 3 4 2 13" xfId="37565" xr:uid="{00000000-0005-0000-0000-00000D430000}"/>
    <cellStyle name="Input 4 3 4 2 14" xfId="40097" xr:uid="{00000000-0005-0000-0000-00000E430000}"/>
    <cellStyle name="Input 4 3 4 2 15" xfId="42953" xr:uid="{00000000-0005-0000-0000-00000F430000}"/>
    <cellStyle name="Input 4 3 4 2 16" xfId="45478" xr:uid="{00000000-0005-0000-0000-000010430000}"/>
    <cellStyle name="Input 4 3 4 2 17" xfId="48017" xr:uid="{00000000-0005-0000-0000-000011430000}"/>
    <cellStyle name="Input 4 3 4 2 2" xfId="8166" xr:uid="{00000000-0005-0000-0000-000012430000}"/>
    <cellStyle name="Input 4 3 4 2 3" xfId="10658" xr:uid="{00000000-0005-0000-0000-000013430000}"/>
    <cellStyle name="Input 4 3 4 2 4" xfId="13156" xr:uid="{00000000-0005-0000-0000-000014430000}"/>
    <cellStyle name="Input 4 3 4 2 5" xfId="15869" xr:uid="{00000000-0005-0000-0000-000015430000}"/>
    <cellStyle name="Input 4 3 4 2 6" xfId="18053" xr:uid="{00000000-0005-0000-0000-000016430000}"/>
    <cellStyle name="Input 4 3 4 2 7" xfId="20125" xr:uid="{00000000-0005-0000-0000-000017430000}"/>
    <cellStyle name="Input 4 3 4 2 8" xfId="22607" xr:uid="{00000000-0005-0000-0000-000018430000}"/>
    <cellStyle name="Input 4 3 4 2 9" xfId="25168" xr:uid="{00000000-0005-0000-0000-000019430000}"/>
    <cellStyle name="Input 4 3 4 3" xfId="6833" xr:uid="{00000000-0005-0000-0000-00001A430000}"/>
    <cellStyle name="Input 4 3 4 4" xfId="9331" xr:uid="{00000000-0005-0000-0000-00001B430000}"/>
    <cellStyle name="Input 4 3 4 5" xfId="11831" xr:uid="{00000000-0005-0000-0000-00001C430000}"/>
    <cellStyle name="Input 4 3 4 6" xfId="14541" xr:uid="{00000000-0005-0000-0000-00001D430000}"/>
    <cellStyle name="Input 4 3 4 7" xfId="16731" xr:uid="{00000000-0005-0000-0000-00001E430000}"/>
    <cellStyle name="Input 4 3 4 8" xfId="18794" xr:uid="{00000000-0005-0000-0000-00001F430000}"/>
    <cellStyle name="Input 4 3 4 9" xfId="21283" xr:uid="{00000000-0005-0000-0000-000020430000}"/>
    <cellStyle name="Input 4 3 5" xfId="4600" xr:uid="{00000000-0005-0000-0000-000021430000}"/>
    <cellStyle name="Input 4 3 5 10" xfId="26822" xr:uid="{00000000-0005-0000-0000-000022430000}"/>
    <cellStyle name="Input 4 3 5 11" xfId="31928" xr:uid="{00000000-0005-0000-0000-000023430000}"/>
    <cellStyle name="Input 4 3 5 12" xfId="34253" xr:uid="{00000000-0005-0000-0000-000024430000}"/>
    <cellStyle name="Input 4 3 5 13" xfId="36633" xr:uid="{00000000-0005-0000-0000-000025430000}"/>
    <cellStyle name="Input 4 3 5 14" xfId="39165" xr:uid="{00000000-0005-0000-0000-000026430000}"/>
    <cellStyle name="Input 4 3 5 15" xfId="42023" xr:uid="{00000000-0005-0000-0000-000027430000}"/>
    <cellStyle name="Input 4 3 5 16" xfId="44546" xr:uid="{00000000-0005-0000-0000-000028430000}"/>
    <cellStyle name="Input 4 3 5 17" xfId="47085" xr:uid="{00000000-0005-0000-0000-000029430000}"/>
    <cellStyle name="Input 4 3 5 2" xfId="7233" xr:uid="{00000000-0005-0000-0000-00002A430000}"/>
    <cellStyle name="Input 4 3 5 3" xfId="9728" xr:uid="{00000000-0005-0000-0000-00002B430000}"/>
    <cellStyle name="Input 4 3 5 4" xfId="12226" xr:uid="{00000000-0005-0000-0000-00002C430000}"/>
    <cellStyle name="Input 4 3 5 5" xfId="14938" xr:uid="{00000000-0005-0000-0000-00002D430000}"/>
    <cellStyle name="Input 4 3 5 6" xfId="17121" xr:uid="{00000000-0005-0000-0000-00002E430000}"/>
    <cellStyle name="Input 4 3 5 7" xfId="19192" xr:uid="{00000000-0005-0000-0000-00002F430000}"/>
    <cellStyle name="Input 4 3 5 8" xfId="21674" xr:uid="{00000000-0005-0000-0000-000030430000}"/>
    <cellStyle name="Input 4 3 5 9" xfId="24236" xr:uid="{00000000-0005-0000-0000-000031430000}"/>
    <cellStyle name="Input 4 3 6" xfId="3233" xr:uid="{00000000-0005-0000-0000-000032430000}"/>
    <cellStyle name="Input 4 3 7" xfId="5877" xr:uid="{00000000-0005-0000-0000-000033430000}"/>
    <cellStyle name="Input 4 3 8" xfId="2687" xr:uid="{00000000-0005-0000-0000-000034430000}"/>
    <cellStyle name="Input 4 3 9" xfId="8383" xr:uid="{00000000-0005-0000-0000-000035430000}"/>
    <cellStyle name="Input 4 4" xfId="3361" xr:uid="{00000000-0005-0000-0000-000036430000}"/>
    <cellStyle name="Input 4 4 10" xfId="25599" xr:uid="{00000000-0005-0000-0000-000037430000}"/>
    <cellStyle name="Input 4 4 11" xfId="30880" xr:uid="{00000000-0005-0000-0000-000038430000}"/>
    <cellStyle name="Input 4 4 12" xfId="33249" xr:uid="{00000000-0005-0000-0000-000039430000}"/>
    <cellStyle name="Input 4 4 13" xfId="28944" xr:uid="{00000000-0005-0000-0000-00003A430000}"/>
    <cellStyle name="Input 4 4 14" xfId="37973" xr:uid="{00000000-0005-0000-0000-00003B430000}"/>
    <cellStyle name="Input 4 4 15" xfId="40799" xr:uid="{00000000-0005-0000-0000-00003C430000}"/>
    <cellStyle name="Input 4 4 16" xfId="43318" xr:uid="{00000000-0005-0000-0000-00003D430000}"/>
    <cellStyle name="Input 4 4 17" xfId="45857" xr:uid="{00000000-0005-0000-0000-00003E430000}"/>
    <cellStyle name="Input 4 4 18" xfId="49860" xr:uid="{00000000-0005-0000-0000-00003F430000}"/>
    <cellStyle name="Input 4 4 19" xfId="51420" xr:uid="{00000000-0005-0000-0000-000040430000}"/>
    <cellStyle name="Input 4 4 2" xfId="4705" xr:uid="{00000000-0005-0000-0000-000041430000}"/>
    <cellStyle name="Input 4 4 2 10" xfId="26927" xr:uid="{00000000-0005-0000-0000-000042430000}"/>
    <cellStyle name="Input 4 4 2 11" xfId="32033" xr:uid="{00000000-0005-0000-0000-000043430000}"/>
    <cellStyle name="Input 4 4 2 12" xfId="34358" xr:uid="{00000000-0005-0000-0000-000044430000}"/>
    <cellStyle name="Input 4 4 2 13" xfId="36738" xr:uid="{00000000-0005-0000-0000-000045430000}"/>
    <cellStyle name="Input 4 4 2 14" xfId="39270" xr:uid="{00000000-0005-0000-0000-000046430000}"/>
    <cellStyle name="Input 4 4 2 15" xfId="42128" xr:uid="{00000000-0005-0000-0000-000047430000}"/>
    <cellStyle name="Input 4 4 2 16" xfId="44651" xr:uid="{00000000-0005-0000-0000-000048430000}"/>
    <cellStyle name="Input 4 4 2 17" xfId="47190" xr:uid="{00000000-0005-0000-0000-000049430000}"/>
    <cellStyle name="Input 4 4 2 18" xfId="53434" xr:uid="{00000000-0005-0000-0000-00004A430000}"/>
    <cellStyle name="Input 4 4 2 2" xfId="7338" xr:uid="{00000000-0005-0000-0000-00004B430000}"/>
    <cellStyle name="Input 4 4 2 3" xfId="9833" xr:uid="{00000000-0005-0000-0000-00004C430000}"/>
    <cellStyle name="Input 4 4 2 4" xfId="12331" xr:uid="{00000000-0005-0000-0000-00004D430000}"/>
    <cellStyle name="Input 4 4 2 5" xfId="15043" xr:uid="{00000000-0005-0000-0000-00004E430000}"/>
    <cellStyle name="Input 4 4 2 6" xfId="17226" xr:uid="{00000000-0005-0000-0000-00004F430000}"/>
    <cellStyle name="Input 4 4 2 7" xfId="19297" xr:uid="{00000000-0005-0000-0000-000050430000}"/>
    <cellStyle name="Input 4 4 2 8" xfId="21779" xr:uid="{00000000-0005-0000-0000-000051430000}"/>
    <cellStyle name="Input 4 4 2 9" xfId="24341" xr:uid="{00000000-0005-0000-0000-000052430000}"/>
    <cellStyle name="Input 4 4 3" xfId="5996" xr:uid="{00000000-0005-0000-0000-000053430000}"/>
    <cellStyle name="Input 4 4 4" xfId="8498" xr:uid="{00000000-0005-0000-0000-000054430000}"/>
    <cellStyle name="Input 4 4 5" xfId="11004" xr:uid="{00000000-0005-0000-0000-000055430000}"/>
    <cellStyle name="Input 4 4 6" xfId="13710" xr:uid="{00000000-0005-0000-0000-000056430000}"/>
    <cellStyle name="Input 4 4 7" xfId="16314" xr:uid="{00000000-0005-0000-0000-000057430000}"/>
    <cellStyle name="Input 4 4 8" xfId="20487" xr:uid="{00000000-0005-0000-0000-000058430000}"/>
    <cellStyle name="Input 4 4 9" xfId="23008" xr:uid="{00000000-0005-0000-0000-000059430000}"/>
    <cellStyle name="Input 4 5" xfId="3697" xr:uid="{00000000-0005-0000-0000-00005A430000}"/>
    <cellStyle name="Input 4 5 10" xfId="25933" xr:uid="{00000000-0005-0000-0000-00005B430000}"/>
    <cellStyle name="Input 4 5 11" xfId="28456" xr:uid="{00000000-0005-0000-0000-00005C430000}"/>
    <cellStyle name="Input 4 5 12" xfId="33471" xr:uid="{00000000-0005-0000-0000-00005D430000}"/>
    <cellStyle name="Input 4 5 13" xfId="35740" xr:uid="{00000000-0005-0000-0000-00005E430000}"/>
    <cellStyle name="Input 4 5 14" xfId="38292" xr:uid="{00000000-0005-0000-0000-00005F430000}"/>
    <cellStyle name="Input 4 5 15" xfId="41133" xr:uid="{00000000-0005-0000-0000-000060430000}"/>
    <cellStyle name="Input 4 5 16" xfId="43653" xr:uid="{00000000-0005-0000-0000-000061430000}"/>
    <cellStyle name="Input 4 5 17" xfId="46192" xr:uid="{00000000-0005-0000-0000-000062430000}"/>
    <cellStyle name="Input 4 5 18" xfId="49779" xr:uid="{00000000-0005-0000-0000-000063430000}"/>
    <cellStyle name="Input 4 5 19" xfId="51340" xr:uid="{00000000-0005-0000-0000-000064430000}"/>
    <cellStyle name="Input 4 5 2" xfId="5040" xr:uid="{00000000-0005-0000-0000-000065430000}"/>
    <cellStyle name="Input 4 5 2 10" xfId="27261" xr:uid="{00000000-0005-0000-0000-000066430000}"/>
    <cellStyle name="Input 4 5 2 11" xfId="32368" xr:uid="{00000000-0005-0000-0000-000067430000}"/>
    <cellStyle name="Input 4 5 2 12" xfId="34693" xr:uid="{00000000-0005-0000-0000-000068430000}"/>
    <cellStyle name="Input 4 5 2 13" xfId="37073" xr:uid="{00000000-0005-0000-0000-000069430000}"/>
    <cellStyle name="Input 4 5 2 14" xfId="39605" xr:uid="{00000000-0005-0000-0000-00006A430000}"/>
    <cellStyle name="Input 4 5 2 15" xfId="42462" xr:uid="{00000000-0005-0000-0000-00006B430000}"/>
    <cellStyle name="Input 4 5 2 16" xfId="44986" xr:uid="{00000000-0005-0000-0000-00006C430000}"/>
    <cellStyle name="Input 4 5 2 17" xfId="47525" xr:uid="{00000000-0005-0000-0000-00006D430000}"/>
    <cellStyle name="Input 4 5 2 18" xfId="53359" xr:uid="{00000000-0005-0000-0000-00006E430000}"/>
    <cellStyle name="Input 4 5 2 2" xfId="7673" xr:uid="{00000000-0005-0000-0000-00006F430000}"/>
    <cellStyle name="Input 4 5 2 3" xfId="10167" xr:uid="{00000000-0005-0000-0000-000070430000}"/>
    <cellStyle name="Input 4 5 2 4" xfId="12665" xr:uid="{00000000-0005-0000-0000-000071430000}"/>
    <cellStyle name="Input 4 5 2 5" xfId="15377" xr:uid="{00000000-0005-0000-0000-000072430000}"/>
    <cellStyle name="Input 4 5 2 6" xfId="17561" xr:uid="{00000000-0005-0000-0000-000073430000}"/>
    <cellStyle name="Input 4 5 2 7" xfId="19632" xr:uid="{00000000-0005-0000-0000-000074430000}"/>
    <cellStyle name="Input 4 5 2 8" xfId="22114" xr:uid="{00000000-0005-0000-0000-000075430000}"/>
    <cellStyle name="Input 4 5 2 9" xfId="24676" xr:uid="{00000000-0005-0000-0000-000076430000}"/>
    <cellStyle name="Input 4 5 3" xfId="6332" xr:uid="{00000000-0005-0000-0000-000077430000}"/>
    <cellStyle name="Input 4 5 4" xfId="8833" xr:uid="{00000000-0005-0000-0000-000078430000}"/>
    <cellStyle name="Input 4 5 5" xfId="11338" xr:uid="{00000000-0005-0000-0000-000079430000}"/>
    <cellStyle name="Input 4 5 6" xfId="14045" xr:uid="{00000000-0005-0000-0000-00007A430000}"/>
    <cellStyle name="Input 4 5 7" xfId="13479" xr:uid="{00000000-0005-0000-0000-00007B430000}"/>
    <cellStyle name="Input 4 5 8" xfId="20807" xr:uid="{00000000-0005-0000-0000-00007C430000}"/>
    <cellStyle name="Input 4 5 9" xfId="23343" xr:uid="{00000000-0005-0000-0000-00007D430000}"/>
    <cellStyle name="Input 4 6" xfId="3596" xr:uid="{00000000-0005-0000-0000-00007E430000}"/>
    <cellStyle name="Input 4 6 10" xfId="25832" xr:uid="{00000000-0005-0000-0000-00007F430000}"/>
    <cellStyle name="Input 4 6 11" xfId="28312" xr:uid="{00000000-0005-0000-0000-000080430000}"/>
    <cellStyle name="Input 4 6 12" xfId="33402" xr:uid="{00000000-0005-0000-0000-000081430000}"/>
    <cellStyle name="Input 4 6 13" xfId="35639" xr:uid="{00000000-0005-0000-0000-000082430000}"/>
    <cellStyle name="Input 4 6 14" xfId="38194" xr:uid="{00000000-0005-0000-0000-000083430000}"/>
    <cellStyle name="Input 4 6 15" xfId="41032" xr:uid="{00000000-0005-0000-0000-000084430000}"/>
    <cellStyle name="Input 4 6 16" xfId="43552" xr:uid="{00000000-0005-0000-0000-000085430000}"/>
    <cellStyle name="Input 4 6 17" xfId="46091" xr:uid="{00000000-0005-0000-0000-000086430000}"/>
    <cellStyle name="Input 4 6 18" xfId="50526" xr:uid="{00000000-0005-0000-0000-000087430000}"/>
    <cellStyle name="Input 4 6 19" xfId="52050" xr:uid="{00000000-0005-0000-0000-000088430000}"/>
    <cellStyle name="Input 4 6 2" xfId="4939" xr:uid="{00000000-0005-0000-0000-000089430000}"/>
    <cellStyle name="Input 4 6 2 10" xfId="27160" xr:uid="{00000000-0005-0000-0000-00008A430000}"/>
    <cellStyle name="Input 4 6 2 11" xfId="32267" xr:uid="{00000000-0005-0000-0000-00008B430000}"/>
    <cellStyle name="Input 4 6 2 12" xfId="34592" xr:uid="{00000000-0005-0000-0000-00008C430000}"/>
    <cellStyle name="Input 4 6 2 13" xfId="36972" xr:uid="{00000000-0005-0000-0000-00008D430000}"/>
    <cellStyle name="Input 4 6 2 14" xfId="39504" xr:uid="{00000000-0005-0000-0000-00008E430000}"/>
    <cellStyle name="Input 4 6 2 15" xfId="42361" xr:uid="{00000000-0005-0000-0000-00008F430000}"/>
    <cellStyle name="Input 4 6 2 16" xfId="44885" xr:uid="{00000000-0005-0000-0000-000090430000}"/>
    <cellStyle name="Input 4 6 2 17" xfId="47424" xr:uid="{00000000-0005-0000-0000-000091430000}"/>
    <cellStyle name="Input 4 6 2 18" xfId="53931" xr:uid="{00000000-0005-0000-0000-000092430000}"/>
    <cellStyle name="Input 4 6 2 2" xfId="7572" xr:uid="{00000000-0005-0000-0000-000093430000}"/>
    <cellStyle name="Input 4 6 2 3" xfId="10066" xr:uid="{00000000-0005-0000-0000-000094430000}"/>
    <cellStyle name="Input 4 6 2 4" xfId="12564" xr:uid="{00000000-0005-0000-0000-000095430000}"/>
    <cellStyle name="Input 4 6 2 5" xfId="15276" xr:uid="{00000000-0005-0000-0000-000096430000}"/>
    <cellStyle name="Input 4 6 2 6" xfId="17460" xr:uid="{00000000-0005-0000-0000-000097430000}"/>
    <cellStyle name="Input 4 6 2 7" xfId="19531" xr:uid="{00000000-0005-0000-0000-000098430000}"/>
    <cellStyle name="Input 4 6 2 8" xfId="22013" xr:uid="{00000000-0005-0000-0000-000099430000}"/>
    <cellStyle name="Input 4 6 2 9" xfId="24575" xr:uid="{00000000-0005-0000-0000-00009A430000}"/>
    <cellStyle name="Input 4 6 3" xfId="6231" xr:uid="{00000000-0005-0000-0000-00009B430000}"/>
    <cellStyle name="Input 4 6 4" xfId="8732" xr:uid="{00000000-0005-0000-0000-00009C430000}"/>
    <cellStyle name="Input 4 6 5" xfId="11237" xr:uid="{00000000-0005-0000-0000-00009D430000}"/>
    <cellStyle name="Input 4 6 6" xfId="13944" xr:uid="{00000000-0005-0000-0000-00009E430000}"/>
    <cellStyle name="Input 4 6 7" xfId="5800" xr:uid="{00000000-0005-0000-0000-00009F430000}"/>
    <cellStyle name="Input 4 6 8" xfId="20714" xr:uid="{00000000-0005-0000-0000-0000A0430000}"/>
    <cellStyle name="Input 4 6 9" xfId="23242" xr:uid="{00000000-0005-0000-0000-0000A1430000}"/>
    <cellStyle name="Input 4 7" xfId="4080" xr:uid="{00000000-0005-0000-0000-0000A2430000}"/>
    <cellStyle name="Input 4 7 10" xfId="23718" xr:uid="{00000000-0005-0000-0000-0000A3430000}"/>
    <cellStyle name="Input 4 7 11" xfId="26310" xr:uid="{00000000-0005-0000-0000-0000A4430000}"/>
    <cellStyle name="Input 4 7 12" xfId="29648" xr:uid="{00000000-0005-0000-0000-0000A5430000}"/>
    <cellStyle name="Input 4 7 13" xfId="31410" xr:uid="{00000000-0005-0000-0000-0000A6430000}"/>
    <cellStyle name="Input 4 7 14" xfId="33741" xr:uid="{00000000-0005-0000-0000-0000A7430000}"/>
    <cellStyle name="Input 4 7 15" xfId="36115" xr:uid="{00000000-0005-0000-0000-0000A8430000}"/>
    <cellStyle name="Input 4 7 16" xfId="38652" xr:uid="{00000000-0005-0000-0000-0000A9430000}"/>
    <cellStyle name="Input 4 7 17" xfId="41508" xr:uid="{00000000-0005-0000-0000-0000AA430000}"/>
    <cellStyle name="Input 4 7 18" xfId="44028" xr:uid="{00000000-0005-0000-0000-0000AB430000}"/>
    <cellStyle name="Input 4 7 19" xfId="46567" xr:uid="{00000000-0005-0000-0000-0000AC430000}"/>
    <cellStyle name="Input 4 7 2" xfId="5416" xr:uid="{00000000-0005-0000-0000-0000AD430000}"/>
    <cellStyle name="Input 4 7 2 10" xfId="27636" xr:uid="{00000000-0005-0000-0000-0000AE430000}"/>
    <cellStyle name="Input 4 7 2 11" xfId="32743" xr:uid="{00000000-0005-0000-0000-0000AF430000}"/>
    <cellStyle name="Input 4 7 2 12" xfId="35069" xr:uid="{00000000-0005-0000-0000-0000B0430000}"/>
    <cellStyle name="Input 4 7 2 13" xfId="37448" xr:uid="{00000000-0005-0000-0000-0000B1430000}"/>
    <cellStyle name="Input 4 7 2 14" xfId="39980" xr:uid="{00000000-0005-0000-0000-0000B2430000}"/>
    <cellStyle name="Input 4 7 2 15" xfId="42836" xr:uid="{00000000-0005-0000-0000-0000B3430000}"/>
    <cellStyle name="Input 4 7 2 16" xfId="45361" xr:uid="{00000000-0005-0000-0000-0000B4430000}"/>
    <cellStyle name="Input 4 7 2 17" xfId="47900" xr:uid="{00000000-0005-0000-0000-0000B5430000}"/>
    <cellStyle name="Input 4 7 2 18" xfId="54070" xr:uid="{00000000-0005-0000-0000-0000B6430000}"/>
    <cellStyle name="Input 4 7 2 2" xfId="8049" xr:uid="{00000000-0005-0000-0000-0000B7430000}"/>
    <cellStyle name="Input 4 7 2 3" xfId="10541" xr:uid="{00000000-0005-0000-0000-0000B8430000}"/>
    <cellStyle name="Input 4 7 2 4" xfId="13039" xr:uid="{00000000-0005-0000-0000-0000B9430000}"/>
    <cellStyle name="Input 4 7 2 5" xfId="15752" xr:uid="{00000000-0005-0000-0000-0000BA430000}"/>
    <cellStyle name="Input 4 7 2 6" xfId="17936" xr:uid="{00000000-0005-0000-0000-0000BB430000}"/>
    <cellStyle name="Input 4 7 2 7" xfId="20008" xr:uid="{00000000-0005-0000-0000-0000BC430000}"/>
    <cellStyle name="Input 4 7 2 8" xfId="22490" xr:uid="{00000000-0005-0000-0000-0000BD430000}"/>
    <cellStyle name="Input 4 7 2 9" xfId="25051" xr:uid="{00000000-0005-0000-0000-0000BE430000}"/>
    <cellStyle name="Input 4 7 20" xfId="52226" xr:uid="{00000000-0005-0000-0000-0000BF430000}"/>
    <cellStyle name="Input 4 7 3" xfId="6715" xr:uid="{00000000-0005-0000-0000-0000C0430000}"/>
    <cellStyle name="Input 4 7 4" xfId="9214" xr:uid="{00000000-0005-0000-0000-0000C1430000}"/>
    <cellStyle name="Input 4 7 5" xfId="11714" xr:uid="{00000000-0005-0000-0000-0000C2430000}"/>
    <cellStyle name="Input 4 7 6" xfId="14424" xr:uid="{00000000-0005-0000-0000-0000C3430000}"/>
    <cellStyle name="Input 4 7 7" xfId="16613" xr:uid="{00000000-0005-0000-0000-0000C4430000}"/>
    <cellStyle name="Input 4 7 8" xfId="18676" xr:uid="{00000000-0005-0000-0000-0000C5430000}"/>
    <cellStyle name="Input 4 7 9" xfId="21165" xr:uid="{00000000-0005-0000-0000-0000C6430000}"/>
    <cellStyle name="Input 4 8" xfId="4356" xr:uid="{00000000-0005-0000-0000-0000C7430000}"/>
    <cellStyle name="Input 4 8 10" xfId="23993" xr:uid="{00000000-0005-0000-0000-0000C8430000}"/>
    <cellStyle name="Input 4 8 11" xfId="26582" xr:uid="{00000000-0005-0000-0000-0000C9430000}"/>
    <cellStyle name="Input 4 8 12" xfId="29921" xr:uid="{00000000-0005-0000-0000-0000CA430000}"/>
    <cellStyle name="Input 4 8 13" xfId="31685" xr:uid="{00000000-0005-0000-0000-0000CB430000}"/>
    <cellStyle name="Input 4 8 14" xfId="34016" xr:uid="{00000000-0005-0000-0000-0000CC430000}"/>
    <cellStyle name="Input 4 8 15" xfId="36390" xr:uid="{00000000-0005-0000-0000-0000CD430000}"/>
    <cellStyle name="Input 4 8 16" xfId="38927" xr:uid="{00000000-0005-0000-0000-0000CE430000}"/>
    <cellStyle name="Input 4 8 17" xfId="41782" xr:uid="{00000000-0005-0000-0000-0000CF430000}"/>
    <cellStyle name="Input 4 8 18" xfId="44303" xr:uid="{00000000-0005-0000-0000-0000D0430000}"/>
    <cellStyle name="Input 4 8 19" xfId="46842" xr:uid="{00000000-0005-0000-0000-0000D1430000}"/>
    <cellStyle name="Input 4 8 2" xfId="5688" xr:uid="{00000000-0005-0000-0000-0000D2430000}"/>
    <cellStyle name="Input 4 8 2 10" xfId="27908" xr:uid="{00000000-0005-0000-0000-0000D3430000}"/>
    <cellStyle name="Input 4 8 2 11" xfId="33015" xr:uid="{00000000-0005-0000-0000-0000D4430000}"/>
    <cellStyle name="Input 4 8 2 12" xfId="35341" xr:uid="{00000000-0005-0000-0000-0000D5430000}"/>
    <cellStyle name="Input 4 8 2 13" xfId="37720" xr:uid="{00000000-0005-0000-0000-0000D6430000}"/>
    <cellStyle name="Input 4 8 2 14" xfId="40252" xr:uid="{00000000-0005-0000-0000-0000D7430000}"/>
    <cellStyle name="Input 4 8 2 15" xfId="43108" xr:uid="{00000000-0005-0000-0000-0000D8430000}"/>
    <cellStyle name="Input 4 8 2 16" xfId="45633" xr:uid="{00000000-0005-0000-0000-0000D9430000}"/>
    <cellStyle name="Input 4 8 2 17" xfId="48172" xr:uid="{00000000-0005-0000-0000-0000DA430000}"/>
    <cellStyle name="Input 4 8 2 18" xfId="54235" xr:uid="{00000000-0005-0000-0000-0000DB430000}"/>
    <cellStyle name="Input 4 8 2 2" xfId="8321" xr:uid="{00000000-0005-0000-0000-0000DC430000}"/>
    <cellStyle name="Input 4 8 2 3" xfId="10813" xr:uid="{00000000-0005-0000-0000-0000DD430000}"/>
    <cellStyle name="Input 4 8 2 4" xfId="13311" xr:uid="{00000000-0005-0000-0000-0000DE430000}"/>
    <cellStyle name="Input 4 8 2 5" xfId="16024" xr:uid="{00000000-0005-0000-0000-0000DF430000}"/>
    <cellStyle name="Input 4 8 2 6" xfId="18208" xr:uid="{00000000-0005-0000-0000-0000E0430000}"/>
    <cellStyle name="Input 4 8 2 7" xfId="20280" xr:uid="{00000000-0005-0000-0000-0000E1430000}"/>
    <cellStyle name="Input 4 8 2 8" xfId="22762" xr:uid="{00000000-0005-0000-0000-0000E2430000}"/>
    <cellStyle name="Input 4 8 2 9" xfId="25323" xr:uid="{00000000-0005-0000-0000-0000E3430000}"/>
    <cellStyle name="Input 4 8 20" xfId="52585" xr:uid="{00000000-0005-0000-0000-0000E4430000}"/>
    <cellStyle name="Input 4 8 3" xfId="6990" xr:uid="{00000000-0005-0000-0000-0000E5430000}"/>
    <cellStyle name="Input 4 8 4" xfId="9486" xr:uid="{00000000-0005-0000-0000-0000E6430000}"/>
    <cellStyle name="Input 4 8 5" xfId="11986" xr:uid="{00000000-0005-0000-0000-0000E7430000}"/>
    <cellStyle name="Input 4 8 6" xfId="14697" xr:uid="{00000000-0005-0000-0000-0000E8430000}"/>
    <cellStyle name="Input 4 8 7" xfId="16887" xr:uid="{00000000-0005-0000-0000-0000E9430000}"/>
    <cellStyle name="Input 4 8 8" xfId="18951" xr:uid="{00000000-0005-0000-0000-0000EA430000}"/>
    <cellStyle name="Input 4 8 9" xfId="21440" xr:uid="{00000000-0005-0000-0000-0000EB430000}"/>
    <cellStyle name="Input 4 9" xfId="2786" xr:uid="{00000000-0005-0000-0000-0000EC430000}"/>
    <cellStyle name="Input 4 9 2" xfId="52997" xr:uid="{00000000-0005-0000-0000-0000ED430000}"/>
    <cellStyle name="Input 40" xfId="40458" xr:uid="{00000000-0005-0000-0000-0000EE430000}"/>
    <cellStyle name="Input 41" xfId="40497" xr:uid="{00000000-0005-0000-0000-0000EF430000}"/>
    <cellStyle name="Input 42" xfId="48273" xr:uid="{00000000-0005-0000-0000-0000F0430000}"/>
    <cellStyle name="Input 43" xfId="48308" xr:uid="{00000000-0005-0000-0000-0000F1430000}"/>
    <cellStyle name="Input 44" xfId="50676" xr:uid="{00000000-0005-0000-0000-0000F2430000}"/>
    <cellStyle name="Input 5" xfId="1248" xr:uid="{00000000-0005-0000-0000-0000F3430000}"/>
    <cellStyle name="Input 5 10" xfId="20506" xr:uid="{00000000-0005-0000-0000-0000F4430000}"/>
    <cellStyle name="Input 5 11" xfId="28999" xr:uid="{00000000-0005-0000-0000-0000F5430000}"/>
    <cellStyle name="Input 5 12" xfId="28845" xr:uid="{00000000-0005-0000-0000-0000F6430000}"/>
    <cellStyle name="Input 5 13" xfId="28787" xr:uid="{00000000-0005-0000-0000-0000F7430000}"/>
    <cellStyle name="Input 5 14" xfId="33118" xr:uid="{00000000-0005-0000-0000-0000F8430000}"/>
    <cellStyle name="Input 5 15" xfId="40402" xr:uid="{00000000-0005-0000-0000-0000F9430000}"/>
    <cellStyle name="Input 5 16" xfId="40492" xr:uid="{00000000-0005-0000-0000-0000FA430000}"/>
    <cellStyle name="Input 5 17" xfId="48893" xr:uid="{00000000-0005-0000-0000-0000FB430000}"/>
    <cellStyle name="Input 5 18" xfId="50980" xr:uid="{00000000-0005-0000-0000-0000FC430000}"/>
    <cellStyle name="Input 5 2" xfId="1493" xr:uid="{00000000-0005-0000-0000-0000FD430000}"/>
    <cellStyle name="Input 5 2 10" xfId="30904" xr:uid="{00000000-0005-0000-0000-0000FE430000}"/>
    <cellStyle name="Input 5 2 11" xfId="28714" xr:uid="{00000000-0005-0000-0000-0000FF430000}"/>
    <cellStyle name="Input 5 2 12" xfId="33366" xr:uid="{00000000-0005-0000-0000-000000440000}"/>
    <cellStyle name="Input 5 2 13" xfId="31055" xr:uid="{00000000-0005-0000-0000-000001440000}"/>
    <cellStyle name="Input 5 2 14" xfId="40495" xr:uid="{00000000-0005-0000-0000-000002440000}"/>
    <cellStyle name="Input 5 2 15" xfId="40380" xr:uid="{00000000-0005-0000-0000-000003440000}"/>
    <cellStyle name="Input 5 2 16" xfId="49574" xr:uid="{00000000-0005-0000-0000-000004440000}"/>
    <cellStyle name="Input 5 2 17" xfId="51153" xr:uid="{00000000-0005-0000-0000-000005440000}"/>
    <cellStyle name="Input 5 2 2" xfId="2155" xr:uid="{00000000-0005-0000-0000-000006440000}"/>
    <cellStyle name="Input 5 2 2 10" xfId="13615" xr:uid="{00000000-0005-0000-0000-000007440000}"/>
    <cellStyle name="Input 5 2 2 11" xfId="16366" xr:uid="{00000000-0005-0000-0000-000008440000}"/>
    <cellStyle name="Input 5 2 2 12" xfId="20406" xr:uid="{00000000-0005-0000-0000-000009440000}"/>
    <cellStyle name="Input 5 2 2 13" xfId="22934" xr:uid="{00000000-0005-0000-0000-00000A440000}"/>
    <cellStyle name="Input 5 2 2 14" xfId="25517" xr:uid="{00000000-0005-0000-0000-00000B440000}"/>
    <cellStyle name="Input 5 2 2 15" xfId="28655" xr:uid="{00000000-0005-0000-0000-00000C440000}"/>
    <cellStyle name="Input 5 2 2 16" xfId="33195" xr:uid="{00000000-0005-0000-0000-00000D440000}"/>
    <cellStyle name="Input 5 2 2 17" xfId="29136" xr:uid="{00000000-0005-0000-0000-00000E440000}"/>
    <cellStyle name="Input 5 2 2 18" xfId="37902" xr:uid="{00000000-0005-0000-0000-00000F440000}"/>
    <cellStyle name="Input 5 2 2 19" xfId="40721" xr:uid="{00000000-0005-0000-0000-000010440000}"/>
    <cellStyle name="Input 5 2 2 2" xfId="3791" xr:uid="{00000000-0005-0000-0000-000011440000}"/>
    <cellStyle name="Input 5 2 2 2 10" xfId="26025" xr:uid="{00000000-0005-0000-0000-000012440000}"/>
    <cellStyle name="Input 5 2 2 2 11" xfId="31124" xr:uid="{00000000-0005-0000-0000-000013440000}"/>
    <cellStyle name="Input 5 2 2 2 12" xfId="33531" xr:uid="{00000000-0005-0000-0000-000014440000}"/>
    <cellStyle name="Input 5 2 2 2 13" xfId="35831" xr:uid="{00000000-0005-0000-0000-000015440000}"/>
    <cellStyle name="Input 5 2 2 2 14" xfId="38375" xr:uid="{00000000-0005-0000-0000-000016440000}"/>
    <cellStyle name="Input 5 2 2 2 15" xfId="41223" xr:uid="{00000000-0005-0000-0000-000017440000}"/>
    <cellStyle name="Input 5 2 2 2 16" xfId="43744" xr:uid="{00000000-0005-0000-0000-000018440000}"/>
    <cellStyle name="Input 5 2 2 2 17" xfId="46283" xr:uid="{00000000-0005-0000-0000-000019440000}"/>
    <cellStyle name="Input 5 2 2 2 2" xfId="5132" xr:uid="{00000000-0005-0000-0000-00001A440000}"/>
    <cellStyle name="Input 5 2 2 2 2 10" xfId="27352" xr:uid="{00000000-0005-0000-0000-00001B440000}"/>
    <cellStyle name="Input 5 2 2 2 2 11" xfId="32459" xr:uid="{00000000-0005-0000-0000-00001C440000}"/>
    <cellStyle name="Input 5 2 2 2 2 12" xfId="34785" xr:uid="{00000000-0005-0000-0000-00001D440000}"/>
    <cellStyle name="Input 5 2 2 2 2 13" xfId="37164" xr:uid="{00000000-0005-0000-0000-00001E440000}"/>
    <cellStyle name="Input 5 2 2 2 2 14" xfId="39696" xr:uid="{00000000-0005-0000-0000-00001F440000}"/>
    <cellStyle name="Input 5 2 2 2 2 15" xfId="42552" xr:uid="{00000000-0005-0000-0000-000020440000}"/>
    <cellStyle name="Input 5 2 2 2 2 16" xfId="45077" xr:uid="{00000000-0005-0000-0000-000021440000}"/>
    <cellStyle name="Input 5 2 2 2 2 17" xfId="47616" xr:uid="{00000000-0005-0000-0000-000022440000}"/>
    <cellStyle name="Input 5 2 2 2 2 2" xfId="7765" xr:uid="{00000000-0005-0000-0000-000023440000}"/>
    <cellStyle name="Input 5 2 2 2 2 3" xfId="10257" xr:uid="{00000000-0005-0000-0000-000024440000}"/>
    <cellStyle name="Input 5 2 2 2 2 4" xfId="12755" xr:uid="{00000000-0005-0000-0000-000025440000}"/>
    <cellStyle name="Input 5 2 2 2 2 5" xfId="15468" xr:uid="{00000000-0005-0000-0000-000026440000}"/>
    <cellStyle name="Input 5 2 2 2 2 6" xfId="17652" xr:uid="{00000000-0005-0000-0000-000027440000}"/>
    <cellStyle name="Input 5 2 2 2 2 7" xfId="19724" xr:uid="{00000000-0005-0000-0000-000028440000}"/>
    <cellStyle name="Input 5 2 2 2 2 8" xfId="22206" xr:uid="{00000000-0005-0000-0000-000029440000}"/>
    <cellStyle name="Input 5 2 2 2 2 9" xfId="24767" xr:uid="{00000000-0005-0000-0000-00002A440000}"/>
    <cellStyle name="Input 5 2 2 2 3" xfId="6426" xr:uid="{00000000-0005-0000-0000-00002B440000}"/>
    <cellStyle name="Input 5 2 2 2 4" xfId="8926" xr:uid="{00000000-0005-0000-0000-00002C440000}"/>
    <cellStyle name="Input 5 2 2 2 5" xfId="11429" xr:uid="{00000000-0005-0000-0000-00002D440000}"/>
    <cellStyle name="Input 5 2 2 2 6" xfId="14137" xr:uid="{00000000-0005-0000-0000-00002E440000}"/>
    <cellStyle name="Input 5 2 2 2 7" xfId="18391" xr:uid="{00000000-0005-0000-0000-00002F440000}"/>
    <cellStyle name="Input 5 2 2 2 8" xfId="20890" xr:uid="{00000000-0005-0000-0000-000030440000}"/>
    <cellStyle name="Input 5 2 2 2 9" xfId="23434" xr:uid="{00000000-0005-0000-0000-000031440000}"/>
    <cellStyle name="Input 5 2 2 20" xfId="43260" xr:uid="{00000000-0005-0000-0000-000032440000}"/>
    <cellStyle name="Input 5 2 2 21" xfId="45783" xr:uid="{00000000-0005-0000-0000-000033440000}"/>
    <cellStyle name="Input 5 2 2 22" xfId="53172" xr:uid="{00000000-0005-0000-0000-000034440000}"/>
    <cellStyle name="Input 5 2 2 3" xfId="3929" xr:uid="{00000000-0005-0000-0000-000035440000}"/>
    <cellStyle name="Input 5 2 2 3 10" xfId="26160" xr:uid="{00000000-0005-0000-0000-000036440000}"/>
    <cellStyle name="Input 5 2 2 3 11" xfId="31259" xr:uid="{00000000-0005-0000-0000-000037440000}"/>
    <cellStyle name="Input 5 2 2 3 12" xfId="33625" xr:uid="{00000000-0005-0000-0000-000038440000}"/>
    <cellStyle name="Input 5 2 2 3 13" xfId="35965" xr:uid="{00000000-0005-0000-0000-000039440000}"/>
    <cellStyle name="Input 5 2 2 3 14" xfId="38502" xr:uid="{00000000-0005-0000-0000-00003A440000}"/>
    <cellStyle name="Input 5 2 2 3 15" xfId="41358" xr:uid="{00000000-0005-0000-0000-00003B440000}"/>
    <cellStyle name="Input 5 2 2 3 16" xfId="43878" xr:uid="{00000000-0005-0000-0000-00003C440000}"/>
    <cellStyle name="Input 5 2 2 3 17" xfId="46417" xr:uid="{00000000-0005-0000-0000-00003D440000}"/>
    <cellStyle name="Input 5 2 2 3 2" xfId="5266" xr:uid="{00000000-0005-0000-0000-00003E440000}"/>
    <cellStyle name="Input 5 2 2 3 2 10" xfId="27486" xr:uid="{00000000-0005-0000-0000-00003F440000}"/>
    <cellStyle name="Input 5 2 2 3 2 11" xfId="32593" xr:uid="{00000000-0005-0000-0000-000040440000}"/>
    <cellStyle name="Input 5 2 2 3 2 12" xfId="34919" xr:uid="{00000000-0005-0000-0000-000041440000}"/>
    <cellStyle name="Input 5 2 2 3 2 13" xfId="37298" xr:uid="{00000000-0005-0000-0000-000042440000}"/>
    <cellStyle name="Input 5 2 2 3 2 14" xfId="39830" xr:uid="{00000000-0005-0000-0000-000043440000}"/>
    <cellStyle name="Input 5 2 2 3 2 15" xfId="42686" xr:uid="{00000000-0005-0000-0000-000044440000}"/>
    <cellStyle name="Input 5 2 2 3 2 16" xfId="45211" xr:uid="{00000000-0005-0000-0000-000045440000}"/>
    <cellStyle name="Input 5 2 2 3 2 17" xfId="47750" xr:uid="{00000000-0005-0000-0000-000046440000}"/>
    <cellStyle name="Input 5 2 2 3 2 2" xfId="7899" xr:uid="{00000000-0005-0000-0000-000047440000}"/>
    <cellStyle name="Input 5 2 2 3 2 3" xfId="10391" xr:uid="{00000000-0005-0000-0000-000048440000}"/>
    <cellStyle name="Input 5 2 2 3 2 4" xfId="12889" xr:uid="{00000000-0005-0000-0000-000049440000}"/>
    <cellStyle name="Input 5 2 2 3 2 5" xfId="15602" xr:uid="{00000000-0005-0000-0000-00004A440000}"/>
    <cellStyle name="Input 5 2 2 3 2 6" xfId="17786" xr:uid="{00000000-0005-0000-0000-00004B440000}"/>
    <cellStyle name="Input 5 2 2 3 2 7" xfId="19858" xr:uid="{00000000-0005-0000-0000-00004C440000}"/>
    <cellStyle name="Input 5 2 2 3 2 8" xfId="22340" xr:uid="{00000000-0005-0000-0000-00004D440000}"/>
    <cellStyle name="Input 5 2 2 3 2 9" xfId="24901" xr:uid="{00000000-0005-0000-0000-00004E440000}"/>
    <cellStyle name="Input 5 2 2 3 3" xfId="6564" xr:uid="{00000000-0005-0000-0000-00004F440000}"/>
    <cellStyle name="Input 5 2 2 3 4" xfId="9064" xr:uid="{00000000-0005-0000-0000-000050440000}"/>
    <cellStyle name="Input 5 2 2 3 5" xfId="11564" xr:uid="{00000000-0005-0000-0000-000051440000}"/>
    <cellStyle name="Input 5 2 2 3 6" xfId="14273" xr:uid="{00000000-0005-0000-0000-000052440000}"/>
    <cellStyle name="Input 5 2 2 3 7" xfId="18526" xr:uid="{00000000-0005-0000-0000-000053440000}"/>
    <cellStyle name="Input 5 2 2 3 8" xfId="21015" xr:uid="{00000000-0005-0000-0000-000054440000}"/>
    <cellStyle name="Input 5 2 2 3 9" xfId="23568" xr:uid="{00000000-0005-0000-0000-000055440000}"/>
    <cellStyle name="Input 5 2 2 4" xfId="4201" xr:uid="{00000000-0005-0000-0000-000056440000}"/>
    <cellStyle name="Input 5 2 2 4 10" xfId="23839" xr:uid="{00000000-0005-0000-0000-000057440000}"/>
    <cellStyle name="Input 5 2 2 4 11" xfId="26430" xr:uid="{00000000-0005-0000-0000-000058440000}"/>
    <cellStyle name="Input 5 2 2 4 12" xfId="29769" xr:uid="{00000000-0005-0000-0000-000059440000}"/>
    <cellStyle name="Input 5 2 2 4 13" xfId="31531" xr:uid="{00000000-0005-0000-0000-00005A440000}"/>
    <cellStyle name="Input 5 2 2 4 14" xfId="33862" xr:uid="{00000000-0005-0000-0000-00005B440000}"/>
    <cellStyle name="Input 5 2 2 4 15" xfId="36236" xr:uid="{00000000-0005-0000-0000-00005C440000}"/>
    <cellStyle name="Input 5 2 2 4 16" xfId="38773" xr:uid="{00000000-0005-0000-0000-00005D440000}"/>
    <cellStyle name="Input 5 2 2 4 17" xfId="41628" xr:uid="{00000000-0005-0000-0000-00005E440000}"/>
    <cellStyle name="Input 5 2 2 4 18" xfId="44149" xr:uid="{00000000-0005-0000-0000-00005F440000}"/>
    <cellStyle name="Input 5 2 2 4 19" xfId="46688" xr:uid="{00000000-0005-0000-0000-000060440000}"/>
    <cellStyle name="Input 5 2 2 4 2" xfId="5536" xr:uid="{00000000-0005-0000-0000-000061440000}"/>
    <cellStyle name="Input 5 2 2 4 2 10" xfId="27756" xr:uid="{00000000-0005-0000-0000-000062440000}"/>
    <cellStyle name="Input 5 2 2 4 2 11" xfId="32863" xr:uid="{00000000-0005-0000-0000-000063440000}"/>
    <cellStyle name="Input 5 2 2 4 2 12" xfId="35189" xr:uid="{00000000-0005-0000-0000-000064440000}"/>
    <cellStyle name="Input 5 2 2 4 2 13" xfId="37568" xr:uid="{00000000-0005-0000-0000-000065440000}"/>
    <cellStyle name="Input 5 2 2 4 2 14" xfId="40100" xr:uid="{00000000-0005-0000-0000-000066440000}"/>
    <cellStyle name="Input 5 2 2 4 2 15" xfId="42956" xr:uid="{00000000-0005-0000-0000-000067440000}"/>
    <cellStyle name="Input 5 2 2 4 2 16" xfId="45481" xr:uid="{00000000-0005-0000-0000-000068440000}"/>
    <cellStyle name="Input 5 2 2 4 2 17" xfId="48020" xr:uid="{00000000-0005-0000-0000-000069440000}"/>
    <cellStyle name="Input 5 2 2 4 2 2" xfId="8169" xr:uid="{00000000-0005-0000-0000-00006A440000}"/>
    <cellStyle name="Input 5 2 2 4 2 3" xfId="10661" xr:uid="{00000000-0005-0000-0000-00006B440000}"/>
    <cellStyle name="Input 5 2 2 4 2 4" xfId="13159" xr:uid="{00000000-0005-0000-0000-00006C440000}"/>
    <cellStyle name="Input 5 2 2 4 2 5" xfId="15872" xr:uid="{00000000-0005-0000-0000-00006D440000}"/>
    <cellStyle name="Input 5 2 2 4 2 6" xfId="18056" xr:uid="{00000000-0005-0000-0000-00006E440000}"/>
    <cellStyle name="Input 5 2 2 4 2 7" xfId="20128" xr:uid="{00000000-0005-0000-0000-00006F440000}"/>
    <cellStyle name="Input 5 2 2 4 2 8" xfId="22610" xr:uid="{00000000-0005-0000-0000-000070440000}"/>
    <cellStyle name="Input 5 2 2 4 2 9" xfId="25171" xr:uid="{00000000-0005-0000-0000-000071440000}"/>
    <cellStyle name="Input 5 2 2 4 3" xfId="6836" xr:uid="{00000000-0005-0000-0000-000072440000}"/>
    <cellStyle name="Input 5 2 2 4 4" xfId="9334" xr:uid="{00000000-0005-0000-0000-000073440000}"/>
    <cellStyle name="Input 5 2 2 4 5" xfId="11834" xr:uid="{00000000-0005-0000-0000-000074440000}"/>
    <cellStyle name="Input 5 2 2 4 6" xfId="14544" xr:uid="{00000000-0005-0000-0000-000075440000}"/>
    <cellStyle name="Input 5 2 2 4 7" xfId="16734" xr:uid="{00000000-0005-0000-0000-000076440000}"/>
    <cellStyle name="Input 5 2 2 4 8" xfId="18797" xr:uid="{00000000-0005-0000-0000-000077440000}"/>
    <cellStyle name="Input 5 2 2 4 9" xfId="21286" xr:uid="{00000000-0005-0000-0000-000078440000}"/>
    <cellStyle name="Input 5 2 2 5" xfId="4631" xr:uid="{00000000-0005-0000-0000-000079440000}"/>
    <cellStyle name="Input 5 2 2 5 10" xfId="26853" xr:uid="{00000000-0005-0000-0000-00007A440000}"/>
    <cellStyle name="Input 5 2 2 5 11" xfId="31959" xr:uid="{00000000-0005-0000-0000-00007B440000}"/>
    <cellStyle name="Input 5 2 2 5 12" xfId="34284" xr:uid="{00000000-0005-0000-0000-00007C440000}"/>
    <cellStyle name="Input 5 2 2 5 13" xfId="36664" xr:uid="{00000000-0005-0000-0000-00007D440000}"/>
    <cellStyle name="Input 5 2 2 5 14" xfId="39196" xr:uid="{00000000-0005-0000-0000-00007E440000}"/>
    <cellStyle name="Input 5 2 2 5 15" xfId="42054" xr:uid="{00000000-0005-0000-0000-00007F440000}"/>
    <cellStyle name="Input 5 2 2 5 16" xfId="44577" xr:uid="{00000000-0005-0000-0000-000080440000}"/>
    <cellStyle name="Input 5 2 2 5 17" xfId="47116" xr:uid="{00000000-0005-0000-0000-000081440000}"/>
    <cellStyle name="Input 5 2 2 5 2" xfId="7264" xr:uid="{00000000-0005-0000-0000-000082440000}"/>
    <cellStyle name="Input 5 2 2 5 3" xfId="9759" xr:uid="{00000000-0005-0000-0000-000083440000}"/>
    <cellStyle name="Input 5 2 2 5 4" xfId="12257" xr:uid="{00000000-0005-0000-0000-000084440000}"/>
    <cellStyle name="Input 5 2 2 5 5" xfId="14969" xr:uid="{00000000-0005-0000-0000-000085440000}"/>
    <cellStyle name="Input 5 2 2 5 6" xfId="17152" xr:uid="{00000000-0005-0000-0000-000086440000}"/>
    <cellStyle name="Input 5 2 2 5 7" xfId="19223" xr:uid="{00000000-0005-0000-0000-000087440000}"/>
    <cellStyle name="Input 5 2 2 5 8" xfId="21705" xr:uid="{00000000-0005-0000-0000-000088440000}"/>
    <cellStyle name="Input 5 2 2 5 9" xfId="24267" xr:uid="{00000000-0005-0000-0000-000089440000}"/>
    <cellStyle name="Input 5 2 2 6" xfId="3267" xr:uid="{00000000-0005-0000-0000-00008A440000}"/>
    <cellStyle name="Input 5 2 2 7" xfId="5912" xr:uid="{00000000-0005-0000-0000-00008B440000}"/>
    <cellStyle name="Input 5 2 2 8" xfId="8405" xr:uid="{00000000-0005-0000-0000-00008C440000}"/>
    <cellStyle name="Input 5 2 2 9" xfId="10921" xr:uid="{00000000-0005-0000-0000-00008D440000}"/>
    <cellStyle name="Input 5 2 3" xfId="3343" xr:uid="{00000000-0005-0000-0000-00008E440000}"/>
    <cellStyle name="Input 5 2 3 10" xfId="25581" xr:uid="{00000000-0005-0000-0000-00008F440000}"/>
    <cellStyle name="Input 5 2 3 11" xfId="30456" xr:uid="{00000000-0005-0000-0000-000090440000}"/>
    <cellStyle name="Input 5 2 3 12" xfId="33233" xr:uid="{00000000-0005-0000-0000-000091440000}"/>
    <cellStyle name="Input 5 2 3 13" xfId="28724" xr:uid="{00000000-0005-0000-0000-000092440000}"/>
    <cellStyle name="Input 5 2 3 14" xfId="37956" xr:uid="{00000000-0005-0000-0000-000093440000}"/>
    <cellStyle name="Input 5 2 3 15" xfId="40781" xr:uid="{00000000-0005-0000-0000-000094440000}"/>
    <cellStyle name="Input 5 2 3 16" xfId="43300" xr:uid="{00000000-0005-0000-0000-000095440000}"/>
    <cellStyle name="Input 5 2 3 17" xfId="45839" xr:uid="{00000000-0005-0000-0000-000096440000}"/>
    <cellStyle name="Input 5 2 3 2" xfId="4687" xr:uid="{00000000-0005-0000-0000-000097440000}"/>
    <cellStyle name="Input 5 2 3 2 10" xfId="26909" xr:uid="{00000000-0005-0000-0000-000098440000}"/>
    <cellStyle name="Input 5 2 3 2 11" xfId="32015" xr:uid="{00000000-0005-0000-0000-000099440000}"/>
    <cellStyle name="Input 5 2 3 2 12" xfId="34340" xr:uid="{00000000-0005-0000-0000-00009A440000}"/>
    <cellStyle name="Input 5 2 3 2 13" xfId="36720" xr:uid="{00000000-0005-0000-0000-00009B440000}"/>
    <cellStyle name="Input 5 2 3 2 14" xfId="39252" xr:uid="{00000000-0005-0000-0000-00009C440000}"/>
    <cellStyle name="Input 5 2 3 2 15" xfId="42110" xr:uid="{00000000-0005-0000-0000-00009D440000}"/>
    <cellStyle name="Input 5 2 3 2 16" xfId="44633" xr:uid="{00000000-0005-0000-0000-00009E440000}"/>
    <cellStyle name="Input 5 2 3 2 17" xfId="47172" xr:uid="{00000000-0005-0000-0000-00009F440000}"/>
    <cellStyle name="Input 5 2 3 2 2" xfId="7320" xr:uid="{00000000-0005-0000-0000-0000A0440000}"/>
    <cellStyle name="Input 5 2 3 2 3" xfId="9815" xr:uid="{00000000-0005-0000-0000-0000A1440000}"/>
    <cellStyle name="Input 5 2 3 2 4" xfId="12313" xr:uid="{00000000-0005-0000-0000-0000A2440000}"/>
    <cellStyle name="Input 5 2 3 2 5" xfId="15025" xr:uid="{00000000-0005-0000-0000-0000A3440000}"/>
    <cellStyle name="Input 5 2 3 2 6" xfId="17208" xr:uid="{00000000-0005-0000-0000-0000A4440000}"/>
    <cellStyle name="Input 5 2 3 2 7" xfId="19279" xr:uid="{00000000-0005-0000-0000-0000A5440000}"/>
    <cellStyle name="Input 5 2 3 2 8" xfId="21761" xr:uid="{00000000-0005-0000-0000-0000A6440000}"/>
    <cellStyle name="Input 5 2 3 2 9" xfId="24323" xr:uid="{00000000-0005-0000-0000-0000A7440000}"/>
    <cellStyle name="Input 5 2 3 3" xfId="5978" xr:uid="{00000000-0005-0000-0000-0000A8440000}"/>
    <cellStyle name="Input 5 2 3 4" xfId="8480" xr:uid="{00000000-0005-0000-0000-0000A9440000}"/>
    <cellStyle name="Input 5 2 3 5" xfId="10986" xr:uid="{00000000-0005-0000-0000-0000AA440000}"/>
    <cellStyle name="Input 5 2 3 6" xfId="13692" xr:uid="{00000000-0005-0000-0000-0000AB440000}"/>
    <cellStyle name="Input 5 2 3 7" xfId="16358" xr:uid="{00000000-0005-0000-0000-0000AC440000}"/>
    <cellStyle name="Input 5 2 3 8" xfId="20470" xr:uid="{00000000-0005-0000-0000-0000AD440000}"/>
    <cellStyle name="Input 5 2 3 9" xfId="22990" xr:uid="{00000000-0005-0000-0000-0000AE440000}"/>
    <cellStyle name="Input 5 2 4" xfId="3556" xr:uid="{00000000-0005-0000-0000-0000AF440000}"/>
    <cellStyle name="Input 5 2 4 10" xfId="25792" xr:uid="{00000000-0005-0000-0000-0000B0440000}"/>
    <cellStyle name="Input 5 2 4 11" xfId="28207" xr:uid="{00000000-0005-0000-0000-0000B1440000}"/>
    <cellStyle name="Input 5 2 4 12" xfId="33373" xr:uid="{00000000-0005-0000-0000-0000B2440000}"/>
    <cellStyle name="Input 5 2 4 13" xfId="35599" xr:uid="{00000000-0005-0000-0000-0000B3440000}"/>
    <cellStyle name="Input 5 2 4 14" xfId="38156" xr:uid="{00000000-0005-0000-0000-0000B4440000}"/>
    <cellStyle name="Input 5 2 4 15" xfId="40992" xr:uid="{00000000-0005-0000-0000-0000B5440000}"/>
    <cellStyle name="Input 5 2 4 16" xfId="43512" xr:uid="{00000000-0005-0000-0000-0000B6440000}"/>
    <cellStyle name="Input 5 2 4 17" xfId="46051" xr:uid="{00000000-0005-0000-0000-0000B7440000}"/>
    <cellStyle name="Input 5 2 4 2" xfId="4899" xr:uid="{00000000-0005-0000-0000-0000B8440000}"/>
    <cellStyle name="Input 5 2 4 2 10" xfId="27120" xr:uid="{00000000-0005-0000-0000-0000B9440000}"/>
    <cellStyle name="Input 5 2 4 2 11" xfId="32227" xr:uid="{00000000-0005-0000-0000-0000BA440000}"/>
    <cellStyle name="Input 5 2 4 2 12" xfId="34552" xr:uid="{00000000-0005-0000-0000-0000BB440000}"/>
    <cellStyle name="Input 5 2 4 2 13" xfId="36932" xr:uid="{00000000-0005-0000-0000-0000BC440000}"/>
    <cellStyle name="Input 5 2 4 2 14" xfId="39464" xr:uid="{00000000-0005-0000-0000-0000BD440000}"/>
    <cellStyle name="Input 5 2 4 2 15" xfId="42321" xr:uid="{00000000-0005-0000-0000-0000BE440000}"/>
    <cellStyle name="Input 5 2 4 2 16" xfId="44845" xr:uid="{00000000-0005-0000-0000-0000BF440000}"/>
    <cellStyle name="Input 5 2 4 2 17" xfId="47384" xr:uid="{00000000-0005-0000-0000-0000C0440000}"/>
    <cellStyle name="Input 5 2 4 2 2" xfId="7532" xr:uid="{00000000-0005-0000-0000-0000C1440000}"/>
    <cellStyle name="Input 5 2 4 2 3" xfId="10026" xr:uid="{00000000-0005-0000-0000-0000C2440000}"/>
    <cellStyle name="Input 5 2 4 2 4" xfId="12524" xr:uid="{00000000-0005-0000-0000-0000C3440000}"/>
    <cellStyle name="Input 5 2 4 2 5" xfId="15236" xr:uid="{00000000-0005-0000-0000-0000C4440000}"/>
    <cellStyle name="Input 5 2 4 2 6" xfId="17420" xr:uid="{00000000-0005-0000-0000-0000C5440000}"/>
    <cellStyle name="Input 5 2 4 2 7" xfId="19491" xr:uid="{00000000-0005-0000-0000-0000C6440000}"/>
    <cellStyle name="Input 5 2 4 2 8" xfId="21973" xr:uid="{00000000-0005-0000-0000-0000C7440000}"/>
    <cellStyle name="Input 5 2 4 2 9" xfId="24535" xr:uid="{00000000-0005-0000-0000-0000C8440000}"/>
    <cellStyle name="Input 5 2 4 3" xfId="6191" xr:uid="{00000000-0005-0000-0000-0000C9440000}"/>
    <cellStyle name="Input 5 2 4 4" xfId="8692" xr:uid="{00000000-0005-0000-0000-0000CA440000}"/>
    <cellStyle name="Input 5 2 4 5" xfId="11197" xr:uid="{00000000-0005-0000-0000-0000CB440000}"/>
    <cellStyle name="Input 5 2 4 6" xfId="13904" xr:uid="{00000000-0005-0000-0000-0000CC440000}"/>
    <cellStyle name="Input 5 2 4 7" xfId="2673" xr:uid="{00000000-0005-0000-0000-0000CD440000}"/>
    <cellStyle name="Input 5 2 4 8" xfId="20676" xr:uid="{00000000-0005-0000-0000-0000CE440000}"/>
    <cellStyle name="Input 5 2 4 9" xfId="23202" xr:uid="{00000000-0005-0000-0000-0000CF440000}"/>
    <cellStyle name="Input 5 2 5" xfId="3460" xr:uid="{00000000-0005-0000-0000-0000D0440000}"/>
    <cellStyle name="Input 5 2 5 10" xfId="25698" xr:uid="{00000000-0005-0000-0000-0000D1440000}"/>
    <cellStyle name="Input 5 2 5 11" xfId="28626" xr:uid="{00000000-0005-0000-0000-0000D2440000}"/>
    <cellStyle name="Input 5 2 5 12" xfId="33310" xr:uid="{00000000-0005-0000-0000-0000D3440000}"/>
    <cellStyle name="Input 5 2 5 13" xfId="35504" xr:uid="{00000000-0005-0000-0000-0000D4440000}"/>
    <cellStyle name="Input 5 2 5 14" xfId="38064" xr:uid="{00000000-0005-0000-0000-0000D5440000}"/>
    <cellStyle name="Input 5 2 5 15" xfId="40898" xr:uid="{00000000-0005-0000-0000-0000D6440000}"/>
    <cellStyle name="Input 5 2 5 16" xfId="43417" xr:uid="{00000000-0005-0000-0000-0000D7440000}"/>
    <cellStyle name="Input 5 2 5 17" xfId="45956" xr:uid="{00000000-0005-0000-0000-0000D8440000}"/>
    <cellStyle name="Input 5 2 5 2" xfId="4804" xr:uid="{00000000-0005-0000-0000-0000D9440000}"/>
    <cellStyle name="Input 5 2 5 2 10" xfId="27026" xr:uid="{00000000-0005-0000-0000-0000DA440000}"/>
    <cellStyle name="Input 5 2 5 2 11" xfId="32132" xr:uid="{00000000-0005-0000-0000-0000DB440000}"/>
    <cellStyle name="Input 5 2 5 2 12" xfId="34457" xr:uid="{00000000-0005-0000-0000-0000DC440000}"/>
    <cellStyle name="Input 5 2 5 2 13" xfId="36837" xr:uid="{00000000-0005-0000-0000-0000DD440000}"/>
    <cellStyle name="Input 5 2 5 2 14" xfId="39369" xr:uid="{00000000-0005-0000-0000-0000DE440000}"/>
    <cellStyle name="Input 5 2 5 2 15" xfId="42227" xr:uid="{00000000-0005-0000-0000-0000DF440000}"/>
    <cellStyle name="Input 5 2 5 2 16" xfId="44750" xr:uid="{00000000-0005-0000-0000-0000E0440000}"/>
    <cellStyle name="Input 5 2 5 2 17" xfId="47289" xr:uid="{00000000-0005-0000-0000-0000E1440000}"/>
    <cellStyle name="Input 5 2 5 2 2" xfId="7437" xr:uid="{00000000-0005-0000-0000-0000E2440000}"/>
    <cellStyle name="Input 5 2 5 2 3" xfId="9932" xr:uid="{00000000-0005-0000-0000-0000E3440000}"/>
    <cellStyle name="Input 5 2 5 2 4" xfId="12430" xr:uid="{00000000-0005-0000-0000-0000E4440000}"/>
    <cellStyle name="Input 5 2 5 2 5" xfId="15142" xr:uid="{00000000-0005-0000-0000-0000E5440000}"/>
    <cellStyle name="Input 5 2 5 2 6" xfId="17325" xr:uid="{00000000-0005-0000-0000-0000E6440000}"/>
    <cellStyle name="Input 5 2 5 2 7" xfId="19396" xr:uid="{00000000-0005-0000-0000-0000E7440000}"/>
    <cellStyle name="Input 5 2 5 2 8" xfId="21878" xr:uid="{00000000-0005-0000-0000-0000E8440000}"/>
    <cellStyle name="Input 5 2 5 2 9" xfId="24440" xr:uid="{00000000-0005-0000-0000-0000E9440000}"/>
    <cellStyle name="Input 5 2 5 3" xfId="6095" xr:uid="{00000000-0005-0000-0000-0000EA440000}"/>
    <cellStyle name="Input 5 2 5 4" xfId="8597" xr:uid="{00000000-0005-0000-0000-0000EB440000}"/>
    <cellStyle name="Input 5 2 5 5" xfId="11103" xr:uid="{00000000-0005-0000-0000-0000EC440000}"/>
    <cellStyle name="Input 5 2 5 6" xfId="13809" xr:uid="{00000000-0005-0000-0000-0000ED440000}"/>
    <cellStyle name="Input 5 2 5 7" xfId="2561" xr:uid="{00000000-0005-0000-0000-0000EE440000}"/>
    <cellStyle name="Input 5 2 5 8" xfId="20584" xr:uid="{00000000-0005-0000-0000-0000EF440000}"/>
    <cellStyle name="Input 5 2 5 9" xfId="23107" xr:uid="{00000000-0005-0000-0000-0000F0440000}"/>
    <cellStyle name="Input 5 2 6" xfId="4111" xr:uid="{00000000-0005-0000-0000-0000F1440000}"/>
    <cellStyle name="Input 5 2 6 10" xfId="23749" xr:uid="{00000000-0005-0000-0000-0000F2440000}"/>
    <cellStyle name="Input 5 2 6 11" xfId="26341" xr:uid="{00000000-0005-0000-0000-0000F3440000}"/>
    <cellStyle name="Input 5 2 6 12" xfId="29679" xr:uid="{00000000-0005-0000-0000-0000F4440000}"/>
    <cellStyle name="Input 5 2 6 13" xfId="31441" xr:uid="{00000000-0005-0000-0000-0000F5440000}"/>
    <cellStyle name="Input 5 2 6 14" xfId="33772" xr:uid="{00000000-0005-0000-0000-0000F6440000}"/>
    <cellStyle name="Input 5 2 6 15" xfId="36146" xr:uid="{00000000-0005-0000-0000-0000F7440000}"/>
    <cellStyle name="Input 5 2 6 16" xfId="38683" xr:uid="{00000000-0005-0000-0000-0000F8440000}"/>
    <cellStyle name="Input 5 2 6 17" xfId="41539" xr:uid="{00000000-0005-0000-0000-0000F9440000}"/>
    <cellStyle name="Input 5 2 6 18" xfId="44059" xr:uid="{00000000-0005-0000-0000-0000FA440000}"/>
    <cellStyle name="Input 5 2 6 19" xfId="46598" xr:uid="{00000000-0005-0000-0000-0000FB440000}"/>
    <cellStyle name="Input 5 2 6 2" xfId="5447" xr:uid="{00000000-0005-0000-0000-0000FC440000}"/>
    <cellStyle name="Input 5 2 6 2 10" xfId="27667" xr:uid="{00000000-0005-0000-0000-0000FD440000}"/>
    <cellStyle name="Input 5 2 6 2 11" xfId="32774" xr:uid="{00000000-0005-0000-0000-0000FE440000}"/>
    <cellStyle name="Input 5 2 6 2 12" xfId="35100" xr:uid="{00000000-0005-0000-0000-0000FF440000}"/>
    <cellStyle name="Input 5 2 6 2 13" xfId="37479" xr:uid="{00000000-0005-0000-0000-000000450000}"/>
    <cellStyle name="Input 5 2 6 2 14" xfId="40011" xr:uid="{00000000-0005-0000-0000-000001450000}"/>
    <cellStyle name="Input 5 2 6 2 15" xfId="42867" xr:uid="{00000000-0005-0000-0000-000002450000}"/>
    <cellStyle name="Input 5 2 6 2 16" xfId="45392" xr:uid="{00000000-0005-0000-0000-000003450000}"/>
    <cellStyle name="Input 5 2 6 2 17" xfId="47931" xr:uid="{00000000-0005-0000-0000-000004450000}"/>
    <cellStyle name="Input 5 2 6 2 2" xfId="8080" xr:uid="{00000000-0005-0000-0000-000005450000}"/>
    <cellStyle name="Input 5 2 6 2 3" xfId="10572" xr:uid="{00000000-0005-0000-0000-000006450000}"/>
    <cellStyle name="Input 5 2 6 2 4" xfId="13070" xr:uid="{00000000-0005-0000-0000-000007450000}"/>
    <cellStyle name="Input 5 2 6 2 5" xfId="15783" xr:uid="{00000000-0005-0000-0000-000008450000}"/>
    <cellStyle name="Input 5 2 6 2 6" xfId="17967" xr:uid="{00000000-0005-0000-0000-000009450000}"/>
    <cellStyle name="Input 5 2 6 2 7" xfId="20039" xr:uid="{00000000-0005-0000-0000-00000A450000}"/>
    <cellStyle name="Input 5 2 6 2 8" xfId="22521" xr:uid="{00000000-0005-0000-0000-00000B450000}"/>
    <cellStyle name="Input 5 2 6 2 9" xfId="25082" xr:uid="{00000000-0005-0000-0000-00000C450000}"/>
    <cellStyle name="Input 5 2 6 3" xfId="6746" xr:uid="{00000000-0005-0000-0000-00000D450000}"/>
    <cellStyle name="Input 5 2 6 4" xfId="9245" xr:uid="{00000000-0005-0000-0000-00000E450000}"/>
    <cellStyle name="Input 5 2 6 5" xfId="11745" xr:uid="{00000000-0005-0000-0000-00000F450000}"/>
    <cellStyle name="Input 5 2 6 6" xfId="14455" xr:uid="{00000000-0005-0000-0000-000010450000}"/>
    <cellStyle name="Input 5 2 6 7" xfId="16644" xr:uid="{00000000-0005-0000-0000-000011450000}"/>
    <cellStyle name="Input 5 2 6 8" xfId="18707" xr:uid="{00000000-0005-0000-0000-000012450000}"/>
    <cellStyle name="Input 5 2 6 9" xfId="21196" xr:uid="{00000000-0005-0000-0000-000013450000}"/>
    <cellStyle name="Input 5 2 7" xfId="4383" xr:uid="{00000000-0005-0000-0000-000014450000}"/>
    <cellStyle name="Input 5 2 7 10" xfId="24020" xr:uid="{00000000-0005-0000-0000-000015450000}"/>
    <cellStyle name="Input 5 2 7 11" xfId="26609" xr:uid="{00000000-0005-0000-0000-000016450000}"/>
    <cellStyle name="Input 5 2 7 12" xfId="29948" xr:uid="{00000000-0005-0000-0000-000017450000}"/>
    <cellStyle name="Input 5 2 7 13" xfId="31712" xr:uid="{00000000-0005-0000-0000-000018450000}"/>
    <cellStyle name="Input 5 2 7 14" xfId="34043" xr:uid="{00000000-0005-0000-0000-000019450000}"/>
    <cellStyle name="Input 5 2 7 15" xfId="36417" xr:uid="{00000000-0005-0000-0000-00001A450000}"/>
    <cellStyle name="Input 5 2 7 16" xfId="38954" xr:uid="{00000000-0005-0000-0000-00001B450000}"/>
    <cellStyle name="Input 5 2 7 17" xfId="41809" xr:uid="{00000000-0005-0000-0000-00001C450000}"/>
    <cellStyle name="Input 5 2 7 18" xfId="44330" xr:uid="{00000000-0005-0000-0000-00001D450000}"/>
    <cellStyle name="Input 5 2 7 19" xfId="46869" xr:uid="{00000000-0005-0000-0000-00001E450000}"/>
    <cellStyle name="Input 5 2 7 2" xfId="5715" xr:uid="{00000000-0005-0000-0000-00001F450000}"/>
    <cellStyle name="Input 5 2 7 2 10" xfId="27935" xr:uid="{00000000-0005-0000-0000-000020450000}"/>
    <cellStyle name="Input 5 2 7 2 11" xfId="33042" xr:uid="{00000000-0005-0000-0000-000021450000}"/>
    <cellStyle name="Input 5 2 7 2 12" xfId="35368" xr:uid="{00000000-0005-0000-0000-000022450000}"/>
    <cellStyle name="Input 5 2 7 2 13" xfId="37747" xr:uid="{00000000-0005-0000-0000-000023450000}"/>
    <cellStyle name="Input 5 2 7 2 14" xfId="40279" xr:uid="{00000000-0005-0000-0000-000024450000}"/>
    <cellStyle name="Input 5 2 7 2 15" xfId="43135" xr:uid="{00000000-0005-0000-0000-000025450000}"/>
    <cellStyle name="Input 5 2 7 2 16" xfId="45660" xr:uid="{00000000-0005-0000-0000-000026450000}"/>
    <cellStyle name="Input 5 2 7 2 17" xfId="48199" xr:uid="{00000000-0005-0000-0000-000027450000}"/>
    <cellStyle name="Input 5 2 7 2 2" xfId="8348" xr:uid="{00000000-0005-0000-0000-000028450000}"/>
    <cellStyle name="Input 5 2 7 2 3" xfId="10840" xr:uid="{00000000-0005-0000-0000-000029450000}"/>
    <cellStyle name="Input 5 2 7 2 4" xfId="13338" xr:uid="{00000000-0005-0000-0000-00002A450000}"/>
    <cellStyle name="Input 5 2 7 2 5" xfId="16051" xr:uid="{00000000-0005-0000-0000-00002B450000}"/>
    <cellStyle name="Input 5 2 7 2 6" xfId="18235" xr:uid="{00000000-0005-0000-0000-00002C450000}"/>
    <cellStyle name="Input 5 2 7 2 7" xfId="20307" xr:uid="{00000000-0005-0000-0000-00002D450000}"/>
    <cellStyle name="Input 5 2 7 2 8" xfId="22789" xr:uid="{00000000-0005-0000-0000-00002E450000}"/>
    <cellStyle name="Input 5 2 7 2 9" xfId="25350" xr:uid="{00000000-0005-0000-0000-00002F450000}"/>
    <cellStyle name="Input 5 2 7 3" xfId="7017" xr:uid="{00000000-0005-0000-0000-000030450000}"/>
    <cellStyle name="Input 5 2 7 4" xfId="9513" xr:uid="{00000000-0005-0000-0000-000031450000}"/>
    <cellStyle name="Input 5 2 7 5" xfId="12013" xr:uid="{00000000-0005-0000-0000-000032450000}"/>
    <cellStyle name="Input 5 2 7 6" xfId="14724" xr:uid="{00000000-0005-0000-0000-000033450000}"/>
    <cellStyle name="Input 5 2 7 7" xfId="16914" xr:uid="{00000000-0005-0000-0000-000034450000}"/>
    <cellStyle name="Input 5 2 7 8" xfId="18978" xr:uid="{00000000-0005-0000-0000-000035450000}"/>
    <cellStyle name="Input 5 2 7 9" xfId="21467" xr:uid="{00000000-0005-0000-0000-000036450000}"/>
    <cellStyle name="Input 5 2 8" xfId="2906" xr:uid="{00000000-0005-0000-0000-000037450000}"/>
    <cellStyle name="Input 5 2 9" xfId="16222" xr:uid="{00000000-0005-0000-0000-000038450000}"/>
    <cellStyle name="Input 5 3" xfId="2154" xr:uid="{00000000-0005-0000-0000-000039450000}"/>
    <cellStyle name="Input 5 3 10" xfId="13585" xr:uid="{00000000-0005-0000-0000-00003A450000}"/>
    <cellStyle name="Input 5 3 11" xfId="8453" xr:uid="{00000000-0005-0000-0000-00003B450000}"/>
    <cellStyle name="Input 5 3 12" xfId="16261" xr:uid="{00000000-0005-0000-0000-00003C450000}"/>
    <cellStyle name="Input 5 3 13" xfId="22907" xr:uid="{00000000-0005-0000-0000-00003D450000}"/>
    <cellStyle name="Input 5 3 14" xfId="25490" xr:uid="{00000000-0005-0000-0000-00003E450000}"/>
    <cellStyle name="Input 5 3 15" xfId="28117" xr:uid="{00000000-0005-0000-0000-00003F450000}"/>
    <cellStyle name="Input 5 3 16" xfId="33171" xr:uid="{00000000-0005-0000-0000-000040450000}"/>
    <cellStyle name="Input 5 3 17" xfId="28199" xr:uid="{00000000-0005-0000-0000-000041450000}"/>
    <cellStyle name="Input 5 3 18" xfId="37875" xr:uid="{00000000-0005-0000-0000-000042450000}"/>
    <cellStyle name="Input 5 3 19" xfId="40693" xr:uid="{00000000-0005-0000-0000-000043450000}"/>
    <cellStyle name="Input 5 3 2" xfId="3790" xr:uid="{00000000-0005-0000-0000-000044450000}"/>
    <cellStyle name="Input 5 3 2 10" xfId="26024" xr:uid="{00000000-0005-0000-0000-000045450000}"/>
    <cellStyle name="Input 5 3 2 11" xfId="31123" xr:uid="{00000000-0005-0000-0000-000046450000}"/>
    <cellStyle name="Input 5 3 2 12" xfId="33530" xr:uid="{00000000-0005-0000-0000-000047450000}"/>
    <cellStyle name="Input 5 3 2 13" xfId="35830" xr:uid="{00000000-0005-0000-0000-000048450000}"/>
    <cellStyle name="Input 5 3 2 14" xfId="38374" xr:uid="{00000000-0005-0000-0000-000049450000}"/>
    <cellStyle name="Input 5 3 2 15" xfId="41222" xr:uid="{00000000-0005-0000-0000-00004A450000}"/>
    <cellStyle name="Input 5 3 2 16" xfId="43743" xr:uid="{00000000-0005-0000-0000-00004B450000}"/>
    <cellStyle name="Input 5 3 2 17" xfId="46282" xr:uid="{00000000-0005-0000-0000-00004C450000}"/>
    <cellStyle name="Input 5 3 2 18" xfId="53163" xr:uid="{00000000-0005-0000-0000-00004D450000}"/>
    <cellStyle name="Input 5 3 2 2" xfId="5131" xr:uid="{00000000-0005-0000-0000-00004E450000}"/>
    <cellStyle name="Input 5 3 2 2 10" xfId="27351" xr:uid="{00000000-0005-0000-0000-00004F450000}"/>
    <cellStyle name="Input 5 3 2 2 11" xfId="32458" xr:uid="{00000000-0005-0000-0000-000050450000}"/>
    <cellStyle name="Input 5 3 2 2 12" xfId="34784" xr:uid="{00000000-0005-0000-0000-000051450000}"/>
    <cellStyle name="Input 5 3 2 2 13" xfId="37163" xr:uid="{00000000-0005-0000-0000-000052450000}"/>
    <cellStyle name="Input 5 3 2 2 14" xfId="39695" xr:uid="{00000000-0005-0000-0000-000053450000}"/>
    <cellStyle name="Input 5 3 2 2 15" xfId="42551" xr:uid="{00000000-0005-0000-0000-000054450000}"/>
    <cellStyle name="Input 5 3 2 2 16" xfId="45076" xr:uid="{00000000-0005-0000-0000-000055450000}"/>
    <cellStyle name="Input 5 3 2 2 17" xfId="47615" xr:uid="{00000000-0005-0000-0000-000056450000}"/>
    <cellStyle name="Input 5 3 2 2 2" xfId="7764" xr:uid="{00000000-0005-0000-0000-000057450000}"/>
    <cellStyle name="Input 5 3 2 2 3" xfId="10256" xr:uid="{00000000-0005-0000-0000-000058450000}"/>
    <cellStyle name="Input 5 3 2 2 4" xfId="12754" xr:uid="{00000000-0005-0000-0000-000059450000}"/>
    <cellStyle name="Input 5 3 2 2 5" xfId="15467" xr:uid="{00000000-0005-0000-0000-00005A450000}"/>
    <cellStyle name="Input 5 3 2 2 6" xfId="17651" xr:uid="{00000000-0005-0000-0000-00005B450000}"/>
    <cellStyle name="Input 5 3 2 2 7" xfId="19723" xr:uid="{00000000-0005-0000-0000-00005C450000}"/>
    <cellStyle name="Input 5 3 2 2 8" xfId="22205" xr:uid="{00000000-0005-0000-0000-00005D450000}"/>
    <cellStyle name="Input 5 3 2 2 9" xfId="24766" xr:uid="{00000000-0005-0000-0000-00005E450000}"/>
    <cellStyle name="Input 5 3 2 3" xfId="6425" xr:uid="{00000000-0005-0000-0000-00005F450000}"/>
    <cellStyle name="Input 5 3 2 4" xfId="8925" xr:uid="{00000000-0005-0000-0000-000060450000}"/>
    <cellStyle name="Input 5 3 2 5" xfId="11428" xr:uid="{00000000-0005-0000-0000-000061450000}"/>
    <cellStyle name="Input 5 3 2 6" xfId="14136" xr:uid="{00000000-0005-0000-0000-000062450000}"/>
    <cellStyle name="Input 5 3 2 7" xfId="18390" xr:uid="{00000000-0005-0000-0000-000063450000}"/>
    <cellStyle name="Input 5 3 2 8" xfId="20889" xr:uid="{00000000-0005-0000-0000-000064450000}"/>
    <cellStyle name="Input 5 3 2 9" xfId="23433" xr:uid="{00000000-0005-0000-0000-000065450000}"/>
    <cellStyle name="Input 5 3 20" xfId="43234" xr:uid="{00000000-0005-0000-0000-000066450000}"/>
    <cellStyle name="Input 5 3 21" xfId="45756" xr:uid="{00000000-0005-0000-0000-000067450000}"/>
    <cellStyle name="Input 5 3 22" xfId="49565" xr:uid="{00000000-0005-0000-0000-000068450000}"/>
    <cellStyle name="Input 5 3 23" xfId="51144" xr:uid="{00000000-0005-0000-0000-000069450000}"/>
    <cellStyle name="Input 5 3 3" xfId="3928" xr:uid="{00000000-0005-0000-0000-00006A450000}"/>
    <cellStyle name="Input 5 3 3 10" xfId="26159" xr:uid="{00000000-0005-0000-0000-00006B450000}"/>
    <cellStyle name="Input 5 3 3 11" xfId="31258" xr:uid="{00000000-0005-0000-0000-00006C450000}"/>
    <cellStyle name="Input 5 3 3 12" xfId="33624" xr:uid="{00000000-0005-0000-0000-00006D450000}"/>
    <cellStyle name="Input 5 3 3 13" xfId="35964" xr:uid="{00000000-0005-0000-0000-00006E450000}"/>
    <cellStyle name="Input 5 3 3 14" xfId="38501" xr:uid="{00000000-0005-0000-0000-00006F450000}"/>
    <cellStyle name="Input 5 3 3 15" xfId="41357" xr:uid="{00000000-0005-0000-0000-000070450000}"/>
    <cellStyle name="Input 5 3 3 16" xfId="43877" xr:uid="{00000000-0005-0000-0000-000071450000}"/>
    <cellStyle name="Input 5 3 3 17" xfId="46416" xr:uid="{00000000-0005-0000-0000-000072450000}"/>
    <cellStyle name="Input 5 3 3 2" xfId="5265" xr:uid="{00000000-0005-0000-0000-000073450000}"/>
    <cellStyle name="Input 5 3 3 2 10" xfId="27485" xr:uid="{00000000-0005-0000-0000-000074450000}"/>
    <cellStyle name="Input 5 3 3 2 11" xfId="32592" xr:uid="{00000000-0005-0000-0000-000075450000}"/>
    <cellStyle name="Input 5 3 3 2 12" xfId="34918" xr:uid="{00000000-0005-0000-0000-000076450000}"/>
    <cellStyle name="Input 5 3 3 2 13" xfId="37297" xr:uid="{00000000-0005-0000-0000-000077450000}"/>
    <cellStyle name="Input 5 3 3 2 14" xfId="39829" xr:uid="{00000000-0005-0000-0000-000078450000}"/>
    <cellStyle name="Input 5 3 3 2 15" xfId="42685" xr:uid="{00000000-0005-0000-0000-000079450000}"/>
    <cellStyle name="Input 5 3 3 2 16" xfId="45210" xr:uid="{00000000-0005-0000-0000-00007A450000}"/>
    <cellStyle name="Input 5 3 3 2 17" xfId="47749" xr:uid="{00000000-0005-0000-0000-00007B450000}"/>
    <cellStyle name="Input 5 3 3 2 2" xfId="7898" xr:uid="{00000000-0005-0000-0000-00007C450000}"/>
    <cellStyle name="Input 5 3 3 2 3" xfId="10390" xr:uid="{00000000-0005-0000-0000-00007D450000}"/>
    <cellStyle name="Input 5 3 3 2 4" xfId="12888" xr:uid="{00000000-0005-0000-0000-00007E450000}"/>
    <cellStyle name="Input 5 3 3 2 5" xfId="15601" xr:uid="{00000000-0005-0000-0000-00007F450000}"/>
    <cellStyle name="Input 5 3 3 2 6" xfId="17785" xr:uid="{00000000-0005-0000-0000-000080450000}"/>
    <cellStyle name="Input 5 3 3 2 7" xfId="19857" xr:uid="{00000000-0005-0000-0000-000081450000}"/>
    <cellStyle name="Input 5 3 3 2 8" xfId="22339" xr:uid="{00000000-0005-0000-0000-000082450000}"/>
    <cellStyle name="Input 5 3 3 2 9" xfId="24900" xr:uid="{00000000-0005-0000-0000-000083450000}"/>
    <cellStyle name="Input 5 3 3 3" xfId="6563" xr:uid="{00000000-0005-0000-0000-000084450000}"/>
    <cellStyle name="Input 5 3 3 4" xfId="9063" xr:uid="{00000000-0005-0000-0000-000085450000}"/>
    <cellStyle name="Input 5 3 3 5" xfId="11563" xr:uid="{00000000-0005-0000-0000-000086450000}"/>
    <cellStyle name="Input 5 3 3 6" xfId="14272" xr:uid="{00000000-0005-0000-0000-000087450000}"/>
    <cellStyle name="Input 5 3 3 7" xfId="18525" xr:uid="{00000000-0005-0000-0000-000088450000}"/>
    <cellStyle name="Input 5 3 3 8" xfId="21014" xr:uid="{00000000-0005-0000-0000-000089450000}"/>
    <cellStyle name="Input 5 3 3 9" xfId="23567" xr:uid="{00000000-0005-0000-0000-00008A450000}"/>
    <cellStyle name="Input 5 3 4" xfId="4200" xr:uid="{00000000-0005-0000-0000-00008B450000}"/>
    <cellStyle name="Input 5 3 4 10" xfId="23838" xr:uid="{00000000-0005-0000-0000-00008C450000}"/>
    <cellStyle name="Input 5 3 4 11" xfId="26429" xr:uid="{00000000-0005-0000-0000-00008D450000}"/>
    <cellStyle name="Input 5 3 4 12" xfId="29768" xr:uid="{00000000-0005-0000-0000-00008E450000}"/>
    <cellStyle name="Input 5 3 4 13" xfId="31530" xr:uid="{00000000-0005-0000-0000-00008F450000}"/>
    <cellStyle name="Input 5 3 4 14" xfId="33861" xr:uid="{00000000-0005-0000-0000-000090450000}"/>
    <cellStyle name="Input 5 3 4 15" xfId="36235" xr:uid="{00000000-0005-0000-0000-000091450000}"/>
    <cellStyle name="Input 5 3 4 16" xfId="38772" xr:uid="{00000000-0005-0000-0000-000092450000}"/>
    <cellStyle name="Input 5 3 4 17" xfId="41627" xr:uid="{00000000-0005-0000-0000-000093450000}"/>
    <cellStyle name="Input 5 3 4 18" xfId="44148" xr:uid="{00000000-0005-0000-0000-000094450000}"/>
    <cellStyle name="Input 5 3 4 19" xfId="46687" xr:uid="{00000000-0005-0000-0000-000095450000}"/>
    <cellStyle name="Input 5 3 4 2" xfId="5535" xr:uid="{00000000-0005-0000-0000-000096450000}"/>
    <cellStyle name="Input 5 3 4 2 10" xfId="27755" xr:uid="{00000000-0005-0000-0000-000097450000}"/>
    <cellStyle name="Input 5 3 4 2 11" xfId="32862" xr:uid="{00000000-0005-0000-0000-000098450000}"/>
    <cellStyle name="Input 5 3 4 2 12" xfId="35188" xr:uid="{00000000-0005-0000-0000-000099450000}"/>
    <cellStyle name="Input 5 3 4 2 13" xfId="37567" xr:uid="{00000000-0005-0000-0000-00009A450000}"/>
    <cellStyle name="Input 5 3 4 2 14" xfId="40099" xr:uid="{00000000-0005-0000-0000-00009B450000}"/>
    <cellStyle name="Input 5 3 4 2 15" xfId="42955" xr:uid="{00000000-0005-0000-0000-00009C450000}"/>
    <cellStyle name="Input 5 3 4 2 16" xfId="45480" xr:uid="{00000000-0005-0000-0000-00009D450000}"/>
    <cellStyle name="Input 5 3 4 2 17" xfId="48019" xr:uid="{00000000-0005-0000-0000-00009E450000}"/>
    <cellStyle name="Input 5 3 4 2 2" xfId="8168" xr:uid="{00000000-0005-0000-0000-00009F450000}"/>
    <cellStyle name="Input 5 3 4 2 3" xfId="10660" xr:uid="{00000000-0005-0000-0000-0000A0450000}"/>
    <cellStyle name="Input 5 3 4 2 4" xfId="13158" xr:uid="{00000000-0005-0000-0000-0000A1450000}"/>
    <cellStyle name="Input 5 3 4 2 5" xfId="15871" xr:uid="{00000000-0005-0000-0000-0000A2450000}"/>
    <cellStyle name="Input 5 3 4 2 6" xfId="18055" xr:uid="{00000000-0005-0000-0000-0000A3450000}"/>
    <cellStyle name="Input 5 3 4 2 7" xfId="20127" xr:uid="{00000000-0005-0000-0000-0000A4450000}"/>
    <cellStyle name="Input 5 3 4 2 8" xfId="22609" xr:uid="{00000000-0005-0000-0000-0000A5450000}"/>
    <cellStyle name="Input 5 3 4 2 9" xfId="25170" xr:uid="{00000000-0005-0000-0000-0000A6450000}"/>
    <cellStyle name="Input 5 3 4 3" xfId="6835" xr:uid="{00000000-0005-0000-0000-0000A7450000}"/>
    <cellStyle name="Input 5 3 4 4" xfId="9333" xr:uid="{00000000-0005-0000-0000-0000A8450000}"/>
    <cellStyle name="Input 5 3 4 5" xfId="11833" xr:uid="{00000000-0005-0000-0000-0000A9450000}"/>
    <cellStyle name="Input 5 3 4 6" xfId="14543" xr:uid="{00000000-0005-0000-0000-0000AA450000}"/>
    <cellStyle name="Input 5 3 4 7" xfId="16733" xr:uid="{00000000-0005-0000-0000-0000AB450000}"/>
    <cellStyle name="Input 5 3 4 8" xfId="18796" xr:uid="{00000000-0005-0000-0000-0000AC450000}"/>
    <cellStyle name="Input 5 3 4 9" xfId="21285" xr:uid="{00000000-0005-0000-0000-0000AD450000}"/>
    <cellStyle name="Input 5 3 5" xfId="4604" xr:uid="{00000000-0005-0000-0000-0000AE450000}"/>
    <cellStyle name="Input 5 3 5 10" xfId="26826" xr:uid="{00000000-0005-0000-0000-0000AF450000}"/>
    <cellStyle name="Input 5 3 5 11" xfId="31932" xr:uid="{00000000-0005-0000-0000-0000B0450000}"/>
    <cellStyle name="Input 5 3 5 12" xfId="34257" xr:uid="{00000000-0005-0000-0000-0000B1450000}"/>
    <cellStyle name="Input 5 3 5 13" xfId="36637" xr:uid="{00000000-0005-0000-0000-0000B2450000}"/>
    <cellStyle name="Input 5 3 5 14" xfId="39169" xr:uid="{00000000-0005-0000-0000-0000B3450000}"/>
    <cellStyle name="Input 5 3 5 15" xfId="42027" xr:uid="{00000000-0005-0000-0000-0000B4450000}"/>
    <cellStyle name="Input 5 3 5 16" xfId="44550" xr:uid="{00000000-0005-0000-0000-0000B5450000}"/>
    <cellStyle name="Input 5 3 5 17" xfId="47089" xr:uid="{00000000-0005-0000-0000-0000B6450000}"/>
    <cellStyle name="Input 5 3 5 2" xfId="7237" xr:uid="{00000000-0005-0000-0000-0000B7450000}"/>
    <cellStyle name="Input 5 3 5 3" xfId="9732" xr:uid="{00000000-0005-0000-0000-0000B8450000}"/>
    <cellStyle name="Input 5 3 5 4" xfId="12230" xr:uid="{00000000-0005-0000-0000-0000B9450000}"/>
    <cellStyle name="Input 5 3 5 5" xfId="14942" xr:uid="{00000000-0005-0000-0000-0000BA450000}"/>
    <cellStyle name="Input 5 3 5 6" xfId="17125" xr:uid="{00000000-0005-0000-0000-0000BB450000}"/>
    <cellStyle name="Input 5 3 5 7" xfId="19196" xr:uid="{00000000-0005-0000-0000-0000BC450000}"/>
    <cellStyle name="Input 5 3 5 8" xfId="21678" xr:uid="{00000000-0005-0000-0000-0000BD450000}"/>
    <cellStyle name="Input 5 3 5 9" xfId="24240" xr:uid="{00000000-0005-0000-0000-0000BE450000}"/>
    <cellStyle name="Input 5 3 6" xfId="3237" xr:uid="{00000000-0005-0000-0000-0000BF450000}"/>
    <cellStyle name="Input 5 3 7" xfId="5881" xr:uid="{00000000-0005-0000-0000-0000C0450000}"/>
    <cellStyle name="Input 5 3 8" xfId="2645" xr:uid="{00000000-0005-0000-0000-0000C1450000}"/>
    <cellStyle name="Input 5 3 9" xfId="2525" xr:uid="{00000000-0005-0000-0000-0000C2450000}"/>
    <cellStyle name="Input 5 4" xfId="3621" xr:uid="{00000000-0005-0000-0000-0000C3450000}"/>
    <cellStyle name="Input 5 4 10" xfId="25857" xr:uid="{00000000-0005-0000-0000-0000C4450000}"/>
    <cellStyle name="Input 5 4 11" xfId="28307" xr:uid="{00000000-0005-0000-0000-0000C5450000}"/>
    <cellStyle name="Input 5 4 12" xfId="33422" xr:uid="{00000000-0005-0000-0000-0000C6450000}"/>
    <cellStyle name="Input 5 4 13" xfId="35664" xr:uid="{00000000-0005-0000-0000-0000C7450000}"/>
    <cellStyle name="Input 5 4 14" xfId="38219" xr:uid="{00000000-0005-0000-0000-0000C8450000}"/>
    <cellStyle name="Input 5 4 15" xfId="41057" xr:uid="{00000000-0005-0000-0000-0000C9450000}"/>
    <cellStyle name="Input 5 4 16" xfId="43577" xr:uid="{00000000-0005-0000-0000-0000CA450000}"/>
    <cellStyle name="Input 5 4 17" xfId="46116" xr:uid="{00000000-0005-0000-0000-0000CB450000}"/>
    <cellStyle name="Input 5 4 18" xfId="49809" xr:uid="{00000000-0005-0000-0000-0000CC450000}"/>
    <cellStyle name="Input 5 4 19" xfId="51369" xr:uid="{00000000-0005-0000-0000-0000CD450000}"/>
    <cellStyle name="Input 5 4 2" xfId="4964" xr:uid="{00000000-0005-0000-0000-0000CE450000}"/>
    <cellStyle name="Input 5 4 2 10" xfId="27185" xr:uid="{00000000-0005-0000-0000-0000CF450000}"/>
    <cellStyle name="Input 5 4 2 11" xfId="32292" xr:uid="{00000000-0005-0000-0000-0000D0450000}"/>
    <cellStyle name="Input 5 4 2 12" xfId="34617" xr:uid="{00000000-0005-0000-0000-0000D1450000}"/>
    <cellStyle name="Input 5 4 2 13" xfId="36997" xr:uid="{00000000-0005-0000-0000-0000D2450000}"/>
    <cellStyle name="Input 5 4 2 14" xfId="39529" xr:uid="{00000000-0005-0000-0000-0000D3450000}"/>
    <cellStyle name="Input 5 4 2 15" xfId="42386" xr:uid="{00000000-0005-0000-0000-0000D4450000}"/>
    <cellStyle name="Input 5 4 2 16" xfId="44910" xr:uid="{00000000-0005-0000-0000-0000D5450000}"/>
    <cellStyle name="Input 5 4 2 17" xfId="47449" xr:uid="{00000000-0005-0000-0000-0000D6450000}"/>
    <cellStyle name="Input 5 4 2 18" xfId="53388" xr:uid="{00000000-0005-0000-0000-0000D7450000}"/>
    <cellStyle name="Input 5 4 2 2" xfId="7597" xr:uid="{00000000-0005-0000-0000-0000D8450000}"/>
    <cellStyle name="Input 5 4 2 3" xfId="10091" xr:uid="{00000000-0005-0000-0000-0000D9450000}"/>
    <cellStyle name="Input 5 4 2 4" xfId="12589" xr:uid="{00000000-0005-0000-0000-0000DA450000}"/>
    <cellStyle name="Input 5 4 2 5" xfId="15301" xr:uid="{00000000-0005-0000-0000-0000DB450000}"/>
    <cellStyle name="Input 5 4 2 6" xfId="17485" xr:uid="{00000000-0005-0000-0000-0000DC450000}"/>
    <cellStyle name="Input 5 4 2 7" xfId="19556" xr:uid="{00000000-0005-0000-0000-0000DD450000}"/>
    <cellStyle name="Input 5 4 2 8" xfId="22038" xr:uid="{00000000-0005-0000-0000-0000DE450000}"/>
    <cellStyle name="Input 5 4 2 9" xfId="24600" xr:uid="{00000000-0005-0000-0000-0000DF450000}"/>
    <cellStyle name="Input 5 4 3" xfId="6256" xr:uid="{00000000-0005-0000-0000-0000E0450000}"/>
    <cellStyle name="Input 5 4 4" xfId="8757" xr:uid="{00000000-0005-0000-0000-0000E1450000}"/>
    <cellStyle name="Input 5 4 5" xfId="11262" xr:uid="{00000000-0005-0000-0000-0000E2450000}"/>
    <cellStyle name="Input 5 4 6" xfId="13969" xr:uid="{00000000-0005-0000-0000-0000E3450000}"/>
    <cellStyle name="Input 5 4 7" xfId="13496" xr:uid="{00000000-0005-0000-0000-0000E4450000}"/>
    <cellStyle name="Input 5 4 8" xfId="20737" xr:uid="{00000000-0005-0000-0000-0000E5450000}"/>
    <cellStyle name="Input 5 4 9" xfId="23267" xr:uid="{00000000-0005-0000-0000-0000E6450000}"/>
    <cellStyle name="Input 5 5" xfId="3630" xr:uid="{00000000-0005-0000-0000-0000E7450000}"/>
    <cellStyle name="Input 5 5 10" xfId="25866" xr:uid="{00000000-0005-0000-0000-0000E8450000}"/>
    <cellStyle name="Input 5 5 11" xfId="28390" xr:uid="{00000000-0005-0000-0000-0000E9450000}"/>
    <cellStyle name="Input 5 5 12" xfId="33429" xr:uid="{00000000-0005-0000-0000-0000EA450000}"/>
    <cellStyle name="Input 5 5 13" xfId="35673" xr:uid="{00000000-0005-0000-0000-0000EB450000}"/>
    <cellStyle name="Input 5 5 14" xfId="38228" xr:uid="{00000000-0005-0000-0000-0000EC450000}"/>
    <cellStyle name="Input 5 5 15" xfId="41066" xr:uid="{00000000-0005-0000-0000-0000ED450000}"/>
    <cellStyle name="Input 5 5 16" xfId="43586" xr:uid="{00000000-0005-0000-0000-0000EE450000}"/>
    <cellStyle name="Input 5 5 17" xfId="46125" xr:uid="{00000000-0005-0000-0000-0000EF450000}"/>
    <cellStyle name="Input 5 5 18" xfId="49780" xr:uid="{00000000-0005-0000-0000-0000F0450000}"/>
    <cellStyle name="Input 5 5 19" xfId="51341" xr:uid="{00000000-0005-0000-0000-0000F1450000}"/>
    <cellStyle name="Input 5 5 2" xfId="4973" xr:uid="{00000000-0005-0000-0000-0000F2450000}"/>
    <cellStyle name="Input 5 5 2 10" xfId="27194" xr:uid="{00000000-0005-0000-0000-0000F3450000}"/>
    <cellStyle name="Input 5 5 2 11" xfId="32301" xr:uid="{00000000-0005-0000-0000-0000F4450000}"/>
    <cellStyle name="Input 5 5 2 12" xfId="34626" xr:uid="{00000000-0005-0000-0000-0000F5450000}"/>
    <cellStyle name="Input 5 5 2 13" xfId="37006" xr:uid="{00000000-0005-0000-0000-0000F6450000}"/>
    <cellStyle name="Input 5 5 2 14" xfId="39538" xr:uid="{00000000-0005-0000-0000-0000F7450000}"/>
    <cellStyle name="Input 5 5 2 15" xfId="42395" xr:uid="{00000000-0005-0000-0000-0000F8450000}"/>
    <cellStyle name="Input 5 5 2 16" xfId="44919" xr:uid="{00000000-0005-0000-0000-0000F9450000}"/>
    <cellStyle name="Input 5 5 2 17" xfId="47458" xr:uid="{00000000-0005-0000-0000-0000FA450000}"/>
    <cellStyle name="Input 5 5 2 18" xfId="53360" xr:uid="{00000000-0005-0000-0000-0000FB450000}"/>
    <cellStyle name="Input 5 5 2 2" xfId="7606" xr:uid="{00000000-0005-0000-0000-0000FC450000}"/>
    <cellStyle name="Input 5 5 2 3" xfId="10100" xr:uid="{00000000-0005-0000-0000-0000FD450000}"/>
    <cellStyle name="Input 5 5 2 4" xfId="12598" xr:uid="{00000000-0005-0000-0000-0000FE450000}"/>
    <cellStyle name="Input 5 5 2 5" xfId="15310" xr:uid="{00000000-0005-0000-0000-0000FF450000}"/>
    <cellStyle name="Input 5 5 2 6" xfId="17494" xr:uid="{00000000-0005-0000-0000-000000460000}"/>
    <cellStyle name="Input 5 5 2 7" xfId="19565" xr:uid="{00000000-0005-0000-0000-000001460000}"/>
    <cellStyle name="Input 5 5 2 8" xfId="22047" xr:uid="{00000000-0005-0000-0000-000002460000}"/>
    <cellStyle name="Input 5 5 2 9" xfId="24609" xr:uid="{00000000-0005-0000-0000-000003460000}"/>
    <cellStyle name="Input 5 5 3" xfId="6265" xr:uid="{00000000-0005-0000-0000-000004460000}"/>
    <cellStyle name="Input 5 5 4" xfId="8766" xr:uid="{00000000-0005-0000-0000-000005460000}"/>
    <cellStyle name="Input 5 5 5" xfId="11271" xr:uid="{00000000-0005-0000-0000-000006460000}"/>
    <cellStyle name="Input 5 5 6" xfId="13978" xr:uid="{00000000-0005-0000-0000-000007460000}"/>
    <cellStyle name="Input 5 5 7" xfId="2321" xr:uid="{00000000-0005-0000-0000-000008460000}"/>
    <cellStyle name="Input 5 5 8" xfId="20746" xr:uid="{00000000-0005-0000-0000-000009460000}"/>
    <cellStyle name="Input 5 5 9" xfId="23276" xr:uid="{00000000-0005-0000-0000-00000A460000}"/>
    <cellStyle name="Input 5 6" xfId="3594" xr:uid="{00000000-0005-0000-0000-00000B460000}"/>
    <cellStyle name="Input 5 6 10" xfId="25830" xr:uid="{00000000-0005-0000-0000-00000C460000}"/>
    <cellStyle name="Input 5 6 11" xfId="28518" xr:uid="{00000000-0005-0000-0000-00000D460000}"/>
    <cellStyle name="Input 5 6 12" xfId="33400" xr:uid="{00000000-0005-0000-0000-00000E460000}"/>
    <cellStyle name="Input 5 6 13" xfId="35637" xr:uid="{00000000-0005-0000-0000-00000F460000}"/>
    <cellStyle name="Input 5 6 14" xfId="38192" xr:uid="{00000000-0005-0000-0000-000010460000}"/>
    <cellStyle name="Input 5 6 15" xfId="41030" xr:uid="{00000000-0005-0000-0000-000011460000}"/>
    <cellStyle name="Input 5 6 16" xfId="43550" xr:uid="{00000000-0005-0000-0000-000012460000}"/>
    <cellStyle name="Input 5 6 17" xfId="46089" xr:uid="{00000000-0005-0000-0000-000013460000}"/>
    <cellStyle name="Input 5 6 18" xfId="50527" xr:uid="{00000000-0005-0000-0000-000014460000}"/>
    <cellStyle name="Input 5 6 19" xfId="52051" xr:uid="{00000000-0005-0000-0000-000015460000}"/>
    <cellStyle name="Input 5 6 2" xfId="4937" xr:uid="{00000000-0005-0000-0000-000016460000}"/>
    <cellStyle name="Input 5 6 2 10" xfId="27158" xr:uid="{00000000-0005-0000-0000-000017460000}"/>
    <cellStyle name="Input 5 6 2 11" xfId="32265" xr:uid="{00000000-0005-0000-0000-000018460000}"/>
    <cellStyle name="Input 5 6 2 12" xfId="34590" xr:uid="{00000000-0005-0000-0000-000019460000}"/>
    <cellStyle name="Input 5 6 2 13" xfId="36970" xr:uid="{00000000-0005-0000-0000-00001A460000}"/>
    <cellStyle name="Input 5 6 2 14" xfId="39502" xr:uid="{00000000-0005-0000-0000-00001B460000}"/>
    <cellStyle name="Input 5 6 2 15" xfId="42359" xr:uid="{00000000-0005-0000-0000-00001C460000}"/>
    <cellStyle name="Input 5 6 2 16" xfId="44883" xr:uid="{00000000-0005-0000-0000-00001D460000}"/>
    <cellStyle name="Input 5 6 2 17" xfId="47422" xr:uid="{00000000-0005-0000-0000-00001E460000}"/>
    <cellStyle name="Input 5 6 2 18" xfId="53932" xr:uid="{00000000-0005-0000-0000-00001F460000}"/>
    <cellStyle name="Input 5 6 2 2" xfId="7570" xr:uid="{00000000-0005-0000-0000-000020460000}"/>
    <cellStyle name="Input 5 6 2 3" xfId="10064" xr:uid="{00000000-0005-0000-0000-000021460000}"/>
    <cellStyle name="Input 5 6 2 4" xfId="12562" xr:uid="{00000000-0005-0000-0000-000022460000}"/>
    <cellStyle name="Input 5 6 2 5" xfId="15274" xr:uid="{00000000-0005-0000-0000-000023460000}"/>
    <cellStyle name="Input 5 6 2 6" xfId="17458" xr:uid="{00000000-0005-0000-0000-000024460000}"/>
    <cellStyle name="Input 5 6 2 7" xfId="19529" xr:uid="{00000000-0005-0000-0000-000025460000}"/>
    <cellStyle name="Input 5 6 2 8" xfId="22011" xr:uid="{00000000-0005-0000-0000-000026460000}"/>
    <cellStyle name="Input 5 6 2 9" xfId="24573" xr:uid="{00000000-0005-0000-0000-000027460000}"/>
    <cellStyle name="Input 5 6 3" xfId="6229" xr:uid="{00000000-0005-0000-0000-000028460000}"/>
    <cellStyle name="Input 5 6 4" xfId="8730" xr:uid="{00000000-0005-0000-0000-000029460000}"/>
    <cellStyle name="Input 5 6 5" xfId="11235" xr:uid="{00000000-0005-0000-0000-00002A460000}"/>
    <cellStyle name="Input 5 6 6" xfId="13942" xr:uid="{00000000-0005-0000-0000-00002B460000}"/>
    <cellStyle name="Input 5 6 7" xfId="2654" xr:uid="{00000000-0005-0000-0000-00002C460000}"/>
    <cellStyle name="Input 5 6 8" xfId="20712" xr:uid="{00000000-0005-0000-0000-00002D460000}"/>
    <cellStyle name="Input 5 6 9" xfId="23240" xr:uid="{00000000-0005-0000-0000-00002E460000}"/>
    <cellStyle name="Input 5 7" xfId="4084" xr:uid="{00000000-0005-0000-0000-00002F460000}"/>
    <cellStyle name="Input 5 7 10" xfId="23722" xr:uid="{00000000-0005-0000-0000-000030460000}"/>
    <cellStyle name="Input 5 7 11" xfId="26314" xr:uid="{00000000-0005-0000-0000-000031460000}"/>
    <cellStyle name="Input 5 7 12" xfId="29652" xr:uid="{00000000-0005-0000-0000-000032460000}"/>
    <cellStyle name="Input 5 7 13" xfId="31414" xr:uid="{00000000-0005-0000-0000-000033460000}"/>
    <cellStyle name="Input 5 7 14" xfId="33745" xr:uid="{00000000-0005-0000-0000-000034460000}"/>
    <cellStyle name="Input 5 7 15" xfId="36119" xr:uid="{00000000-0005-0000-0000-000035460000}"/>
    <cellStyle name="Input 5 7 16" xfId="38656" xr:uid="{00000000-0005-0000-0000-000036460000}"/>
    <cellStyle name="Input 5 7 17" xfId="41512" xr:uid="{00000000-0005-0000-0000-000037460000}"/>
    <cellStyle name="Input 5 7 18" xfId="44032" xr:uid="{00000000-0005-0000-0000-000038460000}"/>
    <cellStyle name="Input 5 7 19" xfId="46571" xr:uid="{00000000-0005-0000-0000-000039460000}"/>
    <cellStyle name="Input 5 7 2" xfId="5420" xr:uid="{00000000-0005-0000-0000-00003A460000}"/>
    <cellStyle name="Input 5 7 2 10" xfId="27640" xr:uid="{00000000-0005-0000-0000-00003B460000}"/>
    <cellStyle name="Input 5 7 2 11" xfId="32747" xr:uid="{00000000-0005-0000-0000-00003C460000}"/>
    <cellStyle name="Input 5 7 2 12" xfId="35073" xr:uid="{00000000-0005-0000-0000-00003D460000}"/>
    <cellStyle name="Input 5 7 2 13" xfId="37452" xr:uid="{00000000-0005-0000-0000-00003E460000}"/>
    <cellStyle name="Input 5 7 2 14" xfId="39984" xr:uid="{00000000-0005-0000-0000-00003F460000}"/>
    <cellStyle name="Input 5 7 2 15" xfId="42840" xr:uid="{00000000-0005-0000-0000-000040460000}"/>
    <cellStyle name="Input 5 7 2 16" xfId="45365" xr:uid="{00000000-0005-0000-0000-000041460000}"/>
    <cellStyle name="Input 5 7 2 17" xfId="47904" xr:uid="{00000000-0005-0000-0000-000042460000}"/>
    <cellStyle name="Input 5 7 2 18" xfId="54071" xr:uid="{00000000-0005-0000-0000-000043460000}"/>
    <cellStyle name="Input 5 7 2 2" xfId="8053" xr:uid="{00000000-0005-0000-0000-000044460000}"/>
    <cellStyle name="Input 5 7 2 3" xfId="10545" xr:uid="{00000000-0005-0000-0000-000045460000}"/>
    <cellStyle name="Input 5 7 2 4" xfId="13043" xr:uid="{00000000-0005-0000-0000-000046460000}"/>
    <cellStyle name="Input 5 7 2 5" xfId="15756" xr:uid="{00000000-0005-0000-0000-000047460000}"/>
    <cellStyle name="Input 5 7 2 6" xfId="17940" xr:uid="{00000000-0005-0000-0000-000048460000}"/>
    <cellStyle name="Input 5 7 2 7" xfId="20012" xr:uid="{00000000-0005-0000-0000-000049460000}"/>
    <cellStyle name="Input 5 7 2 8" xfId="22494" xr:uid="{00000000-0005-0000-0000-00004A460000}"/>
    <cellStyle name="Input 5 7 2 9" xfId="25055" xr:uid="{00000000-0005-0000-0000-00004B460000}"/>
    <cellStyle name="Input 5 7 20" xfId="52227" xr:uid="{00000000-0005-0000-0000-00004C460000}"/>
    <cellStyle name="Input 5 7 3" xfId="6719" xr:uid="{00000000-0005-0000-0000-00004D460000}"/>
    <cellStyle name="Input 5 7 4" xfId="9218" xr:uid="{00000000-0005-0000-0000-00004E460000}"/>
    <cellStyle name="Input 5 7 5" xfId="11718" xr:uid="{00000000-0005-0000-0000-00004F460000}"/>
    <cellStyle name="Input 5 7 6" xfId="14428" xr:uid="{00000000-0005-0000-0000-000050460000}"/>
    <cellStyle name="Input 5 7 7" xfId="16617" xr:uid="{00000000-0005-0000-0000-000051460000}"/>
    <cellStyle name="Input 5 7 8" xfId="18680" xr:uid="{00000000-0005-0000-0000-000052460000}"/>
    <cellStyle name="Input 5 7 9" xfId="21169" xr:uid="{00000000-0005-0000-0000-000053460000}"/>
    <cellStyle name="Input 5 8" xfId="4359" xr:uid="{00000000-0005-0000-0000-000054460000}"/>
    <cellStyle name="Input 5 8 10" xfId="23996" xr:uid="{00000000-0005-0000-0000-000055460000}"/>
    <cellStyle name="Input 5 8 11" xfId="26585" xr:uid="{00000000-0005-0000-0000-000056460000}"/>
    <cellStyle name="Input 5 8 12" xfId="29924" xr:uid="{00000000-0005-0000-0000-000057460000}"/>
    <cellStyle name="Input 5 8 13" xfId="31688" xr:uid="{00000000-0005-0000-0000-000058460000}"/>
    <cellStyle name="Input 5 8 14" xfId="34019" xr:uid="{00000000-0005-0000-0000-000059460000}"/>
    <cellStyle name="Input 5 8 15" xfId="36393" xr:uid="{00000000-0005-0000-0000-00005A460000}"/>
    <cellStyle name="Input 5 8 16" xfId="38930" xr:uid="{00000000-0005-0000-0000-00005B460000}"/>
    <cellStyle name="Input 5 8 17" xfId="41785" xr:uid="{00000000-0005-0000-0000-00005C460000}"/>
    <cellStyle name="Input 5 8 18" xfId="44306" xr:uid="{00000000-0005-0000-0000-00005D460000}"/>
    <cellStyle name="Input 5 8 19" xfId="46845" xr:uid="{00000000-0005-0000-0000-00005E460000}"/>
    <cellStyle name="Input 5 8 2" xfId="5691" xr:uid="{00000000-0005-0000-0000-00005F460000}"/>
    <cellStyle name="Input 5 8 2 10" xfId="27911" xr:uid="{00000000-0005-0000-0000-000060460000}"/>
    <cellStyle name="Input 5 8 2 11" xfId="33018" xr:uid="{00000000-0005-0000-0000-000061460000}"/>
    <cellStyle name="Input 5 8 2 12" xfId="35344" xr:uid="{00000000-0005-0000-0000-000062460000}"/>
    <cellStyle name="Input 5 8 2 13" xfId="37723" xr:uid="{00000000-0005-0000-0000-000063460000}"/>
    <cellStyle name="Input 5 8 2 14" xfId="40255" xr:uid="{00000000-0005-0000-0000-000064460000}"/>
    <cellStyle name="Input 5 8 2 15" xfId="43111" xr:uid="{00000000-0005-0000-0000-000065460000}"/>
    <cellStyle name="Input 5 8 2 16" xfId="45636" xr:uid="{00000000-0005-0000-0000-000066460000}"/>
    <cellStyle name="Input 5 8 2 17" xfId="48175" xr:uid="{00000000-0005-0000-0000-000067460000}"/>
    <cellStyle name="Input 5 8 2 18" xfId="54234" xr:uid="{00000000-0005-0000-0000-000068460000}"/>
    <cellStyle name="Input 5 8 2 2" xfId="8324" xr:uid="{00000000-0005-0000-0000-000069460000}"/>
    <cellStyle name="Input 5 8 2 3" xfId="10816" xr:uid="{00000000-0005-0000-0000-00006A460000}"/>
    <cellStyle name="Input 5 8 2 4" xfId="13314" xr:uid="{00000000-0005-0000-0000-00006B460000}"/>
    <cellStyle name="Input 5 8 2 5" xfId="16027" xr:uid="{00000000-0005-0000-0000-00006C460000}"/>
    <cellStyle name="Input 5 8 2 6" xfId="18211" xr:uid="{00000000-0005-0000-0000-00006D460000}"/>
    <cellStyle name="Input 5 8 2 7" xfId="20283" xr:uid="{00000000-0005-0000-0000-00006E460000}"/>
    <cellStyle name="Input 5 8 2 8" xfId="22765" xr:uid="{00000000-0005-0000-0000-00006F460000}"/>
    <cellStyle name="Input 5 8 2 9" xfId="25326" xr:uid="{00000000-0005-0000-0000-000070460000}"/>
    <cellStyle name="Input 5 8 20" xfId="52584" xr:uid="{00000000-0005-0000-0000-000071460000}"/>
    <cellStyle name="Input 5 8 3" xfId="6993" xr:uid="{00000000-0005-0000-0000-000072460000}"/>
    <cellStyle name="Input 5 8 4" xfId="9489" xr:uid="{00000000-0005-0000-0000-000073460000}"/>
    <cellStyle name="Input 5 8 5" xfId="11989" xr:uid="{00000000-0005-0000-0000-000074460000}"/>
    <cellStyle name="Input 5 8 6" xfId="14700" xr:uid="{00000000-0005-0000-0000-000075460000}"/>
    <cellStyle name="Input 5 8 7" xfId="16890" xr:uid="{00000000-0005-0000-0000-000076460000}"/>
    <cellStyle name="Input 5 8 8" xfId="18954" xr:uid="{00000000-0005-0000-0000-000077460000}"/>
    <cellStyle name="Input 5 8 9" xfId="21443" xr:uid="{00000000-0005-0000-0000-000078460000}"/>
    <cellStyle name="Input 5 9" xfId="2793" xr:uid="{00000000-0005-0000-0000-000079460000}"/>
    <cellStyle name="Input 5 9 2" xfId="52998" xr:uid="{00000000-0005-0000-0000-00007A460000}"/>
    <cellStyle name="Input 6" xfId="1259" xr:uid="{00000000-0005-0000-0000-00007B460000}"/>
    <cellStyle name="Input 6 10" xfId="16477" xr:uid="{00000000-0005-0000-0000-00007C460000}"/>
    <cellStyle name="Input 6 11" xfId="28262" xr:uid="{00000000-0005-0000-0000-00007D460000}"/>
    <cellStyle name="Input 6 12" xfId="28183" xr:uid="{00000000-0005-0000-0000-00007E460000}"/>
    <cellStyle name="Input 6 13" xfId="29507" xr:uid="{00000000-0005-0000-0000-00007F460000}"/>
    <cellStyle name="Input 6 14" xfId="28542" xr:uid="{00000000-0005-0000-0000-000080460000}"/>
    <cellStyle name="Input 6 15" xfId="40763" xr:uid="{00000000-0005-0000-0000-000081460000}"/>
    <cellStyle name="Input 6 16" xfId="40466" xr:uid="{00000000-0005-0000-0000-000082460000}"/>
    <cellStyle name="Input 6 17" xfId="48894" xr:uid="{00000000-0005-0000-0000-000083460000}"/>
    <cellStyle name="Input 6 18" xfId="50981" xr:uid="{00000000-0005-0000-0000-000084460000}"/>
    <cellStyle name="Input 6 2" xfId="1494" xr:uid="{00000000-0005-0000-0000-000085460000}"/>
    <cellStyle name="Input 6 2 10" xfId="30677" xr:uid="{00000000-0005-0000-0000-000086460000}"/>
    <cellStyle name="Input 6 2 11" xfId="28980" xr:uid="{00000000-0005-0000-0000-000087460000}"/>
    <cellStyle name="Input 6 2 12" xfId="34063" xr:uid="{00000000-0005-0000-0000-000088460000}"/>
    <cellStyle name="Input 6 2 13" xfId="28833" xr:uid="{00000000-0005-0000-0000-000089460000}"/>
    <cellStyle name="Input 6 2 14" xfId="40392" xr:uid="{00000000-0005-0000-0000-00008A460000}"/>
    <cellStyle name="Input 6 2 15" xfId="40470" xr:uid="{00000000-0005-0000-0000-00008B460000}"/>
    <cellStyle name="Input 6 2 16" xfId="49575" xr:uid="{00000000-0005-0000-0000-00008C460000}"/>
    <cellStyle name="Input 6 2 17" xfId="51154" xr:uid="{00000000-0005-0000-0000-00008D460000}"/>
    <cellStyle name="Input 6 2 2" xfId="2157" xr:uid="{00000000-0005-0000-0000-00008E460000}"/>
    <cellStyle name="Input 6 2 2 10" xfId="13616" xr:uid="{00000000-0005-0000-0000-00008F460000}"/>
    <cellStyle name="Input 6 2 2 11" xfId="16500" xr:uid="{00000000-0005-0000-0000-000090460000}"/>
    <cellStyle name="Input 6 2 2 12" xfId="20407" xr:uid="{00000000-0005-0000-0000-000091460000}"/>
    <cellStyle name="Input 6 2 2 13" xfId="22935" xr:uid="{00000000-0005-0000-0000-000092460000}"/>
    <cellStyle name="Input 6 2 2 14" xfId="25518" xr:uid="{00000000-0005-0000-0000-000093460000}"/>
    <cellStyle name="Input 6 2 2 15" xfId="28049" xr:uid="{00000000-0005-0000-0000-000094460000}"/>
    <cellStyle name="Input 6 2 2 16" xfId="33196" xr:uid="{00000000-0005-0000-0000-000095460000}"/>
    <cellStyle name="Input 6 2 2 17" xfId="28194" xr:uid="{00000000-0005-0000-0000-000096460000}"/>
    <cellStyle name="Input 6 2 2 18" xfId="37903" xr:uid="{00000000-0005-0000-0000-000097460000}"/>
    <cellStyle name="Input 6 2 2 19" xfId="40722" xr:uid="{00000000-0005-0000-0000-000098460000}"/>
    <cellStyle name="Input 6 2 2 2" xfId="3793" xr:uid="{00000000-0005-0000-0000-000099460000}"/>
    <cellStyle name="Input 6 2 2 2 10" xfId="26027" xr:uid="{00000000-0005-0000-0000-00009A460000}"/>
    <cellStyle name="Input 6 2 2 2 11" xfId="31126" xr:uid="{00000000-0005-0000-0000-00009B460000}"/>
    <cellStyle name="Input 6 2 2 2 12" xfId="33533" xr:uid="{00000000-0005-0000-0000-00009C460000}"/>
    <cellStyle name="Input 6 2 2 2 13" xfId="35833" xr:uid="{00000000-0005-0000-0000-00009D460000}"/>
    <cellStyle name="Input 6 2 2 2 14" xfId="38377" xr:uid="{00000000-0005-0000-0000-00009E460000}"/>
    <cellStyle name="Input 6 2 2 2 15" xfId="41225" xr:uid="{00000000-0005-0000-0000-00009F460000}"/>
    <cellStyle name="Input 6 2 2 2 16" xfId="43746" xr:uid="{00000000-0005-0000-0000-0000A0460000}"/>
    <cellStyle name="Input 6 2 2 2 17" xfId="46285" xr:uid="{00000000-0005-0000-0000-0000A1460000}"/>
    <cellStyle name="Input 6 2 2 2 2" xfId="5134" xr:uid="{00000000-0005-0000-0000-0000A2460000}"/>
    <cellStyle name="Input 6 2 2 2 2 10" xfId="27354" xr:uid="{00000000-0005-0000-0000-0000A3460000}"/>
    <cellStyle name="Input 6 2 2 2 2 11" xfId="32461" xr:uid="{00000000-0005-0000-0000-0000A4460000}"/>
    <cellStyle name="Input 6 2 2 2 2 12" xfId="34787" xr:uid="{00000000-0005-0000-0000-0000A5460000}"/>
    <cellStyle name="Input 6 2 2 2 2 13" xfId="37166" xr:uid="{00000000-0005-0000-0000-0000A6460000}"/>
    <cellStyle name="Input 6 2 2 2 2 14" xfId="39698" xr:uid="{00000000-0005-0000-0000-0000A7460000}"/>
    <cellStyle name="Input 6 2 2 2 2 15" xfId="42554" xr:uid="{00000000-0005-0000-0000-0000A8460000}"/>
    <cellStyle name="Input 6 2 2 2 2 16" xfId="45079" xr:uid="{00000000-0005-0000-0000-0000A9460000}"/>
    <cellStyle name="Input 6 2 2 2 2 17" xfId="47618" xr:uid="{00000000-0005-0000-0000-0000AA460000}"/>
    <cellStyle name="Input 6 2 2 2 2 2" xfId="7767" xr:uid="{00000000-0005-0000-0000-0000AB460000}"/>
    <cellStyle name="Input 6 2 2 2 2 3" xfId="10259" xr:uid="{00000000-0005-0000-0000-0000AC460000}"/>
    <cellStyle name="Input 6 2 2 2 2 4" xfId="12757" xr:uid="{00000000-0005-0000-0000-0000AD460000}"/>
    <cellStyle name="Input 6 2 2 2 2 5" xfId="15470" xr:uid="{00000000-0005-0000-0000-0000AE460000}"/>
    <cellStyle name="Input 6 2 2 2 2 6" xfId="17654" xr:uid="{00000000-0005-0000-0000-0000AF460000}"/>
    <cellStyle name="Input 6 2 2 2 2 7" xfId="19726" xr:uid="{00000000-0005-0000-0000-0000B0460000}"/>
    <cellStyle name="Input 6 2 2 2 2 8" xfId="22208" xr:uid="{00000000-0005-0000-0000-0000B1460000}"/>
    <cellStyle name="Input 6 2 2 2 2 9" xfId="24769" xr:uid="{00000000-0005-0000-0000-0000B2460000}"/>
    <cellStyle name="Input 6 2 2 2 3" xfId="6428" xr:uid="{00000000-0005-0000-0000-0000B3460000}"/>
    <cellStyle name="Input 6 2 2 2 4" xfId="8928" xr:uid="{00000000-0005-0000-0000-0000B4460000}"/>
    <cellStyle name="Input 6 2 2 2 5" xfId="11431" xr:uid="{00000000-0005-0000-0000-0000B5460000}"/>
    <cellStyle name="Input 6 2 2 2 6" xfId="14139" xr:uid="{00000000-0005-0000-0000-0000B6460000}"/>
    <cellStyle name="Input 6 2 2 2 7" xfId="18393" xr:uid="{00000000-0005-0000-0000-0000B7460000}"/>
    <cellStyle name="Input 6 2 2 2 8" xfId="20892" xr:uid="{00000000-0005-0000-0000-0000B8460000}"/>
    <cellStyle name="Input 6 2 2 2 9" xfId="23436" xr:uid="{00000000-0005-0000-0000-0000B9460000}"/>
    <cellStyle name="Input 6 2 2 20" xfId="43261" xr:uid="{00000000-0005-0000-0000-0000BA460000}"/>
    <cellStyle name="Input 6 2 2 21" xfId="45784" xr:uid="{00000000-0005-0000-0000-0000BB460000}"/>
    <cellStyle name="Input 6 2 2 22" xfId="53173" xr:uid="{00000000-0005-0000-0000-0000BC460000}"/>
    <cellStyle name="Input 6 2 2 3" xfId="3931" xr:uid="{00000000-0005-0000-0000-0000BD460000}"/>
    <cellStyle name="Input 6 2 2 3 10" xfId="26162" xr:uid="{00000000-0005-0000-0000-0000BE460000}"/>
    <cellStyle name="Input 6 2 2 3 11" xfId="31261" xr:uid="{00000000-0005-0000-0000-0000BF460000}"/>
    <cellStyle name="Input 6 2 2 3 12" xfId="33627" xr:uid="{00000000-0005-0000-0000-0000C0460000}"/>
    <cellStyle name="Input 6 2 2 3 13" xfId="35967" xr:uid="{00000000-0005-0000-0000-0000C1460000}"/>
    <cellStyle name="Input 6 2 2 3 14" xfId="38504" xr:uid="{00000000-0005-0000-0000-0000C2460000}"/>
    <cellStyle name="Input 6 2 2 3 15" xfId="41360" xr:uid="{00000000-0005-0000-0000-0000C3460000}"/>
    <cellStyle name="Input 6 2 2 3 16" xfId="43880" xr:uid="{00000000-0005-0000-0000-0000C4460000}"/>
    <cellStyle name="Input 6 2 2 3 17" xfId="46419" xr:uid="{00000000-0005-0000-0000-0000C5460000}"/>
    <cellStyle name="Input 6 2 2 3 2" xfId="5268" xr:uid="{00000000-0005-0000-0000-0000C6460000}"/>
    <cellStyle name="Input 6 2 2 3 2 10" xfId="27488" xr:uid="{00000000-0005-0000-0000-0000C7460000}"/>
    <cellStyle name="Input 6 2 2 3 2 11" xfId="32595" xr:uid="{00000000-0005-0000-0000-0000C8460000}"/>
    <cellStyle name="Input 6 2 2 3 2 12" xfId="34921" xr:uid="{00000000-0005-0000-0000-0000C9460000}"/>
    <cellStyle name="Input 6 2 2 3 2 13" xfId="37300" xr:uid="{00000000-0005-0000-0000-0000CA460000}"/>
    <cellStyle name="Input 6 2 2 3 2 14" xfId="39832" xr:uid="{00000000-0005-0000-0000-0000CB460000}"/>
    <cellStyle name="Input 6 2 2 3 2 15" xfId="42688" xr:uid="{00000000-0005-0000-0000-0000CC460000}"/>
    <cellStyle name="Input 6 2 2 3 2 16" xfId="45213" xr:uid="{00000000-0005-0000-0000-0000CD460000}"/>
    <cellStyle name="Input 6 2 2 3 2 17" xfId="47752" xr:uid="{00000000-0005-0000-0000-0000CE460000}"/>
    <cellStyle name="Input 6 2 2 3 2 2" xfId="7901" xr:uid="{00000000-0005-0000-0000-0000CF460000}"/>
    <cellStyle name="Input 6 2 2 3 2 3" xfId="10393" xr:uid="{00000000-0005-0000-0000-0000D0460000}"/>
    <cellStyle name="Input 6 2 2 3 2 4" xfId="12891" xr:uid="{00000000-0005-0000-0000-0000D1460000}"/>
    <cellStyle name="Input 6 2 2 3 2 5" xfId="15604" xr:uid="{00000000-0005-0000-0000-0000D2460000}"/>
    <cellStyle name="Input 6 2 2 3 2 6" xfId="17788" xr:uid="{00000000-0005-0000-0000-0000D3460000}"/>
    <cellStyle name="Input 6 2 2 3 2 7" xfId="19860" xr:uid="{00000000-0005-0000-0000-0000D4460000}"/>
    <cellStyle name="Input 6 2 2 3 2 8" xfId="22342" xr:uid="{00000000-0005-0000-0000-0000D5460000}"/>
    <cellStyle name="Input 6 2 2 3 2 9" xfId="24903" xr:uid="{00000000-0005-0000-0000-0000D6460000}"/>
    <cellStyle name="Input 6 2 2 3 3" xfId="6566" xr:uid="{00000000-0005-0000-0000-0000D7460000}"/>
    <cellStyle name="Input 6 2 2 3 4" xfId="9066" xr:uid="{00000000-0005-0000-0000-0000D8460000}"/>
    <cellStyle name="Input 6 2 2 3 5" xfId="11566" xr:uid="{00000000-0005-0000-0000-0000D9460000}"/>
    <cellStyle name="Input 6 2 2 3 6" xfId="14275" xr:uid="{00000000-0005-0000-0000-0000DA460000}"/>
    <cellStyle name="Input 6 2 2 3 7" xfId="18528" xr:uid="{00000000-0005-0000-0000-0000DB460000}"/>
    <cellStyle name="Input 6 2 2 3 8" xfId="21017" xr:uid="{00000000-0005-0000-0000-0000DC460000}"/>
    <cellStyle name="Input 6 2 2 3 9" xfId="23570" xr:uid="{00000000-0005-0000-0000-0000DD460000}"/>
    <cellStyle name="Input 6 2 2 4" xfId="4203" xr:uid="{00000000-0005-0000-0000-0000DE460000}"/>
    <cellStyle name="Input 6 2 2 4 10" xfId="23841" xr:uid="{00000000-0005-0000-0000-0000DF460000}"/>
    <cellStyle name="Input 6 2 2 4 11" xfId="26432" xr:uid="{00000000-0005-0000-0000-0000E0460000}"/>
    <cellStyle name="Input 6 2 2 4 12" xfId="29771" xr:uid="{00000000-0005-0000-0000-0000E1460000}"/>
    <cellStyle name="Input 6 2 2 4 13" xfId="31533" xr:uid="{00000000-0005-0000-0000-0000E2460000}"/>
    <cellStyle name="Input 6 2 2 4 14" xfId="33864" xr:uid="{00000000-0005-0000-0000-0000E3460000}"/>
    <cellStyle name="Input 6 2 2 4 15" xfId="36238" xr:uid="{00000000-0005-0000-0000-0000E4460000}"/>
    <cellStyle name="Input 6 2 2 4 16" xfId="38775" xr:uid="{00000000-0005-0000-0000-0000E5460000}"/>
    <cellStyle name="Input 6 2 2 4 17" xfId="41630" xr:uid="{00000000-0005-0000-0000-0000E6460000}"/>
    <cellStyle name="Input 6 2 2 4 18" xfId="44151" xr:uid="{00000000-0005-0000-0000-0000E7460000}"/>
    <cellStyle name="Input 6 2 2 4 19" xfId="46690" xr:uid="{00000000-0005-0000-0000-0000E8460000}"/>
    <cellStyle name="Input 6 2 2 4 2" xfId="5538" xr:uid="{00000000-0005-0000-0000-0000E9460000}"/>
    <cellStyle name="Input 6 2 2 4 2 10" xfId="27758" xr:uid="{00000000-0005-0000-0000-0000EA460000}"/>
    <cellStyle name="Input 6 2 2 4 2 11" xfId="32865" xr:uid="{00000000-0005-0000-0000-0000EB460000}"/>
    <cellStyle name="Input 6 2 2 4 2 12" xfId="35191" xr:uid="{00000000-0005-0000-0000-0000EC460000}"/>
    <cellStyle name="Input 6 2 2 4 2 13" xfId="37570" xr:uid="{00000000-0005-0000-0000-0000ED460000}"/>
    <cellStyle name="Input 6 2 2 4 2 14" xfId="40102" xr:uid="{00000000-0005-0000-0000-0000EE460000}"/>
    <cellStyle name="Input 6 2 2 4 2 15" xfId="42958" xr:uid="{00000000-0005-0000-0000-0000EF460000}"/>
    <cellStyle name="Input 6 2 2 4 2 16" xfId="45483" xr:uid="{00000000-0005-0000-0000-0000F0460000}"/>
    <cellStyle name="Input 6 2 2 4 2 17" xfId="48022" xr:uid="{00000000-0005-0000-0000-0000F1460000}"/>
    <cellStyle name="Input 6 2 2 4 2 2" xfId="8171" xr:uid="{00000000-0005-0000-0000-0000F2460000}"/>
    <cellStyle name="Input 6 2 2 4 2 3" xfId="10663" xr:uid="{00000000-0005-0000-0000-0000F3460000}"/>
    <cellStyle name="Input 6 2 2 4 2 4" xfId="13161" xr:uid="{00000000-0005-0000-0000-0000F4460000}"/>
    <cellStyle name="Input 6 2 2 4 2 5" xfId="15874" xr:uid="{00000000-0005-0000-0000-0000F5460000}"/>
    <cellStyle name="Input 6 2 2 4 2 6" xfId="18058" xr:uid="{00000000-0005-0000-0000-0000F6460000}"/>
    <cellStyle name="Input 6 2 2 4 2 7" xfId="20130" xr:uid="{00000000-0005-0000-0000-0000F7460000}"/>
    <cellStyle name="Input 6 2 2 4 2 8" xfId="22612" xr:uid="{00000000-0005-0000-0000-0000F8460000}"/>
    <cellStyle name="Input 6 2 2 4 2 9" xfId="25173" xr:uid="{00000000-0005-0000-0000-0000F9460000}"/>
    <cellStyle name="Input 6 2 2 4 3" xfId="6838" xr:uid="{00000000-0005-0000-0000-0000FA460000}"/>
    <cellStyle name="Input 6 2 2 4 4" xfId="9336" xr:uid="{00000000-0005-0000-0000-0000FB460000}"/>
    <cellStyle name="Input 6 2 2 4 5" xfId="11836" xr:uid="{00000000-0005-0000-0000-0000FC460000}"/>
    <cellStyle name="Input 6 2 2 4 6" xfId="14546" xr:uid="{00000000-0005-0000-0000-0000FD460000}"/>
    <cellStyle name="Input 6 2 2 4 7" xfId="16736" xr:uid="{00000000-0005-0000-0000-0000FE460000}"/>
    <cellStyle name="Input 6 2 2 4 8" xfId="18799" xr:uid="{00000000-0005-0000-0000-0000FF460000}"/>
    <cellStyle name="Input 6 2 2 4 9" xfId="21288" xr:uid="{00000000-0005-0000-0000-000000470000}"/>
    <cellStyle name="Input 6 2 2 5" xfId="4632" xr:uid="{00000000-0005-0000-0000-000001470000}"/>
    <cellStyle name="Input 6 2 2 5 10" xfId="26854" xr:uid="{00000000-0005-0000-0000-000002470000}"/>
    <cellStyle name="Input 6 2 2 5 11" xfId="31960" xr:uid="{00000000-0005-0000-0000-000003470000}"/>
    <cellStyle name="Input 6 2 2 5 12" xfId="34285" xr:uid="{00000000-0005-0000-0000-000004470000}"/>
    <cellStyle name="Input 6 2 2 5 13" xfId="36665" xr:uid="{00000000-0005-0000-0000-000005470000}"/>
    <cellStyle name="Input 6 2 2 5 14" xfId="39197" xr:uid="{00000000-0005-0000-0000-000006470000}"/>
    <cellStyle name="Input 6 2 2 5 15" xfId="42055" xr:uid="{00000000-0005-0000-0000-000007470000}"/>
    <cellStyle name="Input 6 2 2 5 16" xfId="44578" xr:uid="{00000000-0005-0000-0000-000008470000}"/>
    <cellStyle name="Input 6 2 2 5 17" xfId="47117" xr:uid="{00000000-0005-0000-0000-000009470000}"/>
    <cellStyle name="Input 6 2 2 5 2" xfId="7265" xr:uid="{00000000-0005-0000-0000-00000A470000}"/>
    <cellStyle name="Input 6 2 2 5 3" xfId="9760" xr:uid="{00000000-0005-0000-0000-00000B470000}"/>
    <cellStyle name="Input 6 2 2 5 4" xfId="12258" xr:uid="{00000000-0005-0000-0000-00000C470000}"/>
    <cellStyle name="Input 6 2 2 5 5" xfId="14970" xr:uid="{00000000-0005-0000-0000-00000D470000}"/>
    <cellStyle name="Input 6 2 2 5 6" xfId="17153" xr:uid="{00000000-0005-0000-0000-00000E470000}"/>
    <cellStyle name="Input 6 2 2 5 7" xfId="19224" xr:uid="{00000000-0005-0000-0000-00000F470000}"/>
    <cellStyle name="Input 6 2 2 5 8" xfId="21706" xr:uid="{00000000-0005-0000-0000-000010470000}"/>
    <cellStyle name="Input 6 2 2 5 9" xfId="24268" xr:uid="{00000000-0005-0000-0000-000011470000}"/>
    <cellStyle name="Input 6 2 2 6" xfId="3268" xr:uid="{00000000-0005-0000-0000-000012470000}"/>
    <cellStyle name="Input 6 2 2 7" xfId="5913" xr:uid="{00000000-0005-0000-0000-000013470000}"/>
    <cellStyle name="Input 6 2 2 8" xfId="8406" xr:uid="{00000000-0005-0000-0000-000014470000}"/>
    <cellStyle name="Input 6 2 2 9" xfId="10922" xr:uid="{00000000-0005-0000-0000-000015470000}"/>
    <cellStyle name="Input 6 2 3" xfId="3342" xr:uid="{00000000-0005-0000-0000-000016470000}"/>
    <cellStyle name="Input 6 2 3 10" xfId="25580" xr:uid="{00000000-0005-0000-0000-000017470000}"/>
    <cellStyle name="Input 6 2 3 11" xfId="29260" xr:uid="{00000000-0005-0000-0000-000018470000}"/>
    <cellStyle name="Input 6 2 3 12" xfId="33232" xr:uid="{00000000-0005-0000-0000-000019470000}"/>
    <cellStyle name="Input 6 2 3 13" xfId="28179" xr:uid="{00000000-0005-0000-0000-00001A470000}"/>
    <cellStyle name="Input 6 2 3 14" xfId="37955" xr:uid="{00000000-0005-0000-0000-00001B470000}"/>
    <cellStyle name="Input 6 2 3 15" xfId="40780" xr:uid="{00000000-0005-0000-0000-00001C470000}"/>
    <cellStyle name="Input 6 2 3 16" xfId="43299" xr:uid="{00000000-0005-0000-0000-00001D470000}"/>
    <cellStyle name="Input 6 2 3 17" xfId="45838" xr:uid="{00000000-0005-0000-0000-00001E470000}"/>
    <cellStyle name="Input 6 2 3 2" xfId="4686" xr:uid="{00000000-0005-0000-0000-00001F470000}"/>
    <cellStyle name="Input 6 2 3 2 10" xfId="26908" xr:uid="{00000000-0005-0000-0000-000020470000}"/>
    <cellStyle name="Input 6 2 3 2 11" xfId="32014" xr:uid="{00000000-0005-0000-0000-000021470000}"/>
    <cellStyle name="Input 6 2 3 2 12" xfId="34339" xr:uid="{00000000-0005-0000-0000-000022470000}"/>
    <cellStyle name="Input 6 2 3 2 13" xfId="36719" xr:uid="{00000000-0005-0000-0000-000023470000}"/>
    <cellStyle name="Input 6 2 3 2 14" xfId="39251" xr:uid="{00000000-0005-0000-0000-000024470000}"/>
    <cellStyle name="Input 6 2 3 2 15" xfId="42109" xr:uid="{00000000-0005-0000-0000-000025470000}"/>
    <cellStyle name="Input 6 2 3 2 16" xfId="44632" xr:uid="{00000000-0005-0000-0000-000026470000}"/>
    <cellStyle name="Input 6 2 3 2 17" xfId="47171" xr:uid="{00000000-0005-0000-0000-000027470000}"/>
    <cellStyle name="Input 6 2 3 2 2" xfId="7319" xr:uid="{00000000-0005-0000-0000-000028470000}"/>
    <cellStyle name="Input 6 2 3 2 3" xfId="9814" xr:uid="{00000000-0005-0000-0000-000029470000}"/>
    <cellStyle name="Input 6 2 3 2 4" xfId="12312" xr:uid="{00000000-0005-0000-0000-00002A470000}"/>
    <cellStyle name="Input 6 2 3 2 5" xfId="15024" xr:uid="{00000000-0005-0000-0000-00002B470000}"/>
    <cellStyle name="Input 6 2 3 2 6" xfId="17207" xr:uid="{00000000-0005-0000-0000-00002C470000}"/>
    <cellStyle name="Input 6 2 3 2 7" xfId="19278" xr:uid="{00000000-0005-0000-0000-00002D470000}"/>
    <cellStyle name="Input 6 2 3 2 8" xfId="21760" xr:uid="{00000000-0005-0000-0000-00002E470000}"/>
    <cellStyle name="Input 6 2 3 2 9" xfId="24322" xr:uid="{00000000-0005-0000-0000-00002F470000}"/>
    <cellStyle name="Input 6 2 3 3" xfId="5977" xr:uid="{00000000-0005-0000-0000-000030470000}"/>
    <cellStyle name="Input 6 2 3 4" xfId="8479" xr:uid="{00000000-0005-0000-0000-000031470000}"/>
    <cellStyle name="Input 6 2 3 5" xfId="10985" xr:uid="{00000000-0005-0000-0000-000032470000}"/>
    <cellStyle name="Input 6 2 3 6" xfId="13691" xr:uid="{00000000-0005-0000-0000-000033470000}"/>
    <cellStyle name="Input 6 2 3 7" xfId="16131" xr:uid="{00000000-0005-0000-0000-000034470000}"/>
    <cellStyle name="Input 6 2 3 8" xfId="20469" xr:uid="{00000000-0005-0000-0000-000035470000}"/>
    <cellStyle name="Input 6 2 3 9" xfId="22989" xr:uid="{00000000-0005-0000-0000-000036470000}"/>
    <cellStyle name="Input 6 2 4" xfId="3512" xr:uid="{00000000-0005-0000-0000-000037470000}"/>
    <cellStyle name="Input 6 2 4 10" xfId="25749" xr:uid="{00000000-0005-0000-0000-000038470000}"/>
    <cellStyle name="Input 6 2 4 11" xfId="28218" xr:uid="{00000000-0005-0000-0000-000039470000}"/>
    <cellStyle name="Input 6 2 4 12" xfId="33344" xr:uid="{00000000-0005-0000-0000-00003A470000}"/>
    <cellStyle name="Input 6 2 4 13" xfId="35556" xr:uid="{00000000-0005-0000-0000-00003B470000}"/>
    <cellStyle name="Input 6 2 4 14" xfId="38114" xr:uid="{00000000-0005-0000-0000-00003C470000}"/>
    <cellStyle name="Input 6 2 4 15" xfId="40949" xr:uid="{00000000-0005-0000-0000-00003D470000}"/>
    <cellStyle name="Input 6 2 4 16" xfId="43469" xr:uid="{00000000-0005-0000-0000-00003E470000}"/>
    <cellStyle name="Input 6 2 4 17" xfId="46008" xr:uid="{00000000-0005-0000-0000-00003F470000}"/>
    <cellStyle name="Input 6 2 4 2" xfId="4856" xr:uid="{00000000-0005-0000-0000-000040470000}"/>
    <cellStyle name="Input 6 2 4 2 10" xfId="27077" xr:uid="{00000000-0005-0000-0000-000041470000}"/>
    <cellStyle name="Input 6 2 4 2 11" xfId="32184" xr:uid="{00000000-0005-0000-0000-000042470000}"/>
    <cellStyle name="Input 6 2 4 2 12" xfId="34509" xr:uid="{00000000-0005-0000-0000-000043470000}"/>
    <cellStyle name="Input 6 2 4 2 13" xfId="36889" xr:uid="{00000000-0005-0000-0000-000044470000}"/>
    <cellStyle name="Input 6 2 4 2 14" xfId="39421" xr:uid="{00000000-0005-0000-0000-000045470000}"/>
    <cellStyle name="Input 6 2 4 2 15" xfId="42278" xr:uid="{00000000-0005-0000-0000-000046470000}"/>
    <cellStyle name="Input 6 2 4 2 16" xfId="44802" xr:uid="{00000000-0005-0000-0000-000047470000}"/>
    <cellStyle name="Input 6 2 4 2 17" xfId="47341" xr:uid="{00000000-0005-0000-0000-000048470000}"/>
    <cellStyle name="Input 6 2 4 2 2" xfId="7489" xr:uid="{00000000-0005-0000-0000-000049470000}"/>
    <cellStyle name="Input 6 2 4 2 3" xfId="9983" xr:uid="{00000000-0005-0000-0000-00004A470000}"/>
    <cellStyle name="Input 6 2 4 2 4" xfId="12481" xr:uid="{00000000-0005-0000-0000-00004B470000}"/>
    <cellStyle name="Input 6 2 4 2 5" xfId="15193" xr:uid="{00000000-0005-0000-0000-00004C470000}"/>
    <cellStyle name="Input 6 2 4 2 6" xfId="17377" xr:uid="{00000000-0005-0000-0000-00004D470000}"/>
    <cellStyle name="Input 6 2 4 2 7" xfId="19448" xr:uid="{00000000-0005-0000-0000-00004E470000}"/>
    <cellStyle name="Input 6 2 4 2 8" xfId="21930" xr:uid="{00000000-0005-0000-0000-00004F470000}"/>
    <cellStyle name="Input 6 2 4 2 9" xfId="24492" xr:uid="{00000000-0005-0000-0000-000050470000}"/>
    <cellStyle name="Input 6 2 4 3" xfId="6147" xr:uid="{00000000-0005-0000-0000-000051470000}"/>
    <cellStyle name="Input 6 2 4 4" xfId="8649" xr:uid="{00000000-0005-0000-0000-000052470000}"/>
    <cellStyle name="Input 6 2 4 5" xfId="11154" xr:uid="{00000000-0005-0000-0000-000053470000}"/>
    <cellStyle name="Input 6 2 4 6" xfId="13861" xr:uid="{00000000-0005-0000-0000-000054470000}"/>
    <cellStyle name="Input 6 2 4 7" xfId="2362" xr:uid="{00000000-0005-0000-0000-000055470000}"/>
    <cellStyle name="Input 6 2 4 8" xfId="20636" xr:uid="{00000000-0005-0000-0000-000056470000}"/>
    <cellStyle name="Input 6 2 4 9" xfId="23159" xr:uid="{00000000-0005-0000-0000-000057470000}"/>
    <cellStyle name="Input 6 2 5" xfId="3899" xr:uid="{00000000-0005-0000-0000-000058470000}"/>
    <cellStyle name="Input 6 2 5 10" xfId="26130" xr:uid="{00000000-0005-0000-0000-000059470000}"/>
    <cellStyle name="Input 6 2 5 11" xfId="31229" xr:uid="{00000000-0005-0000-0000-00005A470000}"/>
    <cellStyle name="Input 6 2 5 12" xfId="33605" xr:uid="{00000000-0005-0000-0000-00005B470000}"/>
    <cellStyle name="Input 6 2 5 13" xfId="35935" xr:uid="{00000000-0005-0000-0000-00005C470000}"/>
    <cellStyle name="Input 6 2 5 14" xfId="38479" xr:uid="{00000000-0005-0000-0000-00005D470000}"/>
    <cellStyle name="Input 6 2 5 15" xfId="41328" xr:uid="{00000000-0005-0000-0000-00005E470000}"/>
    <cellStyle name="Input 6 2 5 16" xfId="43848" xr:uid="{00000000-0005-0000-0000-00005F470000}"/>
    <cellStyle name="Input 6 2 5 17" xfId="46387" xr:uid="{00000000-0005-0000-0000-000060470000}"/>
    <cellStyle name="Input 6 2 5 2" xfId="5236" xr:uid="{00000000-0005-0000-0000-000061470000}"/>
    <cellStyle name="Input 6 2 5 2 10" xfId="27456" xr:uid="{00000000-0005-0000-0000-000062470000}"/>
    <cellStyle name="Input 6 2 5 2 11" xfId="32563" xr:uid="{00000000-0005-0000-0000-000063470000}"/>
    <cellStyle name="Input 6 2 5 2 12" xfId="34889" xr:uid="{00000000-0005-0000-0000-000064470000}"/>
    <cellStyle name="Input 6 2 5 2 13" xfId="37268" xr:uid="{00000000-0005-0000-0000-000065470000}"/>
    <cellStyle name="Input 6 2 5 2 14" xfId="39800" xr:uid="{00000000-0005-0000-0000-000066470000}"/>
    <cellStyle name="Input 6 2 5 2 15" xfId="42656" xr:uid="{00000000-0005-0000-0000-000067470000}"/>
    <cellStyle name="Input 6 2 5 2 16" xfId="45181" xr:uid="{00000000-0005-0000-0000-000068470000}"/>
    <cellStyle name="Input 6 2 5 2 17" xfId="47720" xr:uid="{00000000-0005-0000-0000-000069470000}"/>
    <cellStyle name="Input 6 2 5 2 2" xfId="7869" xr:uid="{00000000-0005-0000-0000-00006A470000}"/>
    <cellStyle name="Input 6 2 5 2 3" xfId="10361" xr:uid="{00000000-0005-0000-0000-00006B470000}"/>
    <cellStyle name="Input 6 2 5 2 4" xfId="12859" xr:uid="{00000000-0005-0000-0000-00006C470000}"/>
    <cellStyle name="Input 6 2 5 2 5" xfId="15572" xr:uid="{00000000-0005-0000-0000-00006D470000}"/>
    <cellStyle name="Input 6 2 5 2 6" xfId="17756" xr:uid="{00000000-0005-0000-0000-00006E470000}"/>
    <cellStyle name="Input 6 2 5 2 7" xfId="19828" xr:uid="{00000000-0005-0000-0000-00006F470000}"/>
    <cellStyle name="Input 6 2 5 2 8" xfId="22310" xr:uid="{00000000-0005-0000-0000-000070470000}"/>
    <cellStyle name="Input 6 2 5 2 9" xfId="24871" xr:uid="{00000000-0005-0000-0000-000071470000}"/>
    <cellStyle name="Input 6 2 5 3" xfId="6534" xr:uid="{00000000-0005-0000-0000-000072470000}"/>
    <cellStyle name="Input 6 2 5 4" xfId="9034" xr:uid="{00000000-0005-0000-0000-000073470000}"/>
    <cellStyle name="Input 6 2 5 5" xfId="11534" xr:uid="{00000000-0005-0000-0000-000074470000}"/>
    <cellStyle name="Input 6 2 5 6" xfId="14243" xr:uid="{00000000-0005-0000-0000-000075470000}"/>
    <cellStyle name="Input 6 2 5 7" xfId="18496" xr:uid="{00000000-0005-0000-0000-000076470000}"/>
    <cellStyle name="Input 6 2 5 8" xfId="20995" xr:uid="{00000000-0005-0000-0000-000077470000}"/>
    <cellStyle name="Input 6 2 5 9" xfId="23538" xr:uid="{00000000-0005-0000-0000-000078470000}"/>
    <cellStyle name="Input 6 2 6" xfId="4112" xr:uid="{00000000-0005-0000-0000-000079470000}"/>
    <cellStyle name="Input 6 2 6 10" xfId="23750" xr:uid="{00000000-0005-0000-0000-00007A470000}"/>
    <cellStyle name="Input 6 2 6 11" xfId="26342" xr:uid="{00000000-0005-0000-0000-00007B470000}"/>
    <cellStyle name="Input 6 2 6 12" xfId="29680" xr:uid="{00000000-0005-0000-0000-00007C470000}"/>
    <cellStyle name="Input 6 2 6 13" xfId="31442" xr:uid="{00000000-0005-0000-0000-00007D470000}"/>
    <cellStyle name="Input 6 2 6 14" xfId="33773" xr:uid="{00000000-0005-0000-0000-00007E470000}"/>
    <cellStyle name="Input 6 2 6 15" xfId="36147" xr:uid="{00000000-0005-0000-0000-00007F470000}"/>
    <cellStyle name="Input 6 2 6 16" xfId="38684" xr:uid="{00000000-0005-0000-0000-000080470000}"/>
    <cellStyle name="Input 6 2 6 17" xfId="41540" xr:uid="{00000000-0005-0000-0000-000081470000}"/>
    <cellStyle name="Input 6 2 6 18" xfId="44060" xr:uid="{00000000-0005-0000-0000-000082470000}"/>
    <cellStyle name="Input 6 2 6 19" xfId="46599" xr:uid="{00000000-0005-0000-0000-000083470000}"/>
    <cellStyle name="Input 6 2 6 2" xfId="5448" xr:uid="{00000000-0005-0000-0000-000084470000}"/>
    <cellStyle name="Input 6 2 6 2 10" xfId="27668" xr:uid="{00000000-0005-0000-0000-000085470000}"/>
    <cellStyle name="Input 6 2 6 2 11" xfId="32775" xr:uid="{00000000-0005-0000-0000-000086470000}"/>
    <cellStyle name="Input 6 2 6 2 12" xfId="35101" xr:uid="{00000000-0005-0000-0000-000087470000}"/>
    <cellStyle name="Input 6 2 6 2 13" xfId="37480" xr:uid="{00000000-0005-0000-0000-000088470000}"/>
    <cellStyle name="Input 6 2 6 2 14" xfId="40012" xr:uid="{00000000-0005-0000-0000-000089470000}"/>
    <cellStyle name="Input 6 2 6 2 15" xfId="42868" xr:uid="{00000000-0005-0000-0000-00008A470000}"/>
    <cellStyle name="Input 6 2 6 2 16" xfId="45393" xr:uid="{00000000-0005-0000-0000-00008B470000}"/>
    <cellStyle name="Input 6 2 6 2 17" xfId="47932" xr:uid="{00000000-0005-0000-0000-00008C470000}"/>
    <cellStyle name="Input 6 2 6 2 2" xfId="8081" xr:uid="{00000000-0005-0000-0000-00008D470000}"/>
    <cellStyle name="Input 6 2 6 2 3" xfId="10573" xr:uid="{00000000-0005-0000-0000-00008E470000}"/>
    <cellStyle name="Input 6 2 6 2 4" xfId="13071" xr:uid="{00000000-0005-0000-0000-00008F470000}"/>
    <cellStyle name="Input 6 2 6 2 5" xfId="15784" xr:uid="{00000000-0005-0000-0000-000090470000}"/>
    <cellStyle name="Input 6 2 6 2 6" xfId="17968" xr:uid="{00000000-0005-0000-0000-000091470000}"/>
    <cellStyle name="Input 6 2 6 2 7" xfId="20040" xr:uid="{00000000-0005-0000-0000-000092470000}"/>
    <cellStyle name="Input 6 2 6 2 8" xfId="22522" xr:uid="{00000000-0005-0000-0000-000093470000}"/>
    <cellStyle name="Input 6 2 6 2 9" xfId="25083" xr:uid="{00000000-0005-0000-0000-000094470000}"/>
    <cellStyle name="Input 6 2 6 3" xfId="6747" xr:uid="{00000000-0005-0000-0000-000095470000}"/>
    <cellStyle name="Input 6 2 6 4" xfId="9246" xr:uid="{00000000-0005-0000-0000-000096470000}"/>
    <cellStyle name="Input 6 2 6 5" xfId="11746" xr:uid="{00000000-0005-0000-0000-000097470000}"/>
    <cellStyle name="Input 6 2 6 6" xfId="14456" xr:uid="{00000000-0005-0000-0000-000098470000}"/>
    <cellStyle name="Input 6 2 6 7" xfId="16645" xr:uid="{00000000-0005-0000-0000-000099470000}"/>
    <cellStyle name="Input 6 2 6 8" xfId="18708" xr:uid="{00000000-0005-0000-0000-00009A470000}"/>
    <cellStyle name="Input 6 2 6 9" xfId="21197" xr:uid="{00000000-0005-0000-0000-00009B470000}"/>
    <cellStyle name="Input 6 2 7" xfId="4384" xr:uid="{00000000-0005-0000-0000-00009C470000}"/>
    <cellStyle name="Input 6 2 7 10" xfId="24021" xr:uid="{00000000-0005-0000-0000-00009D470000}"/>
    <cellStyle name="Input 6 2 7 11" xfId="26610" xr:uid="{00000000-0005-0000-0000-00009E470000}"/>
    <cellStyle name="Input 6 2 7 12" xfId="29949" xr:uid="{00000000-0005-0000-0000-00009F470000}"/>
    <cellStyle name="Input 6 2 7 13" xfId="31713" xr:uid="{00000000-0005-0000-0000-0000A0470000}"/>
    <cellStyle name="Input 6 2 7 14" xfId="34044" xr:uid="{00000000-0005-0000-0000-0000A1470000}"/>
    <cellStyle name="Input 6 2 7 15" xfId="36418" xr:uid="{00000000-0005-0000-0000-0000A2470000}"/>
    <cellStyle name="Input 6 2 7 16" xfId="38955" xr:uid="{00000000-0005-0000-0000-0000A3470000}"/>
    <cellStyle name="Input 6 2 7 17" xfId="41810" xr:uid="{00000000-0005-0000-0000-0000A4470000}"/>
    <cellStyle name="Input 6 2 7 18" xfId="44331" xr:uid="{00000000-0005-0000-0000-0000A5470000}"/>
    <cellStyle name="Input 6 2 7 19" xfId="46870" xr:uid="{00000000-0005-0000-0000-0000A6470000}"/>
    <cellStyle name="Input 6 2 7 2" xfId="5716" xr:uid="{00000000-0005-0000-0000-0000A7470000}"/>
    <cellStyle name="Input 6 2 7 2 10" xfId="27936" xr:uid="{00000000-0005-0000-0000-0000A8470000}"/>
    <cellStyle name="Input 6 2 7 2 11" xfId="33043" xr:uid="{00000000-0005-0000-0000-0000A9470000}"/>
    <cellStyle name="Input 6 2 7 2 12" xfId="35369" xr:uid="{00000000-0005-0000-0000-0000AA470000}"/>
    <cellStyle name="Input 6 2 7 2 13" xfId="37748" xr:uid="{00000000-0005-0000-0000-0000AB470000}"/>
    <cellStyle name="Input 6 2 7 2 14" xfId="40280" xr:uid="{00000000-0005-0000-0000-0000AC470000}"/>
    <cellStyle name="Input 6 2 7 2 15" xfId="43136" xr:uid="{00000000-0005-0000-0000-0000AD470000}"/>
    <cellStyle name="Input 6 2 7 2 16" xfId="45661" xr:uid="{00000000-0005-0000-0000-0000AE470000}"/>
    <cellStyle name="Input 6 2 7 2 17" xfId="48200" xr:uid="{00000000-0005-0000-0000-0000AF470000}"/>
    <cellStyle name="Input 6 2 7 2 2" xfId="8349" xr:uid="{00000000-0005-0000-0000-0000B0470000}"/>
    <cellStyle name="Input 6 2 7 2 3" xfId="10841" xr:uid="{00000000-0005-0000-0000-0000B1470000}"/>
    <cellStyle name="Input 6 2 7 2 4" xfId="13339" xr:uid="{00000000-0005-0000-0000-0000B2470000}"/>
    <cellStyle name="Input 6 2 7 2 5" xfId="16052" xr:uid="{00000000-0005-0000-0000-0000B3470000}"/>
    <cellStyle name="Input 6 2 7 2 6" xfId="18236" xr:uid="{00000000-0005-0000-0000-0000B4470000}"/>
    <cellStyle name="Input 6 2 7 2 7" xfId="20308" xr:uid="{00000000-0005-0000-0000-0000B5470000}"/>
    <cellStyle name="Input 6 2 7 2 8" xfId="22790" xr:uid="{00000000-0005-0000-0000-0000B6470000}"/>
    <cellStyle name="Input 6 2 7 2 9" xfId="25351" xr:uid="{00000000-0005-0000-0000-0000B7470000}"/>
    <cellStyle name="Input 6 2 7 3" xfId="7018" xr:uid="{00000000-0005-0000-0000-0000B8470000}"/>
    <cellStyle name="Input 6 2 7 4" xfId="9514" xr:uid="{00000000-0005-0000-0000-0000B9470000}"/>
    <cellStyle name="Input 6 2 7 5" xfId="12014" xr:uid="{00000000-0005-0000-0000-0000BA470000}"/>
    <cellStyle name="Input 6 2 7 6" xfId="14725" xr:uid="{00000000-0005-0000-0000-0000BB470000}"/>
    <cellStyle name="Input 6 2 7 7" xfId="16915" xr:uid="{00000000-0005-0000-0000-0000BC470000}"/>
    <cellStyle name="Input 6 2 7 8" xfId="18979" xr:uid="{00000000-0005-0000-0000-0000BD470000}"/>
    <cellStyle name="Input 6 2 7 9" xfId="21468" xr:uid="{00000000-0005-0000-0000-0000BE470000}"/>
    <cellStyle name="Input 6 2 8" xfId="2907" xr:uid="{00000000-0005-0000-0000-0000BF470000}"/>
    <cellStyle name="Input 6 2 9" xfId="3208" xr:uid="{00000000-0005-0000-0000-0000C0470000}"/>
    <cellStyle name="Input 6 3" xfId="2156" xr:uid="{00000000-0005-0000-0000-0000C1470000}"/>
    <cellStyle name="Input 6 3 10" xfId="13591" xr:uid="{00000000-0005-0000-0000-0000C2470000}"/>
    <cellStyle name="Input 6 3 11" xfId="16149" xr:uid="{00000000-0005-0000-0000-0000C3470000}"/>
    <cellStyle name="Input 6 3 12" xfId="20383" xr:uid="{00000000-0005-0000-0000-0000C4470000}"/>
    <cellStyle name="Input 6 3 13" xfId="22913" xr:uid="{00000000-0005-0000-0000-0000C5470000}"/>
    <cellStyle name="Input 6 3 14" xfId="25496" xr:uid="{00000000-0005-0000-0000-0000C6470000}"/>
    <cellStyle name="Input 6 3 15" xfId="28077" xr:uid="{00000000-0005-0000-0000-0000C7470000}"/>
    <cellStyle name="Input 6 3 16" xfId="33175" xr:uid="{00000000-0005-0000-0000-0000C8470000}"/>
    <cellStyle name="Input 6 3 17" xfId="30399" xr:uid="{00000000-0005-0000-0000-0000C9470000}"/>
    <cellStyle name="Input 6 3 18" xfId="37881" xr:uid="{00000000-0005-0000-0000-0000CA470000}"/>
    <cellStyle name="Input 6 3 19" xfId="40699" xr:uid="{00000000-0005-0000-0000-0000CB470000}"/>
    <cellStyle name="Input 6 3 2" xfId="3792" xr:uid="{00000000-0005-0000-0000-0000CC470000}"/>
    <cellStyle name="Input 6 3 2 10" xfId="26026" xr:uid="{00000000-0005-0000-0000-0000CD470000}"/>
    <cellStyle name="Input 6 3 2 11" xfId="31125" xr:uid="{00000000-0005-0000-0000-0000CE470000}"/>
    <cellStyle name="Input 6 3 2 12" xfId="33532" xr:uid="{00000000-0005-0000-0000-0000CF470000}"/>
    <cellStyle name="Input 6 3 2 13" xfId="35832" xr:uid="{00000000-0005-0000-0000-0000D0470000}"/>
    <cellStyle name="Input 6 3 2 14" xfId="38376" xr:uid="{00000000-0005-0000-0000-0000D1470000}"/>
    <cellStyle name="Input 6 3 2 15" xfId="41224" xr:uid="{00000000-0005-0000-0000-0000D2470000}"/>
    <cellStyle name="Input 6 3 2 16" xfId="43745" xr:uid="{00000000-0005-0000-0000-0000D3470000}"/>
    <cellStyle name="Input 6 3 2 17" xfId="46284" xr:uid="{00000000-0005-0000-0000-0000D4470000}"/>
    <cellStyle name="Input 6 3 2 18" xfId="53161" xr:uid="{00000000-0005-0000-0000-0000D5470000}"/>
    <cellStyle name="Input 6 3 2 2" xfId="5133" xr:uid="{00000000-0005-0000-0000-0000D6470000}"/>
    <cellStyle name="Input 6 3 2 2 10" xfId="27353" xr:uid="{00000000-0005-0000-0000-0000D7470000}"/>
    <cellStyle name="Input 6 3 2 2 11" xfId="32460" xr:uid="{00000000-0005-0000-0000-0000D8470000}"/>
    <cellStyle name="Input 6 3 2 2 12" xfId="34786" xr:uid="{00000000-0005-0000-0000-0000D9470000}"/>
    <cellStyle name="Input 6 3 2 2 13" xfId="37165" xr:uid="{00000000-0005-0000-0000-0000DA470000}"/>
    <cellStyle name="Input 6 3 2 2 14" xfId="39697" xr:uid="{00000000-0005-0000-0000-0000DB470000}"/>
    <cellStyle name="Input 6 3 2 2 15" xfId="42553" xr:uid="{00000000-0005-0000-0000-0000DC470000}"/>
    <cellStyle name="Input 6 3 2 2 16" xfId="45078" xr:uid="{00000000-0005-0000-0000-0000DD470000}"/>
    <cellStyle name="Input 6 3 2 2 17" xfId="47617" xr:uid="{00000000-0005-0000-0000-0000DE470000}"/>
    <cellStyle name="Input 6 3 2 2 2" xfId="7766" xr:uid="{00000000-0005-0000-0000-0000DF470000}"/>
    <cellStyle name="Input 6 3 2 2 3" xfId="10258" xr:uid="{00000000-0005-0000-0000-0000E0470000}"/>
    <cellStyle name="Input 6 3 2 2 4" xfId="12756" xr:uid="{00000000-0005-0000-0000-0000E1470000}"/>
    <cellStyle name="Input 6 3 2 2 5" xfId="15469" xr:uid="{00000000-0005-0000-0000-0000E2470000}"/>
    <cellStyle name="Input 6 3 2 2 6" xfId="17653" xr:uid="{00000000-0005-0000-0000-0000E3470000}"/>
    <cellStyle name="Input 6 3 2 2 7" xfId="19725" xr:uid="{00000000-0005-0000-0000-0000E4470000}"/>
    <cellStyle name="Input 6 3 2 2 8" xfId="22207" xr:uid="{00000000-0005-0000-0000-0000E5470000}"/>
    <cellStyle name="Input 6 3 2 2 9" xfId="24768" xr:uid="{00000000-0005-0000-0000-0000E6470000}"/>
    <cellStyle name="Input 6 3 2 3" xfId="6427" xr:uid="{00000000-0005-0000-0000-0000E7470000}"/>
    <cellStyle name="Input 6 3 2 4" xfId="8927" xr:uid="{00000000-0005-0000-0000-0000E8470000}"/>
    <cellStyle name="Input 6 3 2 5" xfId="11430" xr:uid="{00000000-0005-0000-0000-0000E9470000}"/>
    <cellStyle name="Input 6 3 2 6" xfId="14138" xr:uid="{00000000-0005-0000-0000-0000EA470000}"/>
    <cellStyle name="Input 6 3 2 7" xfId="18392" xr:uid="{00000000-0005-0000-0000-0000EB470000}"/>
    <cellStyle name="Input 6 3 2 8" xfId="20891" xr:uid="{00000000-0005-0000-0000-0000EC470000}"/>
    <cellStyle name="Input 6 3 2 9" xfId="23435" xr:uid="{00000000-0005-0000-0000-0000ED470000}"/>
    <cellStyle name="Input 6 3 20" xfId="43238" xr:uid="{00000000-0005-0000-0000-0000EE470000}"/>
    <cellStyle name="Input 6 3 21" xfId="45762" xr:uid="{00000000-0005-0000-0000-0000EF470000}"/>
    <cellStyle name="Input 6 3 22" xfId="49563" xr:uid="{00000000-0005-0000-0000-0000F0470000}"/>
    <cellStyle name="Input 6 3 23" xfId="51142" xr:uid="{00000000-0005-0000-0000-0000F1470000}"/>
    <cellStyle name="Input 6 3 3" xfId="3930" xr:uid="{00000000-0005-0000-0000-0000F2470000}"/>
    <cellStyle name="Input 6 3 3 10" xfId="26161" xr:uid="{00000000-0005-0000-0000-0000F3470000}"/>
    <cellStyle name="Input 6 3 3 11" xfId="31260" xr:uid="{00000000-0005-0000-0000-0000F4470000}"/>
    <cellStyle name="Input 6 3 3 12" xfId="33626" xr:uid="{00000000-0005-0000-0000-0000F5470000}"/>
    <cellStyle name="Input 6 3 3 13" xfId="35966" xr:uid="{00000000-0005-0000-0000-0000F6470000}"/>
    <cellStyle name="Input 6 3 3 14" xfId="38503" xr:uid="{00000000-0005-0000-0000-0000F7470000}"/>
    <cellStyle name="Input 6 3 3 15" xfId="41359" xr:uid="{00000000-0005-0000-0000-0000F8470000}"/>
    <cellStyle name="Input 6 3 3 16" xfId="43879" xr:uid="{00000000-0005-0000-0000-0000F9470000}"/>
    <cellStyle name="Input 6 3 3 17" xfId="46418" xr:uid="{00000000-0005-0000-0000-0000FA470000}"/>
    <cellStyle name="Input 6 3 3 2" xfId="5267" xr:uid="{00000000-0005-0000-0000-0000FB470000}"/>
    <cellStyle name="Input 6 3 3 2 10" xfId="27487" xr:uid="{00000000-0005-0000-0000-0000FC470000}"/>
    <cellStyle name="Input 6 3 3 2 11" xfId="32594" xr:uid="{00000000-0005-0000-0000-0000FD470000}"/>
    <cellStyle name="Input 6 3 3 2 12" xfId="34920" xr:uid="{00000000-0005-0000-0000-0000FE470000}"/>
    <cellStyle name="Input 6 3 3 2 13" xfId="37299" xr:uid="{00000000-0005-0000-0000-0000FF470000}"/>
    <cellStyle name="Input 6 3 3 2 14" xfId="39831" xr:uid="{00000000-0005-0000-0000-000000480000}"/>
    <cellStyle name="Input 6 3 3 2 15" xfId="42687" xr:uid="{00000000-0005-0000-0000-000001480000}"/>
    <cellStyle name="Input 6 3 3 2 16" xfId="45212" xr:uid="{00000000-0005-0000-0000-000002480000}"/>
    <cellStyle name="Input 6 3 3 2 17" xfId="47751" xr:uid="{00000000-0005-0000-0000-000003480000}"/>
    <cellStyle name="Input 6 3 3 2 2" xfId="7900" xr:uid="{00000000-0005-0000-0000-000004480000}"/>
    <cellStyle name="Input 6 3 3 2 3" xfId="10392" xr:uid="{00000000-0005-0000-0000-000005480000}"/>
    <cellStyle name="Input 6 3 3 2 4" xfId="12890" xr:uid="{00000000-0005-0000-0000-000006480000}"/>
    <cellStyle name="Input 6 3 3 2 5" xfId="15603" xr:uid="{00000000-0005-0000-0000-000007480000}"/>
    <cellStyle name="Input 6 3 3 2 6" xfId="17787" xr:uid="{00000000-0005-0000-0000-000008480000}"/>
    <cellStyle name="Input 6 3 3 2 7" xfId="19859" xr:uid="{00000000-0005-0000-0000-000009480000}"/>
    <cellStyle name="Input 6 3 3 2 8" xfId="22341" xr:uid="{00000000-0005-0000-0000-00000A480000}"/>
    <cellStyle name="Input 6 3 3 2 9" xfId="24902" xr:uid="{00000000-0005-0000-0000-00000B480000}"/>
    <cellStyle name="Input 6 3 3 3" xfId="6565" xr:uid="{00000000-0005-0000-0000-00000C480000}"/>
    <cellStyle name="Input 6 3 3 4" xfId="9065" xr:uid="{00000000-0005-0000-0000-00000D480000}"/>
    <cellStyle name="Input 6 3 3 5" xfId="11565" xr:uid="{00000000-0005-0000-0000-00000E480000}"/>
    <cellStyle name="Input 6 3 3 6" xfId="14274" xr:uid="{00000000-0005-0000-0000-00000F480000}"/>
    <cellStyle name="Input 6 3 3 7" xfId="18527" xr:uid="{00000000-0005-0000-0000-000010480000}"/>
    <cellStyle name="Input 6 3 3 8" xfId="21016" xr:uid="{00000000-0005-0000-0000-000011480000}"/>
    <cellStyle name="Input 6 3 3 9" xfId="23569" xr:uid="{00000000-0005-0000-0000-000012480000}"/>
    <cellStyle name="Input 6 3 4" xfId="4202" xr:uid="{00000000-0005-0000-0000-000013480000}"/>
    <cellStyle name="Input 6 3 4 10" xfId="23840" xr:uid="{00000000-0005-0000-0000-000014480000}"/>
    <cellStyle name="Input 6 3 4 11" xfId="26431" xr:uid="{00000000-0005-0000-0000-000015480000}"/>
    <cellStyle name="Input 6 3 4 12" xfId="29770" xr:uid="{00000000-0005-0000-0000-000016480000}"/>
    <cellStyle name="Input 6 3 4 13" xfId="31532" xr:uid="{00000000-0005-0000-0000-000017480000}"/>
    <cellStyle name="Input 6 3 4 14" xfId="33863" xr:uid="{00000000-0005-0000-0000-000018480000}"/>
    <cellStyle name="Input 6 3 4 15" xfId="36237" xr:uid="{00000000-0005-0000-0000-000019480000}"/>
    <cellStyle name="Input 6 3 4 16" xfId="38774" xr:uid="{00000000-0005-0000-0000-00001A480000}"/>
    <cellStyle name="Input 6 3 4 17" xfId="41629" xr:uid="{00000000-0005-0000-0000-00001B480000}"/>
    <cellStyle name="Input 6 3 4 18" xfId="44150" xr:uid="{00000000-0005-0000-0000-00001C480000}"/>
    <cellStyle name="Input 6 3 4 19" xfId="46689" xr:uid="{00000000-0005-0000-0000-00001D480000}"/>
    <cellStyle name="Input 6 3 4 2" xfId="5537" xr:uid="{00000000-0005-0000-0000-00001E480000}"/>
    <cellStyle name="Input 6 3 4 2 10" xfId="27757" xr:uid="{00000000-0005-0000-0000-00001F480000}"/>
    <cellStyle name="Input 6 3 4 2 11" xfId="32864" xr:uid="{00000000-0005-0000-0000-000020480000}"/>
    <cellStyle name="Input 6 3 4 2 12" xfId="35190" xr:uid="{00000000-0005-0000-0000-000021480000}"/>
    <cellStyle name="Input 6 3 4 2 13" xfId="37569" xr:uid="{00000000-0005-0000-0000-000022480000}"/>
    <cellStyle name="Input 6 3 4 2 14" xfId="40101" xr:uid="{00000000-0005-0000-0000-000023480000}"/>
    <cellStyle name="Input 6 3 4 2 15" xfId="42957" xr:uid="{00000000-0005-0000-0000-000024480000}"/>
    <cellStyle name="Input 6 3 4 2 16" xfId="45482" xr:uid="{00000000-0005-0000-0000-000025480000}"/>
    <cellStyle name="Input 6 3 4 2 17" xfId="48021" xr:uid="{00000000-0005-0000-0000-000026480000}"/>
    <cellStyle name="Input 6 3 4 2 2" xfId="8170" xr:uid="{00000000-0005-0000-0000-000027480000}"/>
    <cellStyle name="Input 6 3 4 2 3" xfId="10662" xr:uid="{00000000-0005-0000-0000-000028480000}"/>
    <cellStyle name="Input 6 3 4 2 4" xfId="13160" xr:uid="{00000000-0005-0000-0000-000029480000}"/>
    <cellStyle name="Input 6 3 4 2 5" xfId="15873" xr:uid="{00000000-0005-0000-0000-00002A480000}"/>
    <cellStyle name="Input 6 3 4 2 6" xfId="18057" xr:uid="{00000000-0005-0000-0000-00002B480000}"/>
    <cellStyle name="Input 6 3 4 2 7" xfId="20129" xr:uid="{00000000-0005-0000-0000-00002C480000}"/>
    <cellStyle name="Input 6 3 4 2 8" xfId="22611" xr:uid="{00000000-0005-0000-0000-00002D480000}"/>
    <cellStyle name="Input 6 3 4 2 9" xfId="25172" xr:uid="{00000000-0005-0000-0000-00002E480000}"/>
    <cellStyle name="Input 6 3 4 3" xfId="6837" xr:uid="{00000000-0005-0000-0000-00002F480000}"/>
    <cellStyle name="Input 6 3 4 4" xfId="9335" xr:uid="{00000000-0005-0000-0000-000030480000}"/>
    <cellStyle name="Input 6 3 4 5" xfId="11835" xr:uid="{00000000-0005-0000-0000-000031480000}"/>
    <cellStyle name="Input 6 3 4 6" xfId="14545" xr:uid="{00000000-0005-0000-0000-000032480000}"/>
    <cellStyle name="Input 6 3 4 7" xfId="16735" xr:uid="{00000000-0005-0000-0000-000033480000}"/>
    <cellStyle name="Input 6 3 4 8" xfId="18798" xr:uid="{00000000-0005-0000-0000-000034480000}"/>
    <cellStyle name="Input 6 3 4 9" xfId="21287" xr:uid="{00000000-0005-0000-0000-000035480000}"/>
    <cellStyle name="Input 6 3 5" xfId="4610" xr:uid="{00000000-0005-0000-0000-000036480000}"/>
    <cellStyle name="Input 6 3 5 10" xfId="26832" xr:uid="{00000000-0005-0000-0000-000037480000}"/>
    <cellStyle name="Input 6 3 5 11" xfId="31938" xr:uid="{00000000-0005-0000-0000-000038480000}"/>
    <cellStyle name="Input 6 3 5 12" xfId="34263" xr:uid="{00000000-0005-0000-0000-000039480000}"/>
    <cellStyle name="Input 6 3 5 13" xfId="36643" xr:uid="{00000000-0005-0000-0000-00003A480000}"/>
    <cellStyle name="Input 6 3 5 14" xfId="39175" xr:uid="{00000000-0005-0000-0000-00003B480000}"/>
    <cellStyle name="Input 6 3 5 15" xfId="42033" xr:uid="{00000000-0005-0000-0000-00003C480000}"/>
    <cellStyle name="Input 6 3 5 16" xfId="44556" xr:uid="{00000000-0005-0000-0000-00003D480000}"/>
    <cellStyle name="Input 6 3 5 17" xfId="47095" xr:uid="{00000000-0005-0000-0000-00003E480000}"/>
    <cellStyle name="Input 6 3 5 2" xfId="7243" xr:uid="{00000000-0005-0000-0000-00003F480000}"/>
    <cellStyle name="Input 6 3 5 3" xfId="9738" xr:uid="{00000000-0005-0000-0000-000040480000}"/>
    <cellStyle name="Input 6 3 5 4" xfId="12236" xr:uid="{00000000-0005-0000-0000-000041480000}"/>
    <cellStyle name="Input 6 3 5 5" xfId="14948" xr:uid="{00000000-0005-0000-0000-000042480000}"/>
    <cellStyle name="Input 6 3 5 6" xfId="17131" xr:uid="{00000000-0005-0000-0000-000043480000}"/>
    <cellStyle name="Input 6 3 5 7" xfId="19202" xr:uid="{00000000-0005-0000-0000-000044480000}"/>
    <cellStyle name="Input 6 3 5 8" xfId="21684" xr:uid="{00000000-0005-0000-0000-000045480000}"/>
    <cellStyle name="Input 6 3 5 9" xfId="24246" xr:uid="{00000000-0005-0000-0000-000046480000}"/>
    <cellStyle name="Input 6 3 6" xfId="3243" xr:uid="{00000000-0005-0000-0000-000047480000}"/>
    <cellStyle name="Input 6 3 7" xfId="5886" xr:uid="{00000000-0005-0000-0000-000048480000}"/>
    <cellStyle name="Input 6 3 8" xfId="3027" xr:uid="{00000000-0005-0000-0000-000049480000}"/>
    <cellStyle name="Input 6 3 9" xfId="8372" xr:uid="{00000000-0005-0000-0000-00004A480000}"/>
    <cellStyle name="Input 6 4" xfId="3616" xr:uid="{00000000-0005-0000-0000-00004B480000}"/>
    <cellStyle name="Input 6 4 10" xfId="25852" xr:uid="{00000000-0005-0000-0000-00004C480000}"/>
    <cellStyle name="Input 6 4 11" xfId="28308" xr:uid="{00000000-0005-0000-0000-00004D480000}"/>
    <cellStyle name="Input 6 4 12" xfId="33418" xr:uid="{00000000-0005-0000-0000-00004E480000}"/>
    <cellStyle name="Input 6 4 13" xfId="35659" xr:uid="{00000000-0005-0000-0000-00004F480000}"/>
    <cellStyle name="Input 6 4 14" xfId="38214" xr:uid="{00000000-0005-0000-0000-000050480000}"/>
    <cellStyle name="Input 6 4 15" xfId="41052" xr:uid="{00000000-0005-0000-0000-000051480000}"/>
    <cellStyle name="Input 6 4 16" xfId="43572" xr:uid="{00000000-0005-0000-0000-000052480000}"/>
    <cellStyle name="Input 6 4 17" xfId="46111" xr:uid="{00000000-0005-0000-0000-000053480000}"/>
    <cellStyle name="Input 6 4 18" xfId="49955" xr:uid="{00000000-0005-0000-0000-000054480000}"/>
    <cellStyle name="Input 6 4 19" xfId="51515" xr:uid="{00000000-0005-0000-0000-000055480000}"/>
    <cellStyle name="Input 6 4 2" xfId="4959" xr:uid="{00000000-0005-0000-0000-000056480000}"/>
    <cellStyle name="Input 6 4 2 10" xfId="27180" xr:uid="{00000000-0005-0000-0000-000057480000}"/>
    <cellStyle name="Input 6 4 2 11" xfId="32287" xr:uid="{00000000-0005-0000-0000-000058480000}"/>
    <cellStyle name="Input 6 4 2 12" xfId="34612" xr:uid="{00000000-0005-0000-0000-000059480000}"/>
    <cellStyle name="Input 6 4 2 13" xfId="36992" xr:uid="{00000000-0005-0000-0000-00005A480000}"/>
    <cellStyle name="Input 6 4 2 14" xfId="39524" xr:uid="{00000000-0005-0000-0000-00005B480000}"/>
    <cellStyle name="Input 6 4 2 15" xfId="42381" xr:uid="{00000000-0005-0000-0000-00005C480000}"/>
    <cellStyle name="Input 6 4 2 16" xfId="44905" xr:uid="{00000000-0005-0000-0000-00005D480000}"/>
    <cellStyle name="Input 6 4 2 17" xfId="47444" xr:uid="{00000000-0005-0000-0000-00005E480000}"/>
    <cellStyle name="Input 6 4 2 18" xfId="53492" xr:uid="{00000000-0005-0000-0000-00005F480000}"/>
    <cellStyle name="Input 6 4 2 2" xfId="7592" xr:uid="{00000000-0005-0000-0000-000060480000}"/>
    <cellStyle name="Input 6 4 2 3" xfId="10086" xr:uid="{00000000-0005-0000-0000-000061480000}"/>
    <cellStyle name="Input 6 4 2 4" xfId="12584" xr:uid="{00000000-0005-0000-0000-000062480000}"/>
    <cellStyle name="Input 6 4 2 5" xfId="15296" xr:uid="{00000000-0005-0000-0000-000063480000}"/>
    <cellStyle name="Input 6 4 2 6" xfId="17480" xr:uid="{00000000-0005-0000-0000-000064480000}"/>
    <cellStyle name="Input 6 4 2 7" xfId="19551" xr:uid="{00000000-0005-0000-0000-000065480000}"/>
    <cellStyle name="Input 6 4 2 8" xfId="22033" xr:uid="{00000000-0005-0000-0000-000066480000}"/>
    <cellStyle name="Input 6 4 2 9" xfId="24595" xr:uid="{00000000-0005-0000-0000-000067480000}"/>
    <cellStyle name="Input 6 4 3" xfId="6251" xr:uid="{00000000-0005-0000-0000-000068480000}"/>
    <cellStyle name="Input 6 4 4" xfId="8752" xr:uid="{00000000-0005-0000-0000-000069480000}"/>
    <cellStyle name="Input 6 4 5" xfId="11257" xr:uid="{00000000-0005-0000-0000-00006A480000}"/>
    <cellStyle name="Input 6 4 6" xfId="13964" xr:uid="{00000000-0005-0000-0000-00006B480000}"/>
    <cellStyle name="Input 6 4 7" xfId="2747" xr:uid="{00000000-0005-0000-0000-00006C480000}"/>
    <cellStyle name="Input 6 4 8" xfId="20732" xr:uid="{00000000-0005-0000-0000-00006D480000}"/>
    <cellStyle name="Input 6 4 9" xfId="23262" xr:uid="{00000000-0005-0000-0000-00006E480000}"/>
    <cellStyle name="Input 6 5" xfId="3939" xr:uid="{00000000-0005-0000-0000-00006F480000}"/>
    <cellStyle name="Input 6 5 10" xfId="26170" xr:uid="{00000000-0005-0000-0000-000070480000}"/>
    <cellStyle name="Input 6 5 11" xfId="31269" xr:uid="{00000000-0005-0000-0000-000071480000}"/>
    <cellStyle name="Input 6 5 12" xfId="33635" xr:uid="{00000000-0005-0000-0000-000072480000}"/>
    <cellStyle name="Input 6 5 13" xfId="35975" xr:uid="{00000000-0005-0000-0000-000073480000}"/>
    <cellStyle name="Input 6 5 14" xfId="38512" xr:uid="{00000000-0005-0000-0000-000074480000}"/>
    <cellStyle name="Input 6 5 15" xfId="41368" xr:uid="{00000000-0005-0000-0000-000075480000}"/>
    <cellStyle name="Input 6 5 16" xfId="43888" xr:uid="{00000000-0005-0000-0000-000076480000}"/>
    <cellStyle name="Input 6 5 17" xfId="46427" xr:uid="{00000000-0005-0000-0000-000077480000}"/>
    <cellStyle name="Input 6 5 18" xfId="49791" xr:uid="{00000000-0005-0000-0000-000078480000}"/>
    <cellStyle name="Input 6 5 19" xfId="51351" xr:uid="{00000000-0005-0000-0000-000079480000}"/>
    <cellStyle name="Input 6 5 2" xfId="5276" xr:uid="{00000000-0005-0000-0000-00007A480000}"/>
    <cellStyle name="Input 6 5 2 10" xfId="27496" xr:uid="{00000000-0005-0000-0000-00007B480000}"/>
    <cellStyle name="Input 6 5 2 11" xfId="32603" xr:uid="{00000000-0005-0000-0000-00007C480000}"/>
    <cellStyle name="Input 6 5 2 12" xfId="34929" xr:uid="{00000000-0005-0000-0000-00007D480000}"/>
    <cellStyle name="Input 6 5 2 13" xfId="37308" xr:uid="{00000000-0005-0000-0000-00007E480000}"/>
    <cellStyle name="Input 6 5 2 14" xfId="39840" xr:uid="{00000000-0005-0000-0000-00007F480000}"/>
    <cellStyle name="Input 6 5 2 15" xfId="42696" xr:uid="{00000000-0005-0000-0000-000080480000}"/>
    <cellStyle name="Input 6 5 2 16" xfId="45221" xr:uid="{00000000-0005-0000-0000-000081480000}"/>
    <cellStyle name="Input 6 5 2 17" xfId="47760" xr:uid="{00000000-0005-0000-0000-000082480000}"/>
    <cellStyle name="Input 6 5 2 18" xfId="53370" xr:uid="{00000000-0005-0000-0000-000083480000}"/>
    <cellStyle name="Input 6 5 2 2" xfId="7909" xr:uid="{00000000-0005-0000-0000-000084480000}"/>
    <cellStyle name="Input 6 5 2 3" xfId="10401" xr:uid="{00000000-0005-0000-0000-000085480000}"/>
    <cellStyle name="Input 6 5 2 4" xfId="12899" xr:uid="{00000000-0005-0000-0000-000086480000}"/>
    <cellStyle name="Input 6 5 2 5" xfId="15612" xr:uid="{00000000-0005-0000-0000-000087480000}"/>
    <cellStyle name="Input 6 5 2 6" xfId="17796" xr:uid="{00000000-0005-0000-0000-000088480000}"/>
    <cellStyle name="Input 6 5 2 7" xfId="19868" xr:uid="{00000000-0005-0000-0000-000089480000}"/>
    <cellStyle name="Input 6 5 2 8" xfId="22350" xr:uid="{00000000-0005-0000-0000-00008A480000}"/>
    <cellStyle name="Input 6 5 2 9" xfId="24911" xr:uid="{00000000-0005-0000-0000-00008B480000}"/>
    <cellStyle name="Input 6 5 3" xfId="6574" xr:uid="{00000000-0005-0000-0000-00008C480000}"/>
    <cellStyle name="Input 6 5 4" xfId="9074" xr:uid="{00000000-0005-0000-0000-00008D480000}"/>
    <cellStyle name="Input 6 5 5" xfId="11574" xr:uid="{00000000-0005-0000-0000-00008E480000}"/>
    <cellStyle name="Input 6 5 6" xfId="14283" xr:uid="{00000000-0005-0000-0000-00008F480000}"/>
    <cellStyle name="Input 6 5 7" xfId="18536" xr:uid="{00000000-0005-0000-0000-000090480000}"/>
    <cellStyle name="Input 6 5 8" xfId="21025" xr:uid="{00000000-0005-0000-0000-000091480000}"/>
    <cellStyle name="Input 6 5 9" xfId="23578" xr:uid="{00000000-0005-0000-0000-000092480000}"/>
    <cellStyle name="Input 6 6" xfId="3601" xr:uid="{00000000-0005-0000-0000-000093480000}"/>
    <cellStyle name="Input 6 6 10" xfId="25837" xr:uid="{00000000-0005-0000-0000-000094480000}"/>
    <cellStyle name="Input 6 6 11" xfId="28311" xr:uid="{00000000-0005-0000-0000-000095480000}"/>
    <cellStyle name="Input 6 6 12" xfId="33407" xr:uid="{00000000-0005-0000-0000-000096480000}"/>
    <cellStyle name="Input 6 6 13" xfId="35644" xr:uid="{00000000-0005-0000-0000-000097480000}"/>
    <cellStyle name="Input 6 6 14" xfId="38199" xr:uid="{00000000-0005-0000-0000-000098480000}"/>
    <cellStyle name="Input 6 6 15" xfId="41037" xr:uid="{00000000-0005-0000-0000-000099480000}"/>
    <cellStyle name="Input 6 6 16" xfId="43557" xr:uid="{00000000-0005-0000-0000-00009A480000}"/>
    <cellStyle name="Input 6 6 17" xfId="46096" xr:uid="{00000000-0005-0000-0000-00009B480000}"/>
    <cellStyle name="Input 6 6 18" xfId="50528" xr:uid="{00000000-0005-0000-0000-00009C480000}"/>
    <cellStyle name="Input 6 6 19" xfId="52052" xr:uid="{00000000-0005-0000-0000-00009D480000}"/>
    <cellStyle name="Input 6 6 2" xfId="4944" xr:uid="{00000000-0005-0000-0000-00009E480000}"/>
    <cellStyle name="Input 6 6 2 10" xfId="27165" xr:uid="{00000000-0005-0000-0000-00009F480000}"/>
    <cellStyle name="Input 6 6 2 11" xfId="32272" xr:uid="{00000000-0005-0000-0000-0000A0480000}"/>
    <cellStyle name="Input 6 6 2 12" xfId="34597" xr:uid="{00000000-0005-0000-0000-0000A1480000}"/>
    <cellStyle name="Input 6 6 2 13" xfId="36977" xr:uid="{00000000-0005-0000-0000-0000A2480000}"/>
    <cellStyle name="Input 6 6 2 14" xfId="39509" xr:uid="{00000000-0005-0000-0000-0000A3480000}"/>
    <cellStyle name="Input 6 6 2 15" xfId="42366" xr:uid="{00000000-0005-0000-0000-0000A4480000}"/>
    <cellStyle name="Input 6 6 2 16" xfId="44890" xr:uid="{00000000-0005-0000-0000-0000A5480000}"/>
    <cellStyle name="Input 6 6 2 17" xfId="47429" xr:uid="{00000000-0005-0000-0000-0000A6480000}"/>
    <cellStyle name="Input 6 6 2 18" xfId="53933" xr:uid="{00000000-0005-0000-0000-0000A7480000}"/>
    <cellStyle name="Input 6 6 2 2" xfId="7577" xr:uid="{00000000-0005-0000-0000-0000A8480000}"/>
    <cellStyle name="Input 6 6 2 3" xfId="10071" xr:uid="{00000000-0005-0000-0000-0000A9480000}"/>
    <cellStyle name="Input 6 6 2 4" xfId="12569" xr:uid="{00000000-0005-0000-0000-0000AA480000}"/>
    <cellStyle name="Input 6 6 2 5" xfId="15281" xr:uid="{00000000-0005-0000-0000-0000AB480000}"/>
    <cellStyle name="Input 6 6 2 6" xfId="17465" xr:uid="{00000000-0005-0000-0000-0000AC480000}"/>
    <cellStyle name="Input 6 6 2 7" xfId="19536" xr:uid="{00000000-0005-0000-0000-0000AD480000}"/>
    <cellStyle name="Input 6 6 2 8" xfId="22018" xr:uid="{00000000-0005-0000-0000-0000AE480000}"/>
    <cellStyle name="Input 6 6 2 9" xfId="24580" xr:uid="{00000000-0005-0000-0000-0000AF480000}"/>
    <cellStyle name="Input 6 6 3" xfId="6236" xr:uid="{00000000-0005-0000-0000-0000B0480000}"/>
    <cellStyle name="Input 6 6 4" xfId="8737" xr:uid="{00000000-0005-0000-0000-0000B1480000}"/>
    <cellStyle name="Input 6 6 5" xfId="11242" xr:uid="{00000000-0005-0000-0000-0000B2480000}"/>
    <cellStyle name="Input 6 6 6" xfId="13949" xr:uid="{00000000-0005-0000-0000-0000B3480000}"/>
    <cellStyle name="Input 6 6 7" xfId="2497" xr:uid="{00000000-0005-0000-0000-0000B4480000}"/>
    <cellStyle name="Input 6 6 8" xfId="20719" xr:uid="{00000000-0005-0000-0000-0000B5480000}"/>
    <cellStyle name="Input 6 6 9" xfId="23247" xr:uid="{00000000-0005-0000-0000-0000B6480000}"/>
    <cellStyle name="Input 6 7" xfId="4090" xr:uid="{00000000-0005-0000-0000-0000B7480000}"/>
    <cellStyle name="Input 6 7 10" xfId="23728" xr:uid="{00000000-0005-0000-0000-0000B8480000}"/>
    <cellStyle name="Input 6 7 11" xfId="26320" xr:uid="{00000000-0005-0000-0000-0000B9480000}"/>
    <cellStyle name="Input 6 7 12" xfId="29658" xr:uid="{00000000-0005-0000-0000-0000BA480000}"/>
    <cellStyle name="Input 6 7 13" xfId="31420" xr:uid="{00000000-0005-0000-0000-0000BB480000}"/>
    <cellStyle name="Input 6 7 14" xfId="33751" xr:uid="{00000000-0005-0000-0000-0000BC480000}"/>
    <cellStyle name="Input 6 7 15" xfId="36125" xr:uid="{00000000-0005-0000-0000-0000BD480000}"/>
    <cellStyle name="Input 6 7 16" xfId="38662" xr:uid="{00000000-0005-0000-0000-0000BE480000}"/>
    <cellStyle name="Input 6 7 17" xfId="41518" xr:uid="{00000000-0005-0000-0000-0000BF480000}"/>
    <cellStyle name="Input 6 7 18" xfId="44038" xr:uid="{00000000-0005-0000-0000-0000C0480000}"/>
    <cellStyle name="Input 6 7 19" xfId="46577" xr:uid="{00000000-0005-0000-0000-0000C1480000}"/>
    <cellStyle name="Input 6 7 2" xfId="5426" xr:uid="{00000000-0005-0000-0000-0000C2480000}"/>
    <cellStyle name="Input 6 7 2 10" xfId="27646" xr:uid="{00000000-0005-0000-0000-0000C3480000}"/>
    <cellStyle name="Input 6 7 2 11" xfId="32753" xr:uid="{00000000-0005-0000-0000-0000C4480000}"/>
    <cellStyle name="Input 6 7 2 12" xfId="35079" xr:uid="{00000000-0005-0000-0000-0000C5480000}"/>
    <cellStyle name="Input 6 7 2 13" xfId="37458" xr:uid="{00000000-0005-0000-0000-0000C6480000}"/>
    <cellStyle name="Input 6 7 2 14" xfId="39990" xr:uid="{00000000-0005-0000-0000-0000C7480000}"/>
    <cellStyle name="Input 6 7 2 15" xfId="42846" xr:uid="{00000000-0005-0000-0000-0000C8480000}"/>
    <cellStyle name="Input 6 7 2 16" xfId="45371" xr:uid="{00000000-0005-0000-0000-0000C9480000}"/>
    <cellStyle name="Input 6 7 2 17" xfId="47910" xr:uid="{00000000-0005-0000-0000-0000CA480000}"/>
    <cellStyle name="Input 6 7 2 18" xfId="54072" xr:uid="{00000000-0005-0000-0000-0000CB480000}"/>
    <cellStyle name="Input 6 7 2 2" xfId="8059" xr:uid="{00000000-0005-0000-0000-0000CC480000}"/>
    <cellStyle name="Input 6 7 2 3" xfId="10551" xr:uid="{00000000-0005-0000-0000-0000CD480000}"/>
    <cellStyle name="Input 6 7 2 4" xfId="13049" xr:uid="{00000000-0005-0000-0000-0000CE480000}"/>
    <cellStyle name="Input 6 7 2 5" xfId="15762" xr:uid="{00000000-0005-0000-0000-0000CF480000}"/>
    <cellStyle name="Input 6 7 2 6" xfId="17946" xr:uid="{00000000-0005-0000-0000-0000D0480000}"/>
    <cellStyle name="Input 6 7 2 7" xfId="20018" xr:uid="{00000000-0005-0000-0000-0000D1480000}"/>
    <cellStyle name="Input 6 7 2 8" xfId="22500" xr:uid="{00000000-0005-0000-0000-0000D2480000}"/>
    <cellStyle name="Input 6 7 2 9" xfId="25061" xr:uid="{00000000-0005-0000-0000-0000D3480000}"/>
    <cellStyle name="Input 6 7 20" xfId="52228" xr:uid="{00000000-0005-0000-0000-0000D4480000}"/>
    <cellStyle name="Input 6 7 3" xfId="6725" xr:uid="{00000000-0005-0000-0000-0000D5480000}"/>
    <cellStyle name="Input 6 7 4" xfId="9224" xr:uid="{00000000-0005-0000-0000-0000D6480000}"/>
    <cellStyle name="Input 6 7 5" xfId="11724" xr:uid="{00000000-0005-0000-0000-0000D7480000}"/>
    <cellStyle name="Input 6 7 6" xfId="14434" xr:uid="{00000000-0005-0000-0000-0000D8480000}"/>
    <cellStyle name="Input 6 7 7" xfId="16623" xr:uid="{00000000-0005-0000-0000-0000D9480000}"/>
    <cellStyle name="Input 6 7 8" xfId="18686" xr:uid="{00000000-0005-0000-0000-0000DA480000}"/>
    <cellStyle name="Input 6 7 9" xfId="21175" xr:uid="{00000000-0005-0000-0000-0000DB480000}"/>
    <cellStyle name="Input 6 8" xfId="4362" xr:uid="{00000000-0005-0000-0000-0000DC480000}"/>
    <cellStyle name="Input 6 8 10" xfId="23999" xr:uid="{00000000-0005-0000-0000-0000DD480000}"/>
    <cellStyle name="Input 6 8 11" xfId="26588" xr:uid="{00000000-0005-0000-0000-0000DE480000}"/>
    <cellStyle name="Input 6 8 12" xfId="29927" xr:uid="{00000000-0005-0000-0000-0000DF480000}"/>
    <cellStyle name="Input 6 8 13" xfId="31691" xr:uid="{00000000-0005-0000-0000-0000E0480000}"/>
    <cellStyle name="Input 6 8 14" xfId="34022" xr:uid="{00000000-0005-0000-0000-0000E1480000}"/>
    <cellStyle name="Input 6 8 15" xfId="36396" xr:uid="{00000000-0005-0000-0000-0000E2480000}"/>
    <cellStyle name="Input 6 8 16" xfId="38933" xr:uid="{00000000-0005-0000-0000-0000E3480000}"/>
    <cellStyle name="Input 6 8 17" xfId="41788" xr:uid="{00000000-0005-0000-0000-0000E4480000}"/>
    <cellStyle name="Input 6 8 18" xfId="44309" xr:uid="{00000000-0005-0000-0000-0000E5480000}"/>
    <cellStyle name="Input 6 8 19" xfId="46848" xr:uid="{00000000-0005-0000-0000-0000E6480000}"/>
    <cellStyle name="Input 6 8 2" xfId="5694" xr:uid="{00000000-0005-0000-0000-0000E7480000}"/>
    <cellStyle name="Input 6 8 2 10" xfId="27914" xr:uid="{00000000-0005-0000-0000-0000E8480000}"/>
    <cellStyle name="Input 6 8 2 11" xfId="33021" xr:uid="{00000000-0005-0000-0000-0000E9480000}"/>
    <cellStyle name="Input 6 8 2 12" xfId="35347" xr:uid="{00000000-0005-0000-0000-0000EA480000}"/>
    <cellStyle name="Input 6 8 2 13" xfId="37726" xr:uid="{00000000-0005-0000-0000-0000EB480000}"/>
    <cellStyle name="Input 6 8 2 14" xfId="40258" xr:uid="{00000000-0005-0000-0000-0000EC480000}"/>
    <cellStyle name="Input 6 8 2 15" xfId="43114" xr:uid="{00000000-0005-0000-0000-0000ED480000}"/>
    <cellStyle name="Input 6 8 2 16" xfId="45639" xr:uid="{00000000-0005-0000-0000-0000EE480000}"/>
    <cellStyle name="Input 6 8 2 17" xfId="48178" xr:uid="{00000000-0005-0000-0000-0000EF480000}"/>
    <cellStyle name="Input 6 8 2 18" xfId="54233" xr:uid="{00000000-0005-0000-0000-0000F0480000}"/>
    <cellStyle name="Input 6 8 2 2" xfId="8327" xr:uid="{00000000-0005-0000-0000-0000F1480000}"/>
    <cellStyle name="Input 6 8 2 3" xfId="10819" xr:uid="{00000000-0005-0000-0000-0000F2480000}"/>
    <cellStyle name="Input 6 8 2 4" xfId="13317" xr:uid="{00000000-0005-0000-0000-0000F3480000}"/>
    <cellStyle name="Input 6 8 2 5" xfId="16030" xr:uid="{00000000-0005-0000-0000-0000F4480000}"/>
    <cellStyle name="Input 6 8 2 6" xfId="18214" xr:uid="{00000000-0005-0000-0000-0000F5480000}"/>
    <cellStyle name="Input 6 8 2 7" xfId="20286" xr:uid="{00000000-0005-0000-0000-0000F6480000}"/>
    <cellStyle name="Input 6 8 2 8" xfId="22768" xr:uid="{00000000-0005-0000-0000-0000F7480000}"/>
    <cellStyle name="Input 6 8 2 9" xfId="25329" xr:uid="{00000000-0005-0000-0000-0000F8480000}"/>
    <cellStyle name="Input 6 8 20" xfId="52583" xr:uid="{00000000-0005-0000-0000-0000F9480000}"/>
    <cellStyle name="Input 6 8 3" xfId="6996" xr:uid="{00000000-0005-0000-0000-0000FA480000}"/>
    <cellStyle name="Input 6 8 4" xfId="9492" xr:uid="{00000000-0005-0000-0000-0000FB480000}"/>
    <cellStyle name="Input 6 8 5" xfId="11992" xr:uid="{00000000-0005-0000-0000-0000FC480000}"/>
    <cellStyle name="Input 6 8 6" xfId="14703" xr:uid="{00000000-0005-0000-0000-0000FD480000}"/>
    <cellStyle name="Input 6 8 7" xfId="16893" xr:uid="{00000000-0005-0000-0000-0000FE480000}"/>
    <cellStyle name="Input 6 8 8" xfId="18957" xr:uid="{00000000-0005-0000-0000-0000FF480000}"/>
    <cellStyle name="Input 6 8 9" xfId="21446" xr:uid="{00000000-0005-0000-0000-000000490000}"/>
    <cellStyle name="Input 6 9" xfId="2801" xr:uid="{00000000-0005-0000-0000-000001490000}"/>
    <cellStyle name="Input 6 9 2" xfId="52999" xr:uid="{00000000-0005-0000-0000-000002490000}"/>
    <cellStyle name="Input 7" xfId="1283" xr:uid="{00000000-0005-0000-0000-000003490000}"/>
    <cellStyle name="Input 7 10" xfId="16156" xr:uid="{00000000-0005-0000-0000-000004490000}"/>
    <cellStyle name="Input 7 11" xfId="28725" xr:uid="{00000000-0005-0000-0000-000005490000}"/>
    <cellStyle name="Input 7 12" xfId="29190" xr:uid="{00000000-0005-0000-0000-000006490000}"/>
    <cellStyle name="Input 7 13" xfId="28827" xr:uid="{00000000-0005-0000-0000-000007490000}"/>
    <cellStyle name="Input 7 14" xfId="33513" xr:uid="{00000000-0005-0000-0000-000008490000}"/>
    <cellStyle name="Input 7 15" xfId="40510" xr:uid="{00000000-0005-0000-0000-000009490000}"/>
    <cellStyle name="Input 7 16" xfId="40485" xr:uid="{00000000-0005-0000-0000-00000A490000}"/>
    <cellStyle name="Input 7 17" xfId="48895" xr:uid="{00000000-0005-0000-0000-00000B490000}"/>
    <cellStyle name="Input 7 18" xfId="50982" xr:uid="{00000000-0005-0000-0000-00000C490000}"/>
    <cellStyle name="Input 7 2" xfId="1495" xr:uid="{00000000-0005-0000-0000-00000D490000}"/>
    <cellStyle name="Input 7 2 10" xfId="29512" xr:uid="{00000000-0005-0000-0000-00000E490000}"/>
    <cellStyle name="Input 7 2 11" xfId="28852" xr:uid="{00000000-0005-0000-0000-00000F490000}"/>
    <cellStyle name="Input 7 2 12" xfId="33607" xr:uid="{00000000-0005-0000-0000-000010490000}"/>
    <cellStyle name="Input 7 2 13" xfId="30308" xr:uid="{00000000-0005-0000-0000-000011490000}"/>
    <cellStyle name="Input 7 2 14" xfId="40391" xr:uid="{00000000-0005-0000-0000-000012490000}"/>
    <cellStyle name="Input 7 2 15" xfId="40559" xr:uid="{00000000-0005-0000-0000-000013490000}"/>
    <cellStyle name="Input 7 2 16" xfId="49576" xr:uid="{00000000-0005-0000-0000-000014490000}"/>
    <cellStyle name="Input 7 2 17" xfId="51155" xr:uid="{00000000-0005-0000-0000-000015490000}"/>
    <cellStyle name="Input 7 2 2" xfId="2159" xr:uid="{00000000-0005-0000-0000-000016490000}"/>
    <cellStyle name="Input 7 2 2 10" xfId="13617" xr:uid="{00000000-0005-0000-0000-000017490000}"/>
    <cellStyle name="Input 7 2 2 11" xfId="16425" xr:uid="{00000000-0005-0000-0000-000018490000}"/>
    <cellStyle name="Input 7 2 2 12" xfId="20408" xr:uid="{00000000-0005-0000-0000-000019490000}"/>
    <cellStyle name="Input 7 2 2 13" xfId="22936" xr:uid="{00000000-0005-0000-0000-00001A490000}"/>
    <cellStyle name="Input 7 2 2 14" xfId="25519" xr:uid="{00000000-0005-0000-0000-00001B490000}"/>
    <cellStyle name="Input 7 2 2 15" xfId="29373" xr:uid="{00000000-0005-0000-0000-00001C490000}"/>
    <cellStyle name="Input 7 2 2 16" xfId="33197" xr:uid="{00000000-0005-0000-0000-00001D490000}"/>
    <cellStyle name="Input 7 2 2 17" xfId="28834" xr:uid="{00000000-0005-0000-0000-00001E490000}"/>
    <cellStyle name="Input 7 2 2 18" xfId="37904" xr:uid="{00000000-0005-0000-0000-00001F490000}"/>
    <cellStyle name="Input 7 2 2 19" xfId="40723" xr:uid="{00000000-0005-0000-0000-000020490000}"/>
    <cellStyle name="Input 7 2 2 2" xfId="3795" xr:uid="{00000000-0005-0000-0000-000021490000}"/>
    <cellStyle name="Input 7 2 2 2 10" xfId="26029" xr:uid="{00000000-0005-0000-0000-000022490000}"/>
    <cellStyle name="Input 7 2 2 2 11" xfId="31128" xr:uid="{00000000-0005-0000-0000-000023490000}"/>
    <cellStyle name="Input 7 2 2 2 12" xfId="33535" xr:uid="{00000000-0005-0000-0000-000024490000}"/>
    <cellStyle name="Input 7 2 2 2 13" xfId="35835" xr:uid="{00000000-0005-0000-0000-000025490000}"/>
    <cellStyle name="Input 7 2 2 2 14" xfId="38379" xr:uid="{00000000-0005-0000-0000-000026490000}"/>
    <cellStyle name="Input 7 2 2 2 15" xfId="41227" xr:uid="{00000000-0005-0000-0000-000027490000}"/>
    <cellStyle name="Input 7 2 2 2 16" xfId="43748" xr:uid="{00000000-0005-0000-0000-000028490000}"/>
    <cellStyle name="Input 7 2 2 2 17" xfId="46287" xr:uid="{00000000-0005-0000-0000-000029490000}"/>
    <cellStyle name="Input 7 2 2 2 2" xfId="5136" xr:uid="{00000000-0005-0000-0000-00002A490000}"/>
    <cellStyle name="Input 7 2 2 2 2 10" xfId="27356" xr:uid="{00000000-0005-0000-0000-00002B490000}"/>
    <cellStyle name="Input 7 2 2 2 2 11" xfId="32463" xr:uid="{00000000-0005-0000-0000-00002C490000}"/>
    <cellStyle name="Input 7 2 2 2 2 12" xfId="34789" xr:uid="{00000000-0005-0000-0000-00002D490000}"/>
    <cellStyle name="Input 7 2 2 2 2 13" xfId="37168" xr:uid="{00000000-0005-0000-0000-00002E490000}"/>
    <cellStyle name="Input 7 2 2 2 2 14" xfId="39700" xr:uid="{00000000-0005-0000-0000-00002F490000}"/>
    <cellStyle name="Input 7 2 2 2 2 15" xfId="42556" xr:uid="{00000000-0005-0000-0000-000030490000}"/>
    <cellStyle name="Input 7 2 2 2 2 16" xfId="45081" xr:uid="{00000000-0005-0000-0000-000031490000}"/>
    <cellStyle name="Input 7 2 2 2 2 17" xfId="47620" xr:uid="{00000000-0005-0000-0000-000032490000}"/>
    <cellStyle name="Input 7 2 2 2 2 2" xfId="7769" xr:uid="{00000000-0005-0000-0000-000033490000}"/>
    <cellStyle name="Input 7 2 2 2 2 3" xfId="10261" xr:uid="{00000000-0005-0000-0000-000034490000}"/>
    <cellStyle name="Input 7 2 2 2 2 4" xfId="12759" xr:uid="{00000000-0005-0000-0000-000035490000}"/>
    <cellStyle name="Input 7 2 2 2 2 5" xfId="15472" xr:uid="{00000000-0005-0000-0000-000036490000}"/>
    <cellStyle name="Input 7 2 2 2 2 6" xfId="17656" xr:uid="{00000000-0005-0000-0000-000037490000}"/>
    <cellStyle name="Input 7 2 2 2 2 7" xfId="19728" xr:uid="{00000000-0005-0000-0000-000038490000}"/>
    <cellStyle name="Input 7 2 2 2 2 8" xfId="22210" xr:uid="{00000000-0005-0000-0000-000039490000}"/>
    <cellStyle name="Input 7 2 2 2 2 9" xfId="24771" xr:uid="{00000000-0005-0000-0000-00003A490000}"/>
    <cellStyle name="Input 7 2 2 2 3" xfId="6430" xr:uid="{00000000-0005-0000-0000-00003B490000}"/>
    <cellStyle name="Input 7 2 2 2 4" xfId="8930" xr:uid="{00000000-0005-0000-0000-00003C490000}"/>
    <cellStyle name="Input 7 2 2 2 5" xfId="11433" xr:uid="{00000000-0005-0000-0000-00003D490000}"/>
    <cellStyle name="Input 7 2 2 2 6" xfId="14141" xr:uid="{00000000-0005-0000-0000-00003E490000}"/>
    <cellStyle name="Input 7 2 2 2 7" xfId="18395" xr:uid="{00000000-0005-0000-0000-00003F490000}"/>
    <cellStyle name="Input 7 2 2 2 8" xfId="20894" xr:uid="{00000000-0005-0000-0000-000040490000}"/>
    <cellStyle name="Input 7 2 2 2 9" xfId="23438" xr:uid="{00000000-0005-0000-0000-000041490000}"/>
    <cellStyle name="Input 7 2 2 20" xfId="43262" xr:uid="{00000000-0005-0000-0000-000042490000}"/>
    <cellStyle name="Input 7 2 2 21" xfId="45785" xr:uid="{00000000-0005-0000-0000-000043490000}"/>
    <cellStyle name="Input 7 2 2 22" xfId="53174" xr:uid="{00000000-0005-0000-0000-000044490000}"/>
    <cellStyle name="Input 7 2 2 3" xfId="3933" xr:uid="{00000000-0005-0000-0000-000045490000}"/>
    <cellStyle name="Input 7 2 2 3 10" xfId="26164" xr:uid="{00000000-0005-0000-0000-000046490000}"/>
    <cellStyle name="Input 7 2 2 3 11" xfId="31263" xr:uid="{00000000-0005-0000-0000-000047490000}"/>
    <cellStyle name="Input 7 2 2 3 12" xfId="33629" xr:uid="{00000000-0005-0000-0000-000048490000}"/>
    <cellStyle name="Input 7 2 2 3 13" xfId="35969" xr:uid="{00000000-0005-0000-0000-000049490000}"/>
    <cellStyle name="Input 7 2 2 3 14" xfId="38506" xr:uid="{00000000-0005-0000-0000-00004A490000}"/>
    <cellStyle name="Input 7 2 2 3 15" xfId="41362" xr:uid="{00000000-0005-0000-0000-00004B490000}"/>
    <cellStyle name="Input 7 2 2 3 16" xfId="43882" xr:uid="{00000000-0005-0000-0000-00004C490000}"/>
    <cellStyle name="Input 7 2 2 3 17" xfId="46421" xr:uid="{00000000-0005-0000-0000-00004D490000}"/>
    <cellStyle name="Input 7 2 2 3 2" xfId="5270" xr:uid="{00000000-0005-0000-0000-00004E490000}"/>
    <cellStyle name="Input 7 2 2 3 2 10" xfId="27490" xr:uid="{00000000-0005-0000-0000-00004F490000}"/>
    <cellStyle name="Input 7 2 2 3 2 11" xfId="32597" xr:uid="{00000000-0005-0000-0000-000050490000}"/>
    <cellStyle name="Input 7 2 2 3 2 12" xfId="34923" xr:uid="{00000000-0005-0000-0000-000051490000}"/>
    <cellStyle name="Input 7 2 2 3 2 13" xfId="37302" xr:uid="{00000000-0005-0000-0000-000052490000}"/>
    <cellStyle name="Input 7 2 2 3 2 14" xfId="39834" xr:uid="{00000000-0005-0000-0000-000053490000}"/>
    <cellStyle name="Input 7 2 2 3 2 15" xfId="42690" xr:uid="{00000000-0005-0000-0000-000054490000}"/>
    <cellStyle name="Input 7 2 2 3 2 16" xfId="45215" xr:uid="{00000000-0005-0000-0000-000055490000}"/>
    <cellStyle name="Input 7 2 2 3 2 17" xfId="47754" xr:uid="{00000000-0005-0000-0000-000056490000}"/>
    <cellStyle name="Input 7 2 2 3 2 2" xfId="7903" xr:uid="{00000000-0005-0000-0000-000057490000}"/>
    <cellStyle name="Input 7 2 2 3 2 3" xfId="10395" xr:uid="{00000000-0005-0000-0000-000058490000}"/>
    <cellStyle name="Input 7 2 2 3 2 4" xfId="12893" xr:uid="{00000000-0005-0000-0000-000059490000}"/>
    <cellStyle name="Input 7 2 2 3 2 5" xfId="15606" xr:uid="{00000000-0005-0000-0000-00005A490000}"/>
    <cellStyle name="Input 7 2 2 3 2 6" xfId="17790" xr:uid="{00000000-0005-0000-0000-00005B490000}"/>
    <cellStyle name="Input 7 2 2 3 2 7" xfId="19862" xr:uid="{00000000-0005-0000-0000-00005C490000}"/>
    <cellStyle name="Input 7 2 2 3 2 8" xfId="22344" xr:uid="{00000000-0005-0000-0000-00005D490000}"/>
    <cellStyle name="Input 7 2 2 3 2 9" xfId="24905" xr:uid="{00000000-0005-0000-0000-00005E490000}"/>
    <cellStyle name="Input 7 2 2 3 3" xfId="6568" xr:uid="{00000000-0005-0000-0000-00005F490000}"/>
    <cellStyle name="Input 7 2 2 3 4" xfId="9068" xr:uid="{00000000-0005-0000-0000-000060490000}"/>
    <cellStyle name="Input 7 2 2 3 5" xfId="11568" xr:uid="{00000000-0005-0000-0000-000061490000}"/>
    <cellStyle name="Input 7 2 2 3 6" xfId="14277" xr:uid="{00000000-0005-0000-0000-000062490000}"/>
    <cellStyle name="Input 7 2 2 3 7" xfId="18530" xr:uid="{00000000-0005-0000-0000-000063490000}"/>
    <cellStyle name="Input 7 2 2 3 8" xfId="21019" xr:uid="{00000000-0005-0000-0000-000064490000}"/>
    <cellStyle name="Input 7 2 2 3 9" xfId="23572" xr:uid="{00000000-0005-0000-0000-000065490000}"/>
    <cellStyle name="Input 7 2 2 4" xfId="4205" xr:uid="{00000000-0005-0000-0000-000066490000}"/>
    <cellStyle name="Input 7 2 2 4 10" xfId="23843" xr:uid="{00000000-0005-0000-0000-000067490000}"/>
    <cellStyle name="Input 7 2 2 4 11" xfId="26434" xr:uid="{00000000-0005-0000-0000-000068490000}"/>
    <cellStyle name="Input 7 2 2 4 12" xfId="29773" xr:uid="{00000000-0005-0000-0000-000069490000}"/>
    <cellStyle name="Input 7 2 2 4 13" xfId="31535" xr:uid="{00000000-0005-0000-0000-00006A490000}"/>
    <cellStyle name="Input 7 2 2 4 14" xfId="33866" xr:uid="{00000000-0005-0000-0000-00006B490000}"/>
    <cellStyle name="Input 7 2 2 4 15" xfId="36240" xr:uid="{00000000-0005-0000-0000-00006C490000}"/>
    <cellStyle name="Input 7 2 2 4 16" xfId="38777" xr:uid="{00000000-0005-0000-0000-00006D490000}"/>
    <cellStyle name="Input 7 2 2 4 17" xfId="41632" xr:uid="{00000000-0005-0000-0000-00006E490000}"/>
    <cellStyle name="Input 7 2 2 4 18" xfId="44153" xr:uid="{00000000-0005-0000-0000-00006F490000}"/>
    <cellStyle name="Input 7 2 2 4 19" xfId="46692" xr:uid="{00000000-0005-0000-0000-000070490000}"/>
    <cellStyle name="Input 7 2 2 4 2" xfId="5540" xr:uid="{00000000-0005-0000-0000-000071490000}"/>
    <cellStyle name="Input 7 2 2 4 2 10" xfId="27760" xr:uid="{00000000-0005-0000-0000-000072490000}"/>
    <cellStyle name="Input 7 2 2 4 2 11" xfId="32867" xr:uid="{00000000-0005-0000-0000-000073490000}"/>
    <cellStyle name="Input 7 2 2 4 2 12" xfId="35193" xr:uid="{00000000-0005-0000-0000-000074490000}"/>
    <cellStyle name="Input 7 2 2 4 2 13" xfId="37572" xr:uid="{00000000-0005-0000-0000-000075490000}"/>
    <cellStyle name="Input 7 2 2 4 2 14" xfId="40104" xr:uid="{00000000-0005-0000-0000-000076490000}"/>
    <cellStyle name="Input 7 2 2 4 2 15" xfId="42960" xr:uid="{00000000-0005-0000-0000-000077490000}"/>
    <cellStyle name="Input 7 2 2 4 2 16" xfId="45485" xr:uid="{00000000-0005-0000-0000-000078490000}"/>
    <cellStyle name="Input 7 2 2 4 2 17" xfId="48024" xr:uid="{00000000-0005-0000-0000-000079490000}"/>
    <cellStyle name="Input 7 2 2 4 2 2" xfId="8173" xr:uid="{00000000-0005-0000-0000-00007A490000}"/>
    <cellStyle name="Input 7 2 2 4 2 3" xfId="10665" xr:uid="{00000000-0005-0000-0000-00007B490000}"/>
    <cellStyle name="Input 7 2 2 4 2 4" xfId="13163" xr:uid="{00000000-0005-0000-0000-00007C490000}"/>
    <cellStyle name="Input 7 2 2 4 2 5" xfId="15876" xr:uid="{00000000-0005-0000-0000-00007D490000}"/>
    <cellStyle name="Input 7 2 2 4 2 6" xfId="18060" xr:uid="{00000000-0005-0000-0000-00007E490000}"/>
    <cellStyle name="Input 7 2 2 4 2 7" xfId="20132" xr:uid="{00000000-0005-0000-0000-00007F490000}"/>
    <cellStyle name="Input 7 2 2 4 2 8" xfId="22614" xr:uid="{00000000-0005-0000-0000-000080490000}"/>
    <cellStyle name="Input 7 2 2 4 2 9" xfId="25175" xr:uid="{00000000-0005-0000-0000-000081490000}"/>
    <cellStyle name="Input 7 2 2 4 3" xfId="6840" xr:uid="{00000000-0005-0000-0000-000082490000}"/>
    <cellStyle name="Input 7 2 2 4 4" xfId="9338" xr:uid="{00000000-0005-0000-0000-000083490000}"/>
    <cellStyle name="Input 7 2 2 4 5" xfId="11838" xr:uid="{00000000-0005-0000-0000-000084490000}"/>
    <cellStyle name="Input 7 2 2 4 6" xfId="14548" xr:uid="{00000000-0005-0000-0000-000085490000}"/>
    <cellStyle name="Input 7 2 2 4 7" xfId="16738" xr:uid="{00000000-0005-0000-0000-000086490000}"/>
    <cellStyle name="Input 7 2 2 4 8" xfId="18801" xr:uid="{00000000-0005-0000-0000-000087490000}"/>
    <cellStyle name="Input 7 2 2 4 9" xfId="21290" xr:uid="{00000000-0005-0000-0000-000088490000}"/>
    <cellStyle name="Input 7 2 2 5" xfId="4633" xr:uid="{00000000-0005-0000-0000-000089490000}"/>
    <cellStyle name="Input 7 2 2 5 10" xfId="26855" xr:uid="{00000000-0005-0000-0000-00008A490000}"/>
    <cellStyle name="Input 7 2 2 5 11" xfId="31961" xr:uid="{00000000-0005-0000-0000-00008B490000}"/>
    <cellStyle name="Input 7 2 2 5 12" xfId="34286" xr:uid="{00000000-0005-0000-0000-00008C490000}"/>
    <cellStyle name="Input 7 2 2 5 13" xfId="36666" xr:uid="{00000000-0005-0000-0000-00008D490000}"/>
    <cellStyle name="Input 7 2 2 5 14" xfId="39198" xr:uid="{00000000-0005-0000-0000-00008E490000}"/>
    <cellStyle name="Input 7 2 2 5 15" xfId="42056" xr:uid="{00000000-0005-0000-0000-00008F490000}"/>
    <cellStyle name="Input 7 2 2 5 16" xfId="44579" xr:uid="{00000000-0005-0000-0000-000090490000}"/>
    <cellStyle name="Input 7 2 2 5 17" xfId="47118" xr:uid="{00000000-0005-0000-0000-000091490000}"/>
    <cellStyle name="Input 7 2 2 5 2" xfId="7266" xr:uid="{00000000-0005-0000-0000-000092490000}"/>
    <cellStyle name="Input 7 2 2 5 3" xfId="9761" xr:uid="{00000000-0005-0000-0000-000093490000}"/>
    <cellStyle name="Input 7 2 2 5 4" xfId="12259" xr:uid="{00000000-0005-0000-0000-000094490000}"/>
    <cellStyle name="Input 7 2 2 5 5" xfId="14971" xr:uid="{00000000-0005-0000-0000-000095490000}"/>
    <cellStyle name="Input 7 2 2 5 6" xfId="17154" xr:uid="{00000000-0005-0000-0000-000096490000}"/>
    <cellStyle name="Input 7 2 2 5 7" xfId="19225" xr:uid="{00000000-0005-0000-0000-000097490000}"/>
    <cellStyle name="Input 7 2 2 5 8" xfId="21707" xr:uid="{00000000-0005-0000-0000-000098490000}"/>
    <cellStyle name="Input 7 2 2 5 9" xfId="24269" xr:uid="{00000000-0005-0000-0000-000099490000}"/>
    <cellStyle name="Input 7 2 2 6" xfId="3269" xr:uid="{00000000-0005-0000-0000-00009A490000}"/>
    <cellStyle name="Input 7 2 2 7" xfId="5914" xr:uid="{00000000-0005-0000-0000-00009B490000}"/>
    <cellStyle name="Input 7 2 2 8" xfId="8407" xr:uid="{00000000-0005-0000-0000-00009C490000}"/>
    <cellStyle name="Input 7 2 2 9" xfId="10923" xr:uid="{00000000-0005-0000-0000-00009D490000}"/>
    <cellStyle name="Input 7 2 3" xfId="3526" xr:uid="{00000000-0005-0000-0000-00009E490000}"/>
    <cellStyle name="Input 7 2 3 10" xfId="25763" xr:uid="{00000000-0005-0000-0000-00009F490000}"/>
    <cellStyle name="Input 7 2 3 11" xfId="28606" xr:uid="{00000000-0005-0000-0000-0000A0490000}"/>
    <cellStyle name="Input 7 2 3 12" xfId="33352" xr:uid="{00000000-0005-0000-0000-0000A1490000}"/>
    <cellStyle name="Input 7 2 3 13" xfId="35570" xr:uid="{00000000-0005-0000-0000-0000A2490000}"/>
    <cellStyle name="Input 7 2 3 14" xfId="38128" xr:uid="{00000000-0005-0000-0000-0000A3490000}"/>
    <cellStyle name="Input 7 2 3 15" xfId="40963" xr:uid="{00000000-0005-0000-0000-0000A4490000}"/>
    <cellStyle name="Input 7 2 3 16" xfId="43483" xr:uid="{00000000-0005-0000-0000-0000A5490000}"/>
    <cellStyle name="Input 7 2 3 17" xfId="46022" xr:uid="{00000000-0005-0000-0000-0000A6490000}"/>
    <cellStyle name="Input 7 2 3 2" xfId="4870" xr:uid="{00000000-0005-0000-0000-0000A7490000}"/>
    <cellStyle name="Input 7 2 3 2 10" xfId="27091" xr:uid="{00000000-0005-0000-0000-0000A8490000}"/>
    <cellStyle name="Input 7 2 3 2 11" xfId="32198" xr:uid="{00000000-0005-0000-0000-0000A9490000}"/>
    <cellStyle name="Input 7 2 3 2 12" xfId="34523" xr:uid="{00000000-0005-0000-0000-0000AA490000}"/>
    <cellStyle name="Input 7 2 3 2 13" xfId="36903" xr:uid="{00000000-0005-0000-0000-0000AB490000}"/>
    <cellStyle name="Input 7 2 3 2 14" xfId="39435" xr:uid="{00000000-0005-0000-0000-0000AC490000}"/>
    <cellStyle name="Input 7 2 3 2 15" xfId="42292" xr:uid="{00000000-0005-0000-0000-0000AD490000}"/>
    <cellStyle name="Input 7 2 3 2 16" xfId="44816" xr:uid="{00000000-0005-0000-0000-0000AE490000}"/>
    <cellStyle name="Input 7 2 3 2 17" xfId="47355" xr:uid="{00000000-0005-0000-0000-0000AF490000}"/>
    <cellStyle name="Input 7 2 3 2 2" xfId="7503" xr:uid="{00000000-0005-0000-0000-0000B0490000}"/>
    <cellStyle name="Input 7 2 3 2 3" xfId="9997" xr:uid="{00000000-0005-0000-0000-0000B1490000}"/>
    <cellStyle name="Input 7 2 3 2 4" xfId="12495" xr:uid="{00000000-0005-0000-0000-0000B2490000}"/>
    <cellStyle name="Input 7 2 3 2 5" xfId="15207" xr:uid="{00000000-0005-0000-0000-0000B3490000}"/>
    <cellStyle name="Input 7 2 3 2 6" xfId="17391" xr:uid="{00000000-0005-0000-0000-0000B4490000}"/>
    <cellStyle name="Input 7 2 3 2 7" xfId="19462" xr:uid="{00000000-0005-0000-0000-0000B5490000}"/>
    <cellStyle name="Input 7 2 3 2 8" xfId="21944" xr:uid="{00000000-0005-0000-0000-0000B6490000}"/>
    <cellStyle name="Input 7 2 3 2 9" xfId="24506" xr:uid="{00000000-0005-0000-0000-0000B7490000}"/>
    <cellStyle name="Input 7 2 3 3" xfId="6161" xr:uid="{00000000-0005-0000-0000-0000B8490000}"/>
    <cellStyle name="Input 7 2 3 4" xfId="8663" xr:uid="{00000000-0005-0000-0000-0000B9490000}"/>
    <cellStyle name="Input 7 2 3 5" xfId="11168" xr:uid="{00000000-0005-0000-0000-0000BA490000}"/>
    <cellStyle name="Input 7 2 3 6" xfId="13875" xr:uid="{00000000-0005-0000-0000-0000BB490000}"/>
    <cellStyle name="Input 7 2 3 7" xfId="3035" xr:uid="{00000000-0005-0000-0000-0000BC490000}"/>
    <cellStyle name="Input 7 2 3 8" xfId="20650" xr:uid="{00000000-0005-0000-0000-0000BD490000}"/>
    <cellStyle name="Input 7 2 3 9" xfId="23173" xr:uid="{00000000-0005-0000-0000-0000BE490000}"/>
    <cellStyle name="Input 7 2 4" xfId="3590" xr:uid="{00000000-0005-0000-0000-0000BF490000}"/>
    <cellStyle name="Input 7 2 4 10" xfId="25826" xr:uid="{00000000-0005-0000-0000-0000C0490000}"/>
    <cellStyle name="Input 7 2 4 11" xfId="28398" xr:uid="{00000000-0005-0000-0000-0000C1490000}"/>
    <cellStyle name="Input 7 2 4 12" xfId="33396" xr:uid="{00000000-0005-0000-0000-0000C2490000}"/>
    <cellStyle name="Input 7 2 4 13" xfId="35633" xr:uid="{00000000-0005-0000-0000-0000C3490000}"/>
    <cellStyle name="Input 7 2 4 14" xfId="38188" xr:uid="{00000000-0005-0000-0000-0000C4490000}"/>
    <cellStyle name="Input 7 2 4 15" xfId="41026" xr:uid="{00000000-0005-0000-0000-0000C5490000}"/>
    <cellStyle name="Input 7 2 4 16" xfId="43546" xr:uid="{00000000-0005-0000-0000-0000C6490000}"/>
    <cellStyle name="Input 7 2 4 17" xfId="46085" xr:uid="{00000000-0005-0000-0000-0000C7490000}"/>
    <cellStyle name="Input 7 2 4 2" xfId="4933" xr:uid="{00000000-0005-0000-0000-0000C8490000}"/>
    <cellStyle name="Input 7 2 4 2 10" xfId="27154" xr:uid="{00000000-0005-0000-0000-0000C9490000}"/>
    <cellStyle name="Input 7 2 4 2 11" xfId="32261" xr:uid="{00000000-0005-0000-0000-0000CA490000}"/>
    <cellStyle name="Input 7 2 4 2 12" xfId="34586" xr:uid="{00000000-0005-0000-0000-0000CB490000}"/>
    <cellStyle name="Input 7 2 4 2 13" xfId="36966" xr:uid="{00000000-0005-0000-0000-0000CC490000}"/>
    <cellStyle name="Input 7 2 4 2 14" xfId="39498" xr:uid="{00000000-0005-0000-0000-0000CD490000}"/>
    <cellStyle name="Input 7 2 4 2 15" xfId="42355" xr:uid="{00000000-0005-0000-0000-0000CE490000}"/>
    <cellStyle name="Input 7 2 4 2 16" xfId="44879" xr:uid="{00000000-0005-0000-0000-0000CF490000}"/>
    <cellStyle name="Input 7 2 4 2 17" xfId="47418" xr:uid="{00000000-0005-0000-0000-0000D0490000}"/>
    <cellStyle name="Input 7 2 4 2 2" xfId="7566" xr:uid="{00000000-0005-0000-0000-0000D1490000}"/>
    <cellStyle name="Input 7 2 4 2 3" xfId="10060" xr:uid="{00000000-0005-0000-0000-0000D2490000}"/>
    <cellStyle name="Input 7 2 4 2 4" xfId="12558" xr:uid="{00000000-0005-0000-0000-0000D3490000}"/>
    <cellStyle name="Input 7 2 4 2 5" xfId="15270" xr:uid="{00000000-0005-0000-0000-0000D4490000}"/>
    <cellStyle name="Input 7 2 4 2 6" xfId="17454" xr:uid="{00000000-0005-0000-0000-0000D5490000}"/>
    <cellStyle name="Input 7 2 4 2 7" xfId="19525" xr:uid="{00000000-0005-0000-0000-0000D6490000}"/>
    <cellStyle name="Input 7 2 4 2 8" xfId="22007" xr:uid="{00000000-0005-0000-0000-0000D7490000}"/>
    <cellStyle name="Input 7 2 4 2 9" xfId="24569" xr:uid="{00000000-0005-0000-0000-0000D8490000}"/>
    <cellStyle name="Input 7 2 4 3" xfId="6225" xr:uid="{00000000-0005-0000-0000-0000D9490000}"/>
    <cellStyle name="Input 7 2 4 4" xfId="8726" xr:uid="{00000000-0005-0000-0000-0000DA490000}"/>
    <cellStyle name="Input 7 2 4 5" xfId="11231" xr:uid="{00000000-0005-0000-0000-0000DB490000}"/>
    <cellStyle name="Input 7 2 4 6" xfId="13938" xr:uid="{00000000-0005-0000-0000-0000DC490000}"/>
    <cellStyle name="Input 7 2 4 7" xfId="2496" xr:uid="{00000000-0005-0000-0000-0000DD490000}"/>
    <cellStyle name="Input 7 2 4 8" xfId="20708" xr:uid="{00000000-0005-0000-0000-0000DE490000}"/>
    <cellStyle name="Input 7 2 4 9" xfId="23236" xr:uid="{00000000-0005-0000-0000-0000DF490000}"/>
    <cellStyle name="Input 7 2 5" xfId="3900" xr:uid="{00000000-0005-0000-0000-0000E0490000}"/>
    <cellStyle name="Input 7 2 5 10" xfId="26131" xr:uid="{00000000-0005-0000-0000-0000E1490000}"/>
    <cellStyle name="Input 7 2 5 11" xfId="31230" xr:uid="{00000000-0005-0000-0000-0000E2490000}"/>
    <cellStyle name="Input 7 2 5 12" xfId="33606" xr:uid="{00000000-0005-0000-0000-0000E3490000}"/>
    <cellStyle name="Input 7 2 5 13" xfId="35936" xr:uid="{00000000-0005-0000-0000-0000E4490000}"/>
    <cellStyle name="Input 7 2 5 14" xfId="38480" xr:uid="{00000000-0005-0000-0000-0000E5490000}"/>
    <cellStyle name="Input 7 2 5 15" xfId="41329" xr:uid="{00000000-0005-0000-0000-0000E6490000}"/>
    <cellStyle name="Input 7 2 5 16" xfId="43849" xr:uid="{00000000-0005-0000-0000-0000E7490000}"/>
    <cellStyle name="Input 7 2 5 17" xfId="46388" xr:uid="{00000000-0005-0000-0000-0000E8490000}"/>
    <cellStyle name="Input 7 2 5 2" xfId="5237" xr:uid="{00000000-0005-0000-0000-0000E9490000}"/>
    <cellStyle name="Input 7 2 5 2 10" xfId="27457" xr:uid="{00000000-0005-0000-0000-0000EA490000}"/>
    <cellStyle name="Input 7 2 5 2 11" xfId="32564" xr:uid="{00000000-0005-0000-0000-0000EB490000}"/>
    <cellStyle name="Input 7 2 5 2 12" xfId="34890" xr:uid="{00000000-0005-0000-0000-0000EC490000}"/>
    <cellStyle name="Input 7 2 5 2 13" xfId="37269" xr:uid="{00000000-0005-0000-0000-0000ED490000}"/>
    <cellStyle name="Input 7 2 5 2 14" xfId="39801" xr:uid="{00000000-0005-0000-0000-0000EE490000}"/>
    <cellStyle name="Input 7 2 5 2 15" xfId="42657" xr:uid="{00000000-0005-0000-0000-0000EF490000}"/>
    <cellStyle name="Input 7 2 5 2 16" xfId="45182" xr:uid="{00000000-0005-0000-0000-0000F0490000}"/>
    <cellStyle name="Input 7 2 5 2 17" xfId="47721" xr:uid="{00000000-0005-0000-0000-0000F1490000}"/>
    <cellStyle name="Input 7 2 5 2 2" xfId="7870" xr:uid="{00000000-0005-0000-0000-0000F2490000}"/>
    <cellStyle name="Input 7 2 5 2 3" xfId="10362" xr:uid="{00000000-0005-0000-0000-0000F3490000}"/>
    <cellStyle name="Input 7 2 5 2 4" xfId="12860" xr:uid="{00000000-0005-0000-0000-0000F4490000}"/>
    <cellStyle name="Input 7 2 5 2 5" xfId="15573" xr:uid="{00000000-0005-0000-0000-0000F5490000}"/>
    <cellStyle name="Input 7 2 5 2 6" xfId="17757" xr:uid="{00000000-0005-0000-0000-0000F6490000}"/>
    <cellStyle name="Input 7 2 5 2 7" xfId="19829" xr:uid="{00000000-0005-0000-0000-0000F7490000}"/>
    <cellStyle name="Input 7 2 5 2 8" xfId="22311" xr:uid="{00000000-0005-0000-0000-0000F8490000}"/>
    <cellStyle name="Input 7 2 5 2 9" xfId="24872" xr:uid="{00000000-0005-0000-0000-0000F9490000}"/>
    <cellStyle name="Input 7 2 5 3" xfId="6535" xr:uid="{00000000-0005-0000-0000-0000FA490000}"/>
    <cellStyle name="Input 7 2 5 4" xfId="9035" xr:uid="{00000000-0005-0000-0000-0000FB490000}"/>
    <cellStyle name="Input 7 2 5 5" xfId="11535" xr:uid="{00000000-0005-0000-0000-0000FC490000}"/>
    <cellStyle name="Input 7 2 5 6" xfId="14244" xr:uid="{00000000-0005-0000-0000-0000FD490000}"/>
    <cellStyle name="Input 7 2 5 7" xfId="18497" xr:uid="{00000000-0005-0000-0000-0000FE490000}"/>
    <cellStyle name="Input 7 2 5 8" xfId="20996" xr:uid="{00000000-0005-0000-0000-0000FF490000}"/>
    <cellStyle name="Input 7 2 5 9" xfId="23539" xr:uid="{00000000-0005-0000-0000-0000004A0000}"/>
    <cellStyle name="Input 7 2 6" xfId="4113" xr:uid="{00000000-0005-0000-0000-0000014A0000}"/>
    <cellStyle name="Input 7 2 6 10" xfId="23751" xr:uid="{00000000-0005-0000-0000-0000024A0000}"/>
    <cellStyle name="Input 7 2 6 11" xfId="26343" xr:uid="{00000000-0005-0000-0000-0000034A0000}"/>
    <cellStyle name="Input 7 2 6 12" xfId="29681" xr:uid="{00000000-0005-0000-0000-0000044A0000}"/>
    <cellStyle name="Input 7 2 6 13" xfId="31443" xr:uid="{00000000-0005-0000-0000-0000054A0000}"/>
    <cellStyle name="Input 7 2 6 14" xfId="33774" xr:uid="{00000000-0005-0000-0000-0000064A0000}"/>
    <cellStyle name="Input 7 2 6 15" xfId="36148" xr:uid="{00000000-0005-0000-0000-0000074A0000}"/>
    <cellStyle name="Input 7 2 6 16" xfId="38685" xr:uid="{00000000-0005-0000-0000-0000084A0000}"/>
    <cellStyle name="Input 7 2 6 17" xfId="41541" xr:uid="{00000000-0005-0000-0000-0000094A0000}"/>
    <cellStyle name="Input 7 2 6 18" xfId="44061" xr:uid="{00000000-0005-0000-0000-00000A4A0000}"/>
    <cellStyle name="Input 7 2 6 19" xfId="46600" xr:uid="{00000000-0005-0000-0000-00000B4A0000}"/>
    <cellStyle name="Input 7 2 6 2" xfId="5449" xr:uid="{00000000-0005-0000-0000-00000C4A0000}"/>
    <cellStyle name="Input 7 2 6 2 10" xfId="27669" xr:uid="{00000000-0005-0000-0000-00000D4A0000}"/>
    <cellStyle name="Input 7 2 6 2 11" xfId="32776" xr:uid="{00000000-0005-0000-0000-00000E4A0000}"/>
    <cellStyle name="Input 7 2 6 2 12" xfId="35102" xr:uid="{00000000-0005-0000-0000-00000F4A0000}"/>
    <cellStyle name="Input 7 2 6 2 13" xfId="37481" xr:uid="{00000000-0005-0000-0000-0000104A0000}"/>
    <cellStyle name="Input 7 2 6 2 14" xfId="40013" xr:uid="{00000000-0005-0000-0000-0000114A0000}"/>
    <cellStyle name="Input 7 2 6 2 15" xfId="42869" xr:uid="{00000000-0005-0000-0000-0000124A0000}"/>
    <cellStyle name="Input 7 2 6 2 16" xfId="45394" xr:uid="{00000000-0005-0000-0000-0000134A0000}"/>
    <cellStyle name="Input 7 2 6 2 17" xfId="47933" xr:uid="{00000000-0005-0000-0000-0000144A0000}"/>
    <cellStyle name="Input 7 2 6 2 2" xfId="8082" xr:uid="{00000000-0005-0000-0000-0000154A0000}"/>
    <cellStyle name="Input 7 2 6 2 3" xfId="10574" xr:uid="{00000000-0005-0000-0000-0000164A0000}"/>
    <cellStyle name="Input 7 2 6 2 4" xfId="13072" xr:uid="{00000000-0005-0000-0000-0000174A0000}"/>
    <cellStyle name="Input 7 2 6 2 5" xfId="15785" xr:uid="{00000000-0005-0000-0000-0000184A0000}"/>
    <cellStyle name="Input 7 2 6 2 6" xfId="17969" xr:uid="{00000000-0005-0000-0000-0000194A0000}"/>
    <cellStyle name="Input 7 2 6 2 7" xfId="20041" xr:uid="{00000000-0005-0000-0000-00001A4A0000}"/>
    <cellStyle name="Input 7 2 6 2 8" xfId="22523" xr:uid="{00000000-0005-0000-0000-00001B4A0000}"/>
    <cellStyle name="Input 7 2 6 2 9" xfId="25084" xr:uid="{00000000-0005-0000-0000-00001C4A0000}"/>
    <cellStyle name="Input 7 2 6 3" xfId="6748" xr:uid="{00000000-0005-0000-0000-00001D4A0000}"/>
    <cellStyle name="Input 7 2 6 4" xfId="9247" xr:uid="{00000000-0005-0000-0000-00001E4A0000}"/>
    <cellStyle name="Input 7 2 6 5" xfId="11747" xr:uid="{00000000-0005-0000-0000-00001F4A0000}"/>
    <cellStyle name="Input 7 2 6 6" xfId="14457" xr:uid="{00000000-0005-0000-0000-0000204A0000}"/>
    <cellStyle name="Input 7 2 6 7" xfId="16646" xr:uid="{00000000-0005-0000-0000-0000214A0000}"/>
    <cellStyle name="Input 7 2 6 8" xfId="18709" xr:uid="{00000000-0005-0000-0000-0000224A0000}"/>
    <cellStyle name="Input 7 2 6 9" xfId="21198" xr:uid="{00000000-0005-0000-0000-0000234A0000}"/>
    <cellStyle name="Input 7 2 7" xfId="4385" xr:uid="{00000000-0005-0000-0000-0000244A0000}"/>
    <cellStyle name="Input 7 2 7 10" xfId="24022" xr:uid="{00000000-0005-0000-0000-0000254A0000}"/>
    <cellStyle name="Input 7 2 7 11" xfId="26611" xr:uid="{00000000-0005-0000-0000-0000264A0000}"/>
    <cellStyle name="Input 7 2 7 12" xfId="29950" xr:uid="{00000000-0005-0000-0000-0000274A0000}"/>
    <cellStyle name="Input 7 2 7 13" xfId="31714" xr:uid="{00000000-0005-0000-0000-0000284A0000}"/>
    <cellStyle name="Input 7 2 7 14" xfId="34045" xr:uid="{00000000-0005-0000-0000-0000294A0000}"/>
    <cellStyle name="Input 7 2 7 15" xfId="36419" xr:uid="{00000000-0005-0000-0000-00002A4A0000}"/>
    <cellStyle name="Input 7 2 7 16" xfId="38956" xr:uid="{00000000-0005-0000-0000-00002B4A0000}"/>
    <cellStyle name="Input 7 2 7 17" xfId="41811" xr:uid="{00000000-0005-0000-0000-00002C4A0000}"/>
    <cellStyle name="Input 7 2 7 18" xfId="44332" xr:uid="{00000000-0005-0000-0000-00002D4A0000}"/>
    <cellStyle name="Input 7 2 7 19" xfId="46871" xr:uid="{00000000-0005-0000-0000-00002E4A0000}"/>
    <cellStyle name="Input 7 2 7 2" xfId="5717" xr:uid="{00000000-0005-0000-0000-00002F4A0000}"/>
    <cellStyle name="Input 7 2 7 2 10" xfId="27937" xr:uid="{00000000-0005-0000-0000-0000304A0000}"/>
    <cellStyle name="Input 7 2 7 2 11" xfId="33044" xr:uid="{00000000-0005-0000-0000-0000314A0000}"/>
    <cellStyle name="Input 7 2 7 2 12" xfId="35370" xr:uid="{00000000-0005-0000-0000-0000324A0000}"/>
    <cellStyle name="Input 7 2 7 2 13" xfId="37749" xr:uid="{00000000-0005-0000-0000-0000334A0000}"/>
    <cellStyle name="Input 7 2 7 2 14" xfId="40281" xr:uid="{00000000-0005-0000-0000-0000344A0000}"/>
    <cellStyle name="Input 7 2 7 2 15" xfId="43137" xr:uid="{00000000-0005-0000-0000-0000354A0000}"/>
    <cellStyle name="Input 7 2 7 2 16" xfId="45662" xr:uid="{00000000-0005-0000-0000-0000364A0000}"/>
    <cellStyle name="Input 7 2 7 2 17" xfId="48201" xr:uid="{00000000-0005-0000-0000-0000374A0000}"/>
    <cellStyle name="Input 7 2 7 2 2" xfId="8350" xr:uid="{00000000-0005-0000-0000-0000384A0000}"/>
    <cellStyle name="Input 7 2 7 2 3" xfId="10842" xr:uid="{00000000-0005-0000-0000-0000394A0000}"/>
    <cellStyle name="Input 7 2 7 2 4" xfId="13340" xr:uid="{00000000-0005-0000-0000-00003A4A0000}"/>
    <cellStyle name="Input 7 2 7 2 5" xfId="16053" xr:uid="{00000000-0005-0000-0000-00003B4A0000}"/>
    <cellStyle name="Input 7 2 7 2 6" xfId="18237" xr:uid="{00000000-0005-0000-0000-00003C4A0000}"/>
    <cellStyle name="Input 7 2 7 2 7" xfId="20309" xr:uid="{00000000-0005-0000-0000-00003D4A0000}"/>
    <cellStyle name="Input 7 2 7 2 8" xfId="22791" xr:uid="{00000000-0005-0000-0000-00003E4A0000}"/>
    <cellStyle name="Input 7 2 7 2 9" xfId="25352" xr:uid="{00000000-0005-0000-0000-00003F4A0000}"/>
    <cellStyle name="Input 7 2 7 3" xfId="7019" xr:uid="{00000000-0005-0000-0000-0000404A0000}"/>
    <cellStyle name="Input 7 2 7 4" xfId="9515" xr:uid="{00000000-0005-0000-0000-0000414A0000}"/>
    <cellStyle name="Input 7 2 7 5" xfId="12015" xr:uid="{00000000-0005-0000-0000-0000424A0000}"/>
    <cellStyle name="Input 7 2 7 6" xfId="14726" xr:uid="{00000000-0005-0000-0000-0000434A0000}"/>
    <cellStyle name="Input 7 2 7 7" xfId="16916" xr:uid="{00000000-0005-0000-0000-0000444A0000}"/>
    <cellStyle name="Input 7 2 7 8" xfId="18980" xr:uid="{00000000-0005-0000-0000-0000454A0000}"/>
    <cellStyle name="Input 7 2 7 9" xfId="21469" xr:uid="{00000000-0005-0000-0000-0000464A0000}"/>
    <cellStyle name="Input 7 2 8" xfId="2908" xr:uid="{00000000-0005-0000-0000-0000474A0000}"/>
    <cellStyle name="Input 7 2 9" xfId="2594" xr:uid="{00000000-0005-0000-0000-0000484A0000}"/>
    <cellStyle name="Input 7 3" xfId="2158" xr:uid="{00000000-0005-0000-0000-0000494A0000}"/>
    <cellStyle name="Input 7 3 10" xfId="13597" xr:uid="{00000000-0005-0000-0000-00004A4A0000}"/>
    <cellStyle name="Input 7 3 11" xfId="5926" xr:uid="{00000000-0005-0000-0000-00004B4A0000}"/>
    <cellStyle name="Input 7 3 12" xfId="20389" xr:uid="{00000000-0005-0000-0000-00004C4A0000}"/>
    <cellStyle name="Input 7 3 13" xfId="22919" xr:uid="{00000000-0005-0000-0000-00004D4A0000}"/>
    <cellStyle name="Input 7 3 14" xfId="25502" xr:uid="{00000000-0005-0000-0000-00004E4A0000}"/>
    <cellStyle name="Input 7 3 15" xfId="28661" xr:uid="{00000000-0005-0000-0000-00004F4A0000}"/>
    <cellStyle name="Input 7 3 16" xfId="33178" xr:uid="{00000000-0005-0000-0000-0000504A0000}"/>
    <cellStyle name="Input 7 3 17" xfId="29392" xr:uid="{00000000-0005-0000-0000-0000514A0000}"/>
    <cellStyle name="Input 7 3 18" xfId="37887" xr:uid="{00000000-0005-0000-0000-0000524A0000}"/>
    <cellStyle name="Input 7 3 19" xfId="40705" xr:uid="{00000000-0005-0000-0000-0000534A0000}"/>
    <cellStyle name="Input 7 3 2" xfId="3794" xr:uid="{00000000-0005-0000-0000-0000544A0000}"/>
    <cellStyle name="Input 7 3 2 10" xfId="26028" xr:uid="{00000000-0005-0000-0000-0000554A0000}"/>
    <cellStyle name="Input 7 3 2 11" xfId="31127" xr:uid="{00000000-0005-0000-0000-0000564A0000}"/>
    <cellStyle name="Input 7 3 2 12" xfId="33534" xr:uid="{00000000-0005-0000-0000-0000574A0000}"/>
    <cellStyle name="Input 7 3 2 13" xfId="35834" xr:uid="{00000000-0005-0000-0000-0000584A0000}"/>
    <cellStyle name="Input 7 3 2 14" xfId="38378" xr:uid="{00000000-0005-0000-0000-0000594A0000}"/>
    <cellStyle name="Input 7 3 2 15" xfId="41226" xr:uid="{00000000-0005-0000-0000-00005A4A0000}"/>
    <cellStyle name="Input 7 3 2 16" xfId="43747" xr:uid="{00000000-0005-0000-0000-00005B4A0000}"/>
    <cellStyle name="Input 7 3 2 17" xfId="46286" xr:uid="{00000000-0005-0000-0000-00005C4A0000}"/>
    <cellStyle name="Input 7 3 2 18" xfId="52912" xr:uid="{00000000-0005-0000-0000-00005D4A0000}"/>
    <cellStyle name="Input 7 3 2 2" xfId="5135" xr:uid="{00000000-0005-0000-0000-00005E4A0000}"/>
    <cellStyle name="Input 7 3 2 2 10" xfId="27355" xr:uid="{00000000-0005-0000-0000-00005F4A0000}"/>
    <cellStyle name="Input 7 3 2 2 11" xfId="32462" xr:uid="{00000000-0005-0000-0000-0000604A0000}"/>
    <cellStyle name="Input 7 3 2 2 12" xfId="34788" xr:uid="{00000000-0005-0000-0000-0000614A0000}"/>
    <cellStyle name="Input 7 3 2 2 13" xfId="37167" xr:uid="{00000000-0005-0000-0000-0000624A0000}"/>
    <cellStyle name="Input 7 3 2 2 14" xfId="39699" xr:uid="{00000000-0005-0000-0000-0000634A0000}"/>
    <cellStyle name="Input 7 3 2 2 15" xfId="42555" xr:uid="{00000000-0005-0000-0000-0000644A0000}"/>
    <cellStyle name="Input 7 3 2 2 16" xfId="45080" xr:uid="{00000000-0005-0000-0000-0000654A0000}"/>
    <cellStyle name="Input 7 3 2 2 17" xfId="47619" xr:uid="{00000000-0005-0000-0000-0000664A0000}"/>
    <cellStyle name="Input 7 3 2 2 2" xfId="7768" xr:uid="{00000000-0005-0000-0000-0000674A0000}"/>
    <cellStyle name="Input 7 3 2 2 3" xfId="10260" xr:uid="{00000000-0005-0000-0000-0000684A0000}"/>
    <cellStyle name="Input 7 3 2 2 4" xfId="12758" xr:uid="{00000000-0005-0000-0000-0000694A0000}"/>
    <cellStyle name="Input 7 3 2 2 5" xfId="15471" xr:uid="{00000000-0005-0000-0000-00006A4A0000}"/>
    <cellStyle name="Input 7 3 2 2 6" xfId="17655" xr:uid="{00000000-0005-0000-0000-00006B4A0000}"/>
    <cellStyle name="Input 7 3 2 2 7" xfId="19727" xr:uid="{00000000-0005-0000-0000-00006C4A0000}"/>
    <cellStyle name="Input 7 3 2 2 8" xfId="22209" xr:uid="{00000000-0005-0000-0000-00006D4A0000}"/>
    <cellStyle name="Input 7 3 2 2 9" xfId="24770" xr:uid="{00000000-0005-0000-0000-00006E4A0000}"/>
    <cellStyle name="Input 7 3 2 3" xfId="6429" xr:uid="{00000000-0005-0000-0000-00006F4A0000}"/>
    <cellStyle name="Input 7 3 2 4" xfId="8929" xr:uid="{00000000-0005-0000-0000-0000704A0000}"/>
    <cellStyle name="Input 7 3 2 5" xfId="11432" xr:uid="{00000000-0005-0000-0000-0000714A0000}"/>
    <cellStyle name="Input 7 3 2 6" xfId="14140" xr:uid="{00000000-0005-0000-0000-0000724A0000}"/>
    <cellStyle name="Input 7 3 2 7" xfId="18394" xr:uid="{00000000-0005-0000-0000-0000734A0000}"/>
    <cellStyle name="Input 7 3 2 8" xfId="20893" xr:uid="{00000000-0005-0000-0000-0000744A0000}"/>
    <cellStyle name="Input 7 3 2 9" xfId="23437" xr:uid="{00000000-0005-0000-0000-0000754A0000}"/>
    <cellStyle name="Input 7 3 20" xfId="43244" xr:uid="{00000000-0005-0000-0000-0000764A0000}"/>
    <cellStyle name="Input 7 3 21" xfId="45768" xr:uid="{00000000-0005-0000-0000-0000774A0000}"/>
    <cellStyle name="Input 7 3 22" xfId="48485" xr:uid="{00000000-0005-0000-0000-0000784A0000}"/>
    <cellStyle name="Input 7 3 23" xfId="50840" xr:uid="{00000000-0005-0000-0000-0000794A0000}"/>
    <cellStyle name="Input 7 3 3" xfId="3932" xr:uid="{00000000-0005-0000-0000-00007A4A0000}"/>
    <cellStyle name="Input 7 3 3 10" xfId="26163" xr:uid="{00000000-0005-0000-0000-00007B4A0000}"/>
    <cellStyle name="Input 7 3 3 11" xfId="31262" xr:uid="{00000000-0005-0000-0000-00007C4A0000}"/>
    <cellStyle name="Input 7 3 3 12" xfId="33628" xr:uid="{00000000-0005-0000-0000-00007D4A0000}"/>
    <cellStyle name="Input 7 3 3 13" xfId="35968" xr:uid="{00000000-0005-0000-0000-00007E4A0000}"/>
    <cellStyle name="Input 7 3 3 14" xfId="38505" xr:uid="{00000000-0005-0000-0000-00007F4A0000}"/>
    <cellStyle name="Input 7 3 3 15" xfId="41361" xr:uid="{00000000-0005-0000-0000-0000804A0000}"/>
    <cellStyle name="Input 7 3 3 16" xfId="43881" xr:uid="{00000000-0005-0000-0000-0000814A0000}"/>
    <cellStyle name="Input 7 3 3 17" xfId="46420" xr:uid="{00000000-0005-0000-0000-0000824A0000}"/>
    <cellStyle name="Input 7 3 3 2" xfId="5269" xr:uid="{00000000-0005-0000-0000-0000834A0000}"/>
    <cellStyle name="Input 7 3 3 2 10" xfId="27489" xr:uid="{00000000-0005-0000-0000-0000844A0000}"/>
    <cellStyle name="Input 7 3 3 2 11" xfId="32596" xr:uid="{00000000-0005-0000-0000-0000854A0000}"/>
    <cellStyle name="Input 7 3 3 2 12" xfId="34922" xr:uid="{00000000-0005-0000-0000-0000864A0000}"/>
    <cellStyle name="Input 7 3 3 2 13" xfId="37301" xr:uid="{00000000-0005-0000-0000-0000874A0000}"/>
    <cellStyle name="Input 7 3 3 2 14" xfId="39833" xr:uid="{00000000-0005-0000-0000-0000884A0000}"/>
    <cellStyle name="Input 7 3 3 2 15" xfId="42689" xr:uid="{00000000-0005-0000-0000-0000894A0000}"/>
    <cellStyle name="Input 7 3 3 2 16" xfId="45214" xr:uid="{00000000-0005-0000-0000-00008A4A0000}"/>
    <cellStyle name="Input 7 3 3 2 17" xfId="47753" xr:uid="{00000000-0005-0000-0000-00008B4A0000}"/>
    <cellStyle name="Input 7 3 3 2 2" xfId="7902" xr:uid="{00000000-0005-0000-0000-00008C4A0000}"/>
    <cellStyle name="Input 7 3 3 2 3" xfId="10394" xr:uid="{00000000-0005-0000-0000-00008D4A0000}"/>
    <cellStyle name="Input 7 3 3 2 4" xfId="12892" xr:uid="{00000000-0005-0000-0000-00008E4A0000}"/>
    <cellStyle name="Input 7 3 3 2 5" xfId="15605" xr:uid="{00000000-0005-0000-0000-00008F4A0000}"/>
    <cellStyle name="Input 7 3 3 2 6" xfId="17789" xr:uid="{00000000-0005-0000-0000-0000904A0000}"/>
    <cellStyle name="Input 7 3 3 2 7" xfId="19861" xr:uid="{00000000-0005-0000-0000-0000914A0000}"/>
    <cellStyle name="Input 7 3 3 2 8" xfId="22343" xr:uid="{00000000-0005-0000-0000-0000924A0000}"/>
    <cellStyle name="Input 7 3 3 2 9" xfId="24904" xr:uid="{00000000-0005-0000-0000-0000934A0000}"/>
    <cellStyle name="Input 7 3 3 3" xfId="6567" xr:uid="{00000000-0005-0000-0000-0000944A0000}"/>
    <cellStyle name="Input 7 3 3 4" xfId="9067" xr:uid="{00000000-0005-0000-0000-0000954A0000}"/>
    <cellStyle name="Input 7 3 3 5" xfId="11567" xr:uid="{00000000-0005-0000-0000-0000964A0000}"/>
    <cellStyle name="Input 7 3 3 6" xfId="14276" xr:uid="{00000000-0005-0000-0000-0000974A0000}"/>
    <cellStyle name="Input 7 3 3 7" xfId="18529" xr:uid="{00000000-0005-0000-0000-0000984A0000}"/>
    <cellStyle name="Input 7 3 3 8" xfId="21018" xr:uid="{00000000-0005-0000-0000-0000994A0000}"/>
    <cellStyle name="Input 7 3 3 9" xfId="23571" xr:uid="{00000000-0005-0000-0000-00009A4A0000}"/>
    <cellStyle name="Input 7 3 4" xfId="4204" xr:uid="{00000000-0005-0000-0000-00009B4A0000}"/>
    <cellStyle name="Input 7 3 4 10" xfId="23842" xr:uid="{00000000-0005-0000-0000-00009C4A0000}"/>
    <cellStyle name="Input 7 3 4 11" xfId="26433" xr:uid="{00000000-0005-0000-0000-00009D4A0000}"/>
    <cellStyle name="Input 7 3 4 12" xfId="29772" xr:uid="{00000000-0005-0000-0000-00009E4A0000}"/>
    <cellStyle name="Input 7 3 4 13" xfId="31534" xr:uid="{00000000-0005-0000-0000-00009F4A0000}"/>
    <cellStyle name="Input 7 3 4 14" xfId="33865" xr:uid="{00000000-0005-0000-0000-0000A04A0000}"/>
    <cellStyle name="Input 7 3 4 15" xfId="36239" xr:uid="{00000000-0005-0000-0000-0000A14A0000}"/>
    <cellStyle name="Input 7 3 4 16" xfId="38776" xr:uid="{00000000-0005-0000-0000-0000A24A0000}"/>
    <cellStyle name="Input 7 3 4 17" xfId="41631" xr:uid="{00000000-0005-0000-0000-0000A34A0000}"/>
    <cellStyle name="Input 7 3 4 18" xfId="44152" xr:uid="{00000000-0005-0000-0000-0000A44A0000}"/>
    <cellStyle name="Input 7 3 4 19" xfId="46691" xr:uid="{00000000-0005-0000-0000-0000A54A0000}"/>
    <cellStyle name="Input 7 3 4 2" xfId="5539" xr:uid="{00000000-0005-0000-0000-0000A64A0000}"/>
    <cellStyle name="Input 7 3 4 2 10" xfId="27759" xr:uid="{00000000-0005-0000-0000-0000A74A0000}"/>
    <cellStyle name="Input 7 3 4 2 11" xfId="32866" xr:uid="{00000000-0005-0000-0000-0000A84A0000}"/>
    <cellStyle name="Input 7 3 4 2 12" xfId="35192" xr:uid="{00000000-0005-0000-0000-0000A94A0000}"/>
    <cellStyle name="Input 7 3 4 2 13" xfId="37571" xr:uid="{00000000-0005-0000-0000-0000AA4A0000}"/>
    <cellStyle name="Input 7 3 4 2 14" xfId="40103" xr:uid="{00000000-0005-0000-0000-0000AB4A0000}"/>
    <cellStyle name="Input 7 3 4 2 15" xfId="42959" xr:uid="{00000000-0005-0000-0000-0000AC4A0000}"/>
    <cellStyle name="Input 7 3 4 2 16" xfId="45484" xr:uid="{00000000-0005-0000-0000-0000AD4A0000}"/>
    <cellStyle name="Input 7 3 4 2 17" xfId="48023" xr:uid="{00000000-0005-0000-0000-0000AE4A0000}"/>
    <cellStyle name="Input 7 3 4 2 2" xfId="8172" xr:uid="{00000000-0005-0000-0000-0000AF4A0000}"/>
    <cellStyle name="Input 7 3 4 2 3" xfId="10664" xr:uid="{00000000-0005-0000-0000-0000B04A0000}"/>
    <cellStyle name="Input 7 3 4 2 4" xfId="13162" xr:uid="{00000000-0005-0000-0000-0000B14A0000}"/>
    <cellStyle name="Input 7 3 4 2 5" xfId="15875" xr:uid="{00000000-0005-0000-0000-0000B24A0000}"/>
    <cellStyle name="Input 7 3 4 2 6" xfId="18059" xr:uid="{00000000-0005-0000-0000-0000B34A0000}"/>
    <cellStyle name="Input 7 3 4 2 7" xfId="20131" xr:uid="{00000000-0005-0000-0000-0000B44A0000}"/>
    <cellStyle name="Input 7 3 4 2 8" xfId="22613" xr:uid="{00000000-0005-0000-0000-0000B54A0000}"/>
    <cellStyle name="Input 7 3 4 2 9" xfId="25174" xr:uid="{00000000-0005-0000-0000-0000B64A0000}"/>
    <cellStyle name="Input 7 3 4 3" xfId="6839" xr:uid="{00000000-0005-0000-0000-0000B74A0000}"/>
    <cellStyle name="Input 7 3 4 4" xfId="9337" xr:uid="{00000000-0005-0000-0000-0000B84A0000}"/>
    <cellStyle name="Input 7 3 4 5" xfId="11837" xr:uid="{00000000-0005-0000-0000-0000B94A0000}"/>
    <cellStyle name="Input 7 3 4 6" xfId="14547" xr:uid="{00000000-0005-0000-0000-0000BA4A0000}"/>
    <cellStyle name="Input 7 3 4 7" xfId="16737" xr:uid="{00000000-0005-0000-0000-0000BB4A0000}"/>
    <cellStyle name="Input 7 3 4 8" xfId="18800" xr:uid="{00000000-0005-0000-0000-0000BC4A0000}"/>
    <cellStyle name="Input 7 3 4 9" xfId="21289" xr:uid="{00000000-0005-0000-0000-0000BD4A0000}"/>
    <cellStyle name="Input 7 3 5" xfId="4616" xr:uid="{00000000-0005-0000-0000-0000BE4A0000}"/>
    <cellStyle name="Input 7 3 5 10" xfId="26838" xr:uid="{00000000-0005-0000-0000-0000BF4A0000}"/>
    <cellStyle name="Input 7 3 5 11" xfId="31944" xr:uid="{00000000-0005-0000-0000-0000C04A0000}"/>
    <cellStyle name="Input 7 3 5 12" xfId="34269" xr:uid="{00000000-0005-0000-0000-0000C14A0000}"/>
    <cellStyle name="Input 7 3 5 13" xfId="36649" xr:uid="{00000000-0005-0000-0000-0000C24A0000}"/>
    <cellStyle name="Input 7 3 5 14" xfId="39181" xr:uid="{00000000-0005-0000-0000-0000C34A0000}"/>
    <cellStyle name="Input 7 3 5 15" xfId="42039" xr:uid="{00000000-0005-0000-0000-0000C44A0000}"/>
    <cellStyle name="Input 7 3 5 16" xfId="44562" xr:uid="{00000000-0005-0000-0000-0000C54A0000}"/>
    <cellStyle name="Input 7 3 5 17" xfId="47101" xr:uid="{00000000-0005-0000-0000-0000C64A0000}"/>
    <cellStyle name="Input 7 3 5 2" xfId="7249" xr:uid="{00000000-0005-0000-0000-0000C74A0000}"/>
    <cellStyle name="Input 7 3 5 3" xfId="9744" xr:uid="{00000000-0005-0000-0000-0000C84A0000}"/>
    <cellStyle name="Input 7 3 5 4" xfId="12242" xr:uid="{00000000-0005-0000-0000-0000C94A0000}"/>
    <cellStyle name="Input 7 3 5 5" xfId="14954" xr:uid="{00000000-0005-0000-0000-0000CA4A0000}"/>
    <cellStyle name="Input 7 3 5 6" xfId="17137" xr:uid="{00000000-0005-0000-0000-0000CB4A0000}"/>
    <cellStyle name="Input 7 3 5 7" xfId="19208" xr:uid="{00000000-0005-0000-0000-0000CC4A0000}"/>
    <cellStyle name="Input 7 3 5 8" xfId="21690" xr:uid="{00000000-0005-0000-0000-0000CD4A0000}"/>
    <cellStyle name="Input 7 3 5 9" xfId="24252" xr:uid="{00000000-0005-0000-0000-0000CE4A0000}"/>
    <cellStyle name="Input 7 3 6" xfId="3249" xr:uid="{00000000-0005-0000-0000-0000CF4A0000}"/>
    <cellStyle name="Input 7 3 7" xfId="5892" xr:uid="{00000000-0005-0000-0000-0000D04A0000}"/>
    <cellStyle name="Input 7 3 8" xfId="2538" xr:uid="{00000000-0005-0000-0000-0000D14A0000}"/>
    <cellStyle name="Input 7 3 9" xfId="2976" xr:uid="{00000000-0005-0000-0000-0000D24A0000}"/>
    <cellStyle name="Input 7 4" xfId="3505" xr:uid="{00000000-0005-0000-0000-0000D34A0000}"/>
    <cellStyle name="Input 7 4 10" xfId="25742" xr:uid="{00000000-0005-0000-0000-0000D44A0000}"/>
    <cellStyle name="Input 7 4 11" xfId="29724" xr:uid="{00000000-0005-0000-0000-0000D54A0000}"/>
    <cellStyle name="Input 7 4 12" xfId="33340" xr:uid="{00000000-0005-0000-0000-0000D64A0000}"/>
    <cellStyle name="Input 7 4 13" xfId="35549" xr:uid="{00000000-0005-0000-0000-0000D74A0000}"/>
    <cellStyle name="Input 7 4 14" xfId="38108" xr:uid="{00000000-0005-0000-0000-0000D84A0000}"/>
    <cellStyle name="Input 7 4 15" xfId="40942" xr:uid="{00000000-0005-0000-0000-0000D94A0000}"/>
    <cellStyle name="Input 7 4 16" xfId="43462" xr:uid="{00000000-0005-0000-0000-0000DA4A0000}"/>
    <cellStyle name="Input 7 4 17" xfId="46001" xr:uid="{00000000-0005-0000-0000-0000DB4A0000}"/>
    <cellStyle name="Input 7 4 18" xfId="49954" xr:uid="{00000000-0005-0000-0000-0000DC4A0000}"/>
    <cellStyle name="Input 7 4 19" xfId="51514" xr:uid="{00000000-0005-0000-0000-0000DD4A0000}"/>
    <cellStyle name="Input 7 4 2" xfId="4849" xr:uid="{00000000-0005-0000-0000-0000DE4A0000}"/>
    <cellStyle name="Input 7 4 2 10" xfId="27070" xr:uid="{00000000-0005-0000-0000-0000DF4A0000}"/>
    <cellStyle name="Input 7 4 2 11" xfId="32177" xr:uid="{00000000-0005-0000-0000-0000E04A0000}"/>
    <cellStyle name="Input 7 4 2 12" xfId="34502" xr:uid="{00000000-0005-0000-0000-0000E14A0000}"/>
    <cellStyle name="Input 7 4 2 13" xfId="36882" xr:uid="{00000000-0005-0000-0000-0000E24A0000}"/>
    <cellStyle name="Input 7 4 2 14" xfId="39414" xr:uid="{00000000-0005-0000-0000-0000E34A0000}"/>
    <cellStyle name="Input 7 4 2 15" xfId="42271" xr:uid="{00000000-0005-0000-0000-0000E44A0000}"/>
    <cellStyle name="Input 7 4 2 16" xfId="44795" xr:uid="{00000000-0005-0000-0000-0000E54A0000}"/>
    <cellStyle name="Input 7 4 2 17" xfId="47334" xr:uid="{00000000-0005-0000-0000-0000E64A0000}"/>
    <cellStyle name="Input 7 4 2 18" xfId="53491" xr:uid="{00000000-0005-0000-0000-0000E74A0000}"/>
    <cellStyle name="Input 7 4 2 2" xfId="7482" xr:uid="{00000000-0005-0000-0000-0000E84A0000}"/>
    <cellStyle name="Input 7 4 2 3" xfId="9976" xr:uid="{00000000-0005-0000-0000-0000E94A0000}"/>
    <cellStyle name="Input 7 4 2 4" xfId="12474" xr:uid="{00000000-0005-0000-0000-0000EA4A0000}"/>
    <cellStyle name="Input 7 4 2 5" xfId="15186" xr:uid="{00000000-0005-0000-0000-0000EB4A0000}"/>
    <cellStyle name="Input 7 4 2 6" xfId="17370" xr:uid="{00000000-0005-0000-0000-0000EC4A0000}"/>
    <cellStyle name="Input 7 4 2 7" xfId="19441" xr:uid="{00000000-0005-0000-0000-0000ED4A0000}"/>
    <cellStyle name="Input 7 4 2 8" xfId="21923" xr:uid="{00000000-0005-0000-0000-0000EE4A0000}"/>
    <cellStyle name="Input 7 4 2 9" xfId="24485" xr:uid="{00000000-0005-0000-0000-0000EF4A0000}"/>
    <cellStyle name="Input 7 4 3" xfId="6140" xr:uid="{00000000-0005-0000-0000-0000F04A0000}"/>
    <cellStyle name="Input 7 4 4" xfId="8642" xr:uid="{00000000-0005-0000-0000-0000F14A0000}"/>
    <cellStyle name="Input 7 4 5" xfId="11147" xr:uid="{00000000-0005-0000-0000-0000F24A0000}"/>
    <cellStyle name="Input 7 4 6" xfId="13854" xr:uid="{00000000-0005-0000-0000-0000F34A0000}"/>
    <cellStyle name="Input 7 4 7" xfId="5796" xr:uid="{00000000-0005-0000-0000-0000F44A0000}"/>
    <cellStyle name="Input 7 4 8" xfId="20629" xr:uid="{00000000-0005-0000-0000-0000F54A0000}"/>
    <cellStyle name="Input 7 4 9" xfId="23152" xr:uid="{00000000-0005-0000-0000-0000F64A0000}"/>
    <cellStyle name="Input 7 5" xfId="3938" xr:uid="{00000000-0005-0000-0000-0000F74A0000}"/>
    <cellStyle name="Input 7 5 10" xfId="26169" xr:uid="{00000000-0005-0000-0000-0000F84A0000}"/>
    <cellStyle name="Input 7 5 11" xfId="31268" xr:uid="{00000000-0005-0000-0000-0000F94A0000}"/>
    <cellStyle name="Input 7 5 12" xfId="33634" xr:uid="{00000000-0005-0000-0000-0000FA4A0000}"/>
    <cellStyle name="Input 7 5 13" xfId="35974" xr:uid="{00000000-0005-0000-0000-0000FB4A0000}"/>
    <cellStyle name="Input 7 5 14" xfId="38511" xr:uid="{00000000-0005-0000-0000-0000FC4A0000}"/>
    <cellStyle name="Input 7 5 15" xfId="41367" xr:uid="{00000000-0005-0000-0000-0000FD4A0000}"/>
    <cellStyle name="Input 7 5 16" xfId="43887" xr:uid="{00000000-0005-0000-0000-0000FE4A0000}"/>
    <cellStyle name="Input 7 5 17" xfId="46426" xr:uid="{00000000-0005-0000-0000-0000FF4A0000}"/>
    <cellStyle name="Input 7 5 18" xfId="49965" xr:uid="{00000000-0005-0000-0000-0000004B0000}"/>
    <cellStyle name="Input 7 5 19" xfId="51525" xr:uid="{00000000-0005-0000-0000-0000014B0000}"/>
    <cellStyle name="Input 7 5 2" xfId="5275" xr:uid="{00000000-0005-0000-0000-0000024B0000}"/>
    <cellStyle name="Input 7 5 2 10" xfId="27495" xr:uid="{00000000-0005-0000-0000-0000034B0000}"/>
    <cellStyle name="Input 7 5 2 11" xfId="32602" xr:uid="{00000000-0005-0000-0000-0000044B0000}"/>
    <cellStyle name="Input 7 5 2 12" xfId="34928" xr:uid="{00000000-0005-0000-0000-0000054B0000}"/>
    <cellStyle name="Input 7 5 2 13" xfId="37307" xr:uid="{00000000-0005-0000-0000-0000064B0000}"/>
    <cellStyle name="Input 7 5 2 14" xfId="39839" xr:uid="{00000000-0005-0000-0000-0000074B0000}"/>
    <cellStyle name="Input 7 5 2 15" xfId="42695" xr:uid="{00000000-0005-0000-0000-0000084B0000}"/>
    <cellStyle name="Input 7 5 2 16" xfId="45220" xr:uid="{00000000-0005-0000-0000-0000094B0000}"/>
    <cellStyle name="Input 7 5 2 17" xfId="47759" xr:uid="{00000000-0005-0000-0000-00000A4B0000}"/>
    <cellStyle name="Input 7 5 2 18" xfId="53502" xr:uid="{00000000-0005-0000-0000-00000B4B0000}"/>
    <cellStyle name="Input 7 5 2 2" xfId="7908" xr:uid="{00000000-0005-0000-0000-00000C4B0000}"/>
    <cellStyle name="Input 7 5 2 3" xfId="10400" xr:uid="{00000000-0005-0000-0000-00000D4B0000}"/>
    <cellStyle name="Input 7 5 2 4" xfId="12898" xr:uid="{00000000-0005-0000-0000-00000E4B0000}"/>
    <cellStyle name="Input 7 5 2 5" xfId="15611" xr:uid="{00000000-0005-0000-0000-00000F4B0000}"/>
    <cellStyle name="Input 7 5 2 6" xfId="17795" xr:uid="{00000000-0005-0000-0000-0000104B0000}"/>
    <cellStyle name="Input 7 5 2 7" xfId="19867" xr:uid="{00000000-0005-0000-0000-0000114B0000}"/>
    <cellStyle name="Input 7 5 2 8" xfId="22349" xr:uid="{00000000-0005-0000-0000-0000124B0000}"/>
    <cellStyle name="Input 7 5 2 9" xfId="24910" xr:uid="{00000000-0005-0000-0000-0000134B0000}"/>
    <cellStyle name="Input 7 5 3" xfId="6573" xr:uid="{00000000-0005-0000-0000-0000144B0000}"/>
    <cellStyle name="Input 7 5 4" xfId="9073" xr:uid="{00000000-0005-0000-0000-0000154B0000}"/>
    <cellStyle name="Input 7 5 5" xfId="11573" xr:uid="{00000000-0005-0000-0000-0000164B0000}"/>
    <cellStyle name="Input 7 5 6" xfId="14282" xr:uid="{00000000-0005-0000-0000-0000174B0000}"/>
    <cellStyle name="Input 7 5 7" xfId="18535" xr:uid="{00000000-0005-0000-0000-0000184B0000}"/>
    <cellStyle name="Input 7 5 8" xfId="21024" xr:uid="{00000000-0005-0000-0000-0000194B0000}"/>
    <cellStyle name="Input 7 5 9" xfId="23577" xr:uid="{00000000-0005-0000-0000-00001A4B0000}"/>
    <cellStyle name="Input 7 6" xfId="3466" xr:uid="{00000000-0005-0000-0000-00001B4B0000}"/>
    <cellStyle name="Input 7 6 10" xfId="25704" xr:uid="{00000000-0005-0000-0000-00001C4B0000}"/>
    <cellStyle name="Input 7 6 11" xfId="28622" xr:uid="{00000000-0005-0000-0000-00001D4B0000}"/>
    <cellStyle name="Input 7 6 12" xfId="33314" xr:uid="{00000000-0005-0000-0000-00001E4B0000}"/>
    <cellStyle name="Input 7 6 13" xfId="35510" xr:uid="{00000000-0005-0000-0000-00001F4B0000}"/>
    <cellStyle name="Input 7 6 14" xfId="38070" xr:uid="{00000000-0005-0000-0000-0000204B0000}"/>
    <cellStyle name="Input 7 6 15" xfId="40904" xr:uid="{00000000-0005-0000-0000-0000214B0000}"/>
    <cellStyle name="Input 7 6 16" xfId="43423" xr:uid="{00000000-0005-0000-0000-0000224B0000}"/>
    <cellStyle name="Input 7 6 17" xfId="45962" xr:uid="{00000000-0005-0000-0000-0000234B0000}"/>
    <cellStyle name="Input 7 6 18" xfId="50529" xr:uid="{00000000-0005-0000-0000-0000244B0000}"/>
    <cellStyle name="Input 7 6 19" xfId="52053" xr:uid="{00000000-0005-0000-0000-0000254B0000}"/>
    <cellStyle name="Input 7 6 2" xfId="4810" xr:uid="{00000000-0005-0000-0000-0000264B0000}"/>
    <cellStyle name="Input 7 6 2 10" xfId="27032" xr:uid="{00000000-0005-0000-0000-0000274B0000}"/>
    <cellStyle name="Input 7 6 2 11" xfId="32138" xr:uid="{00000000-0005-0000-0000-0000284B0000}"/>
    <cellStyle name="Input 7 6 2 12" xfId="34463" xr:uid="{00000000-0005-0000-0000-0000294B0000}"/>
    <cellStyle name="Input 7 6 2 13" xfId="36843" xr:uid="{00000000-0005-0000-0000-00002A4B0000}"/>
    <cellStyle name="Input 7 6 2 14" xfId="39375" xr:uid="{00000000-0005-0000-0000-00002B4B0000}"/>
    <cellStyle name="Input 7 6 2 15" xfId="42233" xr:uid="{00000000-0005-0000-0000-00002C4B0000}"/>
    <cellStyle name="Input 7 6 2 16" xfId="44756" xr:uid="{00000000-0005-0000-0000-00002D4B0000}"/>
    <cellStyle name="Input 7 6 2 17" xfId="47295" xr:uid="{00000000-0005-0000-0000-00002E4B0000}"/>
    <cellStyle name="Input 7 6 2 18" xfId="53934" xr:uid="{00000000-0005-0000-0000-00002F4B0000}"/>
    <cellStyle name="Input 7 6 2 2" xfId="7443" xr:uid="{00000000-0005-0000-0000-0000304B0000}"/>
    <cellStyle name="Input 7 6 2 3" xfId="9938" xr:uid="{00000000-0005-0000-0000-0000314B0000}"/>
    <cellStyle name="Input 7 6 2 4" xfId="12436" xr:uid="{00000000-0005-0000-0000-0000324B0000}"/>
    <cellStyle name="Input 7 6 2 5" xfId="15148" xr:uid="{00000000-0005-0000-0000-0000334B0000}"/>
    <cellStyle name="Input 7 6 2 6" xfId="17331" xr:uid="{00000000-0005-0000-0000-0000344B0000}"/>
    <cellStyle name="Input 7 6 2 7" xfId="19402" xr:uid="{00000000-0005-0000-0000-0000354B0000}"/>
    <cellStyle name="Input 7 6 2 8" xfId="21884" xr:uid="{00000000-0005-0000-0000-0000364B0000}"/>
    <cellStyle name="Input 7 6 2 9" xfId="24446" xr:uid="{00000000-0005-0000-0000-0000374B0000}"/>
    <cellStyle name="Input 7 6 3" xfId="6101" xr:uid="{00000000-0005-0000-0000-0000384B0000}"/>
    <cellStyle name="Input 7 6 4" xfId="8603" xr:uid="{00000000-0005-0000-0000-0000394B0000}"/>
    <cellStyle name="Input 7 6 5" xfId="11109" xr:uid="{00000000-0005-0000-0000-00003A4B0000}"/>
    <cellStyle name="Input 7 6 6" xfId="13815" xr:uid="{00000000-0005-0000-0000-00003B4B0000}"/>
    <cellStyle name="Input 7 6 7" xfId="13468" xr:uid="{00000000-0005-0000-0000-00003C4B0000}"/>
    <cellStyle name="Input 7 6 8" xfId="20590" xr:uid="{00000000-0005-0000-0000-00003D4B0000}"/>
    <cellStyle name="Input 7 6 9" xfId="23113" xr:uid="{00000000-0005-0000-0000-00003E4B0000}"/>
    <cellStyle name="Input 7 7" xfId="4096" xr:uid="{00000000-0005-0000-0000-00003F4B0000}"/>
    <cellStyle name="Input 7 7 10" xfId="23734" xr:uid="{00000000-0005-0000-0000-0000404B0000}"/>
    <cellStyle name="Input 7 7 11" xfId="26326" xr:uid="{00000000-0005-0000-0000-0000414B0000}"/>
    <cellStyle name="Input 7 7 12" xfId="29664" xr:uid="{00000000-0005-0000-0000-0000424B0000}"/>
    <cellStyle name="Input 7 7 13" xfId="31426" xr:uid="{00000000-0005-0000-0000-0000434B0000}"/>
    <cellStyle name="Input 7 7 14" xfId="33757" xr:uid="{00000000-0005-0000-0000-0000444B0000}"/>
    <cellStyle name="Input 7 7 15" xfId="36131" xr:uid="{00000000-0005-0000-0000-0000454B0000}"/>
    <cellStyle name="Input 7 7 16" xfId="38668" xr:uid="{00000000-0005-0000-0000-0000464B0000}"/>
    <cellStyle name="Input 7 7 17" xfId="41524" xr:uid="{00000000-0005-0000-0000-0000474B0000}"/>
    <cellStyle name="Input 7 7 18" xfId="44044" xr:uid="{00000000-0005-0000-0000-0000484B0000}"/>
    <cellStyle name="Input 7 7 19" xfId="46583" xr:uid="{00000000-0005-0000-0000-0000494B0000}"/>
    <cellStyle name="Input 7 7 2" xfId="5432" xr:uid="{00000000-0005-0000-0000-00004A4B0000}"/>
    <cellStyle name="Input 7 7 2 10" xfId="27652" xr:uid="{00000000-0005-0000-0000-00004B4B0000}"/>
    <cellStyle name="Input 7 7 2 11" xfId="32759" xr:uid="{00000000-0005-0000-0000-00004C4B0000}"/>
    <cellStyle name="Input 7 7 2 12" xfId="35085" xr:uid="{00000000-0005-0000-0000-00004D4B0000}"/>
    <cellStyle name="Input 7 7 2 13" xfId="37464" xr:uid="{00000000-0005-0000-0000-00004E4B0000}"/>
    <cellStyle name="Input 7 7 2 14" xfId="39996" xr:uid="{00000000-0005-0000-0000-00004F4B0000}"/>
    <cellStyle name="Input 7 7 2 15" xfId="42852" xr:uid="{00000000-0005-0000-0000-0000504B0000}"/>
    <cellStyle name="Input 7 7 2 16" xfId="45377" xr:uid="{00000000-0005-0000-0000-0000514B0000}"/>
    <cellStyle name="Input 7 7 2 17" xfId="47916" xr:uid="{00000000-0005-0000-0000-0000524B0000}"/>
    <cellStyle name="Input 7 7 2 18" xfId="54073" xr:uid="{00000000-0005-0000-0000-0000534B0000}"/>
    <cellStyle name="Input 7 7 2 2" xfId="8065" xr:uid="{00000000-0005-0000-0000-0000544B0000}"/>
    <cellStyle name="Input 7 7 2 3" xfId="10557" xr:uid="{00000000-0005-0000-0000-0000554B0000}"/>
    <cellStyle name="Input 7 7 2 4" xfId="13055" xr:uid="{00000000-0005-0000-0000-0000564B0000}"/>
    <cellStyle name="Input 7 7 2 5" xfId="15768" xr:uid="{00000000-0005-0000-0000-0000574B0000}"/>
    <cellStyle name="Input 7 7 2 6" xfId="17952" xr:uid="{00000000-0005-0000-0000-0000584B0000}"/>
    <cellStyle name="Input 7 7 2 7" xfId="20024" xr:uid="{00000000-0005-0000-0000-0000594B0000}"/>
    <cellStyle name="Input 7 7 2 8" xfId="22506" xr:uid="{00000000-0005-0000-0000-00005A4B0000}"/>
    <cellStyle name="Input 7 7 2 9" xfId="25067" xr:uid="{00000000-0005-0000-0000-00005B4B0000}"/>
    <cellStyle name="Input 7 7 20" xfId="52229" xr:uid="{00000000-0005-0000-0000-00005C4B0000}"/>
    <cellStyle name="Input 7 7 3" xfId="6731" xr:uid="{00000000-0005-0000-0000-00005D4B0000}"/>
    <cellStyle name="Input 7 7 4" xfId="9230" xr:uid="{00000000-0005-0000-0000-00005E4B0000}"/>
    <cellStyle name="Input 7 7 5" xfId="11730" xr:uid="{00000000-0005-0000-0000-00005F4B0000}"/>
    <cellStyle name="Input 7 7 6" xfId="14440" xr:uid="{00000000-0005-0000-0000-0000604B0000}"/>
    <cellStyle name="Input 7 7 7" xfId="16629" xr:uid="{00000000-0005-0000-0000-0000614B0000}"/>
    <cellStyle name="Input 7 7 8" xfId="18692" xr:uid="{00000000-0005-0000-0000-0000624B0000}"/>
    <cellStyle name="Input 7 7 9" xfId="21181" xr:uid="{00000000-0005-0000-0000-0000634B0000}"/>
    <cellStyle name="Input 7 8" xfId="4368" xr:uid="{00000000-0005-0000-0000-0000644B0000}"/>
    <cellStyle name="Input 7 8 10" xfId="24005" xr:uid="{00000000-0005-0000-0000-0000654B0000}"/>
    <cellStyle name="Input 7 8 11" xfId="26594" xr:uid="{00000000-0005-0000-0000-0000664B0000}"/>
    <cellStyle name="Input 7 8 12" xfId="29933" xr:uid="{00000000-0005-0000-0000-0000674B0000}"/>
    <cellStyle name="Input 7 8 13" xfId="31697" xr:uid="{00000000-0005-0000-0000-0000684B0000}"/>
    <cellStyle name="Input 7 8 14" xfId="34028" xr:uid="{00000000-0005-0000-0000-0000694B0000}"/>
    <cellStyle name="Input 7 8 15" xfId="36402" xr:uid="{00000000-0005-0000-0000-00006A4B0000}"/>
    <cellStyle name="Input 7 8 16" xfId="38939" xr:uid="{00000000-0005-0000-0000-00006B4B0000}"/>
    <cellStyle name="Input 7 8 17" xfId="41794" xr:uid="{00000000-0005-0000-0000-00006C4B0000}"/>
    <cellStyle name="Input 7 8 18" xfId="44315" xr:uid="{00000000-0005-0000-0000-00006D4B0000}"/>
    <cellStyle name="Input 7 8 19" xfId="46854" xr:uid="{00000000-0005-0000-0000-00006E4B0000}"/>
    <cellStyle name="Input 7 8 2" xfId="5700" xr:uid="{00000000-0005-0000-0000-00006F4B0000}"/>
    <cellStyle name="Input 7 8 2 10" xfId="27920" xr:uid="{00000000-0005-0000-0000-0000704B0000}"/>
    <cellStyle name="Input 7 8 2 11" xfId="33027" xr:uid="{00000000-0005-0000-0000-0000714B0000}"/>
    <cellStyle name="Input 7 8 2 12" xfId="35353" xr:uid="{00000000-0005-0000-0000-0000724B0000}"/>
    <cellStyle name="Input 7 8 2 13" xfId="37732" xr:uid="{00000000-0005-0000-0000-0000734B0000}"/>
    <cellStyle name="Input 7 8 2 14" xfId="40264" xr:uid="{00000000-0005-0000-0000-0000744B0000}"/>
    <cellStyle name="Input 7 8 2 15" xfId="43120" xr:uid="{00000000-0005-0000-0000-0000754B0000}"/>
    <cellStyle name="Input 7 8 2 16" xfId="45645" xr:uid="{00000000-0005-0000-0000-0000764B0000}"/>
    <cellStyle name="Input 7 8 2 17" xfId="48184" xr:uid="{00000000-0005-0000-0000-0000774B0000}"/>
    <cellStyle name="Input 7 8 2 18" xfId="54232" xr:uid="{00000000-0005-0000-0000-0000784B0000}"/>
    <cellStyle name="Input 7 8 2 2" xfId="8333" xr:uid="{00000000-0005-0000-0000-0000794B0000}"/>
    <cellStyle name="Input 7 8 2 3" xfId="10825" xr:uid="{00000000-0005-0000-0000-00007A4B0000}"/>
    <cellStyle name="Input 7 8 2 4" xfId="13323" xr:uid="{00000000-0005-0000-0000-00007B4B0000}"/>
    <cellStyle name="Input 7 8 2 5" xfId="16036" xr:uid="{00000000-0005-0000-0000-00007C4B0000}"/>
    <cellStyle name="Input 7 8 2 6" xfId="18220" xr:uid="{00000000-0005-0000-0000-00007D4B0000}"/>
    <cellStyle name="Input 7 8 2 7" xfId="20292" xr:uid="{00000000-0005-0000-0000-00007E4B0000}"/>
    <cellStyle name="Input 7 8 2 8" xfId="22774" xr:uid="{00000000-0005-0000-0000-00007F4B0000}"/>
    <cellStyle name="Input 7 8 2 9" xfId="25335" xr:uid="{00000000-0005-0000-0000-0000804B0000}"/>
    <cellStyle name="Input 7 8 20" xfId="52582" xr:uid="{00000000-0005-0000-0000-0000814B0000}"/>
    <cellStyle name="Input 7 8 3" xfId="7002" xr:uid="{00000000-0005-0000-0000-0000824B0000}"/>
    <cellStyle name="Input 7 8 4" xfId="9498" xr:uid="{00000000-0005-0000-0000-0000834B0000}"/>
    <cellStyle name="Input 7 8 5" xfId="11998" xr:uid="{00000000-0005-0000-0000-0000844B0000}"/>
    <cellStyle name="Input 7 8 6" xfId="14709" xr:uid="{00000000-0005-0000-0000-0000854B0000}"/>
    <cellStyle name="Input 7 8 7" xfId="16899" xr:uid="{00000000-0005-0000-0000-0000864B0000}"/>
    <cellStyle name="Input 7 8 8" xfId="18963" xr:uid="{00000000-0005-0000-0000-0000874B0000}"/>
    <cellStyle name="Input 7 8 9" xfId="21452" xr:uid="{00000000-0005-0000-0000-0000884B0000}"/>
    <cellStyle name="Input 7 9" xfId="2815" xr:uid="{00000000-0005-0000-0000-0000894B0000}"/>
    <cellStyle name="Input 7 9 2" xfId="53000" xr:uid="{00000000-0005-0000-0000-00008A4B0000}"/>
    <cellStyle name="Input 8" xfId="1282" xr:uid="{00000000-0005-0000-0000-00008B4B0000}"/>
    <cellStyle name="Input 8 10" xfId="16506" xr:uid="{00000000-0005-0000-0000-00008C4B0000}"/>
    <cellStyle name="Input 8 11" xfId="28726" xr:uid="{00000000-0005-0000-0000-00008D4B0000}"/>
    <cellStyle name="Input 8 12" xfId="28749" xr:uid="{00000000-0005-0000-0000-00008E4B0000}"/>
    <cellStyle name="Input 8 13" xfId="28828" xr:uid="{00000000-0005-0000-0000-00008F4B0000}"/>
    <cellStyle name="Input 8 14" xfId="33144" xr:uid="{00000000-0005-0000-0000-0000904B0000}"/>
    <cellStyle name="Input 8 15" xfId="40537" xr:uid="{00000000-0005-0000-0000-0000914B0000}"/>
    <cellStyle name="Input 8 16" xfId="43280" xr:uid="{00000000-0005-0000-0000-0000924B0000}"/>
    <cellStyle name="Input 8 17" xfId="48896" xr:uid="{00000000-0005-0000-0000-0000934B0000}"/>
    <cellStyle name="Input 8 18" xfId="50983" xr:uid="{00000000-0005-0000-0000-0000944B0000}"/>
    <cellStyle name="Input 8 2" xfId="1496" xr:uid="{00000000-0005-0000-0000-0000954B0000}"/>
    <cellStyle name="Input 8 2 10" xfId="30565" xr:uid="{00000000-0005-0000-0000-0000964B0000}"/>
    <cellStyle name="Input 8 2 11" xfId="28264" xr:uid="{00000000-0005-0000-0000-0000974B0000}"/>
    <cellStyle name="Input 8 2 12" xfId="33512" xr:uid="{00000000-0005-0000-0000-0000984B0000}"/>
    <cellStyle name="Input 8 2 13" xfId="29006" xr:uid="{00000000-0005-0000-0000-0000994B0000}"/>
    <cellStyle name="Input 8 2 14" xfId="40390" xr:uid="{00000000-0005-0000-0000-00009A4B0000}"/>
    <cellStyle name="Input 8 2 15" xfId="40378" xr:uid="{00000000-0005-0000-0000-00009B4B0000}"/>
    <cellStyle name="Input 8 2 16" xfId="49577" xr:uid="{00000000-0005-0000-0000-00009C4B0000}"/>
    <cellStyle name="Input 8 2 17" xfId="51156" xr:uid="{00000000-0005-0000-0000-00009D4B0000}"/>
    <cellStyle name="Input 8 2 2" xfId="2161" xr:uid="{00000000-0005-0000-0000-00009E4B0000}"/>
    <cellStyle name="Input 8 2 2 10" xfId="13618" xr:uid="{00000000-0005-0000-0000-00009F4B0000}"/>
    <cellStyle name="Input 8 2 2 11" xfId="16128" xr:uid="{00000000-0005-0000-0000-0000A04B0000}"/>
    <cellStyle name="Input 8 2 2 12" xfId="20409" xr:uid="{00000000-0005-0000-0000-0000A14B0000}"/>
    <cellStyle name="Input 8 2 2 13" xfId="22937" xr:uid="{00000000-0005-0000-0000-0000A24B0000}"/>
    <cellStyle name="Input 8 2 2 14" xfId="25520" xr:uid="{00000000-0005-0000-0000-0000A34B0000}"/>
    <cellStyle name="Input 8 2 2 15" xfId="28873" xr:uid="{00000000-0005-0000-0000-0000A44B0000}"/>
    <cellStyle name="Input 8 2 2 16" xfId="33198" xr:uid="{00000000-0005-0000-0000-0000A54B0000}"/>
    <cellStyle name="Input 8 2 2 17" xfId="28836" xr:uid="{00000000-0005-0000-0000-0000A64B0000}"/>
    <cellStyle name="Input 8 2 2 18" xfId="37905" xr:uid="{00000000-0005-0000-0000-0000A74B0000}"/>
    <cellStyle name="Input 8 2 2 19" xfId="40724" xr:uid="{00000000-0005-0000-0000-0000A84B0000}"/>
    <cellStyle name="Input 8 2 2 2" xfId="3797" xr:uid="{00000000-0005-0000-0000-0000A94B0000}"/>
    <cellStyle name="Input 8 2 2 2 10" xfId="26031" xr:uid="{00000000-0005-0000-0000-0000AA4B0000}"/>
    <cellStyle name="Input 8 2 2 2 11" xfId="31130" xr:uid="{00000000-0005-0000-0000-0000AB4B0000}"/>
    <cellStyle name="Input 8 2 2 2 12" xfId="33537" xr:uid="{00000000-0005-0000-0000-0000AC4B0000}"/>
    <cellStyle name="Input 8 2 2 2 13" xfId="35837" xr:uid="{00000000-0005-0000-0000-0000AD4B0000}"/>
    <cellStyle name="Input 8 2 2 2 14" xfId="38381" xr:uid="{00000000-0005-0000-0000-0000AE4B0000}"/>
    <cellStyle name="Input 8 2 2 2 15" xfId="41229" xr:uid="{00000000-0005-0000-0000-0000AF4B0000}"/>
    <cellStyle name="Input 8 2 2 2 16" xfId="43750" xr:uid="{00000000-0005-0000-0000-0000B04B0000}"/>
    <cellStyle name="Input 8 2 2 2 17" xfId="46289" xr:uid="{00000000-0005-0000-0000-0000B14B0000}"/>
    <cellStyle name="Input 8 2 2 2 2" xfId="5138" xr:uid="{00000000-0005-0000-0000-0000B24B0000}"/>
    <cellStyle name="Input 8 2 2 2 2 10" xfId="27358" xr:uid="{00000000-0005-0000-0000-0000B34B0000}"/>
    <cellStyle name="Input 8 2 2 2 2 11" xfId="32465" xr:uid="{00000000-0005-0000-0000-0000B44B0000}"/>
    <cellStyle name="Input 8 2 2 2 2 12" xfId="34791" xr:uid="{00000000-0005-0000-0000-0000B54B0000}"/>
    <cellStyle name="Input 8 2 2 2 2 13" xfId="37170" xr:uid="{00000000-0005-0000-0000-0000B64B0000}"/>
    <cellStyle name="Input 8 2 2 2 2 14" xfId="39702" xr:uid="{00000000-0005-0000-0000-0000B74B0000}"/>
    <cellStyle name="Input 8 2 2 2 2 15" xfId="42558" xr:uid="{00000000-0005-0000-0000-0000B84B0000}"/>
    <cellStyle name="Input 8 2 2 2 2 16" xfId="45083" xr:uid="{00000000-0005-0000-0000-0000B94B0000}"/>
    <cellStyle name="Input 8 2 2 2 2 17" xfId="47622" xr:uid="{00000000-0005-0000-0000-0000BA4B0000}"/>
    <cellStyle name="Input 8 2 2 2 2 2" xfId="7771" xr:uid="{00000000-0005-0000-0000-0000BB4B0000}"/>
    <cellStyle name="Input 8 2 2 2 2 3" xfId="10263" xr:uid="{00000000-0005-0000-0000-0000BC4B0000}"/>
    <cellStyle name="Input 8 2 2 2 2 4" xfId="12761" xr:uid="{00000000-0005-0000-0000-0000BD4B0000}"/>
    <cellStyle name="Input 8 2 2 2 2 5" xfId="15474" xr:uid="{00000000-0005-0000-0000-0000BE4B0000}"/>
    <cellStyle name="Input 8 2 2 2 2 6" xfId="17658" xr:uid="{00000000-0005-0000-0000-0000BF4B0000}"/>
    <cellStyle name="Input 8 2 2 2 2 7" xfId="19730" xr:uid="{00000000-0005-0000-0000-0000C04B0000}"/>
    <cellStyle name="Input 8 2 2 2 2 8" xfId="22212" xr:uid="{00000000-0005-0000-0000-0000C14B0000}"/>
    <cellStyle name="Input 8 2 2 2 2 9" xfId="24773" xr:uid="{00000000-0005-0000-0000-0000C24B0000}"/>
    <cellStyle name="Input 8 2 2 2 3" xfId="6432" xr:uid="{00000000-0005-0000-0000-0000C34B0000}"/>
    <cellStyle name="Input 8 2 2 2 4" xfId="8932" xr:uid="{00000000-0005-0000-0000-0000C44B0000}"/>
    <cellStyle name="Input 8 2 2 2 5" xfId="11435" xr:uid="{00000000-0005-0000-0000-0000C54B0000}"/>
    <cellStyle name="Input 8 2 2 2 6" xfId="14143" xr:uid="{00000000-0005-0000-0000-0000C64B0000}"/>
    <cellStyle name="Input 8 2 2 2 7" xfId="18397" xr:uid="{00000000-0005-0000-0000-0000C74B0000}"/>
    <cellStyle name="Input 8 2 2 2 8" xfId="20896" xr:uid="{00000000-0005-0000-0000-0000C84B0000}"/>
    <cellStyle name="Input 8 2 2 2 9" xfId="23440" xr:uid="{00000000-0005-0000-0000-0000C94B0000}"/>
    <cellStyle name="Input 8 2 2 20" xfId="43263" xr:uid="{00000000-0005-0000-0000-0000CA4B0000}"/>
    <cellStyle name="Input 8 2 2 21" xfId="45786" xr:uid="{00000000-0005-0000-0000-0000CB4B0000}"/>
    <cellStyle name="Input 8 2 2 22" xfId="53175" xr:uid="{00000000-0005-0000-0000-0000CC4B0000}"/>
    <cellStyle name="Input 8 2 2 3" xfId="3935" xr:uid="{00000000-0005-0000-0000-0000CD4B0000}"/>
    <cellStyle name="Input 8 2 2 3 10" xfId="26166" xr:uid="{00000000-0005-0000-0000-0000CE4B0000}"/>
    <cellStyle name="Input 8 2 2 3 11" xfId="31265" xr:uid="{00000000-0005-0000-0000-0000CF4B0000}"/>
    <cellStyle name="Input 8 2 2 3 12" xfId="33631" xr:uid="{00000000-0005-0000-0000-0000D04B0000}"/>
    <cellStyle name="Input 8 2 2 3 13" xfId="35971" xr:uid="{00000000-0005-0000-0000-0000D14B0000}"/>
    <cellStyle name="Input 8 2 2 3 14" xfId="38508" xr:uid="{00000000-0005-0000-0000-0000D24B0000}"/>
    <cellStyle name="Input 8 2 2 3 15" xfId="41364" xr:uid="{00000000-0005-0000-0000-0000D34B0000}"/>
    <cellStyle name="Input 8 2 2 3 16" xfId="43884" xr:uid="{00000000-0005-0000-0000-0000D44B0000}"/>
    <cellStyle name="Input 8 2 2 3 17" xfId="46423" xr:uid="{00000000-0005-0000-0000-0000D54B0000}"/>
    <cellStyle name="Input 8 2 2 3 2" xfId="5272" xr:uid="{00000000-0005-0000-0000-0000D64B0000}"/>
    <cellStyle name="Input 8 2 2 3 2 10" xfId="27492" xr:uid="{00000000-0005-0000-0000-0000D74B0000}"/>
    <cellStyle name="Input 8 2 2 3 2 11" xfId="32599" xr:uid="{00000000-0005-0000-0000-0000D84B0000}"/>
    <cellStyle name="Input 8 2 2 3 2 12" xfId="34925" xr:uid="{00000000-0005-0000-0000-0000D94B0000}"/>
    <cellStyle name="Input 8 2 2 3 2 13" xfId="37304" xr:uid="{00000000-0005-0000-0000-0000DA4B0000}"/>
    <cellStyle name="Input 8 2 2 3 2 14" xfId="39836" xr:uid="{00000000-0005-0000-0000-0000DB4B0000}"/>
    <cellStyle name="Input 8 2 2 3 2 15" xfId="42692" xr:uid="{00000000-0005-0000-0000-0000DC4B0000}"/>
    <cellStyle name="Input 8 2 2 3 2 16" xfId="45217" xr:uid="{00000000-0005-0000-0000-0000DD4B0000}"/>
    <cellStyle name="Input 8 2 2 3 2 17" xfId="47756" xr:uid="{00000000-0005-0000-0000-0000DE4B0000}"/>
    <cellStyle name="Input 8 2 2 3 2 2" xfId="7905" xr:uid="{00000000-0005-0000-0000-0000DF4B0000}"/>
    <cellStyle name="Input 8 2 2 3 2 3" xfId="10397" xr:uid="{00000000-0005-0000-0000-0000E04B0000}"/>
    <cellStyle name="Input 8 2 2 3 2 4" xfId="12895" xr:uid="{00000000-0005-0000-0000-0000E14B0000}"/>
    <cellStyle name="Input 8 2 2 3 2 5" xfId="15608" xr:uid="{00000000-0005-0000-0000-0000E24B0000}"/>
    <cellStyle name="Input 8 2 2 3 2 6" xfId="17792" xr:uid="{00000000-0005-0000-0000-0000E34B0000}"/>
    <cellStyle name="Input 8 2 2 3 2 7" xfId="19864" xr:uid="{00000000-0005-0000-0000-0000E44B0000}"/>
    <cellStyle name="Input 8 2 2 3 2 8" xfId="22346" xr:uid="{00000000-0005-0000-0000-0000E54B0000}"/>
    <cellStyle name="Input 8 2 2 3 2 9" xfId="24907" xr:uid="{00000000-0005-0000-0000-0000E64B0000}"/>
    <cellStyle name="Input 8 2 2 3 3" xfId="6570" xr:uid="{00000000-0005-0000-0000-0000E74B0000}"/>
    <cellStyle name="Input 8 2 2 3 4" xfId="9070" xr:uid="{00000000-0005-0000-0000-0000E84B0000}"/>
    <cellStyle name="Input 8 2 2 3 5" xfId="11570" xr:uid="{00000000-0005-0000-0000-0000E94B0000}"/>
    <cellStyle name="Input 8 2 2 3 6" xfId="14279" xr:uid="{00000000-0005-0000-0000-0000EA4B0000}"/>
    <cellStyle name="Input 8 2 2 3 7" xfId="18532" xr:uid="{00000000-0005-0000-0000-0000EB4B0000}"/>
    <cellStyle name="Input 8 2 2 3 8" xfId="21021" xr:uid="{00000000-0005-0000-0000-0000EC4B0000}"/>
    <cellStyle name="Input 8 2 2 3 9" xfId="23574" xr:uid="{00000000-0005-0000-0000-0000ED4B0000}"/>
    <cellStyle name="Input 8 2 2 4" xfId="4207" xr:uid="{00000000-0005-0000-0000-0000EE4B0000}"/>
    <cellStyle name="Input 8 2 2 4 10" xfId="23845" xr:uid="{00000000-0005-0000-0000-0000EF4B0000}"/>
    <cellStyle name="Input 8 2 2 4 11" xfId="26436" xr:uid="{00000000-0005-0000-0000-0000F04B0000}"/>
    <cellStyle name="Input 8 2 2 4 12" xfId="29775" xr:uid="{00000000-0005-0000-0000-0000F14B0000}"/>
    <cellStyle name="Input 8 2 2 4 13" xfId="31537" xr:uid="{00000000-0005-0000-0000-0000F24B0000}"/>
    <cellStyle name="Input 8 2 2 4 14" xfId="33868" xr:uid="{00000000-0005-0000-0000-0000F34B0000}"/>
    <cellStyle name="Input 8 2 2 4 15" xfId="36242" xr:uid="{00000000-0005-0000-0000-0000F44B0000}"/>
    <cellStyle name="Input 8 2 2 4 16" xfId="38779" xr:uid="{00000000-0005-0000-0000-0000F54B0000}"/>
    <cellStyle name="Input 8 2 2 4 17" xfId="41634" xr:uid="{00000000-0005-0000-0000-0000F64B0000}"/>
    <cellStyle name="Input 8 2 2 4 18" xfId="44155" xr:uid="{00000000-0005-0000-0000-0000F74B0000}"/>
    <cellStyle name="Input 8 2 2 4 19" xfId="46694" xr:uid="{00000000-0005-0000-0000-0000F84B0000}"/>
    <cellStyle name="Input 8 2 2 4 2" xfId="5542" xr:uid="{00000000-0005-0000-0000-0000F94B0000}"/>
    <cellStyle name="Input 8 2 2 4 2 10" xfId="27762" xr:uid="{00000000-0005-0000-0000-0000FA4B0000}"/>
    <cellStyle name="Input 8 2 2 4 2 11" xfId="32869" xr:uid="{00000000-0005-0000-0000-0000FB4B0000}"/>
    <cellStyle name="Input 8 2 2 4 2 12" xfId="35195" xr:uid="{00000000-0005-0000-0000-0000FC4B0000}"/>
    <cellStyle name="Input 8 2 2 4 2 13" xfId="37574" xr:uid="{00000000-0005-0000-0000-0000FD4B0000}"/>
    <cellStyle name="Input 8 2 2 4 2 14" xfId="40106" xr:uid="{00000000-0005-0000-0000-0000FE4B0000}"/>
    <cellStyle name="Input 8 2 2 4 2 15" xfId="42962" xr:uid="{00000000-0005-0000-0000-0000FF4B0000}"/>
    <cellStyle name="Input 8 2 2 4 2 16" xfId="45487" xr:uid="{00000000-0005-0000-0000-0000004C0000}"/>
    <cellStyle name="Input 8 2 2 4 2 17" xfId="48026" xr:uid="{00000000-0005-0000-0000-0000014C0000}"/>
    <cellStyle name="Input 8 2 2 4 2 2" xfId="8175" xr:uid="{00000000-0005-0000-0000-0000024C0000}"/>
    <cellStyle name="Input 8 2 2 4 2 3" xfId="10667" xr:uid="{00000000-0005-0000-0000-0000034C0000}"/>
    <cellStyle name="Input 8 2 2 4 2 4" xfId="13165" xr:uid="{00000000-0005-0000-0000-0000044C0000}"/>
    <cellStyle name="Input 8 2 2 4 2 5" xfId="15878" xr:uid="{00000000-0005-0000-0000-0000054C0000}"/>
    <cellStyle name="Input 8 2 2 4 2 6" xfId="18062" xr:uid="{00000000-0005-0000-0000-0000064C0000}"/>
    <cellStyle name="Input 8 2 2 4 2 7" xfId="20134" xr:uid="{00000000-0005-0000-0000-0000074C0000}"/>
    <cellStyle name="Input 8 2 2 4 2 8" xfId="22616" xr:uid="{00000000-0005-0000-0000-0000084C0000}"/>
    <cellStyle name="Input 8 2 2 4 2 9" xfId="25177" xr:uid="{00000000-0005-0000-0000-0000094C0000}"/>
    <cellStyle name="Input 8 2 2 4 3" xfId="6842" xr:uid="{00000000-0005-0000-0000-00000A4C0000}"/>
    <cellStyle name="Input 8 2 2 4 4" xfId="9340" xr:uid="{00000000-0005-0000-0000-00000B4C0000}"/>
    <cellStyle name="Input 8 2 2 4 5" xfId="11840" xr:uid="{00000000-0005-0000-0000-00000C4C0000}"/>
    <cellStyle name="Input 8 2 2 4 6" xfId="14550" xr:uid="{00000000-0005-0000-0000-00000D4C0000}"/>
    <cellStyle name="Input 8 2 2 4 7" xfId="16740" xr:uid="{00000000-0005-0000-0000-00000E4C0000}"/>
    <cellStyle name="Input 8 2 2 4 8" xfId="18803" xr:uid="{00000000-0005-0000-0000-00000F4C0000}"/>
    <cellStyle name="Input 8 2 2 4 9" xfId="21292" xr:uid="{00000000-0005-0000-0000-0000104C0000}"/>
    <cellStyle name="Input 8 2 2 5" xfId="4634" xr:uid="{00000000-0005-0000-0000-0000114C0000}"/>
    <cellStyle name="Input 8 2 2 5 10" xfId="26856" xr:uid="{00000000-0005-0000-0000-0000124C0000}"/>
    <cellStyle name="Input 8 2 2 5 11" xfId="31962" xr:uid="{00000000-0005-0000-0000-0000134C0000}"/>
    <cellStyle name="Input 8 2 2 5 12" xfId="34287" xr:uid="{00000000-0005-0000-0000-0000144C0000}"/>
    <cellStyle name="Input 8 2 2 5 13" xfId="36667" xr:uid="{00000000-0005-0000-0000-0000154C0000}"/>
    <cellStyle name="Input 8 2 2 5 14" xfId="39199" xr:uid="{00000000-0005-0000-0000-0000164C0000}"/>
    <cellStyle name="Input 8 2 2 5 15" xfId="42057" xr:uid="{00000000-0005-0000-0000-0000174C0000}"/>
    <cellStyle name="Input 8 2 2 5 16" xfId="44580" xr:uid="{00000000-0005-0000-0000-0000184C0000}"/>
    <cellStyle name="Input 8 2 2 5 17" xfId="47119" xr:uid="{00000000-0005-0000-0000-0000194C0000}"/>
    <cellStyle name="Input 8 2 2 5 2" xfId="7267" xr:uid="{00000000-0005-0000-0000-00001A4C0000}"/>
    <cellStyle name="Input 8 2 2 5 3" xfId="9762" xr:uid="{00000000-0005-0000-0000-00001B4C0000}"/>
    <cellStyle name="Input 8 2 2 5 4" xfId="12260" xr:uid="{00000000-0005-0000-0000-00001C4C0000}"/>
    <cellStyle name="Input 8 2 2 5 5" xfId="14972" xr:uid="{00000000-0005-0000-0000-00001D4C0000}"/>
    <cellStyle name="Input 8 2 2 5 6" xfId="17155" xr:uid="{00000000-0005-0000-0000-00001E4C0000}"/>
    <cellStyle name="Input 8 2 2 5 7" xfId="19226" xr:uid="{00000000-0005-0000-0000-00001F4C0000}"/>
    <cellStyle name="Input 8 2 2 5 8" xfId="21708" xr:uid="{00000000-0005-0000-0000-0000204C0000}"/>
    <cellStyle name="Input 8 2 2 5 9" xfId="24270" xr:uid="{00000000-0005-0000-0000-0000214C0000}"/>
    <cellStyle name="Input 8 2 2 6" xfId="3270" xr:uid="{00000000-0005-0000-0000-0000224C0000}"/>
    <cellStyle name="Input 8 2 2 7" xfId="5915" xr:uid="{00000000-0005-0000-0000-0000234C0000}"/>
    <cellStyle name="Input 8 2 2 8" xfId="8408" xr:uid="{00000000-0005-0000-0000-0000244C0000}"/>
    <cellStyle name="Input 8 2 2 9" xfId="10924" xr:uid="{00000000-0005-0000-0000-0000254C0000}"/>
    <cellStyle name="Input 8 2 3" xfId="3528" xr:uid="{00000000-0005-0000-0000-0000264C0000}"/>
    <cellStyle name="Input 8 2 3 10" xfId="25765" xr:uid="{00000000-0005-0000-0000-0000274C0000}"/>
    <cellStyle name="Input 8 2 3 11" xfId="28214" xr:uid="{00000000-0005-0000-0000-0000284C0000}"/>
    <cellStyle name="Input 8 2 3 12" xfId="33354" xr:uid="{00000000-0005-0000-0000-0000294C0000}"/>
    <cellStyle name="Input 8 2 3 13" xfId="35572" xr:uid="{00000000-0005-0000-0000-00002A4C0000}"/>
    <cellStyle name="Input 8 2 3 14" xfId="38130" xr:uid="{00000000-0005-0000-0000-00002B4C0000}"/>
    <cellStyle name="Input 8 2 3 15" xfId="40965" xr:uid="{00000000-0005-0000-0000-00002C4C0000}"/>
    <cellStyle name="Input 8 2 3 16" xfId="43485" xr:uid="{00000000-0005-0000-0000-00002D4C0000}"/>
    <cellStyle name="Input 8 2 3 17" xfId="46024" xr:uid="{00000000-0005-0000-0000-00002E4C0000}"/>
    <cellStyle name="Input 8 2 3 2" xfId="4872" xr:uid="{00000000-0005-0000-0000-00002F4C0000}"/>
    <cellStyle name="Input 8 2 3 2 10" xfId="27093" xr:uid="{00000000-0005-0000-0000-0000304C0000}"/>
    <cellStyle name="Input 8 2 3 2 11" xfId="32200" xr:uid="{00000000-0005-0000-0000-0000314C0000}"/>
    <cellStyle name="Input 8 2 3 2 12" xfId="34525" xr:uid="{00000000-0005-0000-0000-0000324C0000}"/>
    <cellStyle name="Input 8 2 3 2 13" xfId="36905" xr:uid="{00000000-0005-0000-0000-0000334C0000}"/>
    <cellStyle name="Input 8 2 3 2 14" xfId="39437" xr:uid="{00000000-0005-0000-0000-0000344C0000}"/>
    <cellStyle name="Input 8 2 3 2 15" xfId="42294" xr:uid="{00000000-0005-0000-0000-0000354C0000}"/>
    <cellStyle name="Input 8 2 3 2 16" xfId="44818" xr:uid="{00000000-0005-0000-0000-0000364C0000}"/>
    <cellStyle name="Input 8 2 3 2 17" xfId="47357" xr:uid="{00000000-0005-0000-0000-0000374C0000}"/>
    <cellStyle name="Input 8 2 3 2 2" xfId="7505" xr:uid="{00000000-0005-0000-0000-0000384C0000}"/>
    <cellStyle name="Input 8 2 3 2 3" xfId="9999" xr:uid="{00000000-0005-0000-0000-0000394C0000}"/>
    <cellStyle name="Input 8 2 3 2 4" xfId="12497" xr:uid="{00000000-0005-0000-0000-00003A4C0000}"/>
    <cellStyle name="Input 8 2 3 2 5" xfId="15209" xr:uid="{00000000-0005-0000-0000-00003B4C0000}"/>
    <cellStyle name="Input 8 2 3 2 6" xfId="17393" xr:uid="{00000000-0005-0000-0000-00003C4C0000}"/>
    <cellStyle name="Input 8 2 3 2 7" xfId="19464" xr:uid="{00000000-0005-0000-0000-00003D4C0000}"/>
    <cellStyle name="Input 8 2 3 2 8" xfId="21946" xr:uid="{00000000-0005-0000-0000-00003E4C0000}"/>
    <cellStyle name="Input 8 2 3 2 9" xfId="24508" xr:uid="{00000000-0005-0000-0000-00003F4C0000}"/>
    <cellStyle name="Input 8 2 3 3" xfId="6163" xr:uid="{00000000-0005-0000-0000-0000404C0000}"/>
    <cellStyle name="Input 8 2 3 4" xfId="8665" xr:uid="{00000000-0005-0000-0000-0000414C0000}"/>
    <cellStyle name="Input 8 2 3 5" xfId="11170" xr:uid="{00000000-0005-0000-0000-0000424C0000}"/>
    <cellStyle name="Input 8 2 3 6" xfId="13877" xr:uid="{00000000-0005-0000-0000-0000434C0000}"/>
    <cellStyle name="Input 8 2 3 7" xfId="2425" xr:uid="{00000000-0005-0000-0000-0000444C0000}"/>
    <cellStyle name="Input 8 2 3 8" xfId="20652" xr:uid="{00000000-0005-0000-0000-0000454C0000}"/>
    <cellStyle name="Input 8 2 3 9" xfId="23175" xr:uid="{00000000-0005-0000-0000-0000464C0000}"/>
    <cellStyle name="Input 8 2 4" xfId="3588" xr:uid="{00000000-0005-0000-0000-0000474C0000}"/>
    <cellStyle name="Input 8 2 4 10" xfId="25824" xr:uid="{00000000-0005-0000-0000-0000484C0000}"/>
    <cellStyle name="Input 8 2 4 11" xfId="28522" xr:uid="{00000000-0005-0000-0000-0000494C0000}"/>
    <cellStyle name="Input 8 2 4 12" xfId="33394" xr:uid="{00000000-0005-0000-0000-00004A4C0000}"/>
    <cellStyle name="Input 8 2 4 13" xfId="35631" xr:uid="{00000000-0005-0000-0000-00004B4C0000}"/>
    <cellStyle name="Input 8 2 4 14" xfId="38186" xr:uid="{00000000-0005-0000-0000-00004C4C0000}"/>
    <cellStyle name="Input 8 2 4 15" xfId="41024" xr:uid="{00000000-0005-0000-0000-00004D4C0000}"/>
    <cellStyle name="Input 8 2 4 16" xfId="43544" xr:uid="{00000000-0005-0000-0000-00004E4C0000}"/>
    <cellStyle name="Input 8 2 4 17" xfId="46083" xr:uid="{00000000-0005-0000-0000-00004F4C0000}"/>
    <cellStyle name="Input 8 2 4 2" xfId="4931" xr:uid="{00000000-0005-0000-0000-0000504C0000}"/>
    <cellStyle name="Input 8 2 4 2 10" xfId="27152" xr:uid="{00000000-0005-0000-0000-0000514C0000}"/>
    <cellStyle name="Input 8 2 4 2 11" xfId="32259" xr:uid="{00000000-0005-0000-0000-0000524C0000}"/>
    <cellStyle name="Input 8 2 4 2 12" xfId="34584" xr:uid="{00000000-0005-0000-0000-0000534C0000}"/>
    <cellStyle name="Input 8 2 4 2 13" xfId="36964" xr:uid="{00000000-0005-0000-0000-0000544C0000}"/>
    <cellStyle name="Input 8 2 4 2 14" xfId="39496" xr:uid="{00000000-0005-0000-0000-0000554C0000}"/>
    <cellStyle name="Input 8 2 4 2 15" xfId="42353" xr:uid="{00000000-0005-0000-0000-0000564C0000}"/>
    <cellStyle name="Input 8 2 4 2 16" xfId="44877" xr:uid="{00000000-0005-0000-0000-0000574C0000}"/>
    <cellStyle name="Input 8 2 4 2 17" xfId="47416" xr:uid="{00000000-0005-0000-0000-0000584C0000}"/>
    <cellStyle name="Input 8 2 4 2 2" xfId="7564" xr:uid="{00000000-0005-0000-0000-0000594C0000}"/>
    <cellStyle name="Input 8 2 4 2 3" xfId="10058" xr:uid="{00000000-0005-0000-0000-00005A4C0000}"/>
    <cellStyle name="Input 8 2 4 2 4" xfId="12556" xr:uid="{00000000-0005-0000-0000-00005B4C0000}"/>
    <cellStyle name="Input 8 2 4 2 5" xfId="15268" xr:uid="{00000000-0005-0000-0000-00005C4C0000}"/>
    <cellStyle name="Input 8 2 4 2 6" xfId="17452" xr:uid="{00000000-0005-0000-0000-00005D4C0000}"/>
    <cellStyle name="Input 8 2 4 2 7" xfId="19523" xr:uid="{00000000-0005-0000-0000-00005E4C0000}"/>
    <cellStyle name="Input 8 2 4 2 8" xfId="22005" xr:uid="{00000000-0005-0000-0000-00005F4C0000}"/>
    <cellStyle name="Input 8 2 4 2 9" xfId="24567" xr:uid="{00000000-0005-0000-0000-0000604C0000}"/>
    <cellStyle name="Input 8 2 4 3" xfId="6223" xr:uid="{00000000-0005-0000-0000-0000614C0000}"/>
    <cellStyle name="Input 8 2 4 4" xfId="8724" xr:uid="{00000000-0005-0000-0000-0000624C0000}"/>
    <cellStyle name="Input 8 2 4 5" xfId="11229" xr:uid="{00000000-0005-0000-0000-0000634C0000}"/>
    <cellStyle name="Input 8 2 4 6" xfId="13936" xr:uid="{00000000-0005-0000-0000-0000644C0000}"/>
    <cellStyle name="Input 8 2 4 7" xfId="2840" xr:uid="{00000000-0005-0000-0000-0000654C0000}"/>
    <cellStyle name="Input 8 2 4 8" xfId="20706" xr:uid="{00000000-0005-0000-0000-0000664C0000}"/>
    <cellStyle name="Input 8 2 4 9" xfId="23234" xr:uid="{00000000-0005-0000-0000-0000674C0000}"/>
    <cellStyle name="Input 8 2 5" xfId="3537" xr:uid="{00000000-0005-0000-0000-0000684C0000}"/>
    <cellStyle name="Input 8 2 5 10" xfId="25774" xr:uid="{00000000-0005-0000-0000-0000694C0000}"/>
    <cellStyle name="Input 8 2 5 11" xfId="28030" xr:uid="{00000000-0005-0000-0000-00006A4C0000}"/>
    <cellStyle name="Input 8 2 5 12" xfId="33361" xr:uid="{00000000-0005-0000-0000-00006B4C0000}"/>
    <cellStyle name="Input 8 2 5 13" xfId="35581" xr:uid="{00000000-0005-0000-0000-00006C4C0000}"/>
    <cellStyle name="Input 8 2 5 14" xfId="38138" xr:uid="{00000000-0005-0000-0000-00006D4C0000}"/>
    <cellStyle name="Input 8 2 5 15" xfId="40974" xr:uid="{00000000-0005-0000-0000-00006E4C0000}"/>
    <cellStyle name="Input 8 2 5 16" xfId="43494" xr:uid="{00000000-0005-0000-0000-00006F4C0000}"/>
    <cellStyle name="Input 8 2 5 17" xfId="46033" xr:uid="{00000000-0005-0000-0000-0000704C0000}"/>
    <cellStyle name="Input 8 2 5 2" xfId="4881" xr:uid="{00000000-0005-0000-0000-0000714C0000}"/>
    <cellStyle name="Input 8 2 5 2 10" xfId="27102" xr:uid="{00000000-0005-0000-0000-0000724C0000}"/>
    <cellStyle name="Input 8 2 5 2 11" xfId="32209" xr:uid="{00000000-0005-0000-0000-0000734C0000}"/>
    <cellStyle name="Input 8 2 5 2 12" xfId="34534" xr:uid="{00000000-0005-0000-0000-0000744C0000}"/>
    <cellStyle name="Input 8 2 5 2 13" xfId="36914" xr:uid="{00000000-0005-0000-0000-0000754C0000}"/>
    <cellStyle name="Input 8 2 5 2 14" xfId="39446" xr:uid="{00000000-0005-0000-0000-0000764C0000}"/>
    <cellStyle name="Input 8 2 5 2 15" xfId="42303" xr:uid="{00000000-0005-0000-0000-0000774C0000}"/>
    <cellStyle name="Input 8 2 5 2 16" xfId="44827" xr:uid="{00000000-0005-0000-0000-0000784C0000}"/>
    <cellStyle name="Input 8 2 5 2 17" xfId="47366" xr:uid="{00000000-0005-0000-0000-0000794C0000}"/>
    <cellStyle name="Input 8 2 5 2 2" xfId="7514" xr:uid="{00000000-0005-0000-0000-00007A4C0000}"/>
    <cellStyle name="Input 8 2 5 2 3" xfId="10008" xr:uid="{00000000-0005-0000-0000-00007B4C0000}"/>
    <cellStyle name="Input 8 2 5 2 4" xfId="12506" xr:uid="{00000000-0005-0000-0000-00007C4C0000}"/>
    <cellStyle name="Input 8 2 5 2 5" xfId="15218" xr:uid="{00000000-0005-0000-0000-00007D4C0000}"/>
    <cellStyle name="Input 8 2 5 2 6" xfId="17402" xr:uid="{00000000-0005-0000-0000-00007E4C0000}"/>
    <cellStyle name="Input 8 2 5 2 7" xfId="19473" xr:uid="{00000000-0005-0000-0000-00007F4C0000}"/>
    <cellStyle name="Input 8 2 5 2 8" xfId="21955" xr:uid="{00000000-0005-0000-0000-0000804C0000}"/>
    <cellStyle name="Input 8 2 5 2 9" xfId="24517" xr:uid="{00000000-0005-0000-0000-0000814C0000}"/>
    <cellStyle name="Input 8 2 5 3" xfId="6172" xr:uid="{00000000-0005-0000-0000-0000824C0000}"/>
    <cellStyle name="Input 8 2 5 4" xfId="8674" xr:uid="{00000000-0005-0000-0000-0000834C0000}"/>
    <cellStyle name="Input 8 2 5 5" xfId="11179" xr:uid="{00000000-0005-0000-0000-0000844C0000}"/>
    <cellStyle name="Input 8 2 5 6" xfId="13886" xr:uid="{00000000-0005-0000-0000-0000854C0000}"/>
    <cellStyle name="Input 8 2 5 7" xfId="2744" xr:uid="{00000000-0005-0000-0000-0000864C0000}"/>
    <cellStyle name="Input 8 2 5 8" xfId="20659" xr:uid="{00000000-0005-0000-0000-0000874C0000}"/>
    <cellStyle name="Input 8 2 5 9" xfId="23184" xr:uid="{00000000-0005-0000-0000-0000884C0000}"/>
    <cellStyle name="Input 8 2 6" xfId="4114" xr:uid="{00000000-0005-0000-0000-0000894C0000}"/>
    <cellStyle name="Input 8 2 6 10" xfId="23752" xr:uid="{00000000-0005-0000-0000-00008A4C0000}"/>
    <cellStyle name="Input 8 2 6 11" xfId="26344" xr:uid="{00000000-0005-0000-0000-00008B4C0000}"/>
    <cellStyle name="Input 8 2 6 12" xfId="29682" xr:uid="{00000000-0005-0000-0000-00008C4C0000}"/>
    <cellStyle name="Input 8 2 6 13" xfId="31444" xr:uid="{00000000-0005-0000-0000-00008D4C0000}"/>
    <cellStyle name="Input 8 2 6 14" xfId="33775" xr:uid="{00000000-0005-0000-0000-00008E4C0000}"/>
    <cellStyle name="Input 8 2 6 15" xfId="36149" xr:uid="{00000000-0005-0000-0000-00008F4C0000}"/>
    <cellStyle name="Input 8 2 6 16" xfId="38686" xr:uid="{00000000-0005-0000-0000-0000904C0000}"/>
    <cellStyle name="Input 8 2 6 17" xfId="41542" xr:uid="{00000000-0005-0000-0000-0000914C0000}"/>
    <cellStyle name="Input 8 2 6 18" xfId="44062" xr:uid="{00000000-0005-0000-0000-0000924C0000}"/>
    <cellStyle name="Input 8 2 6 19" xfId="46601" xr:uid="{00000000-0005-0000-0000-0000934C0000}"/>
    <cellStyle name="Input 8 2 6 2" xfId="5450" xr:uid="{00000000-0005-0000-0000-0000944C0000}"/>
    <cellStyle name="Input 8 2 6 2 10" xfId="27670" xr:uid="{00000000-0005-0000-0000-0000954C0000}"/>
    <cellStyle name="Input 8 2 6 2 11" xfId="32777" xr:uid="{00000000-0005-0000-0000-0000964C0000}"/>
    <cellStyle name="Input 8 2 6 2 12" xfId="35103" xr:uid="{00000000-0005-0000-0000-0000974C0000}"/>
    <cellStyle name="Input 8 2 6 2 13" xfId="37482" xr:uid="{00000000-0005-0000-0000-0000984C0000}"/>
    <cellStyle name="Input 8 2 6 2 14" xfId="40014" xr:uid="{00000000-0005-0000-0000-0000994C0000}"/>
    <cellStyle name="Input 8 2 6 2 15" xfId="42870" xr:uid="{00000000-0005-0000-0000-00009A4C0000}"/>
    <cellStyle name="Input 8 2 6 2 16" xfId="45395" xr:uid="{00000000-0005-0000-0000-00009B4C0000}"/>
    <cellStyle name="Input 8 2 6 2 17" xfId="47934" xr:uid="{00000000-0005-0000-0000-00009C4C0000}"/>
    <cellStyle name="Input 8 2 6 2 2" xfId="8083" xr:uid="{00000000-0005-0000-0000-00009D4C0000}"/>
    <cellStyle name="Input 8 2 6 2 3" xfId="10575" xr:uid="{00000000-0005-0000-0000-00009E4C0000}"/>
    <cellStyle name="Input 8 2 6 2 4" xfId="13073" xr:uid="{00000000-0005-0000-0000-00009F4C0000}"/>
    <cellStyle name="Input 8 2 6 2 5" xfId="15786" xr:uid="{00000000-0005-0000-0000-0000A04C0000}"/>
    <cellStyle name="Input 8 2 6 2 6" xfId="17970" xr:uid="{00000000-0005-0000-0000-0000A14C0000}"/>
    <cellStyle name="Input 8 2 6 2 7" xfId="20042" xr:uid="{00000000-0005-0000-0000-0000A24C0000}"/>
    <cellStyle name="Input 8 2 6 2 8" xfId="22524" xr:uid="{00000000-0005-0000-0000-0000A34C0000}"/>
    <cellStyle name="Input 8 2 6 2 9" xfId="25085" xr:uid="{00000000-0005-0000-0000-0000A44C0000}"/>
    <cellStyle name="Input 8 2 6 3" xfId="6749" xr:uid="{00000000-0005-0000-0000-0000A54C0000}"/>
    <cellStyle name="Input 8 2 6 4" xfId="9248" xr:uid="{00000000-0005-0000-0000-0000A64C0000}"/>
    <cellStyle name="Input 8 2 6 5" xfId="11748" xr:uid="{00000000-0005-0000-0000-0000A74C0000}"/>
    <cellStyle name="Input 8 2 6 6" xfId="14458" xr:uid="{00000000-0005-0000-0000-0000A84C0000}"/>
    <cellStyle name="Input 8 2 6 7" xfId="16647" xr:uid="{00000000-0005-0000-0000-0000A94C0000}"/>
    <cellStyle name="Input 8 2 6 8" xfId="18710" xr:uid="{00000000-0005-0000-0000-0000AA4C0000}"/>
    <cellStyle name="Input 8 2 6 9" xfId="21199" xr:uid="{00000000-0005-0000-0000-0000AB4C0000}"/>
    <cellStyle name="Input 8 2 7" xfId="4386" xr:uid="{00000000-0005-0000-0000-0000AC4C0000}"/>
    <cellStyle name="Input 8 2 7 10" xfId="24023" xr:uid="{00000000-0005-0000-0000-0000AD4C0000}"/>
    <cellStyle name="Input 8 2 7 11" xfId="26612" xr:uid="{00000000-0005-0000-0000-0000AE4C0000}"/>
    <cellStyle name="Input 8 2 7 12" xfId="29951" xr:uid="{00000000-0005-0000-0000-0000AF4C0000}"/>
    <cellStyle name="Input 8 2 7 13" xfId="31715" xr:uid="{00000000-0005-0000-0000-0000B04C0000}"/>
    <cellStyle name="Input 8 2 7 14" xfId="34046" xr:uid="{00000000-0005-0000-0000-0000B14C0000}"/>
    <cellStyle name="Input 8 2 7 15" xfId="36420" xr:uid="{00000000-0005-0000-0000-0000B24C0000}"/>
    <cellStyle name="Input 8 2 7 16" xfId="38957" xr:uid="{00000000-0005-0000-0000-0000B34C0000}"/>
    <cellStyle name="Input 8 2 7 17" xfId="41812" xr:uid="{00000000-0005-0000-0000-0000B44C0000}"/>
    <cellStyle name="Input 8 2 7 18" xfId="44333" xr:uid="{00000000-0005-0000-0000-0000B54C0000}"/>
    <cellStyle name="Input 8 2 7 19" xfId="46872" xr:uid="{00000000-0005-0000-0000-0000B64C0000}"/>
    <cellStyle name="Input 8 2 7 2" xfId="5718" xr:uid="{00000000-0005-0000-0000-0000B74C0000}"/>
    <cellStyle name="Input 8 2 7 2 10" xfId="27938" xr:uid="{00000000-0005-0000-0000-0000B84C0000}"/>
    <cellStyle name="Input 8 2 7 2 11" xfId="33045" xr:uid="{00000000-0005-0000-0000-0000B94C0000}"/>
    <cellStyle name="Input 8 2 7 2 12" xfId="35371" xr:uid="{00000000-0005-0000-0000-0000BA4C0000}"/>
    <cellStyle name="Input 8 2 7 2 13" xfId="37750" xr:uid="{00000000-0005-0000-0000-0000BB4C0000}"/>
    <cellStyle name="Input 8 2 7 2 14" xfId="40282" xr:uid="{00000000-0005-0000-0000-0000BC4C0000}"/>
    <cellStyle name="Input 8 2 7 2 15" xfId="43138" xr:uid="{00000000-0005-0000-0000-0000BD4C0000}"/>
    <cellStyle name="Input 8 2 7 2 16" xfId="45663" xr:uid="{00000000-0005-0000-0000-0000BE4C0000}"/>
    <cellStyle name="Input 8 2 7 2 17" xfId="48202" xr:uid="{00000000-0005-0000-0000-0000BF4C0000}"/>
    <cellStyle name="Input 8 2 7 2 2" xfId="8351" xr:uid="{00000000-0005-0000-0000-0000C04C0000}"/>
    <cellStyle name="Input 8 2 7 2 3" xfId="10843" xr:uid="{00000000-0005-0000-0000-0000C14C0000}"/>
    <cellStyle name="Input 8 2 7 2 4" xfId="13341" xr:uid="{00000000-0005-0000-0000-0000C24C0000}"/>
    <cellStyle name="Input 8 2 7 2 5" xfId="16054" xr:uid="{00000000-0005-0000-0000-0000C34C0000}"/>
    <cellStyle name="Input 8 2 7 2 6" xfId="18238" xr:uid="{00000000-0005-0000-0000-0000C44C0000}"/>
    <cellStyle name="Input 8 2 7 2 7" xfId="20310" xr:uid="{00000000-0005-0000-0000-0000C54C0000}"/>
    <cellStyle name="Input 8 2 7 2 8" xfId="22792" xr:uid="{00000000-0005-0000-0000-0000C64C0000}"/>
    <cellStyle name="Input 8 2 7 2 9" xfId="25353" xr:uid="{00000000-0005-0000-0000-0000C74C0000}"/>
    <cellStyle name="Input 8 2 7 3" xfId="7020" xr:uid="{00000000-0005-0000-0000-0000C84C0000}"/>
    <cellStyle name="Input 8 2 7 4" xfId="9516" xr:uid="{00000000-0005-0000-0000-0000C94C0000}"/>
    <cellStyle name="Input 8 2 7 5" xfId="12016" xr:uid="{00000000-0005-0000-0000-0000CA4C0000}"/>
    <cellStyle name="Input 8 2 7 6" xfId="14727" xr:uid="{00000000-0005-0000-0000-0000CB4C0000}"/>
    <cellStyle name="Input 8 2 7 7" xfId="16917" xr:uid="{00000000-0005-0000-0000-0000CC4C0000}"/>
    <cellStyle name="Input 8 2 7 8" xfId="18981" xr:uid="{00000000-0005-0000-0000-0000CD4C0000}"/>
    <cellStyle name="Input 8 2 7 9" xfId="21470" xr:uid="{00000000-0005-0000-0000-0000CE4C0000}"/>
    <cellStyle name="Input 8 2 8" xfId="2909" xr:uid="{00000000-0005-0000-0000-0000CF4C0000}"/>
    <cellStyle name="Input 8 2 9" xfId="16368" xr:uid="{00000000-0005-0000-0000-0000D04C0000}"/>
    <cellStyle name="Input 8 3" xfId="2160" xr:uid="{00000000-0005-0000-0000-0000D14C0000}"/>
    <cellStyle name="Input 8 3 10" xfId="13596" xr:uid="{00000000-0005-0000-0000-0000D24C0000}"/>
    <cellStyle name="Input 8 3 11" xfId="8392" xr:uid="{00000000-0005-0000-0000-0000D34C0000}"/>
    <cellStyle name="Input 8 3 12" xfId="20388" xr:uid="{00000000-0005-0000-0000-0000D44C0000}"/>
    <cellStyle name="Input 8 3 13" xfId="22918" xr:uid="{00000000-0005-0000-0000-0000D54C0000}"/>
    <cellStyle name="Input 8 3 14" xfId="25501" xr:uid="{00000000-0005-0000-0000-0000D64C0000}"/>
    <cellStyle name="Input 8 3 15" xfId="28050" xr:uid="{00000000-0005-0000-0000-0000D74C0000}"/>
    <cellStyle name="Input 8 3 16" xfId="33177" xr:uid="{00000000-0005-0000-0000-0000D84C0000}"/>
    <cellStyle name="Input 8 3 17" xfId="29231" xr:uid="{00000000-0005-0000-0000-0000D94C0000}"/>
    <cellStyle name="Input 8 3 18" xfId="37886" xr:uid="{00000000-0005-0000-0000-0000DA4C0000}"/>
    <cellStyle name="Input 8 3 19" xfId="40704" xr:uid="{00000000-0005-0000-0000-0000DB4C0000}"/>
    <cellStyle name="Input 8 3 2" xfId="3796" xr:uid="{00000000-0005-0000-0000-0000DC4C0000}"/>
    <cellStyle name="Input 8 3 2 10" xfId="26030" xr:uid="{00000000-0005-0000-0000-0000DD4C0000}"/>
    <cellStyle name="Input 8 3 2 11" xfId="31129" xr:uid="{00000000-0005-0000-0000-0000DE4C0000}"/>
    <cellStyle name="Input 8 3 2 12" xfId="33536" xr:uid="{00000000-0005-0000-0000-0000DF4C0000}"/>
    <cellStyle name="Input 8 3 2 13" xfId="35836" xr:uid="{00000000-0005-0000-0000-0000E04C0000}"/>
    <cellStyle name="Input 8 3 2 14" xfId="38380" xr:uid="{00000000-0005-0000-0000-0000E14C0000}"/>
    <cellStyle name="Input 8 3 2 15" xfId="41228" xr:uid="{00000000-0005-0000-0000-0000E24C0000}"/>
    <cellStyle name="Input 8 3 2 16" xfId="43749" xr:uid="{00000000-0005-0000-0000-0000E34C0000}"/>
    <cellStyle name="Input 8 3 2 17" xfId="46288" xr:uid="{00000000-0005-0000-0000-0000E44C0000}"/>
    <cellStyle name="Input 8 3 2 18" xfId="53164" xr:uid="{00000000-0005-0000-0000-0000E54C0000}"/>
    <cellStyle name="Input 8 3 2 2" xfId="5137" xr:uid="{00000000-0005-0000-0000-0000E64C0000}"/>
    <cellStyle name="Input 8 3 2 2 10" xfId="27357" xr:uid="{00000000-0005-0000-0000-0000E74C0000}"/>
    <cellStyle name="Input 8 3 2 2 11" xfId="32464" xr:uid="{00000000-0005-0000-0000-0000E84C0000}"/>
    <cellStyle name="Input 8 3 2 2 12" xfId="34790" xr:uid="{00000000-0005-0000-0000-0000E94C0000}"/>
    <cellStyle name="Input 8 3 2 2 13" xfId="37169" xr:uid="{00000000-0005-0000-0000-0000EA4C0000}"/>
    <cellStyle name="Input 8 3 2 2 14" xfId="39701" xr:uid="{00000000-0005-0000-0000-0000EB4C0000}"/>
    <cellStyle name="Input 8 3 2 2 15" xfId="42557" xr:uid="{00000000-0005-0000-0000-0000EC4C0000}"/>
    <cellStyle name="Input 8 3 2 2 16" xfId="45082" xr:uid="{00000000-0005-0000-0000-0000ED4C0000}"/>
    <cellStyle name="Input 8 3 2 2 17" xfId="47621" xr:uid="{00000000-0005-0000-0000-0000EE4C0000}"/>
    <cellStyle name="Input 8 3 2 2 2" xfId="7770" xr:uid="{00000000-0005-0000-0000-0000EF4C0000}"/>
    <cellStyle name="Input 8 3 2 2 3" xfId="10262" xr:uid="{00000000-0005-0000-0000-0000F04C0000}"/>
    <cellStyle name="Input 8 3 2 2 4" xfId="12760" xr:uid="{00000000-0005-0000-0000-0000F14C0000}"/>
    <cellStyle name="Input 8 3 2 2 5" xfId="15473" xr:uid="{00000000-0005-0000-0000-0000F24C0000}"/>
    <cellStyle name="Input 8 3 2 2 6" xfId="17657" xr:uid="{00000000-0005-0000-0000-0000F34C0000}"/>
    <cellStyle name="Input 8 3 2 2 7" xfId="19729" xr:uid="{00000000-0005-0000-0000-0000F44C0000}"/>
    <cellStyle name="Input 8 3 2 2 8" xfId="22211" xr:uid="{00000000-0005-0000-0000-0000F54C0000}"/>
    <cellStyle name="Input 8 3 2 2 9" xfId="24772" xr:uid="{00000000-0005-0000-0000-0000F64C0000}"/>
    <cellStyle name="Input 8 3 2 3" xfId="6431" xr:uid="{00000000-0005-0000-0000-0000F74C0000}"/>
    <cellStyle name="Input 8 3 2 4" xfId="8931" xr:uid="{00000000-0005-0000-0000-0000F84C0000}"/>
    <cellStyle name="Input 8 3 2 5" xfId="11434" xr:uid="{00000000-0005-0000-0000-0000F94C0000}"/>
    <cellStyle name="Input 8 3 2 6" xfId="14142" xr:uid="{00000000-0005-0000-0000-0000FA4C0000}"/>
    <cellStyle name="Input 8 3 2 7" xfId="18396" xr:uid="{00000000-0005-0000-0000-0000FB4C0000}"/>
    <cellStyle name="Input 8 3 2 8" xfId="20895" xr:uid="{00000000-0005-0000-0000-0000FC4C0000}"/>
    <cellStyle name="Input 8 3 2 9" xfId="23439" xr:uid="{00000000-0005-0000-0000-0000FD4C0000}"/>
    <cellStyle name="Input 8 3 20" xfId="43243" xr:uid="{00000000-0005-0000-0000-0000FE4C0000}"/>
    <cellStyle name="Input 8 3 21" xfId="45767" xr:uid="{00000000-0005-0000-0000-0000FF4C0000}"/>
    <cellStyle name="Input 8 3 22" xfId="49566" xr:uid="{00000000-0005-0000-0000-0000004D0000}"/>
    <cellStyle name="Input 8 3 23" xfId="51145" xr:uid="{00000000-0005-0000-0000-0000014D0000}"/>
    <cellStyle name="Input 8 3 3" xfId="3934" xr:uid="{00000000-0005-0000-0000-0000024D0000}"/>
    <cellStyle name="Input 8 3 3 10" xfId="26165" xr:uid="{00000000-0005-0000-0000-0000034D0000}"/>
    <cellStyle name="Input 8 3 3 11" xfId="31264" xr:uid="{00000000-0005-0000-0000-0000044D0000}"/>
    <cellStyle name="Input 8 3 3 12" xfId="33630" xr:uid="{00000000-0005-0000-0000-0000054D0000}"/>
    <cellStyle name="Input 8 3 3 13" xfId="35970" xr:uid="{00000000-0005-0000-0000-0000064D0000}"/>
    <cellStyle name="Input 8 3 3 14" xfId="38507" xr:uid="{00000000-0005-0000-0000-0000074D0000}"/>
    <cellStyle name="Input 8 3 3 15" xfId="41363" xr:uid="{00000000-0005-0000-0000-0000084D0000}"/>
    <cellStyle name="Input 8 3 3 16" xfId="43883" xr:uid="{00000000-0005-0000-0000-0000094D0000}"/>
    <cellStyle name="Input 8 3 3 17" xfId="46422" xr:uid="{00000000-0005-0000-0000-00000A4D0000}"/>
    <cellStyle name="Input 8 3 3 2" xfId="5271" xr:uid="{00000000-0005-0000-0000-00000B4D0000}"/>
    <cellStyle name="Input 8 3 3 2 10" xfId="27491" xr:uid="{00000000-0005-0000-0000-00000C4D0000}"/>
    <cellStyle name="Input 8 3 3 2 11" xfId="32598" xr:uid="{00000000-0005-0000-0000-00000D4D0000}"/>
    <cellStyle name="Input 8 3 3 2 12" xfId="34924" xr:uid="{00000000-0005-0000-0000-00000E4D0000}"/>
    <cellStyle name="Input 8 3 3 2 13" xfId="37303" xr:uid="{00000000-0005-0000-0000-00000F4D0000}"/>
    <cellStyle name="Input 8 3 3 2 14" xfId="39835" xr:uid="{00000000-0005-0000-0000-0000104D0000}"/>
    <cellStyle name="Input 8 3 3 2 15" xfId="42691" xr:uid="{00000000-0005-0000-0000-0000114D0000}"/>
    <cellStyle name="Input 8 3 3 2 16" xfId="45216" xr:uid="{00000000-0005-0000-0000-0000124D0000}"/>
    <cellStyle name="Input 8 3 3 2 17" xfId="47755" xr:uid="{00000000-0005-0000-0000-0000134D0000}"/>
    <cellStyle name="Input 8 3 3 2 2" xfId="7904" xr:uid="{00000000-0005-0000-0000-0000144D0000}"/>
    <cellStyle name="Input 8 3 3 2 3" xfId="10396" xr:uid="{00000000-0005-0000-0000-0000154D0000}"/>
    <cellStyle name="Input 8 3 3 2 4" xfId="12894" xr:uid="{00000000-0005-0000-0000-0000164D0000}"/>
    <cellStyle name="Input 8 3 3 2 5" xfId="15607" xr:uid="{00000000-0005-0000-0000-0000174D0000}"/>
    <cellStyle name="Input 8 3 3 2 6" xfId="17791" xr:uid="{00000000-0005-0000-0000-0000184D0000}"/>
    <cellStyle name="Input 8 3 3 2 7" xfId="19863" xr:uid="{00000000-0005-0000-0000-0000194D0000}"/>
    <cellStyle name="Input 8 3 3 2 8" xfId="22345" xr:uid="{00000000-0005-0000-0000-00001A4D0000}"/>
    <cellStyle name="Input 8 3 3 2 9" xfId="24906" xr:uid="{00000000-0005-0000-0000-00001B4D0000}"/>
    <cellStyle name="Input 8 3 3 3" xfId="6569" xr:uid="{00000000-0005-0000-0000-00001C4D0000}"/>
    <cellStyle name="Input 8 3 3 4" xfId="9069" xr:uid="{00000000-0005-0000-0000-00001D4D0000}"/>
    <cellStyle name="Input 8 3 3 5" xfId="11569" xr:uid="{00000000-0005-0000-0000-00001E4D0000}"/>
    <cellStyle name="Input 8 3 3 6" xfId="14278" xr:uid="{00000000-0005-0000-0000-00001F4D0000}"/>
    <cellStyle name="Input 8 3 3 7" xfId="18531" xr:uid="{00000000-0005-0000-0000-0000204D0000}"/>
    <cellStyle name="Input 8 3 3 8" xfId="21020" xr:uid="{00000000-0005-0000-0000-0000214D0000}"/>
    <cellStyle name="Input 8 3 3 9" xfId="23573" xr:uid="{00000000-0005-0000-0000-0000224D0000}"/>
    <cellStyle name="Input 8 3 4" xfId="4206" xr:uid="{00000000-0005-0000-0000-0000234D0000}"/>
    <cellStyle name="Input 8 3 4 10" xfId="23844" xr:uid="{00000000-0005-0000-0000-0000244D0000}"/>
    <cellStyle name="Input 8 3 4 11" xfId="26435" xr:uid="{00000000-0005-0000-0000-0000254D0000}"/>
    <cellStyle name="Input 8 3 4 12" xfId="29774" xr:uid="{00000000-0005-0000-0000-0000264D0000}"/>
    <cellStyle name="Input 8 3 4 13" xfId="31536" xr:uid="{00000000-0005-0000-0000-0000274D0000}"/>
    <cellStyle name="Input 8 3 4 14" xfId="33867" xr:uid="{00000000-0005-0000-0000-0000284D0000}"/>
    <cellStyle name="Input 8 3 4 15" xfId="36241" xr:uid="{00000000-0005-0000-0000-0000294D0000}"/>
    <cellStyle name="Input 8 3 4 16" xfId="38778" xr:uid="{00000000-0005-0000-0000-00002A4D0000}"/>
    <cellStyle name="Input 8 3 4 17" xfId="41633" xr:uid="{00000000-0005-0000-0000-00002B4D0000}"/>
    <cellStyle name="Input 8 3 4 18" xfId="44154" xr:uid="{00000000-0005-0000-0000-00002C4D0000}"/>
    <cellStyle name="Input 8 3 4 19" xfId="46693" xr:uid="{00000000-0005-0000-0000-00002D4D0000}"/>
    <cellStyle name="Input 8 3 4 2" xfId="5541" xr:uid="{00000000-0005-0000-0000-00002E4D0000}"/>
    <cellStyle name="Input 8 3 4 2 10" xfId="27761" xr:uid="{00000000-0005-0000-0000-00002F4D0000}"/>
    <cellStyle name="Input 8 3 4 2 11" xfId="32868" xr:uid="{00000000-0005-0000-0000-0000304D0000}"/>
    <cellStyle name="Input 8 3 4 2 12" xfId="35194" xr:uid="{00000000-0005-0000-0000-0000314D0000}"/>
    <cellStyle name="Input 8 3 4 2 13" xfId="37573" xr:uid="{00000000-0005-0000-0000-0000324D0000}"/>
    <cellStyle name="Input 8 3 4 2 14" xfId="40105" xr:uid="{00000000-0005-0000-0000-0000334D0000}"/>
    <cellStyle name="Input 8 3 4 2 15" xfId="42961" xr:uid="{00000000-0005-0000-0000-0000344D0000}"/>
    <cellStyle name="Input 8 3 4 2 16" xfId="45486" xr:uid="{00000000-0005-0000-0000-0000354D0000}"/>
    <cellStyle name="Input 8 3 4 2 17" xfId="48025" xr:uid="{00000000-0005-0000-0000-0000364D0000}"/>
    <cellStyle name="Input 8 3 4 2 2" xfId="8174" xr:uid="{00000000-0005-0000-0000-0000374D0000}"/>
    <cellStyle name="Input 8 3 4 2 3" xfId="10666" xr:uid="{00000000-0005-0000-0000-0000384D0000}"/>
    <cellStyle name="Input 8 3 4 2 4" xfId="13164" xr:uid="{00000000-0005-0000-0000-0000394D0000}"/>
    <cellStyle name="Input 8 3 4 2 5" xfId="15877" xr:uid="{00000000-0005-0000-0000-00003A4D0000}"/>
    <cellStyle name="Input 8 3 4 2 6" xfId="18061" xr:uid="{00000000-0005-0000-0000-00003B4D0000}"/>
    <cellStyle name="Input 8 3 4 2 7" xfId="20133" xr:uid="{00000000-0005-0000-0000-00003C4D0000}"/>
    <cellStyle name="Input 8 3 4 2 8" xfId="22615" xr:uid="{00000000-0005-0000-0000-00003D4D0000}"/>
    <cellStyle name="Input 8 3 4 2 9" xfId="25176" xr:uid="{00000000-0005-0000-0000-00003E4D0000}"/>
    <cellStyle name="Input 8 3 4 3" xfId="6841" xr:uid="{00000000-0005-0000-0000-00003F4D0000}"/>
    <cellStyle name="Input 8 3 4 4" xfId="9339" xr:uid="{00000000-0005-0000-0000-0000404D0000}"/>
    <cellStyle name="Input 8 3 4 5" xfId="11839" xr:uid="{00000000-0005-0000-0000-0000414D0000}"/>
    <cellStyle name="Input 8 3 4 6" xfId="14549" xr:uid="{00000000-0005-0000-0000-0000424D0000}"/>
    <cellStyle name="Input 8 3 4 7" xfId="16739" xr:uid="{00000000-0005-0000-0000-0000434D0000}"/>
    <cellStyle name="Input 8 3 4 8" xfId="18802" xr:uid="{00000000-0005-0000-0000-0000444D0000}"/>
    <cellStyle name="Input 8 3 4 9" xfId="21291" xr:uid="{00000000-0005-0000-0000-0000454D0000}"/>
    <cellStyle name="Input 8 3 5" xfId="4615" xr:uid="{00000000-0005-0000-0000-0000464D0000}"/>
    <cellStyle name="Input 8 3 5 10" xfId="26837" xr:uid="{00000000-0005-0000-0000-0000474D0000}"/>
    <cellStyle name="Input 8 3 5 11" xfId="31943" xr:uid="{00000000-0005-0000-0000-0000484D0000}"/>
    <cellStyle name="Input 8 3 5 12" xfId="34268" xr:uid="{00000000-0005-0000-0000-0000494D0000}"/>
    <cellStyle name="Input 8 3 5 13" xfId="36648" xr:uid="{00000000-0005-0000-0000-00004A4D0000}"/>
    <cellStyle name="Input 8 3 5 14" xfId="39180" xr:uid="{00000000-0005-0000-0000-00004B4D0000}"/>
    <cellStyle name="Input 8 3 5 15" xfId="42038" xr:uid="{00000000-0005-0000-0000-00004C4D0000}"/>
    <cellStyle name="Input 8 3 5 16" xfId="44561" xr:uid="{00000000-0005-0000-0000-00004D4D0000}"/>
    <cellStyle name="Input 8 3 5 17" xfId="47100" xr:uid="{00000000-0005-0000-0000-00004E4D0000}"/>
    <cellStyle name="Input 8 3 5 2" xfId="7248" xr:uid="{00000000-0005-0000-0000-00004F4D0000}"/>
    <cellStyle name="Input 8 3 5 3" xfId="9743" xr:uid="{00000000-0005-0000-0000-0000504D0000}"/>
    <cellStyle name="Input 8 3 5 4" xfId="12241" xr:uid="{00000000-0005-0000-0000-0000514D0000}"/>
    <cellStyle name="Input 8 3 5 5" xfId="14953" xr:uid="{00000000-0005-0000-0000-0000524D0000}"/>
    <cellStyle name="Input 8 3 5 6" xfId="17136" xr:uid="{00000000-0005-0000-0000-0000534D0000}"/>
    <cellStyle name="Input 8 3 5 7" xfId="19207" xr:uid="{00000000-0005-0000-0000-0000544D0000}"/>
    <cellStyle name="Input 8 3 5 8" xfId="21689" xr:uid="{00000000-0005-0000-0000-0000554D0000}"/>
    <cellStyle name="Input 8 3 5 9" xfId="24251" xr:uid="{00000000-0005-0000-0000-0000564D0000}"/>
    <cellStyle name="Input 8 3 6" xfId="3248" xr:uid="{00000000-0005-0000-0000-0000574D0000}"/>
    <cellStyle name="Input 8 3 7" xfId="5891" xr:uid="{00000000-0005-0000-0000-0000584D0000}"/>
    <cellStyle name="Input 8 3 8" xfId="2365" xr:uid="{00000000-0005-0000-0000-0000594D0000}"/>
    <cellStyle name="Input 8 3 9" xfId="2298" xr:uid="{00000000-0005-0000-0000-00005A4D0000}"/>
    <cellStyle name="Input 8 4" xfId="3534" xr:uid="{00000000-0005-0000-0000-00005B4D0000}"/>
    <cellStyle name="Input 8 4 10" xfId="25771" xr:uid="{00000000-0005-0000-0000-00005C4D0000}"/>
    <cellStyle name="Input 8 4 11" xfId="28604" xr:uid="{00000000-0005-0000-0000-00005D4D0000}"/>
    <cellStyle name="Input 8 4 12" xfId="33359" xr:uid="{00000000-0005-0000-0000-00005E4D0000}"/>
    <cellStyle name="Input 8 4 13" xfId="35578" xr:uid="{00000000-0005-0000-0000-00005F4D0000}"/>
    <cellStyle name="Input 8 4 14" xfId="38136" xr:uid="{00000000-0005-0000-0000-0000604D0000}"/>
    <cellStyle name="Input 8 4 15" xfId="40971" xr:uid="{00000000-0005-0000-0000-0000614D0000}"/>
    <cellStyle name="Input 8 4 16" xfId="43491" xr:uid="{00000000-0005-0000-0000-0000624D0000}"/>
    <cellStyle name="Input 8 4 17" xfId="46030" xr:uid="{00000000-0005-0000-0000-0000634D0000}"/>
    <cellStyle name="Input 8 4 18" xfId="49861" xr:uid="{00000000-0005-0000-0000-0000644D0000}"/>
    <cellStyle name="Input 8 4 19" xfId="51421" xr:uid="{00000000-0005-0000-0000-0000654D0000}"/>
    <cellStyle name="Input 8 4 2" xfId="4878" xr:uid="{00000000-0005-0000-0000-0000664D0000}"/>
    <cellStyle name="Input 8 4 2 10" xfId="27099" xr:uid="{00000000-0005-0000-0000-0000674D0000}"/>
    <cellStyle name="Input 8 4 2 11" xfId="32206" xr:uid="{00000000-0005-0000-0000-0000684D0000}"/>
    <cellStyle name="Input 8 4 2 12" xfId="34531" xr:uid="{00000000-0005-0000-0000-0000694D0000}"/>
    <cellStyle name="Input 8 4 2 13" xfId="36911" xr:uid="{00000000-0005-0000-0000-00006A4D0000}"/>
    <cellStyle name="Input 8 4 2 14" xfId="39443" xr:uid="{00000000-0005-0000-0000-00006B4D0000}"/>
    <cellStyle name="Input 8 4 2 15" xfId="42300" xr:uid="{00000000-0005-0000-0000-00006C4D0000}"/>
    <cellStyle name="Input 8 4 2 16" xfId="44824" xr:uid="{00000000-0005-0000-0000-00006D4D0000}"/>
    <cellStyle name="Input 8 4 2 17" xfId="47363" xr:uid="{00000000-0005-0000-0000-00006E4D0000}"/>
    <cellStyle name="Input 8 4 2 18" xfId="53435" xr:uid="{00000000-0005-0000-0000-00006F4D0000}"/>
    <cellStyle name="Input 8 4 2 2" xfId="7511" xr:uid="{00000000-0005-0000-0000-0000704D0000}"/>
    <cellStyle name="Input 8 4 2 3" xfId="10005" xr:uid="{00000000-0005-0000-0000-0000714D0000}"/>
    <cellStyle name="Input 8 4 2 4" xfId="12503" xr:uid="{00000000-0005-0000-0000-0000724D0000}"/>
    <cellStyle name="Input 8 4 2 5" xfId="15215" xr:uid="{00000000-0005-0000-0000-0000734D0000}"/>
    <cellStyle name="Input 8 4 2 6" xfId="17399" xr:uid="{00000000-0005-0000-0000-0000744D0000}"/>
    <cellStyle name="Input 8 4 2 7" xfId="19470" xr:uid="{00000000-0005-0000-0000-0000754D0000}"/>
    <cellStyle name="Input 8 4 2 8" xfId="21952" xr:uid="{00000000-0005-0000-0000-0000764D0000}"/>
    <cellStyle name="Input 8 4 2 9" xfId="24514" xr:uid="{00000000-0005-0000-0000-0000774D0000}"/>
    <cellStyle name="Input 8 4 3" xfId="6169" xr:uid="{00000000-0005-0000-0000-0000784D0000}"/>
    <cellStyle name="Input 8 4 4" xfId="8671" xr:uid="{00000000-0005-0000-0000-0000794D0000}"/>
    <cellStyle name="Input 8 4 5" xfId="11176" xr:uid="{00000000-0005-0000-0000-00007A4D0000}"/>
    <cellStyle name="Input 8 4 6" xfId="13883" xr:uid="{00000000-0005-0000-0000-00007B4D0000}"/>
    <cellStyle name="Input 8 4 7" xfId="2565" xr:uid="{00000000-0005-0000-0000-00007C4D0000}"/>
    <cellStyle name="Input 8 4 8" xfId="20657" xr:uid="{00000000-0005-0000-0000-00007D4D0000}"/>
    <cellStyle name="Input 8 4 9" xfId="23181" xr:uid="{00000000-0005-0000-0000-00007E4D0000}"/>
    <cellStyle name="Input 8 5" xfId="3727" xr:uid="{00000000-0005-0000-0000-00007F4D0000}"/>
    <cellStyle name="Input 8 5 10" xfId="25963" xr:uid="{00000000-0005-0000-0000-0000804D0000}"/>
    <cellStyle name="Input 8 5 11" xfId="28285" xr:uid="{00000000-0005-0000-0000-0000814D0000}"/>
    <cellStyle name="Input 8 5 12" xfId="33490" xr:uid="{00000000-0005-0000-0000-0000824D0000}"/>
    <cellStyle name="Input 8 5 13" xfId="35770" xr:uid="{00000000-0005-0000-0000-0000834D0000}"/>
    <cellStyle name="Input 8 5 14" xfId="38321" xr:uid="{00000000-0005-0000-0000-0000844D0000}"/>
    <cellStyle name="Input 8 5 15" xfId="41163" xr:uid="{00000000-0005-0000-0000-0000854D0000}"/>
    <cellStyle name="Input 8 5 16" xfId="43683" xr:uid="{00000000-0005-0000-0000-0000864D0000}"/>
    <cellStyle name="Input 8 5 17" xfId="46222" xr:uid="{00000000-0005-0000-0000-0000874D0000}"/>
    <cellStyle name="Input 8 5 18" xfId="49811" xr:uid="{00000000-0005-0000-0000-0000884D0000}"/>
    <cellStyle name="Input 8 5 19" xfId="51371" xr:uid="{00000000-0005-0000-0000-0000894D0000}"/>
    <cellStyle name="Input 8 5 2" xfId="5070" xr:uid="{00000000-0005-0000-0000-00008A4D0000}"/>
    <cellStyle name="Input 8 5 2 10" xfId="27291" xr:uid="{00000000-0005-0000-0000-00008B4D0000}"/>
    <cellStyle name="Input 8 5 2 11" xfId="32398" xr:uid="{00000000-0005-0000-0000-00008C4D0000}"/>
    <cellStyle name="Input 8 5 2 12" xfId="34723" xr:uid="{00000000-0005-0000-0000-00008D4D0000}"/>
    <cellStyle name="Input 8 5 2 13" xfId="37103" xr:uid="{00000000-0005-0000-0000-00008E4D0000}"/>
    <cellStyle name="Input 8 5 2 14" xfId="39635" xr:uid="{00000000-0005-0000-0000-00008F4D0000}"/>
    <cellStyle name="Input 8 5 2 15" xfId="42492" xr:uid="{00000000-0005-0000-0000-0000904D0000}"/>
    <cellStyle name="Input 8 5 2 16" xfId="45016" xr:uid="{00000000-0005-0000-0000-0000914D0000}"/>
    <cellStyle name="Input 8 5 2 17" xfId="47555" xr:uid="{00000000-0005-0000-0000-0000924D0000}"/>
    <cellStyle name="Input 8 5 2 18" xfId="53390" xr:uid="{00000000-0005-0000-0000-0000934D0000}"/>
    <cellStyle name="Input 8 5 2 2" xfId="7703" xr:uid="{00000000-0005-0000-0000-0000944D0000}"/>
    <cellStyle name="Input 8 5 2 3" xfId="10197" xr:uid="{00000000-0005-0000-0000-0000954D0000}"/>
    <cellStyle name="Input 8 5 2 4" xfId="12695" xr:uid="{00000000-0005-0000-0000-0000964D0000}"/>
    <cellStyle name="Input 8 5 2 5" xfId="15407" xr:uid="{00000000-0005-0000-0000-0000974D0000}"/>
    <cellStyle name="Input 8 5 2 6" xfId="17591" xr:uid="{00000000-0005-0000-0000-0000984D0000}"/>
    <cellStyle name="Input 8 5 2 7" xfId="19662" xr:uid="{00000000-0005-0000-0000-0000994D0000}"/>
    <cellStyle name="Input 8 5 2 8" xfId="22144" xr:uid="{00000000-0005-0000-0000-00009A4D0000}"/>
    <cellStyle name="Input 8 5 2 9" xfId="24706" xr:uid="{00000000-0005-0000-0000-00009B4D0000}"/>
    <cellStyle name="Input 8 5 3" xfId="6362" xr:uid="{00000000-0005-0000-0000-00009C4D0000}"/>
    <cellStyle name="Input 8 5 4" xfId="8863" xr:uid="{00000000-0005-0000-0000-00009D4D0000}"/>
    <cellStyle name="Input 8 5 5" xfId="11368" xr:uid="{00000000-0005-0000-0000-00009E4D0000}"/>
    <cellStyle name="Input 8 5 6" xfId="14075" xr:uid="{00000000-0005-0000-0000-00009F4D0000}"/>
    <cellStyle name="Input 8 5 7" xfId="18328" xr:uid="{00000000-0005-0000-0000-0000A04D0000}"/>
    <cellStyle name="Input 8 5 8" xfId="20836" xr:uid="{00000000-0005-0000-0000-0000A14D0000}"/>
    <cellStyle name="Input 8 5 9" xfId="23373" xr:uid="{00000000-0005-0000-0000-0000A24D0000}"/>
    <cellStyle name="Input 8 6" xfId="3560" xr:uid="{00000000-0005-0000-0000-0000A34D0000}"/>
    <cellStyle name="Input 8 6 10" xfId="25796" xr:uid="{00000000-0005-0000-0000-0000A44D0000}"/>
    <cellStyle name="Input 8 6 11" xfId="28206" xr:uid="{00000000-0005-0000-0000-0000A54D0000}"/>
    <cellStyle name="Input 8 6 12" xfId="33374" xr:uid="{00000000-0005-0000-0000-0000A64D0000}"/>
    <cellStyle name="Input 8 6 13" xfId="35603" xr:uid="{00000000-0005-0000-0000-0000A74D0000}"/>
    <cellStyle name="Input 8 6 14" xfId="38160" xr:uid="{00000000-0005-0000-0000-0000A84D0000}"/>
    <cellStyle name="Input 8 6 15" xfId="40996" xr:uid="{00000000-0005-0000-0000-0000A94D0000}"/>
    <cellStyle name="Input 8 6 16" xfId="43516" xr:uid="{00000000-0005-0000-0000-0000AA4D0000}"/>
    <cellStyle name="Input 8 6 17" xfId="46055" xr:uid="{00000000-0005-0000-0000-0000AB4D0000}"/>
    <cellStyle name="Input 8 6 18" xfId="50530" xr:uid="{00000000-0005-0000-0000-0000AC4D0000}"/>
    <cellStyle name="Input 8 6 19" xfId="52054" xr:uid="{00000000-0005-0000-0000-0000AD4D0000}"/>
    <cellStyle name="Input 8 6 2" xfId="4903" xr:uid="{00000000-0005-0000-0000-0000AE4D0000}"/>
    <cellStyle name="Input 8 6 2 10" xfId="27124" xr:uid="{00000000-0005-0000-0000-0000AF4D0000}"/>
    <cellStyle name="Input 8 6 2 11" xfId="32231" xr:uid="{00000000-0005-0000-0000-0000B04D0000}"/>
    <cellStyle name="Input 8 6 2 12" xfId="34556" xr:uid="{00000000-0005-0000-0000-0000B14D0000}"/>
    <cellStyle name="Input 8 6 2 13" xfId="36936" xr:uid="{00000000-0005-0000-0000-0000B24D0000}"/>
    <cellStyle name="Input 8 6 2 14" xfId="39468" xr:uid="{00000000-0005-0000-0000-0000B34D0000}"/>
    <cellStyle name="Input 8 6 2 15" xfId="42325" xr:uid="{00000000-0005-0000-0000-0000B44D0000}"/>
    <cellStyle name="Input 8 6 2 16" xfId="44849" xr:uid="{00000000-0005-0000-0000-0000B54D0000}"/>
    <cellStyle name="Input 8 6 2 17" xfId="47388" xr:uid="{00000000-0005-0000-0000-0000B64D0000}"/>
    <cellStyle name="Input 8 6 2 18" xfId="53935" xr:uid="{00000000-0005-0000-0000-0000B74D0000}"/>
    <cellStyle name="Input 8 6 2 2" xfId="7536" xr:uid="{00000000-0005-0000-0000-0000B84D0000}"/>
    <cellStyle name="Input 8 6 2 3" xfId="10030" xr:uid="{00000000-0005-0000-0000-0000B94D0000}"/>
    <cellStyle name="Input 8 6 2 4" xfId="12528" xr:uid="{00000000-0005-0000-0000-0000BA4D0000}"/>
    <cellStyle name="Input 8 6 2 5" xfId="15240" xr:uid="{00000000-0005-0000-0000-0000BB4D0000}"/>
    <cellStyle name="Input 8 6 2 6" xfId="17424" xr:uid="{00000000-0005-0000-0000-0000BC4D0000}"/>
    <cellStyle name="Input 8 6 2 7" xfId="19495" xr:uid="{00000000-0005-0000-0000-0000BD4D0000}"/>
    <cellStyle name="Input 8 6 2 8" xfId="21977" xr:uid="{00000000-0005-0000-0000-0000BE4D0000}"/>
    <cellStyle name="Input 8 6 2 9" xfId="24539" xr:uid="{00000000-0005-0000-0000-0000BF4D0000}"/>
    <cellStyle name="Input 8 6 3" xfId="6195" xr:uid="{00000000-0005-0000-0000-0000C04D0000}"/>
    <cellStyle name="Input 8 6 4" xfId="8696" xr:uid="{00000000-0005-0000-0000-0000C14D0000}"/>
    <cellStyle name="Input 8 6 5" xfId="11201" xr:uid="{00000000-0005-0000-0000-0000C24D0000}"/>
    <cellStyle name="Input 8 6 6" xfId="13908" xr:uid="{00000000-0005-0000-0000-0000C34D0000}"/>
    <cellStyle name="Input 8 6 7" xfId="2599" xr:uid="{00000000-0005-0000-0000-0000C44D0000}"/>
    <cellStyle name="Input 8 6 8" xfId="20680" xr:uid="{00000000-0005-0000-0000-0000C54D0000}"/>
    <cellStyle name="Input 8 6 9" xfId="23206" xr:uid="{00000000-0005-0000-0000-0000C64D0000}"/>
    <cellStyle name="Input 8 7" xfId="4095" xr:uid="{00000000-0005-0000-0000-0000C74D0000}"/>
    <cellStyle name="Input 8 7 10" xfId="23733" xr:uid="{00000000-0005-0000-0000-0000C84D0000}"/>
    <cellStyle name="Input 8 7 11" xfId="26325" xr:uid="{00000000-0005-0000-0000-0000C94D0000}"/>
    <cellStyle name="Input 8 7 12" xfId="29663" xr:uid="{00000000-0005-0000-0000-0000CA4D0000}"/>
    <cellStyle name="Input 8 7 13" xfId="31425" xr:uid="{00000000-0005-0000-0000-0000CB4D0000}"/>
    <cellStyle name="Input 8 7 14" xfId="33756" xr:uid="{00000000-0005-0000-0000-0000CC4D0000}"/>
    <cellStyle name="Input 8 7 15" xfId="36130" xr:uid="{00000000-0005-0000-0000-0000CD4D0000}"/>
    <cellStyle name="Input 8 7 16" xfId="38667" xr:uid="{00000000-0005-0000-0000-0000CE4D0000}"/>
    <cellStyle name="Input 8 7 17" xfId="41523" xr:uid="{00000000-0005-0000-0000-0000CF4D0000}"/>
    <cellStyle name="Input 8 7 18" xfId="44043" xr:uid="{00000000-0005-0000-0000-0000D04D0000}"/>
    <cellStyle name="Input 8 7 19" xfId="46582" xr:uid="{00000000-0005-0000-0000-0000D14D0000}"/>
    <cellStyle name="Input 8 7 2" xfId="5431" xr:uid="{00000000-0005-0000-0000-0000D24D0000}"/>
    <cellStyle name="Input 8 7 2 10" xfId="27651" xr:uid="{00000000-0005-0000-0000-0000D34D0000}"/>
    <cellStyle name="Input 8 7 2 11" xfId="32758" xr:uid="{00000000-0005-0000-0000-0000D44D0000}"/>
    <cellStyle name="Input 8 7 2 12" xfId="35084" xr:uid="{00000000-0005-0000-0000-0000D54D0000}"/>
    <cellStyle name="Input 8 7 2 13" xfId="37463" xr:uid="{00000000-0005-0000-0000-0000D64D0000}"/>
    <cellStyle name="Input 8 7 2 14" xfId="39995" xr:uid="{00000000-0005-0000-0000-0000D74D0000}"/>
    <cellStyle name="Input 8 7 2 15" xfId="42851" xr:uid="{00000000-0005-0000-0000-0000D84D0000}"/>
    <cellStyle name="Input 8 7 2 16" xfId="45376" xr:uid="{00000000-0005-0000-0000-0000D94D0000}"/>
    <cellStyle name="Input 8 7 2 17" xfId="47915" xr:uid="{00000000-0005-0000-0000-0000DA4D0000}"/>
    <cellStyle name="Input 8 7 2 18" xfId="54074" xr:uid="{00000000-0005-0000-0000-0000DB4D0000}"/>
    <cellStyle name="Input 8 7 2 2" xfId="8064" xr:uid="{00000000-0005-0000-0000-0000DC4D0000}"/>
    <cellStyle name="Input 8 7 2 3" xfId="10556" xr:uid="{00000000-0005-0000-0000-0000DD4D0000}"/>
    <cellStyle name="Input 8 7 2 4" xfId="13054" xr:uid="{00000000-0005-0000-0000-0000DE4D0000}"/>
    <cellStyle name="Input 8 7 2 5" xfId="15767" xr:uid="{00000000-0005-0000-0000-0000DF4D0000}"/>
    <cellStyle name="Input 8 7 2 6" xfId="17951" xr:uid="{00000000-0005-0000-0000-0000E04D0000}"/>
    <cellStyle name="Input 8 7 2 7" xfId="20023" xr:uid="{00000000-0005-0000-0000-0000E14D0000}"/>
    <cellStyle name="Input 8 7 2 8" xfId="22505" xr:uid="{00000000-0005-0000-0000-0000E24D0000}"/>
    <cellStyle name="Input 8 7 2 9" xfId="25066" xr:uid="{00000000-0005-0000-0000-0000E34D0000}"/>
    <cellStyle name="Input 8 7 20" xfId="52230" xr:uid="{00000000-0005-0000-0000-0000E44D0000}"/>
    <cellStyle name="Input 8 7 3" xfId="6730" xr:uid="{00000000-0005-0000-0000-0000E54D0000}"/>
    <cellStyle name="Input 8 7 4" xfId="9229" xr:uid="{00000000-0005-0000-0000-0000E64D0000}"/>
    <cellStyle name="Input 8 7 5" xfId="11729" xr:uid="{00000000-0005-0000-0000-0000E74D0000}"/>
    <cellStyle name="Input 8 7 6" xfId="14439" xr:uid="{00000000-0005-0000-0000-0000E84D0000}"/>
    <cellStyle name="Input 8 7 7" xfId="16628" xr:uid="{00000000-0005-0000-0000-0000E94D0000}"/>
    <cellStyle name="Input 8 7 8" xfId="18691" xr:uid="{00000000-0005-0000-0000-0000EA4D0000}"/>
    <cellStyle name="Input 8 7 9" xfId="21180" xr:uid="{00000000-0005-0000-0000-0000EB4D0000}"/>
    <cellStyle name="Input 8 8" xfId="4367" xr:uid="{00000000-0005-0000-0000-0000EC4D0000}"/>
    <cellStyle name="Input 8 8 10" xfId="24004" xr:uid="{00000000-0005-0000-0000-0000ED4D0000}"/>
    <cellStyle name="Input 8 8 11" xfId="26593" xr:uid="{00000000-0005-0000-0000-0000EE4D0000}"/>
    <cellStyle name="Input 8 8 12" xfId="29932" xr:uid="{00000000-0005-0000-0000-0000EF4D0000}"/>
    <cellStyle name="Input 8 8 13" xfId="31696" xr:uid="{00000000-0005-0000-0000-0000F04D0000}"/>
    <cellStyle name="Input 8 8 14" xfId="34027" xr:uid="{00000000-0005-0000-0000-0000F14D0000}"/>
    <cellStyle name="Input 8 8 15" xfId="36401" xr:uid="{00000000-0005-0000-0000-0000F24D0000}"/>
    <cellStyle name="Input 8 8 16" xfId="38938" xr:uid="{00000000-0005-0000-0000-0000F34D0000}"/>
    <cellStyle name="Input 8 8 17" xfId="41793" xr:uid="{00000000-0005-0000-0000-0000F44D0000}"/>
    <cellStyle name="Input 8 8 18" xfId="44314" xr:uid="{00000000-0005-0000-0000-0000F54D0000}"/>
    <cellStyle name="Input 8 8 19" xfId="46853" xr:uid="{00000000-0005-0000-0000-0000F64D0000}"/>
    <cellStyle name="Input 8 8 2" xfId="5699" xr:uid="{00000000-0005-0000-0000-0000F74D0000}"/>
    <cellStyle name="Input 8 8 2 10" xfId="27919" xr:uid="{00000000-0005-0000-0000-0000F84D0000}"/>
    <cellStyle name="Input 8 8 2 11" xfId="33026" xr:uid="{00000000-0005-0000-0000-0000F94D0000}"/>
    <cellStyle name="Input 8 8 2 12" xfId="35352" xr:uid="{00000000-0005-0000-0000-0000FA4D0000}"/>
    <cellStyle name="Input 8 8 2 13" xfId="37731" xr:uid="{00000000-0005-0000-0000-0000FB4D0000}"/>
    <cellStyle name="Input 8 8 2 14" xfId="40263" xr:uid="{00000000-0005-0000-0000-0000FC4D0000}"/>
    <cellStyle name="Input 8 8 2 15" xfId="43119" xr:uid="{00000000-0005-0000-0000-0000FD4D0000}"/>
    <cellStyle name="Input 8 8 2 16" xfId="45644" xr:uid="{00000000-0005-0000-0000-0000FE4D0000}"/>
    <cellStyle name="Input 8 8 2 17" xfId="48183" xr:uid="{00000000-0005-0000-0000-0000FF4D0000}"/>
    <cellStyle name="Input 8 8 2 18" xfId="54231" xr:uid="{00000000-0005-0000-0000-0000004E0000}"/>
    <cellStyle name="Input 8 8 2 2" xfId="8332" xr:uid="{00000000-0005-0000-0000-0000014E0000}"/>
    <cellStyle name="Input 8 8 2 3" xfId="10824" xr:uid="{00000000-0005-0000-0000-0000024E0000}"/>
    <cellStyle name="Input 8 8 2 4" xfId="13322" xr:uid="{00000000-0005-0000-0000-0000034E0000}"/>
    <cellStyle name="Input 8 8 2 5" xfId="16035" xr:uid="{00000000-0005-0000-0000-0000044E0000}"/>
    <cellStyle name="Input 8 8 2 6" xfId="18219" xr:uid="{00000000-0005-0000-0000-0000054E0000}"/>
    <cellStyle name="Input 8 8 2 7" xfId="20291" xr:uid="{00000000-0005-0000-0000-0000064E0000}"/>
    <cellStyle name="Input 8 8 2 8" xfId="22773" xr:uid="{00000000-0005-0000-0000-0000074E0000}"/>
    <cellStyle name="Input 8 8 2 9" xfId="25334" xr:uid="{00000000-0005-0000-0000-0000084E0000}"/>
    <cellStyle name="Input 8 8 20" xfId="52581" xr:uid="{00000000-0005-0000-0000-0000094E0000}"/>
    <cellStyle name="Input 8 8 3" xfId="7001" xr:uid="{00000000-0005-0000-0000-00000A4E0000}"/>
    <cellStyle name="Input 8 8 4" xfId="9497" xr:uid="{00000000-0005-0000-0000-00000B4E0000}"/>
    <cellStyle name="Input 8 8 5" xfId="11997" xr:uid="{00000000-0005-0000-0000-00000C4E0000}"/>
    <cellStyle name="Input 8 8 6" xfId="14708" xr:uid="{00000000-0005-0000-0000-00000D4E0000}"/>
    <cellStyle name="Input 8 8 7" xfId="16898" xr:uid="{00000000-0005-0000-0000-00000E4E0000}"/>
    <cellStyle name="Input 8 8 8" xfId="18962" xr:uid="{00000000-0005-0000-0000-00000F4E0000}"/>
    <cellStyle name="Input 8 8 9" xfId="21451" xr:uid="{00000000-0005-0000-0000-0000104E0000}"/>
    <cellStyle name="Input 8 9" xfId="2814" xr:uid="{00000000-0005-0000-0000-0000114E0000}"/>
    <cellStyle name="Input 8 9 2" xfId="53001" xr:uid="{00000000-0005-0000-0000-0000124E0000}"/>
    <cellStyle name="Input 9" xfId="1293" xr:uid="{00000000-0005-0000-0000-0000134E0000}"/>
    <cellStyle name="Input 9 10" xfId="2764" xr:uid="{00000000-0005-0000-0000-0000144E0000}"/>
    <cellStyle name="Input 9 11" xfId="28146" xr:uid="{00000000-0005-0000-0000-0000154E0000}"/>
    <cellStyle name="Input 9 12" xfId="30680" xr:uid="{00000000-0005-0000-0000-0000164E0000}"/>
    <cellStyle name="Input 9 13" xfId="33131" xr:uid="{00000000-0005-0000-0000-0000174E0000}"/>
    <cellStyle name="Input 9 14" xfId="34078" xr:uid="{00000000-0005-0000-0000-0000184E0000}"/>
    <cellStyle name="Input 9 15" xfId="40534" xr:uid="{00000000-0005-0000-0000-0000194E0000}"/>
    <cellStyle name="Input 9 16" xfId="40431" xr:uid="{00000000-0005-0000-0000-00001A4E0000}"/>
    <cellStyle name="Input 9 17" xfId="48897" xr:uid="{00000000-0005-0000-0000-00001B4E0000}"/>
    <cellStyle name="Input 9 18" xfId="50984" xr:uid="{00000000-0005-0000-0000-00001C4E0000}"/>
    <cellStyle name="Input 9 2" xfId="1497" xr:uid="{00000000-0005-0000-0000-00001D4E0000}"/>
    <cellStyle name="Input 9 2 10" xfId="29397" xr:uid="{00000000-0005-0000-0000-00001E4E0000}"/>
    <cellStyle name="Input 9 2 11" xfId="28853" xr:uid="{00000000-0005-0000-0000-00001F4E0000}"/>
    <cellStyle name="Input 9 2 12" xfId="33140" xr:uid="{00000000-0005-0000-0000-0000204E0000}"/>
    <cellStyle name="Input 9 2 13" xfId="33115" xr:uid="{00000000-0005-0000-0000-0000214E0000}"/>
    <cellStyle name="Input 9 2 14" xfId="40384" xr:uid="{00000000-0005-0000-0000-0000224E0000}"/>
    <cellStyle name="Input 9 2 15" xfId="40435" xr:uid="{00000000-0005-0000-0000-0000234E0000}"/>
    <cellStyle name="Input 9 2 16" xfId="49578" xr:uid="{00000000-0005-0000-0000-0000244E0000}"/>
    <cellStyle name="Input 9 2 17" xfId="51157" xr:uid="{00000000-0005-0000-0000-0000254E0000}"/>
    <cellStyle name="Input 9 2 2" xfId="2163" xr:uid="{00000000-0005-0000-0000-0000264E0000}"/>
    <cellStyle name="Input 9 2 2 10" xfId="13619" xr:uid="{00000000-0005-0000-0000-0000274E0000}"/>
    <cellStyle name="Input 9 2 2 11" xfId="16204" xr:uid="{00000000-0005-0000-0000-0000284E0000}"/>
    <cellStyle name="Input 9 2 2 12" xfId="20410" xr:uid="{00000000-0005-0000-0000-0000294E0000}"/>
    <cellStyle name="Input 9 2 2 13" xfId="22938" xr:uid="{00000000-0005-0000-0000-00002A4E0000}"/>
    <cellStyle name="Input 9 2 2 14" xfId="25521" xr:uid="{00000000-0005-0000-0000-00002B4E0000}"/>
    <cellStyle name="Input 9 2 2 15" xfId="28654" xr:uid="{00000000-0005-0000-0000-00002C4E0000}"/>
    <cellStyle name="Input 9 2 2 16" xfId="33199" xr:uid="{00000000-0005-0000-0000-00002D4E0000}"/>
    <cellStyle name="Input 9 2 2 17" xfId="28835" xr:uid="{00000000-0005-0000-0000-00002E4E0000}"/>
    <cellStyle name="Input 9 2 2 18" xfId="37906" xr:uid="{00000000-0005-0000-0000-00002F4E0000}"/>
    <cellStyle name="Input 9 2 2 19" xfId="40725" xr:uid="{00000000-0005-0000-0000-0000304E0000}"/>
    <cellStyle name="Input 9 2 2 2" xfId="3799" xr:uid="{00000000-0005-0000-0000-0000314E0000}"/>
    <cellStyle name="Input 9 2 2 2 10" xfId="26033" xr:uid="{00000000-0005-0000-0000-0000324E0000}"/>
    <cellStyle name="Input 9 2 2 2 11" xfId="31132" xr:uid="{00000000-0005-0000-0000-0000334E0000}"/>
    <cellStyle name="Input 9 2 2 2 12" xfId="33539" xr:uid="{00000000-0005-0000-0000-0000344E0000}"/>
    <cellStyle name="Input 9 2 2 2 13" xfId="35839" xr:uid="{00000000-0005-0000-0000-0000354E0000}"/>
    <cellStyle name="Input 9 2 2 2 14" xfId="38383" xr:uid="{00000000-0005-0000-0000-0000364E0000}"/>
    <cellStyle name="Input 9 2 2 2 15" xfId="41231" xr:uid="{00000000-0005-0000-0000-0000374E0000}"/>
    <cellStyle name="Input 9 2 2 2 16" xfId="43752" xr:uid="{00000000-0005-0000-0000-0000384E0000}"/>
    <cellStyle name="Input 9 2 2 2 17" xfId="46291" xr:uid="{00000000-0005-0000-0000-0000394E0000}"/>
    <cellStyle name="Input 9 2 2 2 2" xfId="5140" xr:uid="{00000000-0005-0000-0000-00003A4E0000}"/>
    <cellStyle name="Input 9 2 2 2 2 10" xfId="27360" xr:uid="{00000000-0005-0000-0000-00003B4E0000}"/>
    <cellStyle name="Input 9 2 2 2 2 11" xfId="32467" xr:uid="{00000000-0005-0000-0000-00003C4E0000}"/>
    <cellStyle name="Input 9 2 2 2 2 12" xfId="34793" xr:uid="{00000000-0005-0000-0000-00003D4E0000}"/>
    <cellStyle name="Input 9 2 2 2 2 13" xfId="37172" xr:uid="{00000000-0005-0000-0000-00003E4E0000}"/>
    <cellStyle name="Input 9 2 2 2 2 14" xfId="39704" xr:uid="{00000000-0005-0000-0000-00003F4E0000}"/>
    <cellStyle name="Input 9 2 2 2 2 15" xfId="42560" xr:uid="{00000000-0005-0000-0000-0000404E0000}"/>
    <cellStyle name="Input 9 2 2 2 2 16" xfId="45085" xr:uid="{00000000-0005-0000-0000-0000414E0000}"/>
    <cellStyle name="Input 9 2 2 2 2 17" xfId="47624" xr:uid="{00000000-0005-0000-0000-0000424E0000}"/>
    <cellStyle name="Input 9 2 2 2 2 2" xfId="7773" xr:uid="{00000000-0005-0000-0000-0000434E0000}"/>
    <cellStyle name="Input 9 2 2 2 2 3" xfId="10265" xr:uid="{00000000-0005-0000-0000-0000444E0000}"/>
    <cellStyle name="Input 9 2 2 2 2 4" xfId="12763" xr:uid="{00000000-0005-0000-0000-0000454E0000}"/>
    <cellStyle name="Input 9 2 2 2 2 5" xfId="15476" xr:uid="{00000000-0005-0000-0000-0000464E0000}"/>
    <cellStyle name="Input 9 2 2 2 2 6" xfId="17660" xr:uid="{00000000-0005-0000-0000-0000474E0000}"/>
    <cellStyle name="Input 9 2 2 2 2 7" xfId="19732" xr:uid="{00000000-0005-0000-0000-0000484E0000}"/>
    <cellStyle name="Input 9 2 2 2 2 8" xfId="22214" xr:uid="{00000000-0005-0000-0000-0000494E0000}"/>
    <cellStyle name="Input 9 2 2 2 2 9" xfId="24775" xr:uid="{00000000-0005-0000-0000-00004A4E0000}"/>
    <cellStyle name="Input 9 2 2 2 3" xfId="6434" xr:uid="{00000000-0005-0000-0000-00004B4E0000}"/>
    <cellStyle name="Input 9 2 2 2 4" xfId="8934" xr:uid="{00000000-0005-0000-0000-00004C4E0000}"/>
    <cellStyle name="Input 9 2 2 2 5" xfId="11437" xr:uid="{00000000-0005-0000-0000-00004D4E0000}"/>
    <cellStyle name="Input 9 2 2 2 6" xfId="14145" xr:uid="{00000000-0005-0000-0000-00004E4E0000}"/>
    <cellStyle name="Input 9 2 2 2 7" xfId="18399" xr:uid="{00000000-0005-0000-0000-00004F4E0000}"/>
    <cellStyle name="Input 9 2 2 2 8" xfId="20898" xr:uid="{00000000-0005-0000-0000-0000504E0000}"/>
    <cellStyle name="Input 9 2 2 2 9" xfId="23442" xr:uid="{00000000-0005-0000-0000-0000514E0000}"/>
    <cellStyle name="Input 9 2 2 20" xfId="43264" xr:uid="{00000000-0005-0000-0000-0000524E0000}"/>
    <cellStyle name="Input 9 2 2 21" xfId="45787" xr:uid="{00000000-0005-0000-0000-0000534E0000}"/>
    <cellStyle name="Input 9 2 2 22" xfId="53176" xr:uid="{00000000-0005-0000-0000-0000544E0000}"/>
    <cellStyle name="Input 9 2 2 3" xfId="3937" xr:uid="{00000000-0005-0000-0000-0000554E0000}"/>
    <cellStyle name="Input 9 2 2 3 10" xfId="26168" xr:uid="{00000000-0005-0000-0000-0000564E0000}"/>
    <cellStyle name="Input 9 2 2 3 11" xfId="31267" xr:uid="{00000000-0005-0000-0000-0000574E0000}"/>
    <cellStyle name="Input 9 2 2 3 12" xfId="33633" xr:uid="{00000000-0005-0000-0000-0000584E0000}"/>
    <cellStyle name="Input 9 2 2 3 13" xfId="35973" xr:uid="{00000000-0005-0000-0000-0000594E0000}"/>
    <cellStyle name="Input 9 2 2 3 14" xfId="38510" xr:uid="{00000000-0005-0000-0000-00005A4E0000}"/>
    <cellStyle name="Input 9 2 2 3 15" xfId="41366" xr:uid="{00000000-0005-0000-0000-00005B4E0000}"/>
    <cellStyle name="Input 9 2 2 3 16" xfId="43886" xr:uid="{00000000-0005-0000-0000-00005C4E0000}"/>
    <cellStyle name="Input 9 2 2 3 17" xfId="46425" xr:uid="{00000000-0005-0000-0000-00005D4E0000}"/>
    <cellStyle name="Input 9 2 2 3 2" xfId="5274" xr:uid="{00000000-0005-0000-0000-00005E4E0000}"/>
    <cellStyle name="Input 9 2 2 3 2 10" xfId="27494" xr:uid="{00000000-0005-0000-0000-00005F4E0000}"/>
    <cellStyle name="Input 9 2 2 3 2 11" xfId="32601" xr:uid="{00000000-0005-0000-0000-0000604E0000}"/>
    <cellStyle name="Input 9 2 2 3 2 12" xfId="34927" xr:uid="{00000000-0005-0000-0000-0000614E0000}"/>
    <cellStyle name="Input 9 2 2 3 2 13" xfId="37306" xr:uid="{00000000-0005-0000-0000-0000624E0000}"/>
    <cellStyle name="Input 9 2 2 3 2 14" xfId="39838" xr:uid="{00000000-0005-0000-0000-0000634E0000}"/>
    <cellStyle name="Input 9 2 2 3 2 15" xfId="42694" xr:uid="{00000000-0005-0000-0000-0000644E0000}"/>
    <cellStyle name="Input 9 2 2 3 2 16" xfId="45219" xr:uid="{00000000-0005-0000-0000-0000654E0000}"/>
    <cellStyle name="Input 9 2 2 3 2 17" xfId="47758" xr:uid="{00000000-0005-0000-0000-0000664E0000}"/>
    <cellStyle name="Input 9 2 2 3 2 2" xfId="7907" xr:uid="{00000000-0005-0000-0000-0000674E0000}"/>
    <cellStyle name="Input 9 2 2 3 2 3" xfId="10399" xr:uid="{00000000-0005-0000-0000-0000684E0000}"/>
    <cellStyle name="Input 9 2 2 3 2 4" xfId="12897" xr:uid="{00000000-0005-0000-0000-0000694E0000}"/>
    <cellStyle name="Input 9 2 2 3 2 5" xfId="15610" xr:uid="{00000000-0005-0000-0000-00006A4E0000}"/>
    <cellStyle name="Input 9 2 2 3 2 6" xfId="17794" xr:uid="{00000000-0005-0000-0000-00006B4E0000}"/>
    <cellStyle name="Input 9 2 2 3 2 7" xfId="19866" xr:uid="{00000000-0005-0000-0000-00006C4E0000}"/>
    <cellStyle name="Input 9 2 2 3 2 8" xfId="22348" xr:uid="{00000000-0005-0000-0000-00006D4E0000}"/>
    <cellStyle name="Input 9 2 2 3 2 9" xfId="24909" xr:uid="{00000000-0005-0000-0000-00006E4E0000}"/>
    <cellStyle name="Input 9 2 2 3 3" xfId="6572" xr:uid="{00000000-0005-0000-0000-00006F4E0000}"/>
    <cellStyle name="Input 9 2 2 3 4" xfId="9072" xr:uid="{00000000-0005-0000-0000-0000704E0000}"/>
    <cellStyle name="Input 9 2 2 3 5" xfId="11572" xr:uid="{00000000-0005-0000-0000-0000714E0000}"/>
    <cellStyle name="Input 9 2 2 3 6" xfId="14281" xr:uid="{00000000-0005-0000-0000-0000724E0000}"/>
    <cellStyle name="Input 9 2 2 3 7" xfId="18534" xr:uid="{00000000-0005-0000-0000-0000734E0000}"/>
    <cellStyle name="Input 9 2 2 3 8" xfId="21023" xr:uid="{00000000-0005-0000-0000-0000744E0000}"/>
    <cellStyle name="Input 9 2 2 3 9" xfId="23576" xr:uid="{00000000-0005-0000-0000-0000754E0000}"/>
    <cellStyle name="Input 9 2 2 4" xfId="4209" xr:uid="{00000000-0005-0000-0000-0000764E0000}"/>
    <cellStyle name="Input 9 2 2 4 10" xfId="23847" xr:uid="{00000000-0005-0000-0000-0000774E0000}"/>
    <cellStyle name="Input 9 2 2 4 11" xfId="26438" xr:uid="{00000000-0005-0000-0000-0000784E0000}"/>
    <cellStyle name="Input 9 2 2 4 12" xfId="29777" xr:uid="{00000000-0005-0000-0000-0000794E0000}"/>
    <cellStyle name="Input 9 2 2 4 13" xfId="31539" xr:uid="{00000000-0005-0000-0000-00007A4E0000}"/>
    <cellStyle name="Input 9 2 2 4 14" xfId="33870" xr:uid="{00000000-0005-0000-0000-00007B4E0000}"/>
    <cellStyle name="Input 9 2 2 4 15" xfId="36244" xr:uid="{00000000-0005-0000-0000-00007C4E0000}"/>
    <cellStyle name="Input 9 2 2 4 16" xfId="38781" xr:uid="{00000000-0005-0000-0000-00007D4E0000}"/>
    <cellStyle name="Input 9 2 2 4 17" xfId="41636" xr:uid="{00000000-0005-0000-0000-00007E4E0000}"/>
    <cellStyle name="Input 9 2 2 4 18" xfId="44157" xr:uid="{00000000-0005-0000-0000-00007F4E0000}"/>
    <cellStyle name="Input 9 2 2 4 19" xfId="46696" xr:uid="{00000000-0005-0000-0000-0000804E0000}"/>
    <cellStyle name="Input 9 2 2 4 2" xfId="5544" xr:uid="{00000000-0005-0000-0000-0000814E0000}"/>
    <cellStyle name="Input 9 2 2 4 2 10" xfId="27764" xr:uid="{00000000-0005-0000-0000-0000824E0000}"/>
    <cellStyle name="Input 9 2 2 4 2 11" xfId="32871" xr:uid="{00000000-0005-0000-0000-0000834E0000}"/>
    <cellStyle name="Input 9 2 2 4 2 12" xfId="35197" xr:uid="{00000000-0005-0000-0000-0000844E0000}"/>
    <cellStyle name="Input 9 2 2 4 2 13" xfId="37576" xr:uid="{00000000-0005-0000-0000-0000854E0000}"/>
    <cellStyle name="Input 9 2 2 4 2 14" xfId="40108" xr:uid="{00000000-0005-0000-0000-0000864E0000}"/>
    <cellStyle name="Input 9 2 2 4 2 15" xfId="42964" xr:uid="{00000000-0005-0000-0000-0000874E0000}"/>
    <cellStyle name="Input 9 2 2 4 2 16" xfId="45489" xr:uid="{00000000-0005-0000-0000-0000884E0000}"/>
    <cellStyle name="Input 9 2 2 4 2 17" xfId="48028" xr:uid="{00000000-0005-0000-0000-0000894E0000}"/>
    <cellStyle name="Input 9 2 2 4 2 2" xfId="8177" xr:uid="{00000000-0005-0000-0000-00008A4E0000}"/>
    <cellStyle name="Input 9 2 2 4 2 3" xfId="10669" xr:uid="{00000000-0005-0000-0000-00008B4E0000}"/>
    <cellStyle name="Input 9 2 2 4 2 4" xfId="13167" xr:uid="{00000000-0005-0000-0000-00008C4E0000}"/>
    <cellStyle name="Input 9 2 2 4 2 5" xfId="15880" xr:uid="{00000000-0005-0000-0000-00008D4E0000}"/>
    <cellStyle name="Input 9 2 2 4 2 6" xfId="18064" xr:uid="{00000000-0005-0000-0000-00008E4E0000}"/>
    <cellStyle name="Input 9 2 2 4 2 7" xfId="20136" xr:uid="{00000000-0005-0000-0000-00008F4E0000}"/>
    <cellStyle name="Input 9 2 2 4 2 8" xfId="22618" xr:uid="{00000000-0005-0000-0000-0000904E0000}"/>
    <cellStyle name="Input 9 2 2 4 2 9" xfId="25179" xr:uid="{00000000-0005-0000-0000-0000914E0000}"/>
    <cellStyle name="Input 9 2 2 4 3" xfId="6844" xr:uid="{00000000-0005-0000-0000-0000924E0000}"/>
    <cellStyle name="Input 9 2 2 4 4" xfId="9342" xr:uid="{00000000-0005-0000-0000-0000934E0000}"/>
    <cellStyle name="Input 9 2 2 4 5" xfId="11842" xr:uid="{00000000-0005-0000-0000-0000944E0000}"/>
    <cellStyle name="Input 9 2 2 4 6" xfId="14552" xr:uid="{00000000-0005-0000-0000-0000954E0000}"/>
    <cellStyle name="Input 9 2 2 4 7" xfId="16742" xr:uid="{00000000-0005-0000-0000-0000964E0000}"/>
    <cellStyle name="Input 9 2 2 4 8" xfId="18805" xr:uid="{00000000-0005-0000-0000-0000974E0000}"/>
    <cellStyle name="Input 9 2 2 4 9" xfId="21294" xr:uid="{00000000-0005-0000-0000-0000984E0000}"/>
    <cellStyle name="Input 9 2 2 5" xfId="4635" xr:uid="{00000000-0005-0000-0000-0000994E0000}"/>
    <cellStyle name="Input 9 2 2 5 10" xfId="26857" xr:uid="{00000000-0005-0000-0000-00009A4E0000}"/>
    <cellStyle name="Input 9 2 2 5 11" xfId="31963" xr:uid="{00000000-0005-0000-0000-00009B4E0000}"/>
    <cellStyle name="Input 9 2 2 5 12" xfId="34288" xr:uid="{00000000-0005-0000-0000-00009C4E0000}"/>
    <cellStyle name="Input 9 2 2 5 13" xfId="36668" xr:uid="{00000000-0005-0000-0000-00009D4E0000}"/>
    <cellStyle name="Input 9 2 2 5 14" xfId="39200" xr:uid="{00000000-0005-0000-0000-00009E4E0000}"/>
    <cellStyle name="Input 9 2 2 5 15" xfId="42058" xr:uid="{00000000-0005-0000-0000-00009F4E0000}"/>
    <cellStyle name="Input 9 2 2 5 16" xfId="44581" xr:uid="{00000000-0005-0000-0000-0000A04E0000}"/>
    <cellStyle name="Input 9 2 2 5 17" xfId="47120" xr:uid="{00000000-0005-0000-0000-0000A14E0000}"/>
    <cellStyle name="Input 9 2 2 5 2" xfId="7268" xr:uid="{00000000-0005-0000-0000-0000A24E0000}"/>
    <cellStyle name="Input 9 2 2 5 3" xfId="9763" xr:uid="{00000000-0005-0000-0000-0000A34E0000}"/>
    <cellStyle name="Input 9 2 2 5 4" xfId="12261" xr:uid="{00000000-0005-0000-0000-0000A44E0000}"/>
    <cellStyle name="Input 9 2 2 5 5" xfId="14973" xr:uid="{00000000-0005-0000-0000-0000A54E0000}"/>
    <cellStyle name="Input 9 2 2 5 6" xfId="17156" xr:uid="{00000000-0005-0000-0000-0000A64E0000}"/>
    <cellStyle name="Input 9 2 2 5 7" xfId="19227" xr:uid="{00000000-0005-0000-0000-0000A74E0000}"/>
    <cellStyle name="Input 9 2 2 5 8" xfId="21709" xr:uid="{00000000-0005-0000-0000-0000A84E0000}"/>
    <cellStyle name="Input 9 2 2 5 9" xfId="24271" xr:uid="{00000000-0005-0000-0000-0000A94E0000}"/>
    <cellStyle name="Input 9 2 2 6" xfId="3271" xr:uid="{00000000-0005-0000-0000-0000AA4E0000}"/>
    <cellStyle name="Input 9 2 2 7" xfId="5916" xr:uid="{00000000-0005-0000-0000-0000AB4E0000}"/>
    <cellStyle name="Input 9 2 2 8" xfId="8409" xr:uid="{00000000-0005-0000-0000-0000AC4E0000}"/>
    <cellStyle name="Input 9 2 2 9" xfId="10925" xr:uid="{00000000-0005-0000-0000-0000AD4E0000}"/>
    <cellStyle name="Input 9 2 3" xfId="3527" xr:uid="{00000000-0005-0000-0000-0000AE4E0000}"/>
    <cellStyle name="Input 9 2 3 10" xfId="25764" xr:uid="{00000000-0005-0000-0000-0000AF4E0000}"/>
    <cellStyle name="Input 9 2 3 11" xfId="28328" xr:uid="{00000000-0005-0000-0000-0000B04E0000}"/>
    <cellStyle name="Input 9 2 3 12" xfId="33353" xr:uid="{00000000-0005-0000-0000-0000B14E0000}"/>
    <cellStyle name="Input 9 2 3 13" xfId="35571" xr:uid="{00000000-0005-0000-0000-0000B24E0000}"/>
    <cellStyle name="Input 9 2 3 14" xfId="38129" xr:uid="{00000000-0005-0000-0000-0000B34E0000}"/>
    <cellStyle name="Input 9 2 3 15" xfId="40964" xr:uid="{00000000-0005-0000-0000-0000B44E0000}"/>
    <cellStyle name="Input 9 2 3 16" xfId="43484" xr:uid="{00000000-0005-0000-0000-0000B54E0000}"/>
    <cellStyle name="Input 9 2 3 17" xfId="46023" xr:uid="{00000000-0005-0000-0000-0000B64E0000}"/>
    <cellStyle name="Input 9 2 3 2" xfId="4871" xr:uid="{00000000-0005-0000-0000-0000B74E0000}"/>
    <cellStyle name="Input 9 2 3 2 10" xfId="27092" xr:uid="{00000000-0005-0000-0000-0000B84E0000}"/>
    <cellStyle name="Input 9 2 3 2 11" xfId="32199" xr:uid="{00000000-0005-0000-0000-0000B94E0000}"/>
    <cellStyle name="Input 9 2 3 2 12" xfId="34524" xr:uid="{00000000-0005-0000-0000-0000BA4E0000}"/>
    <cellStyle name="Input 9 2 3 2 13" xfId="36904" xr:uid="{00000000-0005-0000-0000-0000BB4E0000}"/>
    <cellStyle name="Input 9 2 3 2 14" xfId="39436" xr:uid="{00000000-0005-0000-0000-0000BC4E0000}"/>
    <cellStyle name="Input 9 2 3 2 15" xfId="42293" xr:uid="{00000000-0005-0000-0000-0000BD4E0000}"/>
    <cellStyle name="Input 9 2 3 2 16" xfId="44817" xr:uid="{00000000-0005-0000-0000-0000BE4E0000}"/>
    <cellStyle name="Input 9 2 3 2 17" xfId="47356" xr:uid="{00000000-0005-0000-0000-0000BF4E0000}"/>
    <cellStyle name="Input 9 2 3 2 2" xfId="7504" xr:uid="{00000000-0005-0000-0000-0000C04E0000}"/>
    <cellStyle name="Input 9 2 3 2 3" xfId="9998" xr:uid="{00000000-0005-0000-0000-0000C14E0000}"/>
    <cellStyle name="Input 9 2 3 2 4" xfId="12496" xr:uid="{00000000-0005-0000-0000-0000C24E0000}"/>
    <cellStyle name="Input 9 2 3 2 5" xfId="15208" xr:uid="{00000000-0005-0000-0000-0000C34E0000}"/>
    <cellStyle name="Input 9 2 3 2 6" xfId="17392" xr:uid="{00000000-0005-0000-0000-0000C44E0000}"/>
    <cellStyle name="Input 9 2 3 2 7" xfId="19463" xr:uid="{00000000-0005-0000-0000-0000C54E0000}"/>
    <cellStyle name="Input 9 2 3 2 8" xfId="21945" xr:uid="{00000000-0005-0000-0000-0000C64E0000}"/>
    <cellStyle name="Input 9 2 3 2 9" xfId="24507" xr:uid="{00000000-0005-0000-0000-0000C74E0000}"/>
    <cellStyle name="Input 9 2 3 3" xfId="6162" xr:uid="{00000000-0005-0000-0000-0000C84E0000}"/>
    <cellStyle name="Input 9 2 3 4" xfId="8664" xr:uid="{00000000-0005-0000-0000-0000C94E0000}"/>
    <cellStyle name="Input 9 2 3 5" xfId="11169" xr:uid="{00000000-0005-0000-0000-0000CA4E0000}"/>
    <cellStyle name="Input 9 2 3 6" xfId="13876" xr:uid="{00000000-0005-0000-0000-0000CB4E0000}"/>
    <cellStyle name="Input 9 2 3 7" xfId="3139" xr:uid="{00000000-0005-0000-0000-0000CC4E0000}"/>
    <cellStyle name="Input 9 2 3 8" xfId="20651" xr:uid="{00000000-0005-0000-0000-0000CD4E0000}"/>
    <cellStyle name="Input 9 2 3 9" xfId="23174" xr:uid="{00000000-0005-0000-0000-0000CE4E0000}"/>
    <cellStyle name="Input 9 2 4" xfId="3591" xr:uid="{00000000-0005-0000-0000-0000CF4E0000}"/>
    <cellStyle name="Input 9 2 4 10" xfId="25827" xr:uid="{00000000-0005-0000-0000-0000D04E0000}"/>
    <cellStyle name="Input 9 2 4 11" xfId="28313" xr:uid="{00000000-0005-0000-0000-0000D14E0000}"/>
    <cellStyle name="Input 9 2 4 12" xfId="33397" xr:uid="{00000000-0005-0000-0000-0000D24E0000}"/>
    <cellStyle name="Input 9 2 4 13" xfId="35634" xr:uid="{00000000-0005-0000-0000-0000D34E0000}"/>
    <cellStyle name="Input 9 2 4 14" xfId="38189" xr:uid="{00000000-0005-0000-0000-0000D44E0000}"/>
    <cellStyle name="Input 9 2 4 15" xfId="41027" xr:uid="{00000000-0005-0000-0000-0000D54E0000}"/>
    <cellStyle name="Input 9 2 4 16" xfId="43547" xr:uid="{00000000-0005-0000-0000-0000D64E0000}"/>
    <cellStyle name="Input 9 2 4 17" xfId="46086" xr:uid="{00000000-0005-0000-0000-0000D74E0000}"/>
    <cellStyle name="Input 9 2 4 2" xfId="4934" xr:uid="{00000000-0005-0000-0000-0000D84E0000}"/>
    <cellStyle name="Input 9 2 4 2 10" xfId="27155" xr:uid="{00000000-0005-0000-0000-0000D94E0000}"/>
    <cellStyle name="Input 9 2 4 2 11" xfId="32262" xr:uid="{00000000-0005-0000-0000-0000DA4E0000}"/>
    <cellStyle name="Input 9 2 4 2 12" xfId="34587" xr:uid="{00000000-0005-0000-0000-0000DB4E0000}"/>
    <cellStyle name="Input 9 2 4 2 13" xfId="36967" xr:uid="{00000000-0005-0000-0000-0000DC4E0000}"/>
    <cellStyle name="Input 9 2 4 2 14" xfId="39499" xr:uid="{00000000-0005-0000-0000-0000DD4E0000}"/>
    <cellStyle name="Input 9 2 4 2 15" xfId="42356" xr:uid="{00000000-0005-0000-0000-0000DE4E0000}"/>
    <cellStyle name="Input 9 2 4 2 16" xfId="44880" xr:uid="{00000000-0005-0000-0000-0000DF4E0000}"/>
    <cellStyle name="Input 9 2 4 2 17" xfId="47419" xr:uid="{00000000-0005-0000-0000-0000E04E0000}"/>
    <cellStyle name="Input 9 2 4 2 2" xfId="7567" xr:uid="{00000000-0005-0000-0000-0000E14E0000}"/>
    <cellStyle name="Input 9 2 4 2 3" xfId="10061" xr:uid="{00000000-0005-0000-0000-0000E24E0000}"/>
    <cellStyle name="Input 9 2 4 2 4" xfId="12559" xr:uid="{00000000-0005-0000-0000-0000E34E0000}"/>
    <cellStyle name="Input 9 2 4 2 5" xfId="15271" xr:uid="{00000000-0005-0000-0000-0000E44E0000}"/>
    <cellStyle name="Input 9 2 4 2 6" xfId="17455" xr:uid="{00000000-0005-0000-0000-0000E54E0000}"/>
    <cellStyle name="Input 9 2 4 2 7" xfId="19526" xr:uid="{00000000-0005-0000-0000-0000E64E0000}"/>
    <cellStyle name="Input 9 2 4 2 8" xfId="22008" xr:uid="{00000000-0005-0000-0000-0000E74E0000}"/>
    <cellStyle name="Input 9 2 4 2 9" xfId="24570" xr:uid="{00000000-0005-0000-0000-0000E84E0000}"/>
    <cellStyle name="Input 9 2 4 3" xfId="6226" xr:uid="{00000000-0005-0000-0000-0000E94E0000}"/>
    <cellStyle name="Input 9 2 4 4" xfId="8727" xr:uid="{00000000-0005-0000-0000-0000EA4E0000}"/>
    <cellStyle name="Input 9 2 4 5" xfId="11232" xr:uid="{00000000-0005-0000-0000-0000EB4E0000}"/>
    <cellStyle name="Input 9 2 4 6" xfId="13939" xr:uid="{00000000-0005-0000-0000-0000EC4E0000}"/>
    <cellStyle name="Input 9 2 4 7" xfId="2748" xr:uid="{00000000-0005-0000-0000-0000ED4E0000}"/>
    <cellStyle name="Input 9 2 4 8" xfId="20709" xr:uid="{00000000-0005-0000-0000-0000EE4E0000}"/>
    <cellStyle name="Input 9 2 4 9" xfId="23237" xr:uid="{00000000-0005-0000-0000-0000EF4E0000}"/>
    <cellStyle name="Input 9 2 5" xfId="3593" xr:uid="{00000000-0005-0000-0000-0000F04E0000}"/>
    <cellStyle name="Input 9 2 5 10" xfId="25829" xr:uid="{00000000-0005-0000-0000-0000F14E0000}"/>
    <cellStyle name="Input 9 2 5 11" xfId="28519" xr:uid="{00000000-0005-0000-0000-0000F24E0000}"/>
    <cellStyle name="Input 9 2 5 12" xfId="33399" xr:uid="{00000000-0005-0000-0000-0000F34E0000}"/>
    <cellStyle name="Input 9 2 5 13" xfId="35636" xr:uid="{00000000-0005-0000-0000-0000F44E0000}"/>
    <cellStyle name="Input 9 2 5 14" xfId="38191" xr:uid="{00000000-0005-0000-0000-0000F54E0000}"/>
    <cellStyle name="Input 9 2 5 15" xfId="41029" xr:uid="{00000000-0005-0000-0000-0000F64E0000}"/>
    <cellStyle name="Input 9 2 5 16" xfId="43549" xr:uid="{00000000-0005-0000-0000-0000F74E0000}"/>
    <cellStyle name="Input 9 2 5 17" xfId="46088" xr:uid="{00000000-0005-0000-0000-0000F84E0000}"/>
    <cellStyle name="Input 9 2 5 2" xfId="4936" xr:uid="{00000000-0005-0000-0000-0000F94E0000}"/>
    <cellStyle name="Input 9 2 5 2 10" xfId="27157" xr:uid="{00000000-0005-0000-0000-0000FA4E0000}"/>
    <cellStyle name="Input 9 2 5 2 11" xfId="32264" xr:uid="{00000000-0005-0000-0000-0000FB4E0000}"/>
    <cellStyle name="Input 9 2 5 2 12" xfId="34589" xr:uid="{00000000-0005-0000-0000-0000FC4E0000}"/>
    <cellStyle name="Input 9 2 5 2 13" xfId="36969" xr:uid="{00000000-0005-0000-0000-0000FD4E0000}"/>
    <cellStyle name="Input 9 2 5 2 14" xfId="39501" xr:uid="{00000000-0005-0000-0000-0000FE4E0000}"/>
    <cellStyle name="Input 9 2 5 2 15" xfId="42358" xr:uid="{00000000-0005-0000-0000-0000FF4E0000}"/>
    <cellStyle name="Input 9 2 5 2 16" xfId="44882" xr:uid="{00000000-0005-0000-0000-0000004F0000}"/>
    <cellStyle name="Input 9 2 5 2 17" xfId="47421" xr:uid="{00000000-0005-0000-0000-0000014F0000}"/>
    <cellStyle name="Input 9 2 5 2 2" xfId="7569" xr:uid="{00000000-0005-0000-0000-0000024F0000}"/>
    <cellStyle name="Input 9 2 5 2 3" xfId="10063" xr:uid="{00000000-0005-0000-0000-0000034F0000}"/>
    <cellStyle name="Input 9 2 5 2 4" xfId="12561" xr:uid="{00000000-0005-0000-0000-0000044F0000}"/>
    <cellStyle name="Input 9 2 5 2 5" xfId="15273" xr:uid="{00000000-0005-0000-0000-0000054F0000}"/>
    <cellStyle name="Input 9 2 5 2 6" xfId="17457" xr:uid="{00000000-0005-0000-0000-0000064F0000}"/>
    <cellStyle name="Input 9 2 5 2 7" xfId="19528" xr:uid="{00000000-0005-0000-0000-0000074F0000}"/>
    <cellStyle name="Input 9 2 5 2 8" xfId="22010" xr:uid="{00000000-0005-0000-0000-0000084F0000}"/>
    <cellStyle name="Input 9 2 5 2 9" xfId="24572" xr:uid="{00000000-0005-0000-0000-0000094F0000}"/>
    <cellStyle name="Input 9 2 5 3" xfId="6228" xr:uid="{00000000-0005-0000-0000-00000A4F0000}"/>
    <cellStyle name="Input 9 2 5 4" xfId="8729" xr:uid="{00000000-0005-0000-0000-00000B4F0000}"/>
    <cellStyle name="Input 9 2 5 5" xfId="11234" xr:uid="{00000000-0005-0000-0000-00000C4F0000}"/>
    <cellStyle name="Input 9 2 5 6" xfId="13941" xr:uid="{00000000-0005-0000-0000-00000D4F0000}"/>
    <cellStyle name="Input 9 2 5 7" xfId="2858" xr:uid="{00000000-0005-0000-0000-00000E4F0000}"/>
    <cellStyle name="Input 9 2 5 8" xfId="20711" xr:uid="{00000000-0005-0000-0000-00000F4F0000}"/>
    <cellStyle name="Input 9 2 5 9" xfId="23239" xr:uid="{00000000-0005-0000-0000-0000104F0000}"/>
    <cellStyle name="Input 9 2 6" xfId="4115" xr:uid="{00000000-0005-0000-0000-0000114F0000}"/>
    <cellStyle name="Input 9 2 6 10" xfId="23753" xr:uid="{00000000-0005-0000-0000-0000124F0000}"/>
    <cellStyle name="Input 9 2 6 11" xfId="26345" xr:uid="{00000000-0005-0000-0000-0000134F0000}"/>
    <cellStyle name="Input 9 2 6 12" xfId="29683" xr:uid="{00000000-0005-0000-0000-0000144F0000}"/>
    <cellStyle name="Input 9 2 6 13" xfId="31445" xr:uid="{00000000-0005-0000-0000-0000154F0000}"/>
    <cellStyle name="Input 9 2 6 14" xfId="33776" xr:uid="{00000000-0005-0000-0000-0000164F0000}"/>
    <cellStyle name="Input 9 2 6 15" xfId="36150" xr:uid="{00000000-0005-0000-0000-0000174F0000}"/>
    <cellStyle name="Input 9 2 6 16" xfId="38687" xr:uid="{00000000-0005-0000-0000-0000184F0000}"/>
    <cellStyle name="Input 9 2 6 17" xfId="41543" xr:uid="{00000000-0005-0000-0000-0000194F0000}"/>
    <cellStyle name="Input 9 2 6 18" xfId="44063" xr:uid="{00000000-0005-0000-0000-00001A4F0000}"/>
    <cellStyle name="Input 9 2 6 19" xfId="46602" xr:uid="{00000000-0005-0000-0000-00001B4F0000}"/>
    <cellStyle name="Input 9 2 6 2" xfId="5451" xr:uid="{00000000-0005-0000-0000-00001C4F0000}"/>
    <cellStyle name="Input 9 2 6 2 10" xfId="27671" xr:uid="{00000000-0005-0000-0000-00001D4F0000}"/>
    <cellStyle name="Input 9 2 6 2 11" xfId="32778" xr:uid="{00000000-0005-0000-0000-00001E4F0000}"/>
    <cellStyle name="Input 9 2 6 2 12" xfId="35104" xr:uid="{00000000-0005-0000-0000-00001F4F0000}"/>
    <cellStyle name="Input 9 2 6 2 13" xfId="37483" xr:uid="{00000000-0005-0000-0000-0000204F0000}"/>
    <cellStyle name="Input 9 2 6 2 14" xfId="40015" xr:uid="{00000000-0005-0000-0000-0000214F0000}"/>
    <cellStyle name="Input 9 2 6 2 15" xfId="42871" xr:uid="{00000000-0005-0000-0000-0000224F0000}"/>
    <cellStyle name="Input 9 2 6 2 16" xfId="45396" xr:uid="{00000000-0005-0000-0000-0000234F0000}"/>
    <cellStyle name="Input 9 2 6 2 17" xfId="47935" xr:uid="{00000000-0005-0000-0000-0000244F0000}"/>
    <cellStyle name="Input 9 2 6 2 2" xfId="8084" xr:uid="{00000000-0005-0000-0000-0000254F0000}"/>
    <cellStyle name="Input 9 2 6 2 3" xfId="10576" xr:uid="{00000000-0005-0000-0000-0000264F0000}"/>
    <cellStyle name="Input 9 2 6 2 4" xfId="13074" xr:uid="{00000000-0005-0000-0000-0000274F0000}"/>
    <cellStyle name="Input 9 2 6 2 5" xfId="15787" xr:uid="{00000000-0005-0000-0000-0000284F0000}"/>
    <cellStyle name="Input 9 2 6 2 6" xfId="17971" xr:uid="{00000000-0005-0000-0000-0000294F0000}"/>
    <cellStyle name="Input 9 2 6 2 7" xfId="20043" xr:uid="{00000000-0005-0000-0000-00002A4F0000}"/>
    <cellStyle name="Input 9 2 6 2 8" xfId="22525" xr:uid="{00000000-0005-0000-0000-00002B4F0000}"/>
    <cellStyle name="Input 9 2 6 2 9" xfId="25086" xr:uid="{00000000-0005-0000-0000-00002C4F0000}"/>
    <cellStyle name="Input 9 2 6 3" xfId="6750" xr:uid="{00000000-0005-0000-0000-00002D4F0000}"/>
    <cellStyle name="Input 9 2 6 4" xfId="9249" xr:uid="{00000000-0005-0000-0000-00002E4F0000}"/>
    <cellStyle name="Input 9 2 6 5" xfId="11749" xr:uid="{00000000-0005-0000-0000-00002F4F0000}"/>
    <cellStyle name="Input 9 2 6 6" xfId="14459" xr:uid="{00000000-0005-0000-0000-0000304F0000}"/>
    <cellStyle name="Input 9 2 6 7" xfId="16648" xr:uid="{00000000-0005-0000-0000-0000314F0000}"/>
    <cellStyle name="Input 9 2 6 8" xfId="18711" xr:uid="{00000000-0005-0000-0000-0000324F0000}"/>
    <cellStyle name="Input 9 2 6 9" xfId="21200" xr:uid="{00000000-0005-0000-0000-0000334F0000}"/>
    <cellStyle name="Input 9 2 7" xfId="4387" xr:uid="{00000000-0005-0000-0000-0000344F0000}"/>
    <cellStyle name="Input 9 2 7 10" xfId="24024" xr:uid="{00000000-0005-0000-0000-0000354F0000}"/>
    <cellStyle name="Input 9 2 7 11" xfId="26613" xr:uid="{00000000-0005-0000-0000-0000364F0000}"/>
    <cellStyle name="Input 9 2 7 12" xfId="29952" xr:uid="{00000000-0005-0000-0000-0000374F0000}"/>
    <cellStyle name="Input 9 2 7 13" xfId="31716" xr:uid="{00000000-0005-0000-0000-0000384F0000}"/>
    <cellStyle name="Input 9 2 7 14" xfId="34047" xr:uid="{00000000-0005-0000-0000-0000394F0000}"/>
    <cellStyle name="Input 9 2 7 15" xfId="36421" xr:uid="{00000000-0005-0000-0000-00003A4F0000}"/>
    <cellStyle name="Input 9 2 7 16" xfId="38958" xr:uid="{00000000-0005-0000-0000-00003B4F0000}"/>
    <cellStyle name="Input 9 2 7 17" xfId="41813" xr:uid="{00000000-0005-0000-0000-00003C4F0000}"/>
    <cellStyle name="Input 9 2 7 18" xfId="44334" xr:uid="{00000000-0005-0000-0000-00003D4F0000}"/>
    <cellStyle name="Input 9 2 7 19" xfId="46873" xr:uid="{00000000-0005-0000-0000-00003E4F0000}"/>
    <cellStyle name="Input 9 2 7 2" xfId="5719" xr:uid="{00000000-0005-0000-0000-00003F4F0000}"/>
    <cellStyle name="Input 9 2 7 2 10" xfId="27939" xr:uid="{00000000-0005-0000-0000-0000404F0000}"/>
    <cellStyle name="Input 9 2 7 2 11" xfId="33046" xr:uid="{00000000-0005-0000-0000-0000414F0000}"/>
    <cellStyle name="Input 9 2 7 2 12" xfId="35372" xr:uid="{00000000-0005-0000-0000-0000424F0000}"/>
    <cellStyle name="Input 9 2 7 2 13" xfId="37751" xr:uid="{00000000-0005-0000-0000-0000434F0000}"/>
    <cellStyle name="Input 9 2 7 2 14" xfId="40283" xr:uid="{00000000-0005-0000-0000-0000444F0000}"/>
    <cellStyle name="Input 9 2 7 2 15" xfId="43139" xr:uid="{00000000-0005-0000-0000-0000454F0000}"/>
    <cellStyle name="Input 9 2 7 2 16" xfId="45664" xr:uid="{00000000-0005-0000-0000-0000464F0000}"/>
    <cellStyle name="Input 9 2 7 2 17" xfId="48203" xr:uid="{00000000-0005-0000-0000-0000474F0000}"/>
    <cellStyle name="Input 9 2 7 2 2" xfId="8352" xr:uid="{00000000-0005-0000-0000-0000484F0000}"/>
    <cellStyle name="Input 9 2 7 2 3" xfId="10844" xr:uid="{00000000-0005-0000-0000-0000494F0000}"/>
    <cellStyle name="Input 9 2 7 2 4" xfId="13342" xr:uid="{00000000-0005-0000-0000-00004A4F0000}"/>
    <cellStyle name="Input 9 2 7 2 5" xfId="16055" xr:uid="{00000000-0005-0000-0000-00004B4F0000}"/>
    <cellStyle name="Input 9 2 7 2 6" xfId="18239" xr:uid="{00000000-0005-0000-0000-00004C4F0000}"/>
    <cellStyle name="Input 9 2 7 2 7" xfId="20311" xr:uid="{00000000-0005-0000-0000-00004D4F0000}"/>
    <cellStyle name="Input 9 2 7 2 8" xfId="22793" xr:uid="{00000000-0005-0000-0000-00004E4F0000}"/>
    <cellStyle name="Input 9 2 7 2 9" xfId="25354" xr:uid="{00000000-0005-0000-0000-00004F4F0000}"/>
    <cellStyle name="Input 9 2 7 3" xfId="7021" xr:uid="{00000000-0005-0000-0000-0000504F0000}"/>
    <cellStyle name="Input 9 2 7 4" xfId="9517" xr:uid="{00000000-0005-0000-0000-0000514F0000}"/>
    <cellStyle name="Input 9 2 7 5" xfId="12017" xr:uid="{00000000-0005-0000-0000-0000524F0000}"/>
    <cellStyle name="Input 9 2 7 6" xfId="14728" xr:uid="{00000000-0005-0000-0000-0000534F0000}"/>
    <cellStyle name="Input 9 2 7 7" xfId="16918" xr:uid="{00000000-0005-0000-0000-0000544F0000}"/>
    <cellStyle name="Input 9 2 7 8" xfId="18982" xr:uid="{00000000-0005-0000-0000-0000554F0000}"/>
    <cellStyle name="Input 9 2 7 9" xfId="21471" xr:uid="{00000000-0005-0000-0000-0000564F0000}"/>
    <cellStyle name="Input 9 2 8" xfId="2910" xr:uid="{00000000-0005-0000-0000-0000574F0000}"/>
    <cellStyle name="Input 9 2 9" xfId="8455" xr:uid="{00000000-0005-0000-0000-0000584F0000}"/>
    <cellStyle name="Input 9 3" xfId="2162" xr:uid="{00000000-0005-0000-0000-0000594F0000}"/>
    <cellStyle name="Input 9 3 10" xfId="13599" xr:uid="{00000000-0005-0000-0000-00005A4F0000}"/>
    <cellStyle name="Input 9 3 11" xfId="2980" xr:uid="{00000000-0005-0000-0000-00005B4F0000}"/>
    <cellStyle name="Input 9 3 12" xfId="20391" xr:uid="{00000000-0005-0000-0000-00005C4F0000}"/>
    <cellStyle name="Input 9 3 13" xfId="22921" xr:uid="{00000000-0005-0000-0000-00005D4F0000}"/>
    <cellStyle name="Input 9 3 14" xfId="25504" xr:uid="{00000000-0005-0000-0000-00005E4F0000}"/>
    <cellStyle name="Input 9 3 15" xfId="28659" xr:uid="{00000000-0005-0000-0000-00005F4F0000}"/>
    <cellStyle name="Input 9 3 16" xfId="33180" xr:uid="{00000000-0005-0000-0000-0000604F0000}"/>
    <cellStyle name="Input 9 3 17" xfId="30566" xr:uid="{00000000-0005-0000-0000-0000614F0000}"/>
    <cellStyle name="Input 9 3 18" xfId="37889" xr:uid="{00000000-0005-0000-0000-0000624F0000}"/>
    <cellStyle name="Input 9 3 19" xfId="40707" xr:uid="{00000000-0005-0000-0000-0000634F0000}"/>
    <cellStyle name="Input 9 3 2" xfId="3798" xr:uid="{00000000-0005-0000-0000-0000644F0000}"/>
    <cellStyle name="Input 9 3 2 10" xfId="26032" xr:uid="{00000000-0005-0000-0000-0000654F0000}"/>
    <cellStyle name="Input 9 3 2 11" xfId="31131" xr:uid="{00000000-0005-0000-0000-0000664F0000}"/>
    <cellStyle name="Input 9 3 2 12" xfId="33538" xr:uid="{00000000-0005-0000-0000-0000674F0000}"/>
    <cellStyle name="Input 9 3 2 13" xfId="35838" xr:uid="{00000000-0005-0000-0000-0000684F0000}"/>
    <cellStyle name="Input 9 3 2 14" xfId="38382" xr:uid="{00000000-0005-0000-0000-0000694F0000}"/>
    <cellStyle name="Input 9 3 2 15" xfId="41230" xr:uid="{00000000-0005-0000-0000-00006A4F0000}"/>
    <cellStyle name="Input 9 3 2 16" xfId="43751" xr:uid="{00000000-0005-0000-0000-00006B4F0000}"/>
    <cellStyle name="Input 9 3 2 17" xfId="46290" xr:uid="{00000000-0005-0000-0000-00006C4F0000}"/>
    <cellStyle name="Input 9 3 2 18" xfId="53157" xr:uid="{00000000-0005-0000-0000-00006D4F0000}"/>
    <cellStyle name="Input 9 3 2 2" xfId="5139" xr:uid="{00000000-0005-0000-0000-00006E4F0000}"/>
    <cellStyle name="Input 9 3 2 2 10" xfId="27359" xr:uid="{00000000-0005-0000-0000-00006F4F0000}"/>
    <cellStyle name="Input 9 3 2 2 11" xfId="32466" xr:uid="{00000000-0005-0000-0000-0000704F0000}"/>
    <cellStyle name="Input 9 3 2 2 12" xfId="34792" xr:uid="{00000000-0005-0000-0000-0000714F0000}"/>
    <cellStyle name="Input 9 3 2 2 13" xfId="37171" xr:uid="{00000000-0005-0000-0000-0000724F0000}"/>
    <cellStyle name="Input 9 3 2 2 14" xfId="39703" xr:uid="{00000000-0005-0000-0000-0000734F0000}"/>
    <cellStyle name="Input 9 3 2 2 15" xfId="42559" xr:uid="{00000000-0005-0000-0000-0000744F0000}"/>
    <cellStyle name="Input 9 3 2 2 16" xfId="45084" xr:uid="{00000000-0005-0000-0000-0000754F0000}"/>
    <cellStyle name="Input 9 3 2 2 17" xfId="47623" xr:uid="{00000000-0005-0000-0000-0000764F0000}"/>
    <cellStyle name="Input 9 3 2 2 2" xfId="7772" xr:uid="{00000000-0005-0000-0000-0000774F0000}"/>
    <cellStyle name="Input 9 3 2 2 3" xfId="10264" xr:uid="{00000000-0005-0000-0000-0000784F0000}"/>
    <cellStyle name="Input 9 3 2 2 4" xfId="12762" xr:uid="{00000000-0005-0000-0000-0000794F0000}"/>
    <cellStyle name="Input 9 3 2 2 5" xfId="15475" xr:uid="{00000000-0005-0000-0000-00007A4F0000}"/>
    <cellStyle name="Input 9 3 2 2 6" xfId="17659" xr:uid="{00000000-0005-0000-0000-00007B4F0000}"/>
    <cellStyle name="Input 9 3 2 2 7" xfId="19731" xr:uid="{00000000-0005-0000-0000-00007C4F0000}"/>
    <cellStyle name="Input 9 3 2 2 8" xfId="22213" xr:uid="{00000000-0005-0000-0000-00007D4F0000}"/>
    <cellStyle name="Input 9 3 2 2 9" xfId="24774" xr:uid="{00000000-0005-0000-0000-00007E4F0000}"/>
    <cellStyle name="Input 9 3 2 3" xfId="6433" xr:uid="{00000000-0005-0000-0000-00007F4F0000}"/>
    <cellStyle name="Input 9 3 2 4" xfId="8933" xr:uid="{00000000-0005-0000-0000-0000804F0000}"/>
    <cellStyle name="Input 9 3 2 5" xfId="11436" xr:uid="{00000000-0005-0000-0000-0000814F0000}"/>
    <cellStyle name="Input 9 3 2 6" xfId="14144" xr:uid="{00000000-0005-0000-0000-0000824F0000}"/>
    <cellStyle name="Input 9 3 2 7" xfId="18398" xr:uid="{00000000-0005-0000-0000-0000834F0000}"/>
    <cellStyle name="Input 9 3 2 8" xfId="20897" xr:uid="{00000000-0005-0000-0000-0000844F0000}"/>
    <cellStyle name="Input 9 3 2 9" xfId="23441" xr:uid="{00000000-0005-0000-0000-0000854F0000}"/>
    <cellStyle name="Input 9 3 20" xfId="43246" xr:uid="{00000000-0005-0000-0000-0000864F0000}"/>
    <cellStyle name="Input 9 3 21" xfId="45770" xr:uid="{00000000-0005-0000-0000-0000874F0000}"/>
    <cellStyle name="Input 9 3 22" xfId="49559" xr:uid="{00000000-0005-0000-0000-0000884F0000}"/>
    <cellStyle name="Input 9 3 23" xfId="51138" xr:uid="{00000000-0005-0000-0000-0000894F0000}"/>
    <cellStyle name="Input 9 3 3" xfId="3936" xr:uid="{00000000-0005-0000-0000-00008A4F0000}"/>
    <cellStyle name="Input 9 3 3 10" xfId="26167" xr:uid="{00000000-0005-0000-0000-00008B4F0000}"/>
    <cellStyle name="Input 9 3 3 11" xfId="31266" xr:uid="{00000000-0005-0000-0000-00008C4F0000}"/>
    <cellStyle name="Input 9 3 3 12" xfId="33632" xr:uid="{00000000-0005-0000-0000-00008D4F0000}"/>
    <cellStyle name="Input 9 3 3 13" xfId="35972" xr:uid="{00000000-0005-0000-0000-00008E4F0000}"/>
    <cellStyle name="Input 9 3 3 14" xfId="38509" xr:uid="{00000000-0005-0000-0000-00008F4F0000}"/>
    <cellStyle name="Input 9 3 3 15" xfId="41365" xr:uid="{00000000-0005-0000-0000-0000904F0000}"/>
    <cellStyle name="Input 9 3 3 16" xfId="43885" xr:uid="{00000000-0005-0000-0000-0000914F0000}"/>
    <cellStyle name="Input 9 3 3 17" xfId="46424" xr:uid="{00000000-0005-0000-0000-0000924F0000}"/>
    <cellStyle name="Input 9 3 3 2" xfId="5273" xr:uid="{00000000-0005-0000-0000-0000934F0000}"/>
    <cellStyle name="Input 9 3 3 2 10" xfId="27493" xr:uid="{00000000-0005-0000-0000-0000944F0000}"/>
    <cellStyle name="Input 9 3 3 2 11" xfId="32600" xr:uid="{00000000-0005-0000-0000-0000954F0000}"/>
    <cellStyle name="Input 9 3 3 2 12" xfId="34926" xr:uid="{00000000-0005-0000-0000-0000964F0000}"/>
    <cellStyle name="Input 9 3 3 2 13" xfId="37305" xr:uid="{00000000-0005-0000-0000-0000974F0000}"/>
    <cellStyle name="Input 9 3 3 2 14" xfId="39837" xr:uid="{00000000-0005-0000-0000-0000984F0000}"/>
    <cellStyle name="Input 9 3 3 2 15" xfId="42693" xr:uid="{00000000-0005-0000-0000-0000994F0000}"/>
    <cellStyle name="Input 9 3 3 2 16" xfId="45218" xr:uid="{00000000-0005-0000-0000-00009A4F0000}"/>
    <cellStyle name="Input 9 3 3 2 17" xfId="47757" xr:uid="{00000000-0005-0000-0000-00009B4F0000}"/>
    <cellStyle name="Input 9 3 3 2 2" xfId="7906" xr:uid="{00000000-0005-0000-0000-00009C4F0000}"/>
    <cellStyle name="Input 9 3 3 2 3" xfId="10398" xr:uid="{00000000-0005-0000-0000-00009D4F0000}"/>
    <cellStyle name="Input 9 3 3 2 4" xfId="12896" xr:uid="{00000000-0005-0000-0000-00009E4F0000}"/>
    <cellStyle name="Input 9 3 3 2 5" xfId="15609" xr:uid="{00000000-0005-0000-0000-00009F4F0000}"/>
    <cellStyle name="Input 9 3 3 2 6" xfId="17793" xr:uid="{00000000-0005-0000-0000-0000A04F0000}"/>
    <cellStyle name="Input 9 3 3 2 7" xfId="19865" xr:uid="{00000000-0005-0000-0000-0000A14F0000}"/>
    <cellStyle name="Input 9 3 3 2 8" xfId="22347" xr:uid="{00000000-0005-0000-0000-0000A24F0000}"/>
    <cellStyle name="Input 9 3 3 2 9" xfId="24908" xr:uid="{00000000-0005-0000-0000-0000A34F0000}"/>
    <cellStyle name="Input 9 3 3 3" xfId="6571" xr:uid="{00000000-0005-0000-0000-0000A44F0000}"/>
    <cellStyle name="Input 9 3 3 4" xfId="9071" xr:uid="{00000000-0005-0000-0000-0000A54F0000}"/>
    <cellStyle name="Input 9 3 3 5" xfId="11571" xr:uid="{00000000-0005-0000-0000-0000A64F0000}"/>
    <cellStyle name="Input 9 3 3 6" xfId="14280" xr:uid="{00000000-0005-0000-0000-0000A74F0000}"/>
    <cellStyle name="Input 9 3 3 7" xfId="18533" xr:uid="{00000000-0005-0000-0000-0000A84F0000}"/>
    <cellStyle name="Input 9 3 3 8" xfId="21022" xr:uid="{00000000-0005-0000-0000-0000A94F0000}"/>
    <cellStyle name="Input 9 3 3 9" xfId="23575" xr:uid="{00000000-0005-0000-0000-0000AA4F0000}"/>
    <cellStyle name="Input 9 3 4" xfId="4208" xr:uid="{00000000-0005-0000-0000-0000AB4F0000}"/>
    <cellStyle name="Input 9 3 4 10" xfId="23846" xr:uid="{00000000-0005-0000-0000-0000AC4F0000}"/>
    <cellStyle name="Input 9 3 4 11" xfId="26437" xr:uid="{00000000-0005-0000-0000-0000AD4F0000}"/>
    <cellStyle name="Input 9 3 4 12" xfId="29776" xr:uid="{00000000-0005-0000-0000-0000AE4F0000}"/>
    <cellStyle name="Input 9 3 4 13" xfId="31538" xr:uid="{00000000-0005-0000-0000-0000AF4F0000}"/>
    <cellStyle name="Input 9 3 4 14" xfId="33869" xr:uid="{00000000-0005-0000-0000-0000B04F0000}"/>
    <cellStyle name="Input 9 3 4 15" xfId="36243" xr:uid="{00000000-0005-0000-0000-0000B14F0000}"/>
    <cellStyle name="Input 9 3 4 16" xfId="38780" xr:uid="{00000000-0005-0000-0000-0000B24F0000}"/>
    <cellStyle name="Input 9 3 4 17" xfId="41635" xr:uid="{00000000-0005-0000-0000-0000B34F0000}"/>
    <cellStyle name="Input 9 3 4 18" xfId="44156" xr:uid="{00000000-0005-0000-0000-0000B44F0000}"/>
    <cellStyle name="Input 9 3 4 19" xfId="46695" xr:uid="{00000000-0005-0000-0000-0000B54F0000}"/>
    <cellStyle name="Input 9 3 4 2" xfId="5543" xr:uid="{00000000-0005-0000-0000-0000B64F0000}"/>
    <cellStyle name="Input 9 3 4 2 10" xfId="27763" xr:uid="{00000000-0005-0000-0000-0000B74F0000}"/>
    <cellStyle name="Input 9 3 4 2 11" xfId="32870" xr:uid="{00000000-0005-0000-0000-0000B84F0000}"/>
    <cellStyle name="Input 9 3 4 2 12" xfId="35196" xr:uid="{00000000-0005-0000-0000-0000B94F0000}"/>
    <cellStyle name="Input 9 3 4 2 13" xfId="37575" xr:uid="{00000000-0005-0000-0000-0000BA4F0000}"/>
    <cellStyle name="Input 9 3 4 2 14" xfId="40107" xr:uid="{00000000-0005-0000-0000-0000BB4F0000}"/>
    <cellStyle name="Input 9 3 4 2 15" xfId="42963" xr:uid="{00000000-0005-0000-0000-0000BC4F0000}"/>
    <cellStyle name="Input 9 3 4 2 16" xfId="45488" xr:uid="{00000000-0005-0000-0000-0000BD4F0000}"/>
    <cellStyle name="Input 9 3 4 2 17" xfId="48027" xr:uid="{00000000-0005-0000-0000-0000BE4F0000}"/>
    <cellStyle name="Input 9 3 4 2 2" xfId="8176" xr:uid="{00000000-0005-0000-0000-0000BF4F0000}"/>
    <cellStyle name="Input 9 3 4 2 3" xfId="10668" xr:uid="{00000000-0005-0000-0000-0000C04F0000}"/>
    <cellStyle name="Input 9 3 4 2 4" xfId="13166" xr:uid="{00000000-0005-0000-0000-0000C14F0000}"/>
    <cellStyle name="Input 9 3 4 2 5" xfId="15879" xr:uid="{00000000-0005-0000-0000-0000C24F0000}"/>
    <cellStyle name="Input 9 3 4 2 6" xfId="18063" xr:uid="{00000000-0005-0000-0000-0000C34F0000}"/>
    <cellStyle name="Input 9 3 4 2 7" xfId="20135" xr:uid="{00000000-0005-0000-0000-0000C44F0000}"/>
    <cellStyle name="Input 9 3 4 2 8" xfId="22617" xr:uid="{00000000-0005-0000-0000-0000C54F0000}"/>
    <cellStyle name="Input 9 3 4 2 9" xfId="25178" xr:uid="{00000000-0005-0000-0000-0000C64F0000}"/>
    <cellStyle name="Input 9 3 4 3" xfId="6843" xr:uid="{00000000-0005-0000-0000-0000C74F0000}"/>
    <cellStyle name="Input 9 3 4 4" xfId="9341" xr:uid="{00000000-0005-0000-0000-0000C84F0000}"/>
    <cellStyle name="Input 9 3 4 5" xfId="11841" xr:uid="{00000000-0005-0000-0000-0000C94F0000}"/>
    <cellStyle name="Input 9 3 4 6" xfId="14551" xr:uid="{00000000-0005-0000-0000-0000CA4F0000}"/>
    <cellStyle name="Input 9 3 4 7" xfId="16741" xr:uid="{00000000-0005-0000-0000-0000CB4F0000}"/>
    <cellStyle name="Input 9 3 4 8" xfId="18804" xr:uid="{00000000-0005-0000-0000-0000CC4F0000}"/>
    <cellStyle name="Input 9 3 4 9" xfId="21293" xr:uid="{00000000-0005-0000-0000-0000CD4F0000}"/>
    <cellStyle name="Input 9 3 5" xfId="4618" xr:uid="{00000000-0005-0000-0000-0000CE4F0000}"/>
    <cellStyle name="Input 9 3 5 10" xfId="26840" xr:uid="{00000000-0005-0000-0000-0000CF4F0000}"/>
    <cellStyle name="Input 9 3 5 11" xfId="31946" xr:uid="{00000000-0005-0000-0000-0000D04F0000}"/>
    <cellStyle name="Input 9 3 5 12" xfId="34271" xr:uid="{00000000-0005-0000-0000-0000D14F0000}"/>
    <cellStyle name="Input 9 3 5 13" xfId="36651" xr:uid="{00000000-0005-0000-0000-0000D24F0000}"/>
    <cellStyle name="Input 9 3 5 14" xfId="39183" xr:uid="{00000000-0005-0000-0000-0000D34F0000}"/>
    <cellStyle name="Input 9 3 5 15" xfId="42041" xr:uid="{00000000-0005-0000-0000-0000D44F0000}"/>
    <cellStyle name="Input 9 3 5 16" xfId="44564" xr:uid="{00000000-0005-0000-0000-0000D54F0000}"/>
    <cellStyle name="Input 9 3 5 17" xfId="47103" xr:uid="{00000000-0005-0000-0000-0000D64F0000}"/>
    <cellStyle name="Input 9 3 5 2" xfId="7251" xr:uid="{00000000-0005-0000-0000-0000D74F0000}"/>
    <cellStyle name="Input 9 3 5 3" xfId="9746" xr:uid="{00000000-0005-0000-0000-0000D84F0000}"/>
    <cellStyle name="Input 9 3 5 4" xfId="12244" xr:uid="{00000000-0005-0000-0000-0000D94F0000}"/>
    <cellStyle name="Input 9 3 5 5" xfId="14956" xr:uid="{00000000-0005-0000-0000-0000DA4F0000}"/>
    <cellStyle name="Input 9 3 5 6" xfId="17139" xr:uid="{00000000-0005-0000-0000-0000DB4F0000}"/>
    <cellStyle name="Input 9 3 5 7" xfId="19210" xr:uid="{00000000-0005-0000-0000-0000DC4F0000}"/>
    <cellStyle name="Input 9 3 5 8" xfId="21692" xr:uid="{00000000-0005-0000-0000-0000DD4F0000}"/>
    <cellStyle name="Input 9 3 5 9" xfId="24254" xr:uid="{00000000-0005-0000-0000-0000DE4F0000}"/>
    <cellStyle name="Input 9 3 6" xfId="3251" xr:uid="{00000000-0005-0000-0000-0000DF4F0000}"/>
    <cellStyle name="Input 9 3 7" xfId="5894" xr:uid="{00000000-0005-0000-0000-0000E04F0000}"/>
    <cellStyle name="Input 9 3 8" xfId="2366" xr:uid="{00000000-0005-0000-0000-0000E14F0000}"/>
    <cellStyle name="Input 9 3 9" xfId="2602" xr:uid="{00000000-0005-0000-0000-0000E24F0000}"/>
    <cellStyle name="Input 9 4" xfId="3486" xr:uid="{00000000-0005-0000-0000-0000E34F0000}"/>
    <cellStyle name="Input 9 4 10" xfId="25723" xr:uid="{00000000-0005-0000-0000-0000E44F0000}"/>
    <cellStyle name="Input 9 4 11" xfId="28614" xr:uid="{00000000-0005-0000-0000-0000E54F0000}"/>
    <cellStyle name="Input 9 4 12" xfId="33328" xr:uid="{00000000-0005-0000-0000-0000E64F0000}"/>
    <cellStyle name="Input 9 4 13" xfId="35530" xr:uid="{00000000-0005-0000-0000-0000E74F0000}"/>
    <cellStyle name="Input 9 4 14" xfId="38090" xr:uid="{00000000-0005-0000-0000-0000E84F0000}"/>
    <cellStyle name="Input 9 4 15" xfId="40923" xr:uid="{00000000-0005-0000-0000-0000E94F0000}"/>
    <cellStyle name="Input 9 4 16" xfId="43443" xr:uid="{00000000-0005-0000-0000-0000EA4F0000}"/>
    <cellStyle name="Input 9 4 17" xfId="45982" xr:uid="{00000000-0005-0000-0000-0000EB4F0000}"/>
    <cellStyle name="Input 9 4 18" xfId="49810" xr:uid="{00000000-0005-0000-0000-0000EC4F0000}"/>
    <cellStyle name="Input 9 4 19" xfId="51370" xr:uid="{00000000-0005-0000-0000-0000ED4F0000}"/>
    <cellStyle name="Input 9 4 2" xfId="4830" xr:uid="{00000000-0005-0000-0000-0000EE4F0000}"/>
    <cellStyle name="Input 9 4 2 10" xfId="27051" xr:uid="{00000000-0005-0000-0000-0000EF4F0000}"/>
    <cellStyle name="Input 9 4 2 11" xfId="32158" xr:uid="{00000000-0005-0000-0000-0000F04F0000}"/>
    <cellStyle name="Input 9 4 2 12" xfId="34483" xr:uid="{00000000-0005-0000-0000-0000F14F0000}"/>
    <cellStyle name="Input 9 4 2 13" xfId="36863" xr:uid="{00000000-0005-0000-0000-0000F24F0000}"/>
    <cellStyle name="Input 9 4 2 14" xfId="39395" xr:uid="{00000000-0005-0000-0000-0000F34F0000}"/>
    <cellStyle name="Input 9 4 2 15" xfId="42252" xr:uid="{00000000-0005-0000-0000-0000F44F0000}"/>
    <cellStyle name="Input 9 4 2 16" xfId="44776" xr:uid="{00000000-0005-0000-0000-0000F54F0000}"/>
    <cellStyle name="Input 9 4 2 17" xfId="47315" xr:uid="{00000000-0005-0000-0000-0000F64F0000}"/>
    <cellStyle name="Input 9 4 2 18" xfId="53389" xr:uid="{00000000-0005-0000-0000-0000F74F0000}"/>
    <cellStyle name="Input 9 4 2 2" xfId="7463" xr:uid="{00000000-0005-0000-0000-0000F84F0000}"/>
    <cellStyle name="Input 9 4 2 3" xfId="9957" xr:uid="{00000000-0005-0000-0000-0000F94F0000}"/>
    <cellStyle name="Input 9 4 2 4" xfId="12455" xr:uid="{00000000-0005-0000-0000-0000FA4F0000}"/>
    <cellStyle name="Input 9 4 2 5" xfId="15167" xr:uid="{00000000-0005-0000-0000-0000FB4F0000}"/>
    <cellStyle name="Input 9 4 2 6" xfId="17351" xr:uid="{00000000-0005-0000-0000-0000FC4F0000}"/>
    <cellStyle name="Input 9 4 2 7" xfId="19422" xr:uid="{00000000-0005-0000-0000-0000FD4F0000}"/>
    <cellStyle name="Input 9 4 2 8" xfId="21904" xr:uid="{00000000-0005-0000-0000-0000FE4F0000}"/>
    <cellStyle name="Input 9 4 2 9" xfId="24466" xr:uid="{00000000-0005-0000-0000-0000FF4F0000}"/>
    <cellStyle name="Input 9 4 3" xfId="6121" xr:uid="{00000000-0005-0000-0000-000000500000}"/>
    <cellStyle name="Input 9 4 4" xfId="8623" xr:uid="{00000000-0005-0000-0000-000001500000}"/>
    <cellStyle name="Input 9 4 5" xfId="11128" xr:uid="{00000000-0005-0000-0000-000002500000}"/>
    <cellStyle name="Input 9 4 6" xfId="13835" xr:uid="{00000000-0005-0000-0000-000003500000}"/>
    <cellStyle name="Input 9 4 7" xfId="3007" xr:uid="{00000000-0005-0000-0000-000004500000}"/>
    <cellStyle name="Input 9 4 8" xfId="20610" xr:uid="{00000000-0005-0000-0000-000005500000}"/>
    <cellStyle name="Input 9 4 9" xfId="23133" xr:uid="{00000000-0005-0000-0000-000006500000}"/>
    <cellStyle name="Input 9 5" xfId="3548" xr:uid="{00000000-0005-0000-0000-000007500000}"/>
    <cellStyle name="Input 9 5 10" xfId="25784" xr:uid="{00000000-0005-0000-0000-000008500000}"/>
    <cellStyle name="Input 9 5 11" xfId="28209" xr:uid="{00000000-0005-0000-0000-000009500000}"/>
    <cellStyle name="Input 9 5 12" xfId="33368" xr:uid="{00000000-0005-0000-0000-00000A500000}"/>
    <cellStyle name="Input 9 5 13" xfId="35591" xr:uid="{00000000-0005-0000-0000-00000B500000}"/>
    <cellStyle name="Input 9 5 14" xfId="38148" xr:uid="{00000000-0005-0000-0000-00000C500000}"/>
    <cellStyle name="Input 9 5 15" xfId="40984" xr:uid="{00000000-0005-0000-0000-00000D500000}"/>
    <cellStyle name="Input 9 5 16" xfId="43504" xr:uid="{00000000-0005-0000-0000-00000E500000}"/>
    <cellStyle name="Input 9 5 17" xfId="46043" xr:uid="{00000000-0005-0000-0000-00000F500000}"/>
    <cellStyle name="Input 9 5 18" xfId="49964" xr:uid="{00000000-0005-0000-0000-000010500000}"/>
    <cellStyle name="Input 9 5 19" xfId="51524" xr:uid="{00000000-0005-0000-0000-000011500000}"/>
    <cellStyle name="Input 9 5 2" xfId="4891" xr:uid="{00000000-0005-0000-0000-000012500000}"/>
    <cellStyle name="Input 9 5 2 10" xfId="27112" xr:uid="{00000000-0005-0000-0000-000013500000}"/>
    <cellStyle name="Input 9 5 2 11" xfId="32219" xr:uid="{00000000-0005-0000-0000-000014500000}"/>
    <cellStyle name="Input 9 5 2 12" xfId="34544" xr:uid="{00000000-0005-0000-0000-000015500000}"/>
    <cellStyle name="Input 9 5 2 13" xfId="36924" xr:uid="{00000000-0005-0000-0000-000016500000}"/>
    <cellStyle name="Input 9 5 2 14" xfId="39456" xr:uid="{00000000-0005-0000-0000-000017500000}"/>
    <cellStyle name="Input 9 5 2 15" xfId="42313" xr:uid="{00000000-0005-0000-0000-000018500000}"/>
    <cellStyle name="Input 9 5 2 16" xfId="44837" xr:uid="{00000000-0005-0000-0000-000019500000}"/>
    <cellStyle name="Input 9 5 2 17" xfId="47376" xr:uid="{00000000-0005-0000-0000-00001A500000}"/>
    <cellStyle name="Input 9 5 2 18" xfId="53501" xr:uid="{00000000-0005-0000-0000-00001B500000}"/>
    <cellStyle name="Input 9 5 2 2" xfId="7524" xr:uid="{00000000-0005-0000-0000-00001C500000}"/>
    <cellStyle name="Input 9 5 2 3" xfId="10018" xr:uid="{00000000-0005-0000-0000-00001D500000}"/>
    <cellStyle name="Input 9 5 2 4" xfId="12516" xr:uid="{00000000-0005-0000-0000-00001E500000}"/>
    <cellStyle name="Input 9 5 2 5" xfId="15228" xr:uid="{00000000-0005-0000-0000-00001F500000}"/>
    <cellStyle name="Input 9 5 2 6" xfId="17412" xr:uid="{00000000-0005-0000-0000-000020500000}"/>
    <cellStyle name="Input 9 5 2 7" xfId="19483" xr:uid="{00000000-0005-0000-0000-000021500000}"/>
    <cellStyle name="Input 9 5 2 8" xfId="21965" xr:uid="{00000000-0005-0000-0000-000022500000}"/>
    <cellStyle name="Input 9 5 2 9" xfId="24527" xr:uid="{00000000-0005-0000-0000-000023500000}"/>
    <cellStyle name="Input 9 5 3" xfId="6183" xr:uid="{00000000-0005-0000-0000-000024500000}"/>
    <cellStyle name="Input 9 5 4" xfId="8684" xr:uid="{00000000-0005-0000-0000-000025500000}"/>
    <cellStyle name="Input 9 5 5" xfId="11189" xr:uid="{00000000-0005-0000-0000-000026500000}"/>
    <cellStyle name="Input 9 5 6" xfId="13896" xr:uid="{00000000-0005-0000-0000-000027500000}"/>
    <cellStyle name="Input 9 5 7" xfId="2997" xr:uid="{00000000-0005-0000-0000-000028500000}"/>
    <cellStyle name="Input 9 5 8" xfId="20668" xr:uid="{00000000-0005-0000-0000-000029500000}"/>
    <cellStyle name="Input 9 5 9" xfId="23194" xr:uid="{00000000-0005-0000-0000-00002A500000}"/>
    <cellStyle name="Input 9 6" xfId="3641" xr:uid="{00000000-0005-0000-0000-00002B500000}"/>
    <cellStyle name="Input 9 6 10" xfId="25877" xr:uid="{00000000-0005-0000-0000-00002C500000}"/>
    <cellStyle name="Input 9 6 11" xfId="28303" xr:uid="{00000000-0005-0000-0000-00002D500000}"/>
    <cellStyle name="Input 9 6 12" xfId="33433" xr:uid="{00000000-0005-0000-0000-00002E500000}"/>
    <cellStyle name="Input 9 6 13" xfId="35684" xr:uid="{00000000-0005-0000-0000-00002F500000}"/>
    <cellStyle name="Input 9 6 14" xfId="38238" xr:uid="{00000000-0005-0000-0000-000030500000}"/>
    <cellStyle name="Input 9 6 15" xfId="41077" xr:uid="{00000000-0005-0000-0000-000031500000}"/>
    <cellStyle name="Input 9 6 16" xfId="43597" xr:uid="{00000000-0005-0000-0000-000032500000}"/>
    <cellStyle name="Input 9 6 17" xfId="46136" xr:uid="{00000000-0005-0000-0000-000033500000}"/>
    <cellStyle name="Input 9 6 18" xfId="50531" xr:uid="{00000000-0005-0000-0000-000034500000}"/>
    <cellStyle name="Input 9 6 19" xfId="52055" xr:uid="{00000000-0005-0000-0000-000035500000}"/>
    <cellStyle name="Input 9 6 2" xfId="4984" xr:uid="{00000000-0005-0000-0000-000036500000}"/>
    <cellStyle name="Input 9 6 2 10" xfId="27205" xr:uid="{00000000-0005-0000-0000-000037500000}"/>
    <cellStyle name="Input 9 6 2 11" xfId="32312" xr:uid="{00000000-0005-0000-0000-000038500000}"/>
    <cellStyle name="Input 9 6 2 12" xfId="34637" xr:uid="{00000000-0005-0000-0000-000039500000}"/>
    <cellStyle name="Input 9 6 2 13" xfId="37017" xr:uid="{00000000-0005-0000-0000-00003A500000}"/>
    <cellStyle name="Input 9 6 2 14" xfId="39549" xr:uid="{00000000-0005-0000-0000-00003B500000}"/>
    <cellStyle name="Input 9 6 2 15" xfId="42406" xr:uid="{00000000-0005-0000-0000-00003C500000}"/>
    <cellStyle name="Input 9 6 2 16" xfId="44930" xr:uid="{00000000-0005-0000-0000-00003D500000}"/>
    <cellStyle name="Input 9 6 2 17" xfId="47469" xr:uid="{00000000-0005-0000-0000-00003E500000}"/>
    <cellStyle name="Input 9 6 2 18" xfId="53936" xr:uid="{00000000-0005-0000-0000-00003F500000}"/>
    <cellStyle name="Input 9 6 2 2" xfId="7617" xr:uid="{00000000-0005-0000-0000-000040500000}"/>
    <cellStyle name="Input 9 6 2 3" xfId="10111" xr:uid="{00000000-0005-0000-0000-000041500000}"/>
    <cellStyle name="Input 9 6 2 4" xfId="12609" xr:uid="{00000000-0005-0000-0000-000042500000}"/>
    <cellStyle name="Input 9 6 2 5" xfId="15321" xr:uid="{00000000-0005-0000-0000-000043500000}"/>
    <cellStyle name="Input 9 6 2 6" xfId="17505" xr:uid="{00000000-0005-0000-0000-000044500000}"/>
    <cellStyle name="Input 9 6 2 7" xfId="19576" xr:uid="{00000000-0005-0000-0000-000045500000}"/>
    <cellStyle name="Input 9 6 2 8" xfId="22058" xr:uid="{00000000-0005-0000-0000-000046500000}"/>
    <cellStyle name="Input 9 6 2 9" xfId="24620" xr:uid="{00000000-0005-0000-0000-000047500000}"/>
    <cellStyle name="Input 9 6 3" xfId="6276" xr:uid="{00000000-0005-0000-0000-000048500000}"/>
    <cellStyle name="Input 9 6 4" xfId="8777" xr:uid="{00000000-0005-0000-0000-000049500000}"/>
    <cellStyle name="Input 9 6 5" xfId="11282" xr:uid="{00000000-0005-0000-0000-00004A500000}"/>
    <cellStyle name="Input 9 6 6" xfId="13989" xr:uid="{00000000-0005-0000-0000-00004B500000}"/>
    <cellStyle name="Input 9 6 7" xfId="2511" xr:uid="{00000000-0005-0000-0000-00004C500000}"/>
    <cellStyle name="Input 9 6 8" xfId="20755" xr:uid="{00000000-0005-0000-0000-00004D500000}"/>
    <cellStyle name="Input 9 6 9" xfId="23287" xr:uid="{00000000-0005-0000-0000-00004E500000}"/>
    <cellStyle name="Input 9 7" xfId="4098" xr:uid="{00000000-0005-0000-0000-00004F500000}"/>
    <cellStyle name="Input 9 7 10" xfId="23736" xr:uid="{00000000-0005-0000-0000-000050500000}"/>
    <cellStyle name="Input 9 7 11" xfId="26328" xr:uid="{00000000-0005-0000-0000-000051500000}"/>
    <cellStyle name="Input 9 7 12" xfId="29666" xr:uid="{00000000-0005-0000-0000-000052500000}"/>
    <cellStyle name="Input 9 7 13" xfId="31428" xr:uid="{00000000-0005-0000-0000-000053500000}"/>
    <cellStyle name="Input 9 7 14" xfId="33759" xr:uid="{00000000-0005-0000-0000-000054500000}"/>
    <cellStyle name="Input 9 7 15" xfId="36133" xr:uid="{00000000-0005-0000-0000-000055500000}"/>
    <cellStyle name="Input 9 7 16" xfId="38670" xr:uid="{00000000-0005-0000-0000-000056500000}"/>
    <cellStyle name="Input 9 7 17" xfId="41526" xr:uid="{00000000-0005-0000-0000-000057500000}"/>
    <cellStyle name="Input 9 7 18" xfId="44046" xr:uid="{00000000-0005-0000-0000-000058500000}"/>
    <cellStyle name="Input 9 7 19" xfId="46585" xr:uid="{00000000-0005-0000-0000-000059500000}"/>
    <cellStyle name="Input 9 7 2" xfId="5434" xr:uid="{00000000-0005-0000-0000-00005A500000}"/>
    <cellStyle name="Input 9 7 2 10" xfId="27654" xr:uid="{00000000-0005-0000-0000-00005B500000}"/>
    <cellStyle name="Input 9 7 2 11" xfId="32761" xr:uid="{00000000-0005-0000-0000-00005C500000}"/>
    <cellStyle name="Input 9 7 2 12" xfId="35087" xr:uid="{00000000-0005-0000-0000-00005D500000}"/>
    <cellStyle name="Input 9 7 2 13" xfId="37466" xr:uid="{00000000-0005-0000-0000-00005E500000}"/>
    <cellStyle name="Input 9 7 2 14" xfId="39998" xr:uid="{00000000-0005-0000-0000-00005F500000}"/>
    <cellStyle name="Input 9 7 2 15" xfId="42854" xr:uid="{00000000-0005-0000-0000-000060500000}"/>
    <cellStyle name="Input 9 7 2 16" xfId="45379" xr:uid="{00000000-0005-0000-0000-000061500000}"/>
    <cellStyle name="Input 9 7 2 17" xfId="47918" xr:uid="{00000000-0005-0000-0000-000062500000}"/>
    <cellStyle name="Input 9 7 2 18" xfId="54075" xr:uid="{00000000-0005-0000-0000-000063500000}"/>
    <cellStyle name="Input 9 7 2 2" xfId="8067" xr:uid="{00000000-0005-0000-0000-000064500000}"/>
    <cellStyle name="Input 9 7 2 3" xfId="10559" xr:uid="{00000000-0005-0000-0000-000065500000}"/>
    <cellStyle name="Input 9 7 2 4" xfId="13057" xr:uid="{00000000-0005-0000-0000-000066500000}"/>
    <cellStyle name="Input 9 7 2 5" xfId="15770" xr:uid="{00000000-0005-0000-0000-000067500000}"/>
    <cellStyle name="Input 9 7 2 6" xfId="17954" xr:uid="{00000000-0005-0000-0000-000068500000}"/>
    <cellStyle name="Input 9 7 2 7" xfId="20026" xr:uid="{00000000-0005-0000-0000-000069500000}"/>
    <cellStyle name="Input 9 7 2 8" xfId="22508" xr:uid="{00000000-0005-0000-0000-00006A500000}"/>
    <cellStyle name="Input 9 7 2 9" xfId="25069" xr:uid="{00000000-0005-0000-0000-00006B500000}"/>
    <cellStyle name="Input 9 7 20" xfId="52231" xr:uid="{00000000-0005-0000-0000-00006C500000}"/>
    <cellStyle name="Input 9 7 3" xfId="6733" xr:uid="{00000000-0005-0000-0000-00006D500000}"/>
    <cellStyle name="Input 9 7 4" xfId="9232" xr:uid="{00000000-0005-0000-0000-00006E500000}"/>
    <cellStyle name="Input 9 7 5" xfId="11732" xr:uid="{00000000-0005-0000-0000-00006F500000}"/>
    <cellStyle name="Input 9 7 6" xfId="14442" xr:uid="{00000000-0005-0000-0000-000070500000}"/>
    <cellStyle name="Input 9 7 7" xfId="16631" xr:uid="{00000000-0005-0000-0000-000071500000}"/>
    <cellStyle name="Input 9 7 8" xfId="18694" xr:uid="{00000000-0005-0000-0000-000072500000}"/>
    <cellStyle name="Input 9 7 9" xfId="21183" xr:uid="{00000000-0005-0000-0000-000073500000}"/>
    <cellStyle name="Input 9 8" xfId="4370" xr:uid="{00000000-0005-0000-0000-000074500000}"/>
    <cellStyle name="Input 9 8 10" xfId="24007" xr:uid="{00000000-0005-0000-0000-000075500000}"/>
    <cellStyle name="Input 9 8 11" xfId="26596" xr:uid="{00000000-0005-0000-0000-000076500000}"/>
    <cellStyle name="Input 9 8 12" xfId="29935" xr:uid="{00000000-0005-0000-0000-000077500000}"/>
    <cellStyle name="Input 9 8 13" xfId="31699" xr:uid="{00000000-0005-0000-0000-000078500000}"/>
    <cellStyle name="Input 9 8 14" xfId="34030" xr:uid="{00000000-0005-0000-0000-000079500000}"/>
    <cellStyle name="Input 9 8 15" xfId="36404" xr:uid="{00000000-0005-0000-0000-00007A500000}"/>
    <cellStyle name="Input 9 8 16" xfId="38941" xr:uid="{00000000-0005-0000-0000-00007B500000}"/>
    <cellStyle name="Input 9 8 17" xfId="41796" xr:uid="{00000000-0005-0000-0000-00007C500000}"/>
    <cellStyle name="Input 9 8 18" xfId="44317" xr:uid="{00000000-0005-0000-0000-00007D500000}"/>
    <cellStyle name="Input 9 8 19" xfId="46856" xr:uid="{00000000-0005-0000-0000-00007E500000}"/>
    <cellStyle name="Input 9 8 2" xfId="5702" xr:uid="{00000000-0005-0000-0000-00007F500000}"/>
    <cellStyle name="Input 9 8 2 10" xfId="27922" xr:uid="{00000000-0005-0000-0000-000080500000}"/>
    <cellStyle name="Input 9 8 2 11" xfId="33029" xr:uid="{00000000-0005-0000-0000-000081500000}"/>
    <cellStyle name="Input 9 8 2 12" xfId="35355" xr:uid="{00000000-0005-0000-0000-000082500000}"/>
    <cellStyle name="Input 9 8 2 13" xfId="37734" xr:uid="{00000000-0005-0000-0000-000083500000}"/>
    <cellStyle name="Input 9 8 2 14" xfId="40266" xr:uid="{00000000-0005-0000-0000-000084500000}"/>
    <cellStyle name="Input 9 8 2 15" xfId="43122" xr:uid="{00000000-0005-0000-0000-000085500000}"/>
    <cellStyle name="Input 9 8 2 16" xfId="45647" xr:uid="{00000000-0005-0000-0000-000086500000}"/>
    <cellStyle name="Input 9 8 2 17" xfId="48186" xr:uid="{00000000-0005-0000-0000-000087500000}"/>
    <cellStyle name="Input 9 8 2 18" xfId="54178" xr:uid="{00000000-0005-0000-0000-000088500000}"/>
    <cellStyle name="Input 9 8 2 2" xfId="8335" xr:uid="{00000000-0005-0000-0000-000089500000}"/>
    <cellStyle name="Input 9 8 2 3" xfId="10827" xr:uid="{00000000-0005-0000-0000-00008A500000}"/>
    <cellStyle name="Input 9 8 2 4" xfId="13325" xr:uid="{00000000-0005-0000-0000-00008B500000}"/>
    <cellStyle name="Input 9 8 2 5" xfId="16038" xr:uid="{00000000-0005-0000-0000-00008C500000}"/>
    <cellStyle name="Input 9 8 2 6" xfId="18222" xr:uid="{00000000-0005-0000-0000-00008D500000}"/>
    <cellStyle name="Input 9 8 2 7" xfId="20294" xr:uid="{00000000-0005-0000-0000-00008E500000}"/>
    <cellStyle name="Input 9 8 2 8" xfId="22776" xr:uid="{00000000-0005-0000-0000-00008F500000}"/>
    <cellStyle name="Input 9 8 2 9" xfId="25337" xr:uid="{00000000-0005-0000-0000-000090500000}"/>
    <cellStyle name="Input 9 8 20" xfId="52491" xr:uid="{00000000-0005-0000-0000-000091500000}"/>
    <cellStyle name="Input 9 8 3" xfId="7004" xr:uid="{00000000-0005-0000-0000-000092500000}"/>
    <cellStyle name="Input 9 8 4" xfId="9500" xr:uid="{00000000-0005-0000-0000-000093500000}"/>
    <cellStyle name="Input 9 8 5" xfId="12000" xr:uid="{00000000-0005-0000-0000-000094500000}"/>
    <cellStyle name="Input 9 8 6" xfId="14711" xr:uid="{00000000-0005-0000-0000-000095500000}"/>
    <cellStyle name="Input 9 8 7" xfId="16901" xr:uid="{00000000-0005-0000-0000-000096500000}"/>
    <cellStyle name="Input 9 8 8" xfId="18965" xr:uid="{00000000-0005-0000-0000-000097500000}"/>
    <cellStyle name="Input 9 8 9" xfId="21454" xr:uid="{00000000-0005-0000-0000-000098500000}"/>
    <cellStyle name="Input 9 9" xfId="2818" xr:uid="{00000000-0005-0000-0000-000099500000}"/>
    <cellStyle name="Input 9 9 2" xfId="53002" xr:uid="{00000000-0005-0000-0000-00009A500000}"/>
    <cellStyle name="Item_Current" xfId="886" xr:uid="{00000000-0005-0000-0000-00009B500000}"/>
    <cellStyle name="Link Currency (0)" xfId="207" xr:uid="{00000000-0005-0000-0000-00009C500000}"/>
    <cellStyle name="Link Currency (0) 10" xfId="1499" xr:uid="{00000000-0005-0000-0000-00009D500000}"/>
    <cellStyle name="Link Currency (0) 10 2" xfId="1500" xr:uid="{00000000-0005-0000-0000-00009E500000}"/>
    <cellStyle name="Link Currency (0) 10 2 2" xfId="48898" xr:uid="{00000000-0005-0000-0000-00009F500000}"/>
    <cellStyle name="Link Currency (0) 10 3" xfId="1501" xr:uid="{00000000-0005-0000-0000-0000A0500000}"/>
    <cellStyle name="Link Currency (0) 10 3 2" xfId="48899" xr:uid="{00000000-0005-0000-0000-0000A1500000}"/>
    <cellStyle name="Link Currency (0) 10 4" xfId="48900" xr:uid="{00000000-0005-0000-0000-0000A2500000}"/>
    <cellStyle name="Link Currency (0) 11" xfId="1502" xr:uid="{00000000-0005-0000-0000-0000A3500000}"/>
    <cellStyle name="Link Currency (0) 11 2" xfId="1503" xr:uid="{00000000-0005-0000-0000-0000A4500000}"/>
    <cellStyle name="Link Currency (0) 11 2 2" xfId="48901" xr:uid="{00000000-0005-0000-0000-0000A5500000}"/>
    <cellStyle name="Link Currency (0) 11 3" xfId="1504" xr:uid="{00000000-0005-0000-0000-0000A6500000}"/>
    <cellStyle name="Link Currency (0) 11 3 2" xfId="48902" xr:uid="{00000000-0005-0000-0000-0000A7500000}"/>
    <cellStyle name="Link Currency (0) 11 4" xfId="48903" xr:uid="{00000000-0005-0000-0000-0000A8500000}"/>
    <cellStyle name="Link Currency (0) 12" xfId="1505" xr:uid="{00000000-0005-0000-0000-0000A9500000}"/>
    <cellStyle name="Link Currency (0) 12 2" xfId="1506" xr:uid="{00000000-0005-0000-0000-0000AA500000}"/>
    <cellStyle name="Link Currency (0) 13" xfId="1507" xr:uid="{00000000-0005-0000-0000-0000AB500000}"/>
    <cellStyle name="Link Currency (0) 13 2" xfId="50757" xr:uid="{00000000-0005-0000-0000-0000AC500000}"/>
    <cellStyle name="Link Currency (0) 14" xfId="1498" xr:uid="{00000000-0005-0000-0000-0000AD500000}"/>
    <cellStyle name="Link Currency (0) 14 2" xfId="2164" xr:uid="{00000000-0005-0000-0000-0000AE500000}"/>
    <cellStyle name="Link Currency (0) 15" xfId="2042" xr:uid="{00000000-0005-0000-0000-0000AF500000}"/>
    <cellStyle name="Link Currency (0) 15 2" xfId="2165" xr:uid="{00000000-0005-0000-0000-0000B0500000}"/>
    <cellStyle name="Link Currency (0) 2" xfId="276" xr:uid="{00000000-0005-0000-0000-0000B1500000}"/>
    <cellStyle name="Link Currency (0) 2 2" xfId="1173" xr:uid="{00000000-0005-0000-0000-0000B2500000}"/>
    <cellStyle name="Link Currency (0) 2 2 2" xfId="48904" xr:uid="{00000000-0005-0000-0000-0000B3500000}"/>
    <cellStyle name="Link Currency (0) 2 3" xfId="988" xr:uid="{00000000-0005-0000-0000-0000B4500000}"/>
    <cellStyle name="Link Currency (0) 2 4" xfId="1508" xr:uid="{00000000-0005-0000-0000-0000B5500000}"/>
    <cellStyle name="Link Currency (0) 2 5" xfId="715" xr:uid="{00000000-0005-0000-0000-0000B6500000}"/>
    <cellStyle name="Link Currency (0) 3" xfId="308" xr:uid="{00000000-0005-0000-0000-0000B7500000}"/>
    <cellStyle name="Link Currency (0) 3 2" xfId="436" xr:uid="{00000000-0005-0000-0000-0000B8500000}"/>
    <cellStyle name="Link Currency (0) 3 2 2" xfId="48907" xr:uid="{00000000-0005-0000-0000-0000B9500000}"/>
    <cellStyle name="Link Currency (0) 3 2 3" xfId="48906" xr:uid="{00000000-0005-0000-0000-0000BA500000}"/>
    <cellStyle name="Link Currency (0) 3 2 4" xfId="48413" xr:uid="{00000000-0005-0000-0000-0000BB500000}"/>
    <cellStyle name="Link Currency (0) 3 3" xfId="48908" xr:uid="{00000000-0005-0000-0000-0000BC500000}"/>
    <cellStyle name="Link Currency (0) 3 4" xfId="48905" xr:uid="{00000000-0005-0000-0000-0000BD500000}"/>
    <cellStyle name="Link Currency (0) 4" xfId="437" xr:uid="{00000000-0005-0000-0000-0000BE500000}"/>
    <cellStyle name="Link Currency (0) 4 2" xfId="438" xr:uid="{00000000-0005-0000-0000-0000BF500000}"/>
    <cellStyle name="Link Currency (0) 4 2 2" xfId="48911" xr:uid="{00000000-0005-0000-0000-0000C0500000}"/>
    <cellStyle name="Link Currency (0) 4 2 3" xfId="48910" xr:uid="{00000000-0005-0000-0000-0000C1500000}"/>
    <cellStyle name="Link Currency (0) 4 2 4" xfId="48594" xr:uid="{00000000-0005-0000-0000-0000C2500000}"/>
    <cellStyle name="Link Currency (0) 4 3" xfId="1172" xr:uid="{00000000-0005-0000-0000-0000C3500000}"/>
    <cellStyle name="Link Currency (0) 4 3 2" xfId="48912" xr:uid="{00000000-0005-0000-0000-0000C4500000}"/>
    <cellStyle name="Link Currency (0) 4 4" xfId="48909" xr:uid="{00000000-0005-0000-0000-0000C5500000}"/>
    <cellStyle name="Link Currency (0) 5" xfId="439" xr:uid="{00000000-0005-0000-0000-0000C6500000}"/>
    <cellStyle name="Link Currency (0) 5 2" xfId="440" xr:uid="{00000000-0005-0000-0000-0000C7500000}"/>
    <cellStyle name="Link Currency (0) 5 2 2" xfId="441" xr:uid="{00000000-0005-0000-0000-0000C8500000}"/>
    <cellStyle name="Link Currency (0) 5 2 2 2" xfId="48913" xr:uid="{00000000-0005-0000-0000-0000C9500000}"/>
    <cellStyle name="Link Currency (0) 5 2 3" xfId="48914" xr:uid="{00000000-0005-0000-0000-0000CA500000}"/>
    <cellStyle name="Link Currency (0) 5 3" xfId="442" xr:uid="{00000000-0005-0000-0000-0000CB500000}"/>
    <cellStyle name="Link Currency (0) 5 3 2" xfId="48915" xr:uid="{00000000-0005-0000-0000-0000CC500000}"/>
    <cellStyle name="Link Currency (0) 5 4" xfId="48916" xr:uid="{00000000-0005-0000-0000-0000CD500000}"/>
    <cellStyle name="Link Currency (0) 6" xfId="443" xr:uid="{00000000-0005-0000-0000-0000CE500000}"/>
    <cellStyle name="Link Currency (0) 6 2" xfId="48917" xr:uid="{00000000-0005-0000-0000-0000CF500000}"/>
    <cellStyle name="Link Currency (0) 7" xfId="444" xr:uid="{00000000-0005-0000-0000-0000D0500000}"/>
    <cellStyle name="Link Currency (0) 7 2" xfId="445" xr:uid="{00000000-0005-0000-0000-0000D1500000}"/>
    <cellStyle name="Link Currency (0) 7 2 2" xfId="48918" xr:uid="{00000000-0005-0000-0000-0000D2500000}"/>
    <cellStyle name="Link Currency (0) 7 3" xfId="48919" xr:uid="{00000000-0005-0000-0000-0000D3500000}"/>
    <cellStyle name="Link Currency (0) 8" xfId="633" xr:uid="{00000000-0005-0000-0000-0000D4500000}"/>
    <cellStyle name="Link Currency (0) 8 2" xfId="1510" xr:uid="{00000000-0005-0000-0000-0000D5500000}"/>
    <cellStyle name="Link Currency (0) 8 2 2" xfId="48920" xr:uid="{00000000-0005-0000-0000-0000D6500000}"/>
    <cellStyle name="Link Currency (0) 8 3" xfId="1509" xr:uid="{00000000-0005-0000-0000-0000D7500000}"/>
    <cellStyle name="Link Currency (0) 8 4" xfId="757" xr:uid="{00000000-0005-0000-0000-0000D8500000}"/>
    <cellStyle name="Link Currency (0) 9" xfId="1511" xr:uid="{00000000-0005-0000-0000-0000D9500000}"/>
    <cellStyle name="Link Currency (0) 9 2" xfId="1512" xr:uid="{00000000-0005-0000-0000-0000DA500000}"/>
    <cellStyle name="Link Currency (0) 9 2 2" xfId="48921" xr:uid="{00000000-0005-0000-0000-0000DB500000}"/>
    <cellStyle name="Link Currency (0) 9 3" xfId="48922" xr:uid="{00000000-0005-0000-0000-0000DC500000}"/>
    <cellStyle name="Link Currency (0)_DS-DG9T-14B476-CX_FOEDRAFT_Vscs" xfId="1513" xr:uid="{00000000-0005-0000-0000-0000DD500000}"/>
    <cellStyle name="Link Currency (2)" xfId="208" xr:uid="{00000000-0005-0000-0000-0000DE500000}"/>
    <cellStyle name="Link Currency (2) 10" xfId="1514" xr:uid="{00000000-0005-0000-0000-0000DF500000}"/>
    <cellStyle name="Link Currency (2) 10 2" xfId="2166" xr:uid="{00000000-0005-0000-0000-0000E0500000}"/>
    <cellStyle name="Link Currency (2) 11" xfId="2043" xr:uid="{00000000-0005-0000-0000-0000E1500000}"/>
    <cellStyle name="Link Currency (2) 11 2" xfId="2167" xr:uid="{00000000-0005-0000-0000-0000E2500000}"/>
    <cellStyle name="Link Currency (2) 2" xfId="277" xr:uid="{00000000-0005-0000-0000-0000E3500000}"/>
    <cellStyle name="Link Currency (2) 2 2" xfId="1175" xr:uid="{00000000-0005-0000-0000-0000E4500000}"/>
    <cellStyle name="Link Currency (2) 2 3" xfId="989" xr:uid="{00000000-0005-0000-0000-0000E5500000}"/>
    <cellStyle name="Link Currency (2) 2 4" xfId="716" xr:uid="{00000000-0005-0000-0000-0000E6500000}"/>
    <cellStyle name="Link Currency (2) 3" xfId="446" xr:uid="{00000000-0005-0000-0000-0000E7500000}"/>
    <cellStyle name="Link Currency (2) 3 2" xfId="447" xr:uid="{00000000-0005-0000-0000-0000E8500000}"/>
    <cellStyle name="Link Currency (2) 3 2 2" xfId="48923" xr:uid="{00000000-0005-0000-0000-0000E9500000}"/>
    <cellStyle name="Link Currency (2) 3 3" xfId="48924" xr:uid="{00000000-0005-0000-0000-0000EA500000}"/>
    <cellStyle name="Link Currency (2) 4" xfId="448" xr:uid="{00000000-0005-0000-0000-0000EB500000}"/>
    <cellStyle name="Link Currency (2) 4 2" xfId="449" xr:uid="{00000000-0005-0000-0000-0000EC500000}"/>
    <cellStyle name="Link Currency (2) 4 2 2" xfId="48925" xr:uid="{00000000-0005-0000-0000-0000ED500000}"/>
    <cellStyle name="Link Currency (2) 4 3" xfId="48926" xr:uid="{00000000-0005-0000-0000-0000EE500000}"/>
    <cellStyle name="Link Currency (2) 5" xfId="450" xr:uid="{00000000-0005-0000-0000-0000EF500000}"/>
    <cellStyle name="Link Currency (2) 5 2" xfId="451" xr:uid="{00000000-0005-0000-0000-0000F0500000}"/>
    <cellStyle name="Link Currency (2) 5 2 2" xfId="452" xr:uid="{00000000-0005-0000-0000-0000F1500000}"/>
    <cellStyle name="Link Currency (2) 5 2 2 2" xfId="48927" xr:uid="{00000000-0005-0000-0000-0000F2500000}"/>
    <cellStyle name="Link Currency (2) 5 2 3" xfId="48928" xr:uid="{00000000-0005-0000-0000-0000F3500000}"/>
    <cellStyle name="Link Currency (2) 5 3" xfId="453" xr:uid="{00000000-0005-0000-0000-0000F4500000}"/>
    <cellStyle name="Link Currency (2) 5 3 2" xfId="48929" xr:uid="{00000000-0005-0000-0000-0000F5500000}"/>
    <cellStyle name="Link Currency (2) 5 4" xfId="48930" xr:uid="{00000000-0005-0000-0000-0000F6500000}"/>
    <cellStyle name="Link Currency (2) 6" xfId="454" xr:uid="{00000000-0005-0000-0000-0000F7500000}"/>
    <cellStyle name="Link Currency (2) 6 2" xfId="455" xr:uid="{00000000-0005-0000-0000-0000F8500000}"/>
    <cellStyle name="Link Currency (2) 6 2 2" xfId="48931" xr:uid="{00000000-0005-0000-0000-0000F9500000}"/>
    <cellStyle name="Link Currency (2) 6 3" xfId="48932" xr:uid="{00000000-0005-0000-0000-0000FA500000}"/>
    <cellStyle name="Link Currency (2) 7" xfId="634" xr:uid="{00000000-0005-0000-0000-0000FB500000}"/>
    <cellStyle name="Link Currency (2) 7 2" xfId="1516" xr:uid="{00000000-0005-0000-0000-0000FC500000}"/>
    <cellStyle name="Link Currency (2) 7 2 2" xfId="48933" xr:uid="{00000000-0005-0000-0000-0000FD500000}"/>
    <cellStyle name="Link Currency (2) 7 3" xfId="1515" xr:uid="{00000000-0005-0000-0000-0000FE500000}"/>
    <cellStyle name="Link Currency (2) 7 4" xfId="758" xr:uid="{00000000-0005-0000-0000-0000FF500000}"/>
    <cellStyle name="Link Currency (2) 8" xfId="1517" xr:uid="{00000000-0005-0000-0000-000000510000}"/>
    <cellStyle name="Link Currency (2) 8 2" xfId="1518" xr:uid="{00000000-0005-0000-0000-000001510000}"/>
    <cellStyle name="Link Currency (2) 8 2 2" xfId="48934" xr:uid="{00000000-0005-0000-0000-000002510000}"/>
    <cellStyle name="Link Currency (2) 8 3" xfId="1519" xr:uid="{00000000-0005-0000-0000-000003510000}"/>
    <cellStyle name="Link Currency (2) 8 3 2" xfId="48935" xr:uid="{00000000-0005-0000-0000-000004510000}"/>
    <cellStyle name="Link Currency (2) 8 4" xfId="48936" xr:uid="{00000000-0005-0000-0000-000005510000}"/>
    <cellStyle name="Link Currency (2) 9" xfId="1520" xr:uid="{00000000-0005-0000-0000-000006510000}"/>
    <cellStyle name="Link Currency (2) 9 2" xfId="1521" xr:uid="{00000000-0005-0000-0000-000007510000}"/>
    <cellStyle name="Link Currency (2)_DS-DG9T-14B476-CX_FOEDRAFT_Vscs" xfId="1522" xr:uid="{00000000-0005-0000-0000-000008510000}"/>
    <cellStyle name="Link Units (0)" xfId="209" xr:uid="{00000000-0005-0000-0000-000009510000}"/>
    <cellStyle name="Link Units (0) 10" xfId="1524" xr:uid="{00000000-0005-0000-0000-00000A510000}"/>
    <cellStyle name="Link Units (0) 10 2" xfId="1525" xr:uid="{00000000-0005-0000-0000-00000B510000}"/>
    <cellStyle name="Link Units (0) 10 2 2" xfId="48937" xr:uid="{00000000-0005-0000-0000-00000C510000}"/>
    <cellStyle name="Link Units (0) 10 3" xfId="1526" xr:uid="{00000000-0005-0000-0000-00000D510000}"/>
    <cellStyle name="Link Units (0) 10 3 2" xfId="48938" xr:uid="{00000000-0005-0000-0000-00000E510000}"/>
    <cellStyle name="Link Units (0) 10 4" xfId="48939" xr:uid="{00000000-0005-0000-0000-00000F510000}"/>
    <cellStyle name="Link Units (0) 11" xfId="1527" xr:uid="{00000000-0005-0000-0000-000010510000}"/>
    <cellStyle name="Link Units (0) 11 2" xfId="1528" xr:uid="{00000000-0005-0000-0000-000011510000}"/>
    <cellStyle name="Link Units (0) 11 2 2" xfId="48940" xr:uid="{00000000-0005-0000-0000-000012510000}"/>
    <cellStyle name="Link Units (0) 11 3" xfId="1529" xr:uid="{00000000-0005-0000-0000-000013510000}"/>
    <cellStyle name="Link Units (0) 11 3 2" xfId="48941" xr:uid="{00000000-0005-0000-0000-000014510000}"/>
    <cellStyle name="Link Units (0) 11 4" xfId="48942" xr:uid="{00000000-0005-0000-0000-000015510000}"/>
    <cellStyle name="Link Units (0) 12" xfId="1530" xr:uid="{00000000-0005-0000-0000-000016510000}"/>
    <cellStyle name="Link Units (0) 12 2" xfId="1531" xr:uid="{00000000-0005-0000-0000-000017510000}"/>
    <cellStyle name="Link Units (0) 13" xfId="1532" xr:uid="{00000000-0005-0000-0000-000018510000}"/>
    <cellStyle name="Link Units (0) 13 2" xfId="50758" xr:uid="{00000000-0005-0000-0000-000019510000}"/>
    <cellStyle name="Link Units (0) 14" xfId="1523" xr:uid="{00000000-0005-0000-0000-00001A510000}"/>
    <cellStyle name="Link Units (0) 14 2" xfId="2168" xr:uid="{00000000-0005-0000-0000-00001B510000}"/>
    <cellStyle name="Link Units (0) 15" xfId="2044" xr:uid="{00000000-0005-0000-0000-00001C510000}"/>
    <cellStyle name="Link Units (0) 15 2" xfId="2169" xr:uid="{00000000-0005-0000-0000-00001D510000}"/>
    <cellStyle name="Link Units (0) 2" xfId="278" xr:uid="{00000000-0005-0000-0000-00001E510000}"/>
    <cellStyle name="Link Units (0) 2 2" xfId="1177" xr:uid="{00000000-0005-0000-0000-00001F510000}"/>
    <cellStyle name="Link Units (0) 2 2 2" xfId="48943" xr:uid="{00000000-0005-0000-0000-000020510000}"/>
    <cellStyle name="Link Units (0) 2 3" xfId="990" xr:uid="{00000000-0005-0000-0000-000021510000}"/>
    <cellStyle name="Link Units (0) 2 4" xfId="1533" xr:uid="{00000000-0005-0000-0000-000022510000}"/>
    <cellStyle name="Link Units (0) 2 5" xfId="717" xr:uid="{00000000-0005-0000-0000-000023510000}"/>
    <cellStyle name="Link Units (0) 3" xfId="309" xr:uid="{00000000-0005-0000-0000-000024510000}"/>
    <cellStyle name="Link Units (0) 3 2" xfId="456" xr:uid="{00000000-0005-0000-0000-000025510000}"/>
    <cellStyle name="Link Units (0) 3 2 2" xfId="48946" xr:uid="{00000000-0005-0000-0000-000026510000}"/>
    <cellStyle name="Link Units (0) 3 2 3" xfId="48945" xr:uid="{00000000-0005-0000-0000-000027510000}"/>
    <cellStyle name="Link Units (0) 3 2 4" xfId="48414" xr:uid="{00000000-0005-0000-0000-000028510000}"/>
    <cellStyle name="Link Units (0) 3 3" xfId="48947" xr:uid="{00000000-0005-0000-0000-000029510000}"/>
    <cellStyle name="Link Units (0) 3 4" xfId="48944" xr:uid="{00000000-0005-0000-0000-00002A510000}"/>
    <cellStyle name="Link Units (0) 4" xfId="457" xr:uid="{00000000-0005-0000-0000-00002B510000}"/>
    <cellStyle name="Link Units (0) 4 2" xfId="458" xr:uid="{00000000-0005-0000-0000-00002C510000}"/>
    <cellStyle name="Link Units (0) 4 2 2" xfId="48950" xr:uid="{00000000-0005-0000-0000-00002D510000}"/>
    <cellStyle name="Link Units (0) 4 2 3" xfId="48949" xr:uid="{00000000-0005-0000-0000-00002E510000}"/>
    <cellStyle name="Link Units (0) 4 2 4" xfId="48595" xr:uid="{00000000-0005-0000-0000-00002F510000}"/>
    <cellStyle name="Link Units (0) 4 3" xfId="1176" xr:uid="{00000000-0005-0000-0000-000030510000}"/>
    <cellStyle name="Link Units (0) 4 3 2" xfId="48951" xr:uid="{00000000-0005-0000-0000-000031510000}"/>
    <cellStyle name="Link Units (0) 4 4" xfId="48948" xr:uid="{00000000-0005-0000-0000-000032510000}"/>
    <cellStyle name="Link Units (0) 5" xfId="459" xr:uid="{00000000-0005-0000-0000-000033510000}"/>
    <cellStyle name="Link Units (0) 5 2" xfId="460" xr:uid="{00000000-0005-0000-0000-000034510000}"/>
    <cellStyle name="Link Units (0) 5 2 2" xfId="461" xr:uid="{00000000-0005-0000-0000-000035510000}"/>
    <cellStyle name="Link Units (0) 5 2 2 2" xfId="48952" xr:uid="{00000000-0005-0000-0000-000036510000}"/>
    <cellStyle name="Link Units (0) 5 2 3" xfId="48953" xr:uid="{00000000-0005-0000-0000-000037510000}"/>
    <cellStyle name="Link Units (0) 5 3" xfId="462" xr:uid="{00000000-0005-0000-0000-000038510000}"/>
    <cellStyle name="Link Units (0) 5 3 2" xfId="48954" xr:uid="{00000000-0005-0000-0000-000039510000}"/>
    <cellStyle name="Link Units (0) 5 4" xfId="48955" xr:uid="{00000000-0005-0000-0000-00003A510000}"/>
    <cellStyle name="Link Units (0) 6" xfId="463" xr:uid="{00000000-0005-0000-0000-00003B510000}"/>
    <cellStyle name="Link Units (0) 6 2" xfId="48956" xr:uid="{00000000-0005-0000-0000-00003C510000}"/>
    <cellStyle name="Link Units (0) 7" xfId="464" xr:uid="{00000000-0005-0000-0000-00003D510000}"/>
    <cellStyle name="Link Units (0) 7 2" xfId="465" xr:uid="{00000000-0005-0000-0000-00003E510000}"/>
    <cellStyle name="Link Units (0) 7 2 2" xfId="48957" xr:uid="{00000000-0005-0000-0000-00003F510000}"/>
    <cellStyle name="Link Units (0) 7 3" xfId="48958" xr:uid="{00000000-0005-0000-0000-000040510000}"/>
    <cellStyle name="Link Units (0) 8" xfId="635" xr:uid="{00000000-0005-0000-0000-000041510000}"/>
    <cellStyle name="Link Units (0) 8 2" xfId="1535" xr:uid="{00000000-0005-0000-0000-000042510000}"/>
    <cellStyle name="Link Units (0) 8 2 2" xfId="48959" xr:uid="{00000000-0005-0000-0000-000043510000}"/>
    <cellStyle name="Link Units (0) 8 3" xfId="1534" xr:uid="{00000000-0005-0000-0000-000044510000}"/>
    <cellStyle name="Link Units (0) 8 4" xfId="759" xr:uid="{00000000-0005-0000-0000-000045510000}"/>
    <cellStyle name="Link Units (0) 9" xfId="1536" xr:uid="{00000000-0005-0000-0000-000046510000}"/>
    <cellStyle name="Link Units (0) 9 2" xfId="1537" xr:uid="{00000000-0005-0000-0000-000047510000}"/>
    <cellStyle name="Link Units (0) 9 2 2" xfId="48960" xr:uid="{00000000-0005-0000-0000-000048510000}"/>
    <cellStyle name="Link Units (0) 9 3" xfId="48961" xr:uid="{00000000-0005-0000-0000-000049510000}"/>
    <cellStyle name="Link Units (0)_DS-DG9T-14B476-CX_FOEDRAFT_Vscs" xfId="1538" xr:uid="{00000000-0005-0000-0000-00004A510000}"/>
    <cellStyle name="Link Units (1)" xfId="210" xr:uid="{00000000-0005-0000-0000-00004B510000}"/>
    <cellStyle name="Link Units (1) 10" xfId="1539" xr:uid="{00000000-0005-0000-0000-00004C510000}"/>
    <cellStyle name="Link Units (1) 10 2" xfId="2170" xr:uid="{00000000-0005-0000-0000-00004D510000}"/>
    <cellStyle name="Link Units (1) 11" xfId="2045" xr:uid="{00000000-0005-0000-0000-00004E510000}"/>
    <cellStyle name="Link Units (1) 11 2" xfId="2171" xr:uid="{00000000-0005-0000-0000-00004F510000}"/>
    <cellStyle name="Link Units (1) 2" xfId="279" xr:uid="{00000000-0005-0000-0000-000050510000}"/>
    <cellStyle name="Link Units (1) 2 2" xfId="1178" xr:uid="{00000000-0005-0000-0000-000051510000}"/>
    <cellStyle name="Link Units (1) 2 3" xfId="991" xr:uid="{00000000-0005-0000-0000-000052510000}"/>
    <cellStyle name="Link Units (1) 2 4" xfId="718" xr:uid="{00000000-0005-0000-0000-000053510000}"/>
    <cellStyle name="Link Units (1) 3" xfId="466" xr:uid="{00000000-0005-0000-0000-000054510000}"/>
    <cellStyle name="Link Units (1) 3 2" xfId="467" xr:uid="{00000000-0005-0000-0000-000055510000}"/>
    <cellStyle name="Link Units (1) 3 2 2" xfId="48962" xr:uid="{00000000-0005-0000-0000-000056510000}"/>
    <cellStyle name="Link Units (1) 3 3" xfId="48963" xr:uid="{00000000-0005-0000-0000-000057510000}"/>
    <cellStyle name="Link Units (1) 4" xfId="468" xr:uid="{00000000-0005-0000-0000-000058510000}"/>
    <cellStyle name="Link Units (1) 4 2" xfId="469" xr:uid="{00000000-0005-0000-0000-000059510000}"/>
    <cellStyle name="Link Units (1) 4 2 2" xfId="48964" xr:uid="{00000000-0005-0000-0000-00005A510000}"/>
    <cellStyle name="Link Units (1) 4 3" xfId="48965" xr:uid="{00000000-0005-0000-0000-00005B510000}"/>
    <cellStyle name="Link Units (1) 5" xfId="470" xr:uid="{00000000-0005-0000-0000-00005C510000}"/>
    <cellStyle name="Link Units (1) 5 2" xfId="471" xr:uid="{00000000-0005-0000-0000-00005D510000}"/>
    <cellStyle name="Link Units (1) 5 2 2" xfId="472" xr:uid="{00000000-0005-0000-0000-00005E510000}"/>
    <cellStyle name="Link Units (1) 5 2 2 2" xfId="48966" xr:uid="{00000000-0005-0000-0000-00005F510000}"/>
    <cellStyle name="Link Units (1) 5 2 3" xfId="48967" xr:uid="{00000000-0005-0000-0000-000060510000}"/>
    <cellStyle name="Link Units (1) 5 3" xfId="473" xr:uid="{00000000-0005-0000-0000-000061510000}"/>
    <cellStyle name="Link Units (1) 5 3 2" xfId="48968" xr:uid="{00000000-0005-0000-0000-000062510000}"/>
    <cellStyle name="Link Units (1) 5 4" xfId="48969" xr:uid="{00000000-0005-0000-0000-000063510000}"/>
    <cellStyle name="Link Units (1) 6" xfId="474" xr:uid="{00000000-0005-0000-0000-000064510000}"/>
    <cellStyle name="Link Units (1) 6 2" xfId="475" xr:uid="{00000000-0005-0000-0000-000065510000}"/>
    <cellStyle name="Link Units (1) 6 2 2" xfId="48970" xr:uid="{00000000-0005-0000-0000-000066510000}"/>
    <cellStyle name="Link Units (1) 6 3" xfId="48971" xr:uid="{00000000-0005-0000-0000-000067510000}"/>
    <cellStyle name="Link Units (1) 7" xfId="636" xr:uid="{00000000-0005-0000-0000-000068510000}"/>
    <cellStyle name="Link Units (1) 7 2" xfId="1541" xr:uid="{00000000-0005-0000-0000-000069510000}"/>
    <cellStyle name="Link Units (1) 7 2 2" xfId="48972" xr:uid="{00000000-0005-0000-0000-00006A510000}"/>
    <cellStyle name="Link Units (1) 7 3" xfId="1540" xr:uid="{00000000-0005-0000-0000-00006B510000}"/>
    <cellStyle name="Link Units (1) 7 4" xfId="760" xr:uid="{00000000-0005-0000-0000-00006C510000}"/>
    <cellStyle name="Link Units (1) 8" xfId="1542" xr:uid="{00000000-0005-0000-0000-00006D510000}"/>
    <cellStyle name="Link Units (1) 8 2" xfId="1543" xr:uid="{00000000-0005-0000-0000-00006E510000}"/>
    <cellStyle name="Link Units (1) 8 2 2" xfId="48973" xr:uid="{00000000-0005-0000-0000-00006F510000}"/>
    <cellStyle name="Link Units (1) 8 3" xfId="1544" xr:uid="{00000000-0005-0000-0000-000070510000}"/>
    <cellStyle name="Link Units (1) 8 3 2" xfId="48974" xr:uid="{00000000-0005-0000-0000-000071510000}"/>
    <cellStyle name="Link Units (1) 8 4" xfId="48975" xr:uid="{00000000-0005-0000-0000-000072510000}"/>
    <cellStyle name="Link Units (1) 9" xfId="1545" xr:uid="{00000000-0005-0000-0000-000073510000}"/>
    <cellStyle name="Link Units (1) 9 2" xfId="1546" xr:uid="{00000000-0005-0000-0000-000074510000}"/>
    <cellStyle name="Link Units (1)_DS-DG9T-14B476-CX_FOEDRAFT_Vscs" xfId="1547" xr:uid="{00000000-0005-0000-0000-000075510000}"/>
    <cellStyle name="Link Units (2)" xfId="211" xr:uid="{00000000-0005-0000-0000-000076510000}"/>
    <cellStyle name="Link Units (2) 10" xfId="1548" xr:uid="{00000000-0005-0000-0000-000077510000}"/>
    <cellStyle name="Link Units (2) 10 2" xfId="2172" xr:uid="{00000000-0005-0000-0000-000078510000}"/>
    <cellStyle name="Link Units (2) 11" xfId="2046" xr:uid="{00000000-0005-0000-0000-000079510000}"/>
    <cellStyle name="Link Units (2) 11 2" xfId="2173" xr:uid="{00000000-0005-0000-0000-00007A510000}"/>
    <cellStyle name="Link Units (2) 2" xfId="280" xr:uid="{00000000-0005-0000-0000-00007B510000}"/>
    <cellStyle name="Link Units (2) 2 2" xfId="1179" xr:uid="{00000000-0005-0000-0000-00007C510000}"/>
    <cellStyle name="Link Units (2) 2 3" xfId="992" xr:uid="{00000000-0005-0000-0000-00007D510000}"/>
    <cellStyle name="Link Units (2) 2 4" xfId="719" xr:uid="{00000000-0005-0000-0000-00007E510000}"/>
    <cellStyle name="Link Units (2) 3" xfId="476" xr:uid="{00000000-0005-0000-0000-00007F510000}"/>
    <cellStyle name="Link Units (2) 3 2" xfId="477" xr:uid="{00000000-0005-0000-0000-000080510000}"/>
    <cellStyle name="Link Units (2) 3 2 2" xfId="48976" xr:uid="{00000000-0005-0000-0000-000081510000}"/>
    <cellStyle name="Link Units (2) 3 3" xfId="48977" xr:uid="{00000000-0005-0000-0000-000082510000}"/>
    <cellStyle name="Link Units (2) 4" xfId="478" xr:uid="{00000000-0005-0000-0000-000083510000}"/>
    <cellStyle name="Link Units (2) 4 2" xfId="479" xr:uid="{00000000-0005-0000-0000-000084510000}"/>
    <cellStyle name="Link Units (2) 4 2 2" xfId="48978" xr:uid="{00000000-0005-0000-0000-000085510000}"/>
    <cellStyle name="Link Units (2) 4 3" xfId="48979" xr:uid="{00000000-0005-0000-0000-000086510000}"/>
    <cellStyle name="Link Units (2) 5" xfId="480" xr:uid="{00000000-0005-0000-0000-000087510000}"/>
    <cellStyle name="Link Units (2) 5 2" xfId="481" xr:uid="{00000000-0005-0000-0000-000088510000}"/>
    <cellStyle name="Link Units (2) 5 2 2" xfId="482" xr:uid="{00000000-0005-0000-0000-000089510000}"/>
    <cellStyle name="Link Units (2) 5 2 2 2" xfId="48980" xr:uid="{00000000-0005-0000-0000-00008A510000}"/>
    <cellStyle name="Link Units (2) 5 2 3" xfId="48981" xr:uid="{00000000-0005-0000-0000-00008B510000}"/>
    <cellStyle name="Link Units (2) 5 3" xfId="483" xr:uid="{00000000-0005-0000-0000-00008C510000}"/>
    <cellStyle name="Link Units (2) 5 3 2" xfId="48982" xr:uid="{00000000-0005-0000-0000-00008D510000}"/>
    <cellStyle name="Link Units (2) 5 4" xfId="48983" xr:uid="{00000000-0005-0000-0000-00008E510000}"/>
    <cellStyle name="Link Units (2) 6" xfId="484" xr:uid="{00000000-0005-0000-0000-00008F510000}"/>
    <cellStyle name="Link Units (2) 6 2" xfId="485" xr:uid="{00000000-0005-0000-0000-000090510000}"/>
    <cellStyle name="Link Units (2) 6 2 2" xfId="48984" xr:uid="{00000000-0005-0000-0000-000091510000}"/>
    <cellStyle name="Link Units (2) 6 3" xfId="48985" xr:uid="{00000000-0005-0000-0000-000092510000}"/>
    <cellStyle name="Link Units (2) 7" xfId="637" xr:uid="{00000000-0005-0000-0000-000093510000}"/>
    <cellStyle name="Link Units (2) 7 2" xfId="1550" xr:uid="{00000000-0005-0000-0000-000094510000}"/>
    <cellStyle name="Link Units (2) 7 2 2" xfId="48986" xr:uid="{00000000-0005-0000-0000-000095510000}"/>
    <cellStyle name="Link Units (2) 7 3" xfId="1549" xr:uid="{00000000-0005-0000-0000-000096510000}"/>
    <cellStyle name="Link Units (2) 7 4" xfId="761" xr:uid="{00000000-0005-0000-0000-000097510000}"/>
    <cellStyle name="Link Units (2) 8" xfId="1551" xr:uid="{00000000-0005-0000-0000-000098510000}"/>
    <cellStyle name="Link Units (2) 8 2" xfId="1552" xr:uid="{00000000-0005-0000-0000-000099510000}"/>
    <cellStyle name="Link Units (2) 8 2 2" xfId="48987" xr:uid="{00000000-0005-0000-0000-00009A510000}"/>
    <cellStyle name="Link Units (2) 8 3" xfId="1553" xr:uid="{00000000-0005-0000-0000-00009B510000}"/>
    <cellStyle name="Link Units (2) 8 3 2" xfId="48988" xr:uid="{00000000-0005-0000-0000-00009C510000}"/>
    <cellStyle name="Link Units (2) 8 4" xfId="48989" xr:uid="{00000000-0005-0000-0000-00009D510000}"/>
    <cellStyle name="Link Units (2) 9" xfId="1554" xr:uid="{00000000-0005-0000-0000-00009E510000}"/>
    <cellStyle name="Link Units (2) 9 2" xfId="1555" xr:uid="{00000000-0005-0000-0000-00009F510000}"/>
    <cellStyle name="Link Units (2)_DS-DG9T-14B476-CX_FOEDRAFT_Vscs" xfId="1556" xr:uid="{00000000-0005-0000-0000-0000A0510000}"/>
    <cellStyle name="Linked Cell 2" xfId="59" xr:uid="{00000000-0005-0000-0000-0000A1510000}"/>
    <cellStyle name="Linked Cell 2 2" xfId="695" xr:uid="{00000000-0005-0000-0000-0000A2510000}"/>
    <cellStyle name="Linked Cell 3" xfId="887" xr:uid="{00000000-0005-0000-0000-0000A3510000}"/>
    <cellStyle name="Linked Cell 3 2" xfId="1557" xr:uid="{00000000-0005-0000-0000-0000A4510000}"/>
    <cellStyle name="Linked Cell 4" xfId="50759" xr:uid="{00000000-0005-0000-0000-0000A5510000}"/>
    <cellStyle name="Millares [0]_BE91 WSale" xfId="888" xr:uid="{00000000-0005-0000-0000-0000A6510000}"/>
    <cellStyle name="Millares_BE91 WSale" xfId="889" xr:uid="{00000000-0005-0000-0000-0000A7510000}"/>
    <cellStyle name="Milliers [0]_!!!GO" xfId="213" xr:uid="{00000000-0005-0000-0000-0000A8510000}"/>
    <cellStyle name="Milliers_!!!GO" xfId="214" xr:uid="{00000000-0005-0000-0000-0000A9510000}"/>
    <cellStyle name="Model" xfId="215" xr:uid="{00000000-0005-0000-0000-0000AA510000}"/>
    <cellStyle name="Model 10" xfId="28139" xr:uid="{00000000-0005-0000-0000-0000AB510000}"/>
    <cellStyle name="Model 2" xfId="2047" xr:uid="{00000000-0005-0000-0000-0000AC510000}"/>
    <cellStyle name="Model 2 2" xfId="3735" xr:uid="{00000000-0005-0000-0000-0000AD510000}"/>
    <cellStyle name="Model 2 2 2" xfId="6370" xr:uid="{00000000-0005-0000-0000-0000AE510000}"/>
    <cellStyle name="Model 2 2 3" xfId="14083" xr:uid="{00000000-0005-0000-0000-0000AF510000}"/>
    <cellStyle name="Model 2 2 4" xfId="18336" xr:uid="{00000000-0005-0000-0000-0000B0510000}"/>
    <cellStyle name="Model 2 2 5" xfId="20844" xr:uid="{00000000-0005-0000-0000-0000B1510000}"/>
    <cellStyle name="Model 2 2 6" xfId="25971" xr:uid="{00000000-0005-0000-0000-0000B2510000}"/>
    <cellStyle name="Model 2 2 7" xfId="33496" xr:uid="{00000000-0005-0000-0000-0000B3510000}"/>
    <cellStyle name="Model 2 3" xfId="3153" xr:uid="{00000000-0005-0000-0000-0000B4510000}"/>
    <cellStyle name="Model 2 4" xfId="5805" xr:uid="{00000000-0005-0000-0000-0000B5510000}"/>
    <cellStyle name="Model 2 5" xfId="13498" xr:uid="{00000000-0005-0000-0000-0000B6510000}"/>
    <cellStyle name="Model 2 6" xfId="2986" xr:uid="{00000000-0005-0000-0000-0000B7510000}"/>
    <cellStyle name="Model 2 7" xfId="13822" xr:uid="{00000000-0005-0000-0000-0000B8510000}"/>
    <cellStyle name="Model 2 8" xfId="33132" xr:uid="{00000000-0005-0000-0000-0000B9510000}"/>
    <cellStyle name="Model 3" xfId="3172" xr:uid="{00000000-0005-0000-0000-0000BA510000}"/>
    <cellStyle name="Model 3 2" xfId="5827" xr:uid="{00000000-0005-0000-0000-0000BB510000}"/>
    <cellStyle name="Model 3 3" xfId="13522" xr:uid="{00000000-0005-0000-0000-0000BC510000}"/>
    <cellStyle name="Model 3 4" xfId="6501" xr:uid="{00000000-0005-0000-0000-0000BD510000}"/>
    <cellStyle name="Model 3 5" xfId="2651" xr:uid="{00000000-0005-0000-0000-0000BE510000}"/>
    <cellStyle name="Model 3 6" xfId="25430" xr:uid="{00000000-0005-0000-0000-0000BF510000}"/>
    <cellStyle name="Model 3 7" xfId="33143" xr:uid="{00000000-0005-0000-0000-0000C0510000}"/>
    <cellStyle name="Model 4" xfId="2337" xr:uid="{00000000-0005-0000-0000-0000C1510000}"/>
    <cellStyle name="Model 5" xfId="2361" xr:uid="{00000000-0005-0000-0000-0000C2510000}"/>
    <cellStyle name="Model 6" xfId="3004" xr:uid="{00000000-0005-0000-0000-0000C3510000}"/>
    <cellStyle name="Model 7" xfId="2453" xr:uid="{00000000-0005-0000-0000-0000C4510000}"/>
    <cellStyle name="Model 8" xfId="13503" xr:uid="{00000000-0005-0000-0000-0000C5510000}"/>
    <cellStyle name="Model 9" xfId="14623" xr:uid="{00000000-0005-0000-0000-0000C6510000}"/>
    <cellStyle name="Moeda [0]_laroux" xfId="891" xr:uid="{00000000-0005-0000-0000-0000C7510000}"/>
    <cellStyle name="Moeda_laroux" xfId="892" xr:uid="{00000000-0005-0000-0000-0000C8510000}"/>
    <cellStyle name="Moneda [0]_BE91 WSale" xfId="893" xr:uid="{00000000-0005-0000-0000-0000C9510000}"/>
    <cellStyle name="Moneda_BE91 WSale" xfId="894" xr:uid="{00000000-0005-0000-0000-0000CA510000}"/>
    <cellStyle name="Monétaire [0]_!!!GO" xfId="216" xr:uid="{00000000-0005-0000-0000-0000CB510000}"/>
    <cellStyle name="Monétaire_!!!GO" xfId="217" xr:uid="{00000000-0005-0000-0000-0000CC510000}"/>
    <cellStyle name="Mon騁aire [0]_!!!GO" xfId="895" xr:uid="{00000000-0005-0000-0000-0000CD510000}"/>
    <cellStyle name="Mon騁aire_!!!GO" xfId="896" xr:uid="{00000000-0005-0000-0000-0000CE510000}"/>
    <cellStyle name="Neutral 2" xfId="60" xr:uid="{00000000-0005-0000-0000-0000CF510000}"/>
    <cellStyle name="Neutral 2 2" xfId="696" xr:uid="{00000000-0005-0000-0000-0000D0510000}"/>
    <cellStyle name="Neutral 3" xfId="897" xr:uid="{00000000-0005-0000-0000-0000D1510000}"/>
    <cellStyle name="Neutral 3 2" xfId="1558" xr:uid="{00000000-0005-0000-0000-0000D2510000}"/>
    <cellStyle name="Neutral 4" xfId="50760" xr:uid="{00000000-0005-0000-0000-0000D3510000}"/>
    <cellStyle name="Normal" xfId="0" builtinId="0"/>
    <cellStyle name="Normal - Style1" xfId="219" xr:uid="{00000000-0005-0000-0000-0000D4510000}"/>
    <cellStyle name="Normal 10" xfId="486" xr:uid="{00000000-0005-0000-0000-0000D5510000}"/>
    <cellStyle name="Normal 10 2" xfId="48990" xr:uid="{00000000-0005-0000-0000-0000D6510000}"/>
    <cellStyle name="Normal 100" xfId="1559" xr:uid="{00000000-0005-0000-0000-0000D7510000}"/>
    <cellStyle name="Normal 100 2" xfId="48991" xr:uid="{00000000-0005-0000-0000-0000D8510000}"/>
    <cellStyle name="Normal 101" xfId="1560" xr:uid="{00000000-0005-0000-0000-0000D9510000}"/>
    <cellStyle name="Normal 101 2" xfId="48992" xr:uid="{00000000-0005-0000-0000-0000DA510000}"/>
    <cellStyle name="Normal 102" xfId="1561" xr:uid="{00000000-0005-0000-0000-0000DB510000}"/>
    <cellStyle name="Normal 102 2" xfId="48993" xr:uid="{00000000-0005-0000-0000-0000DC510000}"/>
    <cellStyle name="Normal 103" xfId="1562" xr:uid="{00000000-0005-0000-0000-0000DD510000}"/>
    <cellStyle name="Normal 103 2" xfId="48994" xr:uid="{00000000-0005-0000-0000-0000DE510000}"/>
    <cellStyle name="Normal 104" xfId="1563" xr:uid="{00000000-0005-0000-0000-0000DF510000}"/>
    <cellStyle name="Normal 104 2" xfId="48995" xr:uid="{00000000-0005-0000-0000-0000E0510000}"/>
    <cellStyle name="Normal 105" xfId="1564" xr:uid="{00000000-0005-0000-0000-0000E1510000}"/>
    <cellStyle name="Normal 105 2" xfId="48996" xr:uid="{00000000-0005-0000-0000-0000E2510000}"/>
    <cellStyle name="Normal 106" xfId="1565" xr:uid="{00000000-0005-0000-0000-0000E3510000}"/>
    <cellStyle name="Normal 106 2" xfId="48997" xr:uid="{00000000-0005-0000-0000-0000E4510000}"/>
    <cellStyle name="Normal 107" xfId="1566" xr:uid="{00000000-0005-0000-0000-0000E5510000}"/>
    <cellStyle name="Normal 107 2" xfId="48998" xr:uid="{00000000-0005-0000-0000-0000E6510000}"/>
    <cellStyle name="Normal 108" xfId="1567" xr:uid="{00000000-0005-0000-0000-0000E7510000}"/>
    <cellStyle name="Normal 108 2" xfId="48999" xr:uid="{00000000-0005-0000-0000-0000E8510000}"/>
    <cellStyle name="Normal 109" xfId="1568" xr:uid="{00000000-0005-0000-0000-0000E9510000}"/>
    <cellStyle name="Normal 109 2" xfId="49000" xr:uid="{00000000-0005-0000-0000-0000EA510000}"/>
    <cellStyle name="Normal 11" xfId="487" xr:uid="{00000000-0005-0000-0000-0000EB510000}"/>
    <cellStyle name="Normal 11 2" xfId="700" xr:uid="{00000000-0005-0000-0000-0000EC510000}"/>
    <cellStyle name="Normal 11 3" xfId="48608" xr:uid="{00000000-0005-0000-0000-0000ED510000}"/>
    <cellStyle name="Normal 110" xfId="1569" xr:uid="{00000000-0005-0000-0000-0000EE510000}"/>
    <cellStyle name="Normal 110 2" xfId="49001" xr:uid="{00000000-0005-0000-0000-0000EF510000}"/>
    <cellStyle name="Normal 111" xfId="1570" xr:uid="{00000000-0005-0000-0000-0000F0510000}"/>
    <cellStyle name="Normal 111 2" xfId="49002" xr:uid="{00000000-0005-0000-0000-0000F1510000}"/>
    <cellStyle name="Normal 112" xfId="1571" xr:uid="{00000000-0005-0000-0000-0000F2510000}"/>
    <cellStyle name="Normal 112 2" xfId="49003" xr:uid="{00000000-0005-0000-0000-0000F3510000}"/>
    <cellStyle name="Normal 113" xfId="1572" xr:uid="{00000000-0005-0000-0000-0000F4510000}"/>
    <cellStyle name="Normal 113 2" xfId="49004" xr:uid="{00000000-0005-0000-0000-0000F5510000}"/>
    <cellStyle name="Normal 114" xfId="1573" xr:uid="{00000000-0005-0000-0000-0000F6510000}"/>
    <cellStyle name="Normal 114 2" xfId="49005" xr:uid="{00000000-0005-0000-0000-0000F7510000}"/>
    <cellStyle name="Normal 115" xfId="1574" xr:uid="{00000000-0005-0000-0000-0000F8510000}"/>
    <cellStyle name="Normal 115 2" xfId="49006" xr:uid="{00000000-0005-0000-0000-0000F9510000}"/>
    <cellStyle name="Normal 116" xfId="1575" xr:uid="{00000000-0005-0000-0000-0000FA510000}"/>
    <cellStyle name="Normal 116 2" xfId="49007" xr:uid="{00000000-0005-0000-0000-0000FB510000}"/>
    <cellStyle name="Normal 117" xfId="1576" xr:uid="{00000000-0005-0000-0000-0000FC510000}"/>
    <cellStyle name="Normal 117 2" xfId="49008" xr:uid="{00000000-0005-0000-0000-0000FD510000}"/>
    <cellStyle name="Normal 118" xfId="1577" xr:uid="{00000000-0005-0000-0000-0000FE510000}"/>
    <cellStyle name="Normal 118 2" xfId="49009" xr:uid="{00000000-0005-0000-0000-0000FF510000}"/>
    <cellStyle name="Normal 119" xfId="1578" xr:uid="{00000000-0005-0000-0000-000000520000}"/>
    <cellStyle name="Normal 119 2" xfId="49010" xr:uid="{00000000-0005-0000-0000-000001520000}"/>
    <cellStyle name="Normal 12" xfId="488" xr:uid="{00000000-0005-0000-0000-000002520000}"/>
    <cellStyle name="Normal 12 2" xfId="49011" xr:uid="{00000000-0005-0000-0000-000003520000}"/>
    <cellStyle name="Normal 120" xfId="1579" xr:uid="{00000000-0005-0000-0000-000004520000}"/>
    <cellStyle name="Normal 120 2" xfId="49012" xr:uid="{00000000-0005-0000-0000-000005520000}"/>
    <cellStyle name="Normal 121" xfId="1580" xr:uid="{00000000-0005-0000-0000-000006520000}"/>
    <cellStyle name="Normal 121 2" xfId="49013" xr:uid="{00000000-0005-0000-0000-000007520000}"/>
    <cellStyle name="Normal 122" xfId="1581" xr:uid="{00000000-0005-0000-0000-000008520000}"/>
    <cellStyle name="Normal 122 2" xfId="49014" xr:uid="{00000000-0005-0000-0000-000009520000}"/>
    <cellStyle name="Normal 123" xfId="1582" xr:uid="{00000000-0005-0000-0000-00000A520000}"/>
    <cellStyle name="Normal 123 2" xfId="49015" xr:uid="{00000000-0005-0000-0000-00000B520000}"/>
    <cellStyle name="Normal 124" xfId="1583" xr:uid="{00000000-0005-0000-0000-00000C520000}"/>
    <cellStyle name="Normal 124 2" xfId="49016" xr:uid="{00000000-0005-0000-0000-00000D520000}"/>
    <cellStyle name="Normal 125" xfId="1584" xr:uid="{00000000-0005-0000-0000-00000E520000}"/>
    <cellStyle name="Normal 125 2" xfId="49017" xr:uid="{00000000-0005-0000-0000-00000F520000}"/>
    <cellStyle name="Normal 126" xfId="1585" xr:uid="{00000000-0005-0000-0000-000010520000}"/>
    <cellStyle name="Normal 126 2" xfId="49018" xr:uid="{00000000-0005-0000-0000-000011520000}"/>
    <cellStyle name="Normal 127" xfId="1586" xr:uid="{00000000-0005-0000-0000-000012520000}"/>
    <cellStyle name="Normal 127 2" xfId="49019" xr:uid="{00000000-0005-0000-0000-000013520000}"/>
    <cellStyle name="Normal 128" xfId="1587" xr:uid="{00000000-0005-0000-0000-000014520000}"/>
    <cellStyle name="Normal 128 2" xfId="2078" xr:uid="{00000000-0005-0000-0000-000015520000}"/>
    <cellStyle name="Normal 129" xfId="1588" xr:uid="{00000000-0005-0000-0000-000016520000}"/>
    <cellStyle name="Normal 129 2" xfId="49020" xr:uid="{00000000-0005-0000-0000-000017520000}"/>
    <cellStyle name="Normal 13" xfId="489" xr:uid="{00000000-0005-0000-0000-000018520000}"/>
    <cellStyle name="Normal 13 2" xfId="49021" xr:uid="{00000000-0005-0000-0000-000019520000}"/>
    <cellStyle name="Normal 130" xfId="1589" xr:uid="{00000000-0005-0000-0000-00001A520000}"/>
    <cellStyle name="Normal 130 2" xfId="49022" xr:uid="{00000000-0005-0000-0000-00001B520000}"/>
    <cellStyle name="Normal 131" xfId="1590" xr:uid="{00000000-0005-0000-0000-00001C520000}"/>
    <cellStyle name="Normal 131 2" xfId="49023" xr:uid="{00000000-0005-0000-0000-00001D520000}"/>
    <cellStyle name="Normal 132" xfId="1591" xr:uid="{00000000-0005-0000-0000-00001E520000}"/>
    <cellStyle name="Normal 132 2" xfId="49024" xr:uid="{00000000-0005-0000-0000-00001F520000}"/>
    <cellStyle name="Normal 133" xfId="1592" xr:uid="{00000000-0005-0000-0000-000020520000}"/>
    <cellStyle name="Normal 133 2" xfId="49025" xr:uid="{00000000-0005-0000-0000-000021520000}"/>
    <cellStyle name="Normal 134" xfId="1593" xr:uid="{00000000-0005-0000-0000-000022520000}"/>
    <cellStyle name="Normal 134 2" xfId="49026" xr:uid="{00000000-0005-0000-0000-000023520000}"/>
    <cellStyle name="Normal 135" xfId="1594" xr:uid="{00000000-0005-0000-0000-000024520000}"/>
    <cellStyle name="Normal 135 2" xfId="49027" xr:uid="{00000000-0005-0000-0000-000025520000}"/>
    <cellStyle name="Normal 136" xfId="1595" xr:uid="{00000000-0005-0000-0000-000026520000}"/>
    <cellStyle name="Normal 136 2" xfId="2079" xr:uid="{00000000-0005-0000-0000-000027520000}"/>
    <cellStyle name="Normal 137" xfId="1596" xr:uid="{00000000-0005-0000-0000-000028520000}"/>
    <cellStyle name="Normal 137 2" xfId="49028" xr:uid="{00000000-0005-0000-0000-000029520000}"/>
    <cellStyle name="Normal 138" xfId="1597" xr:uid="{00000000-0005-0000-0000-00002A520000}"/>
    <cellStyle name="Normal 138 2" xfId="49029" xr:uid="{00000000-0005-0000-0000-00002B520000}"/>
    <cellStyle name="Normal 139" xfId="1598" xr:uid="{00000000-0005-0000-0000-00002C520000}"/>
    <cellStyle name="Normal 139 2" xfId="49030" xr:uid="{00000000-0005-0000-0000-00002D520000}"/>
    <cellStyle name="Normal 14" xfId="490" xr:uid="{00000000-0005-0000-0000-00002E520000}"/>
    <cellStyle name="Normal 14 2" xfId="1599" xr:uid="{00000000-0005-0000-0000-00002F520000}"/>
    <cellStyle name="Normal 14 2 2" xfId="52825" xr:uid="{00000000-0005-0000-0000-000030520000}"/>
    <cellStyle name="Normal 140" xfId="1600" xr:uid="{00000000-0005-0000-0000-000031520000}"/>
    <cellStyle name="Normal 140 2" xfId="49031" xr:uid="{00000000-0005-0000-0000-000032520000}"/>
    <cellStyle name="Normal 141" xfId="1601" xr:uid="{00000000-0005-0000-0000-000033520000}"/>
    <cellStyle name="Normal 141 2" xfId="49032" xr:uid="{00000000-0005-0000-0000-000034520000}"/>
    <cellStyle name="Normal 142" xfId="1602" xr:uid="{00000000-0005-0000-0000-000035520000}"/>
    <cellStyle name="Normal 142 2" xfId="49033" xr:uid="{00000000-0005-0000-0000-000036520000}"/>
    <cellStyle name="Normal 143" xfId="1603" xr:uid="{00000000-0005-0000-0000-000037520000}"/>
    <cellStyle name="Normal 143 2" xfId="49034" xr:uid="{00000000-0005-0000-0000-000038520000}"/>
    <cellStyle name="Normal 144" xfId="1604" xr:uid="{00000000-0005-0000-0000-000039520000}"/>
    <cellStyle name="Normal 144 2" xfId="49035" xr:uid="{00000000-0005-0000-0000-00003A520000}"/>
    <cellStyle name="Normal 145" xfId="1605" xr:uid="{00000000-0005-0000-0000-00003B520000}"/>
    <cellStyle name="Normal 145 2" xfId="49036" xr:uid="{00000000-0005-0000-0000-00003C520000}"/>
    <cellStyle name="Normal 146" xfId="1606" xr:uid="{00000000-0005-0000-0000-00003D520000}"/>
    <cellStyle name="Normal 146 2" xfId="49037" xr:uid="{00000000-0005-0000-0000-00003E520000}"/>
    <cellStyle name="Normal 147" xfId="1607" xr:uid="{00000000-0005-0000-0000-00003F520000}"/>
    <cellStyle name="Normal 147 2" xfId="49038" xr:uid="{00000000-0005-0000-0000-000040520000}"/>
    <cellStyle name="Normal 148" xfId="1608" xr:uid="{00000000-0005-0000-0000-000041520000}"/>
    <cellStyle name="Normal 148 2" xfId="49039" xr:uid="{00000000-0005-0000-0000-000042520000}"/>
    <cellStyle name="Normal 149" xfId="1609" xr:uid="{00000000-0005-0000-0000-000043520000}"/>
    <cellStyle name="Normal 149 2" xfId="49040" xr:uid="{00000000-0005-0000-0000-000044520000}"/>
    <cellStyle name="Normal 15" xfId="491" xr:uid="{00000000-0005-0000-0000-000045520000}"/>
    <cellStyle name="Normal 15 2" xfId="1610" xr:uid="{00000000-0005-0000-0000-000046520000}"/>
    <cellStyle name="Normal 15 2 2" xfId="52826" xr:uid="{00000000-0005-0000-0000-000047520000}"/>
    <cellStyle name="Normal 150" xfId="1611" xr:uid="{00000000-0005-0000-0000-000048520000}"/>
    <cellStyle name="Normal 150 2" xfId="49041" xr:uid="{00000000-0005-0000-0000-000049520000}"/>
    <cellStyle name="Normal 151" xfId="1612" xr:uid="{00000000-0005-0000-0000-00004A520000}"/>
    <cellStyle name="Normal 151 2" xfId="49042" xr:uid="{00000000-0005-0000-0000-00004B520000}"/>
    <cellStyle name="Normal 152" xfId="1613" xr:uid="{00000000-0005-0000-0000-00004C520000}"/>
    <cellStyle name="Normal 152 2" xfId="49043" xr:uid="{00000000-0005-0000-0000-00004D520000}"/>
    <cellStyle name="Normal 153" xfId="1614" xr:uid="{00000000-0005-0000-0000-00004E520000}"/>
    <cellStyle name="Normal 153 2" xfId="49044" xr:uid="{00000000-0005-0000-0000-00004F520000}"/>
    <cellStyle name="Normal 154" xfId="1615" xr:uid="{00000000-0005-0000-0000-000050520000}"/>
    <cellStyle name="Normal 154 2" xfId="49045" xr:uid="{00000000-0005-0000-0000-000051520000}"/>
    <cellStyle name="Normal 155" xfId="1616" xr:uid="{00000000-0005-0000-0000-000052520000}"/>
    <cellStyle name="Normal 155 2" xfId="49046" xr:uid="{00000000-0005-0000-0000-000053520000}"/>
    <cellStyle name="Normal 156" xfId="1617" xr:uid="{00000000-0005-0000-0000-000054520000}"/>
    <cellStyle name="Normal 156 2" xfId="49047" xr:uid="{00000000-0005-0000-0000-000055520000}"/>
    <cellStyle name="Normal 157" xfId="1618" xr:uid="{00000000-0005-0000-0000-000056520000}"/>
    <cellStyle name="Normal 157 2" xfId="49048" xr:uid="{00000000-0005-0000-0000-000057520000}"/>
    <cellStyle name="Normal 158" xfId="1619" xr:uid="{00000000-0005-0000-0000-000058520000}"/>
    <cellStyle name="Normal 158 2" xfId="49049" xr:uid="{00000000-0005-0000-0000-000059520000}"/>
    <cellStyle name="Normal 159" xfId="1620" xr:uid="{00000000-0005-0000-0000-00005A520000}"/>
    <cellStyle name="Normal 159 2" xfId="49050" xr:uid="{00000000-0005-0000-0000-00005B520000}"/>
    <cellStyle name="Normal 16" xfId="492" xr:uid="{00000000-0005-0000-0000-00005C520000}"/>
    <cellStyle name="Normal 16 2" xfId="1621" xr:uid="{00000000-0005-0000-0000-00005D520000}"/>
    <cellStyle name="Normal 16 2 2" xfId="52827" xr:uid="{00000000-0005-0000-0000-00005E520000}"/>
    <cellStyle name="Normal 160" xfId="1622" xr:uid="{00000000-0005-0000-0000-00005F520000}"/>
    <cellStyle name="Normal 160 2" xfId="49051" xr:uid="{00000000-0005-0000-0000-000060520000}"/>
    <cellStyle name="Normal 161" xfId="1623" xr:uid="{00000000-0005-0000-0000-000061520000}"/>
    <cellStyle name="Normal 161 2" xfId="49052" xr:uid="{00000000-0005-0000-0000-000062520000}"/>
    <cellStyle name="Normal 162" xfId="1624" xr:uid="{00000000-0005-0000-0000-000063520000}"/>
    <cellStyle name="Normal 162 2" xfId="49053" xr:uid="{00000000-0005-0000-0000-000064520000}"/>
    <cellStyle name="Normal 163" xfId="1625" xr:uid="{00000000-0005-0000-0000-000065520000}"/>
    <cellStyle name="Normal 163 2" xfId="49054" xr:uid="{00000000-0005-0000-0000-000066520000}"/>
    <cellStyle name="Normal 164" xfId="1626" xr:uid="{00000000-0005-0000-0000-000067520000}"/>
    <cellStyle name="Normal 164 2" xfId="49055" xr:uid="{00000000-0005-0000-0000-000068520000}"/>
    <cellStyle name="Normal 165" xfId="1627" xr:uid="{00000000-0005-0000-0000-000069520000}"/>
    <cellStyle name="Normal 165 2" xfId="49056" xr:uid="{00000000-0005-0000-0000-00006A520000}"/>
    <cellStyle name="Normal 166" xfId="1628" xr:uid="{00000000-0005-0000-0000-00006B520000}"/>
    <cellStyle name="Normal 166 2" xfId="49057" xr:uid="{00000000-0005-0000-0000-00006C520000}"/>
    <cellStyle name="Normal 167" xfId="1629" xr:uid="{00000000-0005-0000-0000-00006D520000}"/>
    <cellStyle name="Normal 167 2" xfId="49058" xr:uid="{00000000-0005-0000-0000-00006E520000}"/>
    <cellStyle name="Normal 168" xfId="1630" xr:uid="{00000000-0005-0000-0000-00006F520000}"/>
    <cellStyle name="Normal 168 2" xfId="49059" xr:uid="{00000000-0005-0000-0000-000070520000}"/>
    <cellStyle name="Normal 169" xfId="1631" xr:uid="{00000000-0005-0000-0000-000071520000}"/>
    <cellStyle name="Normal 169 2" xfId="49060" xr:uid="{00000000-0005-0000-0000-000072520000}"/>
    <cellStyle name="Normal 17" xfId="493" xr:uid="{00000000-0005-0000-0000-000073520000}"/>
    <cellStyle name="Normal 17 2" xfId="1632" xr:uid="{00000000-0005-0000-0000-000074520000}"/>
    <cellStyle name="Normal 17 2 2" xfId="52828" xr:uid="{00000000-0005-0000-0000-000075520000}"/>
    <cellStyle name="Normal 170" xfId="1633" xr:uid="{00000000-0005-0000-0000-000076520000}"/>
    <cellStyle name="Normal 170 2" xfId="49061" xr:uid="{00000000-0005-0000-0000-000077520000}"/>
    <cellStyle name="Normal 171" xfId="1634" xr:uid="{00000000-0005-0000-0000-000078520000}"/>
    <cellStyle name="Normal 171 2" xfId="49062" xr:uid="{00000000-0005-0000-0000-000079520000}"/>
    <cellStyle name="Normal 172" xfId="1635" xr:uid="{00000000-0005-0000-0000-00007A520000}"/>
    <cellStyle name="Normal 172 2" xfId="49063" xr:uid="{00000000-0005-0000-0000-00007B520000}"/>
    <cellStyle name="Normal 173" xfId="1636" xr:uid="{00000000-0005-0000-0000-00007C520000}"/>
    <cellStyle name="Normal 173 2" xfId="49064" xr:uid="{00000000-0005-0000-0000-00007D520000}"/>
    <cellStyle name="Normal 174" xfId="1637" xr:uid="{00000000-0005-0000-0000-00007E520000}"/>
    <cellStyle name="Normal 174 2" xfId="49065" xr:uid="{00000000-0005-0000-0000-00007F520000}"/>
    <cellStyle name="Normal 175" xfId="1638" xr:uid="{00000000-0005-0000-0000-000080520000}"/>
    <cellStyle name="Normal 175 2" xfId="49066" xr:uid="{00000000-0005-0000-0000-000081520000}"/>
    <cellStyle name="Normal 176" xfId="1639" xr:uid="{00000000-0005-0000-0000-000082520000}"/>
    <cellStyle name="Normal 176 2" xfId="49067" xr:uid="{00000000-0005-0000-0000-000083520000}"/>
    <cellStyle name="Normal 177" xfId="1640" xr:uid="{00000000-0005-0000-0000-000084520000}"/>
    <cellStyle name="Normal 177 2" xfId="49068" xr:uid="{00000000-0005-0000-0000-000085520000}"/>
    <cellStyle name="Normal 178" xfId="1641" xr:uid="{00000000-0005-0000-0000-000086520000}"/>
    <cellStyle name="Normal 178 2" xfId="49069" xr:uid="{00000000-0005-0000-0000-000087520000}"/>
    <cellStyle name="Normal 179" xfId="1642" xr:uid="{00000000-0005-0000-0000-000088520000}"/>
    <cellStyle name="Normal 179 2" xfId="49070" xr:uid="{00000000-0005-0000-0000-000089520000}"/>
    <cellStyle name="Normal 18" xfId="494" xr:uid="{00000000-0005-0000-0000-00008A520000}"/>
    <cellStyle name="Normal 18 2" xfId="1643" xr:uid="{00000000-0005-0000-0000-00008B520000}"/>
    <cellStyle name="Normal 180" xfId="1644" xr:uid="{00000000-0005-0000-0000-00008C520000}"/>
    <cellStyle name="Normal 180 2" xfId="49071" xr:uid="{00000000-0005-0000-0000-00008D520000}"/>
    <cellStyle name="Normal 181" xfId="1645" xr:uid="{00000000-0005-0000-0000-00008E520000}"/>
    <cellStyle name="Normal 181 2" xfId="49072" xr:uid="{00000000-0005-0000-0000-00008F520000}"/>
    <cellStyle name="Normal 182" xfId="1646" xr:uid="{00000000-0005-0000-0000-000090520000}"/>
    <cellStyle name="Normal 182 2" xfId="49073" xr:uid="{00000000-0005-0000-0000-000091520000}"/>
    <cellStyle name="Normal 183" xfId="1647" xr:uid="{00000000-0005-0000-0000-000092520000}"/>
    <cellStyle name="Normal 183 2" xfId="49074" xr:uid="{00000000-0005-0000-0000-000093520000}"/>
    <cellStyle name="Normal 184" xfId="1648" xr:uid="{00000000-0005-0000-0000-000094520000}"/>
    <cellStyle name="Normal 184 2" xfId="49075" xr:uid="{00000000-0005-0000-0000-000095520000}"/>
    <cellStyle name="Normal 185" xfId="1649" xr:uid="{00000000-0005-0000-0000-000096520000}"/>
    <cellStyle name="Normal 185 2" xfId="49076" xr:uid="{00000000-0005-0000-0000-000097520000}"/>
    <cellStyle name="Normal 186" xfId="1650" xr:uid="{00000000-0005-0000-0000-000098520000}"/>
    <cellStyle name="Normal 186 2" xfId="49077" xr:uid="{00000000-0005-0000-0000-000099520000}"/>
    <cellStyle name="Normal 187" xfId="1651" xr:uid="{00000000-0005-0000-0000-00009A520000}"/>
    <cellStyle name="Normal 187 2" xfId="49078" xr:uid="{00000000-0005-0000-0000-00009B520000}"/>
    <cellStyle name="Normal 188" xfId="1652" xr:uid="{00000000-0005-0000-0000-00009C520000}"/>
    <cellStyle name="Normal 188 2" xfId="49079" xr:uid="{00000000-0005-0000-0000-00009D520000}"/>
    <cellStyle name="Normal 189" xfId="1653" xr:uid="{00000000-0005-0000-0000-00009E520000}"/>
    <cellStyle name="Normal 189 2" xfId="49080" xr:uid="{00000000-0005-0000-0000-00009F520000}"/>
    <cellStyle name="Normal 19" xfId="495" xr:uid="{00000000-0005-0000-0000-0000A0520000}"/>
    <cellStyle name="Normal 19 2" xfId="1654" xr:uid="{00000000-0005-0000-0000-0000A1520000}"/>
    <cellStyle name="Normal 190" xfId="1655" xr:uid="{00000000-0005-0000-0000-0000A2520000}"/>
    <cellStyle name="Normal 190 2" xfId="49081" xr:uid="{00000000-0005-0000-0000-0000A3520000}"/>
    <cellStyle name="Normal 191" xfId="1656" xr:uid="{00000000-0005-0000-0000-0000A4520000}"/>
    <cellStyle name="Normal 191 2" xfId="49082" xr:uid="{00000000-0005-0000-0000-0000A5520000}"/>
    <cellStyle name="Normal 192" xfId="1657" xr:uid="{00000000-0005-0000-0000-0000A6520000}"/>
    <cellStyle name="Normal 192 2" xfId="49083" xr:uid="{00000000-0005-0000-0000-0000A7520000}"/>
    <cellStyle name="Normal 193" xfId="1658" xr:uid="{00000000-0005-0000-0000-0000A8520000}"/>
    <cellStyle name="Normal 193 2" xfId="49084" xr:uid="{00000000-0005-0000-0000-0000A9520000}"/>
    <cellStyle name="Normal 194" xfId="1659" xr:uid="{00000000-0005-0000-0000-0000AA520000}"/>
    <cellStyle name="Normal 194 2" xfId="49085" xr:uid="{00000000-0005-0000-0000-0000AB520000}"/>
    <cellStyle name="Normal 195" xfId="1660" xr:uid="{00000000-0005-0000-0000-0000AC520000}"/>
    <cellStyle name="Normal 195 2" xfId="49086" xr:uid="{00000000-0005-0000-0000-0000AD520000}"/>
    <cellStyle name="Normal 196" xfId="1661" xr:uid="{00000000-0005-0000-0000-0000AE520000}"/>
    <cellStyle name="Normal 197" xfId="1662" xr:uid="{00000000-0005-0000-0000-0000AF520000}"/>
    <cellStyle name="Normal 197 2" xfId="49087" xr:uid="{00000000-0005-0000-0000-0000B0520000}"/>
    <cellStyle name="Normal 198" xfId="1663" xr:uid="{00000000-0005-0000-0000-0000B1520000}"/>
    <cellStyle name="Normal 199" xfId="1664" xr:uid="{00000000-0005-0000-0000-0000B2520000}"/>
    <cellStyle name="Normal 2" xfId="61" xr:uid="{00000000-0005-0000-0000-0000B3520000}"/>
    <cellStyle name="Normal 2 2" xfId="62" xr:uid="{00000000-0005-0000-0000-0000B4520000}"/>
    <cellStyle name="Normal 2 2 2" xfId="303" xr:uid="{00000000-0005-0000-0000-0000B5520000}"/>
    <cellStyle name="Normal 2 3" xfId="48324" xr:uid="{00000000-0005-0000-0000-0000B6520000}"/>
    <cellStyle name="Normal 2 4" xfId="49088" xr:uid="{00000000-0005-0000-0000-0000B7520000}"/>
    <cellStyle name="Normal 2 5" xfId="50607" xr:uid="{00000000-0005-0000-0000-0000B8520000}"/>
    <cellStyle name="Normal 2 6" xfId="52829" xr:uid="{00000000-0005-0000-0000-0000B9520000}"/>
    <cellStyle name="Normal 2 7" xfId="52836" xr:uid="{00000000-0005-0000-0000-0000BA520000}"/>
    <cellStyle name="Normal 2 8" xfId="220" xr:uid="{00000000-0005-0000-0000-0000BB520000}"/>
    <cellStyle name="Normal 20" xfId="1235" xr:uid="{00000000-0005-0000-0000-0000BC520000}"/>
    <cellStyle name="Normal 20 2" xfId="1665" xr:uid="{00000000-0005-0000-0000-0000BD520000}"/>
    <cellStyle name="Normal 200" xfId="1666" xr:uid="{00000000-0005-0000-0000-0000BE520000}"/>
    <cellStyle name="Normal 201" xfId="1667" xr:uid="{00000000-0005-0000-0000-0000BF520000}"/>
    <cellStyle name="Normal 202" xfId="1668" xr:uid="{00000000-0005-0000-0000-0000C0520000}"/>
    <cellStyle name="Normal 203" xfId="1669" xr:uid="{00000000-0005-0000-0000-0000C1520000}"/>
    <cellStyle name="Normal 204" xfId="1670" xr:uid="{00000000-0005-0000-0000-0000C2520000}"/>
    <cellStyle name="Normal 205" xfId="1671" xr:uid="{00000000-0005-0000-0000-0000C3520000}"/>
    <cellStyle name="Normal 206" xfId="1672" xr:uid="{00000000-0005-0000-0000-0000C4520000}"/>
    <cellStyle name="Normal 207" xfId="1673" xr:uid="{00000000-0005-0000-0000-0000C5520000}"/>
    <cellStyle name="Normal 208" xfId="1674" xr:uid="{00000000-0005-0000-0000-0000C6520000}"/>
    <cellStyle name="Normal 209" xfId="1675" xr:uid="{00000000-0005-0000-0000-0000C7520000}"/>
    <cellStyle name="Normal 21" xfId="1257" xr:uid="{00000000-0005-0000-0000-0000C8520000}"/>
    <cellStyle name="Normal 21 2" xfId="1676" xr:uid="{00000000-0005-0000-0000-0000C9520000}"/>
    <cellStyle name="Normal 210" xfId="1677" xr:uid="{00000000-0005-0000-0000-0000CA520000}"/>
    <cellStyle name="Normal 210 2" xfId="49090" xr:uid="{00000000-0005-0000-0000-0000CB520000}"/>
    <cellStyle name="Normal 210 3" xfId="49089" xr:uid="{00000000-0005-0000-0000-0000CC520000}"/>
    <cellStyle name="Normal 211" xfId="1678" xr:uid="{00000000-0005-0000-0000-0000CD520000}"/>
    <cellStyle name="Normal 211 2" xfId="49092" xr:uid="{00000000-0005-0000-0000-0000CE520000}"/>
    <cellStyle name="Normal 211 3" xfId="49091" xr:uid="{00000000-0005-0000-0000-0000CF520000}"/>
    <cellStyle name="Normal 212" xfId="1679" xr:uid="{00000000-0005-0000-0000-0000D0520000}"/>
    <cellStyle name="Normal 212 2" xfId="49094" xr:uid="{00000000-0005-0000-0000-0000D1520000}"/>
    <cellStyle name="Normal 212 3" xfId="49093" xr:uid="{00000000-0005-0000-0000-0000D2520000}"/>
    <cellStyle name="Normal 213" xfId="1680" xr:uid="{00000000-0005-0000-0000-0000D3520000}"/>
    <cellStyle name="Normal 213 2" xfId="49095" xr:uid="{00000000-0005-0000-0000-0000D4520000}"/>
    <cellStyle name="Normal 214" xfId="1681" xr:uid="{00000000-0005-0000-0000-0000D5520000}"/>
    <cellStyle name="Normal 214 2" xfId="49096" xr:uid="{00000000-0005-0000-0000-0000D6520000}"/>
    <cellStyle name="Normal 215" xfId="1682" xr:uid="{00000000-0005-0000-0000-0000D7520000}"/>
    <cellStyle name="Normal 215 2" xfId="49097" xr:uid="{00000000-0005-0000-0000-0000D8520000}"/>
    <cellStyle name="Normal 216" xfId="1683" xr:uid="{00000000-0005-0000-0000-0000D9520000}"/>
    <cellStyle name="Normal 216 2" xfId="49098" xr:uid="{00000000-0005-0000-0000-0000DA520000}"/>
    <cellStyle name="Normal 217" xfId="1684" xr:uid="{00000000-0005-0000-0000-0000DB520000}"/>
    <cellStyle name="Normal 217 2" xfId="49099" xr:uid="{00000000-0005-0000-0000-0000DC520000}"/>
    <cellStyle name="Normal 218" xfId="1685" xr:uid="{00000000-0005-0000-0000-0000DD520000}"/>
    <cellStyle name="Normal 218 2" xfId="49100" xr:uid="{00000000-0005-0000-0000-0000DE520000}"/>
    <cellStyle name="Normal 219" xfId="1686" xr:uid="{00000000-0005-0000-0000-0000DF520000}"/>
    <cellStyle name="Normal 219 2" xfId="49736" xr:uid="{00000000-0005-0000-0000-0000E0520000}"/>
    <cellStyle name="Normal 219 2 2" xfId="52306" xr:uid="{00000000-0005-0000-0000-0000E1520000}"/>
    <cellStyle name="Normal 219 3" xfId="52666" xr:uid="{00000000-0005-0000-0000-0000E2520000}"/>
    <cellStyle name="Normal 22" xfId="1288" xr:uid="{00000000-0005-0000-0000-0000E3520000}"/>
    <cellStyle name="Normal 22 2" xfId="1687" xr:uid="{00000000-0005-0000-0000-0000E4520000}"/>
    <cellStyle name="Normal 220" xfId="1688" xr:uid="{00000000-0005-0000-0000-0000E5520000}"/>
    <cellStyle name="Normal 220 2" xfId="49679" xr:uid="{00000000-0005-0000-0000-0000E6520000}"/>
    <cellStyle name="Normal 220 2 2" xfId="52307" xr:uid="{00000000-0005-0000-0000-0000E7520000}"/>
    <cellStyle name="Normal 220 3" xfId="52667" xr:uid="{00000000-0005-0000-0000-0000E8520000}"/>
    <cellStyle name="Normal 221" xfId="1689" xr:uid="{00000000-0005-0000-0000-0000E9520000}"/>
    <cellStyle name="Normal 221 2" xfId="49756" xr:uid="{00000000-0005-0000-0000-0000EA520000}"/>
    <cellStyle name="Normal 221 2 2" xfId="52308" xr:uid="{00000000-0005-0000-0000-0000EB520000}"/>
    <cellStyle name="Normal 221 3" xfId="52668" xr:uid="{00000000-0005-0000-0000-0000EC520000}"/>
    <cellStyle name="Normal 222" xfId="1690" xr:uid="{00000000-0005-0000-0000-0000ED520000}"/>
    <cellStyle name="Normal 222 2" xfId="50149" xr:uid="{00000000-0005-0000-0000-0000EE520000}"/>
    <cellStyle name="Normal 222 2 2" xfId="52309" xr:uid="{00000000-0005-0000-0000-0000EF520000}"/>
    <cellStyle name="Normal 222 3" xfId="52669" xr:uid="{00000000-0005-0000-0000-0000F0520000}"/>
    <cellStyle name="Normal 223" xfId="1691" xr:uid="{00000000-0005-0000-0000-0000F1520000}"/>
    <cellStyle name="Normal 223 2" xfId="49784" xr:uid="{00000000-0005-0000-0000-0000F2520000}"/>
    <cellStyle name="Normal 223 2 2" xfId="52310" xr:uid="{00000000-0005-0000-0000-0000F3520000}"/>
    <cellStyle name="Normal 223 3" xfId="52670" xr:uid="{00000000-0005-0000-0000-0000F4520000}"/>
    <cellStyle name="Normal 224" xfId="1692" xr:uid="{00000000-0005-0000-0000-0000F5520000}"/>
    <cellStyle name="Normal 224 2" xfId="50440" xr:uid="{00000000-0005-0000-0000-0000F6520000}"/>
    <cellStyle name="Normal 224 2 2" xfId="52311" xr:uid="{00000000-0005-0000-0000-0000F7520000}"/>
    <cellStyle name="Normal 224 3" xfId="52671" xr:uid="{00000000-0005-0000-0000-0000F8520000}"/>
    <cellStyle name="Normal 225" xfId="1693" xr:uid="{00000000-0005-0000-0000-0000F9520000}"/>
    <cellStyle name="Normal 225 2" xfId="50606" xr:uid="{00000000-0005-0000-0000-0000FA520000}"/>
    <cellStyle name="Normal 226" xfId="1694" xr:uid="{00000000-0005-0000-0000-0000FB520000}"/>
    <cellStyle name="Normal 226 2" xfId="50611" xr:uid="{00000000-0005-0000-0000-0000FC520000}"/>
    <cellStyle name="Normal 226 2 2" xfId="52672" xr:uid="{00000000-0005-0000-0000-0000FD520000}"/>
    <cellStyle name="Normal 226 3" xfId="52312" xr:uid="{00000000-0005-0000-0000-0000FE520000}"/>
    <cellStyle name="Normal 227" xfId="1695" xr:uid="{00000000-0005-0000-0000-0000FF520000}"/>
    <cellStyle name="Normal 227 2" xfId="50612" xr:uid="{00000000-0005-0000-0000-000000530000}"/>
    <cellStyle name="Normal 227 2 2" xfId="52673" xr:uid="{00000000-0005-0000-0000-000001530000}"/>
    <cellStyle name="Normal 227 3" xfId="52313" xr:uid="{00000000-0005-0000-0000-000002530000}"/>
    <cellStyle name="Normal 228" xfId="1696" xr:uid="{00000000-0005-0000-0000-000003530000}"/>
    <cellStyle name="Normal 228 2" xfId="50613" xr:uid="{00000000-0005-0000-0000-000004530000}"/>
    <cellStyle name="Normal 228 2 2" xfId="52674" xr:uid="{00000000-0005-0000-0000-000005530000}"/>
    <cellStyle name="Normal 228 3" xfId="52314" xr:uid="{00000000-0005-0000-0000-000006530000}"/>
    <cellStyle name="Normal 229" xfId="1697" xr:uid="{00000000-0005-0000-0000-000007530000}"/>
    <cellStyle name="Normal 229 2" xfId="50614" xr:uid="{00000000-0005-0000-0000-000008530000}"/>
    <cellStyle name="Normal 229 2 2" xfId="52675" xr:uid="{00000000-0005-0000-0000-000009530000}"/>
    <cellStyle name="Normal 229 3" xfId="52315" xr:uid="{00000000-0005-0000-0000-00000A530000}"/>
    <cellStyle name="Normal 23" xfId="1262" xr:uid="{00000000-0005-0000-0000-00000B530000}"/>
    <cellStyle name="Normal 23 2" xfId="1698" xr:uid="{00000000-0005-0000-0000-00000C530000}"/>
    <cellStyle name="Normal 230" xfId="1699" xr:uid="{00000000-0005-0000-0000-00000D530000}"/>
    <cellStyle name="Normal 230 2" xfId="50615" xr:uid="{00000000-0005-0000-0000-00000E530000}"/>
    <cellStyle name="Normal 230 2 2" xfId="52676" xr:uid="{00000000-0005-0000-0000-00000F530000}"/>
    <cellStyle name="Normal 230 3" xfId="52316" xr:uid="{00000000-0005-0000-0000-000010530000}"/>
    <cellStyle name="Normal 231" xfId="1700" xr:uid="{00000000-0005-0000-0000-000011530000}"/>
    <cellStyle name="Normal 231 2" xfId="50616" xr:uid="{00000000-0005-0000-0000-000012530000}"/>
    <cellStyle name="Normal 231 2 2" xfId="52677" xr:uid="{00000000-0005-0000-0000-000013530000}"/>
    <cellStyle name="Normal 231 3" xfId="52317" xr:uid="{00000000-0005-0000-0000-000014530000}"/>
    <cellStyle name="Normal 232" xfId="1701" xr:uid="{00000000-0005-0000-0000-000015530000}"/>
    <cellStyle name="Normal 232 2" xfId="50617" xr:uid="{00000000-0005-0000-0000-000016530000}"/>
    <cellStyle name="Normal 232 2 2" xfId="52678" xr:uid="{00000000-0005-0000-0000-000017530000}"/>
    <cellStyle name="Normal 232 3" xfId="52318" xr:uid="{00000000-0005-0000-0000-000018530000}"/>
    <cellStyle name="Normal 233" xfId="1702" xr:uid="{00000000-0005-0000-0000-000019530000}"/>
    <cellStyle name="Normal 233 2" xfId="50618" xr:uid="{00000000-0005-0000-0000-00001A530000}"/>
    <cellStyle name="Normal 233 2 2" xfId="52679" xr:uid="{00000000-0005-0000-0000-00001B530000}"/>
    <cellStyle name="Normal 233 3" xfId="52319" xr:uid="{00000000-0005-0000-0000-00001C530000}"/>
    <cellStyle name="Normal 234" xfId="1703" xr:uid="{00000000-0005-0000-0000-00001D530000}"/>
    <cellStyle name="Normal 234 2" xfId="50619" xr:uid="{00000000-0005-0000-0000-00001E530000}"/>
    <cellStyle name="Normal 234 2 2" xfId="52680" xr:uid="{00000000-0005-0000-0000-00001F530000}"/>
    <cellStyle name="Normal 234 3" xfId="52320" xr:uid="{00000000-0005-0000-0000-000020530000}"/>
    <cellStyle name="Normal 235" xfId="1704" xr:uid="{00000000-0005-0000-0000-000021530000}"/>
    <cellStyle name="Normal 235 2" xfId="50620" xr:uid="{00000000-0005-0000-0000-000022530000}"/>
    <cellStyle name="Normal 235 2 2" xfId="52681" xr:uid="{00000000-0005-0000-0000-000023530000}"/>
    <cellStyle name="Normal 235 3" xfId="52321" xr:uid="{00000000-0005-0000-0000-000024530000}"/>
    <cellStyle name="Normal 236" xfId="1705" xr:uid="{00000000-0005-0000-0000-000025530000}"/>
    <cellStyle name="Normal 236 2" xfId="50621" xr:uid="{00000000-0005-0000-0000-000026530000}"/>
    <cellStyle name="Normal 236 2 2" xfId="52682" xr:uid="{00000000-0005-0000-0000-000027530000}"/>
    <cellStyle name="Normal 236 3" xfId="52322" xr:uid="{00000000-0005-0000-0000-000028530000}"/>
    <cellStyle name="Normal 237" xfId="1706" xr:uid="{00000000-0005-0000-0000-000029530000}"/>
    <cellStyle name="Normal 237 2" xfId="52683" xr:uid="{00000000-0005-0000-0000-00002A530000}"/>
    <cellStyle name="Normal 237 3" xfId="52323" xr:uid="{00000000-0005-0000-0000-00002B530000}"/>
    <cellStyle name="Normal 238" xfId="1707" xr:uid="{00000000-0005-0000-0000-00002C530000}"/>
    <cellStyle name="Normal 238 2" xfId="50623" xr:uid="{00000000-0005-0000-0000-00002D530000}"/>
    <cellStyle name="Normal 238 2 2" xfId="52684" xr:uid="{00000000-0005-0000-0000-00002E530000}"/>
    <cellStyle name="Normal 238 3" xfId="52324" xr:uid="{00000000-0005-0000-0000-00002F530000}"/>
    <cellStyle name="Normal 239" xfId="1708" xr:uid="{00000000-0005-0000-0000-000030530000}"/>
    <cellStyle name="Normal 239 2" xfId="50622" xr:uid="{00000000-0005-0000-0000-000031530000}"/>
    <cellStyle name="Normal 239 2 2" xfId="52685" xr:uid="{00000000-0005-0000-0000-000032530000}"/>
    <cellStyle name="Normal 239 3" xfId="52325" xr:uid="{00000000-0005-0000-0000-000033530000}"/>
    <cellStyle name="Normal 24" xfId="1284" xr:uid="{00000000-0005-0000-0000-000034530000}"/>
    <cellStyle name="Normal 24 2" xfId="1709" xr:uid="{00000000-0005-0000-0000-000035530000}"/>
    <cellStyle name="Normal 240" xfId="1710" xr:uid="{00000000-0005-0000-0000-000036530000}"/>
    <cellStyle name="Normal 240 2" xfId="50624" xr:uid="{00000000-0005-0000-0000-000037530000}"/>
    <cellStyle name="Normal 240 2 2" xfId="52686" xr:uid="{00000000-0005-0000-0000-000038530000}"/>
    <cellStyle name="Normal 240 3" xfId="52326" xr:uid="{00000000-0005-0000-0000-000039530000}"/>
    <cellStyle name="Normal 241" xfId="1711" xr:uid="{00000000-0005-0000-0000-00003A530000}"/>
    <cellStyle name="Normal 241 2" xfId="50625" xr:uid="{00000000-0005-0000-0000-00003B530000}"/>
    <cellStyle name="Normal 241 2 2" xfId="52687" xr:uid="{00000000-0005-0000-0000-00003C530000}"/>
    <cellStyle name="Normal 241 3" xfId="52327" xr:uid="{00000000-0005-0000-0000-00003D530000}"/>
    <cellStyle name="Normal 242" xfId="1712" xr:uid="{00000000-0005-0000-0000-00003E530000}"/>
    <cellStyle name="Normal 242 2" xfId="50626" xr:uid="{00000000-0005-0000-0000-00003F530000}"/>
    <cellStyle name="Normal 242 2 2" xfId="52688" xr:uid="{00000000-0005-0000-0000-000040530000}"/>
    <cellStyle name="Normal 242 3" xfId="52328" xr:uid="{00000000-0005-0000-0000-000041530000}"/>
    <cellStyle name="Normal 243" xfId="1713" xr:uid="{00000000-0005-0000-0000-000042530000}"/>
    <cellStyle name="Normal 243 2" xfId="50627" xr:uid="{00000000-0005-0000-0000-000043530000}"/>
    <cellStyle name="Normal 243 2 2" xfId="52689" xr:uid="{00000000-0005-0000-0000-000044530000}"/>
    <cellStyle name="Normal 243 3" xfId="52329" xr:uid="{00000000-0005-0000-0000-000045530000}"/>
    <cellStyle name="Normal 244" xfId="1714" xr:uid="{00000000-0005-0000-0000-000046530000}"/>
    <cellStyle name="Normal 244 2" xfId="50628" xr:uid="{00000000-0005-0000-0000-000047530000}"/>
    <cellStyle name="Normal 244 2 2" xfId="52690" xr:uid="{00000000-0005-0000-0000-000048530000}"/>
    <cellStyle name="Normal 244 3" xfId="52330" xr:uid="{00000000-0005-0000-0000-000049530000}"/>
    <cellStyle name="Normal 245" xfId="1715" xr:uid="{00000000-0005-0000-0000-00004A530000}"/>
    <cellStyle name="Normal 245 2" xfId="50629" xr:uid="{00000000-0005-0000-0000-00004B530000}"/>
    <cellStyle name="Normal 245 2 2" xfId="52691" xr:uid="{00000000-0005-0000-0000-00004C530000}"/>
    <cellStyle name="Normal 245 3" xfId="52331" xr:uid="{00000000-0005-0000-0000-00004D530000}"/>
    <cellStyle name="Normal 246" xfId="1716" xr:uid="{00000000-0005-0000-0000-00004E530000}"/>
    <cellStyle name="Normal 246 2" xfId="50630" xr:uid="{00000000-0005-0000-0000-00004F530000}"/>
    <cellStyle name="Normal 246 2 2" xfId="52692" xr:uid="{00000000-0005-0000-0000-000050530000}"/>
    <cellStyle name="Normal 246 3" xfId="52332" xr:uid="{00000000-0005-0000-0000-000051530000}"/>
    <cellStyle name="Normal 247" xfId="1914" xr:uid="{00000000-0005-0000-0000-000052530000}"/>
    <cellStyle name="Normal 247 2" xfId="50631" xr:uid="{00000000-0005-0000-0000-000053530000}"/>
    <cellStyle name="Normal 247 2 2" xfId="52693" xr:uid="{00000000-0005-0000-0000-000054530000}"/>
    <cellStyle name="Normal 247 3" xfId="52333" xr:uid="{00000000-0005-0000-0000-000055530000}"/>
    <cellStyle name="Normal 248" xfId="2070" xr:uid="{00000000-0005-0000-0000-000056530000}"/>
    <cellStyle name="Normal 248 2" xfId="50632" xr:uid="{00000000-0005-0000-0000-000057530000}"/>
    <cellStyle name="Normal 248 2 2" xfId="52694" xr:uid="{00000000-0005-0000-0000-000058530000}"/>
    <cellStyle name="Normal 248 3" xfId="52334" xr:uid="{00000000-0005-0000-0000-000059530000}"/>
    <cellStyle name="Normal 249" xfId="2075" xr:uid="{00000000-0005-0000-0000-00005A530000}"/>
    <cellStyle name="Normal 249 2" xfId="50633" xr:uid="{00000000-0005-0000-0000-00005B530000}"/>
    <cellStyle name="Normal 249 2 2" xfId="52695" xr:uid="{00000000-0005-0000-0000-00005C530000}"/>
    <cellStyle name="Normal 249 3" xfId="52335" xr:uid="{00000000-0005-0000-0000-00005D530000}"/>
    <cellStyle name="Normal 25" xfId="1278" xr:uid="{00000000-0005-0000-0000-00005E530000}"/>
    <cellStyle name="Normal 25 2" xfId="49101" xr:uid="{00000000-0005-0000-0000-00005F530000}"/>
    <cellStyle name="Normal 250" xfId="2076" xr:uid="{00000000-0005-0000-0000-000060530000}"/>
    <cellStyle name="Normal 250 2" xfId="50634" xr:uid="{00000000-0005-0000-0000-000061530000}"/>
    <cellStyle name="Normal 250 2 2" xfId="52696" xr:uid="{00000000-0005-0000-0000-000062530000}"/>
    <cellStyle name="Normal 250 3" xfId="52336" xr:uid="{00000000-0005-0000-0000-000063530000}"/>
    <cellStyle name="Normal 251" xfId="2080" xr:uid="{00000000-0005-0000-0000-000064530000}"/>
    <cellStyle name="Normal 251 2" xfId="50635" xr:uid="{00000000-0005-0000-0000-000065530000}"/>
    <cellStyle name="Normal 251 2 2" xfId="52697" xr:uid="{00000000-0005-0000-0000-000066530000}"/>
    <cellStyle name="Normal 251 3" xfId="52337" xr:uid="{00000000-0005-0000-0000-000067530000}"/>
    <cellStyle name="Normal 252" xfId="3541" xr:uid="{00000000-0005-0000-0000-000068530000}"/>
    <cellStyle name="Normal 252 2" xfId="50636" xr:uid="{00000000-0005-0000-0000-000069530000}"/>
    <cellStyle name="Normal 252 2 2" xfId="52698" xr:uid="{00000000-0005-0000-0000-00006A530000}"/>
    <cellStyle name="Normal 252 3" xfId="52338" xr:uid="{00000000-0005-0000-0000-00006B530000}"/>
    <cellStyle name="Normal 253" xfId="4021" xr:uid="{00000000-0005-0000-0000-00006C530000}"/>
    <cellStyle name="Normal 253 2" xfId="50637" xr:uid="{00000000-0005-0000-0000-00006D530000}"/>
    <cellStyle name="Normal 253 2 2" xfId="52699" xr:uid="{00000000-0005-0000-0000-00006E530000}"/>
    <cellStyle name="Normal 253 3" xfId="52339" xr:uid="{00000000-0005-0000-0000-00006F530000}"/>
    <cellStyle name="Normal 254" xfId="4282" xr:uid="{00000000-0005-0000-0000-000070530000}"/>
    <cellStyle name="Normal 254 2" xfId="50638" xr:uid="{00000000-0005-0000-0000-000071530000}"/>
    <cellStyle name="Normal 254 2 2" xfId="52700" xr:uid="{00000000-0005-0000-0000-000072530000}"/>
    <cellStyle name="Normal 254 3" xfId="52340" xr:uid="{00000000-0005-0000-0000-000073530000}"/>
    <cellStyle name="Normal 255" xfId="4456" xr:uid="{00000000-0005-0000-0000-000074530000}"/>
    <cellStyle name="Normal 255 2" xfId="50639" xr:uid="{00000000-0005-0000-0000-000075530000}"/>
    <cellStyle name="Normal 255 2 2" xfId="52701" xr:uid="{00000000-0005-0000-0000-000076530000}"/>
    <cellStyle name="Normal 255 3" xfId="52341" xr:uid="{00000000-0005-0000-0000-000077530000}"/>
    <cellStyle name="Normal 256" xfId="2541" xr:uid="{00000000-0005-0000-0000-000078530000}"/>
    <cellStyle name="Normal 256 2" xfId="50640" xr:uid="{00000000-0005-0000-0000-000079530000}"/>
    <cellStyle name="Normal 256 2 2" xfId="52702" xr:uid="{00000000-0005-0000-0000-00007A530000}"/>
    <cellStyle name="Normal 256 3" xfId="52342" xr:uid="{00000000-0005-0000-0000-00007B530000}"/>
    <cellStyle name="Normal 257" xfId="2498" xr:uid="{00000000-0005-0000-0000-00007C530000}"/>
    <cellStyle name="Normal 257 2" xfId="50641" xr:uid="{00000000-0005-0000-0000-00007D530000}"/>
    <cellStyle name="Normal 257 2 2" xfId="52703" xr:uid="{00000000-0005-0000-0000-00007E530000}"/>
    <cellStyle name="Normal 257 3" xfId="52343" xr:uid="{00000000-0005-0000-0000-00007F530000}"/>
    <cellStyle name="Normal 258" xfId="2890" xr:uid="{00000000-0005-0000-0000-000080530000}"/>
    <cellStyle name="Normal 258 2" xfId="50642" xr:uid="{00000000-0005-0000-0000-000081530000}"/>
    <cellStyle name="Normal 258 2 2" xfId="52704" xr:uid="{00000000-0005-0000-0000-000082530000}"/>
    <cellStyle name="Normal 258 3" xfId="52344" xr:uid="{00000000-0005-0000-0000-000083530000}"/>
    <cellStyle name="Normal 259" xfId="9706" xr:uid="{00000000-0005-0000-0000-000084530000}"/>
    <cellStyle name="Normal 259 2" xfId="50643" xr:uid="{00000000-0005-0000-0000-000085530000}"/>
    <cellStyle name="Normal 259 2 2" xfId="52705" xr:uid="{00000000-0005-0000-0000-000086530000}"/>
    <cellStyle name="Normal 259 3" xfId="52345" xr:uid="{00000000-0005-0000-0000-000087530000}"/>
    <cellStyle name="Normal 26" xfId="1295" xr:uid="{00000000-0005-0000-0000-000088530000}"/>
    <cellStyle name="Normal 26 2" xfId="49102" xr:uid="{00000000-0005-0000-0000-000089530000}"/>
    <cellStyle name="Normal 260" xfId="2429" xr:uid="{00000000-0005-0000-0000-00008A530000}"/>
    <cellStyle name="Normal 260 2" xfId="50644" xr:uid="{00000000-0005-0000-0000-00008B530000}"/>
    <cellStyle name="Normal 260 2 2" xfId="52706" xr:uid="{00000000-0005-0000-0000-00008C530000}"/>
    <cellStyle name="Normal 260 3" xfId="52346" xr:uid="{00000000-0005-0000-0000-00008D530000}"/>
    <cellStyle name="Normal 261" xfId="2763" xr:uid="{00000000-0005-0000-0000-00008E530000}"/>
    <cellStyle name="Normal 261 2" xfId="50645" xr:uid="{00000000-0005-0000-0000-00008F530000}"/>
    <cellStyle name="Normal 261 2 2" xfId="52707" xr:uid="{00000000-0005-0000-0000-000090530000}"/>
    <cellStyle name="Normal 261 3" xfId="52347" xr:uid="{00000000-0005-0000-0000-000091530000}"/>
    <cellStyle name="Normal 262" xfId="2572" xr:uid="{00000000-0005-0000-0000-000092530000}"/>
    <cellStyle name="Normal 262 2" xfId="50646" xr:uid="{00000000-0005-0000-0000-000093530000}"/>
    <cellStyle name="Normal 262 2 2" xfId="52708" xr:uid="{00000000-0005-0000-0000-000094530000}"/>
    <cellStyle name="Normal 262 3" xfId="52348" xr:uid="{00000000-0005-0000-0000-000095530000}"/>
    <cellStyle name="Normal 263" xfId="2859" xr:uid="{00000000-0005-0000-0000-000096530000}"/>
    <cellStyle name="Normal 263 2" xfId="50647" xr:uid="{00000000-0005-0000-0000-000097530000}"/>
    <cellStyle name="Normal 263 2 2" xfId="52709" xr:uid="{00000000-0005-0000-0000-000098530000}"/>
    <cellStyle name="Normal 263 3" xfId="52349" xr:uid="{00000000-0005-0000-0000-000099530000}"/>
    <cellStyle name="Normal 264" xfId="2678" xr:uid="{00000000-0005-0000-0000-00009A530000}"/>
    <cellStyle name="Normal 264 2" xfId="50648" xr:uid="{00000000-0005-0000-0000-00009B530000}"/>
    <cellStyle name="Normal 264 2 2" xfId="52710" xr:uid="{00000000-0005-0000-0000-00009C530000}"/>
    <cellStyle name="Normal 264 3" xfId="52350" xr:uid="{00000000-0005-0000-0000-00009D530000}"/>
    <cellStyle name="Normal 265" xfId="28008" xr:uid="{00000000-0005-0000-0000-00009E530000}"/>
    <cellStyle name="Normal 265 2" xfId="50649" xr:uid="{00000000-0005-0000-0000-00009F530000}"/>
    <cellStyle name="Normal 265 2 2" xfId="52711" xr:uid="{00000000-0005-0000-0000-0000A0530000}"/>
    <cellStyle name="Normal 265 3" xfId="52351" xr:uid="{00000000-0005-0000-0000-0000A1530000}"/>
    <cellStyle name="Normal 266" xfId="28985" xr:uid="{00000000-0005-0000-0000-0000A2530000}"/>
    <cellStyle name="Normal 266 2" xfId="52712" xr:uid="{00000000-0005-0000-0000-0000A3530000}"/>
    <cellStyle name="Normal 266 3" xfId="52352" xr:uid="{00000000-0005-0000-0000-0000A4530000}"/>
    <cellStyle name="Normal 267" xfId="28548" xr:uid="{00000000-0005-0000-0000-0000A5530000}"/>
    <cellStyle name="Normal 267 2" xfId="50650" xr:uid="{00000000-0005-0000-0000-0000A6530000}"/>
    <cellStyle name="Normal 267 2 2" xfId="52713" xr:uid="{00000000-0005-0000-0000-0000A7530000}"/>
    <cellStyle name="Normal 267 3" xfId="52353" xr:uid="{00000000-0005-0000-0000-0000A8530000}"/>
    <cellStyle name="Normal 268" xfId="29394" xr:uid="{00000000-0005-0000-0000-0000A9530000}"/>
    <cellStyle name="Normal 268 2" xfId="50651" xr:uid="{00000000-0005-0000-0000-0000AA530000}"/>
    <cellStyle name="Normal 268 2 2" xfId="52714" xr:uid="{00000000-0005-0000-0000-0000AB530000}"/>
    <cellStyle name="Normal 268 3" xfId="52354" xr:uid="{00000000-0005-0000-0000-0000AC530000}"/>
    <cellStyle name="Normal 269" xfId="28412" xr:uid="{00000000-0005-0000-0000-0000AD530000}"/>
    <cellStyle name="Normal 269 2" xfId="50652" xr:uid="{00000000-0005-0000-0000-0000AE530000}"/>
    <cellStyle name="Normal 269 2 2" xfId="52715" xr:uid="{00000000-0005-0000-0000-0000AF530000}"/>
    <cellStyle name="Normal 269 3" xfId="52355" xr:uid="{00000000-0005-0000-0000-0000B0530000}"/>
    <cellStyle name="Normal 27" xfId="1717" xr:uid="{00000000-0005-0000-0000-0000B1530000}"/>
    <cellStyle name="Normal 27 2" xfId="49103" xr:uid="{00000000-0005-0000-0000-0000B2530000}"/>
    <cellStyle name="Normal 270" xfId="40352" xr:uid="{00000000-0005-0000-0000-0000B3530000}"/>
    <cellStyle name="Normal 270 2" xfId="50653" xr:uid="{00000000-0005-0000-0000-0000B4530000}"/>
    <cellStyle name="Normal 270 2 2" xfId="52716" xr:uid="{00000000-0005-0000-0000-0000B5530000}"/>
    <cellStyle name="Normal 270 3" xfId="52356" xr:uid="{00000000-0005-0000-0000-0000B6530000}"/>
    <cellStyle name="Normal 271" xfId="40476" xr:uid="{00000000-0005-0000-0000-0000B7530000}"/>
    <cellStyle name="Normal 271 2" xfId="50654" xr:uid="{00000000-0005-0000-0000-0000B8530000}"/>
    <cellStyle name="Normal 271 2 2" xfId="52717" xr:uid="{00000000-0005-0000-0000-0000B9530000}"/>
    <cellStyle name="Normal 271 3" xfId="52357" xr:uid="{00000000-0005-0000-0000-0000BA530000}"/>
    <cellStyle name="Normal 272" xfId="40567" xr:uid="{00000000-0005-0000-0000-0000BB530000}"/>
    <cellStyle name="Normal 272 2" xfId="50655" xr:uid="{00000000-0005-0000-0000-0000BC530000}"/>
    <cellStyle name="Normal 272 2 2" xfId="52718" xr:uid="{00000000-0005-0000-0000-0000BD530000}"/>
    <cellStyle name="Normal 272 3" xfId="52358" xr:uid="{00000000-0005-0000-0000-0000BE530000}"/>
    <cellStyle name="Normal 273" xfId="48297" xr:uid="{00000000-0005-0000-0000-0000BF530000}"/>
    <cellStyle name="Normal 273 2" xfId="50656" xr:uid="{00000000-0005-0000-0000-0000C0530000}"/>
    <cellStyle name="Normal 273 2 2" xfId="52719" xr:uid="{00000000-0005-0000-0000-0000C1530000}"/>
    <cellStyle name="Normal 273 3" xfId="52359" xr:uid="{00000000-0005-0000-0000-0000C2530000}"/>
    <cellStyle name="Normal 274" xfId="48298" xr:uid="{00000000-0005-0000-0000-0000C3530000}"/>
    <cellStyle name="Normal 274 2" xfId="50657" xr:uid="{00000000-0005-0000-0000-0000C4530000}"/>
    <cellStyle name="Normal 274 2 2" xfId="52720" xr:uid="{00000000-0005-0000-0000-0000C5530000}"/>
    <cellStyle name="Normal 274 3" xfId="52360" xr:uid="{00000000-0005-0000-0000-0000C6530000}"/>
    <cellStyle name="Normal 275" xfId="48299" xr:uid="{00000000-0005-0000-0000-0000C7530000}"/>
    <cellStyle name="Normal 275 2" xfId="50658" xr:uid="{00000000-0005-0000-0000-0000C8530000}"/>
    <cellStyle name="Normal 275 2 2" xfId="52721" xr:uid="{00000000-0005-0000-0000-0000C9530000}"/>
    <cellStyle name="Normal 275 3" xfId="52361" xr:uid="{00000000-0005-0000-0000-0000CA530000}"/>
    <cellStyle name="Normal 276" xfId="50659" xr:uid="{00000000-0005-0000-0000-0000CB530000}"/>
    <cellStyle name="Normal 276 2" xfId="52722" xr:uid="{00000000-0005-0000-0000-0000CC530000}"/>
    <cellStyle name="Normal 276 3" xfId="52362" xr:uid="{00000000-0005-0000-0000-0000CD530000}"/>
    <cellStyle name="Normal 277" xfId="50660" xr:uid="{00000000-0005-0000-0000-0000CE530000}"/>
    <cellStyle name="Normal 277 2" xfId="52723" xr:uid="{00000000-0005-0000-0000-0000CF530000}"/>
    <cellStyle name="Normal 277 3" xfId="52363" xr:uid="{00000000-0005-0000-0000-0000D0530000}"/>
    <cellStyle name="Normal 278" xfId="50661" xr:uid="{00000000-0005-0000-0000-0000D1530000}"/>
    <cellStyle name="Normal 278 2" xfId="52724" xr:uid="{00000000-0005-0000-0000-0000D2530000}"/>
    <cellStyle name="Normal 278 3" xfId="52364" xr:uid="{00000000-0005-0000-0000-0000D3530000}"/>
    <cellStyle name="Normal 279" xfId="50662" xr:uid="{00000000-0005-0000-0000-0000D4530000}"/>
    <cellStyle name="Normal 279 2" xfId="52725" xr:uid="{00000000-0005-0000-0000-0000D5530000}"/>
    <cellStyle name="Normal 279 3" xfId="52365" xr:uid="{00000000-0005-0000-0000-0000D6530000}"/>
    <cellStyle name="Normal 28" xfId="1718" xr:uid="{00000000-0005-0000-0000-0000D7530000}"/>
    <cellStyle name="Normal 28 2" xfId="49104" xr:uid="{00000000-0005-0000-0000-0000D8530000}"/>
    <cellStyle name="Normal 280" xfId="50663" xr:uid="{00000000-0005-0000-0000-0000D9530000}"/>
    <cellStyle name="Normal 280 2" xfId="52726" xr:uid="{00000000-0005-0000-0000-0000DA530000}"/>
    <cellStyle name="Normal 280 3" xfId="52366" xr:uid="{00000000-0005-0000-0000-0000DB530000}"/>
    <cellStyle name="Normal 281" xfId="50664" xr:uid="{00000000-0005-0000-0000-0000DC530000}"/>
    <cellStyle name="Normal 281 2" xfId="52727" xr:uid="{00000000-0005-0000-0000-0000DD530000}"/>
    <cellStyle name="Normal 281 3" xfId="52367" xr:uid="{00000000-0005-0000-0000-0000DE530000}"/>
    <cellStyle name="Normal 282" xfId="50665" xr:uid="{00000000-0005-0000-0000-0000DF530000}"/>
    <cellStyle name="Normal 282 2" xfId="52728" xr:uid="{00000000-0005-0000-0000-0000E0530000}"/>
    <cellStyle name="Normal 282 3" xfId="52368" xr:uid="{00000000-0005-0000-0000-0000E1530000}"/>
    <cellStyle name="Normal 283" xfId="50666" xr:uid="{00000000-0005-0000-0000-0000E2530000}"/>
    <cellStyle name="Normal 283 2" xfId="52729" xr:uid="{00000000-0005-0000-0000-0000E3530000}"/>
    <cellStyle name="Normal 283 3" xfId="52369" xr:uid="{00000000-0005-0000-0000-0000E4530000}"/>
    <cellStyle name="Normal 284" xfId="50667" xr:uid="{00000000-0005-0000-0000-0000E5530000}"/>
    <cellStyle name="Normal 284 2" xfId="52730" xr:uid="{00000000-0005-0000-0000-0000E6530000}"/>
    <cellStyle name="Normal 284 3" xfId="52370" xr:uid="{00000000-0005-0000-0000-0000E7530000}"/>
    <cellStyle name="Normal 285" xfId="48300" xr:uid="{00000000-0005-0000-0000-0000E8530000}"/>
    <cellStyle name="Normal 285 2" xfId="52731" xr:uid="{00000000-0005-0000-0000-0000E9530000}"/>
    <cellStyle name="Normal 285 3" xfId="52371" xr:uid="{00000000-0005-0000-0000-0000EA530000}"/>
    <cellStyle name="Normal 286" xfId="50668" xr:uid="{00000000-0005-0000-0000-0000EB530000}"/>
    <cellStyle name="Normal 286 2" xfId="52732" xr:uid="{00000000-0005-0000-0000-0000EC530000}"/>
    <cellStyle name="Normal 286 3" xfId="52372" xr:uid="{00000000-0005-0000-0000-0000ED530000}"/>
    <cellStyle name="Normal 287" xfId="50669" xr:uid="{00000000-0005-0000-0000-0000EE530000}"/>
    <cellStyle name="Normal 287 2" xfId="52733" xr:uid="{00000000-0005-0000-0000-0000EF530000}"/>
    <cellStyle name="Normal 287 3" xfId="52373" xr:uid="{00000000-0005-0000-0000-0000F0530000}"/>
    <cellStyle name="Normal 288" xfId="50670" xr:uid="{00000000-0005-0000-0000-0000F1530000}"/>
    <cellStyle name="Normal 288 2" xfId="52734" xr:uid="{00000000-0005-0000-0000-0000F2530000}"/>
    <cellStyle name="Normal 288 3" xfId="52374" xr:uid="{00000000-0005-0000-0000-0000F3530000}"/>
    <cellStyle name="Normal 289" xfId="50700" xr:uid="{00000000-0005-0000-0000-0000F4530000}"/>
    <cellStyle name="Normal 289 2" xfId="52735" xr:uid="{00000000-0005-0000-0000-0000F5530000}"/>
    <cellStyle name="Normal 289 3" xfId="52375" xr:uid="{00000000-0005-0000-0000-0000F6530000}"/>
    <cellStyle name="Normal 29" xfId="1719" xr:uid="{00000000-0005-0000-0000-0000F7530000}"/>
    <cellStyle name="Normal 29 2" xfId="49105" xr:uid="{00000000-0005-0000-0000-0000F8530000}"/>
    <cellStyle name="Normal 290" xfId="50701" xr:uid="{00000000-0005-0000-0000-0000F9530000}"/>
    <cellStyle name="Normal 290 2" xfId="52736" xr:uid="{00000000-0005-0000-0000-0000FA530000}"/>
    <cellStyle name="Normal 290 3" xfId="52376" xr:uid="{00000000-0005-0000-0000-0000FB530000}"/>
    <cellStyle name="Normal 291" xfId="52377" xr:uid="{00000000-0005-0000-0000-0000FC530000}"/>
    <cellStyle name="Normal 291 2" xfId="52737" xr:uid="{00000000-0005-0000-0000-0000FD530000}"/>
    <cellStyle name="Normal 292" xfId="52378" xr:uid="{00000000-0005-0000-0000-0000FE530000}"/>
    <cellStyle name="Normal 292 2" xfId="52738" xr:uid="{00000000-0005-0000-0000-0000FF530000}"/>
    <cellStyle name="Normal 293" xfId="52379" xr:uid="{00000000-0005-0000-0000-000000540000}"/>
    <cellStyle name="Normal 293 2" xfId="52739" xr:uid="{00000000-0005-0000-0000-000001540000}"/>
    <cellStyle name="Normal 294" xfId="52380" xr:uid="{00000000-0005-0000-0000-000002540000}"/>
    <cellStyle name="Normal 294 2" xfId="52740" xr:uid="{00000000-0005-0000-0000-000003540000}"/>
    <cellStyle name="Normal 295" xfId="52381" xr:uid="{00000000-0005-0000-0000-000004540000}"/>
    <cellStyle name="Normal 295 2" xfId="52741" xr:uid="{00000000-0005-0000-0000-000005540000}"/>
    <cellStyle name="Normal 296" xfId="52382" xr:uid="{00000000-0005-0000-0000-000006540000}"/>
    <cellStyle name="Normal 296 2" xfId="52742" xr:uid="{00000000-0005-0000-0000-000007540000}"/>
    <cellStyle name="Normal 297" xfId="52383" xr:uid="{00000000-0005-0000-0000-000008540000}"/>
    <cellStyle name="Normal 297 2" xfId="52743" xr:uid="{00000000-0005-0000-0000-000009540000}"/>
    <cellStyle name="Normal 298" xfId="52384" xr:uid="{00000000-0005-0000-0000-00000A540000}"/>
    <cellStyle name="Normal 298 2" xfId="52744" xr:uid="{00000000-0005-0000-0000-00000B540000}"/>
    <cellStyle name="Normal 299" xfId="52385" xr:uid="{00000000-0005-0000-0000-00000C540000}"/>
    <cellStyle name="Normal 299 2" xfId="52745" xr:uid="{00000000-0005-0000-0000-00000D540000}"/>
    <cellStyle name="Normal 3" xfId="63" xr:uid="{00000000-0005-0000-0000-00000E540000}"/>
    <cellStyle name="Normal 3 2" xfId="64" xr:uid="{00000000-0005-0000-0000-00000F540000}"/>
    <cellStyle name="Normal 3 2 2" xfId="50609" xr:uid="{00000000-0005-0000-0000-000010540000}"/>
    <cellStyle name="Normal 3 2 3" xfId="1180" xr:uid="{00000000-0005-0000-0000-000011540000}"/>
    <cellStyle name="Normal 3 3" xfId="48325" xr:uid="{00000000-0005-0000-0000-000012540000}"/>
    <cellStyle name="Normal 3 4" xfId="49106" xr:uid="{00000000-0005-0000-0000-000013540000}"/>
    <cellStyle name="Normal 3 5" xfId="50608" xr:uid="{00000000-0005-0000-0000-000014540000}"/>
    <cellStyle name="Normal 3 6" xfId="52830" xr:uid="{00000000-0005-0000-0000-000015540000}"/>
    <cellStyle name="Normal 3 7" xfId="52837" xr:uid="{00000000-0005-0000-0000-000016540000}"/>
    <cellStyle name="Normal 3 8" xfId="221" xr:uid="{00000000-0005-0000-0000-000017540000}"/>
    <cellStyle name="Normal 30" xfId="1720" xr:uid="{00000000-0005-0000-0000-000018540000}"/>
    <cellStyle name="Normal 30 2" xfId="49107" xr:uid="{00000000-0005-0000-0000-000019540000}"/>
    <cellStyle name="Normal 300" xfId="52386" xr:uid="{00000000-0005-0000-0000-00001A540000}"/>
    <cellStyle name="Normal 300 2" xfId="52746" xr:uid="{00000000-0005-0000-0000-00001B540000}"/>
    <cellStyle name="Normal 301" xfId="52387" xr:uid="{00000000-0005-0000-0000-00001C540000}"/>
    <cellStyle name="Normal 301 2" xfId="52747" xr:uid="{00000000-0005-0000-0000-00001D540000}"/>
    <cellStyle name="Normal 302" xfId="52388" xr:uid="{00000000-0005-0000-0000-00001E540000}"/>
    <cellStyle name="Normal 302 2" xfId="52748" xr:uid="{00000000-0005-0000-0000-00001F540000}"/>
    <cellStyle name="Normal 303" xfId="52389" xr:uid="{00000000-0005-0000-0000-000020540000}"/>
    <cellStyle name="Normal 303 2" xfId="52749" xr:uid="{00000000-0005-0000-0000-000021540000}"/>
    <cellStyle name="Normal 304" xfId="52390" xr:uid="{00000000-0005-0000-0000-000022540000}"/>
    <cellStyle name="Normal 304 2" xfId="52750" xr:uid="{00000000-0005-0000-0000-000023540000}"/>
    <cellStyle name="Normal 305" xfId="52391" xr:uid="{00000000-0005-0000-0000-000024540000}"/>
    <cellStyle name="Normal 305 2" xfId="52751" xr:uid="{00000000-0005-0000-0000-000025540000}"/>
    <cellStyle name="Normal 306" xfId="52392" xr:uid="{00000000-0005-0000-0000-000026540000}"/>
    <cellStyle name="Normal 306 2" xfId="52752" xr:uid="{00000000-0005-0000-0000-000027540000}"/>
    <cellStyle name="Normal 307" xfId="52393" xr:uid="{00000000-0005-0000-0000-000028540000}"/>
    <cellStyle name="Normal 307 2" xfId="52753" xr:uid="{00000000-0005-0000-0000-000029540000}"/>
    <cellStyle name="Normal 308" xfId="52394" xr:uid="{00000000-0005-0000-0000-00002A540000}"/>
    <cellStyle name="Normal 308 2" xfId="52754" xr:uid="{00000000-0005-0000-0000-00002B540000}"/>
    <cellStyle name="Normal 309" xfId="52395" xr:uid="{00000000-0005-0000-0000-00002C540000}"/>
    <cellStyle name="Normal 309 2" xfId="52755" xr:uid="{00000000-0005-0000-0000-00002D540000}"/>
    <cellStyle name="Normal 31" xfId="1721" xr:uid="{00000000-0005-0000-0000-00002E540000}"/>
    <cellStyle name="Normal 31 2" xfId="49108" xr:uid="{00000000-0005-0000-0000-00002F540000}"/>
    <cellStyle name="Normal 310" xfId="52396" xr:uid="{00000000-0005-0000-0000-000030540000}"/>
    <cellStyle name="Normal 310 2" xfId="52756" xr:uid="{00000000-0005-0000-0000-000031540000}"/>
    <cellStyle name="Normal 311" xfId="52397" xr:uid="{00000000-0005-0000-0000-000032540000}"/>
    <cellStyle name="Normal 311 2" xfId="52757" xr:uid="{00000000-0005-0000-0000-000033540000}"/>
    <cellStyle name="Normal 312" xfId="52398" xr:uid="{00000000-0005-0000-0000-000034540000}"/>
    <cellStyle name="Normal 312 2" xfId="52758" xr:uid="{00000000-0005-0000-0000-000035540000}"/>
    <cellStyle name="Normal 313" xfId="52399" xr:uid="{00000000-0005-0000-0000-000036540000}"/>
    <cellStyle name="Normal 313 2" xfId="52759" xr:uid="{00000000-0005-0000-0000-000037540000}"/>
    <cellStyle name="Normal 314" xfId="52400" xr:uid="{00000000-0005-0000-0000-000038540000}"/>
    <cellStyle name="Normal 314 2" xfId="52760" xr:uid="{00000000-0005-0000-0000-000039540000}"/>
    <cellStyle name="Normal 315" xfId="52401" xr:uid="{00000000-0005-0000-0000-00003A540000}"/>
    <cellStyle name="Normal 315 2" xfId="52761" xr:uid="{00000000-0005-0000-0000-00003B540000}"/>
    <cellStyle name="Normal 316" xfId="52402" xr:uid="{00000000-0005-0000-0000-00003C540000}"/>
    <cellStyle name="Normal 316 2" xfId="52762" xr:uid="{00000000-0005-0000-0000-00003D540000}"/>
    <cellStyle name="Normal 317" xfId="52403" xr:uid="{00000000-0005-0000-0000-00003E540000}"/>
    <cellStyle name="Normal 317 2" xfId="52763" xr:uid="{00000000-0005-0000-0000-00003F540000}"/>
    <cellStyle name="Normal 318" xfId="52404" xr:uid="{00000000-0005-0000-0000-000040540000}"/>
    <cellStyle name="Normal 318 2" xfId="52764" xr:uid="{00000000-0005-0000-0000-000041540000}"/>
    <cellStyle name="Normal 319" xfId="52405" xr:uid="{00000000-0005-0000-0000-000042540000}"/>
    <cellStyle name="Normal 319 2" xfId="52765" xr:uid="{00000000-0005-0000-0000-000043540000}"/>
    <cellStyle name="Normal 32" xfId="1722" xr:uid="{00000000-0005-0000-0000-000044540000}"/>
    <cellStyle name="Normal 32 2" xfId="49109" xr:uid="{00000000-0005-0000-0000-000045540000}"/>
    <cellStyle name="Normal 320" xfId="52406" xr:uid="{00000000-0005-0000-0000-000046540000}"/>
    <cellStyle name="Normal 320 2" xfId="52766" xr:uid="{00000000-0005-0000-0000-000047540000}"/>
    <cellStyle name="Normal 321" xfId="52407" xr:uid="{00000000-0005-0000-0000-000048540000}"/>
    <cellStyle name="Normal 321 2" xfId="52767" xr:uid="{00000000-0005-0000-0000-000049540000}"/>
    <cellStyle name="Normal 322" xfId="52408" xr:uid="{00000000-0005-0000-0000-00004A540000}"/>
    <cellStyle name="Normal 322 2" xfId="52768" xr:uid="{00000000-0005-0000-0000-00004B540000}"/>
    <cellStyle name="Normal 323" xfId="52409" xr:uid="{00000000-0005-0000-0000-00004C540000}"/>
    <cellStyle name="Normal 323 2" xfId="52769" xr:uid="{00000000-0005-0000-0000-00004D540000}"/>
    <cellStyle name="Normal 324" xfId="52410" xr:uid="{00000000-0005-0000-0000-00004E540000}"/>
    <cellStyle name="Normal 324 2" xfId="52770" xr:uid="{00000000-0005-0000-0000-00004F540000}"/>
    <cellStyle name="Normal 325" xfId="52411" xr:uid="{00000000-0005-0000-0000-000050540000}"/>
    <cellStyle name="Normal 325 2" xfId="52771" xr:uid="{00000000-0005-0000-0000-000051540000}"/>
    <cellStyle name="Normal 326" xfId="52412" xr:uid="{00000000-0005-0000-0000-000052540000}"/>
    <cellStyle name="Normal 326 2" xfId="52772" xr:uid="{00000000-0005-0000-0000-000053540000}"/>
    <cellStyle name="Normal 327" xfId="52413" xr:uid="{00000000-0005-0000-0000-000054540000}"/>
    <cellStyle name="Normal 327 2" xfId="52773" xr:uid="{00000000-0005-0000-0000-000055540000}"/>
    <cellStyle name="Normal 328" xfId="52414" xr:uid="{00000000-0005-0000-0000-000056540000}"/>
    <cellStyle name="Normal 328 2" xfId="52774" xr:uid="{00000000-0005-0000-0000-000057540000}"/>
    <cellStyle name="Normal 329" xfId="52415" xr:uid="{00000000-0005-0000-0000-000058540000}"/>
    <cellStyle name="Normal 329 2" xfId="52775" xr:uid="{00000000-0005-0000-0000-000059540000}"/>
    <cellStyle name="Normal 33" xfId="1723" xr:uid="{00000000-0005-0000-0000-00005A540000}"/>
    <cellStyle name="Normal 33 2" xfId="49110" xr:uid="{00000000-0005-0000-0000-00005B540000}"/>
    <cellStyle name="Normal 330" xfId="52416" xr:uid="{00000000-0005-0000-0000-00005C540000}"/>
    <cellStyle name="Normal 330 2" xfId="52776" xr:uid="{00000000-0005-0000-0000-00005D540000}"/>
    <cellStyle name="Normal 331" xfId="52417" xr:uid="{00000000-0005-0000-0000-00005E540000}"/>
    <cellStyle name="Normal 331 2" xfId="52777" xr:uid="{00000000-0005-0000-0000-00005F540000}"/>
    <cellStyle name="Normal 332" xfId="52418" xr:uid="{00000000-0005-0000-0000-000060540000}"/>
    <cellStyle name="Normal 332 2" xfId="52778" xr:uid="{00000000-0005-0000-0000-000061540000}"/>
    <cellStyle name="Normal 333" xfId="52419" xr:uid="{00000000-0005-0000-0000-000062540000}"/>
    <cellStyle name="Normal 333 2" xfId="52779" xr:uid="{00000000-0005-0000-0000-000063540000}"/>
    <cellStyle name="Normal 334" xfId="52420" xr:uid="{00000000-0005-0000-0000-000064540000}"/>
    <cellStyle name="Normal 334 2" xfId="52780" xr:uid="{00000000-0005-0000-0000-000065540000}"/>
    <cellStyle name="Normal 335" xfId="52421" xr:uid="{00000000-0005-0000-0000-000066540000}"/>
    <cellStyle name="Normal 335 2" xfId="52781" xr:uid="{00000000-0005-0000-0000-000067540000}"/>
    <cellStyle name="Normal 336" xfId="52422" xr:uid="{00000000-0005-0000-0000-000068540000}"/>
    <cellStyle name="Normal 336 2" xfId="52782" xr:uid="{00000000-0005-0000-0000-000069540000}"/>
    <cellStyle name="Normal 337" xfId="52423" xr:uid="{00000000-0005-0000-0000-00006A540000}"/>
    <cellStyle name="Normal 337 2" xfId="52783" xr:uid="{00000000-0005-0000-0000-00006B540000}"/>
    <cellStyle name="Normal 338" xfId="52424" xr:uid="{00000000-0005-0000-0000-00006C540000}"/>
    <cellStyle name="Normal 338 2" xfId="52784" xr:uid="{00000000-0005-0000-0000-00006D540000}"/>
    <cellStyle name="Normal 339" xfId="52425" xr:uid="{00000000-0005-0000-0000-00006E540000}"/>
    <cellStyle name="Normal 339 2" xfId="52785" xr:uid="{00000000-0005-0000-0000-00006F540000}"/>
    <cellStyle name="Normal 34" xfId="1724" xr:uid="{00000000-0005-0000-0000-000070540000}"/>
    <cellStyle name="Normal 34 2" xfId="49111" xr:uid="{00000000-0005-0000-0000-000071540000}"/>
    <cellStyle name="Normal 340" xfId="52426" xr:uid="{00000000-0005-0000-0000-000072540000}"/>
    <cellStyle name="Normal 340 2" xfId="52786" xr:uid="{00000000-0005-0000-0000-000073540000}"/>
    <cellStyle name="Normal 341" xfId="52427" xr:uid="{00000000-0005-0000-0000-000074540000}"/>
    <cellStyle name="Normal 341 2" xfId="52787" xr:uid="{00000000-0005-0000-0000-000075540000}"/>
    <cellStyle name="Normal 342" xfId="52428" xr:uid="{00000000-0005-0000-0000-000076540000}"/>
    <cellStyle name="Normal 342 2" xfId="52788" xr:uid="{00000000-0005-0000-0000-000077540000}"/>
    <cellStyle name="Normal 343" xfId="52429" xr:uid="{00000000-0005-0000-0000-000078540000}"/>
    <cellStyle name="Normal 343 2" xfId="52789" xr:uid="{00000000-0005-0000-0000-000079540000}"/>
    <cellStyle name="Normal 344" xfId="52430" xr:uid="{00000000-0005-0000-0000-00007A540000}"/>
    <cellStyle name="Normal 344 2" xfId="52790" xr:uid="{00000000-0005-0000-0000-00007B540000}"/>
    <cellStyle name="Normal 345" xfId="52431" xr:uid="{00000000-0005-0000-0000-00007C540000}"/>
    <cellStyle name="Normal 345 2" xfId="52791" xr:uid="{00000000-0005-0000-0000-00007D540000}"/>
    <cellStyle name="Normal 346" xfId="52432" xr:uid="{00000000-0005-0000-0000-00007E540000}"/>
    <cellStyle name="Normal 346 2" xfId="52792" xr:uid="{00000000-0005-0000-0000-00007F540000}"/>
    <cellStyle name="Normal 347" xfId="52433" xr:uid="{00000000-0005-0000-0000-000080540000}"/>
    <cellStyle name="Normal 347 2" xfId="52793" xr:uid="{00000000-0005-0000-0000-000081540000}"/>
    <cellStyle name="Normal 348" xfId="52434" xr:uid="{00000000-0005-0000-0000-000082540000}"/>
    <cellStyle name="Normal 348 2" xfId="52794" xr:uid="{00000000-0005-0000-0000-000083540000}"/>
    <cellStyle name="Normal 349" xfId="52435" xr:uid="{00000000-0005-0000-0000-000084540000}"/>
    <cellStyle name="Normal 349 2" xfId="52795" xr:uid="{00000000-0005-0000-0000-000085540000}"/>
    <cellStyle name="Normal 35" xfId="1725" xr:uid="{00000000-0005-0000-0000-000086540000}"/>
    <cellStyle name="Normal 35 2" xfId="49112" xr:uid="{00000000-0005-0000-0000-000087540000}"/>
    <cellStyle name="Normal 350" xfId="52436" xr:uid="{00000000-0005-0000-0000-000088540000}"/>
    <cellStyle name="Normal 350 2" xfId="52796" xr:uid="{00000000-0005-0000-0000-000089540000}"/>
    <cellStyle name="Normal 351" xfId="52437" xr:uid="{00000000-0005-0000-0000-00008A540000}"/>
    <cellStyle name="Normal 351 2" xfId="52797" xr:uid="{00000000-0005-0000-0000-00008B540000}"/>
    <cellStyle name="Normal 352" xfId="52438" xr:uid="{00000000-0005-0000-0000-00008C540000}"/>
    <cellStyle name="Normal 352 2" xfId="52798" xr:uid="{00000000-0005-0000-0000-00008D540000}"/>
    <cellStyle name="Normal 353" xfId="52439" xr:uid="{00000000-0005-0000-0000-00008E540000}"/>
    <cellStyle name="Normal 353 2" xfId="52799" xr:uid="{00000000-0005-0000-0000-00008F540000}"/>
    <cellStyle name="Normal 354" xfId="52440" xr:uid="{00000000-0005-0000-0000-000090540000}"/>
    <cellStyle name="Normal 354 2" xfId="52800" xr:uid="{00000000-0005-0000-0000-000091540000}"/>
    <cellStyle name="Normal 355" xfId="52441" xr:uid="{00000000-0005-0000-0000-000092540000}"/>
    <cellStyle name="Normal 355 2" xfId="52801" xr:uid="{00000000-0005-0000-0000-000093540000}"/>
    <cellStyle name="Normal 356" xfId="52442" xr:uid="{00000000-0005-0000-0000-000094540000}"/>
    <cellStyle name="Normal 356 2" xfId="52802" xr:uid="{00000000-0005-0000-0000-000095540000}"/>
    <cellStyle name="Normal 357" xfId="52443" xr:uid="{00000000-0005-0000-0000-000096540000}"/>
    <cellStyle name="Normal 357 2" xfId="52803" xr:uid="{00000000-0005-0000-0000-000097540000}"/>
    <cellStyle name="Normal 358" xfId="52444" xr:uid="{00000000-0005-0000-0000-000098540000}"/>
    <cellStyle name="Normal 358 2" xfId="52804" xr:uid="{00000000-0005-0000-0000-000099540000}"/>
    <cellStyle name="Normal 359" xfId="52445" xr:uid="{00000000-0005-0000-0000-00009A540000}"/>
    <cellStyle name="Normal 359 2" xfId="52805" xr:uid="{00000000-0005-0000-0000-00009B540000}"/>
    <cellStyle name="Normal 36" xfId="1726" xr:uid="{00000000-0005-0000-0000-00009C540000}"/>
    <cellStyle name="Normal 36 2" xfId="49113" xr:uid="{00000000-0005-0000-0000-00009D540000}"/>
    <cellStyle name="Normal 360" xfId="52446" xr:uid="{00000000-0005-0000-0000-00009E540000}"/>
    <cellStyle name="Normal 360 2" xfId="52806" xr:uid="{00000000-0005-0000-0000-00009F540000}"/>
    <cellStyle name="Normal 361" xfId="52447" xr:uid="{00000000-0005-0000-0000-0000A0540000}"/>
    <cellStyle name="Normal 361 2" xfId="52807" xr:uid="{00000000-0005-0000-0000-0000A1540000}"/>
    <cellStyle name="Normal 362" xfId="52448" xr:uid="{00000000-0005-0000-0000-0000A2540000}"/>
    <cellStyle name="Normal 362 2" xfId="52808" xr:uid="{00000000-0005-0000-0000-0000A3540000}"/>
    <cellStyle name="Normal 363" xfId="52449" xr:uid="{00000000-0005-0000-0000-0000A4540000}"/>
    <cellStyle name="Normal 363 2" xfId="52809" xr:uid="{00000000-0005-0000-0000-0000A5540000}"/>
    <cellStyle name="Normal 364" xfId="52450" xr:uid="{00000000-0005-0000-0000-0000A6540000}"/>
    <cellStyle name="Normal 364 2" xfId="52810" xr:uid="{00000000-0005-0000-0000-0000A7540000}"/>
    <cellStyle name="Normal 365" xfId="52451" xr:uid="{00000000-0005-0000-0000-0000A8540000}"/>
    <cellStyle name="Normal 365 2" xfId="52811" xr:uid="{00000000-0005-0000-0000-0000A9540000}"/>
    <cellStyle name="Normal 366" xfId="52452" xr:uid="{00000000-0005-0000-0000-0000AA540000}"/>
    <cellStyle name="Normal 366 2" xfId="52812" xr:uid="{00000000-0005-0000-0000-0000AB540000}"/>
    <cellStyle name="Normal 367" xfId="52453" xr:uid="{00000000-0005-0000-0000-0000AC540000}"/>
    <cellStyle name="Normal 367 2" xfId="52813" xr:uid="{00000000-0005-0000-0000-0000AD540000}"/>
    <cellStyle name="Normal 368" xfId="52454" xr:uid="{00000000-0005-0000-0000-0000AE540000}"/>
    <cellStyle name="Normal 368 2" xfId="52814" xr:uid="{00000000-0005-0000-0000-0000AF540000}"/>
    <cellStyle name="Normal 369" xfId="52455" xr:uid="{00000000-0005-0000-0000-0000B0540000}"/>
    <cellStyle name="Normal 369 2" xfId="52815" xr:uid="{00000000-0005-0000-0000-0000B1540000}"/>
    <cellStyle name="Normal 37" xfId="1727" xr:uid="{00000000-0005-0000-0000-0000B2540000}"/>
    <cellStyle name="Normal 37 2" xfId="49114" xr:uid="{00000000-0005-0000-0000-0000B3540000}"/>
    <cellStyle name="Normal 370" xfId="52818" xr:uid="{00000000-0005-0000-0000-0000B4540000}"/>
    <cellStyle name="Normal 371" xfId="52819" xr:uid="{00000000-0005-0000-0000-0000B5540000}"/>
    <cellStyle name="Normal 372" xfId="50708" xr:uid="{00000000-0005-0000-0000-0000B6540000}"/>
    <cellStyle name="Normal 38" xfId="1728" xr:uid="{00000000-0005-0000-0000-0000B7540000}"/>
    <cellStyle name="Normal 38 2" xfId="49115" xr:uid="{00000000-0005-0000-0000-0000B8540000}"/>
    <cellStyle name="Normal 39" xfId="496" xr:uid="{00000000-0005-0000-0000-0000B9540000}"/>
    <cellStyle name="Normal 39 2" xfId="1729" xr:uid="{00000000-0005-0000-0000-0000BA540000}"/>
    <cellStyle name="Normal 39 3" xfId="742" xr:uid="{00000000-0005-0000-0000-0000BB540000}"/>
    <cellStyle name="Normal 4" xfId="304" xr:uid="{00000000-0005-0000-0000-0000BC540000}"/>
    <cellStyle name="Normal 4 2" xfId="1181" xr:uid="{00000000-0005-0000-0000-0000BD540000}"/>
    <cellStyle name="Normal 4 3" xfId="48330" xr:uid="{00000000-0005-0000-0000-0000BE540000}"/>
    <cellStyle name="Normal 4 4" xfId="50610" xr:uid="{00000000-0005-0000-0000-0000BF540000}"/>
    <cellStyle name="Normal 4 4 2" xfId="52124" xr:uid="{00000000-0005-0000-0000-0000C0540000}"/>
    <cellStyle name="Normal 40" xfId="1730" xr:uid="{00000000-0005-0000-0000-0000C1540000}"/>
    <cellStyle name="Normal 40 2" xfId="49116" xr:uid="{00000000-0005-0000-0000-0000C2540000}"/>
    <cellStyle name="Normal 41" xfId="1731" xr:uid="{00000000-0005-0000-0000-0000C3540000}"/>
    <cellStyle name="Normal 41 2" xfId="49117" xr:uid="{00000000-0005-0000-0000-0000C4540000}"/>
    <cellStyle name="Normal 42" xfId="1732" xr:uid="{00000000-0005-0000-0000-0000C5540000}"/>
    <cellStyle name="Normal 42 2" xfId="49118" xr:uid="{00000000-0005-0000-0000-0000C6540000}"/>
    <cellStyle name="Normal 43" xfId="1733" xr:uid="{00000000-0005-0000-0000-0000C7540000}"/>
    <cellStyle name="Normal 43 2" xfId="49119" xr:uid="{00000000-0005-0000-0000-0000C8540000}"/>
    <cellStyle name="Normal 44" xfId="1734" xr:uid="{00000000-0005-0000-0000-0000C9540000}"/>
    <cellStyle name="Normal 44 2" xfId="49120" xr:uid="{00000000-0005-0000-0000-0000CA540000}"/>
    <cellStyle name="Normal 45" xfId="1735" xr:uid="{00000000-0005-0000-0000-0000CB540000}"/>
    <cellStyle name="Normal 45 2" xfId="49121" xr:uid="{00000000-0005-0000-0000-0000CC540000}"/>
    <cellStyle name="Normal 46" xfId="1736" xr:uid="{00000000-0005-0000-0000-0000CD540000}"/>
    <cellStyle name="Normal 46 2" xfId="49122" xr:uid="{00000000-0005-0000-0000-0000CE540000}"/>
    <cellStyle name="Normal 47" xfId="1737" xr:uid="{00000000-0005-0000-0000-0000CF540000}"/>
    <cellStyle name="Normal 47 2" xfId="49123" xr:uid="{00000000-0005-0000-0000-0000D0540000}"/>
    <cellStyle name="Normal 48" xfId="1738" xr:uid="{00000000-0005-0000-0000-0000D1540000}"/>
    <cellStyle name="Normal 48 2" xfId="49124" xr:uid="{00000000-0005-0000-0000-0000D2540000}"/>
    <cellStyle name="Normal 49" xfId="1739" xr:uid="{00000000-0005-0000-0000-0000D3540000}"/>
    <cellStyle name="Normal 49 2" xfId="49125" xr:uid="{00000000-0005-0000-0000-0000D4540000}"/>
    <cellStyle name="Normal 5" xfId="312" xr:uid="{00000000-0005-0000-0000-0000D5540000}"/>
    <cellStyle name="Normal 5 2" xfId="48415" xr:uid="{00000000-0005-0000-0000-0000D6540000}"/>
    <cellStyle name="Normal 5 2 4" xfId="49126" xr:uid="{00000000-0005-0000-0000-0000D7540000}"/>
    <cellStyle name="Normal 50" xfId="1740" xr:uid="{00000000-0005-0000-0000-0000D8540000}"/>
    <cellStyle name="Normal 50 2" xfId="49127" xr:uid="{00000000-0005-0000-0000-0000D9540000}"/>
    <cellStyle name="Normal 51" xfId="1741" xr:uid="{00000000-0005-0000-0000-0000DA540000}"/>
    <cellStyle name="Normal 51 2" xfId="49128" xr:uid="{00000000-0005-0000-0000-0000DB540000}"/>
    <cellStyle name="Normal 52" xfId="1742" xr:uid="{00000000-0005-0000-0000-0000DC540000}"/>
    <cellStyle name="Normal 52 2" xfId="49129" xr:uid="{00000000-0005-0000-0000-0000DD540000}"/>
    <cellStyle name="Normal 53" xfId="1743" xr:uid="{00000000-0005-0000-0000-0000DE540000}"/>
    <cellStyle name="Normal 53 2" xfId="49130" xr:uid="{00000000-0005-0000-0000-0000DF540000}"/>
    <cellStyle name="Normal 54" xfId="1744" xr:uid="{00000000-0005-0000-0000-0000E0540000}"/>
    <cellStyle name="Normal 54 2" xfId="49131" xr:uid="{00000000-0005-0000-0000-0000E1540000}"/>
    <cellStyle name="Normal 55" xfId="1745" xr:uid="{00000000-0005-0000-0000-0000E2540000}"/>
    <cellStyle name="Normal 55 2" xfId="49132" xr:uid="{00000000-0005-0000-0000-0000E3540000}"/>
    <cellStyle name="Normal 56" xfId="1746" xr:uid="{00000000-0005-0000-0000-0000E4540000}"/>
    <cellStyle name="Normal 56 2" xfId="49133" xr:uid="{00000000-0005-0000-0000-0000E5540000}"/>
    <cellStyle name="Normal 57" xfId="1747" xr:uid="{00000000-0005-0000-0000-0000E6540000}"/>
    <cellStyle name="Normal 57 2" xfId="49134" xr:uid="{00000000-0005-0000-0000-0000E7540000}"/>
    <cellStyle name="Normal 58" xfId="1748" xr:uid="{00000000-0005-0000-0000-0000E8540000}"/>
    <cellStyle name="Normal 58 2" xfId="49135" xr:uid="{00000000-0005-0000-0000-0000E9540000}"/>
    <cellStyle name="Normal 59" xfId="1749" xr:uid="{00000000-0005-0000-0000-0000EA540000}"/>
    <cellStyle name="Normal 59 2" xfId="49136" xr:uid="{00000000-0005-0000-0000-0000EB540000}"/>
    <cellStyle name="Normal 6" xfId="313" xr:uid="{00000000-0005-0000-0000-0000EC540000}"/>
    <cellStyle name="Normal 6 2" xfId="48416" xr:uid="{00000000-0005-0000-0000-0000ED540000}"/>
    <cellStyle name="Normal 60" xfId="1750" xr:uid="{00000000-0005-0000-0000-0000EE540000}"/>
    <cellStyle name="Normal 60 2" xfId="49137" xr:uid="{00000000-0005-0000-0000-0000EF540000}"/>
    <cellStyle name="Normal 61" xfId="1751" xr:uid="{00000000-0005-0000-0000-0000F0540000}"/>
    <cellStyle name="Normal 61 2" xfId="49138" xr:uid="{00000000-0005-0000-0000-0000F1540000}"/>
    <cellStyle name="Normal 62" xfId="1752" xr:uid="{00000000-0005-0000-0000-0000F2540000}"/>
    <cellStyle name="Normal 62 2" xfId="49139" xr:uid="{00000000-0005-0000-0000-0000F3540000}"/>
    <cellStyle name="Normal 63" xfId="1753" xr:uid="{00000000-0005-0000-0000-0000F4540000}"/>
    <cellStyle name="Normal 63 2" xfId="49140" xr:uid="{00000000-0005-0000-0000-0000F5540000}"/>
    <cellStyle name="Normal 64" xfId="1754" xr:uid="{00000000-0005-0000-0000-0000F6540000}"/>
    <cellStyle name="Normal 64 2" xfId="49141" xr:uid="{00000000-0005-0000-0000-0000F7540000}"/>
    <cellStyle name="Normal 65" xfId="1755" xr:uid="{00000000-0005-0000-0000-0000F8540000}"/>
    <cellStyle name="Normal 65 2" xfId="49142" xr:uid="{00000000-0005-0000-0000-0000F9540000}"/>
    <cellStyle name="Normal 66" xfId="1756" xr:uid="{00000000-0005-0000-0000-0000FA540000}"/>
    <cellStyle name="Normal 66 2" xfId="49143" xr:uid="{00000000-0005-0000-0000-0000FB540000}"/>
    <cellStyle name="Normal 67" xfId="1757" xr:uid="{00000000-0005-0000-0000-0000FC540000}"/>
    <cellStyle name="Normal 67 2" xfId="49144" xr:uid="{00000000-0005-0000-0000-0000FD540000}"/>
    <cellStyle name="Normal 68" xfId="1758" xr:uid="{00000000-0005-0000-0000-0000FE540000}"/>
    <cellStyle name="Normal 68 2" xfId="49145" xr:uid="{00000000-0005-0000-0000-0000FF540000}"/>
    <cellStyle name="Normal 69" xfId="1759" xr:uid="{00000000-0005-0000-0000-000000550000}"/>
    <cellStyle name="Normal 69 2" xfId="49146" xr:uid="{00000000-0005-0000-0000-000001550000}"/>
    <cellStyle name="Normal 7" xfId="314" xr:uid="{00000000-0005-0000-0000-000002550000}"/>
    <cellStyle name="Normal 7 2" xfId="48427" xr:uid="{00000000-0005-0000-0000-000003550000}"/>
    <cellStyle name="Normal 70" xfId="1760" xr:uid="{00000000-0005-0000-0000-000004550000}"/>
    <cellStyle name="Normal 70 2" xfId="49147" xr:uid="{00000000-0005-0000-0000-000005550000}"/>
    <cellStyle name="Normal 71" xfId="1761" xr:uid="{00000000-0005-0000-0000-000006550000}"/>
    <cellStyle name="Normal 71 2" xfId="49148" xr:uid="{00000000-0005-0000-0000-000007550000}"/>
    <cellStyle name="Normal 72" xfId="1762" xr:uid="{00000000-0005-0000-0000-000008550000}"/>
    <cellStyle name="Normal 72 2" xfId="49149" xr:uid="{00000000-0005-0000-0000-000009550000}"/>
    <cellStyle name="Normal 73" xfId="1763" xr:uid="{00000000-0005-0000-0000-00000A550000}"/>
    <cellStyle name="Normal 73 2" xfId="49150" xr:uid="{00000000-0005-0000-0000-00000B550000}"/>
    <cellStyle name="Normal 74" xfId="1764" xr:uid="{00000000-0005-0000-0000-00000C550000}"/>
    <cellStyle name="Normal 74 2" xfId="49151" xr:uid="{00000000-0005-0000-0000-00000D550000}"/>
    <cellStyle name="Normal 75" xfId="1765" xr:uid="{00000000-0005-0000-0000-00000E550000}"/>
    <cellStyle name="Normal 75 2" xfId="49152" xr:uid="{00000000-0005-0000-0000-00000F550000}"/>
    <cellStyle name="Normal 76" xfId="1766" xr:uid="{00000000-0005-0000-0000-000010550000}"/>
    <cellStyle name="Normal 76 2" xfId="49153" xr:uid="{00000000-0005-0000-0000-000011550000}"/>
    <cellStyle name="Normal 77" xfId="1767" xr:uid="{00000000-0005-0000-0000-000012550000}"/>
    <cellStyle name="Normal 77 2" xfId="49154" xr:uid="{00000000-0005-0000-0000-000013550000}"/>
    <cellStyle name="Normal 78" xfId="1768" xr:uid="{00000000-0005-0000-0000-000014550000}"/>
    <cellStyle name="Normal 78 2" xfId="49155" xr:uid="{00000000-0005-0000-0000-000015550000}"/>
    <cellStyle name="Normal 79" xfId="1769" xr:uid="{00000000-0005-0000-0000-000016550000}"/>
    <cellStyle name="Normal 79 2" xfId="49156" xr:uid="{00000000-0005-0000-0000-000017550000}"/>
    <cellStyle name="Normal 8" xfId="315" xr:uid="{00000000-0005-0000-0000-000018550000}"/>
    <cellStyle name="Normal 8 2" xfId="48428" xr:uid="{00000000-0005-0000-0000-000019550000}"/>
    <cellStyle name="Normal 80" xfId="1770" xr:uid="{00000000-0005-0000-0000-00001A550000}"/>
    <cellStyle name="Normal 80 2" xfId="49157" xr:uid="{00000000-0005-0000-0000-00001B550000}"/>
    <cellStyle name="Normal 81" xfId="1771" xr:uid="{00000000-0005-0000-0000-00001C550000}"/>
    <cellStyle name="Normal 81 2" xfId="49158" xr:uid="{00000000-0005-0000-0000-00001D550000}"/>
    <cellStyle name="Normal 82" xfId="1772" xr:uid="{00000000-0005-0000-0000-00001E550000}"/>
    <cellStyle name="Normal 82 2" xfId="49159" xr:uid="{00000000-0005-0000-0000-00001F550000}"/>
    <cellStyle name="Normal 83" xfId="1773" xr:uid="{00000000-0005-0000-0000-000020550000}"/>
    <cellStyle name="Normal 83 2" xfId="49160" xr:uid="{00000000-0005-0000-0000-000021550000}"/>
    <cellStyle name="Normal 84" xfId="1774" xr:uid="{00000000-0005-0000-0000-000022550000}"/>
    <cellStyle name="Normal 84 2" xfId="49161" xr:uid="{00000000-0005-0000-0000-000023550000}"/>
    <cellStyle name="Normal 85" xfId="1775" xr:uid="{00000000-0005-0000-0000-000024550000}"/>
    <cellStyle name="Normal 85 2" xfId="49162" xr:uid="{00000000-0005-0000-0000-000025550000}"/>
    <cellStyle name="Normal 86" xfId="1776" xr:uid="{00000000-0005-0000-0000-000026550000}"/>
    <cellStyle name="Normal 86 2" xfId="49163" xr:uid="{00000000-0005-0000-0000-000027550000}"/>
    <cellStyle name="Normal 87" xfId="1777" xr:uid="{00000000-0005-0000-0000-000028550000}"/>
    <cellStyle name="Normal 87 2" xfId="49164" xr:uid="{00000000-0005-0000-0000-000029550000}"/>
    <cellStyle name="Normal 88" xfId="1778" xr:uid="{00000000-0005-0000-0000-00002A550000}"/>
    <cellStyle name="Normal 88 2" xfId="49165" xr:uid="{00000000-0005-0000-0000-00002B550000}"/>
    <cellStyle name="Normal 89" xfId="1779" xr:uid="{00000000-0005-0000-0000-00002C550000}"/>
    <cellStyle name="Normal 89 2" xfId="49166" xr:uid="{00000000-0005-0000-0000-00002D550000}"/>
    <cellStyle name="Normal 9" xfId="497" xr:uid="{00000000-0005-0000-0000-00002E550000}"/>
    <cellStyle name="Normal 9 2" xfId="49167" xr:uid="{00000000-0005-0000-0000-00002F550000}"/>
    <cellStyle name="Normal 90" xfId="1780" xr:uid="{00000000-0005-0000-0000-000030550000}"/>
    <cellStyle name="Normal 90 2" xfId="49168" xr:uid="{00000000-0005-0000-0000-000031550000}"/>
    <cellStyle name="Normal 91" xfId="1781" xr:uid="{00000000-0005-0000-0000-000032550000}"/>
    <cellStyle name="Normal 91 2" xfId="49169" xr:uid="{00000000-0005-0000-0000-000033550000}"/>
    <cellStyle name="Normal 92" xfId="1782" xr:uid="{00000000-0005-0000-0000-000034550000}"/>
    <cellStyle name="Normal 92 2" xfId="49170" xr:uid="{00000000-0005-0000-0000-000035550000}"/>
    <cellStyle name="Normal 93" xfId="1783" xr:uid="{00000000-0005-0000-0000-000036550000}"/>
    <cellStyle name="Normal 93 2" xfId="49171" xr:uid="{00000000-0005-0000-0000-000037550000}"/>
    <cellStyle name="Normal 94" xfId="1784" xr:uid="{00000000-0005-0000-0000-000038550000}"/>
    <cellStyle name="Normal 94 2" xfId="2077" xr:uid="{00000000-0005-0000-0000-000039550000}"/>
    <cellStyle name="Normal 95" xfId="1785" xr:uid="{00000000-0005-0000-0000-00003A550000}"/>
    <cellStyle name="Normal 95 2" xfId="49172" xr:uid="{00000000-0005-0000-0000-00003B550000}"/>
    <cellStyle name="Normal 96" xfId="1786" xr:uid="{00000000-0005-0000-0000-00003C550000}"/>
    <cellStyle name="Normal 96 2" xfId="49173" xr:uid="{00000000-0005-0000-0000-00003D550000}"/>
    <cellStyle name="Normal 97" xfId="1787" xr:uid="{00000000-0005-0000-0000-00003E550000}"/>
    <cellStyle name="Normal 97 2" xfId="49174" xr:uid="{00000000-0005-0000-0000-00003F550000}"/>
    <cellStyle name="Normal 98" xfId="1788" xr:uid="{00000000-0005-0000-0000-000040550000}"/>
    <cellStyle name="Normal 98 2" xfId="49175" xr:uid="{00000000-0005-0000-0000-000041550000}"/>
    <cellStyle name="Normal 99" xfId="1789" xr:uid="{00000000-0005-0000-0000-000042550000}"/>
    <cellStyle name="Normal 99 2" xfId="49176" xr:uid="{00000000-0005-0000-0000-000043550000}"/>
    <cellStyle name="Normal Summary" xfId="898" xr:uid="{00000000-0005-0000-0000-000044550000}"/>
    <cellStyle name="Normal_CHANGAN_Questionnaires_Diagnostic_UDSonCAN_ESP" xfId="54299" xr:uid="{00000000-0005-0000-0000-000045550000}"/>
    <cellStyle name="Normal_Header" xfId="65" xr:uid="{00000000-0005-0000-0000-000046550000}"/>
    <cellStyle name="Normal_Key Technical Information of Project for CB and CC" xfId="66" xr:uid="{00000000-0005-0000-0000-000047550000}"/>
    <cellStyle name="Normal_P2_CMD.XLS" xfId="25" xr:uid="{00000000-0005-0000-0000-000048550000}"/>
    <cellStyle name="Normal_P2_CNFG.XLS" xfId="67" xr:uid="{00000000-0005-0000-0000-000049550000}"/>
    <cellStyle name="Normal_P2_CNFG.XLS 2" xfId="23" xr:uid="{00000000-0005-0000-0000-00004A550000}"/>
    <cellStyle name="Normal_P2_MSG.XLS" xfId="68" xr:uid="{00000000-0005-0000-0000-00004B550000}"/>
    <cellStyle name="Normal1" xfId="899" xr:uid="{00000000-0005-0000-0000-00004C550000}"/>
    <cellStyle name="Normal1 2" xfId="993" xr:uid="{00000000-0005-0000-0000-00004D550000}"/>
    <cellStyle name="Normal1 2 2" xfId="1183" xr:uid="{00000000-0005-0000-0000-00004E550000}"/>
    <cellStyle name="Normal1 2 3" xfId="48367" xr:uid="{00000000-0005-0000-0000-00004F550000}"/>
    <cellStyle name="Normal1 3" xfId="1184" xr:uid="{00000000-0005-0000-0000-000050550000}"/>
    <cellStyle name="Normal1 3 2" xfId="48417" xr:uid="{00000000-0005-0000-0000-000051550000}"/>
    <cellStyle name="Normal1 4" xfId="1182" xr:uid="{00000000-0005-0000-0000-000052550000}"/>
    <cellStyle name="Normal1 4 2" xfId="48596" xr:uid="{00000000-0005-0000-0000-000053550000}"/>
    <cellStyle name="Note 10" xfId="1791" xr:uid="{00000000-0005-0000-0000-000054550000}"/>
    <cellStyle name="Note 10 10" xfId="4283" xr:uid="{00000000-0005-0000-0000-000055550000}"/>
    <cellStyle name="Note 10 10 10" xfId="23920" xr:uid="{00000000-0005-0000-0000-000056550000}"/>
    <cellStyle name="Note 10 10 11" xfId="26509" xr:uid="{00000000-0005-0000-0000-000057550000}"/>
    <cellStyle name="Note 10 10 12" xfId="29848" xr:uid="{00000000-0005-0000-0000-000058550000}"/>
    <cellStyle name="Note 10 10 13" xfId="31612" xr:uid="{00000000-0005-0000-0000-000059550000}"/>
    <cellStyle name="Note 10 10 14" xfId="33943" xr:uid="{00000000-0005-0000-0000-00005A550000}"/>
    <cellStyle name="Note 10 10 15" xfId="36317" xr:uid="{00000000-0005-0000-0000-00005B550000}"/>
    <cellStyle name="Note 10 10 16" xfId="38854" xr:uid="{00000000-0005-0000-0000-00005C550000}"/>
    <cellStyle name="Note 10 10 17" xfId="41709" xr:uid="{00000000-0005-0000-0000-00005D550000}"/>
    <cellStyle name="Note 10 10 18" xfId="44230" xr:uid="{00000000-0005-0000-0000-00005E550000}"/>
    <cellStyle name="Note 10 10 19" xfId="46769" xr:uid="{00000000-0005-0000-0000-00005F550000}"/>
    <cellStyle name="Note 10 10 2" xfId="5615" xr:uid="{00000000-0005-0000-0000-000060550000}"/>
    <cellStyle name="Note 10 10 2 10" xfId="27835" xr:uid="{00000000-0005-0000-0000-000061550000}"/>
    <cellStyle name="Note 10 10 2 11" xfId="30972" xr:uid="{00000000-0005-0000-0000-000062550000}"/>
    <cellStyle name="Note 10 10 2 12" xfId="32942" xr:uid="{00000000-0005-0000-0000-000063550000}"/>
    <cellStyle name="Note 10 10 2 13" xfId="35268" xr:uid="{00000000-0005-0000-0000-000064550000}"/>
    <cellStyle name="Note 10 10 2 14" xfId="37647" xr:uid="{00000000-0005-0000-0000-000065550000}"/>
    <cellStyle name="Note 10 10 2 15" xfId="40179" xr:uid="{00000000-0005-0000-0000-000066550000}"/>
    <cellStyle name="Note 10 10 2 16" xfId="43035" xr:uid="{00000000-0005-0000-0000-000067550000}"/>
    <cellStyle name="Note 10 10 2 17" xfId="45560" xr:uid="{00000000-0005-0000-0000-000068550000}"/>
    <cellStyle name="Note 10 10 2 18" xfId="48099" xr:uid="{00000000-0005-0000-0000-000069550000}"/>
    <cellStyle name="Note 10 10 2 19" xfId="53505" xr:uid="{00000000-0005-0000-0000-00006A550000}"/>
    <cellStyle name="Note 10 10 2 2" xfId="8248" xr:uid="{00000000-0005-0000-0000-00006B550000}"/>
    <cellStyle name="Note 10 10 2 3" xfId="10740" xr:uid="{00000000-0005-0000-0000-00006C550000}"/>
    <cellStyle name="Note 10 10 2 4" xfId="13238" xr:uid="{00000000-0005-0000-0000-00006D550000}"/>
    <cellStyle name="Note 10 10 2 5" xfId="15951" xr:uid="{00000000-0005-0000-0000-00006E550000}"/>
    <cellStyle name="Note 10 10 2 6" xfId="18135" xr:uid="{00000000-0005-0000-0000-00006F550000}"/>
    <cellStyle name="Note 10 10 2 7" xfId="20207" xr:uid="{00000000-0005-0000-0000-000070550000}"/>
    <cellStyle name="Note 10 10 2 8" xfId="22689" xr:uid="{00000000-0005-0000-0000-000071550000}"/>
    <cellStyle name="Note 10 10 2 9" xfId="25250" xr:uid="{00000000-0005-0000-0000-000072550000}"/>
    <cellStyle name="Note 10 10 20" xfId="49977" xr:uid="{00000000-0005-0000-0000-000073550000}"/>
    <cellStyle name="Note 10 10 21" xfId="51537" xr:uid="{00000000-0005-0000-0000-000074550000}"/>
    <cellStyle name="Note 10 10 3" xfId="6917" xr:uid="{00000000-0005-0000-0000-000075550000}"/>
    <cellStyle name="Note 10 10 4" xfId="9413" xr:uid="{00000000-0005-0000-0000-000076550000}"/>
    <cellStyle name="Note 10 10 5" xfId="11913" xr:uid="{00000000-0005-0000-0000-000077550000}"/>
    <cellStyle name="Note 10 10 6" xfId="14624" xr:uid="{00000000-0005-0000-0000-000078550000}"/>
    <cellStyle name="Note 10 10 7" xfId="16814" xr:uid="{00000000-0005-0000-0000-000079550000}"/>
    <cellStyle name="Note 10 10 8" xfId="18878" xr:uid="{00000000-0005-0000-0000-00007A550000}"/>
    <cellStyle name="Note 10 10 9" xfId="21367" xr:uid="{00000000-0005-0000-0000-00007B550000}"/>
    <cellStyle name="Note 10 11" xfId="4509" xr:uid="{00000000-0005-0000-0000-00007C550000}"/>
    <cellStyle name="Note 10 11 10" xfId="26734" xr:uid="{00000000-0005-0000-0000-00007D550000}"/>
    <cellStyle name="Note 10 11 11" xfId="30038" xr:uid="{00000000-0005-0000-0000-00007E550000}"/>
    <cellStyle name="Note 10 11 12" xfId="31837" xr:uid="{00000000-0005-0000-0000-00007F550000}"/>
    <cellStyle name="Note 10 11 13" xfId="34162" xr:uid="{00000000-0005-0000-0000-000080550000}"/>
    <cellStyle name="Note 10 11 14" xfId="36542" xr:uid="{00000000-0005-0000-0000-000081550000}"/>
    <cellStyle name="Note 10 11 15" xfId="39074" xr:uid="{00000000-0005-0000-0000-000082550000}"/>
    <cellStyle name="Note 10 11 16" xfId="41934" xr:uid="{00000000-0005-0000-0000-000083550000}"/>
    <cellStyle name="Note 10 11 17" xfId="44455" xr:uid="{00000000-0005-0000-0000-000084550000}"/>
    <cellStyle name="Note 10 11 18" xfId="46994" xr:uid="{00000000-0005-0000-0000-000085550000}"/>
    <cellStyle name="Note 10 11 19" xfId="50342" xr:uid="{00000000-0005-0000-0000-000086550000}"/>
    <cellStyle name="Note 10 11 2" xfId="7142" xr:uid="{00000000-0005-0000-0000-000087550000}"/>
    <cellStyle name="Note 10 11 2 2" xfId="53797" xr:uid="{00000000-0005-0000-0000-000088550000}"/>
    <cellStyle name="Note 10 11 20" xfId="51880" xr:uid="{00000000-0005-0000-0000-000089550000}"/>
    <cellStyle name="Note 10 11 3" xfId="9639" xr:uid="{00000000-0005-0000-0000-00008A550000}"/>
    <cellStyle name="Note 10 11 4" xfId="12138" xr:uid="{00000000-0005-0000-0000-00008B550000}"/>
    <cellStyle name="Note 10 11 5" xfId="14849" xr:uid="{00000000-0005-0000-0000-00008C550000}"/>
    <cellStyle name="Note 10 11 6" xfId="17032" xr:uid="{00000000-0005-0000-0000-00008D550000}"/>
    <cellStyle name="Note 10 11 7" xfId="19104" xr:uid="{00000000-0005-0000-0000-00008E550000}"/>
    <cellStyle name="Note 10 11 8" xfId="21584" xr:uid="{00000000-0005-0000-0000-00008F550000}"/>
    <cellStyle name="Note 10 11 9" xfId="24145" xr:uid="{00000000-0005-0000-0000-000090550000}"/>
    <cellStyle name="Note 10 12" xfId="3044" xr:uid="{00000000-0005-0000-0000-000091550000}"/>
    <cellStyle name="Note 10 12 2" xfId="50311" xr:uid="{00000000-0005-0000-0000-000092550000}"/>
    <cellStyle name="Note 10 12 2 2" xfId="53784" xr:uid="{00000000-0005-0000-0000-000093550000}"/>
    <cellStyle name="Note 10 12 3" xfId="51849" xr:uid="{00000000-0005-0000-0000-000094550000}"/>
    <cellStyle name="Note 10 13" xfId="2548" xr:uid="{00000000-0005-0000-0000-000095550000}"/>
    <cellStyle name="Note 10 13 2" xfId="50532" xr:uid="{00000000-0005-0000-0000-000096550000}"/>
    <cellStyle name="Note 10 13 2 2" xfId="53937" xr:uid="{00000000-0005-0000-0000-000097550000}"/>
    <cellStyle name="Note 10 13 3" xfId="52056" xr:uid="{00000000-0005-0000-0000-000098550000}"/>
    <cellStyle name="Note 10 14" xfId="13411" xr:uid="{00000000-0005-0000-0000-000099550000}"/>
    <cellStyle name="Note 10 14 2" xfId="54076" xr:uid="{00000000-0005-0000-0000-00009A550000}"/>
    <cellStyle name="Note 10 14 3" xfId="52232" xr:uid="{00000000-0005-0000-0000-00009B550000}"/>
    <cellStyle name="Note 10 15" xfId="29502" xr:uid="{00000000-0005-0000-0000-00009C550000}"/>
    <cellStyle name="Note 10 15 2" xfId="54230" xr:uid="{00000000-0005-0000-0000-00009D550000}"/>
    <cellStyle name="Note 10 15 3" xfId="52580" xr:uid="{00000000-0005-0000-0000-00009E550000}"/>
    <cellStyle name="Note 10 16" xfId="28161" xr:uid="{00000000-0005-0000-0000-00009F550000}"/>
    <cellStyle name="Note 10 16 2" xfId="53003" xr:uid="{00000000-0005-0000-0000-0000A0550000}"/>
    <cellStyle name="Note 10 17" xfId="33128" xr:uid="{00000000-0005-0000-0000-0000A1550000}"/>
    <cellStyle name="Note 10 18" xfId="28143" xr:uid="{00000000-0005-0000-0000-0000A2550000}"/>
    <cellStyle name="Note 10 19" xfId="40454" xr:uid="{00000000-0005-0000-0000-0000A3550000}"/>
    <cellStyle name="Note 10 2" xfId="1792" xr:uid="{00000000-0005-0000-0000-0000A4550000}"/>
    <cellStyle name="Note 10 2 10" xfId="3045" xr:uid="{00000000-0005-0000-0000-0000A5550000}"/>
    <cellStyle name="Note 10 2 10 2" xfId="50310" xr:uid="{00000000-0005-0000-0000-0000A6550000}"/>
    <cellStyle name="Note 10 2 10 2 2" xfId="53783" xr:uid="{00000000-0005-0000-0000-0000A7550000}"/>
    <cellStyle name="Note 10 2 10 3" xfId="51848" xr:uid="{00000000-0005-0000-0000-0000A8550000}"/>
    <cellStyle name="Note 10 2 11" xfId="13429" xr:uid="{00000000-0005-0000-0000-0000A9550000}"/>
    <cellStyle name="Note 10 2 11 2" xfId="50533" xr:uid="{00000000-0005-0000-0000-0000AA550000}"/>
    <cellStyle name="Note 10 2 11 2 2" xfId="53938" xr:uid="{00000000-0005-0000-0000-0000AB550000}"/>
    <cellStyle name="Note 10 2 11 3" xfId="52057" xr:uid="{00000000-0005-0000-0000-0000AC550000}"/>
    <cellStyle name="Note 10 2 12" xfId="13428" xr:uid="{00000000-0005-0000-0000-0000AD550000}"/>
    <cellStyle name="Note 10 2 12 2" xfId="54077" xr:uid="{00000000-0005-0000-0000-0000AE550000}"/>
    <cellStyle name="Note 10 2 12 3" xfId="52233" xr:uid="{00000000-0005-0000-0000-0000AF550000}"/>
    <cellStyle name="Note 10 2 13" xfId="30557" xr:uid="{00000000-0005-0000-0000-0000B0550000}"/>
    <cellStyle name="Note 10 2 13 2" xfId="54229" xr:uid="{00000000-0005-0000-0000-0000B1550000}"/>
    <cellStyle name="Note 10 2 13 3" xfId="52579" xr:uid="{00000000-0005-0000-0000-0000B2550000}"/>
    <cellStyle name="Note 10 2 14" xfId="28094" xr:uid="{00000000-0005-0000-0000-0000B3550000}"/>
    <cellStyle name="Note 10 2 14 2" xfId="53004" xr:uid="{00000000-0005-0000-0000-0000B4550000}"/>
    <cellStyle name="Note 10 2 15" xfId="33185" xr:uid="{00000000-0005-0000-0000-0000B5550000}"/>
    <cellStyle name="Note 10 2 16" xfId="28137" xr:uid="{00000000-0005-0000-0000-0000B6550000}"/>
    <cellStyle name="Note 10 2 17" xfId="40576" xr:uid="{00000000-0005-0000-0000-0000B7550000}"/>
    <cellStyle name="Note 10 2 18" xfId="49178" xr:uid="{00000000-0005-0000-0000-0000B8550000}"/>
    <cellStyle name="Note 10 2 19" xfId="50986" xr:uid="{00000000-0005-0000-0000-0000B9550000}"/>
    <cellStyle name="Note 10 2 2" xfId="2175" xr:uid="{00000000-0005-0000-0000-0000BA550000}"/>
    <cellStyle name="Note 10 2 2 10" xfId="13624" xr:uid="{00000000-0005-0000-0000-0000BB550000}"/>
    <cellStyle name="Note 10 2 2 10 2" xfId="50534" xr:uid="{00000000-0005-0000-0000-0000BC550000}"/>
    <cellStyle name="Note 10 2 2 10 2 2" xfId="53939" xr:uid="{00000000-0005-0000-0000-0000BD550000}"/>
    <cellStyle name="Note 10 2 2 10 3" xfId="52058" xr:uid="{00000000-0005-0000-0000-0000BE550000}"/>
    <cellStyle name="Note 10 2 2 11" xfId="16160" xr:uid="{00000000-0005-0000-0000-0000BF550000}"/>
    <cellStyle name="Note 10 2 2 11 2" xfId="54078" xr:uid="{00000000-0005-0000-0000-0000C0550000}"/>
    <cellStyle name="Note 10 2 2 11 3" xfId="52234" xr:uid="{00000000-0005-0000-0000-0000C1550000}"/>
    <cellStyle name="Note 10 2 2 12" xfId="16369" xr:uid="{00000000-0005-0000-0000-0000C2550000}"/>
    <cellStyle name="Note 10 2 2 12 2" xfId="54228" xr:uid="{00000000-0005-0000-0000-0000C3550000}"/>
    <cellStyle name="Note 10 2 2 12 3" xfId="52578" xr:uid="{00000000-0005-0000-0000-0000C4550000}"/>
    <cellStyle name="Note 10 2 2 13" xfId="20414" xr:uid="{00000000-0005-0000-0000-0000C5550000}"/>
    <cellStyle name="Note 10 2 2 13 2" xfId="53005" xr:uid="{00000000-0005-0000-0000-0000C6550000}"/>
    <cellStyle name="Note 10 2 2 14" xfId="22941" xr:uid="{00000000-0005-0000-0000-0000C7550000}"/>
    <cellStyle name="Note 10 2 2 15" xfId="25524" xr:uid="{00000000-0005-0000-0000-0000C8550000}"/>
    <cellStyle name="Note 10 2 2 16" xfId="28956" xr:uid="{00000000-0005-0000-0000-0000C9550000}"/>
    <cellStyle name="Note 10 2 2 17" xfId="28649" xr:uid="{00000000-0005-0000-0000-0000CA550000}"/>
    <cellStyle name="Note 10 2 2 18" xfId="30812" xr:uid="{00000000-0005-0000-0000-0000CB550000}"/>
    <cellStyle name="Note 10 2 2 19" xfId="37909" xr:uid="{00000000-0005-0000-0000-0000CC550000}"/>
    <cellStyle name="Note 10 2 2 2" xfId="3803" xr:uid="{00000000-0005-0000-0000-0000CD550000}"/>
    <cellStyle name="Note 10 2 2 2 10" xfId="23446" xr:uid="{00000000-0005-0000-0000-0000CE550000}"/>
    <cellStyle name="Note 10 2 2 2 11" xfId="26037" xr:uid="{00000000-0005-0000-0000-0000CF550000}"/>
    <cellStyle name="Note 10 2 2 2 12" xfId="29401" xr:uid="{00000000-0005-0000-0000-0000D0550000}"/>
    <cellStyle name="Note 10 2 2 2 13" xfId="31136" xr:uid="{00000000-0005-0000-0000-0000D1550000}"/>
    <cellStyle name="Note 10 2 2 2 14" xfId="33543" xr:uid="{00000000-0005-0000-0000-0000D2550000}"/>
    <cellStyle name="Note 10 2 2 2 15" xfId="35843" xr:uid="{00000000-0005-0000-0000-0000D3550000}"/>
    <cellStyle name="Note 10 2 2 2 16" xfId="38387" xr:uid="{00000000-0005-0000-0000-0000D4550000}"/>
    <cellStyle name="Note 10 2 2 2 17" xfId="41235" xr:uid="{00000000-0005-0000-0000-0000D5550000}"/>
    <cellStyle name="Note 10 2 2 2 18" xfId="43756" xr:uid="{00000000-0005-0000-0000-0000D6550000}"/>
    <cellStyle name="Note 10 2 2 2 19" xfId="46295" xr:uid="{00000000-0005-0000-0000-0000D7550000}"/>
    <cellStyle name="Note 10 2 2 2 2" xfId="5144" xr:uid="{00000000-0005-0000-0000-0000D8550000}"/>
    <cellStyle name="Note 10 2 2 2 2 10" xfId="27364" xr:uid="{00000000-0005-0000-0000-0000D9550000}"/>
    <cellStyle name="Note 10 2 2 2 2 11" xfId="30570" xr:uid="{00000000-0005-0000-0000-0000DA550000}"/>
    <cellStyle name="Note 10 2 2 2 2 12" xfId="32471" xr:uid="{00000000-0005-0000-0000-0000DB550000}"/>
    <cellStyle name="Note 10 2 2 2 2 13" xfId="34797" xr:uid="{00000000-0005-0000-0000-0000DC550000}"/>
    <cellStyle name="Note 10 2 2 2 2 14" xfId="37176" xr:uid="{00000000-0005-0000-0000-0000DD550000}"/>
    <cellStyle name="Note 10 2 2 2 2 15" xfId="39708" xr:uid="{00000000-0005-0000-0000-0000DE550000}"/>
    <cellStyle name="Note 10 2 2 2 2 16" xfId="42564" xr:uid="{00000000-0005-0000-0000-0000DF550000}"/>
    <cellStyle name="Note 10 2 2 2 2 17" xfId="45089" xr:uid="{00000000-0005-0000-0000-0000E0550000}"/>
    <cellStyle name="Note 10 2 2 2 2 18" xfId="47628" xr:uid="{00000000-0005-0000-0000-0000E1550000}"/>
    <cellStyle name="Note 10 2 2 2 2 19" xfId="53228" xr:uid="{00000000-0005-0000-0000-0000E2550000}"/>
    <cellStyle name="Note 10 2 2 2 2 2" xfId="7777" xr:uid="{00000000-0005-0000-0000-0000E3550000}"/>
    <cellStyle name="Note 10 2 2 2 2 3" xfId="10269" xr:uid="{00000000-0005-0000-0000-0000E4550000}"/>
    <cellStyle name="Note 10 2 2 2 2 4" xfId="12767" xr:uid="{00000000-0005-0000-0000-0000E5550000}"/>
    <cellStyle name="Note 10 2 2 2 2 5" xfId="15480" xr:uid="{00000000-0005-0000-0000-0000E6550000}"/>
    <cellStyle name="Note 10 2 2 2 2 6" xfId="17664" xr:uid="{00000000-0005-0000-0000-0000E7550000}"/>
    <cellStyle name="Note 10 2 2 2 2 7" xfId="19736" xr:uid="{00000000-0005-0000-0000-0000E8550000}"/>
    <cellStyle name="Note 10 2 2 2 2 8" xfId="22218" xr:uid="{00000000-0005-0000-0000-0000E9550000}"/>
    <cellStyle name="Note 10 2 2 2 2 9" xfId="24779" xr:uid="{00000000-0005-0000-0000-0000EA550000}"/>
    <cellStyle name="Note 10 2 2 2 20" xfId="49630" xr:uid="{00000000-0005-0000-0000-0000EB550000}"/>
    <cellStyle name="Note 10 2 2 2 21" xfId="51209" xr:uid="{00000000-0005-0000-0000-0000EC550000}"/>
    <cellStyle name="Note 10 2 2 2 3" xfId="6438" xr:uid="{00000000-0005-0000-0000-0000ED550000}"/>
    <cellStyle name="Note 10 2 2 2 4" xfId="8938" xr:uid="{00000000-0005-0000-0000-0000EE550000}"/>
    <cellStyle name="Note 10 2 2 2 5" xfId="11441" xr:uid="{00000000-0005-0000-0000-0000EF550000}"/>
    <cellStyle name="Note 10 2 2 2 6" xfId="14149" xr:uid="{00000000-0005-0000-0000-0000F0550000}"/>
    <cellStyle name="Note 10 2 2 2 7" xfId="16439" xr:uid="{00000000-0005-0000-0000-0000F1550000}"/>
    <cellStyle name="Note 10 2 2 2 8" xfId="18403" xr:uid="{00000000-0005-0000-0000-0000F2550000}"/>
    <cellStyle name="Note 10 2 2 2 9" xfId="20902" xr:uid="{00000000-0005-0000-0000-0000F3550000}"/>
    <cellStyle name="Note 10 2 2 20" xfId="40730" xr:uid="{00000000-0005-0000-0000-0000F4550000}"/>
    <cellStyle name="Note 10 2 2 21" xfId="45790" xr:uid="{00000000-0005-0000-0000-0000F5550000}"/>
    <cellStyle name="Note 10 2 2 22" xfId="49179" xr:uid="{00000000-0005-0000-0000-0000F6550000}"/>
    <cellStyle name="Note 10 2 2 23" xfId="50987" xr:uid="{00000000-0005-0000-0000-0000F7550000}"/>
    <cellStyle name="Note 10 2 2 3" xfId="3941" xr:uid="{00000000-0005-0000-0000-0000F8550000}"/>
    <cellStyle name="Note 10 2 2 3 10" xfId="23580" xr:uid="{00000000-0005-0000-0000-0000F9550000}"/>
    <cellStyle name="Note 10 2 2 3 11" xfId="26172" xr:uid="{00000000-0005-0000-0000-0000FA550000}"/>
    <cellStyle name="Note 10 2 2 3 12" xfId="29517" xr:uid="{00000000-0005-0000-0000-0000FB550000}"/>
    <cellStyle name="Note 10 2 2 3 13" xfId="31271" xr:uid="{00000000-0005-0000-0000-0000FC550000}"/>
    <cellStyle name="Note 10 2 2 3 14" xfId="33637" xr:uid="{00000000-0005-0000-0000-0000FD550000}"/>
    <cellStyle name="Note 10 2 2 3 15" xfId="35977" xr:uid="{00000000-0005-0000-0000-0000FE550000}"/>
    <cellStyle name="Note 10 2 2 3 16" xfId="38514" xr:uid="{00000000-0005-0000-0000-0000FF550000}"/>
    <cellStyle name="Note 10 2 2 3 17" xfId="41370" xr:uid="{00000000-0005-0000-0000-000000560000}"/>
    <cellStyle name="Note 10 2 2 3 18" xfId="43890" xr:uid="{00000000-0005-0000-0000-000001560000}"/>
    <cellStyle name="Note 10 2 2 3 19" xfId="46429" xr:uid="{00000000-0005-0000-0000-000002560000}"/>
    <cellStyle name="Note 10 2 2 3 2" xfId="5278" xr:uid="{00000000-0005-0000-0000-000003560000}"/>
    <cellStyle name="Note 10 2 2 3 2 10" xfId="27498" xr:uid="{00000000-0005-0000-0000-000004560000}"/>
    <cellStyle name="Note 10 2 2 3 2 11" xfId="30684" xr:uid="{00000000-0005-0000-0000-000005560000}"/>
    <cellStyle name="Note 10 2 2 3 2 12" xfId="32605" xr:uid="{00000000-0005-0000-0000-000006560000}"/>
    <cellStyle name="Note 10 2 2 3 2 13" xfId="34931" xr:uid="{00000000-0005-0000-0000-000007560000}"/>
    <cellStyle name="Note 10 2 2 3 2 14" xfId="37310" xr:uid="{00000000-0005-0000-0000-000008560000}"/>
    <cellStyle name="Note 10 2 2 3 2 15" xfId="39842" xr:uid="{00000000-0005-0000-0000-000009560000}"/>
    <cellStyle name="Note 10 2 2 3 2 16" xfId="42698" xr:uid="{00000000-0005-0000-0000-00000A560000}"/>
    <cellStyle name="Note 10 2 2 3 2 17" xfId="45223" xr:uid="{00000000-0005-0000-0000-00000B560000}"/>
    <cellStyle name="Note 10 2 2 3 2 18" xfId="47762" xr:uid="{00000000-0005-0000-0000-00000C560000}"/>
    <cellStyle name="Note 10 2 2 3 2 19" xfId="52903" xr:uid="{00000000-0005-0000-0000-00000D560000}"/>
    <cellStyle name="Note 10 2 2 3 2 2" xfId="7911" xr:uid="{00000000-0005-0000-0000-00000E560000}"/>
    <cellStyle name="Note 10 2 2 3 2 3" xfId="10403" xr:uid="{00000000-0005-0000-0000-00000F560000}"/>
    <cellStyle name="Note 10 2 2 3 2 4" xfId="12901" xr:uid="{00000000-0005-0000-0000-000010560000}"/>
    <cellStyle name="Note 10 2 2 3 2 5" xfId="15614" xr:uid="{00000000-0005-0000-0000-000011560000}"/>
    <cellStyle name="Note 10 2 2 3 2 6" xfId="17798" xr:uid="{00000000-0005-0000-0000-000012560000}"/>
    <cellStyle name="Note 10 2 2 3 2 7" xfId="19870" xr:uid="{00000000-0005-0000-0000-000013560000}"/>
    <cellStyle name="Note 10 2 2 3 2 8" xfId="22352" xr:uid="{00000000-0005-0000-0000-000014560000}"/>
    <cellStyle name="Note 10 2 2 3 2 9" xfId="24913" xr:uid="{00000000-0005-0000-0000-000015560000}"/>
    <cellStyle name="Note 10 2 2 3 20" xfId="48476" xr:uid="{00000000-0005-0000-0000-000016560000}"/>
    <cellStyle name="Note 10 2 2 3 21" xfId="50831" xr:uid="{00000000-0005-0000-0000-000017560000}"/>
    <cellStyle name="Note 10 2 2 3 3" xfId="6576" xr:uid="{00000000-0005-0000-0000-000018560000}"/>
    <cellStyle name="Note 10 2 2 3 4" xfId="9076" xr:uid="{00000000-0005-0000-0000-000019560000}"/>
    <cellStyle name="Note 10 2 2 3 5" xfId="11576" xr:uid="{00000000-0005-0000-0000-00001A560000}"/>
    <cellStyle name="Note 10 2 2 3 6" xfId="14285" xr:uid="{00000000-0005-0000-0000-00001B560000}"/>
    <cellStyle name="Note 10 2 2 3 7" xfId="16509" xr:uid="{00000000-0005-0000-0000-00001C560000}"/>
    <cellStyle name="Note 10 2 2 3 8" xfId="18538" xr:uid="{00000000-0005-0000-0000-00001D560000}"/>
    <cellStyle name="Note 10 2 2 3 9" xfId="21027" xr:uid="{00000000-0005-0000-0000-00001E560000}"/>
    <cellStyle name="Note 10 2 2 4" xfId="4211" xr:uid="{00000000-0005-0000-0000-00001F560000}"/>
    <cellStyle name="Note 10 2 2 4 10" xfId="23849" xr:uid="{00000000-0005-0000-0000-000020560000}"/>
    <cellStyle name="Note 10 2 2 4 11" xfId="26440" xr:uid="{00000000-0005-0000-0000-000021560000}"/>
    <cellStyle name="Note 10 2 2 4 12" xfId="29779" xr:uid="{00000000-0005-0000-0000-000022560000}"/>
    <cellStyle name="Note 10 2 2 4 13" xfId="31541" xr:uid="{00000000-0005-0000-0000-000023560000}"/>
    <cellStyle name="Note 10 2 2 4 14" xfId="33872" xr:uid="{00000000-0005-0000-0000-000024560000}"/>
    <cellStyle name="Note 10 2 2 4 15" xfId="36246" xr:uid="{00000000-0005-0000-0000-000025560000}"/>
    <cellStyle name="Note 10 2 2 4 16" xfId="38783" xr:uid="{00000000-0005-0000-0000-000026560000}"/>
    <cellStyle name="Note 10 2 2 4 17" xfId="41638" xr:uid="{00000000-0005-0000-0000-000027560000}"/>
    <cellStyle name="Note 10 2 2 4 18" xfId="44159" xr:uid="{00000000-0005-0000-0000-000028560000}"/>
    <cellStyle name="Note 10 2 2 4 19" xfId="46698" xr:uid="{00000000-0005-0000-0000-000029560000}"/>
    <cellStyle name="Note 10 2 2 4 2" xfId="5546" xr:uid="{00000000-0005-0000-0000-00002A560000}"/>
    <cellStyle name="Note 10 2 2 4 2 10" xfId="27766" xr:uid="{00000000-0005-0000-0000-00002B560000}"/>
    <cellStyle name="Note 10 2 2 4 2 11" xfId="30907" xr:uid="{00000000-0005-0000-0000-00002C560000}"/>
    <cellStyle name="Note 10 2 2 4 2 12" xfId="32873" xr:uid="{00000000-0005-0000-0000-00002D560000}"/>
    <cellStyle name="Note 10 2 2 4 2 13" xfId="35199" xr:uid="{00000000-0005-0000-0000-00002E560000}"/>
    <cellStyle name="Note 10 2 2 4 2 14" xfId="37578" xr:uid="{00000000-0005-0000-0000-00002F560000}"/>
    <cellStyle name="Note 10 2 2 4 2 15" xfId="40110" xr:uid="{00000000-0005-0000-0000-000030560000}"/>
    <cellStyle name="Note 10 2 2 4 2 16" xfId="42966" xr:uid="{00000000-0005-0000-0000-000031560000}"/>
    <cellStyle name="Note 10 2 2 4 2 17" xfId="45491" xr:uid="{00000000-0005-0000-0000-000032560000}"/>
    <cellStyle name="Note 10 2 2 4 2 18" xfId="48030" xr:uid="{00000000-0005-0000-0000-000033560000}"/>
    <cellStyle name="Note 10 2 2 4 2 19" xfId="53178" xr:uid="{00000000-0005-0000-0000-000034560000}"/>
    <cellStyle name="Note 10 2 2 4 2 2" xfId="8179" xr:uid="{00000000-0005-0000-0000-000035560000}"/>
    <cellStyle name="Note 10 2 2 4 2 3" xfId="10671" xr:uid="{00000000-0005-0000-0000-000036560000}"/>
    <cellStyle name="Note 10 2 2 4 2 4" xfId="13169" xr:uid="{00000000-0005-0000-0000-000037560000}"/>
    <cellStyle name="Note 10 2 2 4 2 5" xfId="15882" xr:uid="{00000000-0005-0000-0000-000038560000}"/>
    <cellStyle name="Note 10 2 2 4 2 6" xfId="18066" xr:uid="{00000000-0005-0000-0000-000039560000}"/>
    <cellStyle name="Note 10 2 2 4 2 7" xfId="20138" xr:uid="{00000000-0005-0000-0000-00003A560000}"/>
    <cellStyle name="Note 10 2 2 4 2 8" xfId="22620" xr:uid="{00000000-0005-0000-0000-00003B560000}"/>
    <cellStyle name="Note 10 2 2 4 2 9" xfId="25181" xr:uid="{00000000-0005-0000-0000-00003C560000}"/>
    <cellStyle name="Note 10 2 2 4 20" xfId="49580" xr:uid="{00000000-0005-0000-0000-00003D560000}"/>
    <cellStyle name="Note 10 2 2 4 21" xfId="51159" xr:uid="{00000000-0005-0000-0000-00003E560000}"/>
    <cellStyle name="Note 10 2 2 4 3" xfId="6846" xr:uid="{00000000-0005-0000-0000-00003F560000}"/>
    <cellStyle name="Note 10 2 2 4 4" xfId="9344" xr:uid="{00000000-0005-0000-0000-000040560000}"/>
    <cellStyle name="Note 10 2 2 4 5" xfId="11844" xr:uid="{00000000-0005-0000-0000-000041560000}"/>
    <cellStyle name="Note 10 2 2 4 6" xfId="14554" xr:uid="{00000000-0005-0000-0000-000042560000}"/>
    <cellStyle name="Note 10 2 2 4 7" xfId="16744" xr:uid="{00000000-0005-0000-0000-000043560000}"/>
    <cellStyle name="Note 10 2 2 4 8" xfId="18807" xr:uid="{00000000-0005-0000-0000-000044560000}"/>
    <cellStyle name="Note 10 2 2 4 9" xfId="21296" xr:uid="{00000000-0005-0000-0000-000045560000}"/>
    <cellStyle name="Note 10 2 2 5" xfId="4435" xr:uid="{00000000-0005-0000-0000-000046560000}"/>
    <cellStyle name="Note 10 2 2 5 10" xfId="24072" xr:uid="{00000000-0005-0000-0000-000047560000}"/>
    <cellStyle name="Note 10 2 2 5 11" xfId="26661" xr:uid="{00000000-0005-0000-0000-000048560000}"/>
    <cellStyle name="Note 10 2 2 5 12" xfId="31764" xr:uid="{00000000-0005-0000-0000-000049560000}"/>
    <cellStyle name="Note 10 2 2 5 13" xfId="34089" xr:uid="{00000000-0005-0000-0000-00004A560000}"/>
    <cellStyle name="Note 10 2 2 5 14" xfId="36469" xr:uid="{00000000-0005-0000-0000-00004B560000}"/>
    <cellStyle name="Note 10 2 2 5 15" xfId="39001" xr:uid="{00000000-0005-0000-0000-00004C560000}"/>
    <cellStyle name="Note 10 2 2 5 16" xfId="41861" xr:uid="{00000000-0005-0000-0000-00004D560000}"/>
    <cellStyle name="Note 10 2 2 5 17" xfId="44382" xr:uid="{00000000-0005-0000-0000-00004E560000}"/>
    <cellStyle name="Note 10 2 2 5 18" xfId="46921" xr:uid="{00000000-0005-0000-0000-00004F560000}"/>
    <cellStyle name="Note 10 2 2 5 19" xfId="50030" xr:uid="{00000000-0005-0000-0000-000050560000}"/>
    <cellStyle name="Note 10 2 2 5 2" xfId="5767" xr:uid="{00000000-0005-0000-0000-000051560000}"/>
    <cellStyle name="Note 10 2 2 5 2 10" xfId="31101" xr:uid="{00000000-0005-0000-0000-000052560000}"/>
    <cellStyle name="Note 10 2 2 5 2 11" xfId="33094" xr:uid="{00000000-0005-0000-0000-000053560000}"/>
    <cellStyle name="Note 10 2 2 5 2 12" xfId="35420" xr:uid="{00000000-0005-0000-0000-000054560000}"/>
    <cellStyle name="Note 10 2 2 5 2 13" xfId="37799" xr:uid="{00000000-0005-0000-0000-000055560000}"/>
    <cellStyle name="Note 10 2 2 5 2 14" xfId="40331" xr:uid="{00000000-0005-0000-0000-000056560000}"/>
    <cellStyle name="Note 10 2 2 5 2 15" xfId="43187" xr:uid="{00000000-0005-0000-0000-000057560000}"/>
    <cellStyle name="Note 10 2 2 5 2 16" xfId="45712" xr:uid="{00000000-0005-0000-0000-000058560000}"/>
    <cellStyle name="Note 10 2 2 5 2 17" xfId="48251" xr:uid="{00000000-0005-0000-0000-000059560000}"/>
    <cellStyle name="Note 10 2 2 5 2 18" xfId="53558" xr:uid="{00000000-0005-0000-0000-00005A560000}"/>
    <cellStyle name="Note 10 2 2 5 2 2" xfId="10892" xr:uid="{00000000-0005-0000-0000-00005B560000}"/>
    <cellStyle name="Note 10 2 2 5 2 3" xfId="13390" xr:uid="{00000000-0005-0000-0000-00005C560000}"/>
    <cellStyle name="Note 10 2 2 5 2 4" xfId="16103" xr:uid="{00000000-0005-0000-0000-00005D560000}"/>
    <cellStyle name="Note 10 2 2 5 2 5" xfId="18287" xr:uid="{00000000-0005-0000-0000-00005E560000}"/>
    <cellStyle name="Note 10 2 2 5 2 6" xfId="20359" xr:uid="{00000000-0005-0000-0000-00005F560000}"/>
    <cellStyle name="Note 10 2 2 5 2 7" xfId="22841" xr:uid="{00000000-0005-0000-0000-000060560000}"/>
    <cellStyle name="Note 10 2 2 5 2 8" xfId="25402" xr:uid="{00000000-0005-0000-0000-000061560000}"/>
    <cellStyle name="Note 10 2 2 5 2 9" xfId="27987" xr:uid="{00000000-0005-0000-0000-000062560000}"/>
    <cellStyle name="Note 10 2 2 5 20" xfId="51590" xr:uid="{00000000-0005-0000-0000-000063560000}"/>
    <cellStyle name="Note 10 2 2 5 3" xfId="7069" xr:uid="{00000000-0005-0000-0000-000064560000}"/>
    <cellStyle name="Note 10 2 2 5 4" xfId="9565" xr:uid="{00000000-0005-0000-0000-000065560000}"/>
    <cellStyle name="Note 10 2 2 5 5" xfId="12065" xr:uid="{00000000-0005-0000-0000-000066560000}"/>
    <cellStyle name="Note 10 2 2 5 6" xfId="14776" xr:uid="{00000000-0005-0000-0000-000067560000}"/>
    <cellStyle name="Note 10 2 2 5 7" xfId="16959" xr:uid="{00000000-0005-0000-0000-000068560000}"/>
    <cellStyle name="Note 10 2 2 5 8" xfId="19030" xr:uid="{00000000-0005-0000-0000-000069560000}"/>
    <cellStyle name="Note 10 2 2 5 9" xfId="21511" xr:uid="{00000000-0005-0000-0000-00006A560000}"/>
    <cellStyle name="Note 10 2 2 6" xfId="4638" xr:uid="{00000000-0005-0000-0000-00006B560000}"/>
    <cellStyle name="Note 10 2 2 6 10" xfId="26860" xr:uid="{00000000-0005-0000-0000-00006C560000}"/>
    <cellStyle name="Note 10 2 2 6 11" xfId="30146" xr:uid="{00000000-0005-0000-0000-00006D560000}"/>
    <cellStyle name="Note 10 2 2 6 12" xfId="31966" xr:uid="{00000000-0005-0000-0000-00006E560000}"/>
    <cellStyle name="Note 10 2 2 6 13" xfId="34291" xr:uid="{00000000-0005-0000-0000-00006F560000}"/>
    <cellStyle name="Note 10 2 2 6 14" xfId="36671" xr:uid="{00000000-0005-0000-0000-000070560000}"/>
    <cellStyle name="Note 10 2 2 6 15" xfId="39203" xr:uid="{00000000-0005-0000-0000-000071560000}"/>
    <cellStyle name="Note 10 2 2 6 16" xfId="42061" xr:uid="{00000000-0005-0000-0000-000072560000}"/>
    <cellStyle name="Note 10 2 2 6 17" xfId="44584" xr:uid="{00000000-0005-0000-0000-000073560000}"/>
    <cellStyle name="Note 10 2 2 6 18" xfId="47123" xr:uid="{00000000-0005-0000-0000-000074560000}"/>
    <cellStyle name="Note 10 2 2 6 19" xfId="49776" xr:uid="{00000000-0005-0000-0000-000075560000}"/>
    <cellStyle name="Note 10 2 2 6 2" xfId="7271" xr:uid="{00000000-0005-0000-0000-000076560000}"/>
    <cellStyle name="Note 10 2 2 6 2 2" xfId="53356" xr:uid="{00000000-0005-0000-0000-000077560000}"/>
    <cellStyle name="Note 10 2 2 6 20" xfId="51337" xr:uid="{00000000-0005-0000-0000-000078560000}"/>
    <cellStyle name="Note 10 2 2 6 3" xfId="9766" xr:uid="{00000000-0005-0000-0000-000079560000}"/>
    <cellStyle name="Note 10 2 2 6 4" xfId="12264" xr:uid="{00000000-0005-0000-0000-00007A560000}"/>
    <cellStyle name="Note 10 2 2 6 5" xfId="14976" xr:uid="{00000000-0005-0000-0000-00007B560000}"/>
    <cellStyle name="Note 10 2 2 6 6" xfId="17159" xr:uid="{00000000-0005-0000-0000-00007C560000}"/>
    <cellStyle name="Note 10 2 2 6 7" xfId="19230" xr:uid="{00000000-0005-0000-0000-00007D560000}"/>
    <cellStyle name="Note 10 2 2 6 8" xfId="21712" xr:uid="{00000000-0005-0000-0000-00007E560000}"/>
    <cellStyle name="Note 10 2 2 6 9" xfId="24274" xr:uid="{00000000-0005-0000-0000-00007F560000}"/>
    <cellStyle name="Note 10 2 2 7" xfId="3276" xr:uid="{00000000-0005-0000-0000-000080560000}"/>
    <cellStyle name="Note 10 2 2 7 2" xfId="49978" xr:uid="{00000000-0005-0000-0000-000081560000}"/>
    <cellStyle name="Note 10 2 2 7 2 2" xfId="53506" xr:uid="{00000000-0005-0000-0000-000082560000}"/>
    <cellStyle name="Note 10 2 2 7 3" xfId="51538" xr:uid="{00000000-0005-0000-0000-000083560000}"/>
    <cellStyle name="Note 10 2 2 8" xfId="8412" xr:uid="{00000000-0005-0000-0000-000084560000}"/>
    <cellStyle name="Note 10 2 2 8 2" xfId="50344" xr:uid="{00000000-0005-0000-0000-000085560000}"/>
    <cellStyle name="Note 10 2 2 8 2 2" xfId="53799" xr:uid="{00000000-0005-0000-0000-000086560000}"/>
    <cellStyle name="Note 10 2 2 8 3" xfId="51882" xr:uid="{00000000-0005-0000-0000-000087560000}"/>
    <cellStyle name="Note 10 2 2 9" xfId="10928" xr:uid="{00000000-0005-0000-0000-000088560000}"/>
    <cellStyle name="Note 10 2 2 9 2" xfId="50185" xr:uid="{00000000-0005-0000-0000-000089560000}"/>
    <cellStyle name="Note 10 2 2 9 2 2" xfId="53692" xr:uid="{00000000-0005-0000-0000-00008A560000}"/>
    <cellStyle name="Note 10 2 2 9 3" xfId="51724" xr:uid="{00000000-0005-0000-0000-00008B560000}"/>
    <cellStyle name="Note 10 2 3" xfId="3672" xr:uid="{00000000-0005-0000-0000-00008C560000}"/>
    <cellStyle name="Note 10 2 3 10" xfId="23318" xr:uid="{00000000-0005-0000-0000-00008D560000}"/>
    <cellStyle name="Note 10 2 3 11" xfId="25908" xr:uid="{00000000-0005-0000-0000-00008E560000}"/>
    <cellStyle name="Note 10 2 3 12" xfId="29296" xr:uid="{00000000-0005-0000-0000-00008F560000}"/>
    <cellStyle name="Note 10 2 3 13" xfId="28471" xr:uid="{00000000-0005-0000-0000-000090560000}"/>
    <cellStyle name="Note 10 2 3 14" xfId="33448" xr:uid="{00000000-0005-0000-0000-000091560000}"/>
    <cellStyle name="Note 10 2 3 15" xfId="35715" xr:uid="{00000000-0005-0000-0000-000092560000}"/>
    <cellStyle name="Note 10 2 3 16" xfId="38267" xr:uid="{00000000-0005-0000-0000-000093560000}"/>
    <cellStyle name="Note 10 2 3 17" xfId="41108" xr:uid="{00000000-0005-0000-0000-000094560000}"/>
    <cellStyle name="Note 10 2 3 18" xfId="43628" xr:uid="{00000000-0005-0000-0000-000095560000}"/>
    <cellStyle name="Note 10 2 3 19" xfId="46167" xr:uid="{00000000-0005-0000-0000-000096560000}"/>
    <cellStyle name="Note 10 2 3 2" xfId="5015" xr:uid="{00000000-0005-0000-0000-000097560000}"/>
    <cellStyle name="Note 10 2 3 2 10" xfId="27236" xr:uid="{00000000-0005-0000-0000-000098560000}"/>
    <cellStyle name="Note 10 2 3 2 11" xfId="30467" xr:uid="{00000000-0005-0000-0000-000099560000}"/>
    <cellStyle name="Note 10 2 3 2 12" xfId="32343" xr:uid="{00000000-0005-0000-0000-00009A560000}"/>
    <cellStyle name="Note 10 2 3 2 13" xfId="34668" xr:uid="{00000000-0005-0000-0000-00009B560000}"/>
    <cellStyle name="Note 10 2 3 2 14" xfId="37048" xr:uid="{00000000-0005-0000-0000-00009C560000}"/>
    <cellStyle name="Note 10 2 3 2 15" xfId="39580" xr:uid="{00000000-0005-0000-0000-00009D560000}"/>
    <cellStyle name="Note 10 2 3 2 16" xfId="42437" xr:uid="{00000000-0005-0000-0000-00009E560000}"/>
    <cellStyle name="Note 10 2 3 2 17" xfId="44961" xr:uid="{00000000-0005-0000-0000-00009F560000}"/>
    <cellStyle name="Note 10 2 3 2 18" xfId="47500" xr:uid="{00000000-0005-0000-0000-0000A0560000}"/>
    <cellStyle name="Note 10 2 3 2 19" xfId="53227" xr:uid="{00000000-0005-0000-0000-0000A1560000}"/>
    <cellStyle name="Note 10 2 3 2 2" xfId="7648" xr:uid="{00000000-0005-0000-0000-0000A2560000}"/>
    <cellStyle name="Note 10 2 3 2 3" xfId="10142" xr:uid="{00000000-0005-0000-0000-0000A3560000}"/>
    <cellStyle name="Note 10 2 3 2 4" xfId="12640" xr:uid="{00000000-0005-0000-0000-0000A4560000}"/>
    <cellStyle name="Note 10 2 3 2 5" xfId="15352" xr:uid="{00000000-0005-0000-0000-0000A5560000}"/>
    <cellStyle name="Note 10 2 3 2 6" xfId="17536" xr:uid="{00000000-0005-0000-0000-0000A6560000}"/>
    <cellStyle name="Note 10 2 3 2 7" xfId="19607" xr:uid="{00000000-0005-0000-0000-0000A7560000}"/>
    <cellStyle name="Note 10 2 3 2 8" xfId="22089" xr:uid="{00000000-0005-0000-0000-0000A8560000}"/>
    <cellStyle name="Note 10 2 3 2 9" xfId="24651" xr:uid="{00000000-0005-0000-0000-0000A9560000}"/>
    <cellStyle name="Note 10 2 3 20" xfId="49629" xr:uid="{00000000-0005-0000-0000-0000AA560000}"/>
    <cellStyle name="Note 10 2 3 21" xfId="51208" xr:uid="{00000000-0005-0000-0000-0000AB560000}"/>
    <cellStyle name="Note 10 2 3 3" xfId="6307" xr:uid="{00000000-0005-0000-0000-0000AC560000}"/>
    <cellStyle name="Note 10 2 3 4" xfId="8808" xr:uid="{00000000-0005-0000-0000-0000AD560000}"/>
    <cellStyle name="Note 10 2 3 5" xfId="11313" xr:uid="{00000000-0005-0000-0000-0000AE560000}"/>
    <cellStyle name="Note 10 2 3 6" xfId="14020" xr:uid="{00000000-0005-0000-0000-0000AF560000}"/>
    <cellStyle name="Note 10 2 3 7" xfId="16373" xr:uid="{00000000-0005-0000-0000-0000B0560000}"/>
    <cellStyle name="Note 10 2 3 8" xfId="2803" xr:uid="{00000000-0005-0000-0000-0000B1560000}"/>
    <cellStyle name="Note 10 2 3 9" xfId="20784" xr:uid="{00000000-0005-0000-0000-0000B2560000}"/>
    <cellStyle name="Note 10 2 4" xfId="3339" xr:uid="{00000000-0005-0000-0000-0000B3560000}"/>
    <cellStyle name="Note 10 2 4 10" xfId="22986" xr:uid="{00000000-0005-0000-0000-0000B4560000}"/>
    <cellStyle name="Note 10 2 4 11" xfId="25577" xr:uid="{00000000-0005-0000-0000-0000B5560000}"/>
    <cellStyle name="Note 10 2 4 12" xfId="29014" xr:uid="{00000000-0005-0000-0000-0000B6560000}"/>
    <cellStyle name="Note 10 2 4 13" xfId="30314" xr:uid="{00000000-0005-0000-0000-0000B7560000}"/>
    <cellStyle name="Note 10 2 4 14" xfId="33229" xr:uid="{00000000-0005-0000-0000-0000B8560000}"/>
    <cellStyle name="Note 10 2 4 15" xfId="28181" xr:uid="{00000000-0005-0000-0000-0000B9560000}"/>
    <cellStyle name="Note 10 2 4 16" xfId="37952" xr:uid="{00000000-0005-0000-0000-0000BA560000}"/>
    <cellStyle name="Note 10 2 4 17" xfId="40777" xr:uid="{00000000-0005-0000-0000-0000BB560000}"/>
    <cellStyle name="Note 10 2 4 18" xfId="43296" xr:uid="{00000000-0005-0000-0000-0000BC560000}"/>
    <cellStyle name="Note 10 2 4 19" xfId="45835" xr:uid="{00000000-0005-0000-0000-0000BD560000}"/>
    <cellStyle name="Note 10 2 4 2" xfId="4683" xr:uid="{00000000-0005-0000-0000-0000BE560000}"/>
    <cellStyle name="Note 10 2 4 2 10" xfId="26905" xr:uid="{00000000-0005-0000-0000-0000BF560000}"/>
    <cellStyle name="Note 10 2 4 2 11" xfId="30189" xr:uid="{00000000-0005-0000-0000-0000C0560000}"/>
    <cellStyle name="Note 10 2 4 2 12" xfId="32011" xr:uid="{00000000-0005-0000-0000-0000C1560000}"/>
    <cellStyle name="Note 10 2 4 2 13" xfId="34336" xr:uid="{00000000-0005-0000-0000-0000C2560000}"/>
    <cellStyle name="Note 10 2 4 2 14" xfId="36716" xr:uid="{00000000-0005-0000-0000-0000C3560000}"/>
    <cellStyle name="Note 10 2 4 2 15" xfId="39248" xr:uid="{00000000-0005-0000-0000-0000C4560000}"/>
    <cellStyle name="Note 10 2 4 2 16" xfId="42106" xr:uid="{00000000-0005-0000-0000-0000C5560000}"/>
    <cellStyle name="Note 10 2 4 2 17" xfId="44629" xr:uid="{00000000-0005-0000-0000-0000C6560000}"/>
    <cellStyle name="Note 10 2 4 2 18" xfId="47168" xr:uid="{00000000-0005-0000-0000-0000C7560000}"/>
    <cellStyle name="Note 10 2 4 2 19" xfId="53137" xr:uid="{00000000-0005-0000-0000-0000C8560000}"/>
    <cellStyle name="Note 10 2 4 2 2" xfId="7316" xr:uid="{00000000-0005-0000-0000-0000C9560000}"/>
    <cellStyle name="Note 10 2 4 2 3" xfId="9811" xr:uid="{00000000-0005-0000-0000-0000CA560000}"/>
    <cellStyle name="Note 10 2 4 2 4" xfId="12309" xr:uid="{00000000-0005-0000-0000-0000CB560000}"/>
    <cellStyle name="Note 10 2 4 2 5" xfId="15021" xr:uid="{00000000-0005-0000-0000-0000CC560000}"/>
    <cellStyle name="Note 10 2 4 2 6" xfId="17204" xr:uid="{00000000-0005-0000-0000-0000CD560000}"/>
    <cellStyle name="Note 10 2 4 2 7" xfId="19275" xr:uid="{00000000-0005-0000-0000-0000CE560000}"/>
    <cellStyle name="Note 10 2 4 2 8" xfId="21757" xr:uid="{00000000-0005-0000-0000-0000CF560000}"/>
    <cellStyle name="Note 10 2 4 2 9" xfId="24319" xr:uid="{00000000-0005-0000-0000-0000D0560000}"/>
    <cellStyle name="Note 10 2 4 20" xfId="49539" xr:uid="{00000000-0005-0000-0000-0000D1560000}"/>
    <cellStyle name="Note 10 2 4 21" xfId="51118" xr:uid="{00000000-0005-0000-0000-0000D2560000}"/>
    <cellStyle name="Note 10 2 4 3" xfId="5974" xr:uid="{00000000-0005-0000-0000-0000D3560000}"/>
    <cellStyle name="Note 10 2 4 4" xfId="8476" xr:uid="{00000000-0005-0000-0000-0000D4560000}"/>
    <cellStyle name="Note 10 2 4 5" xfId="10982" xr:uid="{00000000-0005-0000-0000-0000D5560000}"/>
    <cellStyle name="Note 10 2 4 6" xfId="13688" xr:uid="{00000000-0005-0000-0000-0000D6560000}"/>
    <cellStyle name="Note 10 2 4 7" xfId="16197" xr:uid="{00000000-0005-0000-0000-0000D7560000}"/>
    <cellStyle name="Note 10 2 4 8" xfId="16288" xr:uid="{00000000-0005-0000-0000-0000D8560000}"/>
    <cellStyle name="Note 10 2 4 9" xfId="20466" xr:uid="{00000000-0005-0000-0000-0000D9560000}"/>
    <cellStyle name="Note 10 2 5" xfId="3364" xr:uid="{00000000-0005-0000-0000-0000DA560000}"/>
    <cellStyle name="Note 10 2 5 10" xfId="23011" xr:uid="{00000000-0005-0000-0000-0000DB560000}"/>
    <cellStyle name="Note 10 2 5 11" xfId="25602" xr:uid="{00000000-0005-0000-0000-0000DC560000}"/>
    <cellStyle name="Note 10 2 5 12" xfId="29035" xr:uid="{00000000-0005-0000-0000-0000DD560000}"/>
    <cellStyle name="Note 10 2 5 13" xfId="30541" xr:uid="{00000000-0005-0000-0000-0000DE560000}"/>
    <cellStyle name="Note 10 2 5 14" xfId="33251" xr:uid="{00000000-0005-0000-0000-0000DF560000}"/>
    <cellStyle name="Note 10 2 5 15" xfId="28808" xr:uid="{00000000-0005-0000-0000-0000E0560000}"/>
    <cellStyle name="Note 10 2 5 16" xfId="37976" xr:uid="{00000000-0005-0000-0000-0000E1560000}"/>
    <cellStyle name="Note 10 2 5 17" xfId="40802" xr:uid="{00000000-0005-0000-0000-0000E2560000}"/>
    <cellStyle name="Note 10 2 5 18" xfId="43321" xr:uid="{00000000-0005-0000-0000-0000E3560000}"/>
    <cellStyle name="Note 10 2 5 19" xfId="45860" xr:uid="{00000000-0005-0000-0000-0000E4560000}"/>
    <cellStyle name="Note 10 2 5 2" xfId="4708" xr:uid="{00000000-0005-0000-0000-0000E5560000}"/>
    <cellStyle name="Note 10 2 5 2 10" xfId="26930" xr:uid="{00000000-0005-0000-0000-0000E6560000}"/>
    <cellStyle name="Note 10 2 5 2 11" xfId="30208" xr:uid="{00000000-0005-0000-0000-0000E7560000}"/>
    <cellStyle name="Note 10 2 5 2 12" xfId="32036" xr:uid="{00000000-0005-0000-0000-0000E8560000}"/>
    <cellStyle name="Note 10 2 5 2 13" xfId="34361" xr:uid="{00000000-0005-0000-0000-0000E9560000}"/>
    <cellStyle name="Note 10 2 5 2 14" xfId="36741" xr:uid="{00000000-0005-0000-0000-0000EA560000}"/>
    <cellStyle name="Note 10 2 5 2 15" xfId="39273" xr:uid="{00000000-0005-0000-0000-0000EB560000}"/>
    <cellStyle name="Note 10 2 5 2 16" xfId="42131" xr:uid="{00000000-0005-0000-0000-0000EC560000}"/>
    <cellStyle name="Note 10 2 5 2 17" xfId="44654" xr:uid="{00000000-0005-0000-0000-0000ED560000}"/>
    <cellStyle name="Note 10 2 5 2 18" xfId="47193" xr:uid="{00000000-0005-0000-0000-0000EE560000}"/>
    <cellStyle name="Note 10 2 5 2 19" xfId="53315" xr:uid="{00000000-0005-0000-0000-0000EF560000}"/>
    <cellStyle name="Note 10 2 5 2 2" xfId="7341" xr:uid="{00000000-0005-0000-0000-0000F0560000}"/>
    <cellStyle name="Note 10 2 5 2 3" xfId="9836" xr:uid="{00000000-0005-0000-0000-0000F1560000}"/>
    <cellStyle name="Note 10 2 5 2 4" xfId="12334" xr:uid="{00000000-0005-0000-0000-0000F2560000}"/>
    <cellStyle name="Note 10 2 5 2 5" xfId="15046" xr:uid="{00000000-0005-0000-0000-0000F3560000}"/>
    <cellStyle name="Note 10 2 5 2 6" xfId="17229" xr:uid="{00000000-0005-0000-0000-0000F4560000}"/>
    <cellStyle name="Note 10 2 5 2 7" xfId="19300" xr:uid="{00000000-0005-0000-0000-0000F5560000}"/>
    <cellStyle name="Note 10 2 5 2 8" xfId="21782" xr:uid="{00000000-0005-0000-0000-0000F6560000}"/>
    <cellStyle name="Note 10 2 5 2 9" xfId="24344" xr:uid="{00000000-0005-0000-0000-0000F7560000}"/>
    <cellStyle name="Note 10 2 5 20" xfId="49723" xr:uid="{00000000-0005-0000-0000-0000F8560000}"/>
    <cellStyle name="Note 10 2 5 21" xfId="51296" xr:uid="{00000000-0005-0000-0000-0000F9560000}"/>
    <cellStyle name="Note 10 2 5 3" xfId="5999" xr:uid="{00000000-0005-0000-0000-0000FA560000}"/>
    <cellStyle name="Note 10 2 5 4" xfId="8501" xr:uid="{00000000-0005-0000-0000-0000FB560000}"/>
    <cellStyle name="Note 10 2 5 5" xfId="11007" xr:uid="{00000000-0005-0000-0000-0000FC560000}"/>
    <cellStyle name="Note 10 2 5 6" xfId="13713" xr:uid="{00000000-0005-0000-0000-0000FD560000}"/>
    <cellStyle name="Note 10 2 5 7" xfId="16211" xr:uid="{00000000-0005-0000-0000-0000FE560000}"/>
    <cellStyle name="Note 10 2 5 8" xfId="16144" xr:uid="{00000000-0005-0000-0000-0000FF560000}"/>
    <cellStyle name="Note 10 2 5 9" xfId="20490" xr:uid="{00000000-0005-0000-0000-000000570000}"/>
    <cellStyle name="Note 10 2 6" xfId="3370" xr:uid="{00000000-0005-0000-0000-000001570000}"/>
    <cellStyle name="Note 10 2 6 10" xfId="23017" xr:uid="{00000000-0005-0000-0000-000002570000}"/>
    <cellStyle name="Note 10 2 6 11" xfId="25608" xr:uid="{00000000-0005-0000-0000-000003570000}"/>
    <cellStyle name="Note 10 2 6 12" xfId="29041" xr:uid="{00000000-0005-0000-0000-000004570000}"/>
    <cellStyle name="Note 10 2 6 13" xfId="30782" xr:uid="{00000000-0005-0000-0000-000005570000}"/>
    <cellStyle name="Note 10 2 6 14" xfId="33256" xr:uid="{00000000-0005-0000-0000-000006570000}"/>
    <cellStyle name="Note 10 2 6 15" xfId="28178" xr:uid="{00000000-0005-0000-0000-000007570000}"/>
    <cellStyle name="Note 10 2 6 16" xfId="37982" xr:uid="{00000000-0005-0000-0000-000008570000}"/>
    <cellStyle name="Note 10 2 6 17" xfId="40808" xr:uid="{00000000-0005-0000-0000-000009570000}"/>
    <cellStyle name="Note 10 2 6 18" xfId="43327" xr:uid="{00000000-0005-0000-0000-00000A570000}"/>
    <cellStyle name="Note 10 2 6 19" xfId="45866" xr:uid="{00000000-0005-0000-0000-00000B570000}"/>
    <cellStyle name="Note 10 2 6 2" xfId="4714" xr:uid="{00000000-0005-0000-0000-00000C570000}"/>
    <cellStyle name="Note 10 2 6 2 10" xfId="26936" xr:uid="{00000000-0005-0000-0000-00000D570000}"/>
    <cellStyle name="Note 10 2 6 2 11" xfId="30214" xr:uid="{00000000-0005-0000-0000-00000E570000}"/>
    <cellStyle name="Note 10 2 6 2 12" xfId="32042" xr:uid="{00000000-0005-0000-0000-00000F570000}"/>
    <cellStyle name="Note 10 2 6 2 13" xfId="34367" xr:uid="{00000000-0005-0000-0000-000010570000}"/>
    <cellStyle name="Note 10 2 6 2 14" xfId="36747" xr:uid="{00000000-0005-0000-0000-000011570000}"/>
    <cellStyle name="Note 10 2 6 2 15" xfId="39279" xr:uid="{00000000-0005-0000-0000-000012570000}"/>
    <cellStyle name="Note 10 2 6 2 16" xfId="42137" xr:uid="{00000000-0005-0000-0000-000013570000}"/>
    <cellStyle name="Note 10 2 6 2 17" xfId="44660" xr:uid="{00000000-0005-0000-0000-000014570000}"/>
    <cellStyle name="Note 10 2 6 2 18" xfId="47199" xr:uid="{00000000-0005-0000-0000-000015570000}"/>
    <cellStyle name="Note 10 2 6 2 19" xfId="53557" xr:uid="{00000000-0005-0000-0000-000016570000}"/>
    <cellStyle name="Note 10 2 6 2 2" xfId="7347" xr:uid="{00000000-0005-0000-0000-000017570000}"/>
    <cellStyle name="Note 10 2 6 2 3" xfId="9842" xr:uid="{00000000-0005-0000-0000-000018570000}"/>
    <cellStyle name="Note 10 2 6 2 4" xfId="12340" xr:uid="{00000000-0005-0000-0000-000019570000}"/>
    <cellStyle name="Note 10 2 6 2 5" xfId="15052" xr:uid="{00000000-0005-0000-0000-00001A570000}"/>
    <cellStyle name="Note 10 2 6 2 6" xfId="17235" xr:uid="{00000000-0005-0000-0000-00001B570000}"/>
    <cellStyle name="Note 10 2 6 2 7" xfId="19306" xr:uid="{00000000-0005-0000-0000-00001C570000}"/>
    <cellStyle name="Note 10 2 6 2 8" xfId="21788" xr:uid="{00000000-0005-0000-0000-00001D570000}"/>
    <cellStyle name="Note 10 2 6 2 9" xfId="24350" xr:uid="{00000000-0005-0000-0000-00001E570000}"/>
    <cellStyle name="Note 10 2 6 20" xfId="50029" xr:uid="{00000000-0005-0000-0000-00001F570000}"/>
    <cellStyle name="Note 10 2 6 21" xfId="51589" xr:uid="{00000000-0005-0000-0000-000020570000}"/>
    <cellStyle name="Note 10 2 6 3" xfId="6005" xr:uid="{00000000-0005-0000-0000-000021570000}"/>
    <cellStyle name="Note 10 2 6 4" xfId="8507" xr:uid="{00000000-0005-0000-0000-000022570000}"/>
    <cellStyle name="Note 10 2 6 5" xfId="11013" xr:uid="{00000000-0005-0000-0000-000023570000}"/>
    <cellStyle name="Note 10 2 6 6" xfId="13719" xr:uid="{00000000-0005-0000-0000-000024570000}"/>
    <cellStyle name="Note 10 2 6 7" xfId="16217" xr:uid="{00000000-0005-0000-0000-000025570000}"/>
    <cellStyle name="Note 10 2 6 8" xfId="2519" xr:uid="{00000000-0005-0000-0000-000026570000}"/>
    <cellStyle name="Note 10 2 6 9" xfId="20496" xr:uid="{00000000-0005-0000-0000-000027570000}"/>
    <cellStyle name="Note 10 2 7" xfId="4118" xr:uid="{00000000-0005-0000-0000-000028570000}"/>
    <cellStyle name="Note 10 2 7 10" xfId="23756" xr:uid="{00000000-0005-0000-0000-000029570000}"/>
    <cellStyle name="Note 10 2 7 11" xfId="26348" xr:uid="{00000000-0005-0000-0000-00002A570000}"/>
    <cellStyle name="Note 10 2 7 12" xfId="29686" xr:uid="{00000000-0005-0000-0000-00002B570000}"/>
    <cellStyle name="Note 10 2 7 13" xfId="31448" xr:uid="{00000000-0005-0000-0000-00002C570000}"/>
    <cellStyle name="Note 10 2 7 14" xfId="33779" xr:uid="{00000000-0005-0000-0000-00002D570000}"/>
    <cellStyle name="Note 10 2 7 15" xfId="36153" xr:uid="{00000000-0005-0000-0000-00002E570000}"/>
    <cellStyle name="Note 10 2 7 16" xfId="38690" xr:uid="{00000000-0005-0000-0000-00002F570000}"/>
    <cellStyle name="Note 10 2 7 17" xfId="41546" xr:uid="{00000000-0005-0000-0000-000030570000}"/>
    <cellStyle name="Note 10 2 7 18" xfId="44066" xr:uid="{00000000-0005-0000-0000-000031570000}"/>
    <cellStyle name="Note 10 2 7 19" xfId="46605" xr:uid="{00000000-0005-0000-0000-000032570000}"/>
    <cellStyle name="Note 10 2 7 2" xfId="5454" xr:uid="{00000000-0005-0000-0000-000033570000}"/>
    <cellStyle name="Note 10 2 7 2 10" xfId="27674" xr:uid="{00000000-0005-0000-0000-000034570000}"/>
    <cellStyle name="Note 10 2 7 2 11" xfId="30831" xr:uid="{00000000-0005-0000-0000-000035570000}"/>
    <cellStyle name="Note 10 2 7 2 12" xfId="32781" xr:uid="{00000000-0005-0000-0000-000036570000}"/>
    <cellStyle name="Note 10 2 7 2 13" xfId="35107" xr:uid="{00000000-0005-0000-0000-000037570000}"/>
    <cellStyle name="Note 10 2 7 2 14" xfId="37486" xr:uid="{00000000-0005-0000-0000-000038570000}"/>
    <cellStyle name="Note 10 2 7 2 15" xfId="40018" xr:uid="{00000000-0005-0000-0000-000039570000}"/>
    <cellStyle name="Note 10 2 7 2 16" xfId="42874" xr:uid="{00000000-0005-0000-0000-00003A570000}"/>
    <cellStyle name="Note 10 2 7 2 17" xfId="45399" xr:uid="{00000000-0005-0000-0000-00003B570000}"/>
    <cellStyle name="Note 10 2 7 2 18" xfId="47938" xr:uid="{00000000-0005-0000-0000-00003C570000}"/>
    <cellStyle name="Note 10 2 7 2 19" xfId="53475" xr:uid="{00000000-0005-0000-0000-00003D570000}"/>
    <cellStyle name="Note 10 2 7 2 2" xfId="8087" xr:uid="{00000000-0005-0000-0000-00003E570000}"/>
    <cellStyle name="Note 10 2 7 2 3" xfId="10579" xr:uid="{00000000-0005-0000-0000-00003F570000}"/>
    <cellStyle name="Note 10 2 7 2 4" xfId="13077" xr:uid="{00000000-0005-0000-0000-000040570000}"/>
    <cellStyle name="Note 10 2 7 2 5" xfId="15790" xr:uid="{00000000-0005-0000-0000-000041570000}"/>
    <cellStyle name="Note 10 2 7 2 6" xfId="17974" xr:uid="{00000000-0005-0000-0000-000042570000}"/>
    <cellStyle name="Note 10 2 7 2 7" xfId="20046" xr:uid="{00000000-0005-0000-0000-000043570000}"/>
    <cellStyle name="Note 10 2 7 2 8" xfId="22528" xr:uid="{00000000-0005-0000-0000-000044570000}"/>
    <cellStyle name="Note 10 2 7 2 9" xfId="25089" xr:uid="{00000000-0005-0000-0000-000045570000}"/>
    <cellStyle name="Note 10 2 7 20" xfId="49938" xr:uid="{00000000-0005-0000-0000-000046570000}"/>
    <cellStyle name="Note 10 2 7 21" xfId="51498" xr:uid="{00000000-0005-0000-0000-000047570000}"/>
    <cellStyle name="Note 10 2 7 3" xfId="6753" xr:uid="{00000000-0005-0000-0000-000048570000}"/>
    <cellStyle name="Note 10 2 7 4" xfId="9252" xr:uid="{00000000-0005-0000-0000-000049570000}"/>
    <cellStyle name="Note 10 2 7 5" xfId="11752" xr:uid="{00000000-0005-0000-0000-00004A570000}"/>
    <cellStyle name="Note 10 2 7 6" xfId="14462" xr:uid="{00000000-0005-0000-0000-00004B570000}"/>
    <cellStyle name="Note 10 2 7 7" xfId="16651" xr:uid="{00000000-0005-0000-0000-00004C570000}"/>
    <cellStyle name="Note 10 2 7 8" xfId="18714" xr:uid="{00000000-0005-0000-0000-00004D570000}"/>
    <cellStyle name="Note 10 2 7 9" xfId="21203" xr:uid="{00000000-0005-0000-0000-00004E570000}"/>
    <cellStyle name="Note 10 2 8" xfId="4284" xr:uid="{00000000-0005-0000-0000-00004F570000}"/>
    <cellStyle name="Note 10 2 8 10" xfId="23921" xr:uid="{00000000-0005-0000-0000-000050570000}"/>
    <cellStyle name="Note 10 2 8 11" xfId="26510" xr:uid="{00000000-0005-0000-0000-000051570000}"/>
    <cellStyle name="Note 10 2 8 12" xfId="29849" xr:uid="{00000000-0005-0000-0000-000052570000}"/>
    <cellStyle name="Note 10 2 8 13" xfId="31613" xr:uid="{00000000-0005-0000-0000-000053570000}"/>
    <cellStyle name="Note 10 2 8 14" xfId="33944" xr:uid="{00000000-0005-0000-0000-000054570000}"/>
    <cellStyle name="Note 10 2 8 15" xfId="36318" xr:uid="{00000000-0005-0000-0000-000055570000}"/>
    <cellStyle name="Note 10 2 8 16" xfId="38855" xr:uid="{00000000-0005-0000-0000-000056570000}"/>
    <cellStyle name="Note 10 2 8 17" xfId="41710" xr:uid="{00000000-0005-0000-0000-000057570000}"/>
    <cellStyle name="Note 10 2 8 18" xfId="44231" xr:uid="{00000000-0005-0000-0000-000058570000}"/>
    <cellStyle name="Note 10 2 8 19" xfId="46770" xr:uid="{00000000-0005-0000-0000-000059570000}"/>
    <cellStyle name="Note 10 2 8 2" xfId="5616" xr:uid="{00000000-0005-0000-0000-00005A570000}"/>
    <cellStyle name="Note 10 2 8 2 10" xfId="27836" xr:uid="{00000000-0005-0000-0000-00005B570000}"/>
    <cellStyle name="Note 10 2 8 2 11" xfId="30973" xr:uid="{00000000-0005-0000-0000-00005C570000}"/>
    <cellStyle name="Note 10 2 8 2 12" xfId="32943" xr:uid="{00000000-0005-0000-0000-00005D570000}"/>
    <cellStyle name="Note 10 2 8 2 13" xfId="35269" xr:uid="{00000000-0005-0000-0000-00005E570000}"/>
    <cellStyle name="Note 10 2 8 2 14" xfId="37648" xr:uid="{00000000-0005-0000-0000-00005F570000}"/>
    <cellStyle name="Note 10 2 8 2 15" xfId="40180" xr:uid="{00000000-0005-0000-0000-000060570000}"/>
    <cellStyle name="Note 10 2 8 2 16" xfId="43036" xr:uid="{00000000-0005-0000-0000-000061570000}"/>
    <cellStyle name="Note 10 2 8 2 17" xfId="45561" xr:uid="{00000000-0005-0000-0000-000062570000}"/>
    <cellStyle name="Note 10 2 8 2 18" xfId="48100" xr:uid="{00000000-0005-0000-0000-000063570000}"/>
    <cellStyle name="Note 10 2 8 2 19" xfId="53653" xr:uid="{00000000-0005-0000-0000-000064570000}"/>
    <cellStyle name="Note 10 2 8 2 2" xfId="8249" xr:uid="{00000000-0005-0000-0000-000065570000}"/>
    <cellStyle name="Note 10 2 8 2 3" xfId="10741" xr:uid="{00000000-0005-0000-0000-000066570000}"/>
    <cellStyle name="Note 10 2 8 2 4" xfId="13239" xr:uid="{00000000-0005-0000-0000-000067570000}"/>
    <cellStyle name="Note 10 2 8 2 5" xfId="15952" xr:uid="{00000000-0005-0000-0000-000068570000}"/>
    <cellStyle name="Note 10 2 8 2 6" xfId="18136" xr:uid="{00000000-0005-0000-0000-000069570000}"/>
    <cellStyle name="Note 10 2 8 2 7" xfId="20208" xr:uid="{00000000-0005-0000-0000-00006A570000}"/>
    <cellStyle name="Note 10 2 8 2 8" xfId="22690" xr:uid="{00000000-0005-0000-0000-00006B570000}"/>
    <cellStyle name="Note 10 2 8 2 9" xfId="25251" xr:uid="{00000000-0005-0000-0000-00006C570000}"/>
    <cellStyle name="Note 10 2 8 20" xfId="50131" xr:uid="{00000000-0005-0000-0000-00006D570000}"/>
    <cellStyle name="Note 10 2 8 21" xfId="51685" xr:uid="{00000000-0005-0000-0000-00006E570000}"/>
    <cellStyle name="Note 10 2 8 3" xfId="6918" xr:uid="{00000000-0005-0000-0000-00006F570000}"/>
    <cellStyle name="Note 10 2 8 4" xfId="9414" xr:uid="{00000000-0005-0000-0000-000070570000}"/>
    <cellStyle name="Note 10 2 8 5" xfId="11914" xr:uid="{00000000-0005-0000-0000-000071570000}"/>
    <cellStyle name="Note 10 2 8 6" xfId="14625" xr:uid="{00000000-0005-0000-0000-000072570000}"/>
    <cellStyle name="Note 10 2 8 7" xfId="16815" xr:uid="{00000000-0005-0000-0000-000073570000}"/>
    <cellStyle name="Note 10 2 8 8" xfId="18879" xr:uid="{00000000-0005-0000-0000-000074570000}"/>
    <cellStyle name="Note 10 2 8 9" xfId="21368" xr:uid="{00000000-0005-0000-0000-000075570000}"/>
    <cellStyle name="Note 10 2 9" xfId="4510" xr:uid="{00000000-0005-0000-0000-000076570000}"/>
    <cellStyle name="Note 10 2 9 10" xfId="26735" xr:uid="{00000000-0005-0000-0000-000077570000}"/>
    <cellStyle name="Note 10 2 9 11" xfId="30039" xr:uid="{00000000-0005-0000-0000-000078570000}"/>
    <cellStyle name="Note 10 2 9 12" xfId="31838" xr:uid="{00000000-0005-0000-0000-000079570000}"/>
    <cellStyle name="Note 10 2 9 13" xfId="34163" xr:uid="{00000000-0005-0000-0000-00007A570000}"/>
    <cellStyle name="Note 10 2 9 14" xfId="36543" xr:uid="{00000000-0005-0000-0000-00007B570000}"/>
    <cellStyle name="Note 10 2 9 15" xfId="39075" xr:uid="{00000000-0005-0000-0000-00007C570000}"/>
    <cellStyle name="Note 10 2 9 16" xfId="41935" xr:uid="{00000000-0005-0000-0000-00007D570000}"/>
    <cellStyle name="Note 10 2 9 17" xfId="44456" xr:uid="{00000000-0005-0000-0000-00007E570000}"/>
    <cellStyle name="Note 10 2 9 18" xfId="46995" xr:uid="{00000000-0005-0000-0000-00007F570000}"/>
    <cellStyle name="Note 10 2 9 19" xfId="50343" xr:uid="{00000000-0005-0000-0000-000080570000}"/>
    <cellStyle name="Note 10 2 9 2" xfId="7143" xr:uid="{00000000-0005-0000-0000-000081570000}"/>
    <cellStyle name="Note 10 2 9 2 2" xfId="53798" xr:uid="{00000000-0005-0000-0000-000082570000}"/>
    <cellStyle name="Note 10 2 9 20" xfId="51881" xr:uid="{00000000-0005-0000-0000-000083570000}"/>
    <cellStyle name="Note 10 2 9 3" xfId="9640" xr:uid="{00000000-0005-0000-0000-000084570000}"/>
    <cellStyle name="Note 10 2 9 4" xfId="12139" xr:uid="{00000000-0005-0000-0000-000085570000}"/>
    <cellStyle name="Note 10 2 9 5" xfId="14850" xr:uid="{00000000-0005-0000-0000-000086570000}"/>
    <cellStyle name="Note 10 2 9 6" xfId="17033" xr:uid="{00000000-0005-0000-0000-000087570000}"/>
    <cellStyle name="Note 10 2 9 7" xfId="19105" xr:uid="{00000000-0005-0000-0000-000088570000}"/>
    <cellStyle name="Note 10 2 9 8" xfId="21585" xr:uid="{00000000-0005-0000-0000-000089570000}"/>
    <cellStyle name="Note 10 2 9 9" xfId="24146" xr:uid="{00000000-0005-0000-0000-00008A570000}"/>
    <cellStyle name="Note 10 20" xfId="49177" xr:uid="{00000000-0005-0000-0000-00008B570000}"/>
    <cellStyle name="Note 10 21" xfId="50985" xr:uid="{00000000-0005-0000-0000-00008C570000}"/>
    <cellStyle name="Note 10 3" xfId="1793" xr:uid="{00000000-0005-0000-0000-00008D570000}"/>
    <cellStyle name="Note 10 3 10" xfId="3046" xr:uid="{00000000-0005-0000-0000-00008E570000}"/>
    <cellStyle name="Note 10 3 10 2" xfId="50306" xr:uid="{00000000-0005-0000-0000-00008F570000}"/>
    <cellStyle name="Note 10 3 10 2 2" xfId="53782" xr:uid="{00000000-0005-0000-0000-000090570000}"/>
    <cellStyle name="Note 10 3 10 3" xfId="51844" xr:uid="{00000000-0005-0000-0000-000091570000}"/>
    <cellStyle name="Note 10 3 11" xfId="16225" xr:uid="{00000000-0005-0000-0000-000092570000}"/>
    <cellStyle name="Note 10 3 11 2" xfId="50535" xr:uid="{00000000-0005-0000-0000-000093570000}"/>
    <cellStyle name="Note 10 3 11 2 2" xfId="53940" xr:uid="{00000000-0005-0000-0000-000094570000}"/>
    <cellStyle name="Note 10 3 11 3" xfId="52059" xr:uid="{00000000-0005-0000-0000-000095570000}"/>
    <cellStyle name="Note 10 3 12" xfId="2668" xr:uid="{00000000-0005-0000-0000-000096570000}"/>
    <cellStyle name="Note 10 3 12 2" xfId="54079" xr:uid="{00000000-0005-0000-0000-000097570000}"/>
    <cellStyle name="Note 10 3 12 3" xfId="52235" xr:uid="{00000000-0005-0000-0000-000098570000}"/>
    <cellStyle name="Note 10 3 13" xfId="29388" xr:uid="{00000000-0005-0000-0000-000099570000}"/>
    <cellStyle name="Note 10 3 13 2" xfId="54227" xr:uid="{00000000-0005-0000-0000-00009A570000}"/>
    <cellStyle name="Note 10 3 13 3" xfId="52577" xr:uid="{00000000-0005-0000-0000-00009B570000}"/>
    <cellStyle name="Note 10 3 14" xfId="29973" xr:uid="{00000000-0005-0000-0000-00009C570000}"/>
    <cellStyle name="Note 10 3 14 2" xfId="53006" xr:uid="{00000000-0005-0000-0000-00009D570000}"/>
    <cellStyle name="Note 10 3 15" xfId="29174" xr:uid="{00000000-0005-0000-0000-00009E570000}"/>
    <cellStyle name="Note 10 3 16" xfId="33331" xr:uid="{00000000-0005-0000-0000-00009F570000}"/>
    <cellStyle name="Note 10 3 17" xfId="40362" xr:uid="{00000000-0005-0000-0000-0000A0570000}"/>
    <cellStyle name="Note 10 3 18" xfId="49180" xr:uid="{00000000-0005-0000-0000-0000A1570000}"/>
    <cellStyle name="Note 10 3 19" xfId="50988" xr:uid="{00000000-0005-0000-0000-0000A2570000}"/>
    <cellStyle name="Note 10 3 2" xfId="2176" xr:uid="{00000000-0005-0000-0000-0000A3570000}"/>
    <cellStyle name="Note 10 3 2 10" xfId="13625" xr:uid="{00000000-0005-0000-0000-0000A4570000}"/>
    <cellStyle name="Note 10 3 2 10 2" xfId="50536" xr:uid="{00000000-0005-0000-0000-0000A5570000}"/>
    <cellStyle name="Note 10 3 2 10 2 2" xfId="53941" xr:uid="{00000000-0005-0000-0000-0000A6570000}"/>
    <cellStyle name="Note 10 3 2 10 3" xfId="52060" xr:uid="{00000000-0005-0000-0000-0000A7570000}"/>
    <cellStyle name="Note 10 3 2 11" xfId="16161" xr:uid="{00000000-0005-0000-0000-0000A8570000}"/>
    <cellStyle name="Note 10 3 2 11 2" xfId="54080" xr:uid="{00000000-0005-0000-0000-0000A9570000}"/>
    <cellStyle name="Note 10 3 2 11 3" xfId="52236" xr:uid="{00000000-0005-0000-0000-0000AA570000}"/>
    <cellStyle name="Note 10 3 2 12" xfId="16210" xr:uid="{00000000-0005-0000-0000-0000AB570000}"/>
    <cellStyle name="Note 10 3 2 12 2" xfId="54226" xr:uid="{00000000-0005-0000-0000-0000AC570000}"/>
    <cellStyle name="Note 10 3 2 12 3" xfId="52576" xr:uid="{00000000-0005-0000-0000-0000AD570000}"/>
    <cellStyle name="Note 10 3 2 13" xfId="20415" xr:uid="{00000000-0005-0000-0000-0000AE570000}"/>
    <cellStyle name="Note 10 3 2 13 2" xfId="53007" xr:uid="{00000000-0005-0000-0000-0000AF570000}"/>
    <cellStyle name="Note 10 3 2 14" xfId="22942" xr:uid="{00000000-0005-0000-0000-0000B0570000}"/>
    <cellStyle name="Note 10 3 2 15" xfId="25525" xr:uid="{00000000-0005-0000-0000-0000B1570000}"/>
    <cellStyle name="Note 10 3 2 16" xfId="28957" xr:uid="{00000000-0005-0000-0000-0000B2570000}"/>
    <cellStyle name="Note 10 3 2 17" xfId="28187" xr:uid="{00000000-0005-0000-0000-0000B3570000}"/>
    <cellStyle name="Note 10 3 2 18" xfId="28577" xr:uid="{00000000-0005-0000-0000-0000B4570000}"/>
    <cellStyle name="Note 10 3 2 19" xfId="37910" xr:uid="{00000000-0005-0000-0000-0000B5570000}"/>
    <cellStyle name="Note 10 3 2 2" xfId="3804" xr:uid="{00000000-0005-0000-0000-0000B6570000}"/>
    <cellStyle name="Note 10 3 2 2 10" xfId="23447" xr:uid="{00000000-0005-0000-0000-0000B7570000}"/>
    <cellStyle name="Note 10 3 2 2 11" xfId="26038" xr:uid="{00000000-0005-0000-0000-0000B8570000}"/>
    <cellStyle name="Note 10 3 2 2 12" xfId="29402" xr:uid="{00000000-0005-0000-0000-0000B9570000}"/>
    <cellStyle name="Note 10 3 2 2 13" xfId="31137" xr:uid="{00000000-0005-0000-0000-0000BA570000}"/>
    <cellStyle name="Note 10 3 2 2 14" xfId="33544" xr:uid="{00000000-0005-0000-0000-0000BB570000}"/>
    <cellStyle name="Note 10 3 2 2 15" xfId="35844" xr:uid="{00000000-0005-0000-0000-0000BC570000}"/>
    <cellStyle name="Note 10 3 2 2 16" xfId="38388" xr:uid="{00000000-0005-0000-0000-0000BD570000}"/>
    <cellStyle name="Note 10 3 2 2 17" xfId="41236" xr:uid="{00000000-0005-0000-0000-0000BE570000}"/>
    <cellStyle name="Note 10 3 2 2 18" xfId="43757" xr:uid="{00000000-0005-0000-0000-0000BF570000}"/>
    <cellStyle name="Note 10 3 2 2 19" xfId="46296" xr:uid="{00000000-0005-0000-0000-0000C0570000}"/>
    <cellStyle name="Note 10 3 2 2 2" xfId="5145" xr:uid="{00000000-0005-0000-0000-0000C1570000}"/>
    <cellStyle name="Note 10 3 2 2 2 10" xfId="27365" xr:uid="{00000000-0005-0000-0000-0000C2570000}"/>
    <cellStyle name="Note 10 3 2 2 2 11" xfId="30571" xr:uid="{00000000-0005-0000-0000-0000C3570000}"/>
    <cellStyle name="Note 10 3 2 2 2 12" xfId="32472" xr:uid="{00000000-0005-0000-0000-0000C4570000}"/>
    <cellStyle name="Note 10 3 2 2 2 13" xfId="34798" xr:uid="{00000000-0005-0000-0000-0000C5570000}"/>
    <cellStyle name="Note 10 3 2 2 2 14" xfId="37177" xr:uid="{00000000-0005-0000-0000-0000C6570000}"/>
    <cellStyle name="Note 10 3 2 2 2 15" xfId="39709" xr:uid="{00000000-0005-0000-0000-0000C7570000}"/>
    <cellStyle name="Note 10 3 2 2 2 16" xfId="42565" xr:uid="{00000000-0005-0000-0000-0000C8570000}"/>
    <cellStyle name="Note 10 3 2 2 2 17" xfId="45090" xr:uid="{00000000-0005-0000-0000-0000C9570000}"/>
    <cellStyle name="Note 10 3 2 2 2 18" xfId="47629" xr:uid="{00000000-0005-0000-0000-0000CA570000}"/>
    <cellStyle name="Note 10 3 2 2 2 19" xfId="53230" xr:uid="{00000000-0005-0000-0000-0000CB570000}"/>
    <cellStyle name="Note 10 3 2 2 2 2" xfId="7778" xr:uid="{00000000-0005-0000-0000-0000CC570000}"/>
    <cellStyle name="Note 10 3 2 2 2 3" xfId="10270" xr:uid="{00000000-0005-0000-0000-0000CD570000}"/>
    <cellStyle name="Note 10 3 2 2 2 4" xfId="12768" xr:uid="{00000000-0005-0000-0000-0000CE570000}"/>
    <cellStyle name="Note 10 3 2 2 2 5" xfId="15481" xr:uid="{00000000-0005-0000-0000-0000CF570000}"/>
    <cellStyle name="Note 10 3 2 2 2 6" xfId="17665" xr:uid="{00000000-0005-0000-0000-0000D0570000}"/>
    <cellStyle name="Note 10 3 2 2 2 7" xfId="19737" xr:uid="{00000000-0005-0000-0000-0000D1570000}"/>
    <cellStyle name="Note 10 3 2 2 2 8" xfId="22219" xr:uid="{00000000-0005-0000-0000-0000D2570000}"/>
    <cellStyle name="Note 10 3 2 2 2 9" xfId="24780" xr:uid="{00000000-0005-0000-0000-0000D3570000}"/>
    <cellStyle name="Note 10 3 2 2 20" xfId="49632" xr:uid="{00000000-0005-0000-0000-0000D4570000}"/>
    <cellStyle name="Note 10 3 2 2 21" xfId="51211" xr:uid="{00000000-0005-0000-0000-0000D5570000}"/>
    <cellStyle name="Note 10 3 2 2 3" xfId="6439" xr:uid="{00000000-0005-0000-0000-0000D6570000}"/>
    <cellStyle name="Note 10 3 2 2 4" xfId="8939" xr:uid="{00000000-0005-0000-0000-0000D7570000}"/>
    <cellStyle name="Note 10 3 2 2 5" xfId="11442" xr:uid="{00000000-0005-0000-0000-0000D8570000}"/>
    <cellStyle name="Note 10 3 2 2 6" xfId="14150" xr:uid="{00000000-0005-0000-0000-0000D9570000}"/>
    <cellStyle name="Note 10 3 2 2 7" xfId="16440" xr:uid="{00000000-0005-0000-0000-0000DA570000}"/>
    <cellStyle name="Note 10 3 2 2 8" xfId="18404" xr:uid="{00000000-0005-0000-0000-0000DB570000}"/>
    <cellStyle name="Note 10 3 2 2 9" xfId="20903" xr:uid="{00000000-0005-0000-0000-0000DC570000}"/>
    <cellStyle name="Note 10 3 2 20" xfId="40731" xr:uid="{00000000-0005-0000-0000-0000DD570000}"/>
    <cellStyle name="Note 10 3 2 21" xfId="45791" xr:uid="{00000000-0005-0000-0000-0000DE570000}"/>
    <cellStyle name="Note 10 3 2 22" xfId="49181" xr:uid="{00000000-0005-0000-0000-0000DF570000}"/>
    <cellStyle name="Note 10 3 2 23" xfId="50989" xr:uid="{00000000-0005-0000-0000-0000E0570000}"/>
    <cellStyle name="Note 10 3 2 3" xfId="3942" xr:uid="{00000000-0005-0000-0000-0000E1570000}"/>
    <cellStyle name="Note 10 3 2 3 10" xfId="23581" xr:uid="{00000000-0005-0000-0000-0000E2570000}"/>
    <cellStyle name="Note 10 3 2 3 11" xfId="26173" xr:uid="{00000000-0005-0000-0000-0000E3570000}"/>
    <cellStyle name="Note 10 3 2 3 12" xfId="29518" xr:uid="{00000000-0005-0000-0000-0000E4570000}"/>
    <cellStyle name="Note 10 3 2 3 13" xfId="31272" xr:uid="{00000000-0005-0000-0000-0000E5570000}"/>
    <cellStyle name="Note 10 3 2 3 14" xfId="33638" xr:uid="{00000000-0005-0000-0000-0000E6570000}"/>
    <cellStyle name="Note 10 3 2 3 15" xfId="35978" xr:uid="{00000000-0005-0000-0000-0000E7570000}"/>
    <cellStyle name="Note 10 3 2 3 16" xfId="38515" xr:uid="{00000000-0005-0000-0000-0000E8570000}"/>
    <cellStyle name="Note 10 3 2 3 17" xfId="41371" xr:uid="{00000000-0005-0000-0000-0000E9570000}"/>
    <cellStyle name="Note 10 3 2 3 18" xfId="43891" xr:uid="{00000000-0005-0000-0000-0000EA570000}"/>
    <cellStyle name="Note 10 3 2 3 19" xfId="46430" xr:uid="{00000000-0005-0000-0000-0000EB570000}"/>
    <cellStyle name="Note 10 3 2 3 2" xfId="5279" xr:uid="{00000000-0005-0000-0000-0000EC570000}"/>
    <cellStyle name="Note 10 3 2 3 2 10" xfId="27499" xr:uid="{00000000-0005-0000-0000-0000ED570000}"/>
    <cellStyle name="Note 10 3 2 3 2 11" xfId="30685" xr:uid="{00000000-0005-0000-0000-0000EE570000}"/>
    <cellStyle name="Note 10 3 2 3 2 12" xfId="32606" xr:uid="{00000000-0005-0000-0000-0000EF570000}"/>
    <cellStyle name="Note 10 3 2 3 2 13" xfId="34932" xr:uid="{00000000-0005-0000-0000-0000F0570000}"/>
    <cellStyle name="Note 10 3 2 3 2 14" xfId="37311" xr:uid="{00000000-0005-0000-0000-0000F1570000}"/>
    <cellStyle name="Note 10 3 2 3 2 15" xfId="39843" xr:uid="{00000000-0005-0000-0000-0000F2570000}"/>
    <cellStyle name="Note 10 3 2 3 2 16" xfId="42699" xr:uid="{00000000-0005-0000-0000-0000F3570000}"/>
    <cellStyle name="Note 10 3 2 3 2 17" xfId="45224" xr:uid="{00000000-0005-0000-0000-0000F4570000}"/>
    <cellStyle name="Note 10 3 2 3 2 18" xfId="47763" xr:uid="{00000000-0005-0000-0000-0000F5570000}"/>
    <cellStyle name="Note 10 3 2 3 2 19" xfId="53135" xr:uid="{00000000-0005-0000-0000-0000F6570000}"/>
    <cellStyle name="Note 10 3 2 3 2 2" xfId="7912" xr:uid="{00000000-0005-0000-0000-0000F7570000}"/>
    <cellStyle name="Note 10 3 2 3 2 3" xfId="10404" xr:uid="{00000000-0005-0000-0000-0000F8570000}"/>
    <cellStyle name="Note 10 3 2 3 2 4" xfId="12902" xr:uid="{00000000-0005-0000-0000-0000F9570000}"/>
    <cellStyle name="Note 10 3 2 3 2 5" xfId="15615" xr:uid="{00000000-0005-0000-0000-0000FA570000}"/>
    <cellStyle name="Note 10 3 2 3 2 6" xfId="17799" xr:uid="{00000000-0005-0000-0000-0000FB570000}"/>
    <cellStyle name="Note 10 3 2 3 2 7" xfId="19871" xr:uid="{00000000-0005-0000-0000-0000FC570000}"/>
    <cellStyle name="Note 10 3 2 3 2 8" xfId="22353" xr:uid="{00000000-0005-0000-0000-0000FD570000}"/>
    <cellStyle name="Note 10 3 2 3 2 9" xfId="24914" xr:uid="{00000000-0005-0000-0000-0000FE570000}"/>
    <cellStyle name="Note 10 3 2 3 20" xfId="49537" xr:uid="{00000000-0005-0000-0000-0000FF570000}"/>
    <cellStyle name="Note 10 3 2 3 21" xfId="51116" xr:uid="{00000000-0005-0000-0000-000000580000}"/>
    <cellStyle name="Note 10 3 2 3 3" xfId="6577" xr:uid="{00000000-0005-0000-0000-000001580000}"/>
    <cellStyle name="Note 10 3 2 3 4" xfId="9077" xr:uid="{00000000-0005-0000-0000-000002580000}"/>
    <cellStyle name="Note 10 3 2 3 5" xfId="11577" xr:uid="{00000000-0005-0000-0000-000003580000}"/>
    <cellStyle name="Note 10 3 2 3 6" xfId="14286" xr:uid="{00000000-0005-0000-0000-000004580000}"/>
    <cellStyle name="Note 10 3 2 3 7" xfId="16510" xr:uid="{00000000-0005-0000-0000-000005580000}"/>
    <cellStyle name="Note 10 3 2 3 8" xfId="18539" xr:uid="{00000000-0005-0000-0000-000006580000}"/>
    <cellStyle name="Note 10 3 2 3 9" xfId="21028" xr:uid="{00000000-0005-0000-0000-000007580000}"/>
    <cellStyle name="Note 10 3 2 4" xfId="4212" xr:uid="{00000000-0005-0000-0000-000008580000}"/>
    <cellStyle name="Note 10 3 2 4 10" xfId="23850" xr:uid="{00000000-0005-0000-0000-000009580000}"/>
    <cellStyle name="Note 10 3 2 4 11" xfId="26441" xr:uid="{00000000-0005-0000-0000-00000A580000}"/>
    <cellStyle name="Note 10 3 2 4 12" xfId="29780" xr:uid="{00000000-0005-0000-0000-00000B580000}"/>
    <cellStyle name="Note 10 3 2 4 13" xfId="31542" xr:uid="{00000000-0005-0000-0000-00000C580000}"/>
    <cellStyle name="Note 10 3 2 4 14" xfId="33873" xr:uid="{00000000-0005-0000-0000-00000D580000}"/>
    <cellStyle name="Note 10 3 2 4 15" xfId="36247" xr:uid="{00000000-0005-0000-0000-00000E580000}"/>
    <cellStyle name="Note 10 3 2 4 16" xfId="38784" xr:uid="{00000000-0005-0000-0000-00000F580000}"/>
    <cellStyle name="Note 10 3 2 4 17" xfId="41639" xr:uid="{00000000-0005-0000-0000-000010580000}"/>
    <cellStyle name="Note 10 3 2 4 18" xfId="44160" xr:uid="{00000000-0005-0000-0000-000011580000}"/>
    <cellStyle name="Note 10 3 2 4 19" xfId="46699" xr:uid="{00000000-0005-0000-0000-000012580000}"/>
    <cellStyle name="Note 10 3 2 4 2" xfId="5547" xr:uid="{00000000-0005-0000-0000-000013580000}"/>
    <cellStyle name="Note 10 3 2 4 2 10" xfId="27767" xr:uid="{00000000-0005-0000-0000-000014580000}"/>
    <cellStyle name="Note 10 3 2 4 2 11" xfId="30908" xr:uid="{00000000-0005-0000-0000-000015580000}"/>
    <cellStyle name="Note 10 3 2 4 2 12" xfId="32874" xr:uid="{00000000-0005-0000-0000-000016580000}"/>
    <cellStyle name="Note 10 3 2 4 2 13" xfId="35200" xr:uid="{00000000-0005-0000-0000-000017580000}"/>
    <cellStyle name="Note 10 3 2 4 2 14" xfId="37579" xr:uid="{00000000-0005-0000-0000-000018580000}"/>
    <cellStyle name="Note 10 3 2 4 2 15" xfId="40111" xr:uid="{00000000-0005-0000-0000-000019580000}"/>
    <cellStyle name="Note 10 3 2 4 2 16" xfId="42967" xr:uid="{00000000-0005-0000-0000-00001A580000}"/>
    <cellStyle name="Note 10 3 2 4 2 17" xfId="45492" xr:uid="{00000000-0005-0000-0000-00001B580000}"/>
    <cellStyle name="Note 10 3 2 4 2 18" xfId="48031" xr:uid="{00000000-0005-0000-0000-00001C580000}"/>
    <cellStyle name="Note 10 3 2 4 2 19" xfId="53316" xr:uid="{00000000-0005-0000-0000-00001D580000}"/>
    <cellStyle name="Note 10 3 2 4 2 2" xfId="8180" xr:uid="{00000000-0005-0000-0000-00001E580000}"/>
    <cellStyle name="Note 10 3 2 4 2 3" xfId="10672" xr:uid="{00000000-0005-0000-0000-00001F580000}"/>
    <cellStyle name="Note 10 3 2 4 2 4" xfId="13170" xr:uid="{00000000-0005-0000-0000-000020580000}"/>
    <cellStyle name="Note 10 3 2 4 2 5" xfId="15883" xr:uid="{00000000-0005-0000-0000-000021580000}"/>
    <cellStyle name="Note 10 3 2 4 2 6" xfId="18067" xr:uid="{00000000-0005-0000-0000-000022580000}"/>
    <cellStyle name="Note 10 3 2 4 2 7" xfId="20139" xr:uid="{00000000-0005-0000-0000-000023580000}"/>
    <cellStyle name="Note 10 3 2 4 2 8" xfId="22621" xr:uid="{00000000-0005-0000-0000-000024580000}"/>
    <cellStyle name="Note 10 3 2 4 2 9" xfId="25182" xr:uid="{00000000-0005-0000-0000-000025580000}"/>
    <cellStyle name="Note 10 3 2 4 20" xfId="49724" xr:uid="{00000000-0005-0000-0000-000026580000}"/>
    <cellStyle name="Note 10 3 2 4 21" xfId="51297" xr:uid="{00000000-0005-0000-0000-000027580000}"/>
    <cellStyle name="Note 10 3 2 4 3" xfId="6847" xr:uid="{00000000-0005-0000-0000-000028580000}"/>
    <cellStyle name="Note 10 3 2 4 4" xfId="9345" xr:uid="{00000000-0005-0000-0000-000029580000}"/>
    <cellStyle name="Note 10 3 2 4 5" xfId="11845" xr:uid="{00000000-0005-0000-0000-00002A580000}"/>
    <cellStyle name="Note 10 3 2 4 6" xfId="14555" xr:uid="{00000000-0005-0000-0000-00002B580000}"/>
    <cellStyle name="Note 10 3 2 4 7" xfId="16745" xr:uid="{00000000-0005-0000-0000-00002C580000}"/>
    <cellStyle name="Note 10 3 2 4 8" xfId="18808" xr:uid="{00000000-0005-0000-0000-00002D580000}"/>
    <cellStyle name="Note 10 3 2 4 9" xfId="21297" xr:uid="{00000000-0005-0000-0000-00002E580000}"/>
    <cellStyle name="Note 10 3 2 5" xfId="4436" xr:uid="{00000000-0005-0000-0000-00002F580000}"/>
    <cellStyle name="Note 10 3 2 5 10" xfId="24073" xr:uid="{00000000-0005-0000-0000-000030580000}"/>
    <cellStyle name="Note 10 3 2 5 11" xfId="26662" xr:uid="{00000000-0005-0000-0000-000031580000}"/>
    <cellStyle name="Note 10 3 2 5 12" xfId="31765" xr:uid="{00000000-0005-0000-0000-000032580000}"/>
    <cellStyle name="Note 10 3 2 5 13" xfId="34090" xr:uid="{00000000-0005-0000-0000-000033580000}"/>
    <cellStyle name="Note 10 3 2 5 14" xfId="36470" xr:uid="{00000000-0005-0000-0000-000034580000}"/>
    <cellStyle name="Note 10 3 2 5 15" xfId="39002" xr:uid="{00000000-0005-0000-0000-000035580000}"/>
    <cellStyle name="Note 10 3 2 5 16" xfId="41862" xr:uid="{00000000-0005-0000-0000-000036580000}"/>
    <cellStyle name="Note 10 3 2 5 17" xfId="44383" xr:uid="{00000000-0005-0000-0000-000037580000}"/>
    <cellStyle name="Note 10 3 2 5 18" xfId="46922" xr:uid="{00000000-0005-0000-0000-000038580000}"/>
    <cellStyle name="Note 10 3 2 5 19" xfId="50032" xr:uid="{00000000-0005-0000-0000-000039580000}"/>
    <cellStyle name="Note 10 3 2 5 2" xfId="5768" xr:uid="{00000000-0005-0000-0000-00003A580000}"/>
    <cellStyle name="Note 10 3 2 5 2 10" xfId="31102" xr:uid="{00000000-0005-0000-0000-00003B580000}"/>
    <cellStyle name="Note 10 3 2 5 2 11" xfId="33095" xr:uid="{00000000-0005-0000-0000-00003C580000}"/>
    <cellStyle name="Note 10 3 2 5 2 12" xfId="35421" xr:uid="{00000000-0005-0000-0000-00003D580000}"/>
    <cellStyle name="Note 10 3 2 5 2 13" xfId="37800" xr:uid="{00000000-0005-0000-0000-00003E580000}"/>
    <cellStyle name="Note 10 3 2 5 2 14" xfId="40332" xr:uid="{00000000-0005-0000-0000-00003F580000}"/>
    <cellStyle name="Note 10 3 2 5 2 15" xfId="43188" xr:uid="{00000000-0005-0000-0000-000040580000}"/>
    <cellStyle name="Note 10 3 2 5 2 16" xfId="45713" xr:uid="{00000000-0005-0000-0000-000041580000}"/>
    <cellStyle name="Note 10 3 2 5 2 17" xfId="48252" xr:uid="{00000000-0005-0000-0000-000042580000}"/>
    <cellStyle name="Note 10 3 2 5 2 18" xfId="53560" xr:uid="{00000000-0005-0000-0000-000043580000}"/>
    <cellStyle name="Note 10 3 2 5 2 2" xfId="10893" xr:uid="{00000000-0005-0000-0000-000044580000}"/>
    <cellStyle name="Note 10 3 2 5 2 3" xfId="13391" xr:uid="{00000000-0005-0000-0000-000045580000}"/>
    <cellStyle name="Note 10 3 2 5 2 4" xfId="16104" xr:uid="{00000000-0005-0000-0000-000046580000}"/>
    <cellStyle name="Note 10 3 2 5 2 5" xfId="18288" xr:uid="{00000000-0005-0000-0000-000047580000}"/>
    <cellStyle name="Note 10 3 2 5 2 6" xfId="20360" xr:uid="{00000000-0005-0000-0000-000048580000}"/>
    <cellStyle name="Note 10 3 2 5 2 7" xfId="22842" xr:uid="{00000000-0005-0000-0000-000049580000}"/>
    <cellStyle name="Note 10 3 2 5 2 8" xfId="25403" xr:uid="{00000000-0005-0000-0000-00004A580000}"/>
    <cellStyle name="Note 10 3 2 5 2 9" xfId="27988" xr:uid="{00000000-0005-0000-0000-00004B580000}"/>
    <cellStyle name="Note 10 3 2 5 20" xfId="51592" xr:uid="{00000000-0005-0000-0000-00004C580000}"/>
    <cellStyle name="Note 10 3 2 5 3" xfId="7070" xr:uid="{00000000-0005-0000-0000-00004D580000}"/>
    <cellStyle name="Note 10 3 2 5 4" xfId="9566" xr:uid="{00000000-0005-0000-0000-00004E580000}"/>
    <cellStyle name="Note 10 3 2 5 5" xfId="12066" xr:uid="{00000000-0005-0000-0000-00004F580000}"/>
    <cellStyle name="Note 10 3 2 5 6" xfId="14777" xr:uid="{00000000-0005-0000-0000-000050580000}"/>
    <cellStyle name="Note 10 3 2 5 7" xfId="16960" xr:uid="{00000000-0005-0000-0000-000051580000}"/>
    <cellStyle name="Note 10 3 2 5 8" xfId="19031" xr:uid="{00000000-0005-0000-0000-000052580000}"/>
    <cellStyle name="Note 10 3 2 5 9" xfId="21512" xr:uid="{00000000-0005-0000-0000-000053580000}"/>
    <cellStyle name="Note 10 3 2 6" xfId="4639" xr:uid="{00000000-0005-0000-0000-000054580000}"/>
    <cellStyle name="Note 10 3 2 6 10" xfId="26861" xr:uid="{00000000-0005-0000-0000-000055580000}"/>
    <cellStyle name="Note 10 3 2 6 11" xfId="30147" xr:uid="{00000000-0005-0000-0000-000056580000}"/>
    <cellStyle name="Note 10 3 2 6 12" xfId="31967" xr:uid="{00000000-0005-0000-0000-000057580000}"/>
    <cellStyle name="Note 10 3 2 6 13" xfId="34292" xr:uid="{00000000-0005-0000-0000-000058580000}"/>
    <cellStyle name="Note 10 3 2 6 14" xfId="36672" xr:uid="{00000000-0005-0000-0000-000059580000}"/>
    <cellStyle name="Note 10 3 2 6 15" xfId="39204" xr:uid="{00000000-0005-0000-0000-00005A580000}"/>
    <cellStyle name="Note 10 3 2 6 16" xfId="42062" xr:uid="{00000000-0005-0000-0000-00005B580000}"/>
    <cellStyle name="Note 10 3 2 6 17" xfId="44585" xr:uid="{00000000-0005-0000-0000-00005C580000}"/>
    <cellStyle name="Note 10 3 2 6 18" xfId="47124" xr:uid="{00000000-0005-0000-0000-00005D580000}"/>
    <cellStyle name="Note 10 3 2 6 19" xfId="49936" xr:uid="{00000000-0005-0000-0000-00005E580000}"/>
    <cellStyle name="Note 10 3 2 6 2" xfId="7272" xr:uid="{00000000-0005-0000-0000-00005F580000}"/>
    <cellStyle name="Note 10 3 2 6 2 2" xfId="53473" xr:uid="{00000000-0005-0000-0000-000060580000}"/>
    <cellStyle name="Note 10 3 2 6 20" xfId="51496" xr:uid="{00000000-0005-0000-0000-000061580000}"/>
    <cellStyle name="Note 10 3 2 6 3" xfId="9767" xr:uid="{00000000-0005-0000-0000-000062580000}"/>
    <cellStyle name="Note 10 3 2 6 4" xfId="12265" xr:uid="{00000000-0005-0000-0000-000063580000}"/>
    <cellStyle name="Note 10 3 2 6 5" xfId="14977" xr:uid="{00000000-0005-0000-0000-000064580000}"/>
    <cellStyle name="Note 10 3 2 6 6" xfId="17160" xr:uid="{00000000-0005-0000-0000-000065580000}"/>
    <cellStyle name="Note 10 3 2 6 7" xfId="19231" xr:uid="{00000000-0005-0000-0000-000066580000}"/>
    <cellStyle name="Note 10 3 2 6 8" xfId="21713" xr:uid="{00000000-0005-0000-0000-000067580000}"/>
    <cellStyle name="Note 10 3 2 6 9" xfId="24275" xr:uid="{00000000-0005-0000-0000-000068580000}"/>
    <cellStyle name="Note 10 3 2 7" xfId="3277" xr:uid="{00000000-0005-0000-0000-000069580000}"/>
    <cellStyle name="Note 10 3 2 7 2" xfId="50132" xr:uid="{00000000-0005-0000-0000-00006A580000}"/>
    <cellStyle name="Note 10 3 2 7 2 2" xfId="53654" xr:uid="{00000000-0005-0000-0000-00006B580000}"/>
    <cellStyle name="Note 10 3 2 7 3" xfId="51686" xr:uid="{00000000-0005-0000-0000-00006C580000}"/>
    <cellStyle name="Note 10 3 2 8" xfId="8413" xr:uid="{00000000-0005-0000-0000-00006D580000}"/>
    <cellStyle name="Note 10 3 2 8 2" xfId="50346" xr:uid="{00000000-0005-0000-0000-00006E580000}"/>
    <cellStyle name="Note 10 3 2 8 2 2" xfId="53801" xr:uid="{00000000-0005-0000-0000-00006F580000}"/>
    <cellStyle name="Note 10 3 2 8 3" xfId="51884" xr:uid="{00000000-0005-0000-0000-000070580000}"/>
    <cellStyle name="Note 10 3 2 9" xfId="10929" xr:uid="{00000000-0005-0000-0000-000071580000}"/>
    <cellStyle name="Note 10 3 2 9 2" xfId="50305" xr:uid="{00000000-0005-0000-0000-000072580000}"/>
    <cellStyle name="Note 10 3 2 9 2 2" xfId="53781" xr:uid="{00000000-0005-0000-0000-000073580000}"/>
    <cellStyle name="Note 10 3 2 9 3" xfId="51843" xr:uid="{00000000-0005-0000-0000-000074580000}"/>
    <cellStyle name="Note 10 3 3" xfId="3673" xr:uid="{00000000-0005-0000-0000-000075580000}"/>
    <cellStyle name="Note 10 3 3 10" xfId="23319" xr:uid="{00000000-0005-0000-0000-000076580000}"/>
    <cellStyle name="Note 10 3 3 11" xfId="25909" xr:uid="{00000000-0005-0000-0000-000077580000}"/>
    <cellStyle name="Note 10 3 3 12" xfId="29297" xr:uid="{00000000-0005-0000-0000-000078580000}"/>
    <cellStyle name="Note 10 3 3 13" xfId="28470" xr:uid="{00000000-0005-0000-0000-000079580000}"/>
    <cellStyle name="Note 10 3 3 14" xfId="33449" xr:uid="{00000000-0005-0000-0000-00007A580000}"/>
    <cellStyle name="Note 10 3 3 15" xfId="35716" xr:uid="{00000000-0005-0000-0000-00007B580000}"/>
    <cellStyle name="Note 10 3 3 16" xfId="38268" xr:uid="{00000000-0005-0000-0000-00007C580000}"/>
    <cellStyle name="Note 10 3 3 17" xfId="41109" xr:uid="{00000000-0005-0000-0000-00007D580000}"/>
    <cellStyle name="Note 10 3 3 18" xfId="43629" xr:uid="{00000000-0005-0000-0000-00007E580000}"/>
    <cellStyle name="Note 10 3 3 19" xfId="46168" xr:uid="{00000000-0005-0000-0000-00007F580000}"/>
    <cellStyle name="Note 10 3 3 2" xfId="5016" xr:uid="{00000000-0005-0000-0000-000080580000}"/>
    <cellStyle name="Note 10 3 3 2 10" xfId="27237" xr:uid="{00000000-0005-0000-0000-000081580000}"/>
    <cellStyle name="Note 10 3 3 2 11" xfId="30468" xr:uid="{00000000-0005-0000-0000-000082580000}"/>
    <cellStyle name="Note 10 3 3 2 12" xfId="32344" xr:uid="{00000000-0005-0000-0000-000083580000}"/>
    <cellStyle name="Note 10 3 3 2 13" xfId="34669" xr:uid="{00000000-0005-0000-0000-000084580000}"/>
    <cellStyle name="Note 10 3 3 2 14" xfId="37049" xr:uid="{00000000-0005-0000-0000-000085580000}"/>
    <cellStyle name="Note 10 3 3 2 15" xfId="39581" xr:uid="{00000000-0005-0000-0000-000086580000}"/>
    <cellStyle name="Note 10 3 3 2 16" xfId="42438" xr:uid="{00000000-0005-0000-0000-000087580000}"/>
    <cellStyle name="Note 10 3 3 2 17" xfId="44962" xr:uid="{00000000-0005-0000-0000-000088580000}"/>
    <cellStyle name="Note 10 3 3 2 18" xfId="47501" xr:uid="{00000000-0005-0000-0000-000089580000}"/>
    <cellStyle name="Note 10 3 3 2 19" xfId="53229" xr:uid="{00000000-0005-0000-0000-00008A580000}"/>
    <cellStyle name="Note 10 3 3 2 2" xfId="7649" xr:uid="{00000000-0005-0000-0000-00008B580000}"/>
    <cellStyle name="Note 10 3 3 2 3" xfId="10143" xr:uid="{00000000-0005-0000-0000-00008C580000}"/>
    <cellStyle name="Note 10 3 3 2 4" xfId="12641" xr:uid="{00000000-0005-0000-0000-00008D580000}"/>
    <cellStyle name="Note 10 3 3 2 5" xfId="15353" xr:uid="{00000000-0005-0000-0000-00008E580000}"/>
    <cellStyle name="Note 10 3 3 2 6" xfId="17537" xr:uid="{00000000-0005-0000-0000-00008F580000}"/>
    <cellStyle name="Note 10 3 3 2 7" xfId="19608" xr:uid="{00000000-0005-0000-0000-000090580000}"/>
    <cellStyle name="Note 10 3 3 2 8" xfId="22090" xr:uid="{00000000-0005-0000-0000-000091580000}"/>
    <cellStyle name="Note 10 3 3 2 9" xfId="24652" xr:uid="{00000000-0005-0000-0000-000092580000}"/>
    <cellStyle name="Note 10 3 3 20" xfId="49631" xr:uid="{00000000-0005-0000-0000-000093580000}"/>
    <cellStyle name="Note 10 3 3 21" xfId="51210" xr:uid="{00000000-0005-0000-0000-000094580000}"/>
    <cellStyle name="Note 10 3 3 3" xfId="6308" xr:uid="{00000000-0005-0000-0000-000095580000}"/>
    <cellStyle name="Note 10 3 3 4" xfId="8809" xr:uid="{00000000-0005-0000-0000-000096580000}"/>
    <cellStyle name="Note 10 3 3 5" xfId="11314" xr:uid="{00000000-0005-0000-0000-000097580000}"/>
    <cellStyle name="Note 10 3 3 6" xfId="14021" xr:uid="{00000000-0005-0000-0000-000098580000}"/>
    <cellStyle name="Note 10 3 3 7" xfId="16374" xr:uid="{00000000-0005-0000-0000-000099580000}"/>
    <cellStyle name="Note 10 3 3 8" xfId="2726" xr:uid="{00000000-0005-0000-0000-00009A580000}"/>
    <cellStyle name="Note 10 3 3 9" xfId="20785" xr:uid="{00000000-0005-0000-0000-00009B580000}"/>
    <cellStyle name="Note 10 3 4" xfId="3572" xr:uid="{00000000-0005-0000-0000-00009C580000}"/>
    <cellStyle name="Note 10 3 4 10" xfId="23218" xr:uid="{00000000-0005-0000-0000-00009D580000}"/>
    <cellStyle name="Note 10 3 4 11" xfId="25808" xr:uid="{00000000-0005-0000-0000-00009E580000}"/>
    <cellStyle name="Note 10 3 4 12" xfId="29211" xr:uid="{00000000-0005-0000-0000-00009F580000}"/>
    <cellStyle name="Note 10 3 4 13" xfId="28203" xr:uid="{00000000-0005-0000-0000-0000A0580000}"/>
    <cellStyle name="Note 10 3 4 14" xfId="33382" xr:uid="{00000000-0005-0000-0000-0000A1580000}"/>
    <cellStyle name="Note 10 3 4 15" xfId="35615" xr:uid="{00000000-0005-0000-0000-0000A2580000}"/>
    <cellStyle name="Note 10 3 4 16" xfId="38172" xr:uid="{00000000-0005-0000-0000-0000A3580000}"/>
    <cellStyle name="Note 10 3 4 17" xfId="41008" xr:uid="{00000000-0005-0000-0000-0000A4580000}"/>
    <cellStyle name="Note 10 3 4 18" xfId="43528" xr:uid="{00000000-0005-0000-0000-0000A5580000}"/>
    <cellStyle name="Note 10 3 4 19" xfId="46067" xr:uid="{00000000-0005-0000-0000-0000A6580000}"/>
    <cellStyle name="Note 10 3 4 2" xfId="4915" xr:uid="{00000000-0005-0000-0000-0000A7580000}"/>
    <cellStyle name="Note 10 3 4 2 10" xfId="27136" xr:uid="{00000000-0005-0000-0000-0000A8580000}"/>
    <cellStyle name="Note 10 3 4 2 11" xfId="30380" xr:uid="{00000000-0005-0000-0000-0000A9580000}"/>
    <cellStyle name="Note 10 3 4 2 12" xfId="32243" xr:uid="{00000000-0005-0000-0000-0000AA580000}"/>
    <cellStyle name="Note 10 3 4 2 13" xfId="34568" xr:uid="{00000000-0005-0000-0000-0000AB580000}"/>
    <cellStyle name="Note 10 3 4 2 14" xfId="36948" xr:uid="{00000000-0005-0000-0000-0000AC580000}"/>
    <cellStyle name="Note 10 3 4 2 15" xfId="39480" xr:uid="{00000000-0005-0000-0000-0000AD580000}"/>
    <cellStyle name="Note 10 3 4 2 16" xfId="42337" xr:uid="{00000000-0005-0000-0000-0000AE580000}"/>
    <cellStyle name="Note 10 3 4 2 17" xfId="44861" xr:uid="{00000000-0005-0000-0000-0000AF580000}"/>
    <cellStyle name="Note 10 3 4 2 18" xfId="47400" xr:uid="{00000000-0005-0000-0000-0000B0580000}"/>
    <cellStyle name="Note 10 3 4 2 19" xfId="53136" xr:uid="{00000000-0005-0000-0000-0000B1580000}"/>
    <cellStyle name="Note 10 3 4 2 2" xfId="7548" xr:uid="{00000000-0005-0000-0000-0000B2580000}"/>
    <cellStyle name="Note 10 3 4 2 3" xfId="10042" xr:uid="{00000000-0005-0000-0000-0000B3580000}"/>
    <cellStyle name="Note 10 3 4 2 4" xfId="12540" xr:uid="{00000000-0005-0000-0000-0000B4580000}"/>
    <cellStyle name="Note 10 3 4 2 5" xfId="15252" xr:uid="{00000000-0005-0000-0000-0000B5580000}"/>
    <cellStyle name="Note 10 3 4 2 6" xfId="17436" xr:uid="{00000000-0005-0000-0000-0000B6580000}"/>
    <cellStyle name="Note 10 3 4 2 7" xfId="19507" xr:uid="{00000000-0005-0000-0000-0000B7580000}"/>
    <cellStyle name="Note 10 3 4 2 8" xfId="21989" xr:uid="{00000000-0005-0000-0000-0000B8580000}"/>
    <cellStyle name="Note 10 3 4 2 9" xfId="24551" xr:uid="{00000000-0005-0000-0000-0000B9580000}"/>
    <cellStyle name="Note 10 3 4 20" xfId="49538" xr:uid="{00000000-0005-0000-0000-0000BA580000}"/>
    <cellStyle name="Note 10 3 4 21" xfId="51117" xr:uid="{00000000-0005-0000-0000-0000BB580000}"/>
    <cellStyle name="Note 10 3 4 3" xfId="6207" xr:uid="{00000000-0005-0000-0000-0000BC580000}"/>
    <cellStyle name="Note 10 3 4 4" xfId="8708" xr:uid="{00000000-0005-0000-0000-0000BD580000}"/>
    <cellStyle name="Note 10 3 4 5" xfId="11213" xr:uid="{00000000-0005-0000-0000-0000BE580000}"/>
    <cellStyle name="Note 10 3 4 6" xfId="13920" xr:uid="{00000000-0005-0000-0000-0000BF580000}"/>
    <cellStyle name="Note 10 3 4 7" xfId="16323" xr:uid="{00000000-0005-0000-0000-0000C0580000}"/>
    <cellStyle name="Note 10 3 4 8" xfId="2680" xr:uid="{00000000-0005-0000-0000-0000C1580000}"/>
    <cellStyle name="Note 10 3 4 9" xfId="20692" xr:uid="{00000000-0005-0000-0000-0000C2580000}"/>
    <cellStyle name="Note 10 3 5" xfId="3375" xr:uid="{00000000-0005-0000-0000-0000C3580000}"/>
    <cellStyle name="Note 10 3 5 10" xfId="23022" xr:uid="{00000000-0005-0000-0000-0000C4580000}"/>
    <cellStyle name="Note 10 3 5 11" xfId="25613" xr:uid="{00000000-0005-0000-0000-0000C5580000}"/>
    <cellStyle name="Note 10 3 5 12" xfId="29046" xr:uid="{00000000-0005-0000-0000-0000C6580000}"/>
    <cellStyle name="Note 10 3 5 13" xfId="30611" xr:uid="{00000000-0005-0000-0000-0000C7580000}"/>
    <cellStyle name="Note 10 3 5 14" xfId="33258" xr:uid="{00000000-0005-0000-0000-0000C8580000}"/>
    <cellStyle name="Note 10 3 5 15" xfId="30900" xr:uid="{00000000-0005-0000-0000-0000C9580000}"/>
    <cellStyle name="Note 10 3 5 16" xfId="37984" xr:uid="{00000000-0005-0000-0000-0000CA580000}"/>
    <cellStyle name="Note 10 3 5 17" xfId="40813" xr:uid="{00000000-0005-0000-0000-0000CB580000}"/>
    <cellStyle name="Note 10 3 5 18" xfId="43332" xr:uid="{00000000-0005-0000-0000-0000CC580000}"/>
    <cellStyle name="Note 10 3 5 19" xfId="45871" xr:uid="{00000000-0005-0000-0000-0000CD580000}"/>
    <cellStyle name="Note 10 3 5 2" xfId="4719" xr:uid="{00000000-0005-0000-0000-0000CE580000}"/>
    <cellStyle name="Note 10 3 5 2 10" xfId="26941" xr:uid="{00000000-0005-0000-0000-0000CF580000}"/>
    <cellStyle name="Note 10 3 5 2 11" xfId="30219" xr:uid="{00000000-0005-0000-0000-0000D0580000}"/>
    <cellStyle name="Note 10 3 5 2 12" xfId="32047" xr:uid="{00000000-0005-0000-0000-0000D1580000}"/>
    <cellStyle name="Note 10 3 5 2 13" xfId="34372" xr:uid="{00000000-0005-0000-0000-0000D2580000}"/>
    <cellStyle name="Note 10 3 5 2 14" xfId="36752" xr:uid="{00000000-0005-0000-0000-0000D3580000}"/>
    <cellStyle name="Note 10 3 5 2 15" xfId="39284" xr:uid="{00000000-0005-0000-0000-0000D4580000}"/>
    <cellStyle name="Note 10 3 5 2 16" xfId="42142" xr:uid="{00000000-0005-0000-0000-0000D5580000}"/>
    <cellStyle name="Note 10 3 5 2 17" xfId="44665" xr:uid="{00000000-0005-0000-0000-0000D6580000}"/>
    <cellStyle name="Note 10 3 5 2 18" xfId="47204" xr:uid="{00000000-0005-0000-0000-0000D7580000}"/>
    <cellStyle name="Note 10 3 5 2 19" xfId="53179" xr:uid="{00000000-0005-0000-0000-0000D8580000}"/>
    <cellStyle name="Note 10 3 5 2 2" xfId="7352" xr:uid="{00000000-0005-0000-0000-0000D9580000}"/>
    <cellStyle name="Note 10 3 5 2 3" xfId="9847" xr:uid="{00000000-0005-0000-0000-0000DA580000}"/>
    <cellStyle name="Note 10 3 5 2 4" xfId="12345" xr:uid="{00000000-0005-0000-0000-0000DB580000}"/>
    <cellStyle name="Note 10 3 5 2 5" xfId="15057" xr:uid="{00000000-0005-0000-0000-0000DC580000}"/>
    <cellStyle name="Note 10 3 5 2 6" xfId="17240" xr:uid="{00000000-0005-0000-0000-0000DD580000}"/>
    <cellStyle name="Note 10 3 5 2 7" xfId="19311" xr:uid="{00000000-0005-0000-0000-0000DE580000}"/>
    <cellStyle name="Note 10 3 5 2 8" xfId="21793" xr:uid="{00000000-0005-0000-0000-0000DF580000}"/>
    <cellStyle name="Note 10 3 5 2 9" xfId="24355" xr:uid="{00000000-0005-0000-0000-0000E0580000}"/>
    <cellStyle name="Note 10 3 5 20" xfId="49581" xr:uid="{00000000-0005-0000-0000-0000E1580000}"/>
    <cellStyle name="Note 10 3 5 21" xfId="51160" xr:uid="{00000000-0005-0000-0000-0000E2580000}"/>
    <cellStyle name="Note 10 3 5 3" xfId="6010" xr:uid="{00000000-0005-0000-0000-0000E3580000}"/>
    <cellStyle name="Note 10 3 5 4" xfId="8512" xr:uid="{00000000-0005-0000-0000-0000E4580000}"/>
    <cellStyle name="Note 10 3 5 5" xfId="11018" xr:uid="{00000000-0005-0000-0000-0000E5580000}"/>
    <cellStyle name="Note 10 3 5 6" xfId="13724" xr:uid="{00000000-0005-0000-0000-0000E6580000}"/>
    <cellStyle name="Note 10 3 5 7" xfId="16220" xr:uid="{00000000-0005-0000-0000-0000E7580000}"/>
    <cellStyle name="Note 10 3 5 8" xfId="13500" xr:uid="{00000000-0005-0000-0000-0000E8580000}"/>
    <cellStyle name="Note 10 3 5 9" xfId="20500" xr:uid="{00000000-0005-0000-0000-0000E9580000}"/>
    <cellStyle name="Note 10 3 6" xfId="3369" xr:uid="{00000000-0005-0000-0000-0000EA580000}"/>
    <cellStyle name="Note 10 3 6 10" xfId="23016" xr:uid="{00000000-0005-0000-0000-0000EB580000}"/>
    <cellStyle name="Note 10 3 6 11" xfId="25607" xr:uid="{00000000-0005-0000-0000-0000EC580000}"/>
    <cellStyle name="Note 10 3 6 12" xfId="29040" xr:uid="{00000000-0005-0000-0000-0000ED580000}"/>
    <cellStyle name="Note 10 3 6 13" xfId="31019" xr:uid="{00000000-0005-0000-0000-0000EE580000}"/>
    <cellStyle name="Note 10 3 6 14" xfId="33255" xr:uid="{00000000-0005-0000-0000-0000EF580000}"/>
    <cellStyle name="Note 10 3 6 15" xfId="29396" xr:uid="{00000000-0005-0000-0000-0000F0580000}"/>
    <cellStyle name="Note 10 3 6 16" xfId="37981" xr:uid="{00000000-0005-0000-0000-0000F1580000}"/>
    <cellStyle name="Note 10 3 6 17" xfId="40807" xr:uid="{00000000-0005-0000-0000-0000F2580000}"/>
    <cellStyle name="Note 10 3 6 18" xfId="43326" xr:uid="{00000000-0005-0000-0000-0000F3580000}"/>
    <cellStyle name="Note 10 3 6 19" xfId="45865" xr:uid="{00000000-0005-0000-0000-0000F4580000}"/>
    <cellStyle name="Note 10 3 6 2" xfId="4713" xr:uid="{00000000-0005-0000-0000-0000F5580000}"/>
    <cellStyle name="Note 10 3 6 2 10" xfId="26935" xr:uid="{00000000-0005-0000-0000-0000F6580000}"/>
    <cellStyle name="Note 10 3 6 2 11" xfId="30213" xr:uid="{00000000-0005-0000-0000-0000F7580000}"/>
    <cellStyle name="Note 10 3 6 2 12" xfId="32041" xr:uid="{00000000-0005-0000-0000-0000F8580000}"/>
    <cellStyle name="Note 10 3 6 2 13" xfId="34366" xr:uid="{00000000-0005-0000-0000-0000F9580000}"/>
    <cellStyle name="Note 10 3 6 2 14" xfId="36746" xr:uid="{00000000-0005-0000-0000-0000FA580000}"/>
    <cellStyle name="Note 10 3 6 2 15" xfId="39278" xr:uid="{00000000-0005-0000-0000-0000FB580000}"/>
    <cellStyle name="Note 10 3 6 2 16" xfId="42136" xr:uid="{00000000-0005-0000-0000-0000FC580000}"/>
    <cellStyle name="Note 10 3 6 2 17" xfId="44659" xr:uid="{00000000-0005-0000-0000-0000FD580000}"/>
    <cellStyle name="Note 10 3 6 2 18" xfId="47198" xr:uid="{00000000-0005-0000-0000-0000FE580000}"/>
    <cellStyle name="Note 10 3 6 2 19" xfId="53559" xr:uid="{00000000-0005-0000-0000-0000FF580000}"/>
    <cellStyle name="Note 10 3 6 2 2" xfId="7346" xr:uid="{00000000-0005-0000-0000-000000590000}"/>
    <cellStyle name="Note 10 3 6 2 3" xfId="9841" xr:uid="{00000000-0005-0000-0000-000001590000}"/>
    <cellStyle name="Note 10 3 6 2 4" xfId="12339" xr:uid="{00000000-0005-0000-0000-000002590000}"/>
    <cellStyle name="Note 10 3 6 2 5" xfId="15051" xr:uid="{00000000-0005-0000-0000-000003590000}"/>
    <cellStyle name="Note 10 3 6 2 6" xfId="17234" xr:uid="{00000000-0005-0000-0000-000004590000}"/>
    <cellStyle name="Note 10 3 6 2 7" xfId="19305" xr:uid="{00000000-0005-0000-0000-000005590000}"/>
    <cellStyle name="Note 10 3 6 2 8" xfId="21787" xr:uid="{00000000-0005-0000-0000-000006590000}"/>
    <cellStyle name="Note 10 3 6 2 9" xfId="24349" xr:uid="{00000000-0005-0000-0000-000007590000}"/>
    <cellStyle name="Note 10 3 6 20" xfId="50031" xr:uid="{00000000-0005-0000-0000-000008590000}"/>
    <cellStyle name="Note 10 3 6 21" xfId="51591" xr:uid="{00000000-0005-0000-0000-000009590000}"/>
    <cellStyle name="Note 10 3 6 3" xfId="6004" xr:uid="{00000000-0005-0000-0000-00000A590000}"/>
    <cellStyle name="Note 10 3 6 4" xfId="8506" xr:uid="{00000000-0005-0000-0000-00000B590000}"/>
    <cellStyle name="Note 10 3 6 5" xfId="11012" xr:uid="{00000000-0005-0000-0000-00000C590000}"/>
    <cellStyle name="Note 10 3 6 6" xfId="13718" xr:uid="{00000000-0005-0000-0000-00000D590000}"/>
    <cellStyle name="Note 10 3 6 7" xfId="16216" xr:uid="{00000000-0005-0000-0000-00000E590000}"/>
    <cellStyle name="Note 10 3 6 8" xfId="2616" xr:uid="{00000000-0005-0000-0000-00000F590000}"/>
    <cellStyle name="Note 10 3 6 9" xfId="20495" xr:uid="{00000000-0005-0000-0000-000010590000}"/>
    <cellStyle name="Note 10 3 7" xfId="4119" xr:uid="{00000000-0005-0000-0000-000011590000}"/>
    <cellStyle name="Note 10 3 7 10" xfId="23757" xr:uid="{00000000-0005-0000-0000-000012590000}"/>
    <cellStyle name="Note 10 3 7 11" xfId="26349" xr:uid="{00000000-0005-0000-0000-000013590000}"/>
    <cellStyle name="Note 10 3 7 12" xfId="29687" xr:uid="{00000000-0005-0000-0000-000014590000}"/>
    <cellStyle name="Note 10 3 7 13" xfId="31449" xr:uid="{00000000-0005-0000-0000-000015590000}"/>
    <cellStyle name="Note 10 3 7 14" xfId="33780" xr:uid="{00000000-0005-0000-0000-000016590000}"/>
    <cellStyle name="Note 10 3 7 15" xfId="36154" xr:uid="{00000000-0005-0000-0000-000017590000}"/>
    <cellStyle name="Note 10 3 7 16" xfId="38691" xr:uid="{00000000-0005-0000-0000-000018590000}"/>
    <cellStyle name="Note 10 3 7 17" xfId="41547" xr:uid="{00000000-0005-0000-0000-000019590000}"/>
    <cellStyle name="Note 10 3 7 18" xfId="44067" xr:uid="{00000000-0005-0000-0000-00001A590000}"/>
    <cellStyle name="Note 10 3 7 19" xfId="46606" xr:uid="{00000000-0005-0000-0000-00001B590000}"/>
    <cellStyle name="Note 10 3 7 2" xfId="5455" xr:uid="{00000000-0005-0000-0000-00001C590000}"/>
    <cellStyle name="Note 10 3 7 2 10" xfId="27675" xr:uid="{00000000-0005-0000-0000-00001D590000}"/>
    <cellStyle name="Note 10 3 7 2 11" xfId="30832" xr:uid="{00000000-0005-0000-0000-00001E590000}"/>
    <cellStyle name="Note 10 3 7 2 12" xfId="32782" xr:uid="{00000000-0005-0000-0000-00001F590000}"/>
    <cellStyle name="Note 10 3 7 2 13" xfId="35108" xr:uid="{00000000-0005-0000-0000-000020590000}"/>
    <cellStyle name="Note 10 3 7 2 14" xfId="37487" xr:uid="{00000000-0005-0000-0000-000021590000}"/>
    <cellStyle name="Note 10 3 7 2 15" xfId="40019" xr:uid="{00000000-0005-0000-0000-000022590000}"/>
    <cellStyle name="Note 10 3 7 2 16" xfId="42875" xr:uid="{00000000-0005-0000-0000-000023590000}"/>
    <cellStyle name="Note 10 3 7 2 17" xfId="45400" xr:uid="{00000000-0005-0000-0000-000024590000}"/>
    <cellStyle name="Note 10 3 7 2 18" xfId="47939" xr:uid="{00000000-0005-0000-0000-000025590000}"/>
    <cellStyle name="Note 10 3 7 2 19" xfId="53474" xr:uid="{00000000-0005-0000-0000-000026590000}"/>
    <cellStyle name="Note 10 3 7 2 2" xfId="8088" xr:uid="{00000000-0005-0000-0000-000027590000}"/>
    <cellStyle name="Note 10 3 7 2 3" xfId="10580" xr:uid="{00000000-0005-0000-0000-000028590000}"/>
    <cellStyle name="Note 10 3 7 2 4" xfId="13078" xr:uid="{00000000-0005-0000-0000-000029590000}"/>
    <cellStyle name="Note 10 3 7 2 5" xfId="15791" xr:uid="{00000000-0005-0000-0000-00002A590000}"/>
    <cellStyle name="Note 10 3 7 2 6" xfId="17975" xr:uid="{00000000-0005-0000-0000-00002B590000}"/>
    <cellStyle name="Note 10 3 7 2 7" xfId="20047" xr:uid="{00000000-0005-0000-0000-00002C590000}"/>
    <cellStyle name="Note 10 3 7 2 8" xfId="22529" xr:uid="{00000000-0005-0000-0000-00002D590000}"/>
    <cellStyle name="Note 10 3 7 2 9" xfId="25090" xr:uid="{00000000-0005-0000-0000-00002E590000}"/>
    <cellStyle name="Note 10 3 7 20" xfId="49937" xr:uid="{00000000-0005-0000-0000-00002F590000}"/>
    <cellStyle name="Note 10 3 7 21" xfId="51497" xr:uid="{00000000-0005-0000-0000-000030590000}"/>
    <cellStyle name="Note 10 3 7 3" xfId="6754" xr:uid="{00000000-0005-0000-0000-000031590000}"/>
    <cellStyle name="Note 10 3 7 4" xfId="9253" xr:uid="{00000000-0005-0000-0000-000032590000}"/>
    <cellStyle name="Note 10 3 7 5" xfId="11753" xr:uid="{00000000-0005-0000-0000-000033590000}"/>
    <cellStyle name="Note 10 3 7 6" xfId="14463" xr:uid="{00000000-0005-0000-0000-000034590000}"/>
    <cellStyle name="Note 10 3 7 7" xfId="16652" xr:uid="{00000000-0005-0000-0000-000035590000}"/>
    <cellStyle name="Note 10 3 7 8" xfId="18715" xr:uid="{00000000-0005-0000-0000-000036590000}"/>
    <cellStyle name="Note 10 3 7 9" xfId="21204" xr:uid="{00000000-0005-0000-0000-000037590000}"/>
    <cellStyle name="Note 10 3 8" xfId="4285" xr:uid="{00000000-0005-0000-0000-000038590000}"/>
    <cellStyle name="Note 10 3 8 10" xfId="23922" xr:uid="{00000000-0005-0000-0000-000039590000}"/>
    <cellStyle name="Note 10 3 8 11" xfId="26511" xr:uid="{00000000-0005-0000-0000-00003A590000}"/>
    <cellStyle name="Note 10 3 8 12" xfId="29850" xr:uid="{00000000-0005-0000-0000-00003B590000}"/>
    <cellStyle name="Note 10 3 8 13" xfId="31614" xr:uid="{00000000-0005-0000-0000-00003C590000}"/>
    <cellStyle name="Note 10 3 8 14" xfId="33945" xr:uid="{00000000-0005-0000-0000-00003D590000}"/>
    <cellStyle name="Note 10 3 8 15" xfId="36319" xr:uid="{00000000-0005-0000-0000-00003E590000}"/>
    <cellStyle name="Note 10 3 8 16" xfId="38856" xr:uid="{00000000-0005-0000-0000-00003F590000}"/>
    <cellStyle name="Note 10 3 8 17" xfId="41711" xr:uid="{00000000-0005-0000-0000-000040590000}"/>
    <cellStyle name="Note 10 3 8 18" xfId="44232" xr:uid="{00000000-0005-0000-0000-000041590000}"/>
    <cellStyle name="Note 10 3 8 19" xfId="46771" xr:uid="{00000000-0005-0000-0000-000042590000}"/>
    <cellStyle name="Note 10 3 8 2" xfId="5617" xr:uid="{00000000-0005-0000-0000-000043590000}"/>
    <cellStyle name="Note 10 3 8 2 10" xfId="27837" xr:uid="{00000000-0005-0000-0000-000044590000}"/>
    <cellStyle name="Note 10 3 8 2 11" xfId="30974" xr:uid="{00000000-0005-0000-0000-000045590000}"/>
    <cellStyle name="Note 10 3 8 2 12" xfId="32944" xr:uid="{00000000-0005-0000-0000-000046590000}"/>
    <cellStyle name="Note 10 3 8 2 13" xfId="35270" xr:uid="{00000000-0005-0000-0000-000047590000}"/>
    <cellStyle name="Note 10 3 8 2 14" xfId="37649" xr:uid="{00000000-0005-0000-0000-000048590000}"/>
    <cellStyle name="Note 10 3 8 2 15" xfId="40181" xr:uid="{00000000-0005-0000-0000-000049590000}"/>
    <cellStyle name="Note 10 3 8 2 16" xfId="43037" xr:uid="{00000000-0005-0000-0000-00004A590000}"/>
    <cellStyle name="Note 10 3 8 2 17" xfId="45562" xr:uid="{00000000-0005-0000-0000-00004B590000}"/>
    <cellStyle name="Note 10 3 8 2 18" xfId="48101" xr:uid="{00000000-0005-0000-0000-00004C590000}"/>
    <cellStyle name="Note 10 3 8 2 19" xfId="53507" xr:uid="{00000000-0005-0000-0000-00004D590000}"/>
    <cellStyle name="Note 10 3 8 2 2" xfId="8250" xr:uid="{00000000-0005-0000-0000-00004E590000}"/>
    <cellStyle name="Note 10 3 8 2 3" xfId="10742" xr:uid="{00000000-0005-0000-0000-00004F590000}"/>
    <cellStyle name="Note 10 3 8 2 4" xfId="13240" xr:uid="{00000000-0005-0000-0000-000050590000}"/>
    <cellStyle name="Note 10 3 8 2 5" xfId="15953" xr:uid="{00000000-0005-0000-0000-000051590000}"/>
    <cellStyle name="Note 10 3 8 2 6" xfId="18137" xr:uid="{00000000-0005-0000-0000-000052590000}"/>
    <cellStyle name="Note 10 3 8 2 7" xfId="20209" xr:uid="{00000000-0005-0000-0000-000053590000}"/>
    <cellStyle name="Note 10 3 8 2 8" xfId="22691" xr:uid="{00000000-0005-0000-0000-000054590000}"/>
    <cellStyle name="Note 10 3 8 2 9" xfId="25252" xr:uid="{00000000-0005-0000-0000-000055590000}"/>
    <cellStyle name="Note 10 3 8 20" xfId="49979" xr:uid="{00000000-0005-0000-0000-000056590000}"/>
    <cellStyle name="Note 10 3 8 21" xfId="51539" xr:uid="{00000000-0005-0000-0000-000057590000}"/>
    <cellStyle name="Note 10 3 8 3" xfId="6919" xr:uid="{00000000-0005-0000-0000-000058590000}"/>
    <cellStyle name="Note 10 3 8 4" xfId="9415" xr:uid="{00000000-0005-0000-0000-000059590000}"/>
    <cellStyle name="Note 10 3 8 5" xfId="11915" xr:uid="{00000000-0005-0000-0000-00005A590000}"/>
    <cellStyle name="Note 10 3 8 6" xfId="14626" xr:uid="{00000000-0005-0000-0000-00005B590000}"/>
    <cellStyle name="Note 10 3 8 7" xfId="16816" xr:uid="{00000000-0005-0000-0000-00005C590000}"/>
    <cellStyle name="Note 10 3 8 8" xfId="18880" xr:uid="{00000000-0005-0000-0000-00005D590000}"/>
    <cellStyle name="Note 10 3 8 9" xfId="21369" xr:uid="{00000000-0005-0000-0000-00005E590000}"/>
    <cellStyle name="Note 10 3 9" xfId="4511" xr:uid="{00000000-0005-0000-0000-00005F590000}"/>
    <cellStyle name="Note 10 3 9 10" xfId="26736" xr:uid="{00000000-0005-0000-0000-000060590000}"/>
    <cellStyle name="Note 10 3 9 11" xfId="30040" xr:uid="{00000000-0005-0000-0000-000061590000}"/>
    <cellStyle name="Note 10 3 9 12" xfId="31839" xr:uid="{00000000-0005-0000-0000-000062590000}"/>
    <cellStyle name="Note 10 3 9 13" xfId="34164" xr:uid="{00000000-0005-0000-0000-000063590000}"/>
    <cellStyle name="Note 10 3 9 14" xfId="36544" xr:uid="{00000000-0005-0000-0000-000064590000}"/>
    <cellStyle name="Note 10 3 9 15" xfId="39076" xr:uid="{00000000-0005-0000-0000-000065590000}"/>
    <cellStyle name="Note 10 3 9 16" xfId="41936" xr:uid="{00000000-0005-0000-0000-000066590000}"/>
    <cellStyle name="Note 10 3 9 17" xfId="44457" xr:uid="{00000000-0005-0000-0000-000067590000}"/>
    <cellStyle name="Note 10 3 9 18" xfId="46996" xr:uid="{00000000-0005-0000-0000-000068590000}"/>
    <cellStyle name="Note 10 3 9 19" xfId="50345" xr:uid="{00000000-0005-0000-0000-000069590000}"/>
    <cellStyle name="Note 10 3 9 2" xfId="7144" xr:uid="{00000000-0005-0000-0000-00006A590000}"/>
    <cellStyle name="Note 10 3 9 2 2" xfId="53800" xr:uid="{00000000-0005-0000-0000-00006B590000}"/>
    <cellStyle name="Note 10 3 9 20" xfId="51883" xr:uid="{00000000-0005-0000-0000-00006C590000}"/>
    <cellStyle name="Note 10 3 9 3" xfId="9641" xr:uid="{00000000-0005-0000-0000-00006D590000}"/>
    <cellStyle name="Note 10 3 9 4" xfId="12140" xr:uid="{00000000-0005-0000-0000-00006E590000}"/>
    <cellStyle name="Note 10 3 9 5" xfId="14851" xr:uid="{00000000-0005-0000-0000-00006F590000}"/>
    <cellStyle name="Note 10 3 9 6" xfId="17034" xr:uid="{00000000-0005-0000-0000-000070590000}"/>
    <cellStyle name="Note 10 3 9 7" xfId="19106" xr:uid="{00000000-0005-0000-0000-000071590000}"/>
    <cellStyle name="Note 10 3 9 8" xfId="21586" xr:uid="{00000000-0005-0000-0000-000072590000}"/>
    <cellStyle name="Note 10 3 9 9" xfId="24147" xr:uid="{00000000-0005-0000-0000-000073590000}"/>
    <cellStyle name="Note 10 4" xfId="2174" xr:uid="{00000000-0005-0000-0000-000074590000}"/>
    <cellStyle name="Note 10 4 10" xfId="13623" xr:uid="{00000000-0005-0000-0000-000075590000}"/>
    <cellStyle name="Note 10 4 10 2" xfId="50537" xr:uid="{00000000-0005-0000-0000-000076590000}"/>
    <cellStyle name="Note 10 4 10 2 2" xfId="53942" xr:uid="{00000000-0005-0000-0000-000077590000}"/>
    <cellStyle name="Note 10 4 10 3" xfId="52061" xr:uid="{00000000-0005-0000-0000-000078590000}"/>
    <cellStyle name="Note 10 4 11" xfId="16159" xr:uid="{00000000-0005-0000-0000-000079590000}"/>
    <cellStyle name="Note 10 4 11 2" xfId="54081" xr:uid="{00000000-0005-0000-0000-00007A590000}"/>
    <cellStyle name="Note 10 4 11 3" xfId="52237" xr:uid="{00000000-0005-0000-0000-00007B590000}"/>
    <cellStyle name="Note 10 4 12" xfId="2373" xr:uid="{00000000-0005-0000-0000-00007C590000}"/>
    <cellStyle name="Note 10 4 12 2" xfId="54225" xr:uid="{00000000-0005-0000-0000-00007D590000}"/>
    <cellStyle name="Note 10 4 12 3" xfId="52575" xr:uid="{00000000-0005-0000-0000-00007E590000}"/>
    <cellStyle name="Note 10 4 13" xfId="20413" xr:uid="{00000000-0005-0000-0000-00007F590000}"/>
    <cellStyle name="Note 10 4 13 2" xfId="53008" xr:uid="{00000000-0005-0000-0000-000080590000}"/>
    <cellStyle name="Note 10 4 14" xfId="22940" xr:uid="{00000000-0005-0000-0000-000081590000}"/>
    <cellStyle name="Note 10 4 15" xfId="25523" xr:uid="{00000000-0005-0000-0000-000082590000}"/>
    <cellStyle name="Note 10 4 16" xfId="28955" xr:uid="{00000000-0005-0000-0000-000083590000}"/>
    <cellStyle name="Note 10 4 17" xfId="28648" xr:uid="{00000000-0005-0000-0000-000084590000}"/>
    <cellStyle name="Note 10 4 18" xfId="30260" xr:uid="{00000000-0005-0000-0000-000085590000}"/>
    <cellStyle name="Note 10 4 19" xfId="37908" xr:uid="{00000000-0005-0000-0000-000086590000}"/>
    <cellStyle name="Note 10 4 2" xfId="3802" xr:uid="{00000000-0005-0000-0000-000087590000}"/>
    <cellStyle name="Note 10 4 2 10" xfId="23445" xr:uid="{00000000-0005-0000-0000-000088590000}"/>
    <cellStyle name="Note 10 4 2 11" xfId="26036" xr:uid="{00000000-0005-0000-0000-000089590000}"/>
    <cellStyle name="Note 10 4 2 12" xfId="29400" xr:uid="{00000000-0005-0000-0000-00008A590000}"/>
    <cellStyle name="Note 10 4 2 13" xfId="31135" xr:uid="{00000000-0005-0000-0000-00008B590000}"/>
    <cellStyle name="Note 10 4 2 14" xfId="33542" xr:uid="{00000000-0005-0000-0000-00008C590000}"/>
    <cellStyle name="Note 10 4 2 15" xfId="35842" xr:uid="{00000000-0005-0000-0000-00008D590000}"/>
    <cellStyle name="Note 10 4 2 16" xfId="38386" xr:uid="{00000000-0005-0000-0000-00008E590000}"/>
    <cellStyle name="Note 10 4 2 17" xfId="41234" xr:uid="{00000000-0005-0000-0000-00008F590000}"/>
    <cellStyle name="Note 10 4 2 18" xfId="43755" xr:uid="{00000000-0005-0000-0000-000090590000}"/>
    <cellStyle name="Note 10 4 2 19" xfId="46294" xr:uid="{00000000-0005-0000-0000-000091590000}"/>
    <cellStyle name="Note 10 4 2 2" xfId="5143" xr:uid="{00000000-0005-0000-0000-000092590000}"/>
    <cellStyle name="Note 10 4 2 2 10" xfId="27363" xr:uid="{00000000-0005-0000-0000-000093590000}"/>
    <cellStyle name="Note 10 4 2 2 11" xfId="30569" xr:uid="{00000000-0005-0000-0000-000094590000}"/>
    <cellStyle name="Note 10 4 2 2 12" xfId="32470" xr:uid="{00000000-0005-0000-0000-000095590000}"/>
    <cellStyle name="Note 10 4 2 2 13" xfId="34796" xr:uid="{00000000-0005-0000-0000-000096590000}"/>
    <cellStyle name="Note 10 4 2 2 14" xfId="37175" xr:uid="{00000000-0005-0000-0000-000097590000}"/>
    <cellStyle name="Note 10 4 2 2 15" xfId="39707" xr:uid="{00000000-0005-0000-0000-000098590000}"/>
    <cellStyle name="Note 10 4 2 2 16" xfId="42563" xr:uid="{00000000-0005-0000-0000-000099590000}"/>
    <cellStyle name="Note 10 4 2 2 17" xfId="45088" xr:uid="{00000000-0005-0000-0000-00009A590000}"/>
    <cellStyle name="Note 10 4 2 2 18" xfId="47627" xr:uid="{00000000-0005-0000-0000-00009B590000}"/>
    <cellStyle name="Note 10 4 2 2 19" xfId="53231" xr:uid="{00000000-0005-0000-0000-00009C590000}"/>
    <cellStyle name="Note 10 4 2 2 2" xfId="7776" xr:uid="{00000000-0005-0000-0000-00009D590000}"/>
    <cellStyle name="Note 10 4 2 2 3" xfId="10268" xr:uid="{00000000-0005-0000-0000-00009E590000}"/>
    <cellStyle name="Note 10 4 2 2 4" xfId="12766" xr:uid="{00000000-0005-0000-0000-00009F590000}"/>
    <cellStyle name="Note 10 4 2 2 5" xfId="15479" xr:uid="{00000000-0005-0000-0000-0000A0590000}"/>
    <cellStyle name="Note 10 4 2 2 6" xfId="17663" xr:uid="{00000000-0005-0000-0000-0000A1590000}"/>
    <cellStyle name="Note 10 4 2 2 7" xfId="19735" xr:uid="{00000000-0005-0000-0000-0000A2590000}"/>
    <cellStyle name="Note 10 4 2 2 8" xfId="22217" xr:uid="{00000000-0005-0000-0000-0000A3590000}"/>
    <cellStyle name="Note 10 4 2 2 9" xfId="24778" xr:uid="{00000000-0005-0000-0000-0000A4590000}"/>
    <cellStyle name="Note 10 4 2 20" xfId="49633" xr:uid="{00000000-0005-0000-0000-0000A5590000}"/>
    <cellStyle name="Note 10 4 2 21" xfId="51212" xr:uid="{00000000-0005-0000-0000-0000A6590000}"/>
    <cellStyle name="Note 10 4 2 3" xfId="6437" xr:uid="{00000000-0005-0000-0000-0000A7590000}"/>
    <cellStyle name="Note 10 4 2 4" xfId="8937" xr:uid="{00000000-0005-0000-0000-0000A8590000}"/>
    <cellStyle name="Note 10 4 2 5" xfId="11440" xr:uid="{00000000-0005-0000-0000-0000A9590000}"/>
    <cellStyle name="Note 10 4 2 6" xfId="14148" xr:uid="{00000000-0005-0000-0000-0000AA590000}"/>
    <cellStyle name="Note 10 4 2 7" xfId="16438" xr:uid="{00000000-0005-0000-0000-0000AB590000}"/>
    <cellStyle name="Note 10 4 2 8" xfId="18402" xr:uid="{00000000-0005-0000-0000-0000AC590000}"/>
    <cellStyle name="Note 10 4 2 9" xfId="20901" xr:uid="{00000000-0005-0000-0000-0000AD590000}"/>
    <cellStyle name="Note 10 4 20" xfId="40729" xr:uid="{00000000-0005-0000-0000-0000AE590000}"/>
    <cellStyle name="Note 10 4 21" xfId="45789" xr:uid="{00000000-0005-0000-0000-0000AF590000}"/>
    <cellStyle name="Note 10 4 22" xfId="49182" xr:uid="{00000000-0005-0000-0000-0000B0590000}"/>
    <cellStyle name="Note 10 4 23" xfId="50990" xr:uid="{00000000-0005-0000-0000-0000B1590000}"/>
    <cellStyle name="Note 10 4 3" xfId="3940" xr:uid="{00000000-0005-0000-0000-0000B2590000}"/>
    <cellStyle name="Note 10 4 3 10" xfId="23579" xr:uid="{00000000-0005-0000-0000-0000B3590000}"/>
    <cellStyle name="Note 10 4 3 11" xfId="26171" xr:uid="{00000000-0005-0000-0000-0000B4590000}"/>
    <cellStyle name="Note 10 4 3 12" xfId="29516" xr:uid="{00000000-0005-0000-0000-0000B5590000}"/>
    <cellStyle name="Note 10 4 3 13" xfId="31270" xr:uid="{00000000-0005-0000-0000-0000B6590000}"/>
    <cellStyle name="Note 10 4 3 14" xfId="33636" xr:uid="{00000000-0005-0000-0000-0000B7590000}"/>
    <cellStyle name="Note 10 4 3 15" xfId="35976" xr:uid="{00000000-0005-0000-0000-0000B8590000}"/>
    <cellStyle name="Note 10 4 3 16" xfId="38513" xr:uid="{00000000-0005-0000-0000-0000B9590000}"/>
    <cellStyle name="Note 10 4 3 17" xfId="41369" xr:uid="{00000000-0005-0000-0000-0000BA590000}"/>
    <cellStyle name="Note 10 4 3 18" xfId="43889" xr:uid="{00000000-0005-0000-0000-0000BB590000}"/>
    <cellStyle name="Note 10 4 3 19" xfId="46428" xr:uid="{00000000-0005-0000-0000-0000BC590000}"/>
    <cellStyle name="Note 10 4 3 2" xfId="5277" xr:uid="{00000000-0005-0000-0000-0000BD590000}"/>
    <cellStyle name="Note 10 4 3 2 10" xfId="27497" xr:uid="{00000000-0005-0000-0000-0000BE590000}"/>
    <cellStyle name="Note 10 4 3 2 11" xfId="30683" xr:uid="{00000000-0005-0000-0000-0000BF590000}"/>
    <cellStyle name="Note 10 4 3 2 12" xfId="32604" xr:uid="{00000000-0005-0000-0000-0000C0590000}"/>
    <cellStyle name="Note 10 4 3 2 13" xfId="34930" xr:uid="{00000000-0005-0000-0000-0000C1590000}"/>
    <cellStyle name="Note 10 4 3 2 14" xfId="37309" xr:uid="{00000000-0005-0000-0000-0000C2590000}"/>
    <cellStyle name="Note 10 4 3 2 15" xfId="39841" xr:uid="{00000000-0005-0000-0000-0000C3590000}"/>
    <cellStyle name="Note 10 4 3 2 16" xfId="42697" xr:uid="{00000000-0005-0000-0000-0000C4590000}"/>
    <cellStyle name="Note 10 4 3 2 17" xfId="45222" xr:uid="{00000000-0005-0000-0000-0000C5590000}"/>
    <cellStyle name="Note 10 4 3 2 18" xfId="47761" xr:uid="{00000000-0005-0000-0000-0000C6590000}"/>
    <cellStyle name="Note 10 4 3 2 19" xfId="52930" xr:uid="{00000000-0005-0000-0000-0000C7590000}"/>
    <cellStyle name="Note 10 4 3 2 2" xfId="7910" xr:uid="{00000000-0005-0000-0000-0000C8590000}"/>
    <cellStyle name="Note 10 4 3 2 3" xfId="10402" xr:uid="{00000000-0005-0000-0000-0000C9590000}"/>
    <cellStyle name="Note 10 4 3 2 4" xfId="12900" xr:uid="{00000000-0005-0000-0000-0000CA590000}"/>
    <cellStyle name="Note 10 4 3 2 5" xfId="15613" xr:uid="{00000000-0005-0000-0000-0000CB590000}"/>
    <cellStyle name="Note 10 4 3 2 6" xfId="17797" xr:uid="{00000000-0005-0000-0000-0000CC590000}"/>
    <cellStyle name="Note 10 4 3 2 7" xfId="19869" xr:uid="{00000000-0005-0000-0000-0000CD590000}"/>
    <cellStyle name="Note 10 4 3 2 8" xfId="22351" xr:uid="{00000000-0005-0000-0000-0000CE590000}"/>
    <cellStyle name="Note 10 4 3 2 9" xfId="24912" xr:uid="{00000000-0005-0000-0000-0000CF590000}"/>
    <cellStyle name="Note 10 4 3 20" xfId="48506" xr:uid="{00000000-0005-0000-0000-0000D0590000}"/>
    <cellStyle name="Note 10 4 3 21" xfId="50861" xr:uid="{00000000-0005-0000-0000-0000D1590000}"/>
    <cellStyle name="Note 10 4 3 3" xfId="6575" xr:uid="{00000000-0005-0000-0000-0000D2590000}"/>
    <cellStyle name="Note 10 4 3 4" xfId="9075" xr:uid="{00000000-0005-0000-0000-0000D3590000}"/>
    <cellStyle name="Note 10 4 3 5" xfId="11575" xr:uid="{00000000-0005-0000-0000-0000D4590000}"/>
    <cellStyle name="Note 10 4 3 6" xfId="14284" xr:uid="{00000000-0005-0000-0000-0000D5590000}"/>
    <cellStyle name="Note 10 4 3 7" xfId="16508" xr:uid="{00000000-0005-0000-0000-0000D6590000}"/>
    <cellStyle name="Note 10 4 3 8" xfId="18537" xr:uid="{00000000-0005-0000-0000-0000D7590000}"/>
    <cellStyle name="Note 10 4 3 9" xfId="21026" xr:uid="{00000000-0005-0000-0000-0000D8590000}"/>
    <cellStyle name="Note 10 4 4" xfId="4210" xr:uid="{00000000-0005-0000-0000-0000D9590000}"/>
    <cellStyle name="Note 10 4 4 10" xfId="23848" xr:uid="{00000000-0005-0000-0000-0000DA590000}"/>
    <cellStyle name="Note 10 4 4 11" xfId="26439" xr:uid="{00000000-0005-0000-0000-0000DB590000}"/>
    <cellStyle name="Note 10 4 4 12" xfId="29778" xr:uid="{00000000-0005-0000-0000-0000DC590000}"/>
    <cellStyle name="Note 10 4 4 13" xfId="31540" xr:uid="{00000000-0005-0000-0000-0000DD590000}"/>
    <cellStyle name="Note 10 4 4 14" xfId="33871" xr:uid="{00000000-0005-0000-0000-0000DE590000}"/>
    <cellStyle name="Note 10 4 4 15" xfId="36245" xr:uid="{00000000-0005-0000-0000-0000DF590000}"/>
    <cellStyle name="Note 10 4 4 16" xfId="38782" xr:uid="{00000000-0005-0000-0000-0000E0590000}"/>
    <cellStyle name="Note 10 4 4 17" xfId="41637" xr:uid="{00000000-0005-0000-0000-0000E1590000}"/>
    <cellStyle name="Note 10 4 4 18" xfId="44158" xr:uid="{00000000-0005-0000-0000-0000E2590000}"/>
    <cellStyle name="Note 10 4 4 19" xfId="46697" xr:uid="{00000000-0005-0000-0000-0000E3590000}"/>
    <cellStyle name="Note 10 4 4 2" xfId="5545" xr:uid="{00000000-0005-0000-0000-0000E4590000}"/>
    <cellStyle name="Note 10 4 4 2 10" xfId="27765" xr:uid="{00000000-0005-0000-0000-0000E5590000}"/>
    <cellStyle name="Note 10 4 4 2 11" xfId="30906" xr:uid="{00000000-0005-0000-0000-0000E6590000}"/>
    <cellStyle name="Note 10 4 4 2 12" xfId="32872" xr:uid="{00000000-0005-0000-0000-0000E7590000}"/>
    <cellStyle name="Note 10 4 4 2 13" xfId="35198" xr:uid="{00000000-0005-0000-0000-0000E8590000}"/>
    <cellStyle name="Note 10 4 4 2 14" xfId="37577" xr:uid="{00000000-0005-0000-0000-0000E9590000}"/>
    <cellStyle name="Note 10 4 4 2 15" xfId="40109" xr:uid="{00000000-0005-0000-0000-0000EA590000}"/>
    <cellStyle name="Note 10 4 4 2 16" xfId="42965" xr:uid="{00000000-0005-0000-0000-0000EB590000}"/>
    <cellStyle name="Note 10 4 4 2 17" xfId="45490" xr:uid="{00000000-0005-0000-0000-0000EC590000}"/>
    <cellStyle name="Note 10 4 4 2 18" xfId="48029" xr:uid="{00000000-0005-0000-0000-0000ED590000}"/>
    <cellStyle name="Note 10 4 4 2 19" xfId="53180" xr:uid="{00000000-0005-0000-0000-0000EE590000}"/>
    <cellStyle name="Note 10 4 4 2 2" xfId="8178" xr:uid="{00000000-0005-0000-0000-0000EF590000}"/>
    <cellStyle name="Note 10 4 4 2 3" xfId="10670" xr:uid="{00000000-0005-0000-0000-0000F0590000}"/>
    <cellStyle name="Note 10 4 4 2 4" xfId="13168" xr:uid="{00000000-0005-0000-0000-0000F1590000}"/>
    <cellStyle name="Note 10 4 4 2 5" xfId="15881" xr:uid="{00000000-0005-0000-0000-0000F2590000}"/>
    <cellStyle name="Note 10 4 4 2 6" xfId="18065" xr:uid="{00000000-0005-0000-0000-0000F3590000}"/>
    <cellStyle name="Note 10 4 4 2 7" xfId="20137" xr:uid="{00000000-0005-0000-0000-0000F4590000}"/>
    <cellStyle name="Note 10 4 4 2 8" xfId="22619" xr:uid="{00000000-0005-0000-0000-0000F5590000}"/>
    <cellStyle name="Note 10 4 4 2 9" xfId="25180" xr:uid="{00000000-0005-0000-0000-0000F6590000}"/>
    <cellStyle name="Note 10 4 4 20" xfId="49582" xr:uid="{00000000-0005-0000-0000-0000F7590000}"/>
    <cellStyle name="Note 10 4 4 21" xfId="51161" xr:uid="{00000000-0005-0000-0000-0000F8590000}"/>
    <cellStyle name="Note 10 4 4 3" xfId="6845" xr:uid="{00000000-0005-0000-0000-0000F9590000}"/>
    <cellStyle name="Note 10 4 4 4" xfId="9343" xr:uid="{00000000-0005-0000-0000-0000FA590000}"/>
    <cellStyle name="Note 10 4 4 5" xfId="11843" xr:uid="{00000000-0005-0000-0000-0000FB590000}"/>
    <cellStyle name="Note 10 4 4 6" xfId="14553" xr:uid="{00000000-0005-0000-0000-0000FC590000}"/>
    <cellStyle name="Note 10 4 4 7" xfId="16743" xr:uid="{00000000-0005-0000-0000-0000FD590000}"/>
    <cellStyle name="Note 10 4 4 8" xfId="18806" xr:uid="{00000000-0005-0000-0000-0000FE590000}"/>
    <cellStyle name="Note 10 4 4 9" xfId="21295" xr:uid="{00000000-0005-0000-0000-0000FF590000}"/>
    <cellStyle name="Note 10 4 5" xfId="4434" xr:uid="{00000000-0005-0000-0000-0000005A0000}"/>
    <cellStyle name="Note 10 4 5 10" xfId="24071" xr:uid="{00000000-0005-0000-0000-0000015A0000}"/>
    <cellStyle name="Note 10 4 5 11" xfId="26660" xr:uid="{00000000-0005-0000-0000-0000025A0000}"/>
    <cellStyle name="Note 10 4 5 12" xfId="31763" xr:uid="{00000000-0005-0000-0000-0000035A0000}"/>
    <cellStyle name="Note 10 4 5 13" xfId="34088" xr:uid="{00000000-0005-0000-0000-0000045A0000}"/>
    <cellStyle name="Note 10 4 5 14" xfId="36468" xr:uid="{00000000-0005-0000-0000-0000055A0000}"/>
    <cellStyle name="Note 10 4 5 15" xfId="39000" xr:uid="{00000000-0005-0000-0000-0000065A0000}"/>
    <cellStyle name="Note 10 4 5 16" xfId="41860" xr:uid="{00000000-0005-0000-0000-0000075A0000}"/>
    <cellStyle name="Note 10 4 5 17" xfId="44381" xr:uid="{00000000-0005-0000-0000-0000085A0000}"/>
    <cellStyle name="Note 10 4 5 18" xfId="46920" xr:uid="{00000000-0005-0000-0000-0000095A0000}"/>
    <cellStyle name="Note 10 4 5 19" xfId="50033" xr:uid="{00000000-0005-0000-0000-00000A5A0000}"/>
    <cellStyle name="Note 10 4 5 2" xfId="5766" xr:uid="{00000000-0005-0000-0000-00000B5A0000}"/>
    <cellStyle name="Note 10 4 5 2 10" xfId="31100" xr:uid="{00000000-0005-0000-0000-00000C5A0000}"/>
    <cellStyle name="Note 10 4 5 2 11" xfId="33093" xr:uid="{00000000-0005-0000-0000-00000D5A0000}"/>
    <cellStyle name="Note 10 4 5 2 12" xfId="35419" xr:uid="{00000000-0005-0000-0000-00000E5A0000}"/>
    <cellStyle name="Note 10 4 5 2 13" xfId="37798" xr:uid="{00000000-0005-0000-0000-00000F5A0000}"/>
    <cellStyle name="Note 10 4 5 2 14" xfId="40330" xr:uid="{00000000-0005-0000-0000-0000105A0000}"/>
    <cellStyle name="Note 10 4 5 2 15" xfId="43186" xr:uid="{00000000-0005-0000-0000-0000115A0000}"/>
    <cellStyle name="Note 10 4 5 2 16" xfId="45711" xr:uid="{00000000-0005-0000-0000-0000125A0000}"/>
    <cellStyle name="Note 10 4 5 2 17" xfId="48250" xr:uid="{00000000-0005-0000-0000-0000135A0000}"/>
    <cellStyle name="Note 10 4 5 2 18" xfId="53561" xr:uid="{00000000-0005-0000-0000-0000145A0000}"/>
    <cellStyle name="Note 10 4 5 2 2" xfId="10891" xr:uid="{00000000-0005-0000-0000-0000155A0000}"/>
    <cellStyle name="Note 10 4 5 2 3" xfId="13389" xr:uid="{00000000-0005-0000-0000-0000165A0000}"/>
    <cellStyle name="Note 10 4 5 2 4" xfId="16102" xr:uid="{00000000-0005-0000-0000-0000175A0000}"/>
    <cellStyle name="Note 10 4 5 2 5" xfId="18286" xr:uid="{00000000-0005-0000-0000-0000185A0000}"/>
    <cellStyle name="Note 10 4 5 2 6" xfId="20358" xr:uid="{00000000-0005-0000-0000-0000195A0000}"/>
    <cellStyle name="Note 10 4 5 2 7" xfId="22840" xr:uid="{00000000-0005-0000-0000-00001A5A0000}"/>
    <cellStyle name="Note 10 4 5 2 8" xfId="25401" xr:uid="{00000000-0005-0000-0000-00001B5A0000}"/>
    <cellStyle name="Note 10 4 5 2 9" xfId="27986" xr:uid="{00000000-0005-0000-0000-00001C5A0000}"/>
    <cellStyle name="Note 10 4 5 20" xfId="51593" xr:uid="{00000000-0005-0000-0000-00001D5A0000}"/>
    <cellStyle name="Note 10 4 5 3" xfId="7068" xr:uid="{00000000-0005-0000-0000-00001E5A0000}"/>
    <cellStyle name="Note 10 4 5 4" xfId="9564" xr:uid="{00000000-0005-0000-0000-00001F5A0000}"/>
    <cellStyle name="Note 10 4 5 5" xfId="12064" xr:uid="{00000000-0005-0000-0000-0000205A0000}"/>
    <cellStyle name="Note 10 4 5 6" xfId="14775" xr:uid="{00000000-0005-0000-0000-0000215A0000}"/>
    <cellStyle name="Note 10 4 5 7" xfId="16958" xr:uid="{00000000-0005-0000-0000-0000225A0000}"/>
    <cellStyle name="Note 10 4 5 8" xfId="19029" xr:uid="{00000000-0005-0000-0000-0000235A0000}"/>
    <cellStyle name="Note 10 4 5 9" xfId="21510" xr:uid="{00000000-0005-0000-0000-0000245A0000}"/>
    <cellStyle name="Note 10 4 6" xfId="4637" xr:uid="{00000000-0005-0000-0000-0000255A0000}"/>
    <cellStyle name="Note 10 4 6 10" xfId="26859" xr:uid="{00000000-0005-0000-0000-0000265A0000}"/>
    <cellStyle name="Note 10 4 6 11" xfId="30145" xr:uid="{00000000-0005-0000-0000-0000275A0000}"/>
    <cellStyle name="Note 10 4 6 12" xfId="31965" xr:uid="{00000000-0005-0000-0000-0000285A0000}"/>
    <cellStyle name="Note 10 4 6 13" xfId="34290" xr:uid="{00000000-0005-0000-0000-0000295A0000}"/>
    <cellStyle name="Note 10 4 6 14" xfId="36670" xr:uid="{00000000-0005-0000-0000-00002A5A0000}"/>
    <cellStyle name="Note 10 4 6 15" xfId="39202" xr:uid="{00000000-0005-0000-0000-00002B5A0000}"/>
    <cellStyle name="Note 10 4 6 16" xfId="42060" xr:uid="{00000000-0005-0000-0000-00002C5A0000}"/>
    <cellStyle name="Note 10 4 6 17" xfId="44583" xr:uid="{00000000-0005-0000-0000-00002D5A0000}"/>
    <cellStyle name="Note 10 4 6 18" xfId="47122" xr:uid="{00000000-0005-0000-0000-00002E5A0000}"/>
    <cellStyle name="Note 10 4 6 19" xfId="49775" xr:uid="{00000000-0005-0000-0000-00002F5A0000}"/>
    <cellStyle name="Note 10 4 6 2" xfId="7270" xr:uid="{00000000-0005-0000-0000-0000305A0000}"/>
    <cellStyle name="Note 10 4 6 2 2" xfId="53355" xr:uid="{00000000-0005-0000-0000-0000315A0000}"/>
    <cellStyle name="Note 10 4 6 20" xfId="51336" xr:uid="{00000000-0005-0000-0000-0000325A0000}"/>
    <cellStyle name="Note 10 4 6 3" xfId="9765" xr:uid="{00000000-0005-0000-0000-0000335A0000}"/>
    <cellStyle name="Note 10 4 6 4" xfId="12263" xr:uid="{00000000-0005-0000-0000-0000345A0000}"/>
    <cellStyle name="Note 10 4 6 5" xfId="14975" xr:uid="{00000000-0005-0000-0000-0000355A0000}"/>
    <cellStyle name="Note 10 4 6 6" xfId="17158" xr:uid="{00000000-0005-0000-0000-0000365A0000}"/>
    <cellStyle name="Note 10 4 6 7" xfId="19229" xr:uid="{00000000-0005-0000-0000-0000375A0000}"/>
    <cellStyle name="Note 10 4 6 8" xfId="21711" xr:uid="{00000000-0005-0000-0000-0000385A0000}"/>
    <cellStyle name="Note 10 4 6 9" xfId="24273" xr:uid="{00000000-0005-0000-0000-0000395A0000}"/>
    <cellStyle name="Note 10 4 7" xfId="3275" xr:uid="{00000000-0005-0000-0000-00003A5A0000}"/>
    <cellStyle name="Note 10 4 7 2" xfId="49980" xr:uid="{00000000-0005-0000-0000-00003B5A0000}"/>
    <cellStyle name="Note 10 4 7 2 2" xfId="53508" xr:uid="{00000000-0005-0000-0000-00003C5A0000}"/>
    <cellStyle name="Note 10 4 7 3" xfId="51540" xr:uid="{00000000-0005-0000-0000-00003D5A0000}"/>
    <cellStyle name="Note 10 4 8" xfId="8411" xr:uid="{00000000-0005-0000-0000-00003E5A0000}"/>
    <cellStyle name="Note 10 4 8 2" xfId="50347" xr:uid="{00000000-0005-0000-0000-00003F5A0000}"/>
    <cellStyle name="Note 10 4 8 2 2" xfId="53802" xr:uid="{00000000-0005-0000-0000-0000405A0000}"/>
    <cellStyle name="Note 10 4 8 3" xfId="51885" xr:uid="{00000000-0005-0000-0000-0000415A0000}"/>
    <cellStyle name="Note 10 4 9" xfId="10927" xr:uid="{00000000-0005-0000-0000-0000425A0000}"/>
    <cellStyle name="Note 10 4 9 2" xfId="50184" xr:uid="{00000000-0005-0000-0000-0000435A0000}"/>
    <cellStyle name="Note 10 4 9 2 2" xfId="53691" xr:uid="{00000000-0005-0000-0000-0000445A0000}"/>
    <cellStyle name="Note 10 4 9 3" xfId="51723" xr:uid="{00000000-0005-0000-0000-0000455A0000}"/>
    <cellStyle name="Note 10 5" xfId="3671" xr:uid="{00000000-0005-0000-0000-0000465A0000}"/>
    <cellStyle name="Note 10 5 10" xfId="23317" xr:uid="{00000000-0005-0000-0000-0000475A0000}"/>
    <cellStyle name="Note 10 5 11" xfId="25907" xr:uid="{00000000-0005-0000-0000-0000485A0000}"/>
    <cellStyle name="Note 10 5 12" xfId="29295" xr:uid="{00000000-0005-0000-0000-0000495A0000}"/>
    <cellStyle name="Note 10 5 13" xfId="28469" xr:uid="{00000000-0005-0000-0000-00004A5A0000}"/>
    <cellStyle name="Note 10 5 14" xfId="33447" xr:uid="{00000000-0005-0000-0000-00004B5A0000}"/>
    <cellStyle name="Note 10 5 15" xfId="35714" xr:uid="{00000000-0005-0000-0000-00004C5A0000}"/>
    <cellStyle name="Note 10 5 16" xfId="38266" xr:uid="{00000000-0005-0000-0000-00004D5A0000}"/>
    <cellStyle name="Note 10 5 17" xfId="41107" xr:uid="{00000000-0005-0000-0000-00004E5A0000}"/>
    <cellStyle name="Note 10 5 18" xfId="43627" xr:uid="{00000000-0005-0000-0000-00004F5A0000}"/>
    <cellStyle name="Note 10 5 19" xfId="46166" xr:uid="{00000000-0005-0000-0000-0000505A0000}"/>
    <cellStyle name="Note 10 5 2" xfId="5014" xr:uid="{00000000-0005-0000-0000-0000515A0000}"/>
    <cellStyle name="Note 10 5 2 10" xfId="27235" xr:uid="{00000000-0005-0000-0000-0000525A0000}"/>
    <cellStyle name="Note 10 5 2 11" xfId="30466" xr:uid="{00000000-0005-0000-0000-0000535A0000}"/>
    <cellStyle name="Note 10 5 2 12" xfId="32342" xr:uid="{00000000-0005-0000-0000-0000545A0000}"/>
    <cellStyle name="Note 10 5 2 13" xfId="34667" xr:uid="{00000000-0005-0000-0000-0000555A0000}"/>
    <cellStyle name="Note 10 5 2 14" xfId="37047" xr:uid="{00000000-0005-0000-0000-0000565A0000}"/>
    <cellStyle name="Note 10 5 2 15" xfId="39579" xr:uid="{00000000-0005-0000-0000-0000575A0000}"/>
    <cellStyle name="Note 10 5 2 16" xfId="42436" xr:uid="{00000000-0005-0000-0000-0000585A0000}"/>
    <cellStyle name="Note 10 5 2 17" xfId="44960" xr:uid="{00000000-0005-0000-0000-0000595A0000}"/>
    <cellStyle name="Note 10 5 2 18" xfId="47499" xr:uid="{00000000-0005-0000-0000-00005A5A0000}"/>
    <cellStyle name="Note 10 5 2 19" xfId="53226" xr:uid="{00000000-0005-0000-0000-00005B5A0000}"/>
    <cellStyle name="Note 10 5 2 2" xfId="7647" xr:uid="{00000000-0005-0000-0000-00005C5A0000}"/>
    <cellStyle name="Note 10 5 2 3" xfId="10141" xr:uid="{00000000-0005-0000-0000-00005D5A0000}"/>
    <cellStyle name="Note 10 5 2 4" xfId="12639" xr:uid="{00000000-0005-0000-0000-00005E5A0000}"/>
    <cellStyle name="Note 10 5 2 5" xfId="15351" xr:uid="{00000000-0005-0000-0000-00005F5A0000}"/>
    <cellStyle name="Note 10 5 2 6" xfId="17535" xr:uid="{00000000-0005-0000-0000-0000605A0000}"/>
    <cellStyle name="Note 10 5 2 7" xfId="19606" xr:uid="{00000000-0005-0000-0000-0000615A0000}"/>
    <cellStyle name="Note 10 5 2 8" xfId="22088" xr:uid="{00000000-0005-0000-0000-0000625A0000}"/>
    <cellStyle name="Note 10 5 2 9" xfId="24650" xr:uid="{00000000-0005-0000-0000-0000635A0000}"/>
    <cellStyle name="Note 10 5 20" xfId="49628" xr:uid="{00000000-0005-0000-0000-0000645A0000}"/>
    <cellStyle name="Note 10 5 21" xfId="51207" xr:uid="{00000000-0005-0000-0000-0000655A0000}"/>
    <cellStyle name="Note 10 5 3" xfId="6306" xr:uid="{00000000-0005-0000-0000-0000665A0000}"/>
    <cellStyle name="Note 10 5 4" xfId="8807" xr:uid="{00000000-0005-0000-0000-0000675A0000}"/>
    <cellStyle name="Note 10 5 5" xfId="11312" xr:uid="{00000000-0005-0000-0000-0000685A0000}"/>
    <cellStyle name="Note 10 5 6" xfId="14019" xr:uid="{00000000-0005-0000-0000-0000695A0000}"/>
    <cellStyle name="Note 10 5 7" xfId="16372" xr:uid="{00000000-0005-0000-0000-00006A5A0000}"/>
    <cellStyle name="Note 10 5 8" xfId="13489" xr:uid="{00000000-0005-0000-0000-00006B5A0000}"/>
    <cellStyle name="Note 10 5 9" xfId="20783" xr:uid="{00000000-0005-0000-0000-00006C5A0000}"/>
    <cellStyle name="Note 10 6" xfId="3356" xr:uid="{00000000-0005-0000-0000-00006D5A0000}"/>
    <cellStyle name="Note 10 6 10" xfId="23003" xr:uid="{00000000-0005-0000-0000-00006E5A0000}"/>
    <cellStyle name="Note 10 6 11" xfId="25594" xr:uid="{00000000-0005-0000-0000-00006F5A0000}"/>
    <cellStyle name="Note 10 6 12" xfId="29028" xr:uid="{00000000-0005-0000-0000-0000705A0000}"/>
    <cellStyle name="Note 10 6 13" xfId="30194" xr:uid="{00000000-0005-0000-0000-0000715A0000}"/>
    <cellStyle name="Note 10 6 14" xfId="33245" xr:uid="{00000000-0005-0000-0000-0000725A0000}"/>
    <cellStyle name="Note 10 6 15" xfId="29391" xr:uid="{00000000-0005-0000-0000-0000735A0000}"/>
    <cellStyle name="Note 10 6 16" xfId="37969" xr:uid="{00000000-0005-0000-0000-0000745A0000}"/>
    <cellStyle name="Note 10 6 17" xfId="40794" xr:uid="{00000000-0005-0000-0000-0000755A0000}"/>
    <cellStyle name="Note 10 6 18" xfId="43313" xr:uid="{00000000-0005-0000-0000-0000765A0000}"/>
    <cellStyle name="Note 10 6 19" xfId="45852" xr:uid="{00000000-0005-0000-0000-0000775A0000}"/>
    <cellStyle name="Note 10 6 2" xfId="4700" xr:uid="{00000000-0005-0000-0000-0000785A0000}"/>
    <cellStyle name="Note 10 6 2 10" xfId="26922" xr:uid="{00000000-0005-0000-0000-0000795A0000}"/>
    <cellStyle name="Note 10 6 2 11" xfId="30201" xr:uid="{00000000-0005-0000-0000-00007A5A0000}"/>
    <cellStyle name="Note 10 6 2 12" xfId="32028" xr:uid="{00000000-0005-0000-0000-00007B5A0000}"/>
    <cellStyle name="Note 10 6 2 13" xfId="34353" xr:uid="{00000000-0005-0000-0000-00007C5A0000}"/>
    <cellStyle name="Note 10 6 2 14" xfId="36733" xr:uid="{00000000-0005-0000-0000-00007D5A0000}"/>
    <cellStyle name="Note 10 6 2 15" xfId="39265" xr:uid="{00000000-0005-0000-0000-00007E5A0000}"/>
    <cellStyle name="Note 10 6 2 16" xfId="42123" xr:uid="{00000000-0005-0000-0000-00007F5A0000}"/>
    <cellStyle name="Note 10 6 2 17" xfId="44646" xr:uid="{00000000-0005-0000-0000-0000805A0000}"/>
    <cellStyle name="Note 10 6 2 18" xfId="47185" xr:uid="{00000000-0005-0000-0000-0000815A0000}"/>
    <cellStyle name="Note 10 6 2 19" xfId="53138" xr:uid="{00000000-0005-0000-0000-0000825A0000}"/>
    <cellStyle name="Note 10 6 2 2" xfId="7333" xr:uid="{00000000-0005-0000-0000-0000835A0000}"/>
    <cellStyle name="Note 10 6 2 3" xfId="9828" xr:uid="{00000000-0005-0000-0000-0000845A0000}"/>
    <cellStyle name="Note 10 6 2 4" xfId="12326" xr:uid="{00000000-0005-0000-0000-0000855A0000}"/>
    <cellStyle name="Note 10 6 2 5" xfId="15038" xr:uid="{00000000-0005-0000-0000-0000865A0000}"/>
    <cellStyle name="Note 10 6 2 6" xfId="17221" xr:uid="{00000000-0005-0000-0000-0000875A0000}"/>
    <cellStyle name="Note 10 6 2 7" xfId="19292" xr:uid="{00000000-0005-0000-0000-0000885A0000}"/>
    <cellStyle name="Note 10 6 2 8" xfId="21774" xr:uid="{00000000-0005-0000-0000-0000895A0000}"/>
    <cellStyle name="Note 10 6 2 9" xfId="24336" xr:uid="{00000000-0005-0000-0000-00008A5A0000}"/>
    <cellStyle name="Note 10 6 20" xfId="49540" xr:uid="{00000000-0005-0000-0000-00008B5A0000}"/>
    <cellStyle name="Note 10 6 21" xfId="51119" xr:uid="{00000000-0005-0000-0000-00008C5A0000}"/>
    <cellStyle name="Note 10 6 3" xfId="5991" xr:uid="{00000000-0005-0000-0000-00008D5A0000}"/>
    <cellStyle name="Note 10 6 4" xfId="8493" xr:uid="{00000000-0005-0000-0000-00008E5A0000}"/>
    <cellStyle name="Note 10 6 5" xfId="10999" xr:uid="{00000000-0005-0000-0000-00008F5A0000}"/>
    <cellStyle name="Note 10 6 6" xfId="13705" xr:uid="{00000000-0005-0000-0000-0000905A0000}"/>
    <cellStyle name="Note 10 6 7" xfId="16207" xr:uid="{00000000-0005-0000-0000-0000915A0000}"/>
    <cellStyle name="Note 10 6 8" xfId="16418" xr:uid="{00000000-0005-0000-0000-0000925A0000}"/>
    <cellStyle name="Note 10 6 9" xfId="20483" xr:uid="{00000000-0005-0000-0000-0000935A0000}"/>
    <cellStyle name="Note 10 7" xfId="3644" xr:uid="{00000000-0005-0000-0000-0000945A0000}"/>
    <cellStyle name="Note 10 7 10" xfId="23290" xr:uid="{00000000-0005-0000-0000-0000955A0000}"/>
    <cellStyle name="Note 10 7 11" xfId="25880" xr:uid="{00000000-0005-0000-0000-0000965A0000}"/>
    <cellStyle name="Note 10 7 12" xfId="29271" xr:uid="{00000000-0005-0000-0000-0000975A0000}"/>
    <cellStyle name="Note 10 7 13" xfId="28488" xr:uid="{00000000-0005-0000-0000-0000985A0000}"/>
    <cellStyle name="Note 10 7 14" xfId="33435" xr:uid="{00000000-0005-0000-0000-0000995A0000}"/>
    <cellStyle name="Note 10 7 15" xfId="35687" xr:uid="{00000000-0005-0000-0000-00009A5A0000}"/>
    <cellStyle name="Note 10 7 16" xfId="38240" xr:uid="{00000000-0005-0000-0000-00009B5A0000}"/>
    <cellStyle name="Note 10 7 17" xfId="41080" xr:uid="{00000000-0005-0000-0000-00009C5A0000}"/>
    <cellStyle name="Note 10 7 18" xfId="43600" xr:uid="{00000000-0005-0000-0000-00009D5A0000}"/>
    <cellStyle name="Note 10 7 19" xfId="46139" xr:uid="{00000000-0005-0000-0000-00009E5A0000}"/>
    <cellStyle name="Note 10 7 2" xfId="4987" xr:uid="{00000000-0005-0000-0000-00009F5A0000}"/>
    <cellStyle name="Note 10 7 2 10" xfId="27208" xr:uid="{00000000-0005-0000-0000-0000A05A0000}"/>
    <cellStyle name="Note 10 7 2 11" xfId="30440" xr:uid="{00000000-0005-0000-0000-0000A15A0000}"/>
    <cellStyle name="Note 10 7 2 12" xfId="32315" xr:uid="{00000000-0005-0000-0000-0000A25A0000}"/>
    <cellStyle name="Note 10 7 2 13" xfId="34640" xr:uid="{00000000-0005-0000-0000-0000A35A0000}"/>
    <cellStyle name="Note 10 7 2 14" xfId="37020" xr:uid="{00000000-0005-0000-0000-0000A45A0000}"/>
    <cellStyle name="Note 10 7 2 15" xfId="39552" xr:uid="{00000000-0005-0000-0000-0000A55A0000}"/>
    <cellStyle name="Note 10 7 2 16" xfId="42409" xr:uid="{00000000-0005-0000-0000-0000A65A0000}"/>
    <cellStyle name="Note 10 7 2 17" xfId="44933" xr:uid="{00000000-0005-0000-0000-0000A75A0000}"/>
    <cellStyle name="Note 10 7 2 18" xfId="47472" xr:uid="{00000000-0005-0000-0000-0000A85A0000}"/>
    <cellStyle name="Note 10 7 2 19" xfId="53177" xr:uid="{00000000-0005-0000-0000-0000A95A0000}"/>
    <cellStyle name="Note 10 7 2 2" xfId="7620" xr:uid="{00000000-0005-0000-0000-0000AA5A0000}"/>
    <cellStyle name="Note 10 7 2 3" xfId="10114" xr:uid="{00000000-0005-0000-0000-0000AB5A0000}"/>
    <cellStyle name="Note 10 7 2 4" xfId="12612" xr:uid="{00000000-0005-0000-0000-0000AC5A0000}"/>
    <cellStyle name="Note 10 7 2 5" xfId="15324" xr:uid="{00000000-0005-0000-0000-0000AD5A0000}"/>
    <cellStyle name="Note 10 7 2 6" xfId="17508" xr:uid="{00000000-0005-0000-0000-0000AE5A0000}"/>
    <cellStyle name="Note 10 7 2 7" xfId="19579" xr:uid="{00000000-0005-0000-0000-0000AF5A0000}"/>
    <cellStyle name="Note 10 7 2 8" xfId="22061" xr:uid="{00000000-0005-0000-0000-0000B05A0000}"/>
    <cellStyle name="Note 10 7 2 9" xfId="24623" xr:uid="{00000000-0005-0000-0000-0000B15A0000}"/>
    <cellStyle name="Note 10 7 20" xfId="49579" xr:uid="{00000000-0005-0000-0000-0000B25A0000}"/>
    <cellStyle name="Note 10 7 21" xfId="51158" xr:uid="{00000000-0005-0000-0000-0000B35A0000}"/>
    <cellStyle name="Note 10 7 3" xfId="6279" xr:uid="{00000000-0005-0000-0000-0000B45A0000}"/>
    <cellStyle name="Note 10 7 4" xfId="8780" xr:uid="{00000000-0005-0000-0000-0000B55A0000}"/>
    <cellStyle name="Note 10 7 5" xfId="11285" xr:uid="{00000000-0005-0000-0000-0000B65A0000}"/>
    <cellStyle name="Note 10 7 6" xfId="13992" xr:uid="{00000000-0005-0000-0000-0000B75A0000}"/>
    <cellStyle name="Note 10 7 7" xfId="16359" xr:uid="{00000000-0005-0000-0000-0000B85A0000}"/>
    <cellStyle name="Note 10 7 8" xfId="13477" xr:uid="{00000000-0005-0000-0000-0000B95A0000}"/>
    <cellStyle name="Note 10 7 9" xfId="20757" xr:uid="{00000000-0005-0000-0000-0000BA5A0000}"/>
    <cellStyle name="Note 10 8" xfId="3371" xr:uid="{00000000-0005-0000-0000-0000BB5A0000}"/>
    <cellStyle name="Note 10 8 10" xfId="23018" xr:uid="{00000000-0005-0000-0000-0000BC5A0000}"/>
    <cellStyle name="Note 10 8 11" xfId="25609" xr:uid="{00000000-0005-0000-0000-0000BD5A0000}"/>
    <cellStyle name="Note 10 8 12" xfId="29042" xr:uid="{00000000-0005-0000-0000-0000BE5A0000}"/>
    <cellStyle name="Note 10 8 13" xfId="30462" xr:uid="{00000000-0005-0000-0000-0000BF5A0000}"/>
    <cellStyle name="Note 10 8 14" xfId="33257" xr:uid="{00000000-0005-0000-0000-0000C05A0000}"/>
    <cellStyle name="Note 10 8 15" xfId="31053" xr:uid="{00000000-0005-0000-0000-0000C15A0000}"/>
    <cellStyle name="Note 10 8 16" xfId="37983" xr:uid="{00000000-0005-0000-0000-0000C25A0000}"/>
    <cellStyle name="Note 10 8 17" xfId="40809" xr:uid="{00000000-0005-0000-0000-0000C35A0000}"/>
    <cellStyle name="Note 10 8 18" xfId="43328" xr:uid="{00000000-0005-0000-0000-0000C45A0000}"/>
    <cellStyle name="Note 10 8 19" xfId="45867" xr:uid="{00000000-0005-0000-0000-0000C55A0000}"/>
    <cellStyle name="Note 10 8 2" xfId="4715" xr:uid="{00000000-0005-0000-0000-0000C65A0000}"/>
    <cellStyle name="Note 10 8 2 10" xfId="26937" xr:uid="{00000000-0005-0000-0000-0000C75A0000}"/>
    <cellStyle name="Note 10 8 2 11" xfId="30215" xr:uid="{00000000-0005-0000-0000-0000C85A0000}"/>
    <cellStyle name="Note 10 8 2 12" xfId="32043" xr:uid="{00000000-0005-0000-0000-0000C95A0000}"/>
    <cellStyle name="Note 10 8 2 13" xfId="34368" xr:uid="{00000000-0005-0000-0000-0000CA5A0000}"/>
    <cellStyle name="Note 10 8 2 14" xfId="36748" xr:uid="{00000000-0005-0000-0000-0000CB5A0000}"/>
    <cellStyle name="Note 10 8 2 15" xfId="39280" xr:uid="{00000000-0005-0000-0000-0000CC5A0000}"/>
    <cellStyle name="Note 10 8 2 16" xfId="42138" xr:uid="{00000000-0005-0000-0000-0000CD5A0000}"/>
    <cellStyle name="Note 10 8 2 17" xfId="44661" xr:uid="{00000000-0005-0000-0000-0000CE5A0000}"/>
    <cellStyle name="Note 10 8 2 18" xfId="47200" xr:uid="{00000000-0005-0000-0000-0000CF5A0000}"/>
    <cellStyle name="Note 10 8 2 19" xfId="53556" xr:uid="{00000000-0005-0000-0000-0000D05A0000}"/>
    <cellStyle name="Note 10 8 2 2" xfId="7348" xr:uid="{00000000-0005-0000-0000-0000D15A0000}"/>
    <cellStyle name="Note 10 8 2 3" xfId="9843" xr:uid="{00000000-0005-0000-0000-0000D25A0000}"/>
    <cellStyle name="Note 10 8 2 4" xfId="12341" xr:uid="{00000000-0005-0000-0000-0000D35A0000}"/>
    <cellStyle name="Note 10 8 2 5" xfId="15053" xr:uid="{00000000-0005-0000-0000-0000D45A0000}"/>
    <cellStyle name="Note 10 8 2 6" xfId="17236" xr:uid="{00000000-0005-0000-0000-0000D55A0000}"/>
    <cellStyle name="Note 10 8 2 7" xfId="19307" xr:uid="{00000000-0005-0000-0000-0000D65A0000}"/>
    <cellStyle name="Note 10 8 2 8" xfId="21789" xr:uid="{00000000-0005-0000-0000-0000D75A0000}"/>
    <cellStyle name="Note 10 8 2 9" xfId="24351" xr:uid="{00000000-0005-0000-0000-0000D85A0000}"/>
    <cellStyle name="Note 10 8 20" xfId="50028" xr:uid="{00000000-0005-0000-0000-0000D95A0000}"/>
    <cellStyle name="Note 10 8 21" xfId="51588" xr:uid="{00000000-0005-0000-0000-0000DA5A0000}"/>
    <cellStyle name="Note 10 8 3" xfId="6006" xr:uid="{00000000-0005-0000-0000-0000DB5A0000}"/>
    <cellStyle name="Note 10 8 4" xfId="8508" xr:uid="{00000000-0005-0000-0000-0000DC5A0000}"/>
    <cellStyle name="Note 10 8 5" xfId="11014" xr:uid="{00000000-0005-0000-0000-0000DD5A0000}"/>
    <cellStyle name="Note 10 8 6" xfId="13720" xr:uid="{00000000-0005-0000-0000-0000DE5A0000}"/>
    <cellStyle name="Note 10 8 7" xfId="16218" xr:uid="{00000000-0005-0000-0000-0000DF5A0000}"/>
    <cellStyle name="Note 10 8 8" xfId="3124" xr:uid="{00000000-0005-0000-0000-0000E05A0000}"/>
    <cellStyle name="Note 10 8 9" xfId="20497" xr:uid="{00000000-0005-0000-0000-0000E15A0000}"/>
    <cellStyle name="Note 10 9" xfId="4117" xr:uid="{00000000-0005-0000-0000-0000E25A0000}"/>
    <cellStyle name="Note 10 9 10" xfId="23755" xr:uid="{00000000-0005-0000-0000-0000E35A0000}"/>
    <cellStyle name="Note 10 9 11" xfId="26347" xr:uid="{00000000-0005-0000-0000-0000E45A0000}"/>
    <cellStyle name="Note 10 9 12" xfId="29685" xr:uid="{00000000-0005-0000-0000-0000E55A0000}"/>
    <cellStyle name="Note 10 9 13" xfId="31447" xr:uid="{00000000-0005-0000-0000-0000E65A0000}"/>
    <cellStyle name="Note 10 9 14" xfId="33778" xr:uid="{00000000-0005-0000-0000-0000E75A0000}"/>
    <cellStyle name="Note 10 9 15" xfId="36152" xr:uid="{00000000-0005-0000-0000-0000E85A0000}"/>
    <cellStyle name="Note 10 9 16" xfId="38689" xr:uid="{00000000-0005-0000-0000-0000E95A0000}"/>
    <cellStyle name="Note 10 9 17" xfId="41545" xr:uid="{00000000-0005-0000-0000-0000EA5A0000}"/>
    <cellStyle name="Note 10 9 18" xfId="44065" xr:uid="{00000000-0005-0000-0000-0000EB5A0000}"/>
    <cellStyle name="Note 10 9 19" xfId="46604" xr:uid="{00000000-0005-0000-0000-0000EC5A0000}"/>
    <cellStyle name="Note 10 9 2" xfId="5453" xr:uid="{00000000-0005-0000-0000-0000ED5A0000}"/>
    <cellStyle name="Note 10 9 2 10" xfId="27673" xr:uid="{00000000-0005-0000-0000-0000EE5A0000}"/>
    <cellStyle name="Note 10 9 2 11" xfId="30830" xr:uid="{00000000-0005-0000-0000-0000EF5A0000}"/>
    <cellStyle name="Note 10 9 2 12" xfId="32780" xr:uid="{00000000-0005-0000-0000-0000F05A0000}"/>
    <cellStyle name="Note 10 9 2 13" xfId="35106" xr:uid="{00000000-0005-0000-0000-0000F15A0000}"/>
    <cellStyle name="Note 10 9 2 14" xfId="37485" xr:uid="{00000000-0005-0000-0000-0000F25A0000}"/>
    <cellStyle name="Note 10 9 2 15" xfId="40017" xr:uid="{00000000-0005-0000-0000-0000F35A0000}"/>
    <cellStyle name="Note 10 9 2 16" xfId="42873" xr:uid="{00000000-0005-0000-0000-0000F45A0000}"/>
    <cellStyle name="Note 10 9 2 17" xfId="45398" xr:uid="{00000000-0005-0000-0000-0000F55A0000}"/>
    <cellStyle name="Note 10 9 2 18" xfId="47937" xr:uid="{00000000-0005-0000-0000-0000F65A0000}"/>
    <cellStyle name="Note 10 9 2 19" xfId="53476" xr:uid="{00000000-0005-0000-0000-0000F75A0000}"/>
    <cellStyle name="Note 10 9 2 2" xfId="8086" xr:uid="{00000000-0005-0000-0000-0000F85A0000}"/>
    <cellStyle name="Note 10 9 2 3" xfId="10578" xr:uid="{00000000-0005-0000-0000-0000F95A0000}"/>
    <cellStyle name="Note 10 9 2 4" xfId="13076" xr:uid="{00000000-0005-0000-0000-0000FA5A0000}"/>
    <cellStyle name="Note 10 9 2 5" xfId="15789" xr:uid="{00000000-0005-0000-0000-0000FB5A0000}"/>
    <cellStyle name="Note 10 9 2 6" xfId="17973" xr:uid="{00000000-0005-0000-0000-0000FC5A0000}"/>
    <cellStyle name="Note 10 9 2 7" xfId="20045" xr:uid="{00000000-0005-0000-0000-0000FD5A0000}"/>
    <cellStyle name="Note 10 9 2 8" xfId="22527" xr:uid="{00000000-0005-0000-0000-0000FE5A0000}"/>
    <cellStyle name="Note 10 9 2 9" xfId="25088" xr:uid="{00000000-0005-0000-0000-0000FF5A0000}"/>
    <cellStyle name="Note 10 9 20" xfId="49939" xr:uid="{00000000-0005-0000-0000-0000005B0000}"/>
    <cellStyle name="Note 10 9 21" xfId="51499" xr:uid="{00000000-0005-0000-0000-0000015B0000}"/>
    <cellStyle name="Note 10 9 3" xfId="6752" xr:uid="{00000000-0005-0000-0000-0000025B0000}"/>
    <cellStyle name="Note 10 9 4" xfId="9251" xr:uid="{00000000-0005-0000-0000-0000035B0000}"/>
    <cellStyle name="Note 10 9 5" xfId="11751" xr:uid="{00000000-0005-0000-0000-0000045B0000}"/>
    <cellStyle name="Note 10 9 6" xfId="14461" xr:uid="{00000000-0005-0000-0000-0000055B0000}"/>
    <cellStyle name="Note 10 9 7" xfId="16650" xr:uid="{00000000-0005-0000-0000-0000065B0000}"/>
    <cellStyle name="Note 10 9 8" xfId="18713" xr:uid="{00000000-0005-0000-0000-0000075B0000}"/>
    <cellStyle name="Note 10 9 9" xfId="21202" xr:uid="{00000000-0005-0000-0000-0000085B0000}"/>
    <cellStyle name="Note 11" xfId="1794" xr:uid="{00000000-0005-0000-0000-0000095B0000}"/>
    <cellStyle name="Note 11 10" xfId="3047" xr:uid="{00000000-0005-0000-0000-00000A5B0000}"/>
    <cellStyle name="Note 11 10 2" xfId="50301" xr:uid="{00000000-0005-0000-0000-00000B5B0000}"/>
    <cellStyle name="Note 11 10 2 2" xfId="53780" xr:uid="{00000000-0005-0000-0000-00000C5B0000}"/>
    <cellStyle name="Note 11 10 3" xfId="51839" xr:uid="{00000000-0005-0000-0000-00000D5B0000}"/>
    <cellStyle name="Note 11 11" xfId="16560" xr:uid="{00000000-0005-0000-0000-00000E5B0000}"/>
    <cellStyle name="Note 11 11 2" xfId="50538" xr:uid="{00000000-0005-0000-0000-00000F5B0000}"/>
    <cellStyle name="Note 11 11 2 2" xfId="53943" xr:uid="{00000000-0005-0000-0000-0000105B0000}"/>
    <cellStyle name="Note 11 11 3" xfId="52062" xr:uid="{00000000-0005-0000-0000-0000115B0000}"/>
    <cellStyle name="Note 11 12" xfId="3092" xr:uid="{00000000-0005-0000-0000-0000125B0000}"/>
    <cellStyle name="Note 11 12 2" xfId="54082" xr:uid="{00000000-0005-0000-0000-0000135B0000}"/>
    <cellStyle name="Note 11 12 3" xfId="52238" xr:uid="{00000000-0005-0000-0000-0000145B0000}"/>
    <cellStyle name="Note 11 13" xfId="28933" xr:uid="{00000000-0005-0000-0000-0000155B0000}"/>
    <cellStyle name="Note 11 13 2" xfId="54224" xr:uid="{00000000-0005-0000-0000-0000165B0000}"/>
    <cellStyle name="Note 11 13 3" xfId="52574" xr:uid="{00000000-0005-0000-0000-0000175B0000}"/>
    <cellStyle name="Note 11 14" xfId="28759" xr:uid="{00000000-0005-0000-0000-0000185B0000}"/>
    <cellStyle name="Note 11 14 2" xfId="53009" xr:uid="{00000000-0005-0000-0000-0000195B0000}"/>
    <cellStyle name="Note 11 15" xfId="28152" xr:uid="{00000000-0005-0000-0000-00001A5B0000}"/>
    <cellStyle name="Note 11 16" xfId="33170" xr:uid="{00000000-0005-0000-0000-00001B5B0000}"/>
    <cellStyle name="Note 11 17" xfId="40532" xr:uid="{00000000-0005-0000-0000-00001C5B0000}"/>
    <cellStyle name="Note 11 18" xfId="49183" xr:uid="{00000000-0005-0000-0000-00001D5B0000}"/>
    <cellStyle name="Note 11 19" xfId="50991" xr:uid="{00000000-0005-0000-0000-00001E5B0000}"/>
    <cellStyle name="Note 11 2" xfId="2177" xr:uid="{00000000-0005-0000-0000-00001F5B0000}"/>
    <cellStyle name="Note 11 2 10" xfId="13626" xr:uid="{00000000-0005-0000-0000-0000205B0000}"/>
    <cellStyle name="Note 11 2 10 2" xfId="50539" xr:uid="{00000000-0005-0000-0000-0000215B0000}"/>
    <cellStyle name="Note 11 2 10 2 2" xfId="53944" xr:uid="{00000000-0005-0000-0000-0000225B0000}"/>
    <cellStyle name="Note 11 2 10 3" xfId="52063" xr:uid="{00000000-0005-0000-0000-0000235B0000}"/>
    <cellStyle name="Note 11 2 11" xfId="16162" xr:uid="{00000000-0005-0000-0000-0000245B0000}"/>
    <cellStyle name="Note 11 2 11 2" xfId="54083" xr:uid="{00000000-0005-0000-0000-0000255B0000}"/>
    <cellStyle name="Note 11 2 11 3" xfId="52239" xr:uid="{00000000-0005-0000-0000-0000265B0000}"/>
    <cellStyle name="Note 11 2 12" xfId="16478" xr:uid="{00000000-0005-0000-0000-0000275B0000}"/>
    <cellStyle name="Note 11 2 12 2" xfId="54223" xr:uid="{00000000-0005-0000-0000-0000285B0000}"/>
    <cellStyle name="Note 11 2 12 3" xfId="52573" xr:uid="{00000000-0005-0000-0000-0000295B0000}"/>
    <cellStyle name="Note 11 2 13" xfId="20416" xr:uid="{00000000-0005-0000-0000-00002A5B0000}"/>
    <cellStyle name="Note 11 2 13 2" xfId="53010" xr:uid="{00000000-0005-0000-0000-00002B5B0000}"/>
    <cellStyle name="Note 11 2 14" xfId="22943" xr:uid="{00000000-0005-0000-0000-00002C5B0000}"/>
    <cellStyle name="Note 11 2 15" xfId="25526" xr:uid="{00000000-0005-0000-0000-00002D5B0000}"/>
    <cellStyle name="Note 11 2 16" xfId="28958" xr:uid="{00000000-0005-0000-0000-00002E5B0000}"/>
    <cellStyle name="Note 11 2 17" xfId="28237" xr:uid="{00000000-0005-0000-0000-00002F5B0000}"/>
    <cellStyle name="Note 11 2 18" xfId="28809" xr:uid="{00000000-0005-0000-0000-0000305B0000}"/>
    <cellStyle name="Note 11 2 19" xfId="37911" xr:uid="{00000000-0005-0000-0000-0000315B0000}"/>
    <cellStyle name="Note 11 2 2" xfId="3805" xr:uid="{00000000-0005-0000-0000-0000325B0000}"/>
    <cellStyle name="Note 11 2 2 10" xfId="23448" xr:uid="{00000000-0005-0000-0000-0000335B0000}"/>
    <cellStyle name="Note 11 2 2 11" xfId="26039" xr:uid="{00000000-0005-0000-0000-0000345B0000}"/>
    <cellStyle name="Note 11 2 2 12" xfId="29403" xr:uid="{00000000-0005-0000-0000-0000355B0000}"/>
    <cellStyle name="Note 11 2 2 13" xfId="31138" xr:uid="{00000000-0005-0000-0000-0000365B0000}"/>
    <cellStyle name="Note 11 2 2 14" xfId="33545" xr:uid="{00000000-0005-0000-0000-0000375B0000}"/>
    <cellStyle name="Note 11 2 2 15" xfId="35845" xr:uid="{00000000-0005-0000-0000-0000385B0000}"/>
    <cellStyle name="Note 11 2 2 16" xfId="38389" xr:uid="{00000000-0005-0000-0000-0000395B0000}"/>
    <cellStyle name="Note 11 2 2 17" xfId="41237" xr:uid="{00000000-0005-0000-0000-00003A5B0000}"/>
    <cellStyle name="Note 11 2 2 18" xfId="43758" xr:uid="{00000000-0005-0000-0000-00003B5B0000}"/>
    <cellStyle name="Note 11 2 2 19" xfId="46297" xr:uid="{00000000-0005-0000-0000-00003C5B0000}"/>
    <cellStyle name="Note 11 2 2 2" xfId="5146" xr:uid="{00000000-0005-0000-0000-00003D5B0000}"/>
    <cellStyle name="Note 11 2 2 2 10" xfId="27366" xr:uid="{00000000-0005-0000-0000-00003E5B0000}"/>
    <cellStyle name="Note 11 2 2 2 11" xfId="30572" xr:uid="{00000000-0005-0000-0000-00003F5B0000}"/>
    <cellStyle name="Note 11 2 2 2 12" xfId="32473" xr:uid="{00000000-0005-0000-0000-0000405B0000}"/>
    <cellStyle name="Note 11 2 2 2 13" xfId="34799" xr:uid="{00000000-0005-0000-0000-0000415B0000}"/>
    <cellStyle name="Note 11 2 2 2 14" xfId="37178" xr:uid="{00000000-0005-0000-0000-0000425B0000}"/>
    <cellStyle name="Note 11 2 2 2 15" xfId="39710" xr:uid="{00000000-0005-0000-0000-0000435B0000}"/>
    <cellStyle name="Note 11 2 2 2 16" xfId="42566" xr:uid="{00000000-0005-0000-0000-0000445B0000}"/>
    <cellStyle name="Note 11 2 2 2 17" xfId="45091" xr:uid="{00000000-0005-0000-0000-0000455B0000}"/>
    <cellStyle name="Note 11 2 2 2 18" xfId="47630" xr:uid="{00000000-0005-0000-0000-0000465B0000}"/>
    <cellStyle name="Note 11 2 2 2 19" xfId="53233" xr:uid="{00000000-0005-0000-0000-0000475B0000}"/>
    <cellStyle name="Note 11 2 2 2 2" xfId="7779" xr:uid="{00000000-0005-0000-0000-0000485B0000}"/>
    <cellStyle name="Note 11 2 2 2 3" xfId="10271" xr:uid="{00000000-0005-0000-0000-0000495B0000}"/>
    <cellStyle name="Note 11 2 2 2 4" xfId="12769" xr:uid="{00000000-0005-0000-0000-00004A5B0000}"/>
    <cellStyle name="Note 11 2 2 2 5" xfId="15482" xr:uid="{00000000-0005-0000-0000-00004B5B0000}"/>
    <cellStyle name="Note 11 2 2 2 6" xfId="17666" xr:uid="{00000000-0005-0000-0000-00004C5B0000}"/>
    <cellStyle name="Note 11 2 2 2 7" xfId="19738" xr:uid="{00000000-0005-0000-0000-00004D5B0000}"/>
    <cellStyle name="Note 11 2 2 2 8" xfId="22220" xr:uid="{00000000-0005-0000-0000-00004E5B0000}"/>
    <cellStyle name="Note 11 2 2 2 9" xfId="24781" xr:uid="{00000000-0005-0000-0000-00004F5B0000}"/>
    <cellStyle name="Note 11 2 2 20" xfId="49635" xr:uid="{00000000-0005-0000-0000-0000505B0000}"/>
    <cellStyle name="Note 11 2 2 21" xfId="51214" xr:uid="{00000000-0005-0000-0000-0000515B0000}"/>
    <cellStyle name="Note 11 2 2 3" xfId="6440" xr:uid="{00000000-0005-0000-0000-0000525B0000}"/>
    <cellStyle name="Note 11 2 2 4" xfId="8940" xr:uid="{00000000-0005-0000-0000-0000535B0000}"/>
    <cellStyle name="Note 11 2 2 5" xfId="11443" xr:uid="{00000000-0005-0000-0000-0000545B0000}"/>
    <cellStyle name="Note 11 2 2 6" xfId="14151" xr:uid="{00000000-0005-0000-0000-0000555B0000}"/>
    <cellStyle name="Note 11 2 2 7" xfId="16441" xr:uid="{00000000-0005-0000-0000-0000565B0000}"/>
    <cellStyle name="Note 11 2 2 8" xfId="18405" xr:uid="{00000000-0005-0000-0000-0000575B0000}"/>
    <cellStyle name="Note 11 2 2 9" xfId="20904" xr:uid="{00000000-0005-0000-0000-0000585B0000}"/>
    <cellStyle name="Note 11 2 20" xfId="40732" xr:uid="{00000000-0005-0000-0000-0000595B0000}"/>
    <cellStyle name="Note 11 2 21" xfId="45792" xr:uid="{00000000-0005-0000-0000-00005A5B0000}"/>
    <cellStyle name="Note 11 2 22" xfId="49184" xr:uid="{00000000-0005-0000-0000-00005B5B0000}"/>
    <cellStyle name="Note 11 2 23" xfId="50992" xr:uid="{00000000-0005-0000-0000-00005C5B0000}"/>
    <cellStyle name="Note 11 2 3" xfId="3943" xr:uid="{00000000-0005-0000-0000-00005D5B0000}"/>
    <cellStyle name="Note 11 2 3 10" xfId="23582" xr:uid="{00000000-0005-0000-0000-00005E5B0000}"/>
    <cellStyle name="Note 11 2 3 11" xfId="26174" xr:uid="{00000000-0005-0000-0000-00005F5B0000}"/>
    <cellStyle name="Note 11 2 3 12" xfId="29519" xr:uid="{00000000-0005-0000-0000-0000605B0000}"/>
    <cellStyle name="Note 11 2 3 13" xfId="31273" xr:uid="{00000000-0005-0000-0000-0000615B0000}"/>
    <cellStyle name="Note 11 2 3 14" xfId="33639" xr:uid="{00000000-0005-0000-0000-0000625B0000}"/>
    <cellStyle name="Note 11 2 3 15" xfId="35979" xr:uid="{00000000-0005-0000-0000-0000635B0000}"/>
    <cellStyle name="Note 11 2 3 16" xfId="38516" xr:uid="{00000000-0005-0000-0000-0000645B0000}"/>
    <cellStyle name="Note 11 2 3 17" xfId="41372" xr:uid="{00000000-0005-0000-0000-0000655B0000}"/>
    <cellStyle name="Note 11 2 3 18" xfId="43892" xr:uid="{00000000-0005-0000-0000-0000665B0000}"/>
    <cellStyle name="Note 11 2 3 19" xfId="46431" xr:uid="{00000000-0005-0000-0000-0000675B0000}"/>
    <cellStyle name="Note 11 2 3 2" xfId="5280" xr:uid="{00000000-0005-0000-0000-0000685B0000}"/>
    <cellStyle name="Note 11 2 3 2 10" xfId="27500" xr:uid="{00000000-0005-0000-0000-0000695B0000}"/>
    <cellStyle name="Note 11 2 3 2 11" xfId="30686" xr:uid="{00000000-0005-0000-0000-00006A5B0000}"/>
    <cellStyle name="Note 11 2 3 2 12" xfId="32607" xr:uid="{00000000-0005-0000-0000-00006B5B0000}"/>
    <cellStyle name="Note 11 2 3 2 13" xfId="34933" xr:uid="{00000000-0005-0000-0000-00006C5B0000}"/>
    <cellStyle name="Note 11 2 3 2 14" xfId="37312" xr:uid="{00000000-0005-0000-0000-00006D5B0000}"/>
    <cellStyle name="Note 11 2 3 2 15" xfId="39844" xr:uid="{00000000-0005-0000-0000-00006E5B0000}"/>
    <cellStyle name="Note 11 2 3 2 16" xfId="42700" xr:uid="{00000000-0005-0000-0000-00006F5B0000}"/>
    <cellStyle name="Note 11 2 3 2 17" xfId="45225" xr:uid="{00000000-0005-0000-0000-0000705B0000}"/>
    <cellStyle name="Note 11 2 3 2 18" xfId="47764" xr:uid="{00000000-0005-0000-0000-0000715B0000}"/>
    <cellStyle name="Note 11 2 3 2 19" xfId="53133" xr:uid="{00000000-0005-0000-0000-0000725B0000}"/>
    <cellStyle name="Note 11 2 3 2 2" xfId="7913" xr:uid="{00000000-0005-0000-0000-0000735B0000}"/>
    <cellStyle name="Note 11 2 3 2 3" xfId="10405" xr:uid="{00000000-0005-0000-0000-0000745B0000}"/>
    <cellStyle name="Note 11 2 3 2 4" xfId="12903" xr:uid="{00000000-0005-0000-0000-0000755B0000}"/>
    <cellStyle name="Note 11 2 3 2 5" xfId="15616" xr:uid="{00000000-0005-0000-0000-0000765B0000}"/>
    <cellStyle name="Note 11 2 3 2 6" xfId="17800" xr:uid="{00000000-0005-0000-0000-0000775B0000}"/>
    <cellStyle name="Note 11 2 3 2 7" xfId="19872" xr:uid="{00000000-0005-0000-0000-0000785B0000}"/>
    <cellStyle name="Note 11 2 3 2 8" xfId="22354" xr:uid="{00000000-0005-0000-0000-0000795B0000}"/>
    <cellStyle name="Note 11 2 3 2 9" xfId="24915" xr:uid="{00000000-0005-0000-0000-00007A5B0000}"/>
    <cellStyle name="Note 11 2 3 20" xfId="49535" xr:uid="{00000000-0005-0000-0000-00007B5B0000}"/>
    <cellStyle name="Note 11 2 3 21" xfId="51114" xr:uid="{00000000-0005-0000-0000-00007C5B0000}"/>
    <cellStyle name="Note 11 2 3 3" xfId="6578" xr:uid="{00000000-0005-0000-0000-00007D5B0000}"/>
    <cellStyle name="Note 11 2 3 4" xfId="9078" xr:uid="{00000000-0005-0000-0000-00007E5B0000}"/>
    <cellStyle name="Note 11 2 3 5" xfId="11578" xr:uid="{00000000-0005-0000-0000-00007F5B0000}"/>
    <cellStyle name="Note 11 2 3 6" xfId="14287" xr:uid="{00000000-0005-0000-0000-0000805B0000}"/>
    <cellStyle name="Note 11 2 3 7" xfId="16511" xr:uid="{00000000-0005-0000-0000-0000815B0000}"/>
    <cellStyle name="Note 11 2 3 8" xfId="18540" xr:uid="{00000000-0005-0000-0000-0000825B0000}"/>
    <cellStyle name="Note 11 2 3 9" xfId="21029" xr:uid="{00000000-0005-0000-0000-0000835B0000}"/>
    <cellStyle name="Note 11 2 4" xfId="4213" xr:uid="{00000000-0005-0000-0000-0000845B0000}"/>
    <cellStyle name="Note 11 2 4 10" xfId="23851" xr:uid="{00000000-0005-0000-0000-0000855B0000}"/>
    <cellStyle name="Note 11 2 4 11" xfId="26442" xr:uid="{00000000-0005-0000-0000-0000865B0000}"/>
    <cellStyle name="Note 11 2 4 12" xfId="29781" xr:uid="{00000000-0005-0000-0000-0000875B0000}"/>
    <cellStyle name="Note 11 2 4 13" xfId="31543" xr:uid="{00000000-0005-0000-0000-0000885B0000}"/>
    <cellStyle name="Note 11 2 4 14" xfId="33874" xr:uid="{00000000-0005-0000-0000-0000895B0000}"/>
    <cellStyle name="Note 11 2 4 15" xfId="36248" xr:uid="{00000000-0005-0000-0000-00008A5B0000}"/>
    <cellStyle name="Note 11 2 4 16" xfId="38785" xr:uid="{00000000-0005-0000-0000-00008B5B0000}"/>
    <cellStyle name="Note 11 2 4 17" xfId="41640" xr:uid="{00000000-0005-0000-0000-00008C5B0000}"/>
    <cellStyle name="Note 11 2 4 18" xfId="44161" xr:uid="{00000000-0005-0000-0000-00008D5B0000}"/>
    <cellStyle name="Note 11 2 4 19" xfId="46700" xr:uid="{00000000-0005-0000-0000-00008E5B0000}"/>
    <cellStyle name="Note 11 2 4 2" xfId="5548" xr:uid="{00000000-0005-0000-0000-00008F5B0000}"/>
    <cellStyle name="Note 11 2 4 2 10" xfId="27768" xr:uid="{00000000-0005-0000-0000-0000905B0000}"/>
    <cellStyle name="Note 11 2 4 2 11" xfId="30909" xr:uid="{00000000-0005-0000-0000-0000915B0000}"/>
    <cellStyle name="Note 11 2 4 2 12" xfId="32875" xr:uid="{00000000-0005-0000-0000-0000925B0000}"/>
    <cellStyle name="Note 11 2 4 2 13" xfId="35201" xr:uid="{00000000-0005-0000-0000-0000935B0000}"/>
    <cellStyle name="Note 11 2 4 2 14" xfId="37580" xr:uid="{00000000-0005-0000-0000-0000945B0000}"/>
    <cellStyle name="Note 11 2 4 2 15" xfId="40112" xr:uid="{00000000-0005-0000-0000-0000955B0000}"/>
    <cellStyle name="Note 11 2 4 2 16" xfId="42968" xr:uid="{00000000-0005-0000-0000-0000965B0000}"/>
    <cellStyle name="Note 11 2 4 2 17" xfId="45493" xr:uid="{00000000-0005-0000-0000-0000975B0000}"/>
    <cellStyle name="Note 11 2 4 2 18" xfId="48032" xr:uid="{00000000-0005-0000-0000-0000985B0000}"/>
    <cellStyle name="Note 11 2 4 2 19" xfId="53317" xr:uid="{00000000-0005-0000-0000-0000995B0000}"/>
    <cellStyle name="Note 11 2 4 2 2" xfId="8181" xr:uid="{00000000-0005-0000-0000-00009A5B0000}"/>
    <cellStyle name="Note 11 2 4 2 3" xfId="10673" xr:uid="{00000000-0005-0000-0000-00009B5B0000}"/>
    <cellStyle name="Note 11 2 4 2 4" xfId="13171" xr:uid="{00000000-0005-0000-0000-00009C5B0000}"/>
    <cellStyle name="Note 11 2 4 2 5" xfId="15884" xr:uid="{00000000-0005-0000-0000-00009D5B0000}"/>
    <cellStyle name="Note 11 2 4 2 6" xfId="18068" xr:uid="{00000000-0005-0000-0000-00009E5B0000}"/>
    <cellStyle name="Note 11 2 4 2 7" xfId="20140" xr:uid="{00000000-0005-0000-0000-00009F5B0000}"/>
    <cellStyle name="Note 11 2 4 2 8" xfId="22622" xr:uid="{00000000-0005-0000-0000-0000A05B0000}"/>
    <cellStyle name="Note 11 2 4 2 9" xfId="25183" xr:uid="{00000000-0005-0000-0000-0000A15B0000}"/>
    <cellStyle name="Note 11 2 4 20" xfId="49725" xr:uid="{00000000-0005-0000-0000-0000A25B0000}"/>
    <cellStyle name="Note 11 2 4 21" xfId="51298" xr:uid="{00000000-0005-0000-0000-0000A35B0000}"/>
    <cellStyle name="Note 11 2 4 3" xfId="6848" xr:uid="{00000000-0005-0000-0000-0000A45B0000}"/>
    <cellStyle name="Note 11 2 4 4" xfId="9346" xr:uid="{00000000-0005-0000-0000-0000A55B0000}"/>
    <cellStyle name="Note 11 2 4 5" xfId="11846" xr:uid="{00000000-0005-0000-0000-0000A65B0000}"/>
    <cellStyle name="Note 11 2 4 6" xfId="14556" xr:uid="{00000000-0005-0000-0000-0000A75B0000}"/>
    <cellStyle name="Note 11 2 4 7" xfId="16746" xr:uid="{00000000-0005-0000-0000-0000A85B0000}"/>
    <cellStyle name="Note 11 2 4 8" xfId="18809" xr:uid="{00000000-0005-0000-0000-0000A95B0000}"/>
    <cellStyle name="Note 11 2 4 9" xfId="21298" xr:uid="{00000000-0005-0000-0000-0000AA5B0000}"/>
    <cellStyle name="Note 11 2 5" xfId="4437" xr:uid="{00000000-0005-0000-0000-0000AB5B0000}"/>
    <cellStyle name="Note 11 2 5 10" xfId="24074" xr:uid="{00000000-0005-0000-0000-0000AC5B0000}"/>
    <cellStyle name="Note 11 2 5 11" xfId="26663" xr:uid="{00000000-0005-0000-0000-0000AD5B0000}"/>
    <cellStyle name="Note 11 2 5 12" xfId="31766" xr:uid="{00000000-0005-0000-0000-0000AE5B0000}"/>
    <cellStyle name="Note 11 2 5 13" xfId="34091" xr:uid="{00000000-0005-0000-0000-0000AF5B0000}"/>
    <cellStyle name="Note 11 2 5 14" xfId="36471" xr:uid="{00000000-0005-0000-0000-0000B05B0000}"/>
    <cellStyle name="Note 11 2 5 15" xfId="39003" xr:uid="{00000000-0005-0000-0000-0000B15B0000}"/>
    <cellStyle name="Note 11 2 5 16" xfId="41863" xr:uid="{00000000-0005-0000-0000-0000B25B0000}"/>
    <cellStyle name="Note 11 2 5 17" xfId="44384" xr:uid="{00000000-0005-0000-0000-0000B35B0000}"/>
    <cellStyle name="Note 11 2 5 18" xfId="46923" xr:uid="{00000000-0005-0000-0000-0000B45B0000}"/>
    <cellStyle name="Note 11 2 5 19" xfId="50035" xr:uid="{00000000-0005-0000-0000-0000B55B0000}"/>
    <cellStyle name="Note 11 2 5 2" xfId="5769" xr:uid="{00000000-0005-0000-0000-0000B65B0000}"/>
    <cellStyle name="Note 11 2 5 2 10" xfId="31103" xr:uid="{00000000-0005-0000-0000-0000B75B0000}"/>
    <cellStyle name="Note 11 2 5 2 11" xfId="33096" xr:uid="{00000000-0005-0000-0000-0000B85B0000}"/>
    <cellStyle name="Note 11 2 5 2 12" xfId="35422" xr:uid="{00000000-0005-0000-0000-0000B95B0000}"/>
    <cellStyle name="Note 11 2 5 2 13" xfId="37801" xr:uid="{00000000-0005-0000-0000-0000BA5B0000}"/>
    <cellStyle name="Note 11 2 5 2 14" xfId="40333" xr:uid="{00000000-0005-0000-0000-0000BB5B0000}"/>
    <cellStyle name="Note 11 2 5 2 15" xfId="43189" xr:uid="{00000000-0005-0000-0000-0000BC5B0000}"/>
    <cellStyle name="Note 11 2 5 2 16" xfId="45714" xr:uid="{00000000-0005-0000-0000-0000BD5B0000}"/>
    <cellStyle name="Note 11 2 5 2 17" xfId="48253" xr:uid="{00000000-0005-0000-0000-0000BE5B0000}"/>
    <cellStyle name="Note 11 2 5 2 18" xfId="53563" xr:uid="{00000000-0005-0000-0000-0000BF5B0000}"/>
    <cellStyle name="Note 11 2 5 2 2" xfId="10894" xr:uid="{00000000-0005-0000-0000-0000C05B0000}"/>
    <cellStyle name="Note 11 2 5 2 3" xfId="13392" xr:uid="{00000000-0005-0000-0000-0000C15B0000}"/>
    <cellStyle name="Note 11 2 5 2 4" xfId="16105" xr:uid="{00000000-0005-0000-0000-0000C25B0000}"/>
    <cellStyle name="Note 11 2 5 2 5" xfId="18289" xr:uid="{00000000-0005-0000-0000-0000C35B0000}"/>
    <cellStyle name="Note 11 2 5 2 6" xfId="20361" xr:uid="{00000000-0005-0000-0000-0000C45B0000}"/>
    <cellStyle name="Note 11 2 5 2 7" xfId="22843" xr:uid="{00000000-0005-0000-0000-0000C55B0000}"/>
    <cellStyle name="Note 11 2 5 2 8" xfId="25404" xr:uid="{00000000-0005-0000-0000-0000C65B0000}"/>
    <cellStyle name="Note 11 2 5 2 9" xfId="27989" xr:uid="{00000000-0005-0000-0000-0000C75B0000}"/>
    <cellStyle name="Note 11 2 5 20" xfId="51595" xr:uid="{00000000-0005-0000-0000-0000C85B0000}"/>
    <cellStyle name="Note 11 2 5 3" xfId="7071" xr:uid="{00000000-0005-0000-0000-0000C95B0000}"/>
    <cellStyle name="Note 11 2 5 4" xfId="9567" xr:uid="{00000000-0005-0000-0000-0000CA5B0000}"/>
    <cellStyle name="Note 11 2 5 5" xfId="12067" xr:uid="{00000000-0005-0000-0000-0000CB5B0000}"/>
    <cellStyle name="Note 11 2 5 6" xfId="14778" xr:uid="{00000000-0005-0000-0000-0000CC5B0000}"/>
    <cellStyle name="Note 11 2 5 7" xfId="16961" xr:uid="{00000000-0005-0000-0000-0000CD5B0000}"/>
    <cellStyle name="Note 11 2 5 8" xfId="19032" xr:uid="{00000000-0005-0000-0000-0000CE5B0000}"/>
    <cellStyle name="Note 11 2 5 9" xfId="21513" xr:uid="{00000000-0005-0000-0000-0000CF5B0000}"/>
    <cellStyle name="Note 11 2 6" xfId="4640" xr:uid="{00000000-0005-0000-0000-0000D05B0000}"/>
    <cellStyle name="Note 11 2 6 10" xfId="26862" xr:uid="{00000000-0005-0000-0000-0000D15B0000}"/>
    <cellStyle name="Note 11 2 6 11" xfId="30148" xr:uid="{00000000-0005-0000-0000-0000D25B0000}"/>
    <cellStyle name="Note 11 2 6 12" xfId="31968" xr:uid="{00000000-0005-0000-0000-0000D35B0000}"/>
    <cellStyle name="Note 11 2 6 13" xfId="34293" xr:uid="{00000000-0005-0000-0000-0000D45B0000}"/>
    <cellStyle name="Note 11 2 6 14" xfId="36673" xr:uid="{00000000-0005-0000-0000-0000D55B0000}"/>
    <cellStyle name="Note 11 2 6 15" xfId="39205" xr:uid="{00000000-0005-0000-0000-0000D65B0000}"/>
    <cellStyle name="Note 11 2 6 16" xfId="42063" xr:uid="{00000000-0005-0000-0000-0000D75B0000}"/>
    <cellStyle name="Note 11 2 6 17" xfId="44586" xr:uid="{00000000-0005-0000-0000-0000D85B0000}"/>
    <cellStyle name="Note 11 2 6 18" xfId="47125" xr:uid="{00000000-0005-0000-0000-0000D95B0000}"/>
    <cellStyle name="Note 11 2 6 19" xfId="49934" xr:uid="{00000000-0005-0000-0000-0000DA5B0000}"/>
    <cellStyle name="Note 11 2 6 2" xfId="7273" xr:uid="{00000000-0005-0000-0000-0000DB5B0000}"/>
    <cellStyle name="Note 11 2 6 2 2" xfId="53471" xr:uid="{00000000-0005-0000-0000-0000DC5B0000}"/>
    <cellStyle name="Note 11 2 6 20" xfId="51494" xr:uid="{00000000-0005-0000-0000-0000DD5B0000}"/>
    <cellStyle name="Note 11 2 6 3" xfId="9768" xr:uid="{00000000-0005-0000-0000-0000DE5B0000}"/>
    <cellStyle name="Note 11 2 6 4" xfId="12266" xr:uid="{00000000-0005-0000-0000-0000DF5B0000}"/>
    <cellStyle name="Note 11 2 6 5" xfId="14978" xr:uid="{00000000-0005-0000-0000-0000E05B0000}"/>
    <cellStyle name="Note 11 2 6 6" xfId="17161" xr:uid="{00000000-0005-0000-0000-0000E15B0000}"/>
    <cellStyle name="Note 11 2 6 7" xfId="19232" xr:uid="{00000000-0005-0000-0000-0000E25B0000}"/>
    <cellStyle name="Note 11 2 6 8" xfId="21714" xr:uid="{00000000-0005-0000-0000-0000E35B0000}"/>
    <cellStyle name="Note 11 2 6 9" xfId="24276" xr:uid="{00000000-0005-0000-0000-0000E45B0000}"/>
    <cellStyle name="Note 11 2 7" xfId="3278" xr:uid="{00000000-0005-0000-0000-0000E55B0000}"/>
    <cellStyle name="Note 11 2 7 2" xfId="50133" xr:uid="{00000000-0005-0000-0000-0000E65B0000}"/>
    <cellStyle name="Note 11 2 7 2 2" xfId="53655" xr:uid="{00000000-0005-0000-0000-0000E75B0000}"/>
    <cellStyle name="Note 11 2 7 3" xfId="51687" xr:uid="{00000000-0005-0000-0000-0000E85B0000}"/>
    <cellStyle name="Note 11 2 8" xfId="8414" xr:uid="{00000000-0005-0000-0000-0000E95B0000}"/>
    <cellStyle name="Note 11 2 8 2" xfId="50349" xr:uid="{00000000-0005-0000-0000-0000EA5B0000}"/>
    <cellStyle name="Note 11 2 8 2 2" xfId="53804" xr:uid="{00000000-0005-0000-0000-0000EB5B0000}"/>
    <cellStyle name="Note 11 2 8 3" xfId="51887" xr:uid="{00000000-0005-0000-0000-0000EC5B0000}"/>
    <cellStyle name="Note 11 2 9" xfId="10930" xr:uid="{00000000-0005-0000-0000-0000ED5B0000}"/>
    <cellStyle name="Note 11 2 9 2" xfId="50300" xr:uid="{00000000-0005-0000-0000-0000EE5B0000}"/>
    <cellStyle name="Note 11 2 9 2 2" xfId="53779" xr:uid="{00000000-0005-0000-0000-0000EF5B0000}"/>
    <cellStyle name="Note 11 2 9 3" xfId="51838" xr:uid="{00000000-0005-0000-0000-0000F05B0000}"/>
    <cellStyle name="Note 11 3" xfId="3674" xr:uid="{00000000-0005-0000-0000-0000F15B0000}"/>
    <cellStyle name="Note 11 3 10" xfId="23320" xr:uid="{00000000-0005-0000-0000-0000F25B0000}"/>
    <cellStyle name="Note 11 3 11" xfId="25910" xr:uid="{00000000-0005-0000-0000-0000F35B0000}"/>
    <cellStyle name="Note 11 3 12" xfId="29298" xr:uid="{00000000-0005-0000-0000-0000F45B0000}"/>
    <cellStyle name="Note 11 3 13" xfId="28384" xr:uid="{00000000-0005-0000-0000-0000F55B0000}"/>
    <cellStyle name="Note 11 3 14" xfId="33450" xr:uid="{00000000-0005-0000-0000-0000F65B0000}"/>
    <cellStyle name="Note 11 3 15" xfId="35717" xr:uid="{00000000-0005-0000-0000-0000F75B0000}"/>
    <cellStyle name="Note 11 3 16" xfId="38269" xr:uid="{00000000-0005-0000-0000-0000F85B0000}"/>
    <cellStyle name="Note 11 3 17" xfId="41110" xr:uid="{00000000-0005-0000-0000-0000F95B0000}"/>
    <cellStyle name="Note 11 3 18" xfId="43630" xr:uid="{00000000-0005-0000-0000-0000FA5B0000}"/>
    <cellStyle name="Note 11 3 19" xfId="46169" xr:uid="{00000000-0005-0000-0000-0000FB5B0000}"/>
    <cellStyle name="Note 11 3 2" xfId="5017" xr:uid="{00000000-0005-0000-0000-0000FC5B0000}"/>
    <cellStyle name="Note 11 3 2 10" xfId="27238" xr:uid="{00000000-0005-0000-0000-0000FD5B0000}"/>
    <cellStyle name="Note 11 3 2 11" xfId="30469" xr:uid="{00000000-0005-0000-0000-0000FE5B0000}"/>
    <cellStyle name="Note 11 3 2 12" xfId="32345" xr:uid="{00000000-0005-0000-0000-0000FF5B0000}"/>
    <cellStyle name="Note 11 3 2 13" xfId="34670" xr:uid="{00000000-0005-0000-0000-0000005C0000}"/>
    <cellStyle name="Note 11 3 2 14" xfId="37050" xr:uid="{00000000-0005-0000-0000-0000015C0000}"/>
    <cellStyle name="Note 11 3 2 15" xfId="39582" xr:uid="{00000000-0005-0000-0000-0000025C0000}"/>
    <cellStyle name="Note 11 3 2 16" xfId="42439" xr:uid="{00000000-0005-0000-0000-0000035C0000}"/>
    <cellStyle name="Note 11 3 2 17" xfId="44963" xr:uid="{00000000-0005-0000-0000-0000045C0000}"/>
    <cellStyle name="Note 11 3 2 18" xfId="47502" xr:uid="{00000000-0005-0000-0000-0000055C0000}"/>
    <cellStyle name="Note 11 3 2 19" xfId="53232" xr:uid="{00000000-0005-0000-0000-0000065C0000}"/>
    <cellStyle name="Note 11 3 2 2" xfId="7650" xr:uid="{00000000-0005-0000-0000-0000075C0000}"/>
    <cellStyle name="Note 11 3 2 3" xfId="10144" xr:uid="{00000000-0005-0000-0000-0000085C0000}"/>
    <cellStyle name="Note 11 3 2 4" xfId="12642" xr:uid="{00000000-0005-0000-0000-0000095C0000}"/>
    <cellStyle name="Note 11 3 2 5" xfId="15354" xr:uid="{00000000-0005-0000-0000-00000A5C0000}"/>
    <cellStyle name="Note 11 3 2 6" xfId="17538" xr:uid="{00000000-0005-0000-0000-00000B5C0000}"/>
    <cellStyle name="Note 11 3 2 7" xfId="19609" xr:uid="{00000000-0005-0000-0000-00000C5C0000}"/>
    <cellStyle name="Note 11 3 2 8" xfId="22091" xr:uid="{00000000-0005-0000-0000-00000D5C0000}"/>
    <cellStyle name="Note 11 3 2 9" xfId="24653" xr:uid="{00000000-0005-0000-0000-00000E5C0000}"/>
    <cellStyle name="Note 11 3 20" xfId="49634" xr:uid="{00000000-0005-0000-0000-00000F5C0000}"/>
    <cellStyle name="Note 11 3 21" xfId="51213" xr:uid="{00000000-0005-0000-0000-0000105C0000}"/>
    <cellStyle name="Note 11 3 3" xfId="6309" xr:uid="{00000000-0005-0000-0000-0000115C0000}"/>
    <cellStyle name="Note 11 3 4" xfId="8810" xr:uid="{00000000-0005-0000-0000-0000125C0000}"/>
    <cellStyle name="Note 11 3 5" xfId="11315" xr:uid="{00000000-0005-0000-0000-0000135C0000}"/>
    <cellStyle name="Note 11 3 6" xfId="14022" xr:uid="{00000000-0005-0000-0000-0000145C0000}"/>
    <cellStyle name="Note 11 3 7" xfId="16375" xr:uid="{00000000-0005-0000-0000-0000155C0000}"/>
    <cellStyle name="Note 11 3 8" xfId="3119" xr:uid="{00000000-0005-0000-0000-0000165C0000}"/>
    <cellStyle name="Note 11 3 9" xfId="20786" xr:uid="{00000000-0005-0000-0000-0000175C0000}"/>
    <cellStyle name="Note 11 4" xfId="3479" xr:uid="{00000000-0005-0000-0000-0000185C0000}"/>
    <cellStyle name="Note 11 4 10" xfId="23126" xr:uid="{00000000-0005-0000-0000-0000195C0000}"/>
    <cellStyle name="Note 11 4 11" xfId="25716" xr:uid="{00000000-0005-0000-0000-00001A5C0000}"/>
    <cellStyle name="Note 11 4 12" xfId="29133" xr:uid="{00000000-0005-0000-0000-00001B5C0000}"/>
    <cellStyle name="Note 11 4 13" xfId="28339" xr:uid="{00000000-0005-0000-0000-00001C5C0000}"/>
    <cellStyle name="Note 11 4 14" xfId="33322" xr:uid="{00000000-0005-0000-0000-00001D5C0000}"/>
    <cellStyle name="Note 11 4 15" xfId="35523" xr:uid="{00000000-0005-0000-0000-00001E5C0000}"/>
    <cellStyle name="Note 11 4 16" xfId="38083" xr:uid="{00000000-0005-0000-0000-00001F5C0000}"/>
    <cellStyle name="Note 11 4 17" xfId="40916" xr:uid="{00000000-0005-0000-0000-0000205C0000}"/>
    <cellStyle name="Note 11 4 18" xfId="43436" xr:uid="{00000000-0005-0000-0000-0000215C0000}"/>
    <cellStyle name="Note 11 4 19" xfId="45975" xr:uid="{00000000-0005-0000-0000-0000225C0000}"/>
    <cellStyle name="Note 11 4 2" xfId="4823" xr:uid="{00000000-0005-0000-0000-0000235C0000}"/>
    <cellStyle name="Note 11 4 2 10" xfId="27044" xr:uid="{00000000-0005-0000-0000-0000245C0000}"/>
    <cellStyle name="Note 11 4 2 11" xfId="30306" xr:uid="{00000000-0005-0000-0000-0000255C0000}"/>
    <cellStyle name="Note 11 4 2 12" xfId="32151" xr:uid="{00000000-0005-0000-0000-0000265C0000}"/>
    <cellStyle name="Note 11 4 2 13" xfId="34476" xr:uid="{00000000-0005-0000-0000-0000275C0000}"/>
    <cellStyle name="Note 11 4 2 14" xfId="36856" xr:uid="{00000000-0005-0000-0000-0000285C0000}"/>
    <cellStyle name="Note 11 4 2 15" xfId="39388" xr:uid="{00000000-0005-0000-0000-0000295C0000}"/>
    <cellStyle name="Note 11 4 2 16" xfId="42245" xr:uid="{00000000-0005-0000-0000-00002A5C0000}"/>
    <cellStyle name="Note 11 4 2 17" xfId="44769" xr:uid="{00000000-0005-0000-0000-00002B5C0000}"/>
    <cellStyle name="Note 11 4 2 18" xfId="47308" xr:uid="{00000000-0005-0000-0000-00002C5C0000}"/>
    <cellStyle name="Note 11 4 2 19" xfId="53134" xr:uid="{00000000-0005-0000-0000-00002D5C0000}"/>
    <cellStyle name="Note 11 4 2 2" xfId="7456" xr:uid="{00000000-0005-0000-0000-00002E5C0000}"/>
    <cellStyle name="Note 11 4 2 3" xfId="9950" xr:uid="{00000000-0005-0000-0000-00002F5C0000}"/>
    <cellStyle name="Note 11 4 2 4" xfId="12448" xr:uid="{00000000-0005-0000-0000-0000305C0000}"/>
    <cellStyle name="Note 11 4 2 5" xfId="15160" xr:uid="{00000000-0005-0000-0000-0000315C0000}"/>
    <cellStyle name="Note 11 4 2 6" xfId="17344" xr:uid="{00000000-0005-0000-0000-0000325C0000}"/>
    <cellStyle name="Note 11 4 2 7" xfId="19415" xr:uid="{00000000-0005-0000-0000-0000335C0000}"/>
    <cellStyle name="Note 11 4 2 8" xfId="21897" xr:uid="{00000000-0005-0000-0000-0000345C0000}"/>
    <cellStyle name="Note 11 4 2 9" xfId="24459" xr:uid="{00000000-0005-0000-0000-0000355C0000}"/>
    <cellStyle name="Note 11 4 20" xfId="49536" xr:uid="{00000000-0005-0000-0000-0000365C0000}"/>
    <cellStyle name="Note 11 4 21" xfId="51115" xr:uid="{00000000-0005-0000-0000-0000375C0000}"/>
    <cellStyle name="Note 11 4 3" xfId="6114" xr:uid="{00000000-0005-0000-0000-0000385C0000}"/>
    <cellStyle name="Note 11 4 4" xfId="8616" xr:uid="{00000000-0005-0000-0000-0000395C0000}"/>
    <cellStyle name="Note 11 4 5" xfId="11121" xr:uid="{00000000-0005-0000-0000-00003A5C0000}"/>
    <cellStyle name="Note 11 4 6" xfId="13828" xr:uid="{00000000-0005-0000-0000-00003B5C0000}"/>
    <cellStyle name="Note 11 4 7" xfId="16279" xr:uid="{00000000-0005-0000-0000-00003C5C0000}"/>
    <cellStyle name="Note 11 4 8" xfId="2871" xr:uid="{00000000-0005-0000-0000-00003D5C0000}"/>
    <cellStyle name="Note 11 4 9" xfId="20603" xr:uid="{00000000-0005-0000-0000-00003E5C0000}"/>
    <cellStyle name="Note 11 5" xfId="3376" xr:uid="{00000000-0005-0000-0000-00003F5C0000}"/>
    <cellStyle name="Note 11 5 10" xfId="23023" xr:uid="{00000000-0005-0000-0000-0000405C0000}"/>
    <cellStyle name="Note 11 5 11" xfId="25614" xr:uid="{00000000-0005-0000-0000-0000415C0000}"/>
    <cellStyle name="Note 11 5 12" xfId="29047" xr:uid="{00000000-0005-0000-0000-0000425C0000}"/>
    <cellStyle name="Note 11 5 13" xfId="29442" xr:uid="{00000000-0005-0000-0000-0000435C0000}"/>
    <cellStyle name="Note 11 5 14" xfId="33259" xr:uid="{00000000-0005-0000-0000-0000445C0000}"/>
    <cellStyle name="Note 11 5 15" xfId="28142" xr:uid="{00000000-0005-0000-0000-0000455C0000}"/>
    <cellStyle name="Note 11 5 16" xfId="37985" xr:uid="{00000000-0005-0000-0000-0000465C0000}"/>
    <cellStyle name="Note 11 5 17" xfId="40814" xr:uid="{00000000-0005-0000-0000-0000475C0000}"/>
    <cellStyle name="Note 11 5 18" xfId="43333" xr:uid="{00000000-0005-0000-0000-0000485C0000}"/>
    <cellStyle name="Note 11 5 19" xfId="45872" xr:uid="{00000000-0005-0000-0000-0000495C0000}"/>
    <cellStyle name="Note 11 5 2" xfId="4720" xr:uid="{00000000-0005-0000-0000-00004A5C0000}"/>
    <cellStyle name="Note 11 5 2 10" xfId="26942" xr:uid="{00000000-0005-0000-0000-00004B5C0000}"/>
    <cellStyle name="Note 11 5 2 11" xfId="30220" xr:uid="{00000000-0005-0000-0000-00004C5C0000}"/>
    <cellStyle name="Note 11 5 2 12" xfId="32048" xr:uid="{00000000-0005-0000-0000-00004D5C0000}"/>
    <cellStyle name="Note 11 5 2 13" xfId="34373" xr:uid="{00000000-0005-0000-0000-00004E5C0000}"/>
    <cellStyle name="Note 11 5 2 14" xfId="36753" xr:uid="{00000000-0005-0000-0000-00004F5C0000}"/>
    <cellStyle name="Note 11 5 2 15" xfId="39285" xr:uid="{00000000-0005-0000-0000-0000505C0000}"/>
    <cellStyle name="Note 11 5 2 16" xfId="42143" xr:uid="{00000000-0005-0000-0000-0000515C0000}"/>
    <cellStyle name="Note 11 5 2 17" xfId="44666" xr:uid="{00000000-0005-0000-0000-0000525C0000}"/>
    <cellStyle name="Note 11 5 2 18" xfId="47205" xr:uid="{00000000-0005-0000-0000-0000535C0000}"/>
    <cellStyle name="Note 11 5 2 19" xfId="53181" xr:uid="{00000000-0005-0000-0000-0000545C0000}"/>
    <cellStyle name="Note 11 5 2 2" xfId="7353" xr:uid="{00000000-0005-0000-0000-0000555C0000}"/>
    <cellStyle name="Note 11 5 2 3" xfId="9848" xr:uid="{00000000-0005-0000-0000-0000565C0000}"/>
    <cellStyle name="Note 11 5 2 4" xfId="12346" xr:uid="{00000000-0005-0000-0000-0000575C0000}"/>
    <cellStyle name="Note 11 5 2 5" xfId="15058" xr:uid="{00000000-0005-0000-0000-0000585C0000}"/>
    <cellStyle name="Note 11 5 2 6" xfId="17241" xr:uid="{00000000-0005-0000-0000-0000595C0000}"/>
    <cellStyle name="Note 11 5 2 7" xfId="19312" xr:uid="{00000000-0005-0000-0000-00005A5C0000}"/>
    <cellStyle name="Note 11 5 2 8" xfId="21794" xr:uid="{00000000-0005-0000-0000-00005B5C0000}"/>
    <cellStyle name="Note 11 5 2 9" xfId="24356" xr:uid="{00000000-0005-0000-0000-00005C5C0000}"/>
    <cellStyle name="Note 11 5 20" xfId="49583" xr:uid="{00000000-0005-0000-0000-00005D5C0000}"/>
    <cellStyle name="Note 11 5 21" xfId="51162" xr:uid="{00000000-0005-0000-0000-00005E5C0000}"/>
    <cellStyle name="Note 11 5 3" xfId="6011" xr:uid="{00000000-0005-0000-0000-00005F5C0000}"/>
    <cellStyle name="Note 11 5 4" xfId="8513" xr:uid="{00000000-0005-0000-0000-0000605C0000}"/>
    <cellStyle name="Note 11 5 5" xfId="11019" xr:uid="{00000000-0005-0000-0000-0000615C0000}"/>
    <cellStyle name="Note 11 5 6" xfId="13725" xr:uid="{00000000-0005-0000-0000-0000625C0000}"/>
    <cellStyle name="Note 11 5 7" xfId="16221" xr:uid="{00000000-0005-0000-0000-0000635C0000}"/>
    <cellStyle name="Note 11 5 8" xfId="3077" xr:uid="{00000000-0005-0000-0000-0000645C0000}"/>
    <cellStyle name="Note 11 5 9" xfId="20501" xr:uid="{00000000-0005-0000-0000-0000655C0000}"/>
    <cellStyle name="Note 11 6" xfId="3368" xr:uid="{00000000-0005-0000-0000-0000665C0000}"/>
    <cellStyle name="Note 11 6 10" xfId="23015" xr:uid="{00000000-0005-0000-0000-0000675C0000}"/>
    <cellStyle name="Note 11 6 11" xfId="25606" xr:uid="{00000000-0005-0000-0000-0000685C0000}"/>
    <cellStyle name="Note 11 6 12" xfId="29039" xr:uid="{00000000-0005-0000-0000-0000695C0000}"/>
    <cellStyle name="Note 11 6 13" xfId="28344" xr:uid="{00000000-0005-0000-0000-00006A5C0000}"/>
    <cellStyle name="Note 11 6 14" xfId="33254" xr:uid="{00000000-0005-0000-0000-00006B5C0000}"/>
    <cellStyle name="Note 11 6 15" xfId="30564" xr:uid="{00000000-0005-0000-0000-00006C5C0000}"/>
    <cellStyle name="Note 11 6 16" xfId="37980" xr:uid="{00000000-0005-0000-0000-00006D5C0000}"/>
    <cellStyle name="Note 11 6 17" xfId="40806" xr:uid="{00000000-0005-0000-0000-00006E5C0000}"/>
    <cellStyle name="Note 11 6 18" xfId="43325" xr:uid="{00000000-0005-0000-0000-00006F5C0000}"/>
    <cellStyle name="Note 11 6 19" xfId="45864" xr:uid="{00000000-0005-0000-0000-0000705C0000}"/>
    <cellStyle name="Note 11 6 2" xfId="4712" xr:uid="{00000000-0005-0000-0000-0000715C0000}"/>
    <cellStyle name="Note 11 6 2 10" xfId="26934" xr:uid="{00000000-0005-0000-0000-0000725C0000}"/>
    <cellStyle name="Note 11 6 2 11" xfId="30212" xr:uid="{00000000-0005-0000-0000-0000735C0000}"/>
    <cellStyle name="Note 11 6 2 12" xfId="32040" xr:uid="{00000000-0005-0000-0000-0000745C0000}"/>
    <cellStyle name="Note 11 6 2 13" xfId="34365" xr:uid="{00000000-0005-0000-0000-0000755C0000}"/>
    <cellStyle name="Note 11 6 2 14" xfId="36745" xr:uid="{00000000-0005-0000-0000-0000765C0000}"/>
    <cellStyle name="Note 11 6 2 15" xfId="39277" xr:uid="{00000000-0005-0000-0000-0000775C0000}"/>
    <cellStyle name="Note 11 6 2 16" xfId="42135" xr:uid="{00000000-0005-0000-0000-0000785C0000}"/>
    <cellStyle name="Note 11 6 2 17" xfId="44658" xr:uid="{00000000-0005-0000-0000-0000795C0000}"/>
    <cellStyle name="Note 11 6 2 18" xfId="47197" xr:uid="{00000000-0005-0000-0000-00007A5C0000}"/>
    <cellStyle name="Note 11 6 2 19" xfId="53562" xr:uid="{00000000-0005-0000-0000-00007B5C0000}"/>
    <cellStyle name="Note 11 6 2 2" xfId="7345" xr:uid="{00000000-0005-0000-0000-00007C5C0000}"/>
    <cellStyle name="Note 11 6 2 3" xfId="9840" xr:uid="{00000000-0005-0000-0000-00007D5C0000}"/>
    <cellStyle name="Note 11 6 2 4" xfId="12338" xr:uid="{00000000-0005-0000-0000-00007E5C0000}"/>
    <cellStyle name="Note 11 6 2 5" xfId="15050" xr:uid="{00000000-0005-0000-0000-00007F5C0000}"/>
    <cellStyle name="Note 11 6 2 6" xfId="17233" xr:uid="{00000000-0005-0000-0000-0000805C0000}"/>
    <cellStyle name="Note 11 6 2 7" xfId="19304" xr:uid="{00000000-0005-0000-0000-0000815C0000}"/>
    <cellStyle name="Note 11 6 2 8" xfId="21786" xr:uid="{00000000-0005-0000-0000-0000825C0000}"/>
    <cellStyle name="Note 11 6 2 9" xfId="24348" xr:uid="{00000000-0005-0000-0000-0000835C0000}"/>
    <cellStyle name="Note 11 6 20" xfId="50034" xr:uid="{00000000-0005-0000-0000-0000845C0000}"/>
    <cellStyle name="Note 11 6 21" xfId="51594" xr:uid="{00000000-0005-0000-0000-0000855C0000}"/>
    <cellStyle name="Note 11 6 3" xfId="6003" xr:uid="{00000000-0005-0000-0000-0000865C0000}"/>
    <cellStyle name="Note 11 6 4" xfId="8505" xr:uid="{00000000-0005-0000-0000-0000875C0000}"/>
    <cellStyle name="Note 11 6 5" xfId="11011" xr:uid="{00000000-0005-0000-0000-0000885C0000}"/>
    <cellStyle name="Note 11 6 6" xfId="13717" xr:uid="{00000000-0005-0000-0000-0000895C0000}"/>
    <cellStyle name="Note 11 6 7" xfId="16215" xr:uid="{00000000-0005-0000-0000-00008A5C0000}"/>
    <cellStyle name="Note 11 6 8" xfId="16370" xr:uid="{00000000-0005-0000-0000-00008B5C0000}"/>
    <cellStyle name="Note 11 6 9" xfId="20494" xr:uid="{00000000-0005-0000-0000-00008C5C0000}"/>
    <cellStyle name="Note 11 7" xfId="4120" xr:uid="{00000000-0005-0000-0000-00008D5C0000}"/>
    <cellStyle name="Note 11 7 10" xfId="23758" xr:uid="{00000000-0005-0000-0000-00008E5C0000}"/>
    <cellStyle name="Note 11 7 11" xfId="26350" xr:uid="{00000000-0005-0000-0000-00008F5C0000}"/>
    <cellStyle name="Note 11 7 12" xfId="29688" xr:uid="{00000000-0005-0000-0000-0000905C0000}"/>
    <cellStyle name="Note 11 7 13" xfId="31450" xr:uid="{00000000-0005-0000-0000-0000915C0000}"/>
    <cellStyle name="Note 11 7 14" xfId="33781" xr:uid="{00000000-0005-0000-0000-0000925C0000}"/>
    <cellStyle name="Note 11 7 15" xfId="36155" xr:uid="{00000000-0005-0000-0000-0000935C0000}"/>
    <cellStyle name="Note 11 7 16" xfId="38692" xr:uid="{00000000-0005-0000-0000-0000945C0000}"/>
    <cellStyle name="Note 11 7 17" xfId="41548" xr:uid="{00000000-0005-0000-0000-0000955C0000}"/>
    <cellStyle name="Note 11 7 18" xfId="44068" xr:uid="{00000000-0005-0000-0000-0000965C0000}"/>
    <cellStyle name="Note 11 7 19" xfId="46607" xr:uid="{00000000-0005-0000-0000-0000975C0000}"/>
    <cellStyle name="Note 11 7 2" xfId="5456" xr:uid="{00000000-0005-0000-0000-0000985C0000}"/>
    <cellStyle name="Note 11 7 2 10" xfId="27676" xr:uid="{00000000-0005-0000-0000-0000995C0000}"/>
    <cellStyle name="Note 11 7 2 11" xfId="30833" xr:uid="{00000000-0005-0000-0000-00009A5C0000}"/>
    <cellStyle name="Note 11 7 2 12" xfId="32783" xr:uid="{00000000-0005-0000-0000-00009B5C0000}"/>
    <cellStyle name="Note 11 7 2 13" xfId="35109" xr:uid="{00000000-0005-0000-0000-00009C5C0000}"/>
    <cellStyle name="Note 11 7 2 14" xfId="37488" xr:uid="{00000000-0005-0000-0000-00009D5C0000}"/>
    <cellStyle name="Note 11 7 2 15" xfId="40020" xr:uid="{00000000-0005-0000-0000-00009E5C0000}"/>
    <cellStyle name="Note 11 7 2 16" xfId="42876" xr:uid="{00000000-0005-0000-0000-00009F5C0000}"/>
    <cellStyle name="Note 11 7 2 17" xfId="45401" xr:uid="{00000000-0005-0000-0000-0000A05C0000}"/>
    <cellStyle name="Note 11 7 2 18" xfId="47940" xr:uid="{00000000-0005-0000-0000-0000A15C0000}"/>
    <cellStyle name="Note 11 7 2 19" xfId="53472" xr:uid="{00000000-0005-0000-0000-0000A25C0000}"/>
    <cellStyle name="Note 11 7 2 2" xfId="8089" xr:uid="{00000000-0005-0000-0000-0000A35C0000}"/>
    <cellStyle name="Note 11 7 2 3" xfId="10581" xr:uid="{00000000-0005-0000-0000-0000A45C0000}"/>
    <cellStyle name="Note 11 7 2 4" xfId="13079" xr:uid="{00000000-0005-0000-0000-0000A55C0000}"/>
    <cellStyle name="Note 11 7 2 5" xfId="15792" xr:uid="{00000000-0005-0000-0000-0000A65C0000}"/>
    <cellStyle name="Note 11 7 2 6" xfId="17976" xr:uid="{00000000-0005-0000-0000-0000A75C0000}"/>
    <cellStyle name="Note 11 7 2 7" xfId="20048" xr:uid="{00000000-0005-0000-0000-0000A85C0000}"/>
    <cellStyle name="Note 11 7 2 8" xfId="22530" xr:uid="{00000000-0005-0000-0000-0000A95C0000}"/>
    <cellStyle name="Note 11 7 2 9" xfId="25091" xr:uid="{00000000-0005-0000-0000-0000AA5C0000}"/>
    <cellStyle name="Note 11 7 20" xfId="49935" xr:uid="{00000000-0005-0000-0000-0000AB5C0000}"/>
    <cellStyle name="Note 11 7 21" xfId="51495" xr:uid="{00000000-0005-0000-0000-0000AC5C0000}"/>
    <cellStyle name="Note 11 7 3" xfId="6755" xr:uid="{00000000-0005-0000-0000-0000AD5C0000}"/>
    <cellStyle name="Note 11 7 4" xfId="9254" xr:uid="{00000000-0005-0000-0000-0000AE5C0000}"/>
    <cellStyle name="Note 11 7 5" xfId="11754" xr:uid="{00000000-0005-0000-0000-0000AF5C0000}"/>
    <cellStyle name="Note 11 7 6" xfId="14464" xr:uid="{00000000-0005-0000-0000-0000B05C0000}"/>
    <cellStyle name="Note 11 7 7" xfId="16653" xr:uid="{00000000-0005-0000-0000-0000B15C0000}"/>
    <cellStyle name="Note 11 7 8" xfId="18716" xr:uid="{00000000-0005-0000-0000-0000B25C0000}"/>
    <cellStyle name="Note 11 7 9" xfId="21205" xr:uid="{00000000-0005-0000-0000-0000B35C0000}"/>
    <cellStyle name="Note 11 8" xfId="4286" xr:uid="{00000000-0005-0000-0000-0000B45C0000}"/>
    <cellStyle name="Note 11 8 10" xfId="23923" xr:uid="{00000000-0005-0000-0000-0000B55C0000}"/>
    <cellStyle name="Note 11 8 11" xfId="26512" xr:uid="{00000000-0005-0000-0000-0000B65C0000}"/>
    <cellStyle name="Note 11 8 12" xfId="29851" xr:uid="{00000000-0005-0000-0000-0000B75C0000}"/>
    <cellStyle name="Note 11 8 13" xfId="31615" xr:uid="{00000000-0005-0000-0000-0000B85C0000}"/>
    <cellStyle name="Note 11 8 14" xfId="33946" xr:uid="{00000000-0005-0000-0000-0000B95C0000}"/>
    <cellStyle name="Note 11 8 15" xfId="36320" xr:uid="{00000000-0005-0000-0000-0000BA5C0000}"/>
    <cellStyle name="Note 11 8 16" xfId="38857" xr:uid="{00000000-0005-0000-0000-0000BB5C0000}"/>
    <cellStyle name="Note 11 8 17" xfId="41712" xr:uid="{00000000-0005-0000-0000-0000BC5C0000}"/>
    <cellStyle name="Note 11 8 18" xfId="44233" xr:uid="{00000000-0005-0000-0000-0000BD5C0000}"/>
    <cellStyle name="Note 11 8 19" xfId="46772" xr:uid="{00000000-0005-0000-0000-0000BE5C0000}"/>
    <cellStyle name="Note 11 8 2" xfId="5618" xr:uid="{00000000-0005-0000-0000-0000BF5C0000}"/>
    <cellStyle name="Note 11 8 2 10" xfId="27838" xr:uid="{00000000-0005-0000-0000-0000C05C0000}"/>
    <cellStyle name="Note 11 8 2 11" xfId="30975" xr:uid="{00000000-0005-0000-0000-0000C15C0000}"/>
    <cellStyle name="Note 11 8 2 12" xfId="32945" xr:uid="{00000000-0005-0000-0000-0000C25C0000}"/>
    <cellStyle name="Note 11 8 2 13" xfId="35271" xr:uid="{00000000-0005-0000-0000-0000C35C0000}"/>
    <cellStyle name="Note 11 8 2 14" xfId="37650" xr:uid="{00000000-0005-0000-0000-0000C45C0000}"/>
    <cellStyle name="Note 11 8 2 15" xfId="40182" xr:uid="{00000000-0005-0000-0000-0000C55C0000}"/>
    <cellStyle name="Note 11 8 2 16" xfId="43038" xr:uid="{00000000-0005-0000-0000-0000C65C0000}"/>
    <cellStyle name="Note 11 8 2 17" xfId="45563" xr:uid="{00000000-0005-0000-0000-0000C75C0000}"/>
    <cellStyle name="Note 11 8 2 18" xfId="48102" xr:uid="{00000000-0005-0000-0000-0000C85C0000}"/>
    <cellStyle name="Note 11 8 2 19" xfId="53509" xr:uid="{00000000-0005-0000-0000-0000C95C0000}"/>
    <cellStyle name="Note 11 8 2 2" xfId="8251" xr:uid="{00000000-0005-0000-0000-0000CA5C0000}"/>
    <cellStyle name="Note 11 8 2 3" xfId="10743" xr:uid="{00000000-0005-0000-0000-0000CB5C0000}"/>
    <cellStyle name="Note 11 8 2 4" xfId="13241" xr:uid="{00000000-0005-0000-0000-0000CC5C0000}"/>
    <cellStyle name="Note 11 8 2 5" xfId="15954" xr:uid="{00000000-0005-0000-0000-0000CD5C0000}"/>
    <cellStyle name="Note 11 8 2 6" xfId="18138" xr:uid="{00000000-0005-0000-0000-0000CE5C0000}"/>
    <cellStyle name="Note 11 8 2 7" xfId="20210" xr:uid="{00000000-0005-0000-0000-0000CF5C0000}"/>
    <cellStyle name="Note 11 8 2 8" xfId="22692" xr:uid="{00000000-0005-0000-0000-0000D05C0000}"/>
    <cellStyle name="Note 11 8 2 9" xfId="25253" xr:uid="{00000000-0005-0000-0000-0000D15C0000}"/>
    <cellStyle name="Note 11 8 20" xfId="49981" xr:uid="{00000000-0005-0000-0000-0000D25C0000}"/>
    <cellStyle name="Note 11 8 21" xfId="51541" xr:uid="{00000000-0005-0000-0000-0000D35C0000}"/>
    <cellStyle name="Note 11 8 3" xfId="6920" xr:uid="{00000000-0005-0000-0000-0000D45C0000}"/>
    <cellStyle name="Note 11 8 4" xfId="9416" xr:uid="{00000000-0005-0000-0000-0000D55C0000}"/>
    <cellStyle name="Note 11 8 5" xfId="11916" xr:uid="{00000000-0005-0000-0000-0000D65C0000}"/>
    <cellStyle name="Note 11 8 6" xfId="14627" xr:uid="{00000000-0005-0000-0000-0000D75C0000}"/>
    <cellStyle name="Note 11 8 7" xfId="16817" xr:uid="{00000000-0005-0000-0000-0000D85C0000}"/>
    <cellStyle name="Note 11 8 8" xfId="18881" xr:uid="{00000000-0005-0000-0000-0000D95C0000}"/>
    <cellStyle name="Note 11 8 9" xfId="21370" xr:uid="{00000000-0005-0000-0000-0000DA5C0000}"/>
    <cellStyle name="Note 11 9" xfId="4512" xr:uid="{00000000-0005-0000-0000-0000DB5C0000}"/>
    <cellStyle name="Note 11 9 10" xfId="26737" xr:uid="{00000000-0005-0000-0000-0000DC5C0000}"/>
    <cellStyle name="Note 11 9 11" xfId="30041" xr:uid="{00000000-0005-0000-0000-0000DD5C0000}"/>
    <cellStyle name="Note 11 9 12" xfId="31840" xr:uid="{00000000-0005-0000-0000-0000DE5C0000}"/>
    <cellStyle name="Note 11 9 13" xfId="34165" xr:uid="{00000000-0005-0000-0000-0000DF5C0000}"/>
    <cellStyle name="Note 11 9 14" xfId="36545" xr:uid="{00000000-0005-0000-0000-0000E05C0000}"/>
    <cellStyle name="Note 11 9 15" xfId="39077" xr:uid="{00000000-0005-0000-0000-0000E15C0000}"/>
    <cellStyle name="Note 11 9 16" xfId="41937" xr:uid="{00000000-0005-0000-0000-0000E25C0000}"/>
    <cellStyle name="Note 11 9 17" xfId="44458" xr:uid="{00000000-0005-0000-0000-0000E35C0000}"/>
    <cellStyle name="Note 11 9 18" xfId="46997" xr:uid="{00000000-0005-0000-0000-0000E45C0000}"/>
    <cellStyle name="Note 11 9 19" xfId="50348" xr:uid="{00000000-0005-0000-0000-0000E55C0000}"/>
    <cellStyle name="Note 11 9 2" xfId="7145" xr:uid="{00000000-0005-0000-0000-0000E65C0000}"/>
    <cellStyle name="Note 11 9 2 2" xfId="53803" xr:uid="{00000000-0005-0000-0000-0000E75C0000}"/>
    <cellStyle name="Note 11 9 20" xfId="51886" xr:uid="{00000000-0005-0000-0000-0000E85C0000}"/>
    <cellStyle name="Note 11 9 3" xfId="9642" xr:uid="{00000000-0005-0000-0000-0000E95C0000}"/>
    <cellStyle name="Note 11 9 4" xfId="12141" xr:uid="{00000000-0005-0000-0000-0000EA5C0000}"/>
    <cellStyle name="Note 11 9 5" xfId="14852" xr:uid="{00000000-0005-0000-0000-0000EB5C0000}"/>
    <cellStyle name="Note 11 9 6" xfId="17035" xr:uid="{00000000-0005-0000-0000-0000EC5C0000}"/>
    <cellStyle name="Note 11 9 7" xfId="19107" xr:uid="{00000000-0005-0000-0000-0000ED5C0000}"/>
    <cellStyle name="Note 11 9 8" xfId="21587" xr:uid="{00000000-0005-0000-0000-0000EE5C0000}"/>
    <cellStyle name="Note 11 9 9" xfId="24148" xr:uid="{00000000-0005-0000-0000-0000EF5C0000}"/>
    <cellStyle name="Note 12" xfId="1795" xr:uid="{00000000-0005-0000-0000-0000F05C0000}"/>
    <cellStyle name="Note 12 10" xfId="3048" xr:uid="{00000000-0005-0000-0000-0000F15C0000}"/>
    <cellStyle name="Note 12 11" xfId="2546" xr:uid="{00000000-0005-0000-0000-0000F25C0000}"/>
    <cellStyle name="Note 12 12" xfId="20454" xr:uid="{00000000-0005-0000-0000-0000F35C0000}"/>
    <cellStyle name="Note 12 13" xfId="31052" xr:uid="{00000000-0005-0000-0000-0000F45C0000}"/>
    <cellStyle name="Note 12 14" xfId="28757" xr:uid="{00000000-0005-0000-0000-0000F55C0000}"/>
    <cellStyle name="Note 12 15" xfId="30347" xr:uid="{00000000-0005-0000-0000-0000F65C0000}"/>
    <cellStyle name="Note 12 16" xfId="28164" xr:uid="{00000000-0005-0000-0000-0000F75C0000}"/>
    <cellStyle name="Note 12 17" xfId="40372" xr:uid="{00000000-0005-0000-0000-0000F85C0000}"/>
    <cellStyle name="Note 12 18" xfId="49185" xr:uid="{00000000-0005-0000-0000-0000F95C0000}"/>
    <cellStyle name="Note 12 2" xfId="2178" xr:uid="{00000000-0005-0000-0000-0000FA5C0000}"/>
    <cellStyle name="Note 12 2 10" xfId="13627" xr:uid="{00000000-0005-0000-0000-0000FB5C0000}"/>
    <cellStyle name="Note 12 2 11" xfId="16163" xr:uid="{00000000-0005-0000-0000-0000FC5C0000}"/>
    <cellStyle name="Note 12 2 12" xfId="16498" xr:uid="{00000000-0005-0000-0000-0000FD5C0000}"/>
    <cellStyle name="Note 12 2 13" xfId="20417" xr:uid="{00000000-0005-0000-0000-0000FE5C0000}"/>
    <cellStyle name="Note 12 2 14" xfId="22944" xr:uid="{00000000-0005-0000-0000-0000FF5C0000}"/>
    <cellStyle name="Note 12 2 15" xfId="25527" xr:uid="{00000000-0005-0000-0000-0000005D0000}"/>
    <cellStyle name="Note 12 2 16" xfId="28959" xr:uid="{00000000-0005-0000-0000-0000015D0000}"/>
    <cellStyle name="Note 12 2 17" xfId="28405" xr:uid="{00000000-0005-0000-0000-0000025D0000}"/>
    <cellStyle name="Note 12 2 18" xfId="30674" xr:uid="{00000000-0005-0000-0000-0000035D0000}"/>
    <cellStyle name="Note 12 2 19" xfId="37912" xr:uid="{00000000-0005-0000-0000-0000045D0000}"/>
    <cellStyle name="Note 12 2 2" xfId="3806" xr:uid="{00000000-0005-0000-0000-0000055D0000}"/>
    <cellStyle name="Note 12 2 2 10" xfId="23449" xr:uid="{00000000-0005-0000-0000-0000065D0000}"/>
    <cellStyle name="Note 12 2 2 11" xfId="26040" xr:uid="{00000000-0005-0000-0000-0000075D0000}"/>
    <cellStyle name="Note 12 2 2 12" xfId="29404" xr:uid="{00000000-0005-0000-0000-0000085D0000}"/>
    <cellStyle name="Note 12 2 2 13" xfId="31139" xr:uid="{00000000-0005-0000-0000-0000095D0000}"/>
    <cellStyle name="Note 12 2 2 14" xfId="33546" xr:uid="{00000000-0005-0000-0000-00000A5D0000}"/>
    <cellStyle name="Note 12 2 2 15" xfId="35846" xr:uid="{00000000-0005-0000-0000-00000B5D0000}"/>
    <cellStyle name="Note 12 2 2 16" xfId="38390" xr:uid="{00000000-0005-0000-0000-00000C5D0000}"/>
    <cellStyle name="Note 12 2 2 17" xfId="41238" xr:uid="{00000000-0005-0000-0000-00000D5D0000}"/>
    <cellStyle name="Note 12 2 2 18" xfId="43759" xr:uid="{00000000-0005-0000-0000-00000E5D0000}"/>
    <cellStyle name="Note 12 2 2 19" xfId="46298" xr:uid="{00000000-0005-0000-0000-00000F5D0000}"/>
    <cellStyle name="Note 12 2 2 2" xfId="5147" xr:uid="{00000000-0005-0000-0000-0000105D0000}"/>
    <cellStyle name="Note 12 2 2 2 10" xfId="27367" xr:uid="{00000000-0005-0000-0000-0000115D0000}"/>
    <cellStyle name="Note 12 2 2 2 11" xfId="30573" xr:uid="{00000000-0005-0000-0000-0000125D0000}"/>
    <cellStyle name="Note 12 2 2 2 12" xfId="32474" xr:uid="{00000000-0005-0000-0000-0000135D0000}"/>
    <cellStyle name="Note 12 2 2 2 13" xfId="34800" xr:uid="{00000000-0005-0000-0000-0000145D0000}"/>
    <cellStyle name="Note 12 2 2 2 14" xfId="37179" xr:uid="{00000000-0005-0000-0000-0000155D0000}"/>
    <cellStyle name="Note 12 2 2 2 15" xfId="39711" xr:uid="{00000000-0005-0000-0000-0000165D0000}"/>
    <cellStyle name="Note 12 2 2 2 16" xfId="42567" xr:uid="{00000000-0005-0000-0000-0000175D0000}"/>
    <cellStyle name="Note 12 2 2 2 17" xfId="45092" xr:uid="{00000000-0005-0000-0000-0000185D0000}"/>
    <cellStyle name="Note 12 2 2 2 18" xfId="47631" xr:uid="{00000000-0005-0000-0000-0000195D0000}"/>
    <cellStyle name="Note 12 2 2 2 2" xfId="7780" xr:uid="{00000000-0005-0000-0000-00001A5D0000}"/>
    <cellStyle name="Note 12 2 2 2 3" xfId="10272" xr:uid="{00000000-0005-0000-0000-00001B5D0000}"/>
    <cellStyle name="Note 12 2 2 2 4" xfId="12770" xr:uid="{00000000-0005-0000-0000-00001C5D0000}"/>
    <cellStyle name="Note 12 2 2 2 5" xfId="15483" xr:uid="{00000000-0005-0000-0000-00001D5D0000}"/>
    <cellStyle name="Note 12 2 2 2 6" xfId="17667" xr:uid="{00000000-0005-0000-0000-00001E5D0000}"/>
    <cellStyle name="Note 12 2 2 2 7" xfId="19739" xr:uid="{00000000-0005-0000-0000-00001F5D0000}"/>
    <cellStyle name="Note 12 2 2 2 8" xfId="22221" xr:uid="{00000000-0005-0000-0000-0000205D0000}"/>
    <cellStyle name="Note 12 2 2 2 9" xfId="24782" xr:uid="{00000000-0005-0000-0000-0000215D0000}"/>
    <cellStyle name="Note 12 2 2 3" xfId="6441" xr:uid="{00000000-0005-0000-0000-0000225D0000}"/>
    <cellStyle name="Note 12 2 2 4" xfId="8941" xr:uid="{00000000-0005-0000-0000-0000235D0000}"/>
    <cellStyle name="Note 12 2 2 5" xfId="11444" xr:uid="{00000000-0005-0000-0000-0000245D0000}"/>
    <cellStyle name="Note 12 2 2 6" xfId="14152" xr:uid="{00000000-0005-0000-0000-0000255D0000}"/>
    <cellStyle name="Note 12 2 2 7" xfId="16442" xr:uid="{00000000-0005-0000-0000-0000265D0000}"/>
    <cellStyle name="Note 12 2 2 8" xfId="18406" xr:uid="{00000000-0005-0000-0000-0000275D0000}"/>
    <cellStyle name="Note 12 2 2 9" xfId="20905" xr:uid="{00000000-0005-0000-0000-0000285D0000}"/>
    <cellStyle name="Note 12 2 20" xfId="40733" xr:uid="{00000000-0005-0000-0000-0000295D0000}"/>
    <cellStyle name="Note 12 2 21" xfId="45793" xr:uid="{00000000-0005-0000-0000-00002A5D0000}"/>
    <cellStyle name="Note 12 2 22" xfId="49186" xr:uid="{00000000-0005-0000-0000-00002B5D0000}"/>
    <cellStyle name="Note 12 2 3" xfId="3944" xr:uid="{00000000-0005-0000-0000-00002C5D0000}"/>
    <cellStyle name="Note 12 2 3 10" xfId="23583" xr:uid="{00000000-0005-0000-0000-00002D5D0000}"/>
    <cellStyle name="Note 12 2 3 11" xfId="26175" xr:uid="{00000000-0005-0000-0000-00002E5D0000}"/>
    <cellStyle name="Note 12 2 3 12" xfId="29520" xr:uid="{00000000-0005-0000-0000-00002F5D0000}"/>
    <cellStyle name="Note 12 2 3 13" xfId="31274" xr:uid="{00000000-0005-0000-0000-0000305D0000}"/>
    <cellStyle name="Note 12 2 3 14" xfId="33640" xr:uid="{00000000-0005-0000-0000-0000315D0000}"/>
    <cellStyle name="Note 12 2 3 15" xfId="35980" xr:uid="{00000000-0005-0000-0000-0000325D0000}"/>
    <cellStyle name="Note 12 2 3 16" xfId="38517" xr:uid="{00000000-0005-0000-0000-0000335D0000}"/>
    <cellStyle name="Note 12 2 3 17" xfId="41373" xr:uid="{00000000-0005-0000-0000-0000345D0000}"/>
    <cellStyle name="Note 12 2 3 18" xfId="43893" xr:uid="{00000000-0005-0000-0000-0000355D0000}"/>
    <cellStyle name="Note 12 2 3 19" xfId="46432" xr:uid="{00000000-0005-0000-0000-0000365D0000}"/>
    <cellStyle name="Note 12 2 3 2" xfId="5281" xr:uid="{00000000-0005-0000-0000-0000375D0000}"/>
    <cellStyle name="Note 12 2 3 2 10" xfId="27501" xr:uid="{00000000-0005-0000-0000-0000385D0000}"/>
    <cellStyle name="Note 12 2 3 2 11" xfId="30687" xr:uid="{00000000-0005-0000-0000-0000395D0000}"/>
    <cellStyle name="Note 12 2 3 2 12" xfId="32608" xr:uid="{00000000-0005-0000-0000-00003A5D0000}"/>
    <cellStyle name="Note 12 2 3 2 13" xfId="34934" xr:uid="{00000000-0005-0000-0000-00003B5D0000}"/>
    <cellStyle name="Note 12 2 3 2 14" xfId="37313" xr:uid="{00000000-0005-0000-0000-00003C5D0000}"/>
    <cellStyle name="Note 12 2 3 2 15" xfId="39845" xr:uid="{00000000-0005-0000-0000-00003D5D0000}"/>
    <cellStyle name="Note 12 2 3 2 16" xfId="42701" xr:uid="{00000000-0005-0000-0000-00003E5D0000}"/>
    <cellStyle name="Note 12 2 3 2 17" xfId="45226" xr:uid="{00000000-0005-0000-0000-00003F5D0000}"/>
    <cellStyle name="Note 12 2 3 2 18" xfId="47765" xr:uid="{00000000-0005-0000-0000-0000405D0000}"/>
    <cellStyle name="Note 12 2 3 2 2" xfId="7914" xr:uid="{00000000-0005-0000-0000-0000415D0000}"/>
    <cellStyle name="Note 12 2 3 2 3" xfId="10406" xr:uid="{00000000-0005-0000-0000-0000425D0000}"/>
    <cellStyle name="Note 12 2 3 2 4" xfId="12904" xr:uid="{00000000-0005-0000-0000-0000435D0000}"/>
    <cellStyle name="Note 12 2 3 2 5" xfId="15617" xr:uid="{00000000-0005-0000-0000-0000445D0000}"/>
    <cellStyle name="Note 12 2 3 2 6" xfId="17801" xr:uid="{00000000-0005-0000-0000-0000455D0000}"/>
    <cellStyle name="Note 12 2 3 2 7" xfId="19873" xr:uid="{00000000-0005-0000-0000-0000465D0000}"/>
    <cellStyle name="Note 12 2 3 2 8" xfId="22355" xr:uid="{00000000-0005-0000-0000-0000475D0000}"/>
    <cellStyle name="Note 12 2 3 2 9" xfId="24916" xr:uid="{00000000-0005-0000-0000-0000485D0000}"/>
    <cellStyle name="Note 12 2 3 3" xfId="6579" xr:uid="{00000000-0005-0000-0000-0000495D0000}"/>
    <cellStyle name="Note 12 2 3 4" xfId="9079" xr:uid="{00000000-0005-0000-0000-00004A5D0000}"/>
    <cellStyle name="Note 12 2 3 5" xfId="11579" xr:uid="{00000000-0005-0000-0000-00004B5D0000}"/>
    <cellStyle name="Note 12 2 3 6" xfId="14288" xr:uid="{00000000-0005-0000-0000-00004C5D0000}"/>
    <cellStyle name="Note 12 2 3 7" xfId="16512" xr:uid="{00000000-0005-0000-0000-00004D5D0000}"/>
    <cellStyle name="Note 12 2 3 8" xfId="18541" xr:uid="{00000000-0005-0000-0000-00004E5D0000}"/>
    <cellStyle name="Note 12 2 3 9" xfId="21030" xr:uid="{00000000-0005-0000-0000-00004F5D0000}"/>
    <cellStyle name="Note 12 2 4" xfId="4214" xr:uid="{00000000-0005-0000-0000-0000505D0000}"/>
    <cellStyle name="Note 12 2 4 10" xfId="23852" xr:uid="{00000000-0005-0000-0000-0000515D0000}"/>
    <cellStyle name="Note 12 2 4 11" xfId="26443" xr:uid="{00000000-0005-0000-0000-0000525D0000}"/>
    <cellStyle name="Note 12 2 4 12" xfId="29782" xr:uid="{00000000-0005-0000-0000-0000535D0000}"/>
    <cellStyle name="Note 12 2 4 13" xfId="31544" xr:uid="{00000000-0005-0000-0000-0000545D0000}"/>
    <cellStyle name="Note 12 2 4 14" xfId="33875" xr:uid="{00000000-0005-0000-0000-0000555D0000}"/>
    <cellStyle name="Note 12 2 4 15" xfId="36249" xr:uid="{00000000-0005-0000-0000-0000565D0000}"/>
    <cellStyle name="Note 12 2 4 16" xfId="38786" xr:uid="{00000000-0005-0000-0000-0000575D0000}"/>
    <cellStyle name="Note 12 2 4 17" xfId="41641" xr:uid="{00000000-0005-0000-0000-0000585D0000}"/>
    <cellStyle name="Note 12 2 4 18" xfId="44162" xr:uid="{00000000-0005-0000-0000-0000595D0000}"/>
    <cellStyle name="Note 12 2 4 19" xfId="46701" xr:uid="{00000000-0005-0000-0000-00005A5D0000}"/>
    <cellStyle name="Note 12 2 4 2" xfId="5549" xr:uid="{00000000-0005-0000-0000-00005B5D0000}"/>
    <cellStyle name="Note 12 2 4 2 10" xfId="27769" xr:uid="{00000000-0005-0000-0000-00005C5D0000}"/>
    <cellStyle name="Note 12 2 4 2 11" xfId="30910" xr:uid="{00000000-0005-0000-0000-00005D5D0000}"/>
    <cellStyle name="Note 12 2 4 2 12" xfId="32876" xr:uid="{00000000-0005-0000-0000-00005E5D0000}"/>
    <cellStyle name="Note 12 2 4 2 13" xfId="35202" xr:uid="{00000000-0005-0000-0000-00005F5D0000}"/>
    <cellStyle name="Note 12 2 4 2 14" xfId="37581" xr:uid="{00000000-0005-0000-0000-0000605D0000}"/>
    <cellStyle name="Note 12 2 4 2 15" xfId="40113" xr:uid="{00000000-0005-0000-0000-0000615D0000}"/>
    <cellStyle name="Note 12 2 4 2 16" xfId="42969" xr:uid="{00000000-0005-0000-0000-0000625D0000}"/>
    <cellStyle name="Note 12 2 4 2 17" xfId="45494" xr:uid="{00000000-0005-0000-0000-0000635D0000}"/>
    <cellStyle name="Note 12 2 4 2 18" xfId="48033" xr:uid="{00000000-0005-0000-0000-0000645D0000}"/>
    <cellStyle name="Note 12 2 4 2 2" xfId="8182" xr:uid="{00000000-0005-0000-0000-0000655D0000}"/>
    <cellStyle name="Note 12 2 4 2 3" xfId="10674" xr:uid="{00000000-0005-0000-0000-0000665D0000}"/>
    <cellStyle name="Note 12 2 4 2 4" xfId="13172" xr:uid="{00000000-0005-0000-0000-0000675D0000}"/>
    <cellStyle name="Note 12 2 4 2 5" xfId="15885" xr:uid="{00000000-0005-0000-0000-0000685D0000}"/>
    <cellStyle name="Note 12 2 4 2 6" xfId="18069" xr:uid="{00000000-0005-0000-0000-0000695D0000}"/>
    <cellStyle name="Note 12 2 4 2 7" xfId="20141" xr:uid="{00000000-0005-0000-0000-00006A5D0000}"/>
    <cellStyle name="Note 12 2 4 2 8" xfId="22623" xr:uid="{00000000-0005-0000-0000-00006B5D0000}"/>
    <cellStyle name="Note 12 2 4 2 9" xfId="25184" xr:uid="{00000000-0005-0000-0000-00006C5D0000}"/>
    <cellStyle name="Note 12 2 4 3" xfId="6849" xr:uid="{00000000-0005-0000-0000-00006D5D0000}"/>
    <cellStyle name="Note 12 2 4 4" xfId="9347" xr:uid="{00000000-0005-0000-0000-00006E5D0000}"/>
    <cellStyle name="Note 12 2 4 5" xfId="11847" xr:uid="{00000000-0005-0000-0000-00006F5D0000}"/>
    <cellStyle name="Note 12 2 4 6" xfId="14557" xr:uid="{00000000-0005-0000-0000-0000705D0000}"/>
    <cellStyle name="Note 12 2 4 7" xfId="16747" xr:uid="{00000000-0005-0000-0000-0000715D0000}"/>
    <cellStyle name="Note 12 2 4 8" xfId="18810" xr:uid="{00000000-0005-0000-0000-0000725D0000}"/>
    <cellStyle name="Note 12 2 4 9" xfId="21299" xr:uid="{00000000-0005-0000-0000-0000735D0000}"/>
    <cellStyle name="Note 12 2 5" xfId="4438" xr:uid="{00000000-0005-0000-0000-0000745D0000}"/>
    <cellStyle name="Note 12 2 5 10" xfId="24075" xr:uid="{00000000-0005-0000-0000-0000755D0000}"/>
    <cellStyle name="Note 12 2 5 11" xfId="26664" xr:uid="{00000000-0005-0000-0000-0000765D0000}"/>
    <cellStyle name="Note 12 2 5 12" xfId="31767" xr:uid="{00000000-0005-0000-0000-0000775D0000}"/>
    <cellStyle name="Note 12 2 5 13" xfId="34092" xr:uid="{00000000-0005-0000-0000-0000785D0000}"/>
    <cellStyle name="Note 12 2 5 14" xfId="36472" xr:uid="{00000000-0005-0000-0000-0000795D0000}"/>
    <cellStyle name="Note 12 2 5 15" xfId="39004" xr:uid="{00000000-0005-0000-0000-00007A5D0000}"/>
    <cellStyle name="Note 12 2 5 16" xfId="41864" xr:uid="{00000000-0005-0000-0000-00007B5D0000}"/>
    <cellStyle name="Note 12 2 5 17" xfId="44385" xr:uid="{00000000-0005-0000-0000-00007C5D0000}"/>
    <cellStyle name="Note 12 2 5 18" xfId="46924" xr:uid="{00000000-0005-0000-0000-00007D5D0000}"/>
    <cellStyle name="Note 12 2 5 2" xfId="5770" xr:uid="{00000000-0005-0000-0000-00007E5D0000}"/>
    <cellStyle name="Note 12 2 5 2 10" xfId="31104" xr:uid="{00000000-0005-0000-0000-00007F5D0000}"/>
    <cellStyle name="Note 12 2 5 2 11" xfId="33097" xr:uid="{00000000-0005-0000-0000-0000805D0000}"/>
    <cellStyle name="Note 12 2 5 2 12" xfId="35423" xr:uid="{00000000-0005-0000-0000-0000815D0000}"/>
    <cellStyle name="Note 12 2 5 2 13" xfId="37802" xr:uid="{00000000-0005-0000-0000-0000825D0000}"/>
    <cellStyle name="Note 12 2 5 2 14" xfId="40334" xr:uid="{00000000-0005-0000-0000-0000835D0000}"/>
    <cellStyle name="Note 12 2 5 2 15" xfId="43190" xr:uid="{00000000-0005-0000-0000-0000845D0000}"/>
    <cellStyle name="Note 12 2 5 2 16" xfId="45715" xr:uid="{00000000-0005-0000-0000-0000855D0000}"/>
    <cellStyle name="Note 12 2 5 2 17" xfId="48254" xr:uid="{00000000-0005-0000-0000-0000865D0000}"/>
    <cellStyle name="Note 12 2 5 2 2" xfId="10895" xr:uid="{00000000-0005-0000-0000-0000875D0000}"/>
    <cellStyle name="Note 12 2 5 2 3" xfId="13393" xr:uid="{00000000-0005-0000-0000-0000885D0000}"/>
    <cellStyle name="Note 12 2 5 2 4" xfId="16106" xr:uid="{00000000-0005-0000-0000-0000895D0000}"/>
    <cellStyle name="Note 12 2 5 2 5" xfId="18290" xr:uid="{00000000-0005-0000-0000-00008A5D0000}"/>
    <cellStyle name="Note 12 2 5 2 6" xfId="20362" xr:uid="{00000000-0005-0000-0000-00008B5D0000}"/>
    <cellStyle name="Note 12 2 5 2 7" xfId="22844" xr:uid="{00000000-0005-0000-0000-00008C5D0000}"/>
    <cellStyle name="Note 12 2 5 2 8" xfId="25405" xr:uid="{00000000-0005-0000-0000-00008D5D0000}"/>
    <cellStyle name="Note 12 2 5 2 9" xfId="27990" xr:uid="{00000000-0005-0000-0000-00008E5D0000}"/>
    <cellStyle name="Note 12 2 5 3" xfId="7072" xr:uid="{00000000-0005-0000-0000-00008F5D0000}"/>
    <cellStyle name="Note 12 2 5 4" xfId="9568" xr:uid="{00000000-0005-0000-0000-0000905D0000}"/>
    <cellStyle name="Note 12 2 5 5" xfId="12068" xr:uid="{00000000-0005-0000-0000-0000915D0000}"/>
    <cellStyle name="Note 12 2 5 6" xfId="14779" xr:uid="{00000000-0005-0000-0000-0000925D0000}"/>
    <cellStyle name="Note 12 2 5 7" xfId="16962" xr:uid="{00000000-0005-0000-0000-0000935D0000}"/>
    <cellStyle name="Note 12 2 5 8" xfId="19033" xr:uid="{00000000-0005-0000-0000-0000945D0000}"/>
    <cellStyle name="Note 12 2 5 9" xfId="21514" xr:uid="{00000000-0005-0000-0000-0000955D0000}"/>
    <cellStyle name="Note 12 2 6" xfId="4641" xr:uid="{00000000-0005-0000-0000-0000965D0000}"/>
    <cellStyle name="Note 12 2 6 10" xfId="26863" xr:uid="{00000000-0005-0000-0000-0000975D0000}"/>
    <cellStyle name="Note 12 2 6 11" xfId="30149" xr:uid="{00000000-0005-0000-0000-0000985D0000}"/>
    <cellStyle name="Note 12 2 6 12" xfId="31969" xr:uid="{00000000-0005-0000-0000-0000995D0000}"/>
    <cellStyle name="Note 12 2 6 13" xfId="34294" xr:uid="{00000000-0005-0000-0000-00009A5D0000}"/>
    <cellStyle name="Note 12 2 6 14" xfId="36674" xr:uid="{00000000-0005-0000-0000-00009B5D0000}"/>
    <cellStyle name="Note 12 2 6 15" xfId="39206" xr:uid="{00000000-0005-0000-0000-00009C5D0000}"/>
    <cellStyle name="Note 12 2 6 16" xfId="42064" xr:uid="{00000000-0005-0000-0000-00009D5D0000}"/>
    <cellStyle name="Note 12 2 6 17" xfId="44587" xr:uid="{00000000-0005-0000-0000-00009E5D0000}"/>
    <cellStyle name="Note 12 2 6 18" xfId="47126" xr:uid="{00000000-0005-0000-0000-00009F5D0000}"/>
    <cellStyle name="Note 12 2 6 2" xfId="7274" xr:uid="{00000000-0005-0000-0000-0000A05D0000}"/>
    <cellStyle name="Note 12 2 6 3" xfId="9769" xr:uid="{00000000-0005-0000-0000-0000A15D0000}"/>
    <cellStyle name="Note 12 2 6 4" xfId="12267" xr:uid="{00000000-0005-0000-0000-0000A25D0000}"/>
    <cellStyle name="Note 12 2 6 5" xfId="14979" xr:uid="{00000000-0005-0000-0000-0000A35D0000}"/>
    <cellStyle name="Note 12 2 6 6" xfId="17162" xr:uid="{00000000-0005-0000-0000-0000A45D0000}"/>
    <cellStyle name="Note 12 2 6 7" xfId="19233" xr:uid="{00000000-0005-0000-0000-0000A55D0000}"/>
    <cellStyle name="Note 12 2 6 8" xfId="21715" xr:uid="{00000000-0005-0000-0000-0000A65D0000}"/>
    <cellStyle name="Note 12 2 6 9" xfId="24277" xr:uid="{00000000-0005-0000-0000-0000A75D0000}"/>
    <cellStyle name="Note 12 2 7" xfId="3279" xr:uid="{00000000-0005-0000-0000-0000A85D0000}"/>
    <cellStyle name="Note 12 2 8" xfId="8415" xr:uid="{00000000-0005-0000-0000-0000A95D0000}"/>
    <cellStyle name="Note 12 2 9" xfId="10931" xr:uid="{00000000-0005-0000-0000-0000AA5D0000}"/>
    <cellStyle name="Note 12 3" xfId="3675" xr:uid="{00000000-0005-0000-0000-0000AB5D0000}"/>
    <cellStyle name="Note 12 3 10" xfId="23321" xr:uid="{00000000-0005-0000-0000-0000AC5D0000}"/>
    <cellStyle name="Note 12 3 11" xfId="25911" xr:uid="{00000000-0005-0000-0000-0000AD5D0000}"/>
    <cellStyle name="Note 12 3 12" xfId="29299" xr:uid="{00000000-0005-0000-0000-0000AE5D0000}"/>
    <cellStyle name="Note 12 3 13" xfId="28294" xr:uid="{00000000-0005-0000-0000-0000AF5D0000}"/>
    <cellStyle name="Note 12 3 14" xfId="33451" xr:uid="{00000000-0005-0000-0000-0000B05D0000}"/>
    <cellStyle name="Note 12 3 15" xfId="35718" xr:uid="{00000000-0005-0000-0000-0000B15D0000}"/>
    <cellStyle name="Note 12 3 16" xfId="38270" xr:uid="{00000000-0005-0000-0000-0000B25D0000}"/>
    <cellStyle name="Note 12 3 17" xfId="41111" xr:uid="{00000000-0005-0000-0000-0000B35D0000}"/>
    <cellStyle name="Note 12 3 18" xfId="43631" xr:uid="{00000000-0005-0000-0000-0000B45D0000}"/>
    <cellStyle name="Note 12 3 19" xfId="46170" xr:uid="{00000000-0005-0000-0000-0000B55D0000}"/>
    <cellStyle name="Note 12 3 2" xfId="5018" xr:uid="{00000000-0005-0000-0000-0000B65D0000}"/>
    <cellStyle name="Note 12 3 2 10" xfId="27239" xr:uid="{00000000-0005-0000-0000-0000B75D0000}"/>
    <cellStyle name="Note 12 3 2 11" xfId="30470" xr:uid="{00000000-0005-0000-0000-0000B85D0000}"/>
    <cellStyle name="Note 12 3 2 12" xfId="32346" xr:uid="{00000000-0005-0000-0000-0000B95D0000}"/>
    <cellStyle name="Note 12 3 2 13" xfId="34671" xr:uid="{00000000-0005-0000-0000-0000BA5D0000}"/>
    <cellStyle name="Note 12 3 2 14" xfId="37051" xr:uid="{00000000-0005-0000-0000-0000BB5D0000}"/>
    <cellStyle name="Note 12 3 2 15" xfId="39583" xr:uid="{00000000-0005-0000-0000-0000BC5D0000}"/>
    <cellStyle name="Note 12 3 2 16" xfId="42440" xr:uid="{00000000-0005-0000-0000-0000BD5D0000}"/>
    <cellStyle name="Note 12 3 2 17" xfId="44964" xr:uid="{00000000-0005-0000-0000-0000BE5D0000}"/>
    <cellStyle name="Note 12 3 2 18" xfId="47503" xr:uid="{00000000-0005-0000-0000-0000BF5D0000}"/>
    <cellStyle name="Note 12 3 2 2" xfId="7651" xr:uid="{00000000-0005-0000-0000-0000C05D0000}"/>
    <cellStyle name="Note 12 3 2 3" xfId="10145" xr:uid="{00000000-0005-0000-0000-0000C15D0000}"/>
    <cellStyle name="Note 12 3 2 4" xfId="12643" xr:uid="{00000000-0005-0000-0000-0000C25D0000}"/>
    <cellStyle name="Note 12 3 2 5" xfId="15355" xr:uid="{00000000-0005-0000-0000-0000C35D0000}"/>
    <cellStyle name="Note 12 3 2 6" xfId="17539" xr:uid="{00000000-0005-0000-0000-0000C45D0000}"/>
    <cellStyle name="Note 12 3 2 7" xfId="19610" xr:uid="{00000000-0005-0000-0000-0000C55D0000}"/>
    <cellStyle name="Note 12 3 2 8" xfId="22092" xr:uid="{00000000-0005-0000-0000-0000C65D0000}"/>
    <cellStyle name="Note 12 3 2 9" xfId="24654" xr:uid="{00000000-0005-0000-0000-0000C75D0000}"/>
    <cellStyle name="Note 12 3 3" xfId="6310" xr:uid="{00000000-0005-0000-0000-0000C85D0000}"/>
    <cellStyle name="Note 12 3 4" xfId="8811" xr:uid="{00000000-0005-0000-0000-0000C95D0000}"/>
    <cellStyle name="Note 12 3 5" xfId="11316" xr:uid="{00000000-0005-0000-0000-0000CA5D0000}"/>
    <cellStyle name="Note 12 3 6" xfId="14023" xr:uid="{00000000-0005-0000-0000-0000CB5D0000}"/>
    <cellStyle name="Note 12 3 7" xfId="16376" xr:uid="{00000000-0005-0000-0000-0000CC5D0000}"/>
    <cellStyle name="Note 12 3 8" xfId="2515" xr:uid="{00000000-0005-0000-0000-0000CD5D0000}"/>
    <cellStyle name="Note 12 3 9" xfId="20787" xr:uid="{00000000-0005-0000-0000-0000CE5D0000}"/>
    <cellStyle name="Note 12 4" xfId="3448" xr:uid="{00000000-0005-0000-0000-0000CF5D0000}"/>
    <cellStyle name="Note 12 4 10" xfId="23095" xr:uid="{00000000-0005-0000-0000-0000D05D0000}"/>
    <cellStyle name="Note 12 4 11" xfId="25686" xr:uid="{00000000-0005-0000-0000-0000D15D0000}"/>
    <cellStyle name="Note 12 4 12" xfId="29106" xr:uid="{00000000-0005-0000-0000-0000D25D0000}"/>
    <cellStyle name="Note 12 4 13" xfId="28929" xr:uid="{00000000-0005-0000-0000-0000D35D0000}"/>
    <cellStyle name="Note 12 4 14" xfId="33303" xr:uid="{00000000-0005-0000-0000-0000D45D0000}"/>
    <cellStyle name="Note 12 4 15" xfId="35492" xr:uid="{00000000-0005-0000-0000-0000D55D0000}"/>
    <cellStyle name="Note 12 4 16" xfId="38052" xr:uid="{00000000-0005-0000-0000-0000D65D0000}"/>
    <cellStyle name="Note 12 4 17" xfId="40886" xr:uid="{00000000-0005-0000-0000-0000D75D0000}"/>
    <cellStyle name="Note 12 4 18" xfId="43405" xr:uid="{00000000-0005-0000-0000-0000D85D0000}"/>
    <cellStyle name="Note 12 4 19" xfId="45944" xr:uid="{00000000-0005-0000-0000-0000D95D0000}"/>
    <cellStyle name="Note 12 4 2" xfId="4792" xr:uid="{00000000-0005-0000-0000-0000DA5D0000}"/>
    <cellStyle name="Note 12 4 2 10" xfId="27014" xr:uid="{00000000-0005-0000-0000-0000DB5D0000}"/>
    <cellStyle name="Note 12 4 2 11" xfId="30279" xr:uid="{00000000-0005-0000-0000-0000DC5D0000}"/>
    <cellStyle name="Note 12 4 2 12" xfId="32120" xr:uid="{00000000-0005-0000-0000-0000DD5D0000}"/>
    <cellStyle name="Note 12 4 2 13" xfId="34445" xr:uid="{00000000-0005-0000-0000-0000DE5D0000}"/>
    <cellStyle name="Note 12 4 2 14" xfId="36825" xr:uid="{00000000-0005-0000-0000-0000DF5D0000}"/>
    <cellStyle name="Note 12 4 2 15" xfId="39357" xr:uid="{00000000-0005-0000-0000-0000E05D0000}"/>
    <cellStyle name="Note 12 4 2 16" xfId="42215" xr:uid="{00000000-0005-0000-0000-0000E15D0000}"/>
    <cellStyle name="Note 12 4 2 17" xfId="44738" xr:uid="{00000000-0005-0000-0000-0000E25D0000}"/>
    <cellStyle name="Note 12 4 2 18" xfId="47277" xr:uid="{00000000-0005-0000-0000-0000E35D0000}"/>
    <cellStyle name="Note 12 4 2 2" xfId="7425" xr:uid="{00000000-0005-0000-0000-0000E45D0000}"/>
    <cellStyle name="Note 12 4 2 3" xfId="9920" xr:uid="{00000000-0005-0000-0000-0000E55D0000}"/>
    <cellStyle name="Note 12 4 2 4" xfId="12418" xr:uid="{00000000-0005-0000-0000-0000E65D0000}"/>
    <cellStyle name="Note 12 4 2 5" xfId="15130" xr:uid="{00000000-0005-0000-0000-0000E75D0000}"/>
    <cellStyle name="Note 12 4 2 6" xfId="17313" xr:uid="{00000000-0005-0000-0000-0000E85D0000}"/>
    <cellStyle name="Note 12 4 2 7" xfId="19384" xr:uid="{00000000-0005-0000-0000-0000E95D0000}"/>
    <cellStyle name="Note 12 4 2 8" xfId="21866" xr:uid="{00000000-0005-0000-0000-0000EA5D0000}"/>
    <cellStyle name="Note 12 4 2 9" xfId="24428" xr:uid="{00000000-0005-0000-0000-0000EB5D0000}"/>
    <cellStyle name="Note 12 4 3" xfId="6083" xr:uid="{00000000-0005-0000-0000-0000EC5D0000}"/>
    <cellStyle name="Note 12 4 4" xfId="8585" xr:uid="{00000000-0005-0000-0000-0000ED5D0000}"/>
    <cellStyle name="Note 12 4 5" xfId="11091" xr:uid="{00000000-0005-0000-0000-0000EE5D0000}"/>
    <cellStyle name="Note 12 4 6" xfId="13797" xr:uid="{00000000-0005-0000-0000-0000EF5D0000}"/>
    <cellStyle name="Note 12 4 7" xfId="16260" xr:uid="{00000000-0005-0000-0000-0000F05D0000}"/>
    <cellStyle name="Note 12 4 8" xfId="3041" xr:uid="{00000000-0005-0000-0000-0000F15D0000}"/>
    <cellStyle name="Note 12 4 9" xfId="20573" xr:uid="{00000000-0005-0000-0000-0000F25D0000}"/>
    <cellStyle name="Note 12 5" xfId="3431" xr:uid="{00000000-0005-0000-0000-0000F35D0000}"/>
    <cellStyle name="Note 12 5 10" xfId="23078" xr:uid="{00000000-0005-0000-0000-0000F45D0000}"/>
    <cellStyle name="Note 12 5 11" xfId="25669" xr:uid="{00000000-0005-0000-0000-0000F55D0000}"/>
    <cellStyle name="Note 12 5 12" xfId="29091" xr:uid="{00000000-0005-0000-0000-0000F65D0000}"/>
    <cellStyle name="Note 12 5 13" xfId="28531" xr:uid="{00000000-0005-0000-0000-0000F75D0000}"/>
    <cellStyle name="Note 12 5 14" xfId="33294" xr:uid="{00000000-0005-0000-0000-0000F85D0000}"/>
    <cellStyle name="Note 12 5 15" xfId="35475" xr:uid="{00000000-0005-0000-0000-0000F95D0000}"/>
    <cellStyle name="Note 12 5 16" xfId="38036" xr:uid="{00000000-0005-0000-0000-0000FA5D0000}"/>
    <cellStyle name="Note 12 5 17" xfId="40869" xr:uid="{00000000-0005-0000-0000-0000FB5D0000}"/>
    <cellStyle name="Note 12 5 18" xfId="43388" xr:uid="{00000000-0005-0000-0000-0000FC5D0000}"/>
    <cellStyle name="Note 12 5 19" xfId="45927" xr:uid="{00000000-0005-0000-0000-0000FD5D0000}"/>
    <cellStyle name="Note 12 5 2" xfId="4775" xr:uid="{00000000-0005-0000-0000-0000FE5D0000}"/>
    <cellStyle name="Note 12 5 2 10" xfId="26997" xr:uid="{00000000-0005-0000-0000-0000FF5D0000}"/>
    <cellStyle name="Note 12 5 2 11" xfId="30264" xr:uid="{00000000-0005-0000-0000-0000005E0000}"/>
    <cellStyle name="Note 12 5 2 12" xfId="32103" xr:uid="{00000000-0005-0000-0000-0000015E0000}"/>
    <cellStyle name="Note 12 5 2 13" xfId="34428" xr:uid="{00000000-0005-0000-0000-0000025E0000}"/>
    <cellStyle name="Note 12 5 2 14" xfId="36808" xr:uid="{00000000-0005-0000-0000-0000035E0000}"/>
    <cellStyle name="Note 12 5 2 15" xfId="39340" xr:uid="{00000000-0005-0000-0000-0000045E0000}"/>
    <cellStyle name="Note 12 5 2 16" xfId="42198" xr:uid="{00000000-0005-0000-0000-0000055E0000}"/>
    <cellStyle name="Note 12 5 2 17" xfId="44721" xr:uid="{00000000-0005-0000-0000-0000065E0000}"/>
    <cellStyle name="Note 12 5 2 18" xfId="47260" xr:uid="{00000000-0005-0000-0000-0000075E0000}"/>
    <cellStyle name="Note 12 5 2 2" xfId="7408" xr:uid="{00000000-0005-0000-0000-0000085E0000}"/>
    <cellStyle name="Note 12 5 2 3" xfId="9903" xr:uid="{00000000-0005-0000-0000-0000095E0000}"/>
    <cellStyle name="Note 12 5 2 4" xfId="12401" xr:uid="{00000000-0005-0000-0000-00000A5E0000}"/>
    <cellStyle name="Note 12 5 2 5" xfId="15113" xr:uid="{00000000-0005-0000-0000-00000B5E0000}"/>
    <cellStyle name="Note 12 5 2 6" xfId="17296" xr:uid="{00000000-0005-0000-0000-00000C5E0000}"/>
    <cellStyle name="Note 12 5 2 7" xfId="19367" xr:uid="{00000000-0005-0000-0000-00000D5E0000}"/>
    <cellStyle name="Note 12 5 2 8" xfId="21849" xr:uid="{00000000-0005-0000-0000-00000E5E0000}"/>
    <cellStyle name="Note 12 5 2 9" xfId="24411" xr:uid="{00000000-0005-0000-0000-00000F5E0000}"/>
    <cellStyle name="Note 12 5 3" xfId="6066" xr:uid="{00000000-0005-0000-0000-0000105E0000}"/>
    <cellStyle name="Note 12 5 4" xfId="8568" xr:uid="{00000000-0005-0000-0000-0000115E0000}"/>
    <cellStyle name="Note 12 5 5" xfId="11074" xr:uid="{00000000-0005-0000-0000-0000125E0000}"/>
    <cellStyle name="Note 12 5 6" xfId="13780" xr:uid="{00000000-0005-0000-0000-0000135E0000}"/>
    <cellStyle name="Note 12 5 7" xfId="16253" xr:uid="{00000000-0005-0000-0000-0000145E0000}"/>
    <cellStyle name="Note 12 5 8" xfId="13510" xr:uid="{00000000-0005-0000-0000-0000155E0000}"/>
    <cellStyle name="Note 12 5 9" xfId="20556" xr:uid="{00000000-0005-0000-0000-0000165E0000}"/>
    <cellStyle name="Note 12 6" xfId="3864" xr:uid="{00000000-0005-0000-0000-0000175E0000}"/>
    <cellStyle name="Note 12 6 10" xfId="23505" xr:uid="{00000000-0005-0000-0000-0000185E0000}"/>
    <cellStyle name="Note 12 6 11" xfId="26096" xr:uid="{00000000-0005-0000-0000-0000195E0000}"/>
    <cellStyle name="Note 12 6 12" xfId="29461" xr:uid="{00000000-0005-0000-0000-00001A5E0000}"/>
    <cellStyle name="Note 12 6 13" xfId="31195" xr:uid="{00000000-0005-0000-0000-00001B5E0000}"/>
    <cellStyle name="Note 12 6 14" xfId="33585" xr:uid="{00000000-0005-0000-0000-00001C5E0000}"/>
    <cellStyle name="Note 12 6 15" xfId="35902" xr:uid="{00000000-0005-0000-0000-00001D5E0000}"/>
    <cellStyle name="Note 12 6 16" xfId="38446" xr:uid="{00000000-0005-0000-0000-00001E5E0000}"/>
    <cellStyle name="Note 12 6 17" xfId="41294" xr:uid="{00000000-0005-0000-0000-00001F5E0000}"/>
    <cellStyle name="Note 12 6 18" xfId="43815" xr:uid="{00000000-0005-0000-0000-0000205E0000}"/>
    <cellStyle name="Note 12 6 19" xfId="46354" xr:uid="{00000000-0005-0000-0000-0000215E0000}"/>
    <cellStyle name="Note 12 6 2" xfId="5203" xr:uid="{00000000-0005-0000-0000-0000225E0000}"/>
    <cellStyle name="Note 12 6 2 10" xfId="27423" xr:uid="{00000000-0005-0000-0000-0000235E0000}"/>
    <cellStyle name="Note 12 6 2 11" xfId="30629" xr:uid="{00000000-0005-0000-0000-0000245E0000}"/>
    <cellStyle name="Note 12 6 2 12" xfId="32530" xr:uid="{00000000-0005-0000-0000-0000255E0000}"/>
    <cellStyle name="Note 12 6 2 13" xfId="34856" xr:uid="{00000000-0005-0000-0000-0000265E0000}"/>
    <cellStyle name="Note 12 6 2 14" xfId="37235" xr:uid="{00000000-0005-0000-0000-0000275E0000}"/>
    <cellStyle name="Note 12 6 2 15" xfId="39767" xr:uid="{00000000-0005-0000-0000-0000285E0000}"/>
    <cellStyle name="Note 12 6 2 16" xfId="42623" xr:uid="{00000000-0005-0000-0000-0000295E0000}"/>
    <cellStyle name="Note 12 6 2 17" xfId="45148" xr:uid="{00000000-0005-0000-0000-00002A5E0000}"/>
    <cellStyle name="Note 12 6 2 18" xfId="47687" xr:uid="{00000000-0005-0000-0000-00002B5E0000}"/>
    <cellStyle name="Note 12 6 2 2" xfId="7836" xr:uid="{00000000-0005-0000-0000-00002C5E0000}"/>
    <cellStyle name="Note 12 6 2 3" xfId="10328" xr:uid="{00000000-0005-0000-0000-00002D5E0000}"/>
    <cellStyle name="Note 12 6 2 4" xfId="12826" xr:uid="{00000000-0005-0000-0000-00002E5E0000}"/>
    <cellStyle name="Note 12 6 2 5" xfId="15539" xr:uid="{00000000-0005-0000-0000-00002F5E0000}"/>
    <cellStyle name="Note 12 6 2 6" xfId="17723" xr:uid="{00000000-0005-0000-0000-0000305E0000}"/>
    <cellStyle name="Note 12 6 2 7" xfId="19795" xr:uid="{00000000-0005-0000-0000-0000315E0000}"/>
    <cellStyle name="Note 12 6 2 8" xfId="22277" xr:uid="{00000000-0005-0000-0000-0000325E0000}"/>
    <cellStyle name="Note 12 6 2 9" xfId="24838" xr:uid="{00000000-0005-0000-0000-0000335E0000}"/>
    <cellStyle name="Note 12 6 3" xfId="6498" xr:uid="{00000000-0005-0000-0000-0000345E0000}"/>
    <cellStyle name="Note 12 6 4" xfId="8999" xr:uid="{00000000-0005-0000-0000-0000355E0000}"/>
    <cellStyle name="Note 12 6 5" xfId="11501" xr:uid="{00000000-0005-0000-0000-0000365E0000}"/>
    <cellStyle name="Note 12 6 6" xfId="14208" xr:uid="{00000000-0005-0000-0000-0000375E0000}"/>
    <cellStyle name="Note 12 6 7" xfId="16483" xr:uid="{00000000-0005-0000-0000-0000385E0000}"/>
    <cellStyle name="Note 12 6 8" xfId="18462" xr:uid="{00000000-0005-0000-0000-0000395E0000}"/>
    <cellStyle name="Note 12 6 9" xfId="20961" xr:uid="{00000000-0005-0000-0000-00003A5E0000}"/>
    <cellStyle name="Note 12 7" xfId="4121" xr:uid="{00000000-0005-0000-0000-00003B5E0000}"/>
    <cellStyle name="Note 12 7 10" xfId="23759" xr:uid="{00000000-0005-0000-0000-00003C5E0000}"/>
    <cellStyle name="Note 12 7 11" xfId="26351" xr:uid="{00000000-0005-0000-0000-00003D5E0000}"/>
    <cellStyle name="Note 12 7 12" xfId="29689" xr:uid="{00000000-0005-0000-0000-00003E5E0000}"/>
    <cellStyle name="Note 12 7 13" xfId="31451" xr:uid="{00000000-0005-0000-0000-00003F5E0000}"/>
    <cellStyle name="Note 12 7 14" xfId="33782" xr:uid="{00000000-0005-0000-0000-0000405E0000}"/>
    <cellStyle name="Note 12 7 15" xfId="36156" xr:uid="{00000000-0005-0000-0000-0000415E0000}"/>
    <cellStyle name="Note 12 7 16" xfId="38693" xr:uid="{00000000-0005-0000-0000-0000425E0000}"/>
    <cellStyle name="Note 12 7 17" xfId="41549" xr:uid="{00000000-0005-0000-0000-0000435E0000}"/>
    <cellStyle name="Note 12 7 18" xfId="44069" xr:uid="{00000000-0005-0000-0000-0000445E0000}"/>
    <cellStyle name="Note 12 7 19" xfId="46608" xr:uid="{00000000-0005-0000-0000-0000455E0000}"/>
    <cellStyle name="Note 12 7 2" xfId="5457" xr:uid="{00000000-0005-0000-0000-0000465E0000}"/>
    <cellStyle name="Note 12 7 2 10" xfId="27677" xr:uid="{00000000-0005-0000-0000-0000475E0000}"/>
    <cellStyle name="Note 12 7 2 11" xfId="30834" xr:uid="{00000000-0005-0000-0000-0000485E0000}"/>
    <cellStyle name="Note 12 7 2 12" xfId="32784" xr:uid="{00000000-0005-0000-0000-0000495E0000}"/>
    <cellStyle name="Note 12 7 2 13" xfId="35110" xr:uid="{00000000-0005-0000-0000-00004A5E0000}"/>
    <cellStyle name="Note 12 7 2 14" xfId="37489" xr:uid="{00000000-0005-0000-0000-00004B5E0000}"/>
    <cellStyle name="Note 12 7 2 15" xfId="40021" xr:uid="{00000000-0005-0000-0000-00004C5E0000}"/>
    <cellStyle name="Note 12 7 2 16" xfId="42877" xr:uid="{00000000-0005-0000-0000-00004D5E0000}"/>
    <cellStyle name="Note 12 7 2 17" xfId="45402" xr:uid="{00000000-0005-0000-0000-00004E5E0000}"/>
    <cellStyle name="Note 12 7 2 18" xfId="47941" xr:uid="{00000000-0005-0000-0000-00004F5E0000}"/>
    <cellStyle name="Note 12 7 2 2" xfId="8090" xr:uid="{00000000-0005-0000-0000-0000505E0000}"/>
    <cellStyle name="Note 12 7 2 3" xfId="10582" xr:uid="{00000000-0005-0000-0000-0000515E0000}"/>
    <cellStyle name="Note 12 7 2 4" xfId="13080" xr:uid="{00000000-0005-0000-0000-0000525E0000}"/>
    <cellStyle name="Note 12 7 2 5" xfId="15793" xr:uid="{00000000-0005-0000-0000-0000535E0000}"/>
    <cellStyle name="Note 12 7 2 6" xfId="17977" xr:uid="{00000000-0005-0000-0000-0000545E0000}"/>
    <cellStyle name="Note 12 7 2 7" xfId="20049" xr:uid="{00000000-0005-0000-0000-0000555E0000}"/>
    <cellStyle name="Note 12 7 2 8" xfId="22531" xr:uid="{00000000-0005-0000-0000-0000565E0000}"/>
    <cellStyle name="Note 12 7 2 9" xfId="25092" xr:uid="{00000000-0005-0000-0000-0000575E0000}"/>
    <cellStyle name="Note 12 7 3" xfId="6756" xr:uid="{00000000-0005-0000-0000-0000585E0000}"/>
    <cellStyle name="Note 12 7 4" xfId="9255" xr:uid="{00000000-0005-0000-0000-0000595E0000}"/>
    <cellStyle name="Note 12 7 5" xfId="11755" xr:uid="{00000000-0005-0000-0000-00005A5E0000}"/>
    <cellStyle name="Note 12 7 6" xfId="14465" xr:uid="{00000000-0005-0000-0000-00005B5E0000}"/>
    <cellStyle name="Note 12 7 7" xfId="16654" xr:uid="{00000000-0005-0000-0000-00005C5E0000}"/>
    <cellStyle name="Note 12 7 8" xfId="18717" xr:uid="{00000000-0005-0000-0000-00005D5E0000}"/>
    <cellStyle name="Note 12 7 9" xfId="21206" xr:uid="{00000000-0005-0000-0000-00005E5E0000}"/>
    <cellStyle name="Note 12 8" xfId="4287" xr:uid="{00000000-0005-0000-0000-00005F5E0000}"/>
    <cellStyle name="Note 12 8 10" xfId="23924" xr:uid="{00000000-0005-0000-0000-0000605E0000}"/>
    <cellStyle name="Note 12 8 11" xfId="26513" xr:uid="{00000000-0005-0000-0000-0000615E0000}"/>
    <cellStyle name="Note 12 8 12" xfId="29852" xr:uid="{00000000-0005-0000-0000-0000625E0000}"/>
    <cellStyle name="Note 12 8 13" xfId="31616" xr:uid="{00000000-0005-0000-0000-0000635E0000}"/>
    <cellStyle name="Note 12 8 14" xfId="33947" xr:uid="{00000000-0005-0000-0000-0000645E0000}"/>
    <cellStyle name="Note 12 8 15" xfId="36321" xr:uid="{00000000-0005-0000-0000-0000655E0000}"/>
    <cellStyle name="Note 12 8 16" xfId="38858" xr:uid="{00000000-0005-0000-0000-0000665E0000}"/>
    <cellStyle name="Note 12 8 17" xfId="41713" xr:uid="{00000000-0005-0000-0000-0000675E0000}"/>
    <cellStyle name="Note 12 8 18" xfId="44234" xr:uid="{00000000-0005-0000-0000-0000685E0000}"/>
    <cellStyle name="Note 12 8 19" xfId="46773" xr:uid="{00000000-0005-0000-0000-0000695E0000}"/>
    <cellStyle name="Note 12 8 2" xfId="5619" xr:uid="{00000000-0005-0000-0000-00006A5E0000}"/>
    <cellStyle name="Note 12 8 2 10" xfId="27839" xr:uid="{00000000-0005-0000-0000-00006B5E0000}"/>
    <cellStyle name="Note 12 8 2 11" xfId="30976" xr:uid="{00000000-0005-0000-0000-00006C5E0000}"/>
    <cellStyle name="Note 12 8 2 12" xfId="32946" xr:uid="{00000000-0005-0000-0000-00006D5E0000}"/>
    <cellStyle name="Note 12 8 2 13" xfId="35272" xr:uid="{00000000-0005-0000-0000-00006E5E0000}"/>
    <cellStyle name="Note 12 8 2 14" xfId="37651" xr:uid="{00000000-0005-0000-0000-00006F5E0000}"/>
    <cellStyle name="Note 12 8 2 15" xfId="40183" xr:uid="{00000000-0005-0000-0000-0000705E0000}"/>
    <cellStyle name="Note 12 8 2 16" xfId="43039" xr:uid="{00000000-0005-0000-0000-0000715E0000}"/>
    <cellStyle name="Note 12 8 2 17" xfId="45564" xr:uid="{00000000-0005-0000-0000-0000725E0000}"/>
    <cellStyle name="Note 12 8 2 18" xfId="48103" xr:uid="{00000000-0005-0000-0000-0000735E0000}"/>
    <cellStyle name="Note 12 8 2 2" xfId="8252" xr:uid="{00000000-0005-0000-0000-0000745E0000}"/>
    <cellStyle name="Note 12 8 2 3" xfId="10744" xr:uid="{00000000-0005-0000-0000-0000755E0000}"/>
    <cellStyle name="Note 12 8 2 4" xfId="13242" xr:uid="{00000000-0005-0000-0000-0000765E0000}"/>
    <cellStyle name="Note 12 8 2 5" xfId="15955" xr:uid="{00000000-0005-0000-0000-0000775E0000}"/>
    <cellStyle name="Note 12 8 2 6" xfId="18139" xr:uid="{00000000-0005-0000-0000-0000785E0000}"/>
    <cellStyle name="Note 12 8 2 7" xfId="20211" xr:uid="{00000000-0005-0000-0000-0000795E0000}"/>
    <cellStyle name="Note 12 8 2 8" xfId="22693" xr:uid="{00000000-0005-0000-0000-00007A5E0000}"/>
    <cellStyle name="Note 12 8 2 9" xfId="25254" xr:uid="{00000000-0005-0000-0000-00007B5E0000}"/>
    <cellStyle name="Note 12 8 3" xfId="6921" xr:uid="{00000000-0005-0000-0000-00007C5E0000}"/>
    <cellStyle name="Note 12 8 4" xfId="9417" xr:uid="{00000000-0005-0000-0000-00007D5E0000}"/>
    <cellStyle name="Note 12 8 5" xfId="11917" xr:uid="{00000000-0005-0000-0000-00007E5E0000}"/>
    <cellStyle name="Note 12 8 6" xfId="14628" xr:uid="{00000000-0005-0000-0000-00007F5E0000}"/>
    <cellStyle name="Note 12 8 7" xfId="16818" xr:uid="{00000000-0005-0000-0000-0000805E0000}"/>
    <cellStyle name="Note 12 8 8" xfId="18882" xr:uid="{00000000-0005-0000-0000-0000815E0000}"/>
    <cellStyle name="Note 12 8 9" xfId="21371" xr:uid="{00000000-0005-0000-0000-0000825E0000}"/>
    <cellStyle name="Note 12 9" xfId="4513" xr:uid="{00000000-0005-0000-0000-0000835E0000}"/>
    <cellStyle name="Note 12 9 10" xfId="26738" xr:uid="{00000000-0005-0000-0000-0000845E0000}"/>
    <cellStyle name="Note 12 9 11" xfId="30042" xr:uid="{00000000-0005-0000-0000-0000855E0000}"/>
    <cellStyle name="Note 12 9 12" xfId="31841" xr:uid="{00000000-0005-0000-0000-0000865E0000}"/>
    <cellStyle name="Note 12 9 13" xfId="34166" xr:uid="{00000000-0005-0000-0000-0000875E0000}"/>
    <cellStyle name="Note 12 9 14" xfId="36546" xr:uid="{00000000-0005-0000-0000-0000885E0000}"/>
    <cellStyle name="Note 12 9 15" xfId="39078" xr:uid="{00000000-0005-0000-0000-0000895E0000}"/>
    <cellStyle name="Note 12 9 16" xfId="41938" xr:uid="{00000000-0005-0000-0000-00008A5E0000}"/>
    <cellStyle name="Note 12 9 17" xfId="44459" xr:uid="{00000000-0005-0000-0000-00008B5E0000}"/>
    <cellStyle name="Note 12 9 18" xfId="46998" xr:uid="{00000000-0005-0000-0000-00008C5E0000}"/>
    <cellStyle name="Note 12 9 2" xfId="7146" xr:uid="{00000000-0005-0000-0000-00008D5E0000}"/>
    <cellStyle name="Note 12 9 3" xfId="9643" xr:uid="{00000000-0005-0000-0000-00008E5E0000}"/>
    <cellStyle name="Note 12 9 4" xfId="12142" xr:uid="{00000000-0005-0000-0000-00008F5E0000}"/>
    <cellStyle name="Note 12 9 5" xfId="14853" xr:uid="{00000000-0005-0000-0000-0000905E0000}"/>
    <cellStyle name="Note 12 9 6" xfId="17036" xr:uid="{00000000-0005-0000-0000-0000915E0000}"/>
    <cellStyle name="Note 12 9 7" xfId="19108" xr:uid="{00000000-0005-0000-0000-0000925E0000}"/>
    <cellStyle name="Note 12 9 8" xfId="21588" xr:uid="{00000000-0005-0000-0000-0000935E0000}"/>
    <cellStyle name="Note 12 9 9" xfId="24149" xr:uid="{00000000-0005-0000-0000-0000945E0000}"/>
    <cellStyle name="Note 13" xfId="1790" xr:uid="{00000000-0005-0000-0000-0000955E0000}"/>
    <cellStyle name="Note 13 10" xfId="3043" xr:uid="{00000000-0005-0000-0000-0000965E0000}"/>
    <cellStyle name="Note 13 11" xfId="16558" xr:uid="{00000000-0005-0000-0000-0000975E0000}"/>
    <cellStyle name="Note 13 12" xfId="2954" xr:uid="{00000000-0005-0000-0000-0000985E0000}"/>
    <cellStyle name="Note 13 13" xfId="30667" xr:uid="{00000000-0005-0000-0000-0000995E0000}"/>
    <cellStyle name="Note 13 14" xfId="28756" xr:uid="{00000000-0005-0000-0000-00009A5E0000}"/>
    <cellStyle name="Note 13 15" xfId="33217" xr:uid="{00000000-0005-0000-0000-00009B5E0000}"/>
    <cellStyle name="Note 13 16" xfId="33688" xr:uid="{00000000-0005-0000-0000-00009C5E0000}"/>
    <cellStyle name="Note 13 17" xfId="40496" xr:uid="{00000000-0005-0000-0000-00009D5E0000}"/>
    <cellStyle name="Note 13 18" xfId="49187" xr:uid="{00000000-0005-0000-0000-00009E5E0000}"/>
    <cellStyle name="Note 13 2" xfId="2179" xr:uid="{00000000-0005-0000-0000-00009F5E0000}"/>
    <cellStyle name="Note 13 2 10" xfId="13622" xr:uid="{00000000-0005-0000-0000-0000A05E0000}"/>
    <cellStyle name="Note 13 2 11" xfId="16158" xr:uid="{00000000-0005-0000-0000-0000A15E0000}"/>
    <cellStyle name="Note 13 2 12" xfId="10962" xr:uid="{00000000-0005-0000-0000-0000A25E0000}"/>
    <cellStyle name="Note 13 2 13" xfId="20412" xr:uid="{00000000-0005-0000-0000-0000A35E0000}"/>
    <cellStyle name="Note 13 2 14" xfId="22939" xr:uid="{00000000-0005-0000-0000-0000A45E0000}"/>
    <cellStyle name="Note 13 2 15" xfId="25522" xr:uid="{00000000-0005-0000-0000-0000A55E0000}"/>
    <cellStyle name="Note 13 2 16" xfId="28954" xr:uid="{00000000-0005-0000-0000-0000A65E0000}"/>
    <cellStyle name="Note 13 2 17" xfId="28256" xr:uid="{00000000-0005-0000-0000-0000A75E0000}"/>
    <cellStyle name="Note 13 2 18" xfId="30901" xr:uid="{00000000-0005-0000-0000-0000A85E0000}"/>
    <cellStyle name="Note 13 2 19" xfId="37907" xr:uid="{00000000-0005-0000-0000-0000A95E0000}"/>
    <cellStyle name="Note 13 2 2" xfId="3807" xr:uid="{00000000-0005-0000-0000-0000AA5E0000}"/>
    <cellStyle name="Note 13 2 2 10" xfId="23450" xr:uid="{00000000-0005-0000-0000-0000AB5E0000}"/>
    <cellStyle name="Note 13 2 2 11" xfId="26041" xr:uid="{00000000-0005-0000-0000-0000AC5E0000}"/>
    <cellStyle name="Note 13 2 2 12" xfId="29405" xr:uid="{00000000-0005-0000-0000-0000AD5E0000}"/>
    <cellStyle name="Note 13 2 2 13" xfId="31140" xr:uid="{00000000-0005-0000-0000-0000AE5E0000}"/>
    <cellStyle name="Note 13 2 2 14" xfId="33547" xr:uid="{00000000-0005-0000-0000-0000AF5E0000}"/>
    <cellStyle name="Note 13 2 2 15" xfId="35847" xr:uid="{00000000-0005-0000-0000-0000B05E0000}"/>
    <cellStyle name="Note 13 2 2 16" xfId="38391" xr:uid="{00000000-0005-0000-0000-0000B15E0000}"/>
    <cellStyle name="Note 13 2 2 17" xfId="41239" xr:uid="{00000000-0005-0000-0000-0000B25E0000}"/>
    <cellStyle name="Note 13 2 2 18" xfId="43760" xr:uid="{00000000-0005-0000-0000-0000B35E0000}"/>
    <cellStyle name="Note 13 2 2 19" xfId="46299" xr:uid="{00000000-0005-0000-0000-0000B45E0000}"/>
    <cellStyle name="Note 13 2 2 2" xfId="5148" xr:uid="{00000000-0005-0000-0000-0000B55E0000}"/>
    <cellStyle name="Note 13 2 2 2 10" xfId="27368" xr:uid="{00000000-0005-0000-0000-0000B65E0000}"/>
    <cellStyle name="Note 13 2 2 2 11" xfId="30574" xr:uid="{00000000-0005-0000-0000-0000B75E0000}"/>
    <cellStyle name="Note 13 2 2 2 12" xfId="32475" xr:uid="{00000000-0005-0000-0000-0000B85E0000}"/>
    <cellStyle name="Note 13 2 2 2 13" xfId="34801" xr:uid="{00000000-0005-0000-0000-0000B95E0000}"/>
    <cellStyle name="Note 13 2 2 2 14" xfId="37180" xr:uid="{00000000-0005-0000-0000-0000BA5E0000}"/>
    <cellStyle name="Note 13 2 2 2 15" xfId="39712" xr:uid="{00000000-0005-0000-0000-0000BB5E0000}"/>
    <cellStyle name="Note 13 2 2 2 16" xfId="42568" xr:uid="{00000000-0005-0000-0000-0000BC5E0000}"/>
    <cellStyle name="Note 13 2 2 2 17" xfId="45093" xr:uid="{00000000-0005-0000-0000-0000BD5E0000}"/>
    <cellStyle name="Note 13 2 2 2 18" xfId="47632" xr:uid="{00000000-0005-0000-0000-0000BE5E0000}"/>
    <cellStyle name="Note 13 2 2 2 2" xfId="7781" xr:uid="{00000000-0005-0000-0000-0000BF5E0000}"/>
    <cellStyle name="Note 13 2 2 2 3" xfId="10273" xr:uid="{00000000-0005-0000-0000-0000C05E0000}"/>
    <cellStyle name="Note 13 2 2 2 4" xfId="12771" xr:uid="{00000000-0005-0000-0000-0000C15E0000}"/>
    <cellStyle name="Note 13 2 2 2 5" xfId="15484" xr:uid="{00000000-0005-0000-0000-0000C25E0000}"/>
    <cellStyle name="Note 13 2 2 2 6" xfId="17668" xr:uid="{00000000-0005-0000-0000-0000C35E0000}"/>
    <cellStyle name="Note 13 2 2 2 7" xfId="19740" xr:uid="{00000000-0005-0000-0000-0000C45E0000}"/>
    <cellStyle name="Note 13 2 2 2 8" xfId="22222" xr:uid="{00000000-0005-0000-0000-0000C55E0000}"/>
    <cellStyle name="Note 13 2 2 2 9" xfId="24783" xr:uid="{00000000-0005-0000-0000-0000C65E0000}"/>
    <cellStyle name="Note 13 2 2 3" xfId="6442" xr:uid="{00000000-0005-0000-0000-0000C75E0000}"/>
    <cellStyle name="Note 13 2 2 4" xfId="8942" xr:uid="{00000000-0005-0000-0000-0000C85E0000}"/>
    <cellStyle name="Note 13 2 2 5" xfId="11445" xr:uid="{00000000-0005-0000-0000-0000C95E0000}"/>
    <cellStyle name="Note 13 2 2 6" xfId="14153" xr:uid="{00000000-0005-0000-0000-0000CA5E0000}"/>
    <cellStyle name="Note 13 2 2 7" xfId="16443" xr:uid="{00000000-0005-0000-0000-0000CB5E0000}"/>
    <cellStyle name="Note 13 2 2 8" xfId="18407" xr:uid="{00000000-0005-0000-0000-0000CC5E0000}"/>
    <cellStyle name="Note 13 2 2 9" xfId="20906" xr:uid="{00000000-0005-0000-0000-0000CD5E0000}"/>
    <cellStyle name="Note 13 2 20" xfId="40728" xr:uid="{00000000-0005-0000-0000-0000CE5E0000}"/>
    <cellStyle name="Note 13 2 21" xfId="45788" xr:uid="{00000000-0005-0000-0000-0000CF5E0000}"/>
    <cellStyle name="Note 13 2 3" xfId="3945" xr:uid="{00000000-0005-0000-0000-0000D05E0000}"/>
    <cellStyle name="Note 13 2 3 10" xfId="23584" xr:uid="{00000000-0005-0000-0000-0000D15E0000}"/>
    <cellStyle name="Note 13 2 3 11" xfId="26176" xr:uid="{00000000-0005-0000-0000-0000D25E0000}"/>
    <cellStyle name="Note 13 2 3 12" xfId="29521" xr:uid="{00000000-0005-0000-0000-0000D35E0000}"/>
    <cellStyle name="Note 13 2 3 13" xfId="31275" xr:uid="{00000000-0005-0000-0000-0000D45E0000}"/>
    <cellStyle name="Note 13 2 3 14" xfId="33641" xr:uid="{00000000-0005-0000-0000-0000D55E0000}"/>
    <cellStyle name="Note 13 2 3 15" xfId="35981" xr:uid="{00000000-0005-0000-0000-0000D65E0000}"/>
    <cellStyle name="Note 13 2 3 16" xfId="38518" xr:uid="{00000000-0005-0000-0000-0000D75E0000}"/>
    <cellStyle name="Note 13 2 3 17" xfId="41374" xr:uid="{00000000-0005-0000-0000-0000D85E0000}"/>
    <cellStyle name="Note 13 2 3 18" xfId="43894" xr:uid="{00000000-0005-0000-0000-0000D95E0000}"/>
    <cellStyle name="Note 13 2 3 19" xfId="46433" xr:uid="{00000000-0005-0000-0000-0000DA5E0000}"/>
    <cellStyle name="Note 13 2 3 2" xfId="5282" xr:uid="{00000000-0005-0000-0000-0000DB5E0000}"/>
    <cellStyle name="Note 13 2 3 2 10" xfId="27502" xr:uid="{00000000-0005-0000-0000-0000DC5E0000}"/>
    <cellStyle name="Note 13 2 3 2 11" xfId="30688" xr:uid="{00000000-0005-0000-0000-0000DD5E0000}"/>
    <cellStyle name="Note 13 2 3 2 12" xfId="32609" xr:uid="{00000000-0005-0000-0000-0000DE5E0000}"/>
    <cellStyle name="Note 13 2 3 2 13" xfId="34935" xr:uid="{00000000-0005-0000-0000-0000DF5E0000}"/>
    <cellStyle name="Note 13 2 3 2 14" xfId="37314" xr:uid="{00000000-0005-0000-0000-0000E05E0000}"/>
    <cellStyle name="Note 13 2 3 2 15" xfId="39846" xr:uid="{00000000-0005-0000-0000-0000E15E0000}"/>
    <cellStyle name="Note 13 2 3 2 16" xfId="42702" xr:uid="{00000000-0005-0000-0000-0000E25E0000}"/>
    <cellStyle name="Note 13 2 3 2 17" xfId="45227" xr:uid="{00000000-0005-0000-0000-0000E35E0000}"/>
    <cellStyle name="Note 13 2 3 2 18" xfId="47766" xr:uid="{00000000-0005-0000-0000-0000E45E0000}"/>
    <cellStyle name="Note 13 2 3 2 2" xfId="7915" xr:uid="{00000000-0005-0000-0000-0000E55E0000}"/>
    <cellStyle name="Note 13 2 3 2 3" xfId="10407" xr:uid="{00000000-0005-0000-0000-0000E65E0000}"/>
    <cellStyle name="Note 13 2 3 2 4" xfId="12905" xr:uid="{00000000-0005-0000-0000-0000E75E0000}"/>
    <cellStyle name="Note 13 2 3 2 5" xfId="15618" xr:uid="{00000000-0005-0000-0000-0000E85E0000}"/>
    <cellStyle name="Note 13 2 3 2 6" xfId="17802" xr:uid="{00000000-0005-0000-0000-0000E95E0000}"/>
    <cellStyle name="Note 13 2 3 2 7" xfId="19874" xr:uid="{00000000-0005-0000-0000-0000EA5E0000}"/>
    <cellStyle name="Note 13 2 3 2 8" xfId="22356" xr:uid="{00000000-0005-0000-0000-0000EB5E0000}"/>
    <cellStyle name="Note 13 2 3 2 9" xfId="24917" xr:uid="{00000000-0005-0000-0000-0000EC5E0000}"/>
    <cellStyle name="Note 13 2 3 3" xfId="6580" xr:uid="{00000000-0005-0000-0000-0000ED5E0000}"/>
    <cellStyle name="Note 13 2 3 4" xfId="9080" xr:uid="{00000000-0005-0000-0000-0000EE5E0000}"/>
    <cellStyle name="Note 13 2 3 5" xfId="11580" xr:uid="{00000000-0005-0000-0000-0000EF5E0000}"/>
    <cellStyle name="Note 13 2 3 6" xfId="14289" xr:uid="{00000000-0005-0000-0000-0000F05E0000}"/>
    <cellStyle name="Note 13 2 3 7" xfId="16513" xr:uid="{00000000-0005-0000-0000-0000F15E0000}"/>
    <cellStyle name="Note 13 2 3 8" xfId="18542" xr:uid="{00000000-0005-0000-0000-0000F25E0000}"/>
    <cellStyle name="Note 13 2 3 9" xfId="21031" xr:uid="{00000000-0005-0000-0000-0000F35E0000}"/>
    <cellStyle name="Note 13 2 4" xfId="4215" xr:uid="{00000000-0005-0000-0000-0000F45E0000}"/>
    <cellStyle name="Note 13 2 4 10" xfId="23853" xr:uid="{00000000-0005-0000-0000-0000F55E0000}"/>
    <cellStyle name="Note 13 2 4 11" xfId="26444" xr:uid="{00000000-0005-0000-0000-0000F65E0000}"/>
    <cellStyle name="Note 13 2 4 12" xfId="29783" xr:uid="{00000000-0005-0000-0000-0000F75E0000}"/>
    <cellStyle name="Note 13 2 4 13" xfId="31545" xr:uid="{00000000-0005-0000-0000-0000F85E0000}"/>
    <cellStyle name="Note 13 2 4 14" xfId="33876" xr:uid="{00000000-0005-0000-0000-0000F95E0000}"/>
    <cellStyle name="Note 13 2 4 15" xfId="36250" xr:uid="{00000000-0005-0000-0000-0000FA5E0000}"/>
    <cellStyle name="Note 13 2 4 16" xfId="38787" xr:uid="{00000000-0005-0000-0000-0000FB5E0000}"/>
    <cellStyle name="Note 13 2 4 17" xfId="41642" xr:uid="{00000000-0005-0000-0000-0000FC5E0000}"/>
    <cellStyle name="Note 13 2 4 18" xfId="44163" xr:uid="{00000000-0005-0000-0000-0000FD5E0000}"/>
    <cellStyle name="Note 13 2 4 19" xfId="46702" xr:uid="{00000000-0005-0000-0000-0000FE5E0000}"/>
    <cellStyle name="Note 13 2 4 2" xfId="5550" xr:uid="{00000000-0005-0000-0000-0000FF5E0000}"/>
    <cellStyle name="Note 13 2 4 2 10" xfId="27770" xr:uid="{00000000-0005-0000-0000-0000005F0000}"/>
    <cellStyle name="Note 13 2 4 2 11" xfId="30911" xr:uid="{00000000-0005-0000-0000-0000015F0000}"/>
    <cellStyle name="Note 13 2 4 2 12" xfId="32877" xr:uid="{00000000-0005-0000-0000-0000025F0000}"/>
    <cellStyle name="Note 13 2 4 2 13" xfId="35203" xr:uid="{00000000-0005-0000-0000-0000035F0000}"/>
    <cellStyle name="Note 13 2 4 2 14" xfId="37582" xr:uid="{00000000-0005-0000-0000-0000045F0000}"/>
    <cellStyle name="Note 13 2 4 2 15" xfId="40114" xr:uid="{00000000-0005-0000-0000-0000055F0000}"/>
    <cellStyle name="Note 13 2 4 2 16" xfId="42970" xr:uid="{00000000-0005-0000-0000-0000065F0000}"/>
    <cellStyle name="Note 13 2 4 2 17" xfId="45495" xr:uid="{00000000-0005-0000-0000-0000075F0000}"/>
    <cellStyle name="Note 13 2 4 2 18" xfId="48034" xr:uid="{00000000-0005-0000-0000-0000085F0000}"/>
    <cellStyle name="Note 13 2 4 2 2" xfId="8183" xr:uid="{00000000-0005-0000-0000-0000095F0000}"/>
    <cellStyle name="Note 13 2 4 2 3" xfId="10675" xr:uid="{00000000-0005-0000-0000-00000A5F0000}"/>
    <cellStyle name="Note 13 2 4 2 4" xfId="13173" xr:uid="{00000000-0005-0000-0000-00000B5F0000}"/>
    <cellStyle name="Note 13 2 4 2 5" xfId="15886" xr:uid="{00000000-0005-0000-0000-00000C5F0000}"/>
    <cellStyle name="Note 13 2 4 2 6" xfId="18070" xr:uid="{00000000-0005-0000-0000-00000D5F0000}"/>
    <cellStyle name="Note 13 2 4 2 7" xfId="20142" xr:uid="{00000000-0005-0000-0000-00000E5F0000}"/>
    <cellStyle name="Note 13 2 4 2 8" xfId="22624" xr:uid="{00000000-0005-0000-0000-00000F5F0000}"/>
    <cellStyle name="Note 13 2 4 2 9" xfId="25185" xr:uid="{00000000-0005-0000-0000-0000105F0000}"/>
    <cellStyle name="Note 13 2 4 3" xfId="6850" xr:uid="{00000000-0005-0000-0000-0000115F0000}"/>
    <cellStyle name="Note 13 2 4 4" xfId="9348" xr:uid="{00000000-0005-0000-0000-0000125F0000}"/>
    <cellStyle name="Note 13 2 4 5" xfId="11848" xr:uid="{00000000-0005-0000-0000-0000135F0000}"/>
    <cellStyle name="Note 13 2 4 6" xfId="14558" xr:uid="{00000000-0005-0000-0000-0000145F0000}"/>
    <cellStyle name="Note 13 2 4 7" xfId="16748" xr:uid="{00000000-0005-0000-0000-0000155F0000}"/>
    <cellStyle name="Note 13 2 4 8" xfId="18811" xr:uid="{00000000-0005-0000-0000-0000165F0000}"/>
    <cellStyle name="Note 13 2 4 9" xfId="21300" xr:uid="{00000000-0005-0000-0000-0000175F0000}"/>
    <cellStyle name="Note 13 2 5" xfId="4433" xr:uid="{00000000-0005-0000-0000-0000185F0000}"/>
    <cellStyle name="Note 13 2 5 10" xfId="24070" xr:uid="{00000000-0005-0000-0000-0000195F0000}"/>
    <cellStyle name="Note 13 2 5 11" xfId="26659" xr:uid="{00000000-0005-0000-0000-00001A5F0000}"/>
    <cellStyle name="Note 13 2 5 12" xfId="31762" xr:uid="{00000000-0005-0000-0000-00001B5F0000}"/>
    <cellStyle name="Note 13 2 5 13" xfId="34087" xr:uid="{00000000-0005-0000-0000-00001C5F0000}"/>
    <cellStyle name="Note 13 2 5 14" xfId="36467" xr:uid="{00000000-0005-0000-0000-00001D5F0000}"/>
    <cellStyle name="Note 13 2 5 15" xfId="38999" xr:uid="{00000000-0005-0000-0000-00001E5F0000}"/>
    <cellStyle name="Note 13 2 5 16" xfId="41859" xr:uid="{00000000-0005-0000-0000-00001F5F0000}"/>
    <cellStyle name="Note 13 2 5 17" xfId="44380" xr:uid="{00000000-0005-0000-0000-0000205F0000}"/>
    <cellStyle name="Note 13 2 5 18" xfId="46919" xr:uid="{00000000-0005-0000-0000-0000215F0000}"/>
    <cellStyle name="Note 13 2 5 2" xfId="5765" xr:uid="{00000000-0005-0000-0000-0000225F0000}"/>
    <cellStyle name="Note 13 2 5 2 10" xfId="31099" xr:uid="{00000000-0005-0000-0000-0000235F0000}"/>
    <cellStyle name="Note 13 2 5 2 11" xfId="33092" xr:uid="{00000000-0005-0000-0000-0000245F0000}"/>
    <cellStyle name="Note 13 2 5 2 12" xfId="35418" xr:uid="{00000000-0005-0000-0000-0000255F0000}"/>
    <cellStyle name="Note 13 2 5 2 13" xfId="37797" xr:uid="{00000000-0005-0000-0000-0000265F0000}"/>
    <cellStyle name="Note 13 2 5 2 14" xfId="40329" xr:uid="{00000000-0005-0000-0000-0000275F0000}"/>
    <cellStyle name="Note 13 2 5 2 15" xfId="43185" xr:uid="{00000000-0005-0000-0000-0000285F0000}"/>
    <cellStyle name="Note 13 2 5 2 16" xfId="45710" xr:uid="{00000000-0005-0000-0000-0000295F0000}"/>
    <cellStyle name="Note 13 2 5 2 17" xfId="48249" xr:uid="{00000000-0005-0000-0000-00002A5F0000}"/>
    <cellStyle name="Note 13 2 5 2 2" xfId="10890" xr:uid="{00000000-0005-0000-0000-00002B5F0000}"/>
    <cellStyle name="Note 13 2 5 2 3" xfId="13388" xr:uid="{00000000-0005-0000-0000-00002C5F0000}"/>
    <cellStyle name="Note 13 2 5 2 4" xfId="16101" xr:uid="{00000000-0005-0000-0000-00002D5F0000}"/>
    <cellStyle name="Note 13 2 5 2 5" xfId="18285" xr:uid="{00000000-0005-0000-0000-00002E5F0000}"/>
    <cellStyle name="Note 13 2 5 2 6" xfId="20357" xr:uid="{00000000-0005-0000-0000-00002F5F0000}"/>
    <cellStyle name="Note 13 2 5 2 7" xfId="22839" xr:uid="{00000000-0005-0000-0000-0000305F0000}"/>
    <cellStyle name="Note 13 2 5 2 8" xfId="25400" xr:uid="{00000000-0005-0000-0000-0000315F0000}"/>
    <cellStyle name="Note 13 2 5 2 9" xfId="27985" xr:uid="{00000000-0005-0000-0000-0000325F0000}"/>
    <cellStyle name="Note 13 2 5 3" xfId="7067" xr:uid="{00000000-0005-0000-0000-0000335F0000}"/>
    <cellStyle name="Note 13 2 5 4" xfId="9563" xr:uid="{00000000-0005-0000-0000-0000345F0000}"/>
    <cellStyle name="Note 13 2 5 5" xfId="12063" xr:uid="{00000000-0005-0000-0000-0000355F0000}"/>
    <cellStyle name="Note 13 2 5 6" xfId="14774" xr:uid="{00000000-0005-0000-0000-0000365F0000}"/>
    <cellStyle name="Note 13 2 5 7" xfId="16957" xr:uid="{00000000-0005-0000-0000-0000375F0000}"/>
    <cellStyle name="Note 13 2 5 8" xfId="19028" xr:uid="{00000000-0005-0000-0000-0000385F0000}"/>
    <cellStyle name="Note 13 2 5 9" xfId="21509" xr:uid="{00000000-0005-0000-0000-0000395F0000}"/>
    <cellStyle name="Note 13 2 6" xfId="4636" xr:uid="{00000000-0005-0000-0000-00003A5F0000}"/>
    <cellStyle name="Note 13 2 6 10" xfId="26858" xr:uid="{00000000-0005-0000-0000-00003B5F0000}"/>
    <cellStyle name="Note 13 2 6 11" xfId="30144" xr:uid="{00000000-0005-0000-0000-00003C5F0000}"/>
    <cellStyle name="Note 13 2 6 12" xfId="31964" xr:uid="{00000000-0005-0000-0000-00003D5F0000}"/>
    <cellStyle name="Note 13 2 6 13" xfId="34289" xr:uid="{00000000-0005-0000-0000-00003E5F0000}"/>
    <cellStyle name="Note 13 2 6 14" xfId="36669" xr:uid="{00000000-0005-0000-0000-00003F5F0000}"/>
    <cellStyle name="Note 13 2 6 15" xfId="39201" xr:uid="{00000000-0005-0000-0000-0000405F0000}"/>
    <cellStyle name="Note 13 2 6 16" xfId="42059" xr:uid="{00000000-0005-0000-0000-0000415F0000}"/>
    <cellStyle name="Note 13 2 6 17" xfId="44582" xr:uid="{00000000-0005-0000-0000-0000425F0000}"/>
    <cellStyle name="Note 13 2 6 18" xfId="47121" xr:uid="{00000000-0005-0000-0000-0000435F0000}"/>
    <cellStyle name="Note 13 2 6 2" xfId="7269" xr:uid="{00000000-0005-0000-0000-0000445F0000}"/>
    <cellStyle name="Note 13 2 6 3" xfId="9764" xr:uid="{00000000-0005-0000-0000-0000455F0000}"/>
    <cellStyle name="Note 13 2 6 4" xfId="12262" xr:uid="{00000000-0005-0000-0000-0000465F0000}"/>
    <cellStyle name="Note 13 2 6 5" xfId="14974" xr:uid="{00000000-0005-0000-0000-0000475F0000}"/>
    <cellStyle name="Note 13 2 6 6" xfId="17157" xr:uid="{00000000-0005-0000-0000-0000485F0000}"/>
    <cellStyle name="Note 13 2 6 7" xfId="19228" xr:uid="{00000000-0005-0000-0000-0000495F0000}"/>
    <cellStyle name="Note 13 2 6 8" xfId="21710" xr:uid="{00000000-0005-0000-0000-00004A5F0000}"/>
    <cellStyle name="Note 13 2 6 9" xfId="24272" xr:uid="{00000000-0005-0000-0000-00004B5F0000}"/>
    <cellStyle name="Note 13 2 7" xfId="3274" xr:uid="{00000000-0005-0000-0000-00004C5F0000}"/>
    <cellStyle name="Note 13 2 8" xfId="8410" xr:uid="{00000000-0005-0000-0000-00004D5F0000}"/>
    <cellStyle name="Note 13 2 9" xfId="10926" xr:uid="{00000000-0005-0000-0000-00004E5F0000}"/>
    <cellStyle name="Note 13 3" xfId="3670" xr:uid="{00000000-0005-0000-0000-00004F5F0000}"/>
    <cellStyle name="Note 13 3 10" xfId="23316" xr:uid="{00000000-0005-0000-0000-0000505F0000}"/>
    <cellStyle name="Note 13 3 11" xfId="25906" xr:uid="{00000000-0005-0000-0000-0000515F0000}"/>
    <cellStyle name="Note 13 3 12" xfId="29294" xr:uid="{00000000-0005-0000-0000-0000525F0000}"/>
    <cellStyle name="Note 13 3 13" xfId="28295" xr:uid="{00000000-0005-0000-0000-0000535F0000}"/>
    <cellStyle name="Note 13 3 14" xfId="33446" xr:uid="{00000000-0005-0000-0000-0000545F0000}"/>
    <cellStyle name="Note 13 3 15" xfId="35713" xr:uid="{00000000-0005-0000-0000-0000555F0000}"/>
    <cellStyle name="Note 13 3 16" xfId="38265" xr:uid="{00000000-0005-0000-0000-0000565F0000}"/>
    <cellStyle name="Note 13 3 17" xfId="41106" xr:uid="{00000000-0005-0000-0000-0000575F0000}"/>
    <cellStyle name="Note 13 3 18" xfId="43626" xr:uid="{00000000-0005-0000-0000-0000585F0000}"/>
    <cellStyle name="Note 13 3 19" xfId="46165" xr:uid="{00000000-0005-0000-0000-0000595F0000}"/>
    <cellStyle name="Note 13 3 2" xfId="5013" xr:uid="{00000000-0005-0000-0000-00005A5F0000}"/>
    <cellStyle name="Note 13 3 2 10" xfId="27234" xr:uid="{00000000-0005-0000-0000-00005B5F0000}"/>
    <cellStyle name="Note 13 3 2 11" xfId="30465" xr:uid="{00000000-0005-0000-0000-00005C5F0000}"/>
    <cellStyle name="Note 13 3 2 12" xfId="32341" xr:uid="{00000000-0005-0000-0000-00005D5F0000}"/>
    <cellStyle name="Note 13 3 2 13" xfId="34666" xr:uid="{00000000-0005-0000-0000-00005E5F0000}"/>
    <cellStyle name="Note 13 3 2 14" xfId="37046" xr:uid="{00000000-0005-0000-0000-00005F5F0000}"/>
    <cellStyle name="Note 13 3 2 15" xfId="39578" xr:uid="{00000000-0005-0000-0000-0000605F0000}"/>
    <cellStyle name="Note 13 3 2 16" xfId="42435" xr:uid="{00000000-0005-0000-0000-0000615F0000}"/>
    <cellStyle name="Note 13 3 2 17" xfId="44959" xr:uid="{00000000-0005-0000-0000-0000625F0000}"/>
    <cellStyle name="Note 13 3 2 18" xfId="47498" xr:uid="{00000000-0005-0000-0000-0000635F0000}"/>
    <cellStyle name="Note 13 3 2 2" xfId="7646" xr:uid="{00000000-0005-0000-0000-0000645F0000}"/>
    <cellStyle name="Note 13 3 2 3" xfId="10140" xr:uid="{00000000-0005-0000-0000-0000655F0000}"/>
    <cellStyle name="Note 13 3 2 4" xfId="12638" xr:uid="{00000000-0005-0000-0000-0000665F0000}"/>
    <cellStyle name="Note 13 3 2 5" xfId="15350" xr:uid="{00000000-0005-0000-0000-0000675F0000}"/>
    <cellStyle name="Note 13 3 2 6" xfId="17534" xr:uid="{00000000-0005-0000-0000-0000685F0000}"/>
    <cellStyle name="Note 13 3 2 7" xfId="19605" xr:uid="{00000000-0005-0000-0000-0000695F0000}"/>
    <cellStyle name="Note 13 3 2 8" xfId="22087" xr:uid="{00000000-0005-0000-0000-00006A5F0000}"/>
    <cellStyle name="Note 13 3 2 9" xfId="24649" xr:uid="{00000000-0005-0000-0000-00006B5F0000}"/>
    <cellStyle name="Note 13 3 3" xfId="6305" xr:uid="{00000000-0005-0000-0000-00006C5F0000}"/>
    <cellStyle name="Note 13 3 4" xfId="8806" xr:uid="{00000000-0005-0000-0000-00006D5F0000}"/>
    <cellStyle name="Note 13 3 5" xfId="11311" xr:uid="{00000000-0005-0000-0000-00006E5F0000}"/>
    <cellStyle name="Note 13 3 6" xfId="14018" xr:uid="{00000000-0005-0000-0000-00006F5F0000}"/>
    <cellStyle name="Note 13 3 7" xfId="16371" xr:uid="{00000000-0005-0000-0000-0000705F0000}"/>
    <cellStyle name="Note 13 3 8" xfId="2711" xr:uid="{00000000-0005-0000-0000-0000715F0000}"/>
    <cellStyle name="Note 13 3 9" xfId="20782" xr:uid="{00000000-0005-0000-0000-0000725F0000}"/>
    <cellStyle name="Note 13 4" xfId="3518" xr:uid="{00000000-0005-0000-0000-0000735F0000}"/>
    <cellStyle name="Note 13 4 10" xfId="23165" xr:uid="{00000000-0005-0000-0000-0000745F0000}"/>
    <cellStyle name="Note 13 4 11" xfId="25755" xr:uid="{00000000-0005-0000-0000-0000755F0000}"/>
    <cellStyle name="Note 13 4 12" xfId="29166" xr:uid="{00000000-0005-0000-0000-0000765F0000}"/>
    <cellStyle name="Note 13 4 13" xfId="28608" xr:uid="{00000000-0005-0000-0000-0000775F0000}"/>
    <cellStyle name="Note 13 4 14" xfId="33347" xr:uid="{00000000-0005-0000-0000-0000785F0000}"/>
    <cellStyle name="Note 13 4 15" xfId="35562" xr:uid="{00000000-0005-0000-0000-0000795F0000}"/>
    <cellStyle name="Note 13 4 16" xfId="38120" xr:uid="{00000000-0005-0000-0000-00007A5F0000}"/>
    <cellStyle name="Note 13 4 17" xfId="40955" xr:uid="{00000000-0005-0000-0000-00007B5F0000}"/>
    <cellStyle name="Note 13 4 18" xfId="43475" xr:uid="{00000000-0005-0000-0000-00007C5F0000}"/>
    <cellStyle name="Note 13 4 19" xfId="46014" xr:uid="{00000000-0005-0000-0000-00007D5F0000}"/>
    <cellStyle name="Note 13 4 2" xfId="4862" xr:uid="{00000000-0005-0000-0000-00007E5F0000}"/>
    <cellStyle name="Note 13 4 2 10" xfId="27083" xr:uid="{00000000-0005-0000-0000-00007F5F0000}"/>
    <cellStyle name="Note 13 4 2 11" xfId="30339" xr:uid="{00000000-0005-0000-0000-0000805F0000}"/>
    <cellStyle name="Note 13 4 2 12" xfId="32190" xr:uid="{00000000-0005-0000-0000-0000815F0000}"/>
    <cellStyle name="Note 13 4 2 13" xfId="34515" xr:uid="{00000000-0005-0000-0000-0000825F0000}"/>
    <cellStyle name="Note 13 4 2 14" xfId="36895" xr:uid="{00000000-0005-0000-0000-0000835F0000}"/>
    <cellStyle name="Note 13 4 2 15" xfId="39427" xr:uid="{00000000-0005-0000-0000-0000845F0000}"/>
    <cellStyle name="Note 13 4 2 16" xfId="42284" xr:uid="{00000000-0005-0000-0000-0000855F0000}"/>
    <cellStyle name="Note 13 4 2 17" xfId="44808" xr:uid="{00000000-0005-0000-0000-0000865F0000}"/>
    <cellStyle name="Note 13 4 2 18" xfId="47347" xr:uid="{00000000-0005-0000-0000-0000875F0000}"/>
    <cellStyle name="Note 13 4 2 2" xfId="7495" xr:uid="{00000000-0005-0000-0000-0000885F0000}"/>
    <cellStyle name="Note 13 4 2 3" xfId="9989" xr:uid="{00000000-0005-0000-0000-0000895F0000}"/>
    <cellStyle name="Note 13 4 2 4" xfId="12487" xr:uid="{00000000-0005-0000-0000-00008A5F0000}"/>
    <cellStyle name="Note 13 4 2 5" xfId="15199" xr:uid="{00000000-0005-0000-0000-00008B5F0000}"/>
    <cellStyle name="Note 13 4 2 6" xfId="17383" xr:uid="{00000000-0005-0000-0000-00008C5F0000}"/>
    <cellStyle name="Note 13 4 2 7" xfId="19454" xr:uid="{00000000-0005-0000-0000-00008D5F0000}"/>
    <cellStyle name="Note 13 4 2 8" xfId="21936" xr:uid="{00000000-0005-0000-0000-00008E5F0000}"/>
    <cellStyle name="Note 13 4 2 9" xfId="24498" xr:uid="{00000000-0005-0000-0000-00008F5F0000}"/>
    <cellStyle name="Note 13 4 3" xfId="6153" xr:uid="{00000000-0005-0000-0000-0000905F0000}"/>
    <cellStyle name="Note 13 4 4" xfId="8655" xr:uid="{00000000-0005-0000-0000-0000915F0000}"/>
    <cellStyle name="Note 13 4 5" xfId="11160" xr:uid="{00000000-0005-0000-0000-0000925F0000}"/>
    <cellStyle name="Note 13 4 6" xfId="13867" xr:uid="{00000000-0005-0000-0000-0000935F0000}"/>
    <cellStyle name="Note 13 4 7" xfId="16295" xr:uid="{00000000-0005-0000-0000-0000945F0000}"/>
    <cellStyle name="Note 13 4 8" xfId="2772" xr:uid="{00000000-0005-0000-0000-0000955F0000}"/>
    <cellStyle name="Note 13 4 9" xfId="20642" xr:uid="{00000000-0005-0000-0000-0000965F0000}"/>
    <cellStyle name="Note 13 5" xfId="3694" xr:uid="{00000000-0005-0000-0000-0000975F0000}"/>
    <cellStyle name="Note 13 5 10" xfId="23340" xr:uid="{00000000-0005-0000-0000-0000985F0000}"/>
    <cellStyle name="Note 13 5 11" xfId="25930" xr:uid="{00000000-0005-0000-0000-0000995F0000}"/>
    <cellStyle name="Note 13 5 12" xfId="29317" xr:uid="{00000000-0005-0000-0000-00009A5F0000}"/>
    <cellStyle name="Note 13 5 13" xfId="28381" xr:uid="{00000000-0005-0000-0000-00009B5F0000}"/>
    <cellStyle name="Note 13 5 14" xfId="33469" xr:uid="{00000000-0005-0000-0000-00009C5F0000}"/>
    <cellStyle name="Note 13 5 15" xfId="35737" xr:uid="{00000000-0005-0000-0000-00009D5F0000}"/>
    <cellStyle name="Note 13 5 16" xfId="38289" xr:uid="{00000000-0005-0000-0000-00009E5F0000}"/>
    <cellStyle name="Note 13 5 17" xfId="41130" xr:uid="{00000000-0005-0000-0000-00009F5F0000}"/>
    <cellStyle name="Note 13 5 18" xfId="43650" xr:uid="{00000000-0005-0000-0000-0000A05F0000}"/>
    <cellStyle name="Note 13 5 19" xfId="46189" xr:uid="{00000000-0005-0000-0000-0000A15F0000}"/>
    <cellStyle name="Note 13 5 2" xfId="5037" xr:uid="{00000000-0005-0000-0000-0000A25F0000}"/>
    <cellStyle name="Note 13 5 2 10" xfId="27258" xr:uid="{00000000-0005-0000-0000-0000A35F0000}"/>
    <cellStyle name="Note 13 5 2 11" xfId="30488" xr:uid="{00000000-0005-0000-0000-0000A45F0000}"/>
    <cellStyle name="Note 13 5 2 12" xfId="32365" xr:uid="{00000000-0005-0000-0000-0000A55F0000}"/>
    <cellStyle name="Note 13 5 2 13" xfId="34690" xr:uid="{00000000-0005-0000-0000-0000A65F0000}"/>
    <cellStyle name="Note 13 5 2 14" xfId="37070" xr:uid="{00000000-0005-0000-0000-0000A75F0000}"/>
    <cellStyle name="Note 13 5 2 15" xfId="39602" xr:uid="{00000000-0005-0000-0000-0000A85F0000}"/>
    <cellStyle name="Note 13 5 2 16" xfId="42459" xr:uid="{00000000-0005-0000-0000-0000A95F0000}"/>
    <cellStyle name="Note 13 5 2 17" xfId="44983" xr:uid="{00000000-0005-0000-0000-0000AA5F0000}"/>
    <cellStyle name="Note 13 5 2 18" xfId="47522" xr:uid="{00000000-0005-0000-0000-0000AB5F0000}"/>
    <cellStyle name="Note 13 5 2 2" xfId="7670" xr:uid="{00000000-0005-0000-0000-0000AC5F0000}"/>
    <cellStyle name="Note 13 5 2 3" xfId="10164" xr:uid="{00000000-0005-0000-0000-0000AD5F0000}"/>
    <cellStyle name="Note 13 5 2 4" xfId="12662" xr:uid="{00000000-0005-0000-0000-0000AE5F0000}"/>
    <cellStyle name="Note 13 5 2 5" xfId="15374" xr:uid="{00000000-0005-0000-0000-0000AF5F0000}"/>
    <cellStyle name="Note 13 5 2 6" xfId="17558" xr:uid="{00000000-0005-0000-0000-0000B05F0000}"/>
    <cellStyle name="Note 13 5 2 7" xfId="19629" xr:uid="{00000000-0005-0000-0000-0000B15F0000}"/>
    <cellStyle name="Note 13 5 2 8" xfId="22111" xr:uid="{00000000-0005-0000-0000-0000B25F0000}"/>
    <cellStyle name="Note 13 5 2 9" xfId="24673" xr:uid="{00000000-0005-0000-0000-0000B35F0000}"/>
    <cellStyle name="Note 13 5 3" xfId="6329" xr:uid="{00000000-0005-0000-0000-0000B45F0000}"/>
    <cellStyle name="Note 13 5 4" xfId="8830" xr:uid="{00000000-0005-0000-0000-0000B55F0000}"/>
    <cellStyle name="Note 13 5 5" xfId="11335" xr:uid="{00000000-0005-0000-0000-0000B65F0000}"/>
    <cellStyle name="Note 13 5 6" xfId="14042" xr:uid="{00000000-0005-0000-0000-0000B75F0000}"/>
    <cellStyle name="Note 13 5 7" xfId="16394" xr:uid="{00000000-0005-0000-0000-0000B85F0000}"/>
    <cellStyle name="Note 13 5 8" xfId="2944" xr:uid="{00000000-0005-0000-0000-0000B95F0000}"/>
    <cellStyle name="Note 13 5 9" xfId="20805" xr:uid="{00000000-0005-0000-0000-0000BA5F0000}"/>
    <cellStyle name="Note 13 6" xfId="3367" xr:uid="{00000000-0005-0000-0000-0000BB5F0000}"/>
    <cellStyle name="Note 13 6 10" xfId="23014" xr:uid="{00000000-0005-0000-0000-0000BC5F0000}"/>
    <cellStyle name="Note 13 6 11" xfId="25605" xr:uid="{00000000-0005-0000-0000-0000BD5F0000}"/>
    <cellStyle name="Note 13 6 12" xfId="29038" xr:uid="{00000000-0005-0000-0000-0000BE5F0000}"/>
    <cellStyle name="Note 13 6 13" xfId="28639" xr:uid="{00000000-0005-0000-0000-0000BF5F0000}"/>
    <cellStyle name="Note 13 6 14" xfId="33253" xr:uid="{00000000-0005-0000-0000-0000C05F0000}"/>
    <cellStyle name="Note 13 6 15" xfId="28948" xr:uid="{00000000-0005-0000-0000-0000C15F0000}"/>
    <cellStyle name="Note 13 6 16" xfId="37979" xr:uid="{00000000-0005-0000-0000-0000C25F0000}"/>
    <cellStyle name="Note 13 6 17" xfId="40805" xr:uid="{00000000-0005-0000-0000-0000C35F0000}"/>
    <cellStyle name="Note 13 6 18" xfId="43324" xr:uid="{00000000-0005-0000-0000-0000C45F0000}"/>
    <cellStyle name="Note 13 6 19" xfId="45863" xr:uid="{00000000-0005-0000-0000-0000C55F0000}"/>
    <cellStyle name="Note 13 6 2" xfId="4711" xr:uid="{00000000-0005-0000-0000-0000C65F0000}"/>
    <cellStyle name="Note 13 6 2 10" xfId="26933" xr:uid="{00000000-0005-0000-0000-0000C75F0000}"/>
    <cellStyle name="Note 13 6 2 11" xfId="30211" xr:uid="{00000000-0005-0000-0000-0000C85F0000}"/>
    <cellStyle name="Note 13 6 2 12" xfId="32039" xr:uid="{00000000-0005-0000-0000-0000C95F0000}"/>
    <cellStyle name="Note 13 6 2 13" xfId="34364" xr:uid="{00000000-0005-0000-0000-0000CA5F0000}"/>
    <cellStyle name="Note 13 6 2 14" xfId="36744" xr:uid="{00000000-0005-0000-0000-0000CB5F0000}"/>
    <cellStyle name="Note 13 6 2 15" xfId="39276" xr:uid="{00000000-0005-0000-0000-0000CC5F0000}"/>
    <cellStyle name="Note 13 6 2 16" xfId="42134" xr:uid="{00000000-0005-0000-0000-0000CD5F0000}"/>
    <cellStyle name="Note 13 6 2 17" xfId="44657" xr:uid="{00000000-0005-0000-0000-0000CE5F0000}"/>
    <cellStyle name="Note 13 6 2 18" xfId="47196" xr:uid="{00000000-0005-0000-0000-0000CF5F0000}"/>
    <cellStyle name="Note 13 6 2 2" xfId="7344" xr:uid="{00000000-0005-0000-0000-0000D05F0000}"/>
    <cellStyle name="Note 13 6 2 3" xfId="9839" xr:uid="{00000000-0005-0000-0000-0000D15F0000}"/>
    <cellStyle name="Note 13 6 2 4" xfId="12337" xr:uid="{00000000-0005-0000-0000-0000D25F0000}"/>
    <cellStyle name="Note 13 6 2 5" xfId="15049" xr:uid="{00000000-0005-0000-0000-0000D35F0000}"/>
    <cellStyle name="Note 13 6 2 6" xfId="17232" xr:uid="{00000000-0005-0000-0000-0000D45F0000}"/>
    <cellStyle name="Note 13 6 2 7" xfId="19303" xr:uid="{00000000-0005-0000-0000-0000D55F0000}"/>
    <cellStyle name="Note 13 6 2 8" xfId="21785" xr:uid="{00000000-0005-0000-0000-0000D65F0000}"/>
    <cellStyle name="Note 13 6 2 9" xfId="24347" xr:uid="{00000000-0005-0000-0000-0000D75F0000}"/>
    <cellStyle name="Note 13 6 3" xfId="6002" xr:uid="{00000000-0005-0000-0000-0000D85F0000}"/>
    <cellStyle name="Note 13 6 4" xfId="8504" xr:uid="{00000000-0005-0000-0000-0000D95F0000}"/>
    <cellStyle name="Note 13 6 5" xfId="11010" xr:uid="{00000000-0005-0000-0000-0000DA5F0000}"/>
    <cellStyle name="Note 13 6 6" xfId="13716" xr:uid="{00000000-0005-0000-0000-0000DB5F0000}"/>
    <cellStyle name="Note 13 6 7" xfId="16214" xr:uid="{00000000-0005-0000-0000-0000DC5F0000}"/>
    <cellStyle name="Note 13 6 8" xfId="5952" xr:uid="{00000000-0005-0000-0000-0000DD5F0000}"/>
    <cellStyle name="Note 13 6 9" xfId="20493" xr:uid="{00000000-0005-0000-0000-0000DE5F0000}"/>
    <cellStyle name="Note 13 7" xfId="4116" xr:uid="{00000000-0005-0000-0000-0000DF5F0000}"/>
    <cellStyle name="Note 13 7 10" xfId="23754" xr:uid="{00000000-0005-0000-0000-0000E05F0000}"/>
    <cellStyle name="Note 13 7 11" xfId="26346" xr:uid="{00000000-0005-0000-0000-0000E15F0000}"/>
    <cellStyle name="Note 13 7 12" xfId="29684" xr:uid="{00000000-0005-0000-0000-0000E25F0000}"/>
    <cellStyle name="Note 13 7 13" xfId="31446" xr:uid="{00000000-0005-0000-0000-0000E35F0000}"/>
    <cellStyle name="Note 13 7 14" xfId="33777" xr:uid="{00000000-0005-0000-0000-0000E45F0000}"/>
    <cellStyle name="Note 13 7 15" xfId="36151" xr:uid="{00000000-0005-0000-0000-0000E55F0000}"/>
    <cellStyle name="Note 13 7 16" xfId="38688" xr:uid="{00000000-0005-0000-0000-0000E65F0000}"/>
    <cellStyle name="Note 13 7 17" xfId="41544" xr:uid="{00000000-0005-0000-0000-0000E75F0000}"/>
    <cellStyle name="Note 13 7 18" xfId="44064" xr:uid="{00000000-0005-0000-0000-0000E85F0000}"/>
    <cellStyle name="Note 13 7 19" xfId="46603" xr:uid="{00000000-0005-0000-0000-0000E95F0000}"/>
    <cellStyle name="Note 13 7 2" xfId="5452" xr:uid="{00000000-0005-0000-0000-0000EA5F0000}"/>
    <cellStyle name="Note 13 7 2 10" xfId="27672" xr:uid="{00000000-0005-0000-0000-0000EB5F0000}"/>
    <cellStyle name="Note 13 7 2 11" xfId="30829" xr:uid="{00000000-0005-0000-0000-0000EC5F0000}"/>
    <cellStyle name="Note 13 7 2 12" xfId="32779" xr:uid="{00000000-0005-0000-0000-0000ED5F0000}"/>
    <cellStyle name="Note 13 7 2 13" xfId="35105" xr:uid="{00000000-0005-0000-0000-0000EE5F0000}"/>
    <cellStyle name="Note 13 7 2 14" xfId="37484" xr:uid="{00000000-0005-0000-0000-0000EF5F0000}"/>
    <cellStyle name="Note 13 7 2 15" xfId="40016" xr:uid="{00000000-0005-0000-0000-0000F05F0000}"/>
    <cellStyle name="Note 13 7 2 16" xfId="42872" xr:uid="{00000000-0005-0000-0000-0000F15F0000}"/>
    <cellStyle name="Note 13 7 2 17" xfId="45397" xr:uid="{00000000-0005-0000-0000-0000F25F0000}"/>
    <cellStyle name="Note 13 7 2 18" xfId="47936" xr:uid="{00000000-0005-0000-0000-0000F35F0000}"/>
    <cellStyle name="Note 13 7 2 2" xfId="8085" xr:uid="{00000000-0005-0000-0000-0000F45F0000}"/>
    <cellStyle name="Note 13 7 2 3" xfId="10577" xr:uid="{00000000-0005-0000-0000-0000F55F0000}"/>
    <cellStyle name="Note 13 7 2 4" xfId="13075" xr:uid="{00000000-0005-0000-0000-0000F65F0000}"/>
    <cellStyle name="Note 13 7 2 5" xfId="15788" xr:uid="{00000000-0005-0000-0000-0000F75F0000}"/>
    <cellStyle name="Note 13 7 2 6" xfId="17972" xr:uid="{00000000-0005-0000-0000-0000F85F0000}"/>
    <cellStyle name="Note 13 7 2 7" xfId="20044" xr:uid="{00000000-0005-0000-0000-0000F95F0000}"/>
    <cellStyle name="Note 13 7 2 8" xfId="22526" xr:uid="{00000000-0005-0000-0000-0000FA5F0000}"/>
    <cellStyle name="Note 13 7 2 9" xfId="25087" xr:uid="{00000000-0005-0000-0000-0000FB5F0000}"/>
    <cellStyle name="Note 13 7 3" xfId="6751" xr:uid="{00000000-0005-0000-0000-0000FC5F0000}"/>
    <cellStyle name="Note 13 7 4" xfId="9250" xr:uid="{00000000-0005-0000-0000-0000FD5F0000}"/>
    <cellStyle name="Note 13 7 5" xfId="11750" xr:uid="{00000000-0005-0000-0000-0000FE5F0000}"/>
    <cellStyle name="Note 13 7 6" xfId="14460" xr:uid="{00000000-0005-0000-0000-0000FF5F0000}"/>
    <cellStyle name="Note 13 7 7" xfId="16649" xr:uid="{00000000-0005-0000-0000-000000600000}"/>
    <cellStyle name="Note 13 7 8" xfId="18712" xr:uid="{00000000-0005-0000-0000-000001600000}"/>
    <cellStyle name="Note 13 7 9" xfId="21201" xr:uid="{00000000-0005-0000-0000-000002600000}"/>
    <cellStyle name="Note 13 8" xfId="4288" xr:uid="{00000000-0005-0000-0000-000003600000}"/>
    <cellStyle name="Note 13 8 10" xfId="23925" xr:uid="{00000000-0005-0000-0000-000004600000}"/>
    <cellStyle name="Note 13 8 11" xfId="26514" xr:uid="{00000000-0005-0000-0000-000005600000}"/>
    <cellStyle name="Note 13 8 12" xfId="29853" xr:uid="{00000000-0005-0000-0000-000006600000}"/>
    <cellStyle name="Note 13 8 13" xfId="31617" xr:uid="{00000000-0005-0000-0000-000007600000}"/>
    <cellStyle name="Note 13 8 14" xfId="33948" xr:uid="{00000000-0005-0000-0000-000008600000}"/>
    <cellStyle name="Note 13 8 15" xfId="36322" xr:uid="{00000000-0005-0000-0000-000009600000}"/>
    <cellStyle name="Note 13 8 16" xfId="38859" xr:uid="{00000000-0005-0000-0000-00000A600000}"/>
    <cellStyle name="Note 13 8 17" xfId="41714" xr:uid="{00000000-0005-0000-0000-00000B600000}"/>
    <cellStyle name="Note 13 8 18" xfId="44235" xr:uid="{00000000-0005-0000-0000-00000C600000}"/>
    <cellStyle name="Note 13 8 19" xfId="46774" xr:uid="{00000000-0005-0000-0000-00000D600000}"/>
    <cellStyle name="Note 13 8 2" xfId="5620" xr:uid="{00000000-0005-0000-0000-00000E600000}"/>
    <cellStyle name="Note 13 8 2 10" xfId="27840" xr:uid="{00000000-0005-0000-0000-00000F600000}"/>
    <cellStyle name="Note 13 8 2 11" xfId="30977" xr:uid="{00000000-0005-0000-0000-000010600000}"/>
    <cellStyle name="Note 13 8 2 12" xfId="32947" xr:uid="{00000000-0005-0000-0000-000011600000}"/>
    <cellStyle name="Note 13 8 2 13" xfId="35273" xr:uid="{00000000-0005-0000-0000-000012600000}"/>
    <cellStyle name="Note 13 8 2 14" xfId="37652" xr:uid="{00000000-0005-0000-0000-000013600000}"/>
    <cellStyle name="Note 13 8 2 15" xfId="40184" xr:uid="{00000000-0005-0000-0000-000014600000}"/>
    <cellStyle name="Note 13 8 2 16" xfId="43040" xr:uid="{00000000-0005-0000-0000-000015600000}"/>
    <cellStyle name="Note 13 8 2 17" xfId="45565" xr:uid="{00000000-0005-0000-0000-000016600000}"/>
    <cellStyle name="Note 13 8 2 18" xfId="48104" xr:uid="{00000000-0005-0000-0000-000017600000}"/>
    <cellStyle name="Note 13 8 2 2" xfId="8253" xr:uid="{00000000-0005-0000-0000-000018600000}"/>
    <cellStyle name="Note 13 8 2 3" xfId="10745" xr:uid="{00000000-0005-0000-0000-000019600000}"/>
    <cellStyle name="Note 13 8 2 4" xfId="13243" xr:uid="{00000000-0005-0000-0000-00001A600000}"/>
    <cellStyle name="Note 13 8 2 5" xfId="15956" xr:uid="{00000000-0005-0000-0000-00001B600000}"/>
    <cellStyle name="Note 13 8 2 6" xfId="18140" xr:uid="{00000000-0005-0000-0000-00001C600000}"/>
    <cellStyle name="Note 13 8 2 7" xfId="20212" xr:uid="{00000000-0005-0000-0000-00001D600000}"/>
    <cellStyle name="Note 13 8 2 8" xfId="22694" xr:uid="{00000000-0005-0000-0000-00001E600000}"/>
    <cellStyle name="Note 13 8 2 9" xfId="25255" xr:uid="{00000000-0005-0000-0000-00001F600000}"/>
    <cellStyle name="Note 13 8 3" xfId="6922" xr:uid="{00000000-0005-0000-0000-000020600000}"/>
    <cellStyle name="Note 13 8 4" xfId="9418" xr:uid="{00000000-0005-0000-0000-000021600000}"/>
    <cellStyle name="Note 13 8 5" xfId="11918" xr:uid="{00000000-0005-0000-0000-000022600000}"/>
    <cellStyle name="Note 13 8 6" xfId="14629" xr:uid="{00000000-0005-0000-0000-000023600000}"/>
    <cellStyle name="Note 13 8 7" xfId="16819" xr:uid="{00000000-0005-0000-0000-000024600000}"/>
    <cellStyle name="Note 13 8 8" xfId="18883" xr:uid="{00000000-0005-0000-0000-000025600000}"/>
    <cellStyle name="Note 13 8 9" xfId="21372" xr:uid="{00000000-0005-0000-0000-000026600000}"/>
    <cellStyle name="Note 13 9" xfId="4508" xr:uid="{00000000-0005-0000-0000-000027600000}"/>
    <cellStyle name="Note 13 9 10" xfId="26733" xr:uid="{00000000-0005-0000-0000-000028600000}"/>
    <cellStyle name="Note 13 9 11" xfId="30037" xr:uid="{00000000-0005-0000-0000-000029600000}"/>
    <cellStyle name="Note 13 9 12" xfId="31836" xr:uid="{00000000-0005-0000-0000-00002A600000}"/>
    <cellStyle name="Note 13 9 13" xfId="34161" xr:uid="{00000000-0005-0000-0000-00002B600000}"/>
    <cellStyle name="Note 13 9 14" xfId="36541" xr:uid="{00000000-0005-0000-0000-00002C600000}"/>
    <cellStyle name="Note 13 9 15" xfId="39073" xr:uid="{00000000-0005-0000-0000-00002D600000}"/>
    <cellStyle name="Note 13 9 16" xfId="41933" xr:uid="{00000000-0005-0000-0000-00002E600000}"/>
    <cellStyle name="Note 13 9 17" xfId="44454" xr:uid="{00000000-0005-0000-0000-00002F600000}"/>
    <cellStyle name="Note 13 9 18" xfId="46993" xr:uid="{00000000-0005-0000-0000-000030600000}"/>
    <cellStyle name="Note 13 9 2" xfId="7141" xr:uid="{00000000-0005-0000-0000-000031600000}"/>
    <cellStyle name="Note 13 9 3" xfId="9638" xr:uid="{00000000-0005-0000-0000-000032600000}"/>
    <cellStyle name="Note 13 9 4" xfId="12137" xr:uid="{00000000-0005-0000-0000-000033600000}"/>
    <cellStyle name="Note 13 9 5" xfId="14848" xr:uid="{00000000-0005-0000-0000-000034600000}"/>
    <cellStyle name="Note 13 9 6" xfId="17031" xr:uid="{00000000-0005-0000-0000-000035600000}"/>
    <cellStyle name="Note 13 9 7" xfId="19103" xr:uid="{00000000-0005-0000-0000-000036600000}"/>
    <cellStyle name="Note 13 9 8" xfId="21583" xr:uid="{00000000-0005-0000-0000-000037600000}"/>
    <cellStyle name="Note 13 9 9" xfId="24144" xr:uid="{00000000-0005-0000-0000-000038600000}"/>
    <cellStyle name="Note 14" xfId="3173" xr:uid="{00000000-0005-0000-0000-000039600000}"/>
    <cellStyle name="Note 14 10" xfId="5821" xr:uid="{00000000-0005-0000-0000-00003A600000}"/>
    <cellStyle name="Note 14 11" xfId="25431" xr:uid="{00000000-0005-0000-0000-00003B600000}"/>
    <cellStyle name="Note 14 12" xfId="28891" xr:uid="{00000000-0005-0000-0000-00003C600000}"/>
    <cellStyle name="Note 14 13" xfId="28677" xr:uid="{00000000-0005-0000-0000-00003D600000}"/>
    <cellStyle name="Note 14 14" xfId="28885" xr:uid="{00000000-0005-0000-0000-00003E600000}"/>
    <cellStyle name="Note 14 15" xfId="37827" xr:uid="{00000000-0005-0000-0000-00003F600000}"/>
    <cellStyle name="Note 14 16" xfId="40641" xr:uid="{00000000-0005-0000-0000-000040600000}"/>
    <cellStyle name="Note 14 17" xfId="40626" xr:uid="{00000000-0005-0000-0000-000041600000}"/>
    <cellStyle name="Note 14 18" xfId="48456" xr:uid="{00000000-0005-0000-0000-000042600000}"/>
    <cellStyle name="Note 14 19" xfId="50811" xr:uid="{00000000-0005-0000-0000-000043600000}"/>
    <cellStyle name="Note 14 2" xfId="4405" xr:uid="{00000000-0005-0000-0000-000044600000}"/>
    <cellStyle name="Note 14 2 10" xfId="24042" xr:uid="{00000000-0005-0000-0000-000045600000}"/>
    <cellStyle name="Note 14 2 11" xfId="26631" xr:uid="{00000000-0005-0000-0000-000046600000}"/>
    <cellStyle name="Note 14 2 12" xfId="31734" xr:uid="{00000000-0005-0000-0000-000047600000}"/>
    <cellStyle name="Note 14 2 13" xfId="34064" xr:uid="{00000000-0005-0000-0000-000048600000}"/>
    <cellStyle name="Note 14 2 14" xfId="36439" xr:uid="{00000000-0005-0000-0000-000049600000}"/>
    <cellStyle name="Note 14 2 15" xfId="38975" xr:uid="{00000000-0005-0000-0000-00004A600000}"/>
    <cellStyle name="Note 14 2 16" xfId="41831" xr:uid="{00000000-0005-0000-0000-00004B600000}"/>
    <cellStyle name="Note 14 2 17" xfId="44352" xr:uid="{00000000-0005-0000-0000-00004C600000}"/>
    <cellStyle name="Note 14 2 18" xfId="46891" xr:uid="{00000000-0005-0000-0000-00004D600000}"/>
    <cellStyle name="Note 14 2 19" xfId="52884" xr:uid="{00000000-0005-0000-0000-00004E600000}"/>
    <cellStyle name="Note 14 2 2" xfId="5737" xr:uid="{00000000-0005-0000-0000-00004F600000}"/>
    <cellStyle name="Note 14 2 2 10" xfId="31074" xr:uid="{00000000-0005-0000-0000-000050600000}"/>
    <cellStyle name="Note 14 2 2 11" xfId="33064" xr:uid="{00000000-0005-0000-0000-000051600000}"/>
    <cellStyle name="Note 14 2 2 12" xfId="35390" xr:uid="{00000000-0005-0000-0000-000052600000}"/>
    <cellStyle name="Note 14 2 2 13" xfId="37769" xr:uid="{00000000-0005-0000-0000-000053600000}"/>
    <cellStyle name="Note 14 2 2 14" xfId="40301" xr:uid="{00000000-0005-0000-0000-000054600000}"/>
    <cellStyle name="Note 14 2 2 15" xfId="43157" xr:uid="{00000000-0005-0000-0000-000055600000}"/>
    <cellStyle name="Note 14 2 2 16" xfId="45682" xr:uid="{00000000-0005-0000-0000-000056600000}"/>
    <cellStyle name="Note 14 2 2 17" xfId="48221" xr:uid="{00000000-0005-0000-0000-000057600000}"/>
    <cellStyle name="Note 14 2 2 2" xfId="10862" xr:uid="{00000000-0005-0000-0000-000058600000}"/>
    <cellStyle name="Note 14 2 2 3" xfId="13360" xr:uid="{00000000-0005-0000-0000-000059600000}"/>
    <cellStyle name="Note 14 2 2 4" xfId="16073" xr:uid="{00000000-0005-0000-0000-00005A600000}"/>
    <cellStyle name="Note 14 2 2 5" xfId="18257" xr:uid="{00000000-0005-0000-0000-00005B600000}"/>
    <cellStyle name="Note 14 2 2 6" xfId="20329" xr:uid="{00000000-0005-0000-0000-00005C600000}"/>
    <cellStyle name="Note 14 2 2 7" xfId="22811" xr:uid="{00000000-0005-0000-0000-00005D600000}"/>
    <cellStyle name="Note 14 2 2 8" xfId="25372" xr:uid="{00000000-0005-0000-0000-00005E600000}"/>
    <cellStyle name="Note 14 2 2 9" xfId="27957" xr:uid="{00000000-0005-0000-0000-00005F600000}"/>
    <cellStyle name="Note 14 2 3" xfId="7039" xr:uid="{00000000-0005-0000-0000-000060600000}"/>
    <cellStyle name="Note 14 2 4" xfId="9535" xr:uid="{00000000-0005-0000-0000-000061600000}"/>
    <cellStyle name="Note 14 2 5" xfId="12035" xr:uid="{00000000-0005-0000-0000-000062600000}"/>
    <cellStyle name="Note 14 2 6" xfId="14746" xr:uid="{00000000-0005-0000-0000-000063600000}"/>
    <cellStyle name="Note 14 2 7" xfId="16935" xr:uid="{00000000-0005-0000-0000-000064600000}"/>
    <cellStyle name="Note 14 2 8" xfId="19000" xr:uid="{00000000-0005-0000-0000-000065600000}"/>
    <cellStyle name="Note 14 2 9" xfId="21487" xr:uid="{00000000-0005-0000-0000-000066600000}"/>
    <cellStyle name="Note 14 3" xfId="4549" xr:uid="{00000000-0005-0000-0000-000067600000}"/>
    <cellStyle name="Note 14 3 10" xfId="26774" xr:uid="{00000000-0005-0000-0000-000068600000}"/>
    <cellStyle name="Note 14 3 11" xfId="30075" xr:uid="{00000000-0005-0000-0000-000069600000}"/>
    <cellStyle name="Note 14 3 12" xfId="31877" xr:uid="{00000000-0005-0000-0000-00006A600000}"/>
    <cellStyle name="Note 14 3 13" xfId="34202" xr:uid="{00000000-0005-0000-0000-00006B600000}"/>
    <cellStyle name="Note 14 3 14" xfId="36582" xr:uid="{00000000-0005-0000-0000-00006C600000}"/>
    <cellStyle name="Note 14 3 15" xfId="39114" xr:uid="{00000000-0005-0000-0000-00006D600000}"/>
    <cellStyle name="Note 14 3 16" xfId="41974" xr:uid="{00000000-0005-0000-0000-00006E600000}"/>
    <cellStyle name="Note 14 3 17" xfId="44495" xr:uid="{00000000-0005-0000-0000-00006F600000}"/>
    <cellStyle name="Note 14 3 18" xfId="47034" xr:uid="{00000000-0005-0000-0000-000070600000}"/>
    <cellStyle name="Note 14 3 2" xfId="7182" xr:uid="{00000000-0005-0000-0000-000071600000}"/>
    <cellStyle name="Note 14 3 3" xfId="9679" xr:uid="{00000000-0005-0000-0000-000072600000}"/>
    <cellStyle name="Note 14 3 4" xfId="12178" xr:uid="{00000000-0005-0000-0000-000073600000}"/>
    <cellStyle name="Note 14 3 5" xfId="14889" xr:uid="{00000000-0005-0000-0000-000074600000}"/>
    <cellStyle name="Note 14 3 6" xfId="17072" xr:uid="{00000000-0005-0000-0000-000075600000}"/>
    <cellStyle name="Note 14 3 7" xfId="19144" xr:uid="{00000000-0005-0000-0000-000076600000}"/>
    <cellStyle name="Note 14 3 8" xfId="21624" xr:uid="{00000000-0005-0000-0000-000077600000}"/>
    <cellStyle name="Note 14 3 9" xfId="24185" xr:uid="{00000000-0005-0000-0000-000078600000}"/>
    <cellStyle name="Note 14 4" xfId="2965" xr:uid="{00000000-0005-0000-0000-000079600000}"/>
    <cellStyle name="Note 14 5" xfId="2851" xr:uid="{00000000-0005-0000-0000-00007A600000}"/>
    <cellStyle name="Note 14 6" xfId="13523" xr:uid="{00000000-0005-0000-0000-00007B600000}"/>
    <cellStyle name="Note 14 7" xfId="2382" xr:uid="{00000000-0005-0000-0000-00007C600000}"/>
    <cellStyle name="Note 14 8" xfId="2403" xr:uid="{00000000-0005-0000-0000-00007D600000}"/>
    <cellStyle name="Note 14 9" xfId="10963" xr:uid="{00000000-0005-0000-0000-00007E600000}"/>
    <cellStyle name="Note 15" xfId="3351" xr:uid="{00000000-0005-0000-0000-00007F600000}"/>
    <cellStyle name="Note 15 10" xfId="22998" xr:uid="{00000000-0005-0000-0000-000080600000}"/>
    <cellStyle name="Note 15 11" xfId="25589" xr:uid="{00000000-0005-0000-0000-000081600000}"/>
    <cellStyle name="Note 15 12" xfId="29023" xr:uid="{00000000-0005-0000-0000-000082600000}"/>
    <cellStyle name="Note 15 13" xfId="28911" xr:uid="{00000000-0005-0000-0000-000083600000}"/>
    <cellStyle name="Note 15 14" xfId="33241" xr:uid="{00000000-0005-0000-0000-000084600000}"/>
    <cellStyle name="Note 15 15" xfId="29004" xr:uid="{00000000-0005-0000-0000-000085600000}"/>
    <cellStyle name="Note 15 16" xfId="37964" xr:uid="{00000000-0005-0000-0000-000086600000}"/>
    <cellStyle name="Note 15 17" xfId="40789" xr:uid="{00000000-0005-0000-0000-000087600000}"/>
    <cellStyle name="Note 15 18" xfId="43308" xr:uid="{00000000-0005-0000-0000-000088600000}"/>
    <cellStyle name="Note 15 19" xfId="45847" xr:uid="{00000000-0005-0000-0000-000089600000}"/>
    <cellStyle name="Note 15 2" xfId="4695" xr:uid="{00000000-0005-0000-0000-00008A600000}"/>
    <cellStyle name="Note 15 2 10" xfId="26917" xr:uid="{00000000-0005-0000-0000-00008B600000}"/>
    <cellStyle name="Note 15 2 11" xfId="30196" xr:uid="{00000000-0005-0000-0000-00008C600000}"/>
    <cellStyle name="Note 15 2 12" xfId="32023" xr:uid="{00000000-0005-0000-0000-00008D600000}"/>
    <cellStyle name="Note 15 2 13" xfId="34348" xr:uid="{00000000-0005-0000-0000-00008E600000}"/>
    <cellStyle name="Note 15 2 14" xfId="36728" xr:uid="{00000000-0005-0000-0000-00008F600000}"/>
    <cellStyle name="Note 15 2 15" xfId="39260" xr:uid="{00000000-0005-0000-0000-000090600000}"/>
    <cellStyle name="Note 15 2 16" xfId="42118" xr:uid="{00000000-0005-0000-0000-000091600000}"/>
    <cellStyle name="Note 15 2 17" xfId="44641" xr:uid="{00000000-0005-0000-0000-000092600000}"/>
    <cellStyle name="Note 15 2 18" xfId="47180" xr:uid="{00000000-0005-0000-0000-000093600000}"/>
    <cellStyle name="Note 15 2 19" xfId="54008" xr:uid="{00000000-0005-0000-0000-000094600000}"/>
    <cellStyle name="Note 15 2 2" xfId="7328" xr:uid="{00000000-0005-0000-0000-000095600000}"/>
    <cellStyle name="Note 15 2 3" xfId="9823" xr:uid="{00000000-0005-0000-0000-000096600000}"/>
    <cellStyle name="Note 15 2 4" xfId="12321" xr:uid="{00000000-0005-0000-0000-000097600000}"/>
    <cellStyle name="Note 15 2 5" xfId="15033" xr:uid="{00000000-0005-0000-0000-000098600000}"/>
    <cellStyle name="Note 15 2 6" xfId="17216" xr:uid="{00000000-0005-0000-0000-000099600000}"/>
    <cellStyle name="Note 15 2 7" xfId="19287" xr:uid="{00000000-0005-0000-0000-00009A600000}"/>
    <cellStyle name="Note 15 2 8" xfId="21769" xr:uid="{00000000-0005-0000-0000-00009B600000}"/>
    <cellStyle name="Note 15 2 9" xfId="24331" xr:uid="{00000000-0005-0000-0000-00009C600000}"/>
    <cellStyle name="Note 15 20" xfId="52128" xr:uid="{00000000-0005-0000-0000-00009D600000}"/>
    <cellStyle name="Note 15 3" xfId="5986" xr:uid="{00000000-0005-0000-0000-00009E600000}"/>
    <cellStyle name="Note 15 4" xfId="8488" xr:uid="{00000000-0005-0000-0000-00009F600000}"/>
    <cellStyle name="Note 15 5" xfId="10994" xr:uid="{00000000-0005-0000-0000-0000A0600000}"/>
    <cellStyle name="Note 15 6" xfId="13700" xr:uid="{00000000-0005-0000-0000-0000A1600000}"/>
    <cellStyle name="Note 15 7" xfId="16205" xr:uid="{00000000-0005-0000-0000-0000A2600000}"/>
    <cellStyle name="Note 15 8" xfId="16357" xr:uid="{00000000-0005-0000-0000-0000A3600000}"/>
    <cellStyle name="Note 15 9" xfId="20478" xr:uid="{00000000-0005-0000-0000-0000A4600000}"/>
    <cellStyle name="Note 16" xfId="3510" xr:uid="{00000000-0005-0000-0000-0000A5600000}"/>
    <cellStyle name="Note 16 10" xfId="23157" xr:uid="{00000000-0005-0000-0000-0000A6600000}"/>
    <cellStyle name="Note 16 11" xfId="25747" xr:uid="{00000000-0005-0000-0000-0000A7600000}"/>
    <cellStyle name="Note 16 12" xfId="29159" xr:uid="{00000000-0005-0000-0000-0000A8600000}"/>
    <cellStyle name="Note 16 13" xfId="28610" xr:uid="{00000000-0005-0000-0000-0000A9600000}"/>
    <cellStyle name="Note 16 14" xfId="33343" xr:uid="{00000000-0005-0000-0000-0000AA600000}"/>
    <cellStyle name="Note 16 15" xfId="35554" xr:uid="{00000000-0005-0000-0000-0000AB600000}"/>
    <cellStyle name="Note 16 16" xfId="38112" xr:uid="{00000000-0005-0000-0000-0000AC600000}"/>
    <cellStyle name="Note 16 17" xfId="40947" xr:uid="{00000000-0005-0000-0000-0000AD600000}"/>
    <cellStyle name="Note 16 18" xfId="43467" xr:uid="{00000000-0005-0000-0000-0000AE600000}"/>
    <cellStyle name="Note 16 19" xfId="46006" xr:uid="{00000000-0005-0000-0000-0000AF600000}"/>
    <cellStyle name="Note 16 2" xfId="4854" xr:uid="{00000000-0005-0000-0000-0000B0600000}"/>
    <cellStyle name="Note 16 2 10" xfId="27075" xr:uid="{00000000-0005-0000-0000-0000B1600000}"/>
    <cellStyle name="Note 16 2 11" xfId="30332" xr:uid="{00000000-0005-0000-0000-0000B2600000}"/>
    <cellStyle name="Note 16 2 12" xfId="32182" xr:uid="{00000000-0005-0000-0000-0000B3600000}"/>
    <cellStyle name="Note 16 2 13" xfId="34507" xr:uid="{00000000-0005-0000-0000-0000B4600000}"/>
    <cellStyle name="Note 16 2 14" xfId="36887" xr:uid="{00000000-0005-0000-0000-0000B5600000}"/>
    <cellStyle name="Note 16 2 15" xfId="39419" xr:uid="{00000000-0005-0000-0000-0000B6600000}"/>
    <cellStyle name="Note 16 2 16" xfId="42276" xr:uid="{00000000-0005-0000-0000-0000B7600000}"/>
    <cellStyle name="Note 16 2 17" xfId="44800" xr:uid="{00000000-0005-0000-0000-0000B8600000}"/>
    <cellStyle name="Note 16 2 18" xfId="47339" xr:uid="{00000000-0005-0000-0000-0000B9600000}"/>
    <cellStyle name="Note 16 2 19" xfId="54153" xr:uid="{00000000-0005-0000-0000-0000BA600000}"/>
    <cellStyle name="Note 16 2 2" xfId="7487" xr:uid="{00000000-0005-0000-0000-0000BB600000}"/>
    <cellStyle name="Note 16 2 3" xfId="9981" xr:uid="{00000000-0005-0000-0000-0000BC600000}"/>
    <cellStyle name="Note 16 2 4" xfId="12479" xr:uid="{00000000-0005-0000-0000-0000BD600000}"/>
    <cellStyle name="Note 16 2 5" xfId="15191" xr:uid="{00000000-0005-0000-0000-0000BE600000}"/>
    <cellStyle name="Note 16 2 6" xfId="17375" xr:uid="{00000000-0005-0000-0000-0000BF600000}"/>
    <cellStyle name="Note 16 2 7" xfId="19446" xr:uid="{00000000-0005-0000-0000-0000C0600000}"/>
    <cellStyle name="Note 16 2 8" xfId="21928" xr:uid="{00000000-0005-0000-0000-0000C1600000}"/>
    <cellStyle name="Note 16 2 9" xfId="24490" xr:uid="{00000000-0005-0000-0000-0000C2600000}"/>
    <cellStyle name="Note 16 20" xfId="52465" xr:uid="{00000000-0005-0000-0000-0000C3600000}"/>
    <cellStyle name="Note 16 3" xfId="6145" xr:uid="{00000000-0005-0000-0000-0000C4600000}"/>
    <cellStyle name="Note 16 4" xfId="8647" xr:uid="{00000000-0005-0000-0000-0000C5600000}"/>
    <cellStyle name="Note 16 5" xfId="11152" xr:uid="{00000000-0005-0000-0000-0000C6600000}"/>
    <cellStyle name="Note 16 6" xfId="13859" xr:uid="{00000000-0005-0000-0000-0000C7600000}"/>
    <cellStyle name="Note 16 7" xfId="16293" xr:uid="{00000000-0005-0000-0000-0000C8600000}"/>
    <cellStyle name="Note 16 8" xfId="2407" xr:uid="{00000000-0005-0000-0000-0000C9600000}"/>
    <cellStyle name="Note 16 9" xfId="20634" xr:uid="{00000000-0005-0000-0000-0000CA600000}"/>
    <cellStyle name="Note 17" xfId="4032" xr:uid="{00000000-0005-0000-0000-0000CB600000}"/>
    <cellStyle name="Note 17 10" xfId="23670" xr:uid="{00000000-0005-0000-0000-0000CC600000}"/>
    <cellStyle name="Note 17 11" xfId="26262" xr:uid="{00000000-0005-0000-0000-0000CD600000}"/>
    <cellStyle name="Note 17 12" xfId="29600" xr:uid="{00000000-0005-0000-0000-0000CE600000}"/>
    <cellStyle name="Note 17 13" xfId="31362" xr:uid="{00000000-0005-0000-0000-0000CF600000}"/>
    <cellStyle name="Note 17 14" xfId="33693" xr:uid="{00000000-0005-0000-0000-0000D0600000}"/>
    <cellStyle name="Note 17 15" xfId="36067" xr:uid="{00000000-0005-0000-0000-0000D1600000}"/>
    <cellStyle name="Note 17 16" xfId="38604" xr:uid="{00000000-0005-0000-0000-0000D2600000}"/>
    <cellStyle name="Note 17 17" xfId="41460" xr:uid="{00000000-0005-0000-0000-0000D3600000}"/>
    <cellStyle name="Note 17 18" xfId="43980" xr:uid="{00000000-0005-0000-0000-0000D4600000}"/>
    <cellStyle name="Note 17 19" xfId="46519" xr:uid="{00000000-0005-0000-0000-0000D5600000}"/>
    <cellStyle name="Note 17 2" xfId="5368" xr:uid="{00000000-0005-0000-0000-0000D6600000}"/>
    <cellStyle name="Note 17 2 10" xfId="27588" xr:uid="{00000000-0005-0000-0000-0000D7600000}"/>
    <cellStyle name="Note 17 2 11" xfId="30764" xr:uid="{00000000-0005-0000-0000-0000D8600000}"/>
    <cellStyle name="Note 17 2 12" xfId="32695" xr:uid="{00000000-0005-0000-0000-0000D9600000}"/>
    <cellStyle name="Note 17 2 13" xfId="35021" xr:uid="{00000000-0005-0000-0000-0000DA600000}"/>
    <cellStyle name="Note 17 2 14" xfId="37400" xr:uid="{00000000-0005-0000-0000-0000DB600000}"/>
    <cellStyle name="Note 17 2 15" xfId="39932" xr:uid="{00000000-0005-0000-0000-0000DC600000}"/>
    <cellStyle name="Note 17 2 16" xfId="42788" xr:uid="{00000000-0005-0000-0000-0000DD600000}"/>
    <cellStyle name="Note 17 2 17" xfId="45313" xr:uid="{00000000-0005-0000-0000-0000DE600000}"/>
    <cellStyle name="Note 17 2 18" xfId="47852" xr:uid="{00000000-0005-0000-0000-0000DF600000}"/>
    <cellStyle name="Note 17 2 2" xfId="8001" xr:uid="{00000000-0005-0000-0000-0000E0600000}"/>
    <cellStyle name="Note 17 2 3" xfId="10493" xr:uid="{00000000-0005-0000-0000-0000E1600000}"/>
    <cellStyle name="Note 17 2 4" xfId="12991" xr:uid="{00000000-0005-0000-0000-0000E2600000}"/>
    <cellStyle name="Note 17 2 5" xfId="15704" xr:uid="{00000000-0005-0000-0000-0000E3600000}"/>
    <cellStyle name="Note 17 2 6" xfId="17888" xr:uid="{00000000-0005-0000-0000-0000E4600000}"/>
    <cellStyle name="Note 17 2 7" xfId="19960" xr:uid="{00000000-0005-0000-0000-0000E5600000}"/>
    <cellStyle name="Note 17 2 8" xfId="22442" xr:uid="{00000000-0005-0000-0000-0000E6600000}"/>
    <cellStyle name="Note 17 2 9" xfId="25003" xr:uid="{00000000-0005-0000-0000-0000E7600000}"/>
    <cellStyle name="Note 17 20" xfId="50761" xr:uid="{00000000-0005-0000-0000-0000E8600000}"/>
    <cellStyle name="Note 17 3" xfId="6667" xr:uid="{00000000-0005-0000-0000-0000E9600000}"/>
    <cellStyle name="Note 17 4" xfId="9166" xr:uid="{00000000-0005-0000-0000-0000EA600000}"/>
    <cellStyle name="Note 17 5" xfId="11666" xr:uid="{00000000-0005-0000-0000-0000EB600000}"/>
    <cellStyle name="Note 17 6" xfId="14376" xr:uid="{00000000-0005-0000-0000-0000EC600000}"/>
    <cellStyle name="Note 17 7" xfId="16565" xr:uid="{00000000-0005-0000-0000-0000ED600000}"/>
    <cellStyle name="Note 17 8" xfId="18628" xr:uid="{00000000-0005-0000-0000-0000EE600000}"/>
    <cellStyle name="Note 17 9" xfId="21117" xr:uid="{00000000-0005-0000-0000-0000EF600000}"/>
    <cellStyle name="Note 18" xfId="4458" xr:uid="{00000000-0005-0000-0000-0000F0600000}"/>
    <cellStyle name="Note 18 10" xfId="26683" xr:uid="{00000000-0005-0000-0000-0000F1600000}"/>
    <cellStyle name="Note 18 11" xfId="29991" xr:uid="{00000000-0005-0000-0000-0000F2600000}"/>
    <cellStyle name="Note 18 12" xfId="31786" xr:uid="{00000000-0005-0000-0000-0000F3600000}"/>
    <cellStyle name="Note 18 13" xfId="34111" xr:uid="{00000000-0005-0000-0000-0000F4600000}"/>
    <cellStyle name="Note 18 14" xfId="36491" xr:uid="{00000000-0005-0000-0000-0000F5600000}"/>
    <cellStyle name="Note 18 15" xfId="39023" xr:uid="{00000000-0005-0000-0000-0000F6600000}"/>
    <cellStyle name="Note 18 16" xfId="41883" xr:uid="{00000000-0005-0000-0000-0000F7600000}"/>
    <cellStyle name="Note 18 17" xfId="44404" xr:uid="{00000000-0005-0000-0000-0000F8600000}"/>
    <cellStyle name="Note 18 18" xfId="46943" xr:uid="{00000000-0005-0000-0000-0000F9600000}"/>
    <cellStyle name="Note 18 19" xfId="52844" xr:uid="{00000000-0005-0000-0000-0000FA600000}"/>
    <cellStyle name="Note 18 2" xfId="7091" xr:uid="{00000000-0005-0000-0000-0000FB600000}"/>
    <cellStyle name="Note 18 3" xfId="9588" xr:uid="{00000000-0005-0000-0000-0000FC600000}"/>
    <cellStyle name="Note 18 4" xfId="12087" xr:uid="{00000000-0005-0000-0000-0000FD600000}"/>
    <cellStyle name="Note 18 5" xfId="14798" xr:uid="{00000000-0005-0000-0000-0000FE600000}"/>
    <cellStyle name="Note 18 6" xfId="16981" xr:uid="{00000000-0005-0000-0000-0000FF600000}"/>
    <cellStyle name="Note 18 7" xfId="19053" xr:uid="{00000000-0005-0000-0000-000000610000}"/>
    <cellStyle name="Note 18 8" xfId="21533" xr:uid="{00000000-0005-0000-0000-000001610000}"/>
    <cellStyle name="Note 18 9" xfId="24094" xr:uid="{00000000-0005-0000-0000-000002610000}"/>
    <cellStyle name="Note 19" xfId="2346" xr:uid="{00000000-0005-0000-0000-000003610000}"/>
    <cellStyle name="Note 2" xfId="69" xr:uid="{00000000-0005-0000-0000-000004610000}"/>
    <cellStyle name="Note 2 10" xfId="4039" xr:uid="{00000000-0005-0000-0000-000005610000}"/>
    <cellStyle name="Note 2 10 10" xfId="23677" xr:uid="{00000000-0005-0000-0000-000006610000}"/>
    <cellStyle name="Note 2 10 11" xfId="26269" xr:uid="{00000000-0005-0000-0000-000007610000}"/>
    <cellStyle name="Note 2 10 12" xfId="29607" xr:uid="{00000000-0005-0000-0000-000008610000}"/>
    <cellStyle name="Note 2 10 13" xfId="31369" xr:uid="{00000000-0005-0000-0000-000009610000}"/>
    <cellStyle name="Note 2 10 14" xfId="33700" xr:uid="{00000000-0005-0000-0000-00000A610000}"/>
    <cellStyle name="Note 2 10 15" xfId="36074" xr:uid="{00000000-0005-0000-0000-00000B610000}"/>
    <cellStyle name="Note 2 10 16" xfId="38611" xr:uid="{00000000-0005-0000-0000-00000C610000}"/>
    <cellStyle name="Note 2 10 17" xfId="41467" xr:uid="{00000000-0005-0000-0000-00000D610000}"/>
    <cellStyle name="Note 2 10 18" xfId="43987" xr:uid="{00000000-0005-0000-0000-00000E610000}"/>
    <cellStyle name="Note 2 10 19" xfId="46526" xr:uid="{00000000-0005-0000-0000-00000F610000}"/>
    <cellStyle name="Note 2 10 2" xfId="5375" xr:uid="{00000000-0005-0000-0000-000010610000}"/>
    <cellStyle name="Note 2 10 2 10" xfId="27595" xr:uid="{00000000-0005-0000-0000-000011610000}"/>
    <cellStyle name="Note 2 10 2 11" xfId="30770" xr:uid="{00000000-0005-0000-0000-000012610000}"/>
    <cellStyle name="Note 2 10 2 12" xfId="32702" xr:uid="{00000000-0005-0000-0000-000013610000}"/>
    <cellStyle name="Note 2 10 2 13" xfId="35028" xr:uid="{00000000-0005-0000-0000-000014610000}"/>
    <cellStyle name="Note 2 10 2 14" xfId="37407" xr:uid="{00000000-0005-0000-0000-000015610000}"/>
    <cellStyle name="Note 2 10 2 15" xfId="39939" xr:uid="{00000000-0005-0000-0000-000016610000}"/>
    <cellStyle name="Note 2 10 2 16" xfId="42795" xr:uid="{00000000-0005-0000-0000-000017610000}"/>
    <cellStyle name="Note 2 10 2 17" xfId="45320" xr:uid="{00000000-0005-0000-0000-000018610000}"/>
    <cellStyle name="Note 2 10 2 18" xfId="47859" xr:uid="{00000000-0005-0000-0000-000019610000}"/>
    <cellStyle name="Note 2 10 2 2" xfId="8008" xr:uid="{00000000-0005-0000-0000-00001A610000}"/>
    <cellStyle name="Note 2 10 2 3" xfId="10500" xr:uid="{00000000-0005-0000-0000-00001B610000}"/>
    <cellStyle name="Note 2 10 2 4" xfId="12998" xr:uid="{00000000-0005-0000-0000-00001C610000}"/>
    <cellStyle name="Note 2 10 2 5" xfId="15711" xr:uid="{00000000-0005-0000-0000-00001D610000}"/>
    <cellStyle name="Note 2 10 2 6" xfId="17895" xr:uid="{00000000-0005-0000-0000-00001E610000}"/>
    <cellStyle name="Note 2 10 2 7" xfId="19967" xr:uid="{00000000-0005-0000-0000-00001F610000}"/>
    <cellStyle name="Note 2 10 2 8" xfId="22449" xr:uid="{00000000-0005-0000-0000-000020610000}"/>
    <cellStyle name="Note 2 10 2 9" xfId="25010" xr:uid="{00000000-0005-0000-0000-000021610000}"/>
    <cellStyle name="Note 2 10 3" xfId="6674" xr:uid="{00000000-0005-0000-0000-000022610000}"/>
    <cellStyle name="Note 2 10 4" xfId="9173" xr:uid="{00000000-0005-0000-0000-000023610000}"/>
    <cellStyle name="Note 2 10 5" xfId="11673" xr:uid="{00000000-0005-0000-0000-000024610000}"/>
    <cellStyle name="Note 2 10 6" xfId="14383" xr:uid="{00000000-0005-0000-0000-000025610000}"/>
    <cellStyle name="Note 2 10 7" xfId="16572" xr:uid="{00000000-0005-0000-0000-000026610000}"/>
    <cellStyle name="Note 2 10 8" xfId="18635" xr:uid="{00000000-0005-0000-0000-000027610000}"/>
    <cellStyle name="Note 2 10 9" xfId="21124" xr:uid="{00000000-0005-0000-0000-000028610000}"/>
    <cellStyle name="Note 2 11" xfId="4289" xr:uid="{00000000-0005-0000-0000-000029610000}"/>
    <cellStyle name="Note 2 11 10" xfId="23926" xr:uid="{00000000-0005-0000-0000-00002A610000}"/>
    <cellStyle name="Note 2 11 11" xfId="26515" xr:uid="{00000000-0005-0000-0000-00002B610000}"/>
    <cellStyle name="Note 2 11 12" xfId="29854" xr:uid="{00000000-0005-0000-0000-00002C610000}"/>
    <cellStyle name="Note 2 11 13" xfId="31618" xr:uid="{00000000-0005-0000-0000-00002D610000}"/>
    <cellStyle name="Note 2 11 14" xfId="33949" xr:uid="{00000000-0005-0000-0000-00002E610000}"/>
    <cellStyle name="Note 2 11 15" xfId="36323" xr:uid="{00000000-0005-0000-0000-00002F610000}"/>
    <cellStyle name="Note 2 11 16" xfId="38860" xr:uid="{00000000-0005-0000-0000-000030610000}"/>
    <cellStyle name="Note 2 11 17" xfId="41715" xr:uid="{00000000-0005-0000-0000-000031610000}"/>
    <cellStyle name="Note 2 11 18" xfId="44236" xr:uid="{00000000-0005-0000-0000-000032610000}"/>
    <cellStyle name="Note 2 11 19" xfId="46775" xr:uid="{00000000-0005-0000-0000-000033610000}"/>
    <cellStyle name="Note 2 11 2" xfId="5621" xr:uid="{00000000-0005-0000-0000-000034610000}"/>
    <cellStyle name="Note 2 11 2 10" xfId="27841" xr:uid="{00000000-0005-0000-0000-000035610000}"/>
    <cellStyle name="Note 2 11 2 11" xfId="30978" xr:uid="{00000000-0005-0000-0000-000036610000}"/>
    <cellStyle name="Note 2 11 2 12" xfId="32948" xr:uid="{00000000-0005-0000-0000-000037610000}"/>
    <cellStyle name="Note 2 11 2 13" xfId="35274" xr:uid="{00000000-0005-0000-0000-000038610000}"/>
    <cellStyle name="Note 2 11 2 14" xfId="37653" xr:uid="{00000000-0005-0000-0000-000039610000}"/>
    <cellStyle name="Note 2 11 2 15" xfId="40185" xr:uid="{00000000-0005-0000-0000-00003A610000}"/>
    <cellStyle name="Note 2 11 2 16" xfId="43041" xr:uid="{00000000-0005-0000-0000-00003B610000}"/>
    <cellStyle name="Note 2 11 2 17" xfId="45566" xr:uid="{00000000-0005-0000-0000-00003C610000}"/>
    <cellStyle name="Note 2 11 2 18" xfId="48105" xr:uid="{00000000-0005-0000-0000-00003D610000}"/>
    <cellStyle name="Note 2 11 2 2" xfId="8254" xr:uid="{00000000-0005-0000-0000-00003E610000}"/>
    <cellStyle name="Note 2 11 2 3" xfId="10746" xr:uid="{00000000-0005-0000-0000-00003F610000}"/>
    <cellStyle name="Note 2 11 2 4" xfId="13244" xr:uid="{00000000-0005-0000-0000-000040610000}"/>
    <cellStyle name="Note 2 11 2 5" xfId="15957" xr:uid="{00000000-0005-0000-0000-000041610000}"/>
    <cellStyle name="Note 2 11 2 6" xfId="18141" xr:uid="{00000000-0005-0000-0000-000042610000}"/>
    <cellStyle name="Note 2 11 2 7" xfId="20213" xr:uid="{00000000-0005-0000-0000-000043610000}"/>
    <cellStyle name="Note 2 11 2 8" xfId="22695" xr:uid="{00000000-0005-0000-0000-000044610000}"/>
    <cellStyle name="Note 2 11 2 9" xfId="25256" xr:uid="{00000000-0005-0000-0000-000045610000}"/>
    <cellStyle name="Note 2 11 3" xfId="6923" xr:uid="{00000000-0005-0000-0000-000046610000}"/>
    <cellStyle name="Note 2 11 4" xfId="9419" xr:uid="{00000000-0005-0000-0000-000047610000}"/>
    <cellStyle name="Note 2 11 5" xfId="11919" xr:uid="{00000000-0005-0000-0000-000048610000}"/>
    <cellStyle name="Note 2 11 6" xfId="14630" xr:uid="{00000000-0005-0000-0000-000049610000}"/>
    <cellStyle name="Note 2 11 7" xfId="16820" xr:uid="{00000000-0005-0000-0000-00004A610000}"/>
    <cellStyle name="Note 2 11 8" xfId="18884" xr:uid="{00000000-0005-0000-0000-00004B610000}"/>
    <cellStyle name="Note 2 11 9" xfId="21373" xr:uid="{00000000-0005-0000-0000-00004C610000}"/>
    <cellStyle name="Note 2 12" xfId="4464" xr:uid="{00000000-0005-0000-0000-00004D610000}"/>
    <cellStyle name="Note 2 12 10" xfId="26689" xr:uid="{00000000-0005-0000-0000-00004E610000}"/>
    <cellStyle name="Note 2 12 11" xfId="29996" xr:uid="{00000000-0005-0000-0000-00004F610000}"/>
    <cellStyle name="Note 2 12 12" xfId="31792" xr:uid="{00000000-0005-0000-0000-000050610000}"/>
    <cellStyle name="Note 2 12 13" xfId="34117" xr:uid="{00000000-0005-0000-0000-000051610000}"/>
    <cellStyle name="Note 2 12 14" xfId="36497" xr:uid="{00000000-0005-0000-0000-000052610000}"/>
    <cellStyle name="Note 2 12 15" xfId="39029" xr:uid="{00000000-0005-0000-0000-000053610000}"/>
    <cellStyle name="Note 2 12 16" xfId="41889" xr:uid="{00000000-0005-0000-0000-000054610000}"/>
    <cellStyle name="Note 2 12 17" xfId="44410" xr:uid="{00000000-0005-0000-0000-000055610000}"/>
    <cellStyle name="Note 2 12 18" xfId="46949" xr:uid="{00000000-0005-0000-0000-000056610000}"/>
    <cellStyle name="Note 2 12 2" xfId="7097" xr:uid="{00000000-0005-0000-0000-000057610000}"/>
    <cellStyle name="Note 2 12 3" xfId="9594" xr:uid="{00000000-0005-0000-0000-000058610000}"/>
    <cellStyle name="Note 2 12 4" xfId="12093" xr:uid="{00000000-0005-0000-0000-000059610000}"/>
    <cellStyle name="Note 2 12 5" xfId="14804" xr:uid="{00000000-0005-0000-0000-00005A610000}"/>
    <cellStyle name="Note 2 12 6" xfId="16987" xr:uid="{00000000-0005-0000-0000-00005B610000}"/>
    <cellStyle name="Note 2 12 7" xfId="19059" xr:uid="{00000000-0005-0000-0000-00005C610000}"/>
    <cellStyle name="Note 2 12 8" xfId="21539" xr:uid="{00000000-0005-0000-0000-00005D610000}"/>
    <cellStyle name="Note 2 12 9" xfId="24100" xr:uid="{00000000-0005-0000-0000-00005E610000}"/>
    <cellStyle name="Note 2 13" xfId="2466" xr:uid="{00000000-0005-0000-0000-00005F610000}"/>
    <cellStyle name="Note 2 14" xfId="10968" xr:uid="{00000000-0005-0000-0000-000060610000}"/>
    <cellStyle name="Note 2 15" xfId="14892" xr:uid="{00000000-0005-0000-0000-000061610000}"/>
    <cellStyle name="Note 2 16" xfId="28249" xr:uid="{00000000-0005-0000-0000-000062610000}"/>
    <cellStyle name="Note 2 17" xfId="28192" xr:uid="{00000000-0005-0000-0000-000063610000}"/>
    <cellStyle name="Note 2 18" xfId="28578" xr:uid="{00000000-0005-0000-0000-000064610000}"/>
    <cellStyle name="Note 2 19" xfId="30895" xr:uid="{00000000-0005-0000-0000-000065610000}"/>
    <cellStyle name="Note 2 2" xfId="1186" xr:uid="{00000000-0005-0000-0000-000066610000}"/>
    <cellStyle name="Note 2 2 10" xfId="2766" xr:uid="{00000000-0005-0000-0000-000067610000}"/>
    <cellStyle name="Note 2 2 10 2" xfId="54261" xr:uid="{00000000-0005-0000-0000-000068610000}"/>
    <cellStyle name="Note 2 2 10 3" xfId="52622" xr:uid="{00000000-0005-0000-0000-000069610000}"/>
    <cellStyle name="Note 2 2 11" xfId="8395" xr:uid="{00000000-0005-0000-0000-00006A610000}"/>
    <cellStyle name="Note 2 2 11 2" xfId="52953" xr:uid="{00000000-0005-0000-0000-00006B610000}"/>
    <cellStyle name="Note 2 2 12" xfId="2319" xr:uid="{00000000-0005-0000-0000-00006C610000}"/>
    <cellStyle name="Note 2 2 13" xfId="28233" xr:uid="{00000000-0005-0000-0000-00006D610000}"/>
    <cellStyle name="Note 2 2 14" xfId="29970" xr:uid="{00000000-0005-0000-0000-00006E610000}"/>
    <cellStyle name="Note 2 2 15" xfId="28083" xr:uid="{00000000-0005-0000-0000-00006F610000}"/>
    <cellStyle name="Note 2 2 16" xfId="29399" xr:uid="{00000000-0005-0000-0000-000070610000}"/>
    <cellStyle name="Note 2 2 17" xfId="43282" xr:uid="{00000000-0005-0000-0000-000071610000}"/>
    <cellStyle name="Note 2 2 18" xfId="48534" xr:uid="{00000000-0005-0000-0000-000072610000}"/>
    <cellStyle name="Note 2 2 19" xfId="50888" xr:uid="{00000000-0005-0000-0000-000073610000}"/>
    <cellStyle name="Note 2 2 2" xfId="2181" xr:uid="{00000000-0005-0000-0000-000074610000}"/>
    <cellStyle name="Note 2 2 2 10" xfId="13576" xr:uid="{00000000-0005-0000-0000-000075610000}"/>
    <cellStyle name="Note 2 2 2 10 2" xfId="50541" xr:uid="{00000000-0005-0000-0000-000076610000}"/>
    <cellStyle name="Note 2 2 2 10 2 2" xfId="53946" xr:uid="{00000000-0005-0000-0000-000077610000}"/>
    <cellStyle name="Note 2 2 2 10 3" xfId="52065" xr:uid="{00000000-0005-0000-0000-000078610000}"/>
    <cellStyle name="Note 2 2 2 11" xfId="16136" xr:uid="{00000000-0005-0000-0000-000079610000}"/>
    <cellStyle name="Note 2 2 2 11 2" xfId="54085" xr:uid="{00000000-0005-0000-0000-00007A610000}"/>
    <cellStyle name="Note 2 2 2 11 3" xfId="52241" xr:uid="{00000000-0005-0000-0000-00007B610000}"/>
    <cellStyle name="Note 2 2 2 12" xfId="13454" xr:uid="{00000000-0005-0000-0000-00007C610000}"/>
    <cellStyle name="Note 2 2 2 12 2" xfId="54221" xr:uid="{00000000-0005-0000-0000-00007D610000}"/>
    <cellStyle name="Note 2 2 2 12 3" xfId="52571" xr:uid="{00000000-0005-0000-0000-00007E610000}"/>
    <cellStyle name="Note 2 2 2 13" xfId="2332" xr:uid="{00000000-0005-0000-0000-00007F610000}"/>
    <cellStyle name="Note 2 2 2 13 2" xfId="53012" xr:uid="{00000000-0005-0000-0000-000080610000}"/>
    <cellStyle name="Note 2 2 2 14" xfId="22899" xr:uid="{00000000-0005-0000-0000-000081610000}"/>
    <cellStyle name="Note 2 2 2 15" xfId="25481" xr:uid="{00000000-0005-0000-0000-000082610000}"/>
    <cellStyle name="Note 2 2 2 16" xfId="28921" xr:uid="{00000000-0005-0000-0000-000083610000}"/>
    <cellStyle name="Note 2 2 2 17" xfId="28664" xr:uid="{00000000-0005-0000-0000-000084610000}"/>
    <cellStyle name="Note 2 2 2 18" xfId="30898" xr:uid="{00000000-0005-0000-0000-000085610000}"/>
    <cellStyle name="Note 2 2 2 19" xfId="37867" xr:uid="{00000000-0005-0000-0000-000086610000}"/>
    <cellStyle name="Note 2 2 2 2" xfId="3809" xr:uid="{00000000-0005-0000-0000-000087610000}"/>
    <cellStyle name="Note 2 2 2 2 10" xfId="23452" xr:uid="{00000000-0005-0000-0000-000088610000}"/>
    <cellStyle name="Note 2 2 2 2 11" xfId="26043" xr:uid="{00000000-0005-0000-0000-000089610000}"/>
    <cellStyle name="Note 2 2 2 2 12" xfId="29407" xr:uid="{00000000-0005-0000-0000-00008A610000}"/>
    <cellStyle name="Note 2 2 2 2 13" xfId="31142" xr:uid="{00000000-0005-0000-0000-00008B610000}"/>
    <cellStyle name="Note 2 2 2 2 14" xfId="33549" xr:uid="{00000000-0005-0000-0000-00008C610000}"/>
    <cellStyle name="Note 2 2 2 2 15" xfId="35849" xr:uid="{00000000-0005-0000-0000-00008D610000}"/>
    <cellStyle name="Note 2 2 2 2 16" xfId="38393" xr:uid="{00000000-0005-0000-0000-00008E610000}"/>
    <cellStyle name="Note 2 2 2 2 17" xfId="41241" xr:uid="{00000000-0005-0000-0000-00008F610000}"/>
    <cellStyle name="Note 2 2 2 2 18" xfId="43762" xr:uid="{00000000-0005-0000-0000-000090610000}"/>
    <cellStyle name="Note 2 2 2 2 19" xfId="46301" xr:uid="{00000000-0005-0000-0000-000091610000}"/>
    <cellStyle name="Note 2 2 2 2 2" xfId="5150" xr:uid="{00000000-0005-0000-0000-000092610000}"/>
    <cellStyle name="Note 2 2 2 2 2 10" xfId="27370" xr:uid="{00000000-0005-0000-0000-000093610000}"/>
    <cellStyle name="Note 2 2 2 2 2 11" xfId="30576" xr:uid="{00000000-0005-0000-0000-000094610000}"/>
    <cellStyle name="Note 2 2 2 2 2 12" xfId="32477" xr:uid="{00000000-0005-0000-0000-000095610000}"/>
    <cellStyle name="Note 2 2 2 2 2 13" xfId="34803" xr:uid="{00000000-0005-0000-0000-000096610000}"/>
    <cellStyle name="Note 2 2 2 2 2 14" xfId="37182" xr:uid="{00000000-0005-0000-0000-000097610000}"/>
    <cellStyle name="Note 2 2 2 2 2 15" xfId="39714" xr:uid="{00000000-0005-0000-0000-000098610000}"/>
    <cellStyle name="Note 2 2 2 2 2 16" xfId="42570" xr:uid="{00000000-0005-0000-0000-000099610000}"/>
    <cellStyle name="Note 2 2 2 2 2 17" xfId="45095" xr:uid="{00000000-0005-0000-0000-00009A610000}"/>
    <cellStyle name="Note 2 2 2 2 2 18" xfId="47634" xr:uid="{00000000-0005-0000-0000-00009B610000}"/>
    <cellStyle name="Note 2 2 2 2 2 19" xfId="53235" xr:uid="{00000000-0005-0000-0000-00009C610000}"/>
    <cellStyle name="Note 2 2 2 2 2 2" xfId="7783" xr:uid="{00000000-0005-0000-0000-00009D610000}"/>
    <cellStyle name="Note 2 2 2 2 2 3" xfId="10275" xr:uid="{00000000-0005-0000-0000-00009E610000}"/>
    <cellStyle name="Note 2 2 2 2 2 4" xfId="12773" xr:uid="{00000000-0005-0000-0000-00009F610000}"/>
    <cellStyle name="Note 2 2 2 2 2 5" xfId="15486" xr:uid="{00000000-0005-0000-0000-0000A0610000}"/>
    <cellStyle name="Note 2 2 2 2 2 6" xfId="17670" xr:uid="{00000000-0005-0000-0000-0000A1610000}"/>
    <cellStyle name="Note 2 2 2 2 2 7" xfId="19742" xr:uid="{00000000-0005-0000-0000-0000A2610000}"/>
    <cellStyle name="Note 2 2 2 2 2 8" xfId="22224" xr:uid="{00000000-0005-0000-0000-0000A3610000}"/>
    <cellStyle name="Note 2 2 2 2 2 9" xfId="24785" xr:uid="{00000000-0005-0000-0000-0000A4610000}"/>
    <cellStyle name="Note 2 2 2 2 20" xfId="49637" xr:uid="{00000000-0005-0000-0000-0000A5610000}"/>
    <cellStyle name="Note 2 2 2 2 21" xfId="51216" xr:uid="{00000000-0005-0000-0000-0000A6610000}"/>
    <cellStyle name="Note 2 2 2 2 3" xfId="6444" xr:uid="{00000000-0005-0000-0000-0000A7610000}"/>
    <cellStyle name="Note 2 2 2 2 4" xfId="8944" xr:uid="{00000000-0005-0000-0000-0000A8610000}"/>
    <cellStyle name="Note 2 2 2 2 5" xfId="11447" xr:uid="{00000000-0005-0000-0000-0000A9610000}"/>
    <cellStyle name="Note 2 2 2 2 6" xfId="14155" xr:uid="{00000000-0005-0000-0000-0000AA610000}"/>
    <cellStyle name="Note 2 2 2 2 7" xfId="16445" xr:uid="{00000000-0005-0000-0000-0000AB610000}"/>
    <cellStyle name="Note 2 2 2 2 8" xfId="18409" xr:uid="{00000000-0005-0000-0000-0000AC610000}"/>
    <cellStyle name="Note 2 2 2 2 9" xfId="20908" xr:uid="{00000000-0005-0000-0000-0000AD610000}"/>
    <cellStyle name="Note 2 2 2 20" xfId="40685" xr:uid="{00000000-0005-0000-0000-0000AE610000}"/>
    <cellStyle name="Note 2 2 2 21" xfId="45748" xr:uid="{00000000-0005-0000-0000-0000AF610000}"/>
    <cellStyle name="Note 2 2 2 22" xfId="49189" xr:uid="{00000000-0005-0000-0000-0000B0610000}"/>
    <cellStyle name="Note 2 2 2 23" xfId="50994" xr:uid="{00000000-0005-0000-0000-0000B1610000}"/>
    <cellStyle name="Note 2 2 2 3" xfId="3947" xr:uid="{00000000-0005-0000-0000-0000B2610000}"/>
    <cellStyle name="Note 2 2 2 3 10" xfId="23586" xr:uid="{00000000-0005-0000-0000-0000B3610000}"/>
    <cellStyle name="Note 2 2 2 3 11" xfId="26178" xr:uid="{00000000-0005-0000-0000-0000B4610000}"/>
    <cellStyle name="Note 2 2 2 3 12" xfId="29523" xr:uid="{00000000-0005-0000-0000-0000B5610000}"/>
    <cellStyle name="Note 2 2 2 3 13" xfId="31277" xr:uid="{00000000-0005-0000-0000-0000B6610000}"/>
    <cellStyle name="Note 2 2 2 3 14" xfId="33643" xr:uid="{00000000-0005-0000-0000-0000B7610000}"/>
    <cellStyle name="Note 2 2 2 3 15" xfId="35983" xr:uid="{00000000-0005-0000-0000-0000B8610000}"/>
    <cellStyle name="Note 2 2 2 3 16" xfId="38520" xr:uid="{00000000-0005-0000-0000-0000B9610000}"/>
    <cellStyle name="Note 2 2 2 3 17" xfId="41376" xr:uid="{00000000-0005-0000-0000-0000BA610000}"/>
    <cellStyle name="Note 2 2 2 3 18" xfId="43896" xr:uid="{00000000-0005-0000-0000-0000BB610000}"/>
    <cellStyle name="Note 2 2 2 3 19" xfId="46435" xr:uid="{00000000-0005-0000-0000-0000BC610000}"/>
    <cellStyle name="Note 2 2 2 3 2" xfId="5284" xr:uid="{00000000-0005-0000-0000-0000BD610000}"/>
    <cellStyle name="Note 2 2 2 3 2 10" xfId="27504" xr:uid="{00000000-0005-0000-0000-0000BE610000}"/>
    <cellStyle name="Note 2 2 2 3 2 11" xfId="30690" xr:uid="{00000000-0005-0000-0000-0000BF610000}"/>
    <cellStyle name="Note 2 2 2 3 2 12" xfId="32611" xr:uid="{00000000-0005-0000-0000-0000C0610000}"/>
    <cellStyle name="Note 2 2 2 3 2 13" xfId="34937" xr:uid="{00000000-0005-0000-0000-0000C1610000}"/>
    <cellStyle name="Note 2 2 2 3 2 14" xfId="37316" xr:uid="{00000000-0005-0000-0000-0000C2610000}"/>
    <cellStyle name="Note 2 2 2 3 2 15" xfId="39848" xr:uid="{00000000-0005-0000-0000-0000C3610000}"/>
    <cellStyle name="Note 2 2 2 3 2 16" xfId="42704" xr:uid="{00000000-0005-0000-0000-0000C4610000}"/>
    <cellStyle name="Note 2 2 2 3 2 17" xfId="45229" xr:uid="{00000000-0005-0000-0000-0000C5610000}"/>
    <cellStyle name="Note 2 2 2 3 2 18" xfId="47768" xr:uid="{00000000-0005-0000-0000-0000C6610000}"/>
    <cellStyle name="Note 2 2 2 3 2 19" xfId="53132" xr:uid="{00000000-0005-0000-0000-0000C7610000}"/>
    <cellStyle name="Note 2 2 2 3 2 2" xfId="7917" xr:uid="{00000000-0005-0000-0000-0000C8610000}"/>
    <cellStyle name="Note 2 2 2 3 2 3" xfId="10409" xr:uid="{00000000-0005-0000-0000-0000C9610000}"/>
    <cellStyle name="Note 2 2 2 3 2 4" xfId="12907" xr:uid="{00000000-0005-0000-0000-0000CA610000}"/>
    <cellStyle name="Note 2 2 2 3 2 5" xfId="15620" xr:uid="{00000000-0005-0000-0000-0000CB610000}"/>
    <cellStyle name="Note 2 2 2 3 2 6" xfId="17804" xr:uid="{00000000-0005-0000-0000-0000CC610000}"/>
    <cellStyle name="Note 2 2 2 3 2 7" xfId="19876" xr:uid="{00000000-0005-0000-0000-0000CD610000}"/>
    <cellStyle name="Note 2 2 2 3 2 8" xfId="22358" xr:uid="{00000000-0005-0000-0000-0000CE610000}"/>
    <cellStyle name="Note 2 2 2 3 2 9" xfId="24919" xr:uid="{00000000-0005-0000-0000-0000CF610000}"/>
    <cellStyle name="Note 2 2 2 3 20" xfId="49534" xr:uid="{00000000-0005-0000-0000-0000D0610000}"/>
    <cellStyle name="Note 2 2 2 3 21" xfId="51113" xr:uid="{00000000-0005-0000-0000-0000D1610000}"/>
    <cellStyle name="Note 2 2 2 3 3" xfId="6582" xr:uid="{00000000-0005-0000-0000-0000D2610000}"/>
    <cellStyle name="Note 2 2 2 3 4" xfId="9082" xr:uid="{00000000-0005-0000-0000-0000D3610000}"/>
    <cellStyle name="Note 2 2 2 3 5" xfId="11582" xr:uid="{00000000-0005-0000-0000-0000D4610000}"/>
    <cellStyle name="Note 2 2 2 3 6" xfId="14291" xr:uid="{00000000-0005-0000-0000-0000D5610000}"/>
    <cellStyle name="Note 2 2 2 3 7" xfId="16515" xr:uid="{00000000-0005-0000-0000-0000D6610000}"/>
    <cellStyle name="Note 2 2 2 3 8" xfId="18544" xr:uid="{00000000-0005-0000-0000-0000D7610000}"/>
    <cellStyle name="Note 2 2 2 3 9" xfId="21033" xr:uid="{00000000-0005-0000-0000-0000D8610000}"/>
    <cellStyle name="Note 2 2 2 4" xfId="4217" xr:uid="{00000000-0005-0000-0000-0000D9610000}"/>
    <cellStyle name="Note 2 2 2 4 10" xfId="23855" xr:uid="{00000000-0005-0000-0000-0000DA610000}"/>
    <cellStyle name="Note 2 2 2 4 11" xfId="26446" xr:uid="{00000000-0005-0000-0000-0000DB610000}"/>
    <cellStyle name="Note 2 2 2 4 12" xfId="29785" xr:uid="{00000000-0005-0000-0000-0000DC610000}"/>
    <cellStyle name="Note 2 2 2 4 13" xfId="31547" xr:uid="{00000000-0005-0000-0000-0000DD610000}"/>
    <cellStyle name="Note 2 2 2 4 14" xfId="33878" xr:uid="{00000000-0005-0000-0000-0000DE610000}"/>
    <cellStyle name="Note 2 2 2 4 15" xfId="36252" xr:uid="{00000000-0005-0000-0000-0000DF610000}"/>
    <cellStyle name="Note 2 2 2 4 16" xfId="38789" xr:uid="{00000000-0005-0000-0000-0000E0610000}"/>
    <cellStyle name="Note 2 2 2 4 17" xfId="41644" xr:uid="{00000000-0005-0000-0000-0000E1610000}"/>
    <cellStyle name="Note 2 2 2 4 18" xfId="44165" xr:uid="{00000000-0005-0000-0000-0000E2610000}"/>
    <cellStyle name="Note 2 2 2 4 19" xfId="46704" xr:uid="{00000000-0005-0000-0000-0000E3610000}"/>
    <cellStyle name="Note 2 2 2 4 2" xfId="5552" xr:uid="{00000000-0005-0000-0000-0000E4610000}"/>
    <cellStyle name="Note 2 2 2 4 2 10" xfId="27772" xr:uid="{00000000-0005-0000-0000-0000E5610000}"/>
    <cellStyle name="Note 2 2 2 4 2 11" xfId="30913" xr:uid="{00000000-0005-0000-0000-0000E6610000}"/>
    <cellStyle name="Note 2 2 2 4 2 12" xfId="32879" xr:uid="{00000000-0005-0000-0000-0000E7610000}"/>
    <cellStyle name="Note 2 2 2 4 2 13" xfId="35205" xr:uid="{00000000-0005-0000-0000-0000E8610000}"/>
    <cellStyle name="Note 2 2 2 4 2 14" xfId="37584" xr:uid="{00000000-0005-0000-0000-0000E9610000}"/>
    <cellStyle name="Note 2 2 2 4 2 15" xfId="40116" xr:uid="{00000000-0005-0000-0000-0000EA610000}"/>
    <cellStyle name="Note 2 2 2 4 2 16" xfId="42972" xr:uid="{00000000-0005-0000-0000-0000EB610000}"/>
    <cellStyle name="Note 2 2 2 4 2 17" xfId="45497" xr:uid="{00000000-0005-0000-0000-0000EC610000}"/>
    <cellStyle name="Note 2 2 2 4 2 18" xfId="48036" xr:uid="{00000000-0005-0000-0000-0000ED610000}"/>
    <cellStyle name="Note 2 2 2 4 2 19" xfId="53183" xr:uid="{00000000-0005-0000-0000-0000EE610000}"/>
    <cellStyle name="Note 2 2 2 4 2 2" xfId="8185" xr:uid="{00000000-0005-0000-0000-0000EF610000}"/>
    <cellStyle name="Note 2 2 2 4 2 3" xfId="10677" xr:uid="{00000000-0005-0000-0000-0000F0610000}"/>
    <cellStyle name="Note 2 2 2 4 2 4" xfId="13175" xr:uid="{00000000-0005-0000-0000-0000F1610000}"/>
    <cellStyle name="Note 2 2 2 4 2 5" xfId="15888" xr:uid="{00000000-0005-0000-0000-0000F2610000}"/>
    <cellStyle name="Note 2 2 2 4 2 6" xfId="18072" xr:uid="{00000000-0005-0000-0000-0000F3610000}"/>
    <cellStyle name="Note 2 2 2 4 2 7" xfId="20144" xr:uid="{00000000-0005-0000-0000-0000F4610000}"/>
    <cellStyle name="Note 2 2 2 4 2 8" xfId="22626" xr:uid="{00000000-0005-0000-0000-0000F5610000}"/>
    <cellStyle name="Note 2 2 2 4 2 9" xfId="25187" xr:uid="{00000000-0005-0000-0000-0000F6610000}"/>
    <cellStyle name="Note 2 2 2 4 20" xfId="49585" xr:uid="{00000000-0005-0000-0000-0000F7610000}"/>
    <cellStyle name="Note 2 2 2 4 21" xfId="51164" xr:uid="{00000000-0005-0000-0000-0000F8610000}"/>
    <cellStyle name="Note 2 2 2 4 3" xfId="6852" xr:uid="{00000000-0005-0000-0000-0000F9610000}"/>
    <cellStyle name="Note 2 2 2 4 4" xfId="9350" xr:uid="{00000000-0005-0000-0000-0000FA610000}"/>
    <cellStyle name="Note 2 2 2 4 5" xfId="11850" xr:uid="{00000000-0005-0000-0000-0000FB610000}"/>
    <cellStyle name="Note 2 2 2 4 6" xfId="14560" xr:uid="{00000000-0005-0000-0000-0000FC610000}"/>
    <cellStyle name="Note 2 2 2 4 7" xfId="16750" xr:uid="{00000000-0005-0000-0000-0000FD610000}"/>
    <cellStyle name="Note 2 2 2 4 8" xfId="18813" xr:uid="{00000000-0005-0000-0000-0000FE610000}"/>
    <cellStyle name="Note 2 2 2 4 9" xfId="21302" xr:uid="{00000000-0005-0000-0000-0000FF610000}"/>
    <cellStyle name="Note 2 2 2 5" xfId="4427" xr:uid="{00000000-0005-0000-0000-000000620000}"/>
    <cellStyle name="Note 2 2 2 5 10" xfId="24064" xr:uid="{00000000-0005-0000-0000-000001620000}"/>
    <cellStyle name="Note 2 2 2 5 11" xfId="26653" xr:uid="{00000000-0005-0000-0000-000002620000}"/>
    <cellStyle name="Note 2 2 2 5 12" xfId="31756" xr:uid="{00000000-0005-0000-0000-000003620000}"/>
    <cellStyle name="Note 2 2 2 5 13" xfId="34081" xr:uid="{00000000-0005-0000-0000-000004620000}"/>
    <cellStyle name="Note 2 2 2 5 14" xfId="36461" xr:uid="{00000000-0005-0000-0000-000005620000}"/>
    <cellStyle name="Note 2 2 2 5 15" xfId="38993" xr:uid="{00000000-0005-0000-0000-000006620000}"/>
    <cellStyle name="Note 2 2 2 5 16" xfId="41853" xr:uid="{00000000-0005-0000-0000-000007620000}"/>
    <cellStyle name="Note 2 2 2 5 17" xfId="44374" xr:uid="{00000000-0005-0000-0000-000008620000}"/>
    <cellStyle name="Note 2 2 2 5 18" xfId="46913" xr:uid="{00000000-0005-0000-0000-000009620000}"/>
    <cellStyle name="Note 2 2 2 5 19" xfId="50039" xr:uid="{00000000-0005-0000-0000-00000A620000}"/>
    <cellStyle name="Note 2 2 2 5 2" xfId="5759" xr:uid="{00000000-0005-0000-0000-00000B620000}"/>
    <cellStyle name="Note 2 2 2 5 2 10" xfId="31095" xr:uid="{00000000-0005-0000-0000-00000C620000}"/>
    <cellStyle name="Note 2 2 2 5 2 11" xfId="33086" xr:uid="{00000000-0005-0000-0000-00000D620000}"/>
    <cellStyle name="Note 2 2 2 5 2 12" xfId="35412" xr:uid="{00000000-0005-0000-0000-00000E620000}"/>
    <cellStyle name="Note 2 2 2 5 2 13" xfId="37791" xr:uid="{00000000-0005-0000-0000-00000F620000}"/>
    <cellStyle name="Note 2 2 2 5 2 14" xfId="40323" xr:uid="{00000000-0005-0000-0000-000010620000}"/>
    <cellStyle name="Note 2 2 2 5 2 15" xfId="43179" xr:uid="{00000000-0005-0000-0000-000011620000}"/>
    <cellStyle name="Note 2 2 2 5 2 16" xfId="45704" xr:uid="{00000000-0005-0000-0000-000012620000}"/>
    <cellStyle name="Note 2 2 2 5 2 17" xfId="48243" xr:uid="{00000000-0005-0000-0000-000013620000}"/>
    <cellStyle name="Note 2 2 2 5 2 18" xfId="53567" xr:uid="{00000000-0005-0000-0000-000014620000}"/>
    <cellStyle name="Note 2 2 2 5 2 2" xfId="10884" xr:uid="{00000000-0005-0000-0000-000015620000}"/>
    <cellStyle name="Note 2 2 2 5 2 3" xfId="13382" xr:uid="{00000000-0005-0000-0000-000016620000}"/>
    <cellStyle name="Note 2 2 2 5 2 4" xfId="16095" xr:uid="{00000000-0005-0000-0000-000017620000}"/>
    <cellStyle name="Note 2 2 2 5 2 5" xfId="18279" xr:uid="{00000000-0005-0000-0000-000018620000}"/>
    <cellStyle name="Note 2 2 2 5 2 6" xfId="20351" xr:uid="{00000000-0005-0000-0000-000019620000}"/>
    <cellStyle name="Note 2 2 2 5 2 7" xfId="22833" xr:uid="{00000000-0005-0000-0000-00001A620000}"/>
    <cellStyle name="Note 2 2 2 5 2 8" xfId="25394" xr:uid="{00000000-0005-0000-0000-00001B620000}"/>
    <cellStyle name="Note 2 2 2 5 2 9" xfId="27979" xr:uid="{00000000-0005-0000-0000-00001C620000}"/>
    <cellStyle name="Note 2 2 2 5 20" xfId="51599" xr:uid="{00000000-0005-0000-0000-00001D620000}"/>
    <cellStyle name="Note 2 2 2 5 3" xfId="7061" xr:uid="{00000000-0005-0000-0000-00001E620000}"/>
    <cellStyle name="Note 2 2 2 5 4" xfId="9557" xr:uid="{00000000-0005-0000-0000-00001F620000}"/>
    <cellStyle name="Note 2 2 2 5 5" xfId="12057" xr:uid="{00000000-0005-0000-0000-000020620000}"/>
    <cellStyle name="Note 2 2 2 5 6" xfId="14768" xr:uid="{00000000-0005-0000-0000-000021620000}"/>
    <cellStyle name="Note 2 2 2 5 7" xfId="16951" xr:uid="{00000000-0005-0000-0000-000022620000}"/>
    <cellStyle name="Note 2 2 2 5 8" xfId="19022" xr:uid="{00000000-0005-0000-0000-000023620000}"/>
    <cellStyle name="Note 2 2 2 5 9" xfId="21503" xr:uid="{00000000-0005-0000-0000-000024620000}"/>
    <cellStyle name="Note 2 2 2 6" xfId="4596" xr:uid="{00000000-0005-0000-0000-000025620000}"/>
    <cellStyle name="Note 2 2 2 6 10" xfId="26818" xr:uid="{00000000-0005-0000-0000-000026620000}"/>
    <cellStyle name="Note 2 2 2 6 11" xfId="30119" xr:uid="{00000000-0005-0000-0000-000027620000}"/>
    <cellStyle name="Note 2 2 2 6 12" xfId="31924" xr:uid="{00000000-0005-0000-0000-000028620000}"/>
    <cellStyle name="Note 2 2 2 6 13" xfId="34249" xr:uid="{00000000-0005-0000-0000-000029620000}"/>
    <cellStyle name="Note 2 2 2 6 14" xfId="36629" xr:uid="{00000000-0005-0000-0000-00002A620000}"/>
    <cellStyle name="Note 2 2 2 6 15" xfId="39161" xr:uid="{00000000-0005-0000-0000-00002B620000}"/>
    <cellStyle name="Note 2 2 2 6 16" xfId="42019" xr:uid="{00000000-0005-0000-0000-00002C620000}"/>
    <cellStyle name="Note 2 2 2 6 17" xfId="44542" xr:uid="{00000000-0005-0000-0000-00002D620000}"/>
    <cellStyle name="Note 2 2 2 6 18" xfId="47081" xr:uid="{00000000-0005-0000-0000-00002E620000}"/>
    <cellStyle name="Note 2 2 2 6 19" xfId="49933" xr:uid="{00000000-0005-0000-0000-00002F620000}"/>
    <cellStyle name="Note 2 2 2 6 2" xfId="7229" xr:uid="{00000000-0005-0000-0000-000030620000}"/>
    <cellStyle name="Note 2 2 2 6 2 2" xfId="53470" xr:uid="{00000000-0005-0000-0000-000031620000}"/>
    <cellStyle name="Note 2 2 2 6 20" xfId="51493" xr:uid="{00000000-0005-0000-0000-000032620000}"/>
    <cellStyle name="Note 2 2 2 6 3" xfId="9724" xr:uid="{00000000-0005-0000-0000-000033620000}"/>
    <cellStyle name="Note 2 2 2 6 4" xfId="12222" xr:uid="{00000000-0005-0000-0000-000034620000}"/>
    <cellStyle name="Note 2 2 2 6 5" xfId="14934" xr:uid="{00000000-0005-0000-0000-000035620000}"/>
    <cellStyle name="Note 2 2 2 6 6" xfId="17117" xr:uid="{00000000-0005-0000-0000-000036620000}"/>
    <cellStyle name="Note 2 2 2 6 7" xfId="19188" xr:uid="{00000000-0005-0000-0000-000037620000}"/>
    <cellStyle name="Note 2 2 2 6 8" xfId="21670" xr:uid="{00000000-0005-0000-0000-000038620000}"/>
    <cellStyle name="Note 2 2 2 6 9" xfId="24232" xr:uid="{00000000-0005-0000-0000-000039620000}"/>
    <cellStyle name="Note 2 2 2 7" xfId="3228" xr:uid="{00000000-0005-0000-0000-00003A620000}"/>
    <cellStyle name="Note 2 2 2 7 2" xfId="49983" xr:uid="{00000000-0005-0000-0000-00003B620000}"/>
    <cellStyle name="Note 2 2 2 7 2 2" xfId="53511" xr:uid="{00000000-0005-0000-0000-00003C620000}"/>
    <cellStyle name="Note 2 2 2 7 3" xfId="51543" xr:uid="{00000000-0005-0000-0000-00003D620000}"/>
    <cellStyle name="Note 2 2 2 8" xfId="2632" xr:uid="{00000000-0005-0000-0000-00003E620000}"/>
    <cellStyle name="Note 2 2 2 8 2" xfId="50351" xr:uid="{00000000-0005-0000-0000-00003F620000}"/>
    <cellStyle name="Note 2 2 2 8 2 2" xfId="53806" xr:uid="{00000000-0005-0000-0000-000040620000}"/>
    <cellStyle name="Note 2 2 2 8 3" xfId="51889" xr:uid="{00000000-0005-0000-0000-000041620000}"/>
    <cellStyle name="Note 2 2 2 9" xfId="5920" xr:uid="{00000000-0005-0000-0000-000042620000}"/>
    <cellStyle name="Note 2 2 2 9 2" xfId="50293" xr:uid="{00000000-0005-0000-0000-000043620000}"/>
    <cellStyle name="Note 2 2 2 9 2 2" xfId="53778" xr:uid="{00000000-0005-0000-0000-000044620000}"/>
    <cellStyle name="Note 2 2 2 9 3" xfId="51831" xr:uid="{00000000-0005-0000-0000-000045620000}"/>
    <cellStyle name="Note 2 2 3" xfId="3540" xr:uid="{00000000-0005-0000-0000-000046620000}"/>
    <cellStyle name="Note 2 2 3 10" xfId="23187" xr:uid="{00000000-0005-0000-0000-000047620000}"/>
    <cellStyle name="Note 2 2 3 11" xfId="25777" xr:uid="{00000000-0005-0000-0000-000048620000}"/>
    <cellStyle name="Note 2 2 3 12" xfId="29184" xr:uid="{00000000-0005-0000-0000-000049620000}"/>
    <cellStyle name="Note 2 2 3 13" xfId="28211" xr:uid="{00000000-0005-0000-0000-00004A620000}"/>
    <cellStyle name="Note 2 2 3 14" xfId="33364" xr:uid="{00000000-0005-0000-0000-00004B620000}"/>
    <cellStyle name="Note 2 2 3 15" xfId="35584" xr:uid="{00000000-0005-0000-0000-00004C620000}"/>
    <cellStyle name="Note 2 2 3 16" xfId="38141" xr:uid="{00000000-0005-0000-0000-00004D620000}"/>
    <cellStyle name="Note 2 2 3 17" xfId="40977" xr:uid="{00000000-0005-0000-0000-00004E620000}"/>
    <cellStyle name="Note 2 2 3 18" xfId="43497" xr:uid="{00000000-0005-0000-0000-00004F620000}"/>
    <cellStyle name="Note 2 2 3 19" xfId="46036" xr:uid="{00000000-0005-0000-0000-000050620000}"/>
    <cellStyle name="Note 2 2 3 2" xfId="4884" xr:uid="{00000000-0005-0000-0000-000051620000}"/>
    <cellStyle name="Note 2 2 3 2 10" xfId="27105" xr:uid="{00000000-0005-0000-0000-000052620000}"/>
    <cellStyle name="Note 2 2 3 2 11" xfId="30355" xr:uid="{00000000-0005-0000-0000-000053620000}"/>
    <cellStyle name="Note 2 2 3 2 12" xfId="32212" xr:uid="{00000000-0005-0000-0000-000054620000}"/>
    <cellStyle name="Note 2 2 3 2 13" xfId="34537" xr:uid="{00000000-0005-0000-0000-000055620000}"/>
    <cellStyle name="Note 2 2 3 2 14" xfId="36917" xr:uid="{00000000-0005-0000-0000-000056620000}"/>
    <cellStyle name="Note 2 2 3 2 15" xfId="39449" xr:uid="{00000000-0005-0000-0000-000057620000}"/>
    <cellStyle name="Note 2 2 3 2 16" xfId="42306" xr:uid="{00000000-0005-0000-0000-000058620000}"/>
    <cellStyle name="Note 2 2 3 2 17" xfId="44830" xr:uid="{00000000-0005-0000-0000-000059620000}"/>
    <cellStyle name="Note 2 2 3 2 18" xfId="47369" xr:uid="{00000000-0005-0000-0000-00005A620000}"/>
    <cellStyle name="Note 2 2 3 2 19" xfId="53270" xr:uid="{00000000-0005-0000-0000-00005B620000}"/>
    <cellStyle name="Note 2 2 3 2 2" xfId="7517" xr:uid="{00000000-0005-0000-0000-00005C620000}"/>
    <cellStyle name="Note 2 2 3 2 3" xfId="10011" xr:uid="{00000000-0005-0000-0000-00005D620000}"/>
    <cellStyle name="Note 2 2 3 2 4" xfId="12509" xr:uid="{00000000-0005-0000-0000-00005E620000}"/>
    <cellStyle name="Note 2 2 3 2 5" xfId="15221" xr:uid="{00000000-0005-0000-0000-00005F620000}"/>
    <cellStyle name="Note 2 2 3 2 6" xfId="17405" xr:uid="{00000000-0005-0000-0000-000060620000}"/>
    <cellStyle name="Note 2 2 3 2 7" xfId="19476" xr:uid="{00000000-0005-0000-0000-000061620000}"/>
    <cellStyle name="Note 2 2 3 2 8" xfId="21958" xr:uid="{00000000-0005-0000-0000-000062620000}"/>
    <cellStyle name="Note 2 2 3 2 9" xfId="24520" xr:uid="{00000000-0005-0000-0000-000063620000}"/>
    <cellStyle name="Note 2 2 3 20" xfId="49672" xr:uid="{00000000-0005-0000-0000-000064620000}"/>
    <cellStyle name="Note 2 2 3 21" xfId="51251" xr:uid="{00000000-0005-0000-0000-000065620000}"/>
    <cellStyle name="Note 2 2 3 3" xfId="6175" xr:uid="{00000000-0005-0000-0000-000066620000}"/>
    <cellStyle name="Note 2 2 3 4" xfId="8677" xr:uid="{00000000-0005-0000-0000-000067620000}"/>
    <cellStyle name="Note 2 2 3 5" xfId="11182" xr:uid="{00000000-0005-0000-0000-000068620000}"/>
    <cellStyle name="Note 2 2 3 6" xfId="13889" xr:uid="{00000000-0005-0000-0000-000069620000}"/>
    <cellStyle name="Note 2 2 3 7" xfId="16305" xr:uid="{00000000-0005-0000-0000-00006A620000}"/>
    <cellStyle name="Note 2 2 3 8" xfId="2491" xr:uid="{00000000-0005-0000-0000-00006B620000}"/>
    <cellStyle name="Note 2 2 3 9" xfId="20662" xr:uid="{00000000-0005-0000-0000-00006C620000}"/>
    <cellStyle name="Note 2 2 4" xfId="3625" xr:uid="{00000000-0005-0000-0000-00006D620000}"/>
    <cellStyle name="Note 2 2 4 10" xfId="23271" xr:uid="{00000000-0005-0000-0000-00006E620000}"/>
    <cellStyle name="Note 2 2 4 11" xfId="25861" xr:uid="{00000000-0005-0000-0000-00006F620000}"/>
    <cellStyle name="Note 2 2 4 12" xfId="29257" xr:uid="{00000000-0005-0000-0000-000070620000}"/>
    <cellStyle name="Note 2 2 4 13" xfId="28391" xr:uid="{00000000-0005-0000-0000-000071620000}"/>
    <cellStyle name="Note 2 2 4 14" xfId="33424" xr:uid="{00000000-0005-0000-0000-000072620000}"/>
    <cellStyle name="Note 2 2 4 15" xfId="35668" xr:uid="{00000000-0005-0000-0000-000073620000}"/>
    <cellStyle name="Note 2 2 4 16" xfId="38223" xr:uid="{00000000-0005-0000-0000-000074620000}"/>
    <cellStyle name="Note 2 2 4 17" xfId="41061" xr:uid="{00000000-0005-0000-0000-000075620000}"/>
    <cellStyle name="Note 2 2 4 18" xfId="43581" xr:uid="{00000000-0005-0000-0000-000076620000}"/>
    <cellStyle name="Note 2 2 4 19" xfId="46120" xr:uid="{00000000-0005-0000-0000-000077620000}"/>
    <cellStyle name="Note 2 2 4 2" xfId="4968" xr:uid="{00000000-0005-0000-0000-000078620000}"/>
    <cellStyle name="Note 2 2 4 2 10" xfId="27189" xr:uid="{00000000-0005-0000-0000-000079620000}"/>
    <cellStyle name="Note 2 2 4 2 11" xfId="30424" xr:uid="{00000000-0005-0000-0000-00007A620000}"/>
    <cellStyle name="Note 2 2 4 2 12" xfId="32296" xr:uid="{00000000-0005-0000-0000-00007B620000}"/>
    <cellStyle name="Note 2 2 4 2 13" xfId="34621" xr:uid="{00000000-0005-0000-0000-00007C620000}"/>
    <cellStyle name="Note 2 2 4 2 14" xfId="37001" xr:uid="{00000000-0005-0000-0000-00007D620000}"/>
    <cellStyle name="Note 2 2 4 2 15" xfId="39533" xr:uid="{00000000-0005-0000-0000-00007E620000}"/>
    <cellStyle name="Note 2 2 4 2 16" xfId="42390" xr:uid="{00000000-0005-0000-0000-00007F620000}"/>
    <cellStyle name="Note 2 2 4 2 17" xfId="44914" xr:uid="{00000000-0005-0000-0000-000080620000}"/>
    <cellStyle name="Note 2 2 4 2 18" xfId="47453" xr:uid="{00000000-0005-0000-0000-000081620000}"/>
    <cellStyle name="Note 2 2 4 2 19" xfId="53410" xr:uid="{00000000-0005-0000-0000-000082620000}"/>
    <cellStyle name="Note 2 2 4 2 2" xfId="7601" xr:uid="{00000000-0005-0000-0000-000083620000}"/>
    <cellStyle name="Note 2 2 4 2 3" xfId="10095" xr:uid="{00000000-0005-0000-0000-000084620000}"/>
    <cellStyle name="Note 2 2 4 2 4" xfId="12593" xr:uid="{00000000-0005-0000-0000-000085620000}"/>
    <cellStyle name="Note 2 2 4 2 5" xfId="15305" xr:uid="{00000000-0005-0000-0000-000086620000}"/>
    <cellStyle name="Note 2 2 4 2 6" xfId="17489" xr:uid="{00000000-0005-0000-0000-000087620000}"/>
    <cellStyle name="Note 2 2 4 2 7" xfId="19560" xr:uid="{00000000-0005-0000-0000-000088620000}"/>
    <cellStyle name="Note 2 2 4 2 8" xfId="22042" xr:uid="{00000000-0005-0000-0000-000089620000}"/>
    <cellStyle name="Note 2 2 4 2 9" xfId="24604" xr:uid="{00000000-0005-0000-0000-00008A620000}"/>
    <cellStyle name="Note 2 2 4 20" xfId="49835" xr:uid="{00000000-0005-0000-0000-00008B620000}"/>
    <cellStyle name="Note 2 2 4 21" xfId="51395" xr:uid="{00000000-0005-0000-0000-00008C620000}"/>
    <cellStyle name="Note 2 2 4 3" xfId="6260" xr:uid="{00000000-0005-0000-0000-00008D620000}"/>
    <cellStyle name="Note 2 2 4 4" xfId="8761" xr:uid="{00000000-0005-0000-0000-00008E620000}"/>
    <cellStyle name="Note 2 2 4 5" xfId="11266" xr:uid="{00000000-0005-0000-0000-00008F620000}"/>
    <cellStyle name="Note 2 2 4 6" xfId="13973" xr:uid="{00000000-0005-0000-0000-000090620000}"/>
    <cellStyle name="Note 2 2 4 7" xfId="16353" xr:uid="{00000000-0005-0000-0000-000091620000}"/>
    <cellStyle name="Note 2 2 4 8" xfId="2813" xr:uid="{00000000-0005-0000-0000-000092620000}"/>
    <cellStyle name="Note 2 2 4 9" xfId="20741" xr:uid="{00000000-0005-0000-0000-000093620000}"/>
    <cellStyle name="Note 2 2 5" xfId="3605" xr:uid="{00000000-0005-0000-0000-000094620000}"/>
    <cellStyle name="Note 2 2 5 10" xfId="23251" xr:uid="{00000000-0005-0000-0000-000095620000}"/>
    <cellStyle name="Note 2 2 5 11" xfId="25841" xr:uid="{00000000-0005-0000-0000-000096620000}"/>
    <cellStyle name="Note 2 2 5 12" xfId="29237" xr:uid="{00000000-0005-0000-0000-000097620000}"/>
    <cellStyle name="Note 2 2 5 13" xfId="28395" xr:uid="{00000000-0005-0000-0000-000098620000}"/>
    <cellStyle name="Note 2 2 5 14" xfId="33410" xr:uid="{00000000-0005-0000-0000-000099620000}"/>
    <cellStyle name="Note 2 2 5 15" xfId="35648" xr:uid="{00000000-0005-0000-0000-00009A620000}"/>
    <cellStyle name="Note 2 2 5 16" xfId="38203" xr:uid="{00000000-0005-0000-0000-00009B620000}"/>
    <cellStyle name="Note 2 2 5 17" xfId="41041" xr:uid="{00000000-0005-0000-0000-00009C620000}"/>
    <cellStyle name="Note 2 2 5 18" xfId="43561" xr:uid="{00000000-0005-0000-0000-00009D620000}"/>
    <cellStyle name="Note 2 2 5 19" xfId="46100" xr:uid="{00000000-0005-0000-0000-00009E620000}"/>
    <cellStyle name="Note 2 2 5 2" xfId="4948" xr:uid="{00000000-0005-0000-0000-00009F620000}"/>
    <cellStyle name="Note 2 2 5 2 10" xfId="27169" xr:uid="{00000000-0005-0000-0000-0000A0620000}"/>
    <cellStyle name="Note 2 2 5 2 11" xfId="30405" xr:uid="{00000000-0005-0000-0000-0000A1620000}"/>
    <cellStyle name="Note 2 2 5 2 12" xfId="32276" xr:uid="{00000000-0005-0000-0000-0000A2620000}"/>
    <cellStyle name="Note 2 2 5 2 13" xfId="34601" xr:uid="{00000000-0005-0000-0000-0000A3620000}"/>
    <cellStyle name="Note 2 2 5 2 14" xfId="36981" xr:uid="{00000000-0005-0000-0000-0000A4620000}"/>
    <cellStyle name="Note 2 2 5 2 15" xfId="39513" xr:uid="{00000000-0005-0000-0000-0000A5620000}"/>
    <cellStyle name="Note 2 2 5 2 16" xfId="42370" xr:uid="{00000000-0005-0000-0000-0000A6620000}"/>
    <cellStyle name="Note 2 2 5 2 17" xfId="44894" xr:uid="{00000000-0005-0000-0000-0000A7620000}"/>
    <cellStyle name="Note 2 2 5 2 18" xfId="47433" xr:uid="{00000000-0005-0000-0000-0000A8620000}"/>
    <cellStyle name="Note 2 2 5 2 19" xfId="53428" xr:uid="{00000000-0005-0000-0000-0000A9620000}"/>
    <cellStyle name="Note 2 2 5 2 2" xfId="7581" xr:uid="{00000000-0005-0000-0000-0000AA620000}"/>
    <cellStyle name="Note 2 2 5 2 3" xfId="10075" xr:uid="{00000000-0005-0000-0000-0000AB620000}"/>
    <cellStyle name="Note 2 2 5 2 4" xfId="12573" xr:uid="{00000000-0005-0000-0000-0000AC620000}"/>
    <cellStyle name="Note 2 2 5 2 5" xfId="15285" xr:uid="{00000000-0005-0000-0000-0000AD620000}"/>
    <cellStyle name="Note 2 2 5 2 6" xfId="17469" xr:uid="{00000000-0005-0000-0000-0000AE620000}"/>
    <cellStyle name="Note 2 2 5 2 7" xfId="19540" xr:uid="{00000000-0005-0000-0000-0000AF620000}"/>
    <cellStyle name="Note 2 2 5 2 8" xfId="22022" xr:uid="{00000000-0005-0000-0000-0000B0620000}"/>
    <cellStyle name="Note 2 2 5 2 9" xfId="24584" xr:uid="{00000000-0005-0000-0000-0000B1620000}"/>
    <cellStyle name="Note 2 2 5 20" xfId="49853" xr:uid="{00000000-0005-0000-0000-0000B2620000}"/>
    <cellStyle name="Note 2 2 5 21" xfId="51413" xr:uid="{00000000-0005-0000-0000-0000B3620000}"/>
    <cellStyle name="Note 2 2 5 3" xfId="6240" xr:uid="{00000000-0005-0000-0000-0000B4620000}"/>
    <cellStyle name="Note 2 2 5 4" xfId="8741" xr:uid="{00000000-0005-0000-0000-0000B5620000}"/>
    <cellStyle name="Note 2 2 5 5" xfId="11246" xr:uid="{00000000-0005-0000-0000-0000B6620000}"/>
    <cellStyle name="Note 2 2 5 6" xfId="13953" xr:uid="{00000000-0005-0000-0000-0000B7620000}"/>
    <cellStyle name="Note 2 2 5 7" xfId="16339" xr:uid="{00000000-0005-0000-0000-0000B8620000}"/>
    <cellStyle name="Note 2 2 5 8" xfId="2301" xr:uid="{00000000-0005-0000-0000-0000B9620000}"/>
    <cellStyle name="Note 2 2 5 9" xfId="20721" xr:uid="{00000000-0005-0000-0000-0000BA620000}"/>
    <cellStyle name="Note 2 2 6" xfId="3454" xr:uid="{00000000-0005-0000-0000-0000BB620000}"/>
    <cellStyle name="Note 2 2 6 10" xfId="23101" xr:uid="{00000000-0005-0000-0000-0000BC620000}"/>
    <cellStyle name="Note 2 2 6 11" xfId="25692" xr:uid="{00000000-0005-0000-0000-0000BD620000}"/>
    <cellStyle name="Note 2 2 6 12" xfId="29111" xr:uid="{00000000-0005-0000-0000-0000BE620000}"/>
    <cellStyle name="Note 2 2 6 13" xfId="28401" xr:uid="{00000000-0005-0000-0000-0000BF620000}"/>
    <cellStyle name="Note 2 2 6 14" xfId="33307" xr:uid="{00000000-0005-0000-0000-0000C0620000}"/>
    <cellStyle name="Note 2 2 6 15" xfId="35498" xr:uid="{00000000-0005-0000-0000-0000C1620000}"/>
    <cellStyle name="Note 2 2 6 16" xfId="38058" xr:uid="{00000000-0005-0000-0000-0000C2620000}"/>
    <cellStyle name="Note 2 2 6 17" xfId="40892" xr:uid="{00000000-0005-0000-0000-0000C3620000}"/>
    <cellStyle name="Note 2 2 6 18" xfId="43411" xr:uid="{00000000-0005-0000-0000-0000C4620000}"/>
    <cellStyle name="Note 2 2 6 19" xfId="45950" xr:uid="{00000000-0005-0000-0000-0000C5620000}"/>
    <cellStyle name="Note 2 2 6 2" xfId="4798" xr:uid="{00000000-0005-0000-0000-0000C6620000}"/>
    <cellStyle name="Note 2 2 6 2 10" xfId="27020" xr:uid="{00000000-0005-0000-0000-0000C7620000}"/>
    <cellStyle name="Note 2 2 6 2 11" xfId="30284" xr:uid="{00000000-0005-0000-0000-0000C8620000}"/>
    <cellStyle name="Note 2 2 6 2 12" xfId="32126" xr:uid="{00000000-0005-0000-0000-0000C9620000}"/>
    <cellStyle name="Note 2 2 6 2 13" xfId="34451" xr:uid="{00000000-0005-0000-0000-0000CA620000}"/>
    <cellStyle name="Note 2 2 6 2 14" xfId="36831" xr:uid="{00000000-0005-0000-0000-0000CB620000}"/>
    <cellStyle name="Note 2 2 6 2 15" xfId="39363" xr:uid="{00000000-0005-0000-0000-0000CC620000}"/>
    <cellStyle name="Note 2 2 6 2 16" xfId="42221" xr:uid="{00000000-0005-0000-0000-0000CD620000}"/>
    <cellStyle name="Note 2 2 6 2 17" xfId="44744" xr:uid="{00000000-0005-0000-0000-0000CE620000}"/>
    <cellStyle name="Note 2 2 6 2 18" xfId="47283" xr:uid="{00000000-0005-0000-0000-0000CF620000}"/>
    <cellStyle name="Note 2 2 6 2 19" xfId="53731" xr:uid="{00000000-0005-0000-0000-0000D0620000}"/>
    <cellStyle name="Note 2 2 6 2 2" xfId="7431" xr:uid="{00000000-0005-0000-0000-0000D1620000}"/>
    <cellStyle name="Note 2 2 6 2 3" xfId="9926" xr:uid="{00000000-0005-0000-0000-0000D2620000}"/>
    <cellStyle name="Note 2 2 6 2 4" xfId="12424" xr:uid="{00000000-0005-0000-0000-0000D3620000}"/>
    <cellStyle name="Note 2 2 6 2 5" xfId="15136" xr:uid="{00000000-0005-0000-0000-0000D4620000}"/>
    <cellStyle name="Note 2 2 6 2 6" xfId="17319" xr:uid="{00000000-0005-0000-0000-0000D5620000}"/>
    <cellStyle name="Note 2 2 6 2 7" xfId="19390" xr:uid="{00000000-0005-0000-0000-0000D6620000}"/>
    <cellStyle name="Note 2 2 6 2 8" xfId="21872" xr:uid="{00000000-0005-0000-0000-0000D7620000}"/>
    <cellStyle name="Note 2 2 6 2 9" xfId="24434" xr:uid="{00000000-0005-0000-0000-0000D8620000}"/>
    <cellStyle name="Note 2 2 6 20" xfId="50229" xr:uid="{00000000-0005-0000-0000-0000D9620000}"/>
    <cellStyle name="Note 2 2 6 21" xfId="51767" xr:uid="{00000000-0005-0000-0000-0000DA620000}"/>
    <cellStyle name="Note 2 2 6 3" xfId="6089" xr:uid="{00000000-0005-0000-0000-0000DB620000}"/>
    <cellStyle name="Note 2 2 6 4" xfId="8591" xr:uid="{00000000-0005-0000-0000-0000DC620000}"/>
    <cellStyle name="Note 2 2 6 5" xfId="11097" xr:uid="{00000000-0005-0000-0000-0000DD620000}"/>
    <cellStyle name="Note 2 2 6 6" xfId="13803" xr:uid="{00000000-0005-0000-0000-0000DE620000}"/>
    <cellStyle name="Note 2 2 6 7" xfId="16264" xr:uid="{00000000-0005-0000-0000-0000DF620000}"/>
    <cellStyle name="Note 2 2 6 8" xfId="13465" xr:uid="{00000000-0005-0000-0000-0000E0620000}"/>
    <cellStyle name="Note 2 2 6 9" xfId="20578" xr:uid="{00000000-0005-0000-0000-0000E1620000}"/>
    <cellStyle name="Note 2 2 7" xfId="4076" xr:uid="{00000000-0005-0000-0000-0000E2620000}"/>
    <cellStyle name="Note 2 2 7 10" xfId="23714" xr:uid="{00000000-0005-0000-0000-0000E3620000}"/>
    <cellStyle name="Note 2 2 7 11" xfId="26306" xr:uid="{00000000-0005-0000-0000-0000E4620000}"/>
    <cellStyle name="Note 2 2 7 12" xfId="29644" xr:uid="{00000000-0005-0000-0000-0000E5620000}"/>
    <cellStyle name="Note 2 2 7 13" xfId="31406" xr:uid="{00000000-0005-0000-0000-0000E6620000}"/>
    <cellStyle name="Note 2 2 7 14" xfId="33737" xr:uid="{00000000-0005-0000-0000-0000E7620000}"/>
    <cellStyle name="Note 2 2 7 15" xfId="36111" xr:uid="{00000000-0005-0000-0000-0000E8620000}"/>
    <cellStyle name="Note 2 2 7 16" xfId="38648" xr:uid="{00000000-0005-0000-0000-0000E9620000}"/>
    <cellStyle name="Note 2 2 7 17" xfId="41504" xr:uid="{00000000-0005-0000-0000-0000EA620000}"/>
    <cellStyle name="Note 2 2 7 18" xfId="44024" xr:uid="{00000000-0005-0000-0000-0000EB620000}"/>
    <cellStyle name="Note 2 2 7 19" xfId="46563" xr:uid="{00000000-0005-0000-0000-0000EC620000}"/>
    <cellStyle name="Note 2 2 7 2" xfId="5412" xr:uid="{00000000-0005-0000-0000-0000ED620000}"/>
    <cellStyle name="Note 2 2 7 2 10" xfId="27632" xr:uid="{00000000-0005-0000-0000-0000EE620000}"/>
    <cellStyle name="Note 2 2 7 2 11" xfId="30806" xr:uid="{00000000-0005-0000-0000-0000EF620000}"/>
    <cellStyle name="Note 2 2 7 2 12" xfId="32739" xr:uid="{00000000-0005-0000-0000-0000F0620000}"/>
    <cellStyle name="Note 2 2 7 2 13" xfId="35065" xr:uid="{00000000-0005-0000-0000-0000F1620000}"/>
    <cellStyle name="Note 2 2 7 2 14" xfId="37444" xr:uid="{00000000-0005-0000-0000-0000F2620000}"/>
    <cellStyle name="Note 2 2 7 2 15" xfId="39976" xr:uid="{00000000-0005-0000-0000-0000F3620000}"/>
    <cellStyle name="Note 2 2 7 2 16" xfId="42832" xr:uid="{00000000-0005-0000-0000-0000F4620000}"/>
    <cellStyle name="Note 2 2 7 2 17" xfId="45357" xr:uid="{00000000-0005-0000-0000-0000F5620000}"/>
    <cellStyle name="Note 2 2 7 2 18" xfId="47896" xr:uid="{00000000-0005-0000-0000-0000F6620000}"/>
    <cellStyle name="Note 2 2 7 2 19" xfId="53899" xr:uid="{00000000-0005-0000-0000-0000F7620000}"/>
    <cellStyle name="Note 2 2 7 2 2" xfId="8045" xr:uid="{00000000-0005-0000-0000-0000F8620000}"/>
    <cellStyle name="Note 2 2 7 2 3" xfId="10537" xr:uid="{00000000-0005-0000-0000-0000F9620000}"/>
    <cellStyle name="Note 2 2 7 2 4" xfId="13035" xr:uid="{00000000-0005-0000-0000-0000FA620000}"/>
    <cellStyle name="Note 2 2 7 2 5" xfId="15748" xr:uid="{00000000-0005-0000-0000-0000FB620000}"/>
    <cellStyle name="Note 2 2 7 2 6" xfId="17932" xr:uid="{00000000-0005-0000-0000-0000FC620000}"/>
    <cellStyle name="Note 2 2 7 2 7" xfId="20004" xr:uid="{00000000-0005-0000-0000-0000FD620000}"/>
    <cellStyle name="Note 2 2 7 2 8" xfId="22486" xr:uid="{00000000-0005-0000-0000-0000FE620000}"/>
    <cellStyle name="Note 2 2 7 2 9" xfId="25047" xr:uid="{00000000-0005-0000-0000-0000FF620000}"/>
    <cellStyle name="Note 2 2 7 20" xfId="50458" xr:uid="{00000000-0005-0000-0000-000000630000}"/>
    <cellStyle name="Note 2 2 7 21" xfId="51982" xr:uid="{00000000-0005-0000-0000-000001630000}"/>
    <cellStyle name="Note 2 2 7 3" xfId="6711" xr:uid="{00000000-0005-0000-0000-000002630000}"/>
    <cellStyle name="Note 2 2 7 4" xfId="9210" xr:uid="{00000000-0005-0000-0000-000003630000}"/>
    <cellStyle name="Note 2 2 7 5" xfId="11710" xr:uid="{00000000-0005-0000-0000-000004630000}"/>
    <cellStyle name="Note 2 2 7 6" xfId="14420" xr:uid="{00000000-0005-0000-0000-000005630000}"/>
    <cellStyle name="Note 2 2 7 7" xfId="16609" xr:uid="{00000000-0005-0000-0000-000006630000}"/>
    <cellStyle name="Note 2 2 7 8" xfId="18672" xr:uid="{00000000-0005-0000-0000-000007630000}"/>
    <cellStyle name="Note 2 2 7 9" xfId="21161" xr:uid="{00000000-0005-0000-0000-000008630000}"/>
    <cellStyle name="Note 2 2 8" xfId="4290" xr:uid="{00000000-0005-0000-0000-000009630000}"/>
    <cellStyle name="Note 2 2 8 10" xfId="23927" xr:uid="{00000000-0005-0000-0000-00000A630000}"/>
    <cellStyle name="Note 2 2 8 11" xfId="26516" xr:uid="{00000000-0005-0000-0000-00000B630000}"/>
    <cellStyle name="Note 2 2 8 12" xfId="29855" xr:uid="{00000000-0005-0000-0000-00000C630000}"/>
    <cellStyle name="Note 2 2 8 13" xfId="31619" xr:uid="{00000000-0005-0000-0000-00000D630000}"/>
    <cellStyle name="Note 2 2 8 14" xfId="33950" xr:uid="{00000000-0005-0000-0000-00000E630000}"/>
    <cellStyle name="Note 2 2 8 15" xfId="36324" xr:uid="{00000000-0005-0000-0000-00000F630000}"/>
    <cellStyle name="Note 2 2 8 16" xfId="38861" xr:uid="{00000000-0005-0000-0000-000010630000}"/>
    <cellStyle name="Note 2 2 8 17" xfId="41716" xr:uid="{00000000-0005-0000-0000-000011630000}"/>
    <cellStyle name="Note 2 2 8 18" xfId="44237" xr:uid="{00000000-0005-0000-0000-000012630000}"/>
    <cellStyle name="Note 2 2 8 19" xfId="46776" xr:uid="{00000000-0005-0000-0000-000013630000}"/>
    <cellStyle name="Note 2 2 8 2" xfId="5622" xr:uid="{00000000-0005-0000-0000-000014630000}"/>
    <cellStyle name="Note 2 2 8 2 10" xfId="27842" xr:uid="{00000000-0005-0000-0000-000015630000}"/>
    <cellStyle name="Note 2 2 8 2 11" xfId="30979" xr:uid="{00000000-0005-0000-0000-000016630000}"/>
    <cellStyle name="Note 2 2 8 2 12" xfId="32949" xr:uid="{00000000-0005-0000-0000-000017630000}"/>
    <cellStyle name="Note 2 2 8 2 13" xfId="35275" xr:uid="{00000000-0005-0000-0000-000018630000}"/>
    <cellStyle name="Note 2 2 8 2 14" xfId="37654" xr:uid="{00000000-0005-0000-0000-000019630000}"/>
    <cellStyle name="Note 2 2 8 2 15" xfId="40186" xr:uid="{00000000-0005-0000-0000-00001A630000}"/>
    <cellStyle name="Note 2 2 8 2 16" xfId="43042" xr:uid="{00000000-0005-0000-0000-00001B630000}"/>
    <cellStyle name="Note 2 2 8 2 17" xfId="45567" xr:uid="{00000000-0005-0000-0000-00001C630000}"/>
    <cellStyle name="Note 2 2 8 2 18" xfId="48106" xr:uid="{00000000-0005-0000-0000-00001D630000}"/>
    <cellStyle name="Note 2 2 8 2 19" xfId="54038" xr:uid="{00000000-0005-0000-0000-00001E630000}"/>
    <cellStyle name="Note 2 2 8 2 2" xfId="8255" xr:uid="{00000000-0005-0000-0000-00001F630000}"/>
    <cellStyle name="Note 2 2 8 2 3" xfId="10747" xr:uid="{00000000-0005-0000-0000-000020630000}"/>
    <cellStyle name="Note 2 2 8 2 4" xfId="13245" xr:uid="{00000000-0005-0000-0000-000021630000}"/>
    <cellStyle name="Note 2 2 8 2 5" xfId="15958" xr:uid="{00000000-0005-0000-0000-000022630000}"/>
    <cellStyle name="Note 2 2 8 2 6" xfId="18142" xr:uid="{00000000-0005-0000-0000-000023630000}"/>
    <cellStyle name="Note 2 2 8 2 7" xfId="20214" xr:uid="{00000000-0005-0000-0000-000024630000}"/>
    <cellStyle name="Note 2 2 8 2 8" xfId="22696" xr:uid="{00000000-0005-0000-0000-000025630000}"/>
    <cellStyle name="Note 2 2 8 2 9" xfId="25257" xr:uid="{00000000-0005-0000-0000-000026630000}"/>
    <cellStyle name="Note 2 2 8 20" xfId="52158" xr:uid="{00000000-0005-0000-0000-000027630000}"/>
    <cellStyle name="Note 2 2 8 3" xfId="6924" xr:uid="{00000000-0005-0000-0000-000028630000}"/>
    <cellStyle name="Note 2 2 8 4" xfId="9420" xr:uid="{00000000-0005-0000-0000-000029630000}"/>
    <cellStyle name="Note 2 2 8 5" xfId="11920" xr:uid="{00000000-0005-0000-0000-00002A630000}"/>
    <cellStyle name="Note 2 2 8 6" xfId="14631" xr:uid="{00000000-0005-0000-0000-00002B630000}"/>
    <cellStyle name="Note 2 2 8 7" xfId="16821" xr:uid="{00000000-0005-0000-0000-00002C630000}"/>
    <cellStyle name="Note 2 2 8 8" xfId="18885" xr:uid="{00000000-0005-0000-0000-00002D630000}"/>
    <cellStyle name="Note 2 2 8 9" xfId="21374" xr:uid="{00000000-0005-0000-0000-00002E630000}"/>
    <cellStyle name="Note 2 2 9" xfId="4494" xr:uid="{00000000-0005-0000-0000-00002F630000}"/>
    <cellStyle name="Note 2 2 9 10" xfId="26719" xr:uid="{00000000-0005-0000-0000-000030630000}"/>
    <cellStyle name="Note 2 2 9 11" xfId="30026" xr:uid="{00000000-0005-0000-0000-000031630000}"/>
    <cellStyle name="Note 2 2 9 12" xfId="31822" xr:uid="{00000000-0005-0000-0000-000032630000}"/>
    <cellStyle name="Note 2 2 9 13" xfId="34147" xr:uid="{00000000-0005-0000-0000-000033630000}"/>
    <cellStyle name="Note 2 2 9 14" xfId="36527" xr:uid="{00000000-0005-0000-0000-000034630000}"/>
    <cellStyle name="Note 2 2 9 15" xfId="39059" xr:uid="{00000000-0005-0000-0000-000035630000}"/>
    <cellStyle name="Note 2 2 9 16" xfId="41919" xr:uid="{00000000-0005-0000-0000-000036630000}"/>
    <cellStyle name="Note 2 2 9 17" xfId="44440" xr:uid="{00000000-0005-0000-0000-000037630000}"/>
    <cellStyle name="Note 2 2 9 18" xfId="46979" xr:uid="{00000000-0005-0000-0000-000038630000}"/>
    <cellStyle name="Note 2 2 9 19" xfId="52496" xr:uid="{00000000-0005-0000-0000-000039630000}"/>
    <cellStyle name="Note 2 2 9 2" xfId="7127" xr:uid="{00000000-0005-0000-0000-00003A630000}"/>
    <cellStyle name="Note 2 2 9 2 2" xfId="54183" xr:uid="{00000000-0005-0000-0000-00003B630000}"/>
    <cellStyle name="Note 2 2 9 3" xfId="9624" xr:uid="{00000000-0005-0000-0000-00003C630000}"/>
    <cellStyle name="Note 2 2 9 4" xfId="12123" xr:uid="{00000000-0005-0000-0000-00003D630000}"/>
    <cellStyle name="Note 2 2 9 5" xfId="14834" xr:uid="{00000000-0005-0000-0000-00003E630000}"/>
    <cellStyle name="Note 2 2 9 6" xfId="17017" xr:uid="{00000000-0005-0000-0000-00003F630000}"/>
    <cellStyle name="Note 2 2 9 7" xfId="19089" xr:uid="{00000000-0005-0000-0000-000040630000}"/>
    <cellStyle name="Note 2 2 9 8" xfId="21569" xr:uid="{00000000-0005-0000-0000-000041630000}"/>
    <cellStyle name="Note 2 2 9 9" xfId="24130" xr:uid="{00000000-0005-0000-0000-000042630000}"/>
    <cellStyle name="Note 2 20" xfId="40473" xr:uid="{00000000-0005-0000-0000-000043630000}"/>
    <cellStyle name="Note 2 21" xfId="48281" xr:uid="{00000000-0005-0000-0000-000044630000}"/>
    <cellStyle name="Note 2 22" xfId="48313" xr:uid="{00000000-0005-0000-0000-000045630000}"/>
    <cellStyle name="Note 2 23" xfId="50683" xr:uid="{00000000-0005-0000-0000-000046630000}"/>
    <cellStyle name="Note 2 24" xfId="50762" xr:uid="{00000000-0005-0000-0000-000047630000}"/>
    <cellStyle name="Note 2 25" xfId="498" xr:uid="{00000000-0005-0000-0000-000048630000}"/>
    <cellStyle name="Note 2 3" xfId="1255" xr:uid="{00000000-0005-0000-0000-000049630000}"/>
    <cellStyle name="Note 2 3 10" xfId="2799" xr:uid="{00000000-0005-0000-0000-00004A630000}"/>
    <cellStyle name="Note 2 3 10 2" xfId="50449" xr:uid="{00000000-0005-0000-0000-00004B630000}"/>
    <cellStyle name="Note 2 3 10 2 2" xfId="53890" xr:uid="{00000000-0005-0000-0000-00004C630000}"/>
    <cellStyle name="Note 2 3 10 3" xfId="51973" xr:uid="{00000000-0005-0000-0000-00004D630000}"/>
    <cellStyle name="Note 2 3 11" xfId="3099" xr:uid="{00000000-0005-0000-0000-00004E630000}"/>
    <cellStyle name="Note 2 3 11 2" xfId="54029" xr:uid="{00000000-0005-0000-0000-00004F630000}"/>
    <cellStyle name="Note 2 3 11 3" xfId="52149" xr:uid="{00000000-0005-0000-0000-000050630000}"/>
    <cellStyle name="Note 2 3 12" xfId="20611" xr:uid="{00000000-0005-0000-0000-000051630000}"/>
    <cellStyle name="Note 2 3 12 2" xfId="54270" xr:uid="{00000000-0005-0000-0000-000052630000}"/>
    <cellStyle name="Note 2 3 12 3" xfId="52635" xr:uid="{00000000-0005-0000-0000-000053630000}"/>
    <cellStyle name="Note 2 3 13" xfId="28729" xr:uid="{00000000-0005-0000-0000-000054630000}"/>
    <cellStyle name="Note 2 3 13 2" xfId="52944" xr:uid="{00000000-0005-0000-0000-000055630000}"/>
    <cellStyle name="Note 2 3 14" xfId="30461" xr:uid="{00000000-0005-0000-0000-000056630000}"/>
    <cellStyle name="Note 2 3 15" xfId="28348" xr:uid="{00000000-0005-0000-0000-000057630000}"/>
    <cellStyle name="Note 2 3 16" xfId="33121" xr:uid="{00000000-0005-0000-0000-000058630000}"/>
    <cellStyle name="Note 2 3 17" xfId="40361" xr:uid="{00000000-0005-0000-0000-000059630000}"/>
    <cellStyle name="Note 2 3 18" xfId="48521" xr:uid="{00000000-0005-0000-0000-00005A630000}"/>
    <cellStyle name="Note 2 3 19" xfId="50875" xr:uid="{00000000-0005-0000-0000-00005B630000}"/>
    <cellStyle name="Note 2 3 2" xfId="2182" xr:uid="{00000000-0005-0000-0000-00005C630000}"/>
    <cellStyle name="Note 2 3 2 10" xfId="13590" xr:uid="{00000000-0005-0000-0000-00005D630000}"/>
    <cellStyle name="Note 2 3 2 11" xfId="16143" xr:uid="{00000000-0005-0000-0000-00005E630000}"/>
    <cellStyle name="Note 2 3 2 12" xfId="2727" xr:uid="{00000000-0005-0000-0000-00005F630000}"/>
    <cellStyle name="Note 2 3 2 13" xfId="20382" xr:uid="{00000000-0005-0000-0000-000060630000}"/>
    <cellStyle name="Note 2 3 2 14" xfId="22912" xr:uid="{00000000-0005-0000-0000-000061630000}"/>
    <cellStyle name="Note 2 3 2 15" xfId="25495" xr:uid="{00000000-0005-0000-0000-000062630000}"/>
    <cellStyle name="Note 2 3 2 16" xfId="28927" xr:uid="{00000000-0005-0000-0000-000063630000}"/>
    <cellStyle name="Note 2 3 2 17" xfId="28539" xr:uid="{00000000-0005-0000-0000-000064630000}"/>
    <cellStyle name="Note 2 3 2 18" xfId="28560" xr:uid="{00000000-0005-0000-0000-000065630000}"/>
    <cellStyle name="Note 2 3 2 19" xfId="37880" xr:uid="{00000000-0005-0000-0000-000066630000}"/>
    <cellStyle name="Note 2 3 2 2" xfId="3810" xr:uid="{00000000-0005-0000-0000-000067630000}"/>
    <cellStyle name="Note 2 3 2 2 10" xfId="23453" xr:uid="{00000000-0005-0000-0000-000068630000}"/>
    <cellStyle name="Note 2 3 2 2 11" xfId="26044" xr:uid="{00000000-0005-0000-0000-000069630000}"/>
    <cellStyle name="Note 2 3 2 2 12" xfId="29408" xr:uid="{00000000-0005-0000-0000-00006A630000}"/>
    <cellStyle name="Note 2 3 2 2 13" xfId="31143" xr:uid="{00000000-0005-0000-0000-00006B630000}"/>
    <cellStyle name="Note 2 3 2 2 14" xfId="33550" xr:uid="{00000000-0005-0000-0000-00006C630000}"/>
    <cellStyle name="Note 2 3 2 2 15" xfId="35850" xr:uid="{00000000-0005-0000-0000-00006D630000}"/>
    <cellStyle name="Note 2 3 2 2 16" xfId="38394" xr:uid="{00000000-0005-0000-0000-00006E630000}"/>
    <cellStyle name="Note 2 3 2 2 17" xfId="41242" xr:uid="{00000000-0005-0000-0000-00006F630000}"/>
    <cellStyle name="Note 2 3 2 2 18" xfId="43763" xr:uid="{00000000-0005-0000-0000-000070630000}"/>
    <cellStyle name="Note 2 3 2 2 19" xfId="46302" xr:uid="{00000000-0005-0000-0000-000071630000}"/>
    <cellStyle name="Note 2 3 2 2 2" xfId="5151" xr:uid="{00000000-0005-0000-0000-000072630000}"/>
    <cellStyle name="Note 2 3 2 2 2 10" xfId="27371" xr:uid="{00000000-0005-0000-0000-000073630000}"/>
    <cellStyle name="Note 2 3 2 2 2 11" xfId="30577" xr:uid="{00000000-0005-0000-0000-000074630000}"/>
    <cellStyle name="Note 2 3 2 2 2 12" xfId="32478" xr:uid="{00000000-0005-0000-0000-000075630000}"/>
    <cellStyle name="Note 2 3 2 2 2 13" xfId="34804" xr:uid="{00000000-0005-0000-0000-000076630000}"/>
    <cellStyle name="Note 2 3 2 2 2 14" xfId="37183" xr:uid="{00000000-0005-0000-0000-000077630000}"/>
    <cellStyle name="Note 2 3 2 2 2 15" xfId="39715" xr:uid="{00000000-0005-0000-0000-000078630000}"/>
    <cellStyle name="Note 2 3 2 2 2 16" xfId="42571" xr:uid="{00000000-0005-0000-0000-000079630000}"/>
    <cellStyle name="Note 2 3 2 2 2 17" xfId="45096" xr:uid="{00000000-0005-0000-0000-00007A630000}"/>
    <cellStyle name="Note 2 3 2 2 2 18" xfId="47635" xr:uid="{00000000-0005-0000-0000-00007B630000}"/>
    <cellStyle name="Note 2 3 2 2 2 2" xfId="7784" xr:uid="{00000000-0005-0000-0000-00007C630000}"/>
    <cellStyle name="Note 2 3 2 2 2 3" xfId="10276" xr:uid="{00000000-0005-0000-0000-00007D630000}"/>
    <cellStyle name="Note 2 3 2 2 2 4" xfId="12774" xr:uid="{00000000-0005-0000-0000-00007E630000}"/>
    <cellStyle name="Note 2 3 2 2 2 5" xfId="15487" xr:uid="{00000000-0005-0000-0000-00007F630000}"/>
    <cellStyle name="Note 2 3 2 2 2 6" xfId="17671" xr:uid="{00000000-0005-0000-0000-000080630000}"/>
    <cellStyle name="Note 2 3 2 2 2 7" xfId="19743" xr:uid="{00000000-0005-0000-0000-000081630000}"/>
    <cellStyle name="Note 2 3 2 2 2 8" xfId="22225" xr:uid="{00000000-0005-0000-0000-000082630000}"/>
    <cellStyle name="Note 2 3 2 2 2 9" xfId="24786" xr:uid="{00000000-0005-0000-0000-000083630000}"/>
    <cellStyle name="Note 2 3 2 2 20" xfId="52915" xr:uid="{00000000-0005-0000-0000-000084630000}"/>
    <cellStyle name="Note 2 3 2 2 3" xfId="6445" xr:uid="{00000000-0005-0000-0000-000085630000}"/>
    <cellStyle name="Note 2 3 2 2 4" xfId="8945" xr:uid="{00000000-0005-0000-0000-000086630000}"/>
    <cellStyle name="Note 2 3 2 2 5" xfId="11448" xr:uid="{00000000-0005-0000-0000-000087630000}"/>
    <cellStyle name="Note 2 3 2 2 6" xfId="14156" xr:uid="{00000000-0005-0000-0000-000088630000}"/>
    <cellStyle name="Note 2 3 2 2 7" xfId="16446" xr:uid="{00000000-0005-0000-0000-000089630000}"/>
    <cellStyle name="Note 2 3 2 2 8" xfId="18410" xr:uid="{00000000-0005-0000-0000-00008A630000}"/>
    <cellStyle name="Note 2 3 2 2 9" xfId="20909" xr:uid="{00000000-0005-0000-0000-00008B630000}"/>
    <cellStyle name="Note 2 3 2 20" xfId="40698" xr:uid="{00000000-0005-0000-0000-00008C630000}"/>
    <cellStyle name="Note 2 3 2 21" xfId="45761" xr:uid="{00000000-0005-0000-0000-00008D630000}"/>
    <cellStyle name="Note 2 3 2 22" xfId="48488" xr:uid="{00000000-0005-0000-0000-00008E630000}"/>
    <cellStyle name="Note 2 3 2 23" xfId="50843" xr:uid="{00000000-0005-0000-0000-00008F630000}"/>
    <cellStyle name="Note 2 3 2 3" xfId="3948" xr:uid="{00000000-0005-0000-0000-000090630000}"/>
    <cellStyle name="Note 2 3 2 3 10" xfId="23587" xr:uid="{00000000-0005-0000-0000-000091630000}"/>
    <cellStyle name="Note 2 3 2 3 11" xfId="26179" xr:uid="{00000000-0005-0000-0000-000092630000}"/>
    <cellStyle name="Note 2 3 2 3 12" xfId="29524" xr:uid="{00000000-0005-0000-0000-000093630000}"/>
    <cellStyle name="Note 2 3 2 3 13" xfId="31278" xr:uid="{00000000-0005-0000-0000-000094630000}"/>
    <cellStyle name="Note 2 3 2 3 14" xfId="33644" xr:uid="{00000000-0005-0000-0000-000095630000}"/>
    <cellStyle name="Note 2 3 2 3 15" xfId="35984" xr:uid="{00000000-0005-0000-0000-000096630000}"/>
    <cellStyle name="Note 2 3 2 3 16" xfId="38521" xr:uid="{00000000-0005-0000-0000-000097630000}"/>
    <cellStyle name="Note 2 3 2 3 17" xfId="41377" xr:uid="{00000000-0005-0000-0000-000098630000}"/>
    <cellStyle name="Note 2 3 2 3 18" xfId="43897" xr:uid="{00000000-0005-0000-0000-000099630000}"/>
    <cellStyle name="Note 2 3 2 3 19" xfId="46436" xr:uid="{00000000-0005-0000-0000-00009A630000}"/>
    <cellStyle name="Note 2 3 2 3 2" xfId="5285" xr:uid="{00000000-0005-0000-0000-00009B630000}"/>
    <cellStyle name="Note 2 3 2 3 2 10" xfId="27505" xr:uid="{00000000-0005-0000-0000-00009C630000}"/>
    <cellStyle name="Note 2 3 2 3 2 11" xfId="30691" xr:uid="{00000000-0005-0000-0000-00009D630000}"/>
    <cellStyle name="Note 2 3 2 3 2 12" xfId="32612" xr:uid="{00000000-0005-0000-0000-00009E630000}"/>
    <cellStyle name="Note 2 3 2 3 2 13" xfId="34938" xr:uid="{00000000-0005-0000-0000-00009F630000}"/>
    <cellStyle name="Note 2 3 2 3 2 14" xfId="37317" xr:uid="{00000000-0005-0000-0000-0000A0630000}"/>
    <cellStyle name="Note 2 3 2 3 2 15" xfId="39849" xr:uid="{00000000-0005-0000-0000-0000A1630000}"/>
    <cellStyle name="Note 2 3 2 3 2 16" xfId="42705" xr:uid="{00000000-0005-0000-0000-0000A2630000}"/>
    <cellStyle name="Note 2 3 2 3 2 17" xfId="45230" xr:uid="{00000000-0005-0000-0000-0000A3630000}"/>
    <cellStyle name="Note 2 3 2 3 2 18" xfId="47769" xr:uid="{00000000-0005-0000-0000-0000A4630000}"/>
    <cellStyle name="Note 2 3 2 3 2 2" xfId="7918" xr:uid="{00000000-0005-0000-0000-0000A5630000}"/>
    <cellStyle name="Note 2 3 2 3 2 3" xfId="10410" xr:uid="{00000000-0005-0000-0000-0000A6630000}"/>
    <cellStyle name="Note 2 3 2 3 2 4" xfId="12908" xr:uid="{00000000-0005-0000-0000-0000A7630000}"/>
    <cellStyle name="Note 2 3 2 3 2 5" xfId="15621" xr:uid="{00000000-0005-0000-0000-0000A8630000}"/>
    <cellStyle name="Note 2 3 2 3 2 6" xfId="17805" xr:uid="{00000000-0005-0000-0000-0000A9630000}"/>
    <cellStyle name="Note 2 3 2 3 2 7" xfId="19877" xr:uid="{00000000-0005-0000-0000-0000AA630000}"/>
    <cellStyle name="Note 2 3 2 3 2 8" xfId="22359" xr:uid="{00000000-0005-0000-0000-0000AB630000}"/>
    <cellStyle name="Note 2 3 2 3 2 9" xfId="24920" xr:uid="{00000000-0005-0000-0000-0000AC630000}"/>
    <cellStyle name="Note 2 3 2 3 3" xfId="6583" xr:uid="{00000000-0005-0000-0000-0000AD630000}"/>
    <cellStyle name="Note 2 3 2 3 4" xfId="9083" xr:uid="{00000000-0005-0000-0000-0000AE630000}"/>
    <cellStyle name="Note 2 3 2 3 5" xfId="11583" xr:uid="{00000000-0005-0000-0000-0000AF630000}"/>
    <cellStyle name="Note 2 3 2 3 6" xfId="14292" xr:uid="{00000000-0005-0000-0000-0000B0630000}"/>
    <cellStyle name="Note 2 3 2 3 7" xfId="16516" xr:uid="{00000000-0005-0000-0000-0000B1630000}"/>
    <cellStyle name="Note 2 3 2 3 8" xfId="18545" xr:uid="{00000000-0005-0000-0000-0000B2630000}"/>
    <cellStyle name="Note 2 3 2 3 9" xfId="21034" xr:uid="{00000000-0005-0000-0000-0000B3630000}"/>
    <cellStyle name="Note 2 3 2 4" xfId="4218" xr:uid="{00000000-0005-0000-0000-0000B4630000}"/>
    <cellStyle name="Note 2 3 2 4 10" xfId="23856" xr:uid="{00000000-0005-0000-0000-0000B5630000}"/>
    <cellStyle name="Note 2 3 2 4 11" xfId="26447" xr:uid="{00000000-0005-0000-0000-0000B6630000}"/>
    <cellStyle name="Note 2 3 2 4 12" xfId="29786" xr:uid="{00000000-0005-0000-0000-0000B7630000}"/>
    <cellStyle name="Note 2 3 2 4 13" xfId="31548" xr:uid="{00000000-0005-0000-0000-0000B8630000}"/>
    <cellStyle name="Note 2 3 2 4 14" xfId="33879" xr:uid="{00000000-0005-0000-0000-0000B9630000}"/>
    <cellStyle name="Note 2 3 2 4 15" xfId="36253" xr:uid="{00000000-0005-0000-0000-0000BA630000}"/>
    <cellStyle name="Note 2 3 2 4 16" xfId="38790" xr:uid="{00000000-0005-0000-0000-0000BB630000}"/>
    <cellStyle name="Note 2 3 2 4 17" xfId="41645" xr:uid="{00000000-0005-0000-0000-0000BC630000}"/>
    <cellStyle name="Note 2 3 2 4 18" xfId="44166" xr:uid="{00000000-0005-0000-0000-0000BD630000}"/>
    <cellStyle name="Note 2 3 2 4 19" xfId="46705" xr:uid="{00000000-0005-0000-0000-0000BE630000}"/>
    <cellStyle name="Note 2 3 2 4 2" xfId="5553" xr:uid="{00000000-0005-0000-0000-0000BF630000}"/>
    <cellStyle name="Note 2 3 2 4 2 10" xfId="27773" xr:uid="{00000000-0005-0000-0000-0000C0630000}"/>
    <cellStyle name="Note 2 3 2 4 2 11" xfId="30914" xr:uid="{00000000-0005-0000-0000-0000C1630000}"/>
    <cellStyle name="Note 2 3 2 4 2 12" xfId="32880" xr:uid="{00000000-0005-0000-0000-0000C2630000}"/>
    <cellStyle name="Note 2 3 2 4 2 13" xfId="35206" xr:uid="{00000000-0005-0000-0000-0000C3630000}"/>
    <cellStyle name="Note 2 3 2 4 2 14" xfId="37585" xr:uid="{00000000-0005-0000-0000-0000C4630000}"/>
    <cellStyle name="Note 2 3 2 4 2 15" xfId="40117" xr:uid="{00000000-0005-0000-0000-0000C5630000}"/>
    <cellStyle name="Note 2 3 2 4 2 16" xfId="42973" xr:uid="{00000000-0005-0000-0000-0000C6630000}"/>
    <cellStyle name="Note 2 3 2 4 2 17" xfId="45498" xr:uid="{00000000-0005-0000-0000-0000C7630000}"/>
    <cellStyle name="Note 2 3 2 4 2 18" xfId="48037" xr:uid="{00000000-0005-0000-0000-0000C8630000}"/>
    <cellStyle name="Note 2 3 2 4 2 2" xfId="8186" xr:uid="{00000000-0005-0000-0000-0000C9630000}"/>
    <cellStyle name="Note 2 3 2 4 2 3" xfId="10678" xr:uid="{00000000-0005-0000-0000-0000CA630000}"/>
    <cellStyle name="Note 2 3 2 4 2 4" xfId="13176" xr:uid="{00000000-0005-0000-0000-0000CB630000}"/>
    <cellStyle name="Note 2 3 2 4 2 5" xfId="15889" xr:uid="{00000000-0005-0000-0000-0000CC630000}"/>
    <cellStyle name="Note 2 3 2 4 2 6" xfId="18073" xr:uid="{00000000-0005-0000-0000-0000CD630000}"/>
    <cellStyle name="Note 2 3 2 4 2 7" xfId="20145" xr:uid="{00000000-0005-0000-0000-0000CE630000}"/>
    <cellStyle name="Note 2 3 2 4 2 8" xfId="22627" xr:uid="{00000000-0005-0000-0000-0000CF630000}"/>
    <cellStyle name="Note 2 3 2 4 2 9" xfId="25188" xr:uid="{00000000-0005-0000-0000-0000D0630000}"/>
    <cellStyle name="Note 2 3 2 4 3" xfId="6853" xr:uid="{00000000-0005-0000-0000-0000D1630000}"/>
    <cellStyle name="Note 2 3 2 4 4" xfId="9351" xr:uid="{00000000-0005-0000-0000-0000D2630000}"/>
    <cellStyle name="Note 2 3 2 4 5" xfId="11851" xr:uid="{00000000-0005-0000-0000-0000D3630000}"/>
    <cellStyle name="Note 2 3 2 4 6" xfId="14561" xr:uid="{00000000-0005-0000-0000-0000D4630000}"/>
    <cellStyle name="Note 2 3 2 4 7" xfId="16751" xr:uid="{00000000-0005-0000-0000-0000D5630000}"/>
    <cellStyle name="Note 2 3 2 4 8" xfId="18814" xr:uid="{00000000-0005-0000-0000-0000D6630000}"/>
    <cellStyle name="Note 2 3 2 4 9" xfId="21303" xr:uid="{00000000-0005-0000-0000-0000D7630000}"/>
    <cellStyle name="Note 2 3 2 5" xfId="4432" xr:uid="{00000000-0005-0000-0000-0000D8630000}"/>
    <cellStyle name="Note 2 3 2 5 10" xfId="24069" xr:uid="{00000000-0005-0000-0000-0000D9630000}"/>
    <cellStyle name="Note 2 3 2 5 11" xfId="26658" xr:uid="{00000000-0005-0000-0000-0000DA630000}"/>
    <cellStyle name="Note 2 3 2 5 12" xfId="31761" xr:uid="{00000000-0005-0000-0000-0000DB630000}"/>
    <cellStyle name="Note 2 3 2 5 13" xfId="34086" xr:uid="{00000000-0005-0000-0000-0000DC630000}"/>
    <cellStyle name="Note 2 3 2 5 14" xfId="36466" xr:uid="{00000000-0005-0000-0000-0000DD630000}"/>
    <cellStyle name="Note 2 3 2 5 15" xfId="38998" xr:uid="{00000000-0005-0000-0000-0000DE630000}"/>
    <cellStyle name="Note 2 3 2 5 16" xfId="41858" xr:uid="{00000000-0005-0000-0000-0000DF630000}"/>
    <cellStyle name="Note 2 3 2 5 17" xfId="44379" xr:uid="{00000000-0005-0000-0000-0000E0630000}"/>
    <cellStyle name="Note 2 3 2 5 18" xfId="46918" xr:uid="{00000000-0005-0000-0000-0000E1630000}"/>
    <cellStyle name="Note 2 3 2 5 2" xfId="5764" xr:uid="{00000000-0005-0000-0000-0000E2630000}"/>
    <cellStyle name="Note 2 3 2 5 2 10" xfId="31098" xr:uid="{00000000-0005-0000-0000-0000E3630000}"/>
    <cellStyle name="Note 2 3 2 5 2 11" xfId="33091" xr:uid="{00000000-0005-0000-0000-0000E4630000}"/>
    <cellStyle name="Note 2 3 2 5 2 12" xfId="35417" xr:uid="{00000000-0005-0000-0000-0000E5630000}"/>
    <cellStyle name="Note 2 3 2 5 2 13" xfId="37796" xr:uid="{00000000-0005-0000-0000-0000E6630000}"/>
    <cellStyle name="Note 2 3 2 5 2 14" xfId="40328" xr:uid="{00000000-0005-0000-0000-0000E7630000}"/>
    <cellStyle name="Note 2 3 2 5 2 15" xfId="43184" xr:uid="{00000000-0005-0000-0000-0000E8630000}"/>
    <cellStyle name="Note 2 3 2 5 2 16" xfId="45709" xr:uid="{00000000-0005-0000-0000-0000E9630000}"/>
    <cellStyle name="Note 2 3 2 5 2 17" xfId="48248" xr:uid="{00000000-0005-0000-0000-0000EA630000}"/>
    <cellStyle name="Note 2 3 2 5 2 2" xfId="10889" xr:uid="{00000000-0005-0000-0000-0000EB630000}"/>
    <cellStyle name="Note 2 3 2 5 2 3" xfId="13387" xr:uid="{00000000-0005-0000-0000-0000EC630000}"/>
    <cellStyle name="Note 2 3 2 5 2 4" xfId="16100" xr:uid="{00000000-0005-0000-0000-0000ED630000}"/>
    <cellStyle name="Note 2 3 2 5 2 5" xfId="18284" xr:uid="{00000000-0005-0000-0000-0000EE630000}"/>
    <cellStyle name="Note 2 3 2 5 2 6" xfId="20356" xr:uid="{00000000-0005-0000-0000-0000EF630000}"/>
    <cellStyle name="Note 2 3 2 5 2 7" xfId="22838" xr:uid="{00000000-0005-0000-0000-0000F0630000}"/>
    <cellStyle name="Note 2 3 2 5 2 8" xfId="25399" xr:uid="{00000000-0005-0000-0000-0000F1630000}"/>
    <cellStyle name="Note 2 3 2 5 2 9" xfId="27984" xr:uid="{00000000-0005-0000-0000-0000F2630000}"/>
    <cellStyle name="Note 2 3 2 5 3" xfId="7066" xr:uid="{00000000-0005-0000-0000-0000F3630000}"/>
    <cellStyle name="Note 2 3 2 5 4" xfId="9562" xr:uid="{00000000-0005-0000-0000-0000F4630000}"/>
    <cellStyle name="Note 2 3 2 5 5" xfId="12062" xr:uid="{00000000-0005-0000-0000-0000F5630000}"/>
    <cellStyle name="Note 2 3 2 5 6" xfId="14773" xr:uid="{00000000-0005-0000-0000-0000F6630000}"/>
    <cellStyle name="Note 2 3 2 5 7" xfId="16956" xr:uid="{00000000-0005-0000-0000-0000F7630000}"/>
    <cellStyle name="Note 2 3 2 5 8" xfId="19027" xr:uid="{00000000-0005-0000-0000-0000F8630000}"/>
    <cellStyle name="Note 2 3 2 5 9" xfId="21508" xr:uid="{00000000-0005-0000-0000-0000F9630000}"/>
    <cellStyle name="Note 2 3 2 6" xfId="4609" xr:uid="{00000000-0005-0000-0000-0000FA630000}"/>
    <cellStyle name="Note 2 3 2 6 10" xfId="26831" xr:uid="{00000000-0005-0000-0000-0000FB630000}"/>
    <cellStyle name="Note 2 3 2 6 11" xfId="30129" xr:uid="{00000000-0005-0000-0000-0000FC630000}"/>
    <cellStyle name="Note 2 3 2 6 12" xfId="31937" xr:uid="{00000000-0005-0000-0000-0000FD630000}"/>
    <cellStyle name="Note 2 3 2 6 13" xfId="34262" xr:uid="{00000000-0005-0000-0000-0000FE630000}"/>
    <cellStyle name="Note 2 3 2 6 14" xfId="36642" xr:uid="{00000000-0005-0000-0000-0000FF630000}"/>
    <cellStyle name="Note 2 3 2 6 15" xfId="39174" xr:uid="{00000000-0005-0000-0000-000000640000}"/>
    <cellStyle name="Note 2 3 2 6 16" xfId="42032" xr:uid="{00000000-0005-0000-0000-000001640000}"/>
    <cellStyle name="Note 2 3 2 6 17" xfId="44555" xr:uid="{00000000-0005-0000-0000-000002640000}"/>
    <cellStyle name="Note 2 3 2 6 18" xfId="47094" xr:uid="{00000000-0005-0000-0000-000003640000}"/>
    <cellStyle name="Note 2 3 2 6 2" xfId="7242" xr:uid="{00000000-0005-0000-0000-000004640000}"/>
    <cellStyle name="Note 2 3 2 6 3" xfId="9737" xr:uid="{00000000-0005-0000-0000-000005640000}"/>
    <cellStyle name="Note 2 3 2 6 4" xfId="12235" xr:uid="{00000000-0005-0000-0000-000006640000}"/>
    <cellStyle name="Note 2 3 2 6 5" xfId="14947" xr:uid="{00000000-0005-0000-0000-000007640000}"/>
    <cellStyle name="Note 2 3 2 6 6" xfId="17130" xr:uid="{00000000-0005-0000-0000-000008640000}"/>
    <cellStyle name="Note 2 3 2 6 7" xfId="19201" xr:uid="{00000000-0005-0000-0000-000009640000}"/>
    <cellStyle name="Note 2 3 2 6 8" xfId="21683" xr:uid="{00000000-0005-0000-0000-00000A640000}"/>
    <cellStyle name="Note 2 3 2 6 9" xfId="24245" xr:uid="{00000000-0005-0000-0000-00000B640000}"/>
    <cellStyle name="Note 2 3 2 7" xfId="3242" xr:uid="{00000000-0005-0000-0000-00000C640000}"/>
    <cellStyle name="Note 2 3 2 8" xfId="3026" xr:uid="{00000000-0005-0000-0000-00000D640000}"/>
    <cellStyle name="Note 2 3 2 9" xfId="2305" xr:uid="{00000000-0005-0000-0000-00000E640000}"/>
    <cellStyle name="Note 2 3 3" xfId="3553" xr:uid="{00000000-0005-0000-0000-00000F640000}"/>
    <cellStyle name="Note 2 3 3 10" xfId="23199" xr:uid="{00000000-0005-0000-0000-000010640000}"/>
    <cellStyle name="Note 2 3 3 11" xfId="25789" xr:uid="{00000000-0005-0000-0000-000011640000}"/>
    <cellStyle name="Note 2 3 3 12" xfId="29193" xr:uid="{00000000-0005-0000-0000-000012640000}"/>
    <cellStyle name="Note 2 3 3 13" xfId="28026" xr:uid="{00000000-0005-0000-0000-000013640000}"/>
    <cellStyle name="Note 2 3 3 14" xfId="33372" xr:uid="{00000000-0005-0000-0000-000014640000}"/>
    <cellStyle name="Note 2 3 3 15" xfId="35596" xr:uid="{00000000-0005-0000-0000-000015640000}"/>
    <cellStyle name="Note 2 3 3 16" xfId="38153" xr:uid="{00000000-0005-0000-0000-000016640000}"/>
    <cellStyle name="Note 2 3 3 17" xfId="40989" xr:uid="{00000000-0005-0000-0000-000017640000}"/>
    <cellStyle name="Note 2 3 3 18" xfId="43509" xr:uid="{00000000-0005-0000-0000-000018640000}"/>
    <cellStyle name="Note 2 3 3 19" xfId="46048" xr:uid="{00000000-0005-0000-0000-000019640000}"/>
    <cellStyle name="Note 2 3 3 2" xfId="4896" xr:uid="{00000000-0005-0000-0000-00001A640000}"/>
    <cellStyle name="Note 2 3 3 2 10" xfId="27117" xr:uid="{00000000-0005-0000-0000-00001B640000}"/>
    <cellStyle name="Note 2 3 3 2 11" xfId="30363" xr:uid="{00000000-0005-0000-0000-00001C640000}"/>
    <cellStyle name="Note 2 3 3 2 12" xfId="32224" xr:uid="{00000000-0005-0000-0000-00001D640000}"/>
    <cellStyle name="Note 2 3 3 2 13" xfId="34549" xr:uid="{00000000-0005-0000-0000-00001E640000}"/>
    <cellStyle name="Note 2 3 3 2 14" xfId="36929" xr:uid="{00000000-0005-0000-0000-00001F640000}"/>
    <cellStyle name="Note 2 3 3 2 15" xfId="39461" xr:uid="{00000000-0005-0000-0000-000020640000}"/>
    <cellStyle name="Note 2 3 3 2 16" xfId="42318" xr:uid="{00000000-0005-0000-0000-000021640000}"/>
    <cellStyle name="Note 2 3 3 2 17" xfId="44842" xr:uid="{00000000-0005-0000-0000-000022640000}"/>
    <cellStyle name="Note 2 3 3 2 18" xfId="47381" xr:uid="{00000000-0005-0000-0000-000023640000}"/>
    <cellStyle name="Note 2 3 3 2 19" xfId="53085" xr:uid="{00000000-0005-0000-0000-000024640000}"/>
    <cellStyle name="Note 2 3 3 2 2" xfId="7529" xr:uid="{00000000-0005-0000-0000-000025640000}"/>
    <cellStyle name="Note 2 3 3 2 3" xfId="10023" xr:uid="{00000000-0005-0000-0000-000026640000}"/>
    <cellStyle name="Note 2 3 3 2 4" xfId="12521" xr:uid="{00000000-0005-0000-0000-000027640000}"/>
    <cellStyle name="Note 2 3 3 2 5" xfId="15233" xr:uid="{00000000-0005-0000-0000-000028640000}"/>
    <cellStyle name="Note 2 3 3 2 6" xfId="17417" xr:uid="{00000000-0005-0000-0000-000029640000}"/>
    <cellStyle name="Note 2 3 3 2 7" xfId="19488" xr:uid="{00000000-0005-0000-0000-00002A640000}"/>
    <cellStyle name="Note 2 3 3 2 8" xfId="21970" xr:uid="{00000000-0005-0000-0000-00002B640000}"/>
    <cellStyle name="Note 2 3 3 2 9" xfId="24532" xr:uid="{00000000-0005-0000-0000-00002C640000}"/>
    <cellStyle name="Note 2 3 3 20" xfId="49487" xr:uid="{00000000-0005-0000-0000-00002D640000}"/>
    <cellStyle name="Note 2 3 3 21" xfId="51066" xr:uid="{00000000-0005-0000-0000-00002E640000}"/>
    <cellStyle name="Note 2 3 3 3" xfId="6188" xr:uid="{00000000-0005-0000-0000-00002F640000}"/>
    <cellStyle name="Note 2 3 3 4" xfId="8689" xr:uid="{00000000-0005-0000-0000-000030640000}"/>
    <cellStyle name="Note 2 3 3 5" xfId="11194" xr:uid="{00000000-0005-0000-0000-000031640000}"/>
    <cellStyle name="Note 2 3 3 6" xfId="13901" xr:uid="{00000000-0005-0000-0000-000032640000}"/>
    <cellStyle name="Note 2 3 3 7" xfId="16312" xr:uid="{00000000-0005-0000-0000-000033640000}"/>
    <cellStyle name="Note 2 3 3 8" xfId="2817" xr:uid="{00000000-0005-0000-0000-000034640000}"/>
    <cellStyle name="Note 2 3 3 9" xfId="20673" xr:uid="{00000000-0005-0000-0000-000035640000}"/>
    <cellStyle name="Note 2 3 4" xfId="3618" xr:uid="{00000000-0005-0000-0000-000036640000}"/>
    <cellStyle name="Note 2 3 4 10" xfId="23264" xr:uid="{00000000-0005-0000-0000-000037640000}"/>
    <cellStyle name="Note 2 3 4 11" xfId="25854" xr:uid="{00000000-0005-0000-0000-000038640000}"/>
    <cellStyle name="Note 2 3 4 12" xfId="29250" xr:uid="{00000000-0005-0000-0000-000039640000}"/>
    <cellStyle name="Note 2 3 4 13" xfId="28504" xr:uid="{00000000-0005-0000-0000-00003A640000}"/>
    <cellStyle name="Note 2 3 4 14" xfId="33420" xr:uid="{00000000-0005-0000-0000-00003B640000}"/>
    <cellStyle name="Note 2 3 4 15" xfId="35661" xr:uid="{00000000-0005-0000-0000-00003C640000}"/>
    <cellStyle name="Note 2 3 4 16" xfId="38216" xr:uid="{00000000-0005-0000-0000-00003D640000}"/>
    <cellStyle name="Note 2 3 4 17" xfId="41054" xr:uid="{00000000-0005-0000-0000-00003E640000}"/>
    <cellStyle name="Note 2 3 4 18" xfId="43574" xr:uid="{00000000-0005-0000-0000-00003F640000}"/>
    <cellStyle name="Note 2 3 4 19" xfId="46113" xr:uid="{00000000-0005-0000-0000-000040640000}"/>
    <cellStyle name="Note 2 3 4 2" xfId="4961" xr:uid="{00000000-0005-0000-0000-000041640000}"/>
    <cellStyle name="Note 2 3 4 2 10" xfId="27182" xr:uid="{00000000-0005-0000-0000-000042640000}"/>
    <cellStyle name="Note 2 3 4 2 11" xfId="30418" xr:uid="{00000000-0005-0000-0000-000043640000}"/>
    <cellStyle name="Note 2 3 4 2 12" xfId="32289" xr:uid="{00000000-0005-0000-0000-000044640000}"/>
    <cellStyle name="Note 2 3 4 2 13" xfId="34614" xr:uid="{00000000-0005-0000-0000-000045640000}"/>
    <cellStyle name="Note 2 3 4 2 14" xfId="36994" xr:uid="{00000000-0005-0000-0000-000046640000}"/>
    <cellStyle name="Note 2 3 4 2 15" xfId="39526" xr:uid="{00000000-0005-0000-0000-000047640000}"/>
    <cellStyle name="Note 2 3 4 2 16" xfId="42383" xr:uid="{00000000-0005-0000-0000-000048640000}"/>
    <cellStyle name="Note 2 3 4 2 17" xfId="44907" xr:uid="{00000000-0005-0000-0000-000049640000}"/>
    <cellStyle name="Note 2 3 4 2 18" xfId="47446" xr:uid="{00000000-0005-0000-0000-00004A640000}"/>
    <cellStyle name="Note 2 3 4 2 19" xfId="53103" xr:uid="{00000000-0005-0000-0000-00004B640000}"/>
    <cellStyle name="Note 2 3 4 2 2" xfId="7594" xr:uid="{00000000-0005-0000-0000-00004C640000}"/>
    <cellStyle name="Note 2 3 4 2 3" xfId="10088" xr:uid="{00000000-0005-0000-0000-00004D640000}"/>
    <cellStyle name="Note 2 3 4 2 4" xfId="12586" xr:uid="{00000000-0005-0000-0000-00004E640000}"/>
    <cellStyle name="Note 2 3 4 2 5" xfId="15298" xr:uid="{00000000-0005-0000-0000-00004F640000}"/>
    <cellStyle name="Note 2 3 4 2 6" xfId="17482" xr:uid="{00000000-0005-0000-0000-000050640000}"/>
    <cellStyle name="Note 2 3 4 2 7" xfId="19553" xr:uid="{00000000-0005-0000-0000-000051640000}"/>
    <cellStyle name="Note 2 3 4 2 8" xfId="22035" xr:uid="{00000000-0005-0000-0000-000052640000}"/>
    <cellStyle name="Note 2 3 4 2 9" xfId="24597" xr:uid="{00000000-0005-0000-0000-000053640000}"/>
    <cellStyle name="Note 2 3 4 20" xfId="49505" xr:uid="{00000000-0005-0000-0000-000054640000}"/>
    <cellStyle name="Note 2 3 4 21" xfId="51084" xr:uid="{00000000-0005-0000-0000-000055640000}"/>
    <cellStyle name="Note 2 3 4 3" xfId="6253" xr:uid="{00000000-0005-0000-0000-000056640000}"/>
    <cellStyle name="Note 2 3 4 4" xfId="8754" xr:uid="{00000000-0005-0000-0000-000057640000}"/>
    <cellStyle name="Note 2 3 4 5" xfId="11259" xr:uid="{00000000-0005-0000-0000-000058640000}"/>
    <cellStyle name="Note 2 3 4 6" xfId="13966" xr:uid="{00000000-0005-0000-0000-000059640000}"/>
    <cellStyle name="Note 2 3 4 7" xfId="16350" xr:uid="{00000000-0005-0000-0000-00005A640000}"/>
    <cellStyle name="Note 2 3 4 8" xfId="2558" xr:uid="{00000000-0005-0000-0000-00005B640000}"/>
    <cellStyle name="Note 2 3 4 9" xfId="20734" xr:uid="{00000000-0005-0000-0000-00005C640000}"/>
    <cellStyle name="Note 2 3 5" xfId="3436" xr:uid="{00000000-0005-0000-0000-00005D640000}"/>
    <cellStyle name="Note 2 3 5 10" xfId="23083" xr:uid="{00000000-0005-0000-0000-00005E640000}"/>
    <cellStyle name="Note 2 3 5 11" xfId="25674" xr:uid="{00000000-0005-0000-0000-00005F640000}"/>
    <cellStyle name="Note 2 3 5 12" xfId="29096" xr:uid="{00000000-0005-0000-0000-000060640000}"/>
    <cellStyle name="Note 2 3 5 13" xfId="28916" xr:uid="{00000000-0005-0000-0000-000061640000}"/>
    <cellStyle name="Note 2 3 5 14" xfId="33295" xr:uid="{00000000-0005-0000-0000-000062640000}"/>
    <cellStyle name="Note 2 3 5 15" xfId="35480" xr:uid="{00000000-0005-0000-0000-000063640000}"/>
    <cellStyle name="Note 2 3 5 16" xfId="38040" xr:uid="{00000000-0005-0000-0000-000064640000}"/>
    <cellStyle name="Note 2 3 5 17" xfId="40874" xr:uid="{00000000-0005-0000-0000-000065640000}"/>
    <cellStyle name="Note 2 3 5 18" xfId="43393" xr:uid="{00000000-0005-0000-0000-000066640000}"/>
    <cellStyle name="Note 2 3 5 19" xfId="45932" xr:uid="{00000000-0005-0000-0000-000067640000}"/>
    <cellStyle name="Note 2 3 5 2" xfId="4780" xr:uid="{00000000-0005-0000-0000-000068640000}"/>
    <cellStyle name="Note 2 3 5 2 10" xfId="27002" xr:uid="{00000000-0005-0000-0000-000069640000}"/>
    <cellStyle name="Note 2 3 5 2 11" xfId="30269" xr:uid="{00000000-0005-0000-0000-00006A640000}"/>
    <cellStyle name="Note 2 3 5 2 12" xfId="32108" xr:uid="{00000000-0005-0000-0000-00006B640000}"/>
    <cellStyle name="Note 2 3 5 2 13" xfId="34433" xr:uid="{00000000-0005-0000-0000-00006C640000}"/>
    <cellStyle name="Note 2 3 5 2 14" xfId="36813" xr:uid="{00000000-0005-0000-0000-00006D640000}"/>
    <cellStyle name="Note 2 3 5 2 15" xfId="39345" xr:uid="{00000000-0005-0000-0000-00006E640000}"/>
    <cellStyle name="Note 2 3 5 2 16" xfId="42203" xr:uid="{00000000-0005-0000-0000-00006F640000}"/>
    <cellStyle name="Note 2 3 5 2 17" xfId="44726" xr:uid="{00000000-0005-0000-0000-000070640000}"/>
    <cellStyle name="Note 2 3 5 2 18" xfId="47265" xr:uid="{00000000-0005-0000-0000-000071640000}"/>
    <cellStyle name="Note 2 3 5 2 19" xfId="53401" xr:uid="{00000000-0005-0000-0000-000072640000}"/>
    <cellStyle name="Note 2 3 5 2 2" xfId="7413" xr:uid="{00000000-0005-0000-0000-000073640000}"/>
    <cellStyle name="Note 2 3 5 2 3" xfId="9908" xr:uid="{00000000-0005-0000-0000-000074640000}"/>
    <cellStyle name="Note 2 3 5 2 4" xfId="12406" xr:uid="{00000000-0005-0000-0000-000075640000}"/>
    <cellStyle name="Note 2 3 5 2 5" xfId="15118" xr:uid="{00000000-0005-0000-0000-000076640000}"/>
    <cellStyle name="Note 2 3 5 2 6" xfId="17301" xr:uid="{00000000-0005-0000-0000-000077640000}"/>
    <cellStyle name="Note 2 3 5 2 7" xfId="19372" xr:uid="{00000000-0005-0000-0000-000078640000}"/>
    <cellStyle name="Note 2 3 5 2 8" xfId="21854" xr:uid="{00000000-0005-0000-0000-000079640000}"/>
    <cellStyle name="Note 2 3 5 2 9" xfId="24416" xr:uid="{00000000-0005-0000-0000-00007A640000}"/>
    <cellStyle name="Note 2 3 5 20" xfId="49822" xr:uid="{00000000-0005-0000-0000-00007B640000}"/>
    <cellStyle name="Note 2 3 5 21" xfId="51382" xr:uid="{00000000-0005-0000-0000-00007C640000}"/>
    <cellStyle name="Note 2 3 5 3" xfId="6071" xr:uid="{00000000-0005-0000-0000-00007D640000}"/>
    <cellStyle name="Note 2 3 5 4" xfId="8573" xr:uid="{00000000-0005-0000-0000-00007E640000}"/>
    <cellStyle name="Note 2 3 5 5" xfId="11079" xr:uid="{00000000-0005-0000-0000-00007F640000}"/>
    <cellStyle name="Note 2 3 5 6" xfId="13785" xr:uid="{00000000-0005-0000-0000-000080640000}"/>
    <cellStyle name="Note 2 3 5 7" xfId="16254" xr:uid="{00000000-0005-0000-0000-000081640000}"/>
    <cellStyle name="Note 2 3 5 8" xfId="5957" xr:uid="{00000000-0005-0000-0000-000082640000}"/>
    <cellStyle name="Note 2 3 5 9" xfId="20561" xr:uid="{00000000-0005-0000-0000-000083640000}"/>
    <cellStyle name="Note 2 3 6" xfId="3584" xr:uid="{00000000-0005-0000-0000-000084640000}"/>
    <cellStyle name="Note 2 3 6 10" xfId="23230" xr:uid="{00000000-0005-0000-0000-000085640000}"/>
    <cellStyle name="Note 2 3 6 11" xfId="25820" xr:uid="{00000000-0005-0000-0000-000086640000}"/>
    <cellStyle name="Note 2 3 6 12" xfId="29223" xr:uid="{00000000-0005-0000-0000-000087640000}"/>
    <cellStyle name="Note 2 3 6 13" xfId="28524" xr:uid="{00000000-0005-0000-0000-000088640000}"/>
    <cellStyle name="Note 2 3 6 14" xfId="33393" xr:uid="{00000000-0005-0000-0000-000089640000}"/>
    <cellStyle name="Note 2 3 6 15" xfId="35627" xr:uid="{00000000-0005-0000-0000-00008A640000}"/>
    <cellStyle name="Note 2 3 6 16" xfId="38184" xr:uid="{00000000-0005-0000-0000-00008B640000}"/>
    <cellStyle name="Note 2 3 6 17" xfId="41020" xr:uid="{00000000-0005-0000-0000-00008C640000}"/>
    <cellStyle name="Note 2 3 6 18" xfId="43540" xr:uid="{00000000-0005-0000-0000-00008D640000}"/>
    <cellStyle name="Note 2 3 6 19" xfId="46079" xr:uid="{00000000-0005-0000-0000-00008E640000}"/>
    <cellStyle name="Note 2 3 6 2" xfId="4927" xr:uid="{00000000-0005-0000-0000-00008F640000}"/>
    <cellStyle name="Note 2 3 6 2 10" xfId="27148" xr:uid="{00000000-0005-0000-0000-000090640000}"/>
    <cellStyle name="Note 2 3 6 2 11" xfId="30392" xr:uid="{00000000-0005-0000-0000-000091640000}"/>
    <cellStyle name="Note 2 3 6 2 12" xfId="32255" xr:uid="{00000000-0005-0000-0000-000092640000}"/>
    <cellStyle name="Note 2 3 6 2 13" xfId="34580" xr:uid="{00000000-0005-0000-0000-000093640000}"/>
    <cellStyle name="Note 2 3 6 2 14" xfId="36960" xr:uid="{00000000-0005-0000-0000-000094640000}"/>
    <cellStyle name="Note 2 3 6 2 15" xfId="39492" xr:uid="{00000000-0005-0000-0000-000095640000}"/>
    <cellStyle name="Note 2 3 6 2 16" xfId="42349" xr:uid="{00000000-0005-0000-0000-000096640000}"/>
    <cellStyle name="Note 2 3 6 2 17" xfId="44873" xr:uid="{00000000-0005-0000-0000-000097640000}"/>
    <cellStyle name="Note 2 3 6 2 18" xfId="47412" xr:uid="{00000000-0005-0000-0000-000098640000}"/>
    <cellStyle name="Note 2 3 6 2 19" xfId="53371" xr:uid="{00000000-0005-0000-0000-000099640000}"/>
    <cellStyle name="Note 2 3 6 2 2" xfId="7560" xr:uid="{00000000-0005-0000-0000-00009A640000}"/>
    <cellStyle name="Note 2 3 6 2 3" xfId="10054" xr:uid="{00000000-0005-0000-0000-00009B640000}"/>
    <cellStyle name="Note 2 3 6 2 4" xfId="12552" xr:uid="{00000000-0005-0000-0000-00009C640000}"/>
    <cellStyle name="Note 2 3 6 2 5" xfId="15264" xr:uid="{00000000-0005-0000-0000-00009D640000}"/>
    <cellStyle name="Note 2 3 6 2 6" xfId="17448" xr:uid="{00000000-0005-0000-0000-00009E640000}"/>
    <cellStyle name="Note 2 3 6 2 7" xfId="19519" xr:uid="{00000000-0005-0000-0000-00009F640000}"/>
    <cellStyle name="Note 2 3 6 2 8" xfId="22001" xr:uid="{00000000-0005-0000-0000-0000A0640000}"/>
    <cellStyle name="Note 2 3 6 2 9" xfId="24563" xr:uid="{00000000-0005-0000-0000-0000A1640000}"/>
    <cellStyle name="Note 2 3 6 20" xfId="49792" xr:uid="{00000000-0005-0000-0000-0000A2640000}"/>
    <cellStyle name="Note 2 3 6 21" xfId="51352" xr:uid="{00000000-0005-0000-0000-0000A3640000}"/>
    <cellStyle name="Note 2 3 6 3" xfId="6219" xr:uid="{00000000-0005-0000-0000-0000A4640000}"/>
    <cellStyle name="Note 2 3 6 4" xfId="8720" xr:uid="{00000000-0005-0000-0000-0000A5640000}"/>
    <cellStyle name="Note 2 3 6 5" xfId="11225" xr:uid="{00000000-0005-0000-0000-0000A6640000}"/>
    <cellStyle name="Note 2 3 6 6" xfId="13932" xr:uid="{00000000-0005-0000-0000-0000A7640000}"/>
    <cellStyle name="Note 2 3 6 7" xfId="16334" xr:uid="{00000000-0005-0000-0000-0000A8640000}"/>
    <cellStyle name="Note 2 3 6 8" xfId="3321" xr:uid="{00000000-0005-0000-0000-0000A9640000}"/>
    <cellStyle name="Note 2 3 6 9" xfId="20704" xr:uid="{00000000-0005-0000-0000-0000AA640000}"/>
    <cellStyle name="Note 2 3 7" xfId="4089" xr:uid="{00000000-0005-0000-0000-0000AB640000}"/>
    <cellStyle name="Note 2 3 7 10" xfId="23727" xr:uid="{00000000-0005-0000-0000-0000AC640000}"/>
    <cellStyle name="Note 2 3 7 11" xfId="26319" xr:uid="{00000000-0005-0000-0000-0000AD640000}"/>
    <cellStyle name="Note 2 3 7 12" xfId="29657" xr:uid="{00000000-0005-0000-0000-0000AE640000}"/>
    <cellStyle name="Note 2 3 7 13" xfId="31419" xr:uid="{00000000-0005-0000-0000-0000AF640000}"/>
    <cellStyle name="Note 2 3 7 14" xfId="33750" xr:uid="{00000000-0005-0000-0000-0000B0640000}"/>
    <cellStyle name="Note 2 3 7 15" xfId="36124" xr:uid="{00000000-0005-0000-0000-0000B1640000}"/>
    <cellStyle name="Note 2 3 7 16" xfId="38661" xr:uid="{00000000-0005-0000-0000-0000B2640000}"/>
    <cellStyle name="Note 2 3 7 17" xfId="41517" xr:uid="{00000000-0005-0000-0000-0000B3640000}"/>
    <cellStyle name="Note 2 3 7 18" xfId="44037" xr:uid="{00000000-0005-0000-0000-0000B4640000}"/>
    <cellStyle name="Note 2 3 7 19" xfId="46576" xr:uid="{00000000-0005-0000-0000-0000B5640000}"/>
    <cellStyle name="Note 2 3 7 2" xfId="5425" xr:uid="{00000000-0005-0000-0000-0000B6640000}"/>
    <cellStyle name="Note 2 3 7 2 10" xfId="27645" xr:uid="{00000000-0005-0000-0000-0000B7640000}"/>
    <cellStyle name="Note 2 3 7 2 11" xfId="30815" xr:uid="{00000000-0005-0000-0000-0000B8640000}"/>
    <cellStyle name="Note 2 3 7 2 12" xfId="32752" xr:uid="{00000000-0005-0000-0000-0000B9640000}"/>
    <cellStyle name="Note 2 3 7 2 13" xfId="35078" xr:uid="{00000000-0005-0000-0000-0000BA640000}"/>
    <cellStyle name="Note 2 3 7 2 14" xfId="37457" xr:uid="{00000000-0005-0000-0000-0000BB640000}"/>
    <cellStyle name="Note 2 3 7 2 15" xfId="39989" xr:uid="{00000000-0005-0000-0000-0000BC640000}"/>
    <cellStyle name="Note 2 3 7 2 16" xfId="42845" xr:uid="{00000000-0005-0000-0000-0000BD640000}"/>
    <cellStyle name="Note 2 3 7 2 17" xfId="45370" xr:uid="{00000000-0005-0000-0000-0000BE640000}"/>
    <cellStyle name="Note 2 3 7 2 18" xfId="47909" xr:uid="{00000000-0005-0000-0000-0000BF640000}"/>
    <cellStyle name="Note 2 3 7 2 19" xfId="53417" xr:uid="{00000000-0005-0000-0000-0000C0640000}"/>
    <cellStyle name="Note 2 3 7 2 2" xfId="8058" xr:uid="{00000000-0005-0000-0000-0000C1640000}"/>
    <cellStyle name="Note 2 3 7 2 3" xfId="10550" xr:uid="{00000000-0005-0000-0000-0000C2640000}"/>
    <cellStyle name="Note 2 3 7 2 4" xfId="13048" xr:uid="{00000000-0005-0000-0000-0000C3640000}"/>
    <cellStyle name="Note 2 3 7 2 5" xfId="15761" xr:uid="{00000000-0005-0000-0000-0000C4640000}"/>
    <cellStyle name="Note 2 3 7 2 6" xfId="17945" xr:uid="{00000000-0005-0000-0000-0000C5640000}"/>
    <cellStyle name="Note 2 3 7 2 7" xfId="20017" xr:uid="{00000000-0005-0000-0000-0000C6640000}"/>
    <cellStyle name="Note 2 3 7 2 8" xfId="22499" xr:uid="{00000000-0005-0000-0000-0000C7640000}"/>
    <cellStyle name="Note 2 3 7 2 9" xfId="25060" xr:uid="{00000000-0005-0000-0000-0000C8640000}"/>
    <cellStyle name="Note 2 3 7 20" xfId="49842" xr:uid="{00000000-0005-0000-0000-0000C9640000}"/>
    <cellStyle name="Note 2 3 7 21" xfId="51402" xr:uid="{00000000-0005-0000-0000-0000CA640000}"/>
    <cellStyle name="Note 2 3 7 3" xfId="6724" xr:uid="{00000000-0005-0000-0000-0000CB640000}"/>
    <cellStyle name="Note 2 3 7 4" xfId="9223" xr:uid="{00000000-0005-0000-0000-0000CC640000}"/>
    <cellStyle name="Note 2 3 7 5" xfId="11723" xr:uid="{00000000-0005-0000-0000-0000CD640000}"/>
    <cellStyle name="Note 2 3 7 6" xfId="14433" xr:uid="{00000000-0005-0000-0000-0000CE640000}"/>
    <cellStyle name="Note 2 3 7 7" xfId="16622" xr:uid="{00000000-0005-0000-0000-0000CF640000}"/>
    <cellStyle name="Note 2 3 7 8" xfId="18685" xr:uid="{00000000-0005-0000-0000-0000D0640000}"/>
    <cellStyle name="Note 2 3 7 9" xfId="21174" xr:uid="{00000000-0005-0000-0000-0000D1640000}"/>
    <cellStyle name="Note 2 3 8" xfId="4291" xr:uid="{00000000-0005-0000-0000-0000D2640000}"/>
    <cellStyle name="Note 2 3 8 10" xfId="23928" xr:uid="{00000000-0005-0000-0000-0000D3640000}"/>
    <cellStyle name="Note 2 3 8 11" xfId="26517" xr:uid="{00000000-0005-0000-0000-0000D4640000}"/>
    <cellStyle name="Note 2 3 8 12" xfId="29856" xr:uid="{00000000-0005-0000-0000-0000D5640000}"/>
    <cellStyle name="Note 2 3 8 13" xfId="31620" xr:uid="{00000000-0005-0000-0000-0000D6640000}"/>
    <cellStyle name="Note 2 3 8 14" xfId="33951" xr:uid="{00000000-0005-0000-0000-0000D7640000}"/>
    <cellStyle name="Note 2 3 8 15" xfId="36325" xr:uid="{00000000-0005-0000-0000-0000D8640000}"/>
    <cellStyle name="Note 2 3 8 16" xfId="38862" xr:uid="{00000000-0005-0000-0000-0000D9640000}"/>
    <cellStyle name="Note 2 3 8 17" xfId="41717" xr:uid="{00000000-0005-0000-0000-0000DA640000}"/>
    <cellStyle name="Note 2 3 8 18" xfId="44238" xr:uid="{00000000-0005-0000-0000-0000DB640000}"/>
    <cellStyle name="Note 2 3 8 19" xfId="46777" xr:uid="{00000000-0005-0000-0000-0000DC640000}"/>
    <cellStyle name="Note 2 3 8 2" xfId="5623" xr:uid="{00000000-0005-0000-0000-0000DD640000}"/>
    <cellStyle name="Note 2 3 8 2 10" xfId="27843" xr:uid="{00000000-0005-0000-0000-0000DE640000}"/>
    <cellStyle name="Note 2 3 8 2 11" xfId="30980" xr:uid="{00000000-0005-0000-0000-0000DF640000}"/>
    <cellStyle name="Note 2 3 8 2 12" xfId="32950" xr:uid="{00000000-0005-0000-0000-0000E0640000}"/>
    <cellStyle name="Note 2 3 8 2 13" xfId="35276" xr:uid="{00000000-0005-0000-0000-0000E1640000}"/>
    <cellStyle name="Note 2 3 8 2 14" xfId="37655" xr:uid="{00000000-0005-0000-0000-0000E2640000}"/>
    <cellStyle name="Note 2 3 8 2 15" xfId="40187" xr:uid="{00000000-0005-0000-0000-0000E3640000}"/>
    <cellStyle name="Note 2 3 8 2 16" xfId="43043" xr:uid="{00000000-0005-0000-0000-0000E4640000}"/>
    <cellStyle name="Note 2 3 8 2 17" xfId="45568" xr:uid="{00000000-0005-0000-0000-0000E5640000}"/>
    <cellStyle name="Note 2 3 8 2 18" xfId="48107" xr:uid="{00000000-0005-0000-0000-0000E6640000}"/>
    <cellStyle name="Note 2 3 8 2 19" xfId="53722" xr:uid="{00000000-0005-0000-0000-0000E7640000}"/>
    <cellStyle name="Note 2 3 8 2 2" xfId="8256" xr:uid="{00000000-0005-0000-0000-0000E8640000}"/>
    <cellStyle name="Note 2 3 8 2 3" xfId="10748" xr:uid="{00000000-0005-0000-0000-0000E9640000}"/>
    <cellStyle name="Note 2 3 8 2 4" xfId="13246" xr:uid="{00000000-0005-0000-0000-0000EA640000}"/>
    <cellStyle name="Note 2 3 8 2 5" xfId="15959" xr:uid="{00000000-0005-0000-0000-0000EB640000}"/>
    <cellStyle name="Note 2 3 8 2 6" xfId="18143" xr:uid="{00000000-0005-0000-0000-0000EC640000}"/>
    <cellStyle name="Note 2 3 8 2 7" xfId="20215" xr:uid="{00000000-0005-0000-0000-0000ED640000}"/>
    <cellStyle name="Note 2 3 8 2 8" xfId="22697" xr:uid="{00000000-0005-0000-0000-0000EE640000}"/>
    <cellStyle name="Note 2 3 8 2 9" xfId="25258" xr:uid="{00000000-0005-0000-0000-0000EF640000}"/>
    <cellStyle name="Note 2 3 8 20" xfId="50216" xr:uid="{00000000-0005-0000-0000-0000F0640000}"/>
    <cellStyle name="Note 2 3 8 21" xfId="51754" xr:uid="{00000000-0005-0000-0000-0000F1640000}"/>
    <cellStyle name="Note 2 3 8 3" xfId="6925" xr:uid="{00000000-0005-0000-0000-0000F2640000}"/>
    <cellStyle name="Note 2 3 8 4" xfId="9421" xr:uid="{00000000-0005-0000-0000-0000F3640000}"/>
    <cellStyle name="Note 2 3 8 5" xfId="11921" xr:uid="{00000000-0005-0000-0000-0000F4640000}"/>
    <cellStyle name="Note 2 3 8 6" xfId="14632" xr:uid="{00000000-0005-0000-0000-0000F5640000}"/>
    <cellStyle name="Note 2 3 8 7" xfId="16822" xr:uid="{00000000-0005-0000-0000-0000F6640000}"/>
    <cellStyle name="Note 2 3 8 8" xfId="18886" xr:uid="{00000000-0005-0000-0000-0000F7640000}"/>
    <cellStyle name="Note 2 3 8 9" xfId="21375" xr:uid="{00000000-0005-0000-0000-0000F8640000}"/>
    <cellStyle name="Note 2 3 9" xfId="4504" xr:uid="{00000000-0005-0000-0000-0000F9640000}"/>
    <cellStyle name="Note 2 3 9 10" xfId="26729" xr:uid="{00000000-0005-0000-0000-0000FA640000}"/>
    <cellStyle name="Note 2 3 9 11" xfId="30033" xr:uid="{00000000-0005-0000-0000-0000FB640000}"/>
    <cellStyle name="Note 2 3 9 12" xfId="31832" xr:uid="{00000000-0005-0000-0000-0000FC640000}"/>
    <cellStyle name="Note 2 3 9 13" xfId="34157" xr:uid="{00000000-0005-0000-0000-0000FD640000}"/>
    <cellStyle name="Note 2 3 9 14" xfId="36537" xr:uid="{00000000-0005-0000-0000-0000FE640000}"/>
    <cellStyle name="Note 2 3 9 15" xfId="39069" xr:uid="{00000000-0005-0000-0000-0000FF640000}"/>
    <cellStyle name="Note 2 3 9 16" xfId="41929" xr:uid="{00000000-0005-0000-0000-000000650000}"/>
    <cellStyle name="Note 2 3 9 17" xfId="44450" xr:uid="{00000000-0005-0000-0000-000001650000}"/>
    <cellStyle name="Note 2 3 9 18" xfId="46989" xr:uid="{00000000-0005-0000-0000-000002650000}"/>
    <cellStyle name="Note 2 3 9 19" xfId="50390" xr:uid="{00000000-0005-0000-0000-000003650000}"/>
    <cellStyle name="Note 2 3 9 2" xfId="7137" xr:uid="{00000000-0005-0000-0000-000004650000}"/>
    <cellStyle name="Note 2 3 9 2 2" xfId="53845" xr:uid="{00000000-0005-0000-0000-000005650000}"/>
    <cellStyle name="Note 2 3 9 20" xfId="51928" xr:uid="{00000000-0005-0000-0000-000006650000}"/>
    <cellStyle name="Note 2 3 9 3" xfId="9634" xr:uid="{00000000-0005-0000-0000-000007650000}"/>
    <cellStyle name="Note 2 3 9 4" xfId="12133" xr:uid="{00000000-0005-0000-0000-000008650000}"/>
    <cellStyle name="Note 2 3 9 5" xfId="14844" xr:uid="{00000000-0005-0000-0000-000009650000}"/>
    <cellStyle name="Note 2 3 9 6" xfId="17027" xr:uid="{00000000-0005-0000-0000-00000A650000}"/>
    <cellStyle name="Note 2 3 9 7" xfId="19099" xr:uid="{00000000-0005-0000-0000-00000B650000}"/>
    <cellStyle name="Note 2 3 9 8" xfId="21579" xr:uid="{00000000-0005-0000-0000-00000C650000}"/>
    <cellStyle name="Note 2 3 9 9" xfId="24140" xr:uid="{00000000-0005-0000-0000-00000D650000}"/>
    <cellStyle name="Note 2 4" xfId="1796" xr:uid="{00000000-0005-0000-0000-00000E650000}"/>
    <cellStyle name="Note 2 4 10" xfId="3049" xr:uid="{00000000-0005-0000-0000-00000F650000}"/>
    <cellStyle name="Note 2 4 10 2" xfId="50540" xr:uid="{00000000-0005-0000-0000-000010650000}"/>
    <cellStyle name="Note 2 4 10 2 2" xfId="53945" xr:uid="{00000000-0005-0000-0000-000011650000}"/>
    <cellStyle name="Note 2 4 10 3" xfId="52064" xr:uid="{00000000-0005-0000-0000-000012650000}"/>
    <cellStyle name="Note 2 4 11" xfId="16190" xr:uid="{00000000-0005-0000-0000-000013650000}"/>
    <cellStyle name="Note 2 4 11 2" xfId="54084" xr:uid="{00000000-0005-0000-0000-000014650000}"/>
    <cellStyle name="Note 2 4 11 3" xfId="52240" xr:uid="{00000000-0005-0000-0000-000015650000}"/>
    <cellStyle name="Note 2 4 12" xfId="6656" xr:uid="{00000000-0005-0000-0000-000016650000}"/>
    <cellStyle name="Note 2 4 12 2" xfId="54222" xr:uid="{00000000-0005-0000-0000-000017650000}"/>
    <cellStyle name="Note 2 4 12 3" xfId="52572" xr:uid="{00000000-0005-0000-0000-000018650000}"/>
    <cellStyle name="Note 2 4 13" xfId="30824" xr:uid="{00000000-0005-0000-0000-000019650000}"/>
    <cellStyle name="Note 2 4 13 2" xfId="53011" xr:uid="{00000000-0005-0000-0000-00001A650000}"/>
    <cellStyle name="Note 2 4 14" xfId="28758" xr:uid="{00000000-0005-0000-0000-00001B650000}"/>
    <cellStyle name="Note 2 4 15" xfId="28556" xr:uid="{00000000-0005-0000-0000-00001C650000}"/>
    <cellStyle name="Note 2 4 16" xfId="28706" xr:uid="{00000000-0005-0000-0000-00001D650000}"/>
    <cellStyle name="Note 2 4 17" xfId="40434" xr:uid="{00000000-0005-0000-0000-00001E650000}"/>
    <cellStyle name="Note 2 4 18" xfId="49188" xr:uid="{00000000-0005-0000-0000-00001F650000}"/>
    <cellStyle name="Note 2 4 19" xfId="50993" xr:uid="{00000000-0005-0000-0000-000020650000}"/>
    <cellStyle name="Note 2 4 2" xfId="2183" xr:uid="{00000000-0005-0000-0000-000021650000}"/>
    <cellStyle name="Note 2 4 2 10" xfId="13628" xr:uid="{00000000-0005-0000-0000-000022650000}"/>
    <cellStyle name="Note 2 4 2 11" xfId="16164" xr:uid="{00000000-0005-0000-0000-000023650000}"/>
    <cellStyle name="Note 2 4 2 12" xfId="16423" xr:uid="{00000000-0005-0000-0000-000024650000}"/>
    <cellStyle name="Note 2 4 2 13" xfId="20418" xr:uid="{00000000-0005-0000-0000-000025650000}"/>
    <cellStyle name="Note 2 4 2 14" xfId="22945" xr:uid="{00000000-0005-0000-0000-000026650000}"/>
    <cellStyle name="Note 2 4 2 15" xfId="25528" xr:uid="{00000000-0005-0000-0000-000027650000}"/>
    <cellStyle name="Note 2 4 2 16" xfId="28960" xr:uid="{00000000-0005-0000-0000-000028650000}"/>
    <cellStyle name="Note 2 4 2 17" xfId="28537" xr:uid="{00000000-0005-0000-0000-000029650000}"/>
    <cellStyle name="Note 2 4 2 18" xfId="29086" xr:uid="{00000000-0005-0000-0000-00002A650000}"/>
    <cellStyle name="Note 2 4 2 19" xfId="37913" xr:uid="{00000000-0005-0000-0000-00002B650000}"/>
    <cellStyle name="Note 2 4 2 2" xfId="3811" xr:uid="{00000000-0005-0000-0000-00002C650000}"/>
    <cellStyle name="Note 2 4 2 2 10" xfId="23454" xr:uid="{00000000-0005-0000-0000-00002D650000}"/>
    <cellStyle name="Note 2 4 2 2 11" xfId="26045" xr:uid="{00000000-0005-0000-0000-00002E650000}"/>
    <cellStyle name="Note 2 4 2 2 12" xfId="29409" xr:uid="{00000000-0005-0000-0000-00002F650000}"/>
    <cellStyle name="Note 2 4 2 2 13" xfId="31144" xr:uid="{00000000-0005-0000-0000-000030650000}"/>
    <cellStyle name="Note 2 4 2 2 14" xfId="33551" xr:uid="{00000000-0005-0000-0000-000031650000}"/>
    <cellStyle name="Note 2 4 2 2 15" xfId="35851" xr:uid="{00000000-0005-0000-0000-000032650000}"/>
    <cellStyle name="Note 2 4 2 2 16" xfId="38395" xr:uid="{00000000-0005-0000-0000-000033650000}"/>
    <cellStyle name="Note 2 4 2 2 17" xfId="41243" xr:uid="{00000000-0005-0000-0000-000034650000}"/>
    <cellStyle name="Note 2 4 2 2 18" xfId="43764" xr:uid="{00000000-0005-0000-0000-000035650000}"/>
    <cellStyle name="Note 2 4 2 2 19" xfId="46303" xr:uid="{00000000-0005-0000-0000-000036650000}"/>
    <cellStyle name="Note 2 4 2 2 2" xfId="5152" xr:uid="{00000000-0005-0000-0000-000037650000}"/>
    <cellStyle name="Note 2 4 2 2 2 10" xfId="27372" xr:uid="{00000000-0005-0000-0000-000038650000}"/>
    <cellStyle name="Note 2 4 2 2 2 11" xfId="30578" xr:uid="{00000000-0005-0000-0000-000039650000}"/>
    <cellStyle name="Note 2 4 2 2 2 12" xfId="32479" xr:uid="{00000000-0005-0000-0000-00003A650000}"/>
    <cellStyle name="Note 2 4 2 2 2 13" xfId="34805" xr:uid="{00000000-0005-0000-0000-00003B650000}"/>
    <cellStyle name="Note 2 4 2 2 2 14" xfId="37184" xr:uid="{00000000-0005-0000-0000-00003C650000}"/>
    <cellStyle name="Note 2 4 2 2 2 15" xfId="39716" xr:uid="{00000000-0005-0000-0000-00003D650000}"/>
    <cellStyle name="Note 2 4 2 2 2 16" xfId="42572" xr:uid="{00000000-0005-0000-0000-00003E650000}"/>
    <cellStyle name="Note 2 4 2 2 2 17" xfId="45097" xr:uid="{00000000-0005-0000-0000-00003F650000}"/>
    <cellStyle name="Note 2 4 2 2 2 18" xfId="47636" xr:uid="{00000000-0005-0000-0000-000040650000}"/>
    <cellStyle name="Note 2 4 2 2 2 2" xfId="7785" xr:uid="{00000000-0005-0000-0000-000041650000}"/>
    <cellStyle name="Note 2 4 2 2 2 3" xfId="10277" xr:uid="{00000000-0005-0000-0000-000042650000}"/>
    <cellStyle name="Note 2 4 2 2 2 4" xfId="12775" xr:uid="{00000000-0005-0000-0000-000043650000}"/>
    <cellStyle name="Note 2 4 2 2 2 5" xfId="15488" xr:uid="{00000000-0005-0000-0000-000044650000}"/>
    <cellStyle name="Note 2 4 2 2 2 6" xfId="17672" xr:uid="{00000000-0005-0000-0000-000045650000}"/>
    <cellStyle name="Note 2 4 2 2 2 7" xfId="19744" xr:uid="{00000000-0005-0000-0000-000046650000}"/>
    <cellStyle name="Note 2 4 2 2 2 8" xfId="22226" xr:uid="{00000000-0005-0000-0000-000047650000}"/>
    <cellStyle name="Note 2 4 2 2 2 9" xfId="24787" xr:uid="{00000000-0005-0000-0000-000048650000}"/>
    <cellStyle name="Note 2 4 2 2 20" xfId="53234" xr:uid="{00000000-0005-0000-0000-000049650000}"/>
    <cellStyle name="Note 2 4 2 2 3" xfId="6446" xr:uid="{00000000-0005-0000-0000-00004A650000}"/>
    <cellStyle name="Note 2 4 2 2 4" xfId="8946" xr:uid="{00000000-0005-0000-0000-00004B650000}"/>
    <cellStyle name="Note 2 4 2 2 5" xfId="11449" xr:uid="{00000000-0005-0000-0000-00004C650000}"/>
    <cellStyle name="Note 2 4 2 2 6" xfId="14157" xr:uid="{00000000-0005-0000-0000-00004D650000}"/>
    <cellStyle name="Note 2 4 2 2 7" xfId="16447" xr:uid="{00000000-0005-0000-0000-00004E650000}"/>
    <cellStyle name="Note 2 4 2 2 8" xfId="18411" xr:uid="{00000000-0005-0000-0000-00004F650000}"/>
    <cellStyle name="Note 2 4 2 2 9" xfId="20910" xr:uid="{00000000-0005-0000-0000-000050650000}"/>
    <cellStyle name="Note 2 4 2 20" xfId="40734" xr:uid="{00000000-0005-0000-0000-000051650000}"/>
    <cellStyle name="Note 2 4 2 21" xfId="45794" xr:uid="{00000000-0005-0000-0000-000052650000}"/>
    <cellStyle name="Note 2 4 2 22" xfId="49636" xr:uid="{00000000-0005-0000-0000-000053650000}"/>
    <cellStyle name="Note 2 4 2 23" xfId="51215" xr:uid="{00000000-0005-0000-0000-000054650000}"/>
    <cellStyle name="Note 2 4 2 3" xfId="3949" xr:uid="{00000000-0005-0000-0000-000055650000}"/>
    <cellStyle name="Note 2 4 2 3 10" xfId="23588" xr:uid="{00000000-0005-0000-0000-000056650000}"/>
    <cellStyle name="Note 2 4 2 3 11" xfId="26180" xr:uid="{00000000-0005-0000-0000-000057650000}"/>
    <cellStyle name="Note 2 4 2 3 12" xfId="29525" xr:uid="{00000000-0005-0000-0000-000058650000}"/>
    <cellStyle name="Note 2 4 2 3 13" xfId="31279" xr:uid="{00000000-0005-0000-0000-000059650000}"/>
    <cellStyle name="Note 2 4 2 3 14" xfId="33645" xr:uid="{00000000-0005-0000-0000-00005A650000}"/>
    <cellStyle name="Note 2 4 2 3 15" xfId="35985" xr:uid="{00000000-0005-0000-0000-00005B650000}"/>
    <cellStyle name="Note 2 4 2 3 16" xfId="38522" xr:uid="{00000000-0005-0000-0000-00005C650000}"/>
    <cellStyle name="Note 2 4 2 3 17" xfId="41378" xr:uid="{00000000-0005-0000-0000-00005D650000}"/>
    <cellStyle name="Note 2 4 2 3 18" xfId="43898" xr:uid="{00000000-0005-0000-0000-00005E650000}"/>
    <cellStyle name="Note 2 4 2 3 19" xfId="46437" xr:uid="{00000000-0005-0000-0000-00005F650000}"/>
    <cellStyle name="Note 2 4 2 3 2" xfId="5286" xr:uid="{00000000-0005-0000-0000-000060650000}"/>
    <cellStyle name="Note 2 4 2 3 2 10" xfId="27506" xr:uid="{00000000-0005-0000-0000-000061650000}"/>
    <cellStyle name="Note 2 4 2 3 2 11" xfId="30692" xr:uid="{00000000-0005-0000-0000-000062650000}"/>
    <cellStyle name="Note 2 4 2 3 2 12" xfId="32613" xr:uid="{00000000-0005-0000-0000-000063650000}"/>
    <cellStyle name="Note 2 4 2 3 2 13" xfId="34939" xr:uid="{00000000-0005-0000-0000-000064650000}"/>
    <cellStyle name="Note 2 4 2 3 2 14" xfId="37318" xr:uid="{00000000-0005-0000-0000-000065650000}"/>
    <cellStyle name="Note 2 4 2 3 2 15" xfId="39850" xr:uid="{00000000-0005-0000-0000-000066650000}"/>
    <cellStyle name="Note 2 4 2 3 2 16" xfId="42706" xr:uid="{00000000-0005-0000-0000-000067650000}"/>
    <cellStyle name="Note 2 4 2 3 2 17" xfId="45231" xr:uid="{00000000-0005-0000-0000-000068650000}"/>
    <cellStyle name="Note 2 4 2 3 2 18" xfId="47770" xr:uid="{00000000-0005-0000-0000-000069650000}"/>
    <cellStyle name="Note 2 4 2 3 2 2" xfId="7919" xr:uid="{00000000-0005-0000-0000-00006A650000}"/>
    <cellStyle name="Note 2 4 2 3 2 3" xfId="10411" xr:uid="{00000000-0005-0000-0000-00006B650000}"/>
    <cellStyle name="Note 2 4 2 3 2 4" xfId="12909" xr:uid="{00000000-0005-0000-0000-00006C650000}"/>
    <cellStyle name="Note 2 4 2 3 2 5" xfId="15622" xr:uid="{00000000-0005-0000-0000-00006D650000}"/>
    <cellStyle name="Note 2 4 2 3 2 6" xfId="17806" xr:uid="{00000000-0005-0000-0000-00006E650000}"/>
    <cellStyle name="Note 2 4 2 3 2 7" xfId="19878" xr:uid="{00000000-0005-0000-0000-00006F650000}"/>
    <cellStyle name="Note 2 4 2 3 2 8" xfId="22360" xr:uid="{00000000-0005-0000-0000-000070650000}"/>
    <cellStyle name="Note 2 4 2 3 2 9" xfId="24921" xr:uid="{00000000-0005-0000-0000-000071650000}"/>
    <cellStyle name="Note 2 4 2 3 3" xfId="6584" xr:uid="{00000000-0005-0000-0000-000072650000}"/>
    <cellStyle name="Note 2 4 2 3 4" xfId="9084" xr:uid="{00000000-0005-0000-0000-000073650000}"/>
    <cellStyle name="Note 2 4 2 3 5" xfId="11584" xr:uid="{00000000-0005-0000-0000-000074650000}"/>
    <cellStyle name="Note 2 4 2 3 6" xfId="14293" xr:uid="{00000000-0005-0000-0000-000075650000}"/>
    <cellStyle name="Note 2 4 2 3 7" xfId="16517" xr:uid="{00000000-0005-0000-0000-000076650000}"/>
    <cellStyle name="Note 2 4 2 3 8" xfId="18546" xr:uid="{00000000-0005-0000-0000-000077650000}"/>
    <cellStyle name="Note 2 4 2 3 9" xfId="21035" xr:uid="{00000000-0005-0000-0000-000078650000}"/>
    <cellStyle name="Note 2 4 2 4" xfId="4219" xr:uid="{00000000-0005-0000-0000-000079650000}"/>
    <cellStyle name="Note 2 4 2 4 10" xfId="23857" xr:uid="{00000000-0005-0000-0000-00007A650000}"/>
    <cellStyle name="Note 2 4 2 4 11" xfId="26448" xr:uid="{00000000-0005-0000-0000-00007B650000}"/>
    <cellStyle name="Note 2 4 2 4 12" xfId="29787" xr:uid="{00000000-0005-0000-0000-00007C650000}"/>
    <cellStyle name="Note 2 4 2 4 13" xfId="31549" xr:uid="{00000000-0005-0000-0000-00007D650000}"/>
    <cellStyle name="Note 2 4 2 4 14" xfId="33880" xr:uid="{00000000-0005-0000-0000-00007E650000}"/>
    <cellStyle name="Note 2 4 2 4 15" xfId="36254" xr:uid="{00000000-0005-0000-0000-00007F650000}"/>
    <cellStyle name="Note 2 4 2 4 16" xfId="38791" xr:uid="{00000000-0005-0000-0000-000080650000}"/>
    <cellStyle name="Note 2 4 2 4 17" xfId="41646" xr:uid="{00000000-0005-0000-0000-000081650000}"/>
    <cellStyle name="Note 2 4 2 4 18" xfId="44167" xr:uid="{00000000-0005-0000-0000-000082650000}"/>
    <cellStyle name="Note 2 4 2 4 19" xfId="46706" xr:uid="{00000000-0005-0000-0000-000083650000}"/>
    <cellStyle name="Note 2 4 2 4 2" xfId="5554" xr:uid="{00000000-0005-0000-0000-000084650000}"/>
    <cellStyle name="Note 2 4 2 4 2 10" xfId="27774" xr:uid="{00000000-0005-0000-0000-000085650000}"/>
    <cellStyle name="Note 2 4 2 4 2 11" xfId="30915" xr:uid="{00000000-0005-0000-0000-000086650000}"/>
    <cellStyle name="Note 2 4 2 4 2 12" xfId="32881" xr:uid="{00000000-0005-0000-0000-000087650000}"/>
    <cellStyle name="Note 2 4 2 4 2 13" xfId="35207" xr:uid="{00000000-0005-0000-0000-000088650000}"/>
    <cellStyle name="Note 2 4 2 4 2 14" xfId="37586" xr:uid="{00000000-0005-0000-0000-000089650000}"/>
    <cellStyle name="Note 2 4 2 4 2 15" xfId="40118" xr:uid="{00000000-0005-0000-0000-00008A650000}"/>
    <cellStyle name="Note 2 4 2 4 2 16" xfId="42974" xr:uid="{00000000-0005-0000-0000-00008B650000}"/>
    <cellStyle name="Note 2 4 2 4 2 17" xfId="45499" xr:uid="{00000000-0005-0000-0000-00008C650000}"/>
    <cellStyle name="Note 2 4 2 4 2 18" xfId="48038" xr:uid="{00000000-0005-0000-0000-00008D650000}"/>
    <cellStyle name="Note 2 4 2 4 2 2" xfId="8187" xr:uid="{00000000-0005-0000-0000-00008E650000}"/>
    <cellStyle name="Note 2 4 2 4 2 3" xfId="10679" xr:uid="{00000000-0005-0000-0000-00008F650000}"/>
    <cellStyle name="Note 2 4 2 4 2 4" xfId="13177" xr:uid="{00000000-0005-0000-0000-000090650000}"/>
    <cellStyle name="Note 2 4 2 4 2 5" xfId="15890" xr:uid="{00000000-0005-0000-0000-000091650000}"/>
    <cellStyle name="Note 2 4 2 4 2 6" xfId="18074" xr:uid="{00000000-0005-0000-0000-000092650000}"/>
    <cellStyle name="Note 2 4 2 4 2 7" xfId="20146" xr:uid="{00000000-0005-0000-0000-000093650000}"/>
    <cellStyle name="Note 2 4 2 4 2 8" xfId="22628" xr:uid="{00000000-0005-0000-0000-000094650000}"/>
    <cellStyle name="Note 2 4 2 4 2 9" xfId="25189" xr:uid="{00000000-0005-0000-0000-000095650000}"/>
    <cellStyle name="Note 2 4 2 4 3" xfId="6854" xr:uid="{00000000-0005-0000-0000-000096650000}"/>
    <cellStyle name="Note 2 4 2 4 4" xfId="9352" xr:uid="{00000000-0005-0000-0000-000097650000}"/>
    <cellStyle name="Note 2 4 2 4 5" xfId="11852" xr:uid="{00000000-0005-0000-0000-000098650000}"/>
    <cellStyle name="Note 2 4 2 4 6" xfId="14562" xr:uid="{00000000-0005-0000-0000-000099650000}"/>
    <cellStyle name="Note 2 4 2 4 7" xfId="16752" xr:uid="{00000000-0005-0000-0000-00009A650000}"/>
    <cellStyle name="Note 2 4 2 4 8" xfId="18815" xr:uid="{00000000-0005-0000-0000-00009B650000}"/>
    <cellStyle name="Note 2 4 2 4 9" xfId="21304" xr:uid="{00000000-0005-0000-0000-00009C650000}"/>
    <cellStyle name="Note 2 4 2 5" xfId="4439" xr:uid="{00000000-0005-0000-0000-00009D650000}"/>
    <cellStyle name="Note 2 4 2 5 10" xfId="24076" xr:uid="{00000000-0005-0000-0000-00009E650000}"/>
    <cellStyle name="Note 2 4 2 5 11" xfId="26665" xr:uid="{00000000-0005-0000-0000-00009F650000}"/>
    <cellStyle name="Note 2 4 2 5 12" xfId="31768" xr:uid="{00000000-0005-0000-0000-0000A0650000}"/>
    <cellStyle name="Note 2 4 2 5 13" xfId="34093" xr:uid="{00000000-0005-0000-0000-0000A1650000}"/>
    <cellStyle name="Note 2 4 2 5 14" xfId="36473" xr:uid="{00000000-0005-0000-0000-0000A2650000}"/>
    <cellStyle name="Note 2 4 2 5 15" xfId="39005" xr:uid="{00000000-0005-0000-0000-0000A3650000}"/>
    <cellStyle name="Note 2 4 2 5 16" xfId="41865" xr:uid="{00000000-0005-0000-0000-0000A4650000}"/>
    <cellStyle name="Note 2 4 2 5 17" xfId="44386" xr:uid="{00000000-0005-0000-0000-0000A5650000}"/>
    <cellStyle name="Note 2 4 2 5 18" xfId="46925" xr:uid="{00000000-0005-0000-0000-0000A6650000}"/>
    <cellStyle name="Note 2 4 2 5 2" xfId="5771" xr:uid="{00000000-0005-0000-0000-0000A7650000}"/>
    <cellStyle name="Note 2 4 2 5 2 10" xfId="31105" xr:uid="{00000000-0005-0000-0000-0000A8650000}"/>
    <cellStyle name="Note 2 4 2 5 2 11" xfId="33098" xr:uid="{00000000-0005-0000-0000-0000A9650000}"/>
    <cellStyle name="Note 2 4 2 5 2 12" xfId="35424" xr:uid="{00000000-0005-0000-0000-0000AA650000}"/>
    <cellStyle name="Note 2 4 2 5 2 13" xfId="37803" xr:uid="{00000000-0005-0000-0000-0000AB650000}"/>
    <cellStyle name="Note 2 4 2 5 2 14" xfId="40335" xr:uid="{00000000-0005-0000-0000-0000AC650000}"/>
    <cellStyle name="Note 2 4 2 5 2 15" xfId="43191" xr:uid="{00000000-0005-0000-0000-0000AD650000}"/>
    <cellStyle name="Note 2 4 2 5 2 16" xfId="45716" xr:uid="{00000000-0005-0000-0000-0000AE650000}"/>
    <cellStyle name="Note 2 4 2 5 2 17" xfId="48255" xr:uid="{00000000-0005-0000-0000-0000AF650000}"/>
    <cellStyle name="Note 2 4 2 5 2 2" xfId="10896" xr:uid="{00000000-0005-0000-0000-0000B0650000}"/>
    <cellStyle name="Note 2 4 2 5 2 3" xfId="13394" xr:uid="{00000000-0005-0000-0000-0000B1650000}"/>
    <cellStyle name="Note 2 4 2 5 2 4" xfId="16107" xr:uid="{00000000-0005-0000-0000-0000B2650000}"/>
    <cellStyle name="Note 2 4 2 5 2 5" xfId="18291" xr:uid="{00000000-0005-0000-0000-0000B3650000}"/>
    <cellStyle name="Note 2 4 2 5 2 6" xfId="20363" xr:uid="{00000000-0005-0000-0000-0000B4650000}"/>
    <cellStyle name="Note 2 4 2 5 2 7" xfId="22845" xr:uid="{00000000-0005-0000-0000-0000B5650000}"/>
    <cellStyle name="Note 2 4 2 5 2 8" xfId="25406" xr:uid="{00000000-0005-0000-0000-0000B6650000}"/>
    <cellStyle name="Note 2 4 2 5 2 9" xfId="27991" xr:uid="{00000000-0005-0000-0000-0000B7650000}"/>
    <cellStyle name="Note 2 4 2 5 3" xfId="7073" xr:uid="{00000000-0005-0000-0000-0000B8650000}"/>
    <cellStyle name="Note 2 4 2 5 4" xfId="9569" xr:uid="{00000000-0005-0000-0000-0000B9650000}"/>
    <cellStyle name="Note 2 4 2 5 5" xfId="12069" xr:uid="{00000000-0005-0000-0000-0000BA650000}"/>
    <cellStyle name="Note 2 4 2 5 6" xfId="14780" xr:uid="{00000000-0005-0000-0000-0000BB650000}"/>
    <cellStyle name="Note 2 4 2 5 7" xfId="16963" xr:uid="{00000000-0005-0000-0000-0000BC650000}"/>
    <cellStyle name="Note 2 4 2 5 8" xfId="19034" xr:uid="{00000000-0005-0000-0000-0000BD650000}"/>
    <cellStyle name="Note 2 4 2 5 9" xfId="21515" xr:uid="{00000000-0005-0000-0000-0000BE650000}"/>
    <cellStyle name="Note 2 4 2 6" xfId="4642" xr:uid="{00000000-0005-0000-0000-0000BF650000}"/>
    <cellStyle name="Note 2 4 2 6 10" xfId="26864" xr:uid="{00000000-0005-0000-0000-0000C0650000}"/>
    <cellStyle name="Note 2 4 2 6 11" xfId="30150" xr:uid="{00000000-0005-0000-0000-0000C1650000}"/>
    <cellStyle name="Note 2 4 2 6 12" xfId="31970" xr:uid="{00000000-0005-0000-0000-0000C2650000}"/>
    <cellStyle name="Note 2 4 2 6 13" xfId="34295" xr:uid="{00000000-0005-0000-0000-0000C3650000}"/>
    <cellStyle name="Note 2 4 2 6 14" xfId="36675" xr:uid="{00000000-0005-0000-0000-0000C4650000}"/>
    <cellStyle name="Note 2 4 2 6 15" xfId="39207" xr:uid="{00000000-0005-0000-0000-0000C5650000}"/>
    <cellStyle name="Note 2 4 2 6 16" xfId="42065" xr:uid="{00000000-0005-0000-0000-0000C6650000}"/>
    <cellStyle name="Note 2 4 2 6 17" xfId="44588" xr:uid="{00000000-0005-0000-0000-0000C7650000}"/>
    <cellStyle name="Note 2 4 2 6 18" xfId="47127" xr:uid="{00000000-0005-0000-0000-0000C8650000}"/>
    <cellStyle name="Note 2 4 2 6 2" xfId="7275" xr:uid="{00000000-0005-0000-0000-0000C9650000}"/>
    <cellStyle name="Note 2 4 2 6 3" xfId="9770" xr:uid="{00000000-0005-0000-0000-0000CA650000}"/>
    <cellStyle name="Note 2 4 2 6 4" xfId="12268" xr:uid="{00000000-0005-0000-0000-0000CB650000}"/>
    <cellStyle name="Note 2 4 2 6 5" xfId="14980" xr:uid="{00000000-0005-0000-0000-0000CC650000}"/>
    <cellStyle name="Note 2 4 2 6 6" xfId="17163" xr:uid="{00000000-0005-0000-0000-0000CD650000}"/>
    <cellStyle name="Note 2 4 2 6 7" xfId="19234" xr:uid="{00000000-0005-0000-0000-0000CE650000}"/>
    <cellStyle name="Note 2 4 2 6 8" xfId="21716" xr:uid="{00000000-0005-0000-0000-0000CF650000}"/>
    <cellStyle name="Note 2 4 2 6 9" xfId="24278" xr:uid="{00000000-0005-0000-0000-0000D0650000}"/>
    <cellStyle name="Note 2 4 2 7" xfId="3280" xr:uid="{00000000-0005-0000-0000-0000D1650000}"/>
    <cellStyle name="Note 2 4 2 8" xfId="8416" xr:uid="{00000000-0005-0000-0000-0000D2650000}"/>
    <cellStyle name="Note 2 4 2 9" xfId="10932" xr:uid="{00000000-0005-0000-0000-0000D3650000}"/>
    <cellStyle name="Note 2 4 3" xfId="3676" xr:uid="{00000000-0005-0000-0000-0000D4650000}"/>
    <cellStyle name="Note 2 4 3 10" xfId="23322" xr:uid="{00000000-0005-0000-0000-0000D5650000}"/>
    <cellStyle name="Note 2 4 3 11" xfId="25912" xr:uid="{00000000-0005-0000-0000-0000D6650000}"/>
    <cellStyle name="Note 2 4 3 12" xfId="29300" xr:uid="{00000000-0005-0000-0000-0000D7650000}"/>
    <cellStyle name="Note 2 4 3 13" xfId="28466" xr:uid="{00000000-0005-0000-0000-0000D8650000}"/>
    <cellStyle name="Note 2 4 3 14" xfId="33452" xr:uid="{00000000-0005-0000-0000-0000D9650000}"/>
    <cellStyle name="Note 2 4 3 15" xfId="35719" xr:uid="{00000000-0005-0000-0000-0000DA650000}"/>
    <cellStyle name="Note 2 4 3 16" xfId="38271" xr:uid="{00000000-0005-0000-0000-0000DB650000}"/>
    <cellStyle name="Note 2 4 3 17" xfId="41112" xr:uid="{00000000-0005-0000-0000-0000DC650000}"/>
    <cellStyle name="Note 2 4 3 18" xfId="43632" xr:uid="{00000000-0005-0000-0000-0000DD650000}"/>
    <cellStyle name="Note 2 4 3 19" xfId="46171" xr:uid="{00000000-0005-0000-0000-0000DE650000}"/>
    <cellStyle name="Note 2 4 3 2" xfId="5019" xr:uid="{00000000-0005-0000-0000-0000DF650000}"/>
    <cellStyle name="Note 2 4 3 2 10" xfId="27240" xr:uid="{00000000-0005-0000-0000-0000E0650000}"/>
    <cellStyle name="Note 2 4 3 2 11" xfId="30471" xr:uid="{00000000-0005-0000-0000-0000E1650000}"/>
    <cellStyle name="Note 2 4 3 2 12" xfId="32347" xr:uid="{00000000-0005-0000-0000-0000E2650000}"/>
    <cellStyle name="Note 2 4 3 2 13" xfId="34672" xr:uid="{00000000-0005-0000-0000-0000E3650000}"/>
    <cellStyle name="Note 2 4 3 2 14" xfId="37052" xr:uid="{00000000-0005-0000-0000-0000E4650000}"/>
    <cellStyle name="Note 2 4 3 2 15" xfId="39584" xr:uid="{00000000-0005-0000-0000-0000E5650000}"/>
    <cellStyle name="Note 2 4 3 2 16" xfId="42441" xr:uid="{00000000-0005-0000-0000-0000E6650000}"/>
    <cellStyle name="Note 2 4 3 2 17" xfId="44965" xr:uid="{00000000-0005-0000-0000-0000E7650000}"/>
    <cellStyle name="Note 2 4 3 2 18" xfId="47504" xr:uid="{00000000-0005-0000-0000-0000E8650000}"/>
    <cellStyle name="Note 2 4 3 2 19" xfId="52904" xr:uid="{00000000-0005-0000-0000-0000E9650000}"/>
    <cellStyle name="Note 2 4 3 2 2" xfId="7652" xr:uid="{00000000-0005-0000-0000-0000EA650000}"/>
    <cellStyle name="Note 2 4 3 2 3" xfId="10146" xr:uid="{00000000-0005-0000-0000-0000EB650000}"/>
    <cellStyle name="Note 2 4 3 2 4" xfId="12644" xr:uid="{00000000-0005-0000-0000-0000EC650000}"/>
    <cellStyle name="Note 2 4 3 2 5" xfId="15356" xr:uid="{00000000-0005-0000-0000-0000ED650000}"/>
    <cellStyle name="Note 2 4 3 2 6" xfId="17540" xr:uid="{00000000-0005-0000-0000-0000EE650000}"/>
    <cellStyle name="Note 2 4 3 2 7" xfId="19611" xr:uid="{00000000-0005-0000-0000-0000EF650000}"/>
    <cellStyle name="Note 2 4 3 2 8" xfId="22093" xr:uid="{00000000-0005-0000-0000-0000F0650000}"/>
    <cellStyle name="Note 2 4 3 2 9" xfId="24655" xr:uid="{00000000-0005-0000-0000-0000F1650000}"/>
    <cellStyle name="Note 2 4 3 20" xfId="48477" xr:uid="{00000000-0005-0000-0000-0000F2650000}"/>
    <cellStyle name="Note 2 4 3 21" xfId="50832" xr:uid="{00000000-0005-0000-0000-0000F3650000}"/>
    <cellStyle name="Note 2 4 3 3" xfId="6311" xr:uid="{00000000-0005-0000-0000-0000F4650000}"/>
    <cellStyle name="Note 2 4 3 4" xfId="8812" xr:uid="{00000000-0005-0000-0000-0000F5650000}"/>
    <cellStyle name="Note 2 4 3 5" xfId="11317" xr:uid="{00000000-0005-0000-0000-0000F6650000}"/>
    <cellStyle name="Note 2 4 3 6" xfId="14024" xr:uid="{00000000-0005-0000-0000-0000F7650000}"/>
    <cellStyle name="Note 2 4 3 7" xfId="16377" xr:uid="{00000000-0005-0000-0000-0000F8650000}"/>
    <cellStyle name="Note 2 4 3 8" xfId="2512" xr:uid="{00000000-0005-0000-0000-0000F9650000}"/>
    <cellStyle name="Note 2 4 3 9" xfId="20788" xr:uid="{00000000-0005-0000-0000-0000FA650000}"/>
    <cellStyle name="Note 2 4 4" xfId="3338" xr:uid="{00000000-0005-0000-0000-0000FB650000}"/>
    <cellStyle name="Note 2 4 4 10" xfId="22985" xr:uid="{00000000-0005-0000-0000-0000FC650000}"/>
    <cellStyle name="Note 2 4 4 11" xfId="25576" xr:uid="{00000000-0005-0000-0000-0000FD650000}"/>
    <cellStyle name="Note 2 4 4 12" xfId="29013" xr:uid="{00000000-0005-0000-0000-0000FE650000}"/>
    <cellStyle name="Note 2 4 4 13" xfId="30791" xr:uid="{00000000-0005-0000-0000-0000FF650000}"/>
    <cellStyle name="Note 2 4 4 14" xfId="33228" xr:uid="{00000000-0005-0000-0000-000000660000}"/>
    <cellStyle name="Note 2 4 4 15" xfId="28169" xr:uid="{00000000-0005-0000-0000-000001660000}"/>
    <cellStyle name="Note 2 4 4 16" xfId="37951" xr:uid="{00000000-0005-0000-0000-000002660000}"/>
    <cellStyle name="Note 2 4 4 17" xfId="40776" xr:uid="{00000000-0005-0000-0000-000003660000}"/>
    <cellStyle name="Note 2 4 4 18" xfId="43295" xr:uid="{00000000-0005-0000-0000-000004660000}"/>
    <cellStyle name="Note 2 4 4 19" xfId="45834" xr:uid="{00000000-0005-0000-0000-000005660000}"/>
    <cellStyle name="Note 2 4 4 2" xfId="4682" xr:uid="{00000000-0005-0000-0000-000006660000}"/>
    <cellStyle name="Note 2 4 4 2 10" xfId="26904" xr:uid="{00000000-0005-0000-0000-000007660000}"/>
    <cellStyle name="Note 2 4 4 2 11" xfId="30188" xr:uid="{00000000-0005-0000-0000-000008660000}"/>
    <cellStyle name="Note 2 4 4 2 12" xfId="32010" xr:uid="{00000000-0005-0000-0000-000009660000}"/>
    <cellStyle name="Note 2 4 4 2 13" xfId="34335" xr:uid="{00000000-0005-0000-0000-00000A660000}"/>
    <cellStyle name="Note 2 4 4 2 14" xfId="36715" xr:uid="{00000000-0005-0000-0000-00000B660000}"/>
    <cellStyle name="Note 2 4 4 2 15" xfId="39247" xr:uid="{00000000-0005-0000-0000-00000C660000}"/>
    <cellStyle name="Note 2 4 4 2 16" xfId="42105" xr:uid="{00000000-0005-0000-0000-00000D660000}"/>
    <cellStyle name="Note 2 4 4 2 17" xfId="44628" xr:uid="{00000000-0005-0000-0000-00000E660000}"/>
    <cellStyle name="Note 2 4 4 2 18" xfId="47167" xr:uid="{00000000-0005-0000-0000-00000F660000}"/>
    <cellStyle name="Note 2 4 4 2 19" xfId="53182" xr:uid="{00000000-0005-0000-0000-000010660000}"/>
    <cellStyle name="Note 2 4 4 2 2" xfId="7315" xr:uid="{00000000-0005-0000-0000-000011660000}"/>
    <cellStyle name="Note 2 4 4 2 3" xfId="9810" xr:uid="{00000000-0005-0000-0000-000012660000}"/>
    <cellStyle name="Note 2 4 4 2 4" xfId="12308" xr:uid="{00000000-0005-0000-0000-000013660000}"/>
    <cellStyle name="Note 2 4 4 2 5" xfId="15020" xr:uid="{00000000-0005-0000-0000-000014660000}"/>
    <cellStyle name="Note 2 4 4 2 6" xfId="17203" xr:uid="{00000000-0005-0000-0000-000015660000}"/>
    <cellStyle name="Note 2 4 4 2 7" xfId="19274" xr:uid="{00000000-0005-0000-0000-000016660000}"/>
    <cellStyle name="Note 2 4 4 2 8" xfId="21756" xr:uid="{00000000-0005-0000-0000-000017660000}"/>
    <cellStyle name="Note 2 4 4 2 9" xfId="24318" xr:uid="{00000000-0005-0000-0000-000018660000}"/>
    <cellStyle name="Note 2 4 4 20" xfId="49584" xr:uid="{00000000-0005-0000-0000-000019660000}"/>
    <cellStyle name="Note 2 4 4 21" xfId="51163" xr:uid="{00000000-0005-0000-0000-00001A660000}"/>
    <cellStyle name="Note 2 4 4 3" xfId="5973" xr:uid="{00000000-0005-0000-0000-00001B660000}"/>
    <cellStyle name="Note 2 4 4 4" xfId="8475" xr:uid="{00000000-0005-0000-0000-00001C660000}"/>
    <cellStyle name="Note 2 4 4 5" xfId="10981" xr:uid="{00000000-0005-0000-0000-00001D660000}"/>
    <cellStyle name="Note 2 4 4 6" xfId="13687" xr:uid="{00000000-0005-0000-0000-00001E660000}"/>
    <cellStyle name="Note 2 4 4 7" xfId="16196" xr:uid="{00000000-0005-0000-0000-00001F660000}"/>
    <cellStyle name="Note 2 4 4 8" xfId="16361" xr:uid="{00000000-0005-0000-0000-000020660000}"/>
    <cellStyle name="Note 2 4 4 9" xfId="20465" xr:uid="{00000000-0005-0000-0000-000021660000}"/>
    <cellStyle name="Note 2 4 5" xfId="3720" xr:uid="{00000000-0005-0000-0000-000022660000}"/>
    <cellStyle name="Note 2 4 5 10" xfId="23366" xr:uid="{00000000-0005-0000-0000-000023660000}"/>
    <cellStyle name="Note 2 4 5 11" xfId="25956" xr:uid="{00000000-0005-0000-0000-000024660000}"/>
    <cellStyle name="Note 2 4 5 12" xfId="29340" xr:uid="{00000000-0005-0000-0000-000025660000}"/>
    <cellStyle name="Note 2 4 5 13" xfId="28443" xr:uid="{00000000-0005-0000-0000-000026660000}"/>
    <cellStyle name="Note 2 4 5 14" xfId="33483" xr:uid="{00000000-0005-0000-0000-000027660000}"/>
    <cellStyle name="Note 2 4 5 15" xfId="35763" xr:uid="{00000000-0005-0000-0000-000028660000}"/>
    <cellStyle name="Note 2 4 5 16" xfId="38315" xr:uid="{00000000-0005-0000-0000-000029660000}"/>
    <cellStyle name="Note 2 4 5 17" xfId="41156" xr:uid="{00000000-0005-0000-0000-00002A660000}"/>
    <cellStyle name="Note 2 4 5 18" xfId="43676" xr:uid="{00000000-0005-0000-0000-00002B660000}"/>
    <cellStyle name="Note 2 4 5 19" xfId="46215" xr:uid="{00000000-0005-0000-0000-00002C660000}"/>
    <cellStyle name="Note 2 4 5 2" xfId="5063" xr:uid="{00000000-0005-0000-0000-00002D660000}"/>
    <cellStyle name="Note 2 4 5 2 10" xfId="27284" xr:uid="{00000000-0005-0000-0000-00002E660000}"/>
    <cellStyle name="Note 2 4 5 2 11" xfId="30511" xr:uid="{00000000-0005-0000-0000-00002F660000}"/>
    <cellStyle name="Note 2 4 5 2 12" xfId="32391" xr:uid="{00000000-0005-0000-0000-000030660000}"/>
    <cellStyle name="Note 2 4 5 2 13" xfId="34716" xr:uid="{00000000-0005-0000-0000-000031660000}"/>
    <cellStyle name="Note 2 4 5 2 14" xfId="37096" xr:uid="{00000000-0005-0000-0000-000032660000}"/>
    <cellStyle name="Note 2 4 5 2 15" xfId="39628" xr:uid="{00000000-0005-0000-0000-000033660000}"/>
    <cellStyle name="Note 2 4 5 2 16" xfId="42485" xr:uid="{00000000-0005-0000-0000-000034660000}"/>
    <cellStyle name="Note 2 4 5 2 17" xfId="45009" xr:uid="{00000000-0005-0000-0000-000035660000}"/>
    <cellStyle name="Note 2 4 5 2 18" xfId="47548" xr:uid="{00000000-0005-0000-0000-000036660000}"/>
    <cellStyle name="Note 2 4 5 2 19" xfId="53566" xr:uid="{00000000-0005-0000-0000-000037660000}"/>
    <cellStyle name="Note 2 4 5 2 2" xfId="7696" xr:uid="{00000000-0005-0000-0000-000038660000}"/>
    <cellStyle name="Note 2 4 5 2 3" xfId="10190" xr:uid="{00000000-0005-0000-0000-000039660000}"/>
    <cellStyle name="Note 2 4 5 2 4" xfId="12688" xr:uid="{00000000-0005-0000-0000-00003A660000}"/>
    <cellStyle name="Note 2 4 5 2 5" xfId="15400" xr:uid="{00000000-0005-0000-0000-00003B660000}"/>
    <cellStyle name="Note 2 4 5 2 6" xfId="17584" xr:uid="{00000000-0005-0000-0000-00003C660000}"/>
    <cellStyle name="Note 2 4 5 2 7" xfId="19655" xr:uid="{00000000-0005-0000-0000-00003D660000}"/>
    <cellStyle name="Note 2 4 5 2 8" xfId="22137" xr:uid="{00000000-0005-0000-0000-00003E660000}"/>
    <cellStyle name="Note 2 4 5 2 9" xfId="24699" xr:uid="{00000000-0005-0000-0000-00003F660000}"/>
    <cellStyle name="Note 2 4 5 20" xfId="50038" xr:uid="{00000000-0005-0000-0000-000040660000}"/>
    <cellStyle name="Note 2 4 5 21" xfId="51598" xr:uid="{00000000-0005-0000-0000-000041660000}"/>
    <cellStyle name="Note 2 4 5 3" xfId="6355" xr:uid="{00000000-0005-0000-0000-000042660000}"/>
    <cellStyle name="Note 2 4 5 4" xfId="8856" xr:uid="{00000000-0005-0000-0000-000043660000}"/>
    <cellStyle name="Note 2 4 5 5" xfId="11361" xr:uid="{00000000-0005-0000-0000-000044660000}"/>
    <cellStyle name="Note 2 4 5 6" xfId="14068" xr:uid="{00000000-0005-0000-0000-000045660000}"/>
    <cellStyle name="Note 2 4 5 7" xfId="16404" xr:uid="{00000000-0005-0000-0000-000046660000}"/>
    <cellStyle name="Note 2 4 5 8" xfId="18321" xr:uid="{00000000-0005-0000-0000-000047660000}"/>
    <cellStyle name="Note 2 4 5 9" xfId="20830" xr:uid="{00000000-0005-0000-0000-000048660000}"/>
    <cellStyle name="Note 2 4 6" xfId="3502" xr:uid="{00000000-0005-0000-0000-000049660000}"/>
    <cellStyle name="Note 2 4 6 10" xfId="23149" xr:uid="{00000000-0005-0000-0000-00004A660000}"/>
    <cellStyle name="Note 2 4 6 11" xfId="25739" xr:uid="{00000000-0005-0000-0000-00004B660000}"/>
    <cellStyle name="Note 2 4 6 12" xfId="29153" xr:uid="{00000000-0005-0000-0000-00004C660000}"/>
    <cellStyle name="Note 2 4 6 13" xfId="30300" xr:uid="{00000000-0005-0000-0000-00004D660000}"/>
    <cellStyle name="Note 2 4 6 14" xfId="33337" xr:uid="{00000000-0005-0000-0000-00004E660000}"/>
    <cellStyle name="Note 2 4 6 15" xfId="35546" xr:uid="{00000000-0005-0000-0000-00004F660000}"/>
    <cellStyle name="Note 2 4 6 16" xfId="38105" xr:uid="{00000000-0005-0000-0000-000050660000}"/>
    <cellStyle name="Note 2 4 6 17" xfId="40939" xr:uid="{00000000-0005-0000-0000-000051660000}"/>
    <cellStyle name="Note 2 4 6 18" xfId="43459" xr:uid="{00000000-0005-0000-0000-000052660000}"/>
    <cellStyle name="Note 2 4 6 19" xfId="45998" xr:uid="{00000000-0005-0000-0000-000053660000}"/>
    <cellStyle name="Note 2 4 6 2" xfId="4846" xr:uid="{00000000-0005-0000-0000-000054660000}"/>
    <cellStyle name="Note 2 4 6 2 10" xfId="27067" xr:uid="{00000000-0005-0000-0000-000055660000}"/>
    <cellStyle name="Note 2 4 6 2 11" xfId="30325" xr:uid="{00000000-0005-0000-0000-000056660000}"/>
    <cellStyle name="Note 2 4 6 2 12" xfId="32174" xr:uid="{00000000-0005-0000-0000-000057660000}"/>
    <cellStyle name="Note 2 4 6 2 13" xfId="34499" xr:uid="{00000000-0005-0000-0000-000058660000}"/>
    <cellStyle name="Note 2 4 6 2 14" xfId="36879" xr:uid="{00000000-0005-0000-0000-000059660000}"/>
    <cellStyle name="Note 2 4 6 2 15" xfId="39411" xr:uid="{00000000-0005-0000-0000-00005A660000}"/>
    <cellStyle name="Note 2 4 6 2 16" xfId="42268" xr:uid="{00000000-0005-0000-0000-00005B660000}"/>
    <cellStyle name="Note 2 4 6 2 17" xfId="44792" xr:uid="{00000000-0005-0000-0000-00005C660000}"/>
    <cellStyle name="Note 2 4 6 2 18" xfId="47331" xr:uid="{00000000-0005-0000-0000-00005D660000}"/>
    <cellStyle name="Note 2 4 6 2 19" xfId="53354" xr:uid="{00000000-0005-0000-0000-00005E660000}"/>
    <cellStyle name="Note 2 4 6 2 2" xfId="7479" xr:uid="{00000000-0005-0000-0000-00005F660000}"/>
    <cellStyle name="Note 2 4 6 2 3" xfId="9973" xr:uid="{00000000-0005-0000-0000-000060660000}"/>
    <cellStyle name="Note 2 4 6 2 4" xfId="12471" xr:uid="{00000000-0005-0000-0000-000061660000}"/>
    <cellStyle name="Note 2 4 6 2 5" xfId="15183" xr:uid="{00000000-0005-0000-0000-000062660000}"/>
    <cellStyle name="Note 2 4 6 2 6" xfId="17367" xr:uid="{00000000-0005-0000-0000-000063660000}"/>
    <cellStyle name="Note 2 4 6 2 7" xfId="19438" xr:uid="{00000000-0005-0000-0000-000064660000}"/>
    <cellStyle name="Note 2 4 6 2 8" xfId="21920" xr:uid="{00000000-0005-0000-0000-000065660000}"/>
    <cellStyle name="Note 2 4 6 2 9" xfId="24482" xr:uid="{00000000-0005-0000-0000-000066660000}"/>
    <cellStyle name="Note 2 4 6 20" xfId="49774" xr:uid="{00000000-0005-0000-0000-000067660000}"/>
    <cellStyle name="Note 2 4 6 21" xfId="51335" xr:uid="{00000000-0005-0000-0000-000068660000}"/>
    <cellStyle name="Note 2 4 6 3" xfId="6137" xr:uid="{00000000-0005-0000-0000-000069660000}"/>
    <cellStyle name="Note 2 4 6 4" xfId="8639" xr:uid="{00000000-0005-0000-0000-00006A660000}"/>
    <cellStyle name="Note 2 4 6 5" xfId="11144" xr:uid="{00000000-0005-0000-0000-00006B660000}"/>
    <cellStyle name="Note 2 4 6 6" xfId="13851" xr:uid="{00000000-0005-0000-0000-00006C660000}"/>
    <cellStyle name="Note 2 4 6 7" xfId="16290" xr:uid="{00000000-0005-0000-0000-00006D660000}"/>
    <cellStyle name="Note 2 4 6 8" xfId="8981" xr:uid="{00000000-0005-0000-0000-00006E660000}"/>
    <cellStyle name="Note 2 4 6 9" xfId="20626" xr:uid="{00000000-0005-0000-0000-00006F660000}"/>
    <cellStyle name="Note 2 4 7" xfId="4122" xr:uid="{00000000-0005-0000-0000-000070660000}"/>
    <cellStyle name="Note 2 4 7 10" xfId="23760" xr:uid="{00000000-0005-0000-0000-000071660000}"/>
    <cellStyle name="Note 2 4 7 11" xfId="26352" xr:uid="{00000000-0005-0000-0000-000072660000}"/>
    <cellStyle name="Note 2 4 7 12" xfId="29690" xr:uid="{00000000-0005-0000-0000-000073660000}"/>
    <cellStyle name="Note 2 4 7 13" xfId="31452" xr:uid="{00000000-0005-0000-0000-000074660000}"/>
    <cellStyle name="Note 2 4 7 14" xfId="33783" xr:uid="{00000000-0005-0000-0000-000075660000}"/>
    <cellStyle name="Note 2 4 7 15" xfId="36157" xr:uid="{00000000-0005-0000-0000-000076660000}"/>
    <cellStyle name="Note 2 4 7 16" xfId="38694" xr:uid="{00000000-0005-0000-0000-000077660000}"/>
    <cellStyle name="Note 2 4 7 17" xfId="41550" xr:uid="{00000000-0005-0000-0000-000078660000}"/>
    <cellStyle name="Note 2 4 7 18" xfId="44070" xr:uid="{00000000-0005-0000-0000-000079660000}"/>
    <cellStyle name="Note 2 4 7 19" xfId="46609" xr:uid="{00000000-0005-0000-0000-00007A660000}"/>
    <cellStyle name="Note 2 4 7 2" xfId="5458" xr:uid="{00000000-0005-0000-0000-00007B660000}"/>
    <cellStyle name="Note 2 4 7 2 10" xfId="27678" xr:uid="{00000000-0005-0000-0000-00007C660000}"/>
    <cellStyle name="Note 2 4 7 2 11" xfId="30835" xr:uid="{00000000-0005-0000-0000-00007D660000}"/>
    <cellStyle name="Note 2 4 7 2 12" xfId="32785" xr:uid="{00000000-0005-0000-0000-00007E660000}"/>
    <cellStyle name="Note 2 4 7 2 13" xfId="35111" xr:uid="{00000000-0005-0000-0000-00007F660000}"/>
    <cellStyle name="Note 2 4 7 2 14" xfId="37490" xr:uid="{00000000-0005-0000-0000-000080660000}"/>
    <cellStyle name="Note 2 4 7 2 15" xfId="40022" xr:uid="{00000000-0005-0000-0000-000081660000}"/>
    <cellStyle name="Note 2 4 7 2 16" xfId="42878" xr:uid="{00000000-0005-0000-0000-000082660000}"/>
    <cellStyle name="Note 2 4 7 2 17" xfId="45403" xr:uid="{00000000-0005-0000-0000-000083660000}"/>
    <cellStyle name="Note 2 4 7 2 18" xfId="47942" xr:uid="{00000000-0005-0000-0000-000084660000}"/>
    <cellStyle name="Note 2 4 7 2 19" xfId="53510" xr:uid="{00000000-0005-0000-0000-000085660000}"/>
    <cellStyle name="Note 2 4 7 2 2" xfId="8091" xr:uid="{00000000-0005-0000-0000-000086660000}"/>
    <cellStyle name="Note 2 4 7 2 3" xfId="10583" xr:uid="{00000000-0005-0000-0000-000087660000}"/>
    <cellStyle name="Note 2 4 7 2 4" xfId="13081" xr:uid="{00000000-0005-0000-0000-000088660000}"/>
    <cellStyle name="Note 2 4 7 2 5" xfId="15794" xr:uid="{00000000-0005-0000-0000-000089660000}"/>
    <cellStyle name="Note 2 4 7 2 6" xfId="17978" xr:uid="{00000000-0005-0000-0000-00008A660000}"/>
    <cellStyle name="Note 2 4 7 2 7" xfId="20050" xr:uid="{00000000-0005-0000-0000-00008B660000}"/>
    <cellStyle name="Note 2 4 7 2 8" xfId="22532" xr:uid="{00000000-0005-0000-0000-00008C660000}"/>
    <cellStyle name="Note 2 4 7 2 9" xfId="25093" xr:uid="{00000000-0005-0000-0000-00008D660000}"/>
    <cellStyle name="Note 2 4 7 20" xfId="49982" xr:uid="{00000000-0005-0000-0000-00008E660000}"/>
    <cellStyle name="Note 2 4 7 21" xfId="51542" xr:uid="{00000000-0005-0000-0000-00008F660000}"/>
    <cellStyle name="Note 2 4 7 3" xfId="6757" xr:uid="{00000000-0005-0000-0000-000090660000}"/>
    <cellStyle name="Note 2 4 7 4" xfId="9256" xr:uid="{00000000-0005-0000-0000-000091660000}"/>
    <cellStyle name="Note 2 4 7 5" xfId="11756" xr:uid="{00000000-0005-0000-0000-000092660000}"/>
    <cellStyle name="Note 2 4 7 6" xfId="14466" xr:uid="{00000000-0005-0000-0000-000093660000}"/>
    <cellStyle name="Note 2 4 7 7" xfId="16655" xr:uid="{00000000-0005-0000-0000-000094660000}"/>
    <cellStyle name="Note 2 4 7 8" xfId="18718" xr:uid="{00000000-0005-0000-0000-000095660000}"/>
    <cellStyle name="Note 2 4 7 9" xfId="21207" xr:uid="{00000000-0005-0000-0000-000096660000}"/>
    <cellStyle name="Note 2 4 8" xfId="4292" xr:uid="{00000000-0005-0000-0000-000097660000}"/>
    <cellStyle name="Note 2 4 8 10" xfId="23929" xr:uid="{00000000-0005-0000-0000-000098660000}"/>
    <cellStyle name="Note 2 4 8 11" xfId="26518" xr:uid="{00000000-0005-0000-0000-000099660000}"/>
    <cellStyle name="Note 2 4 8 12" xfId="29857" xr:uid="{00000000-0005-0000-0000-00009A660000}"/>
    <cellStyle name="Note 2 4 8 13" xfId="31621" xr:uid="{00000000-0005-0000-0000-00009B660000}"/>
    <cellStyle name="Note 2 4 8 14" xfId="33952" xr:uid="{00000000-0005-0000-0000-00009C660000}"/>
    <cellStyle name="Note 2 4 8 15" xfId="36326" xr:uid="{00000000-0005-0000-0000-00009D660000}"/>
    <cellStyle name="Note 2 4 8 16" xfId="38863" xr:uid="{00000000-0005-0000-0000-00009E660000}"/>
    <cellStyle name="Note 2 4 8 17" xfId="41718" xr:uid="{00000000-0005-0000-0000-00009F660000}"/>
    <cellStyle name="Note 2 4 8 18" xfId="44239" xr:uid="{00000000-0005-0000-0000-0000A0660000}"/>
    <cellStyle name="Note 2 4 8 19" xfId="46778" xr:uid="{00000000-0005-0000-0000-0000A1660000}"/>
    <cellStyle name="Note 2 4 8 2" xfId="5624" xr:uid="{00000000-0005-0000-0000-0000A2660000}"/>
    <cellStyle name="Note 2 4 8 2 10" xfId="27844" xr:uid="{00000000-0005-0000-0000-0000A3660000}"/>
    <cellStyle name="Note 2 4 8 2 11" xfId="30981" xr:uid="{00000000-0005-0000-0000-0000A4660000}"/>
    <cellStyle name="Note 2 4 8 2 12" xfId="32951" xr:uid="{00000000-0005-0000-0000-0000A5660000}"/>
    <cellStyle name="Note 2 4 8 2 13" xfId="35277" xr:uid="{00000000-0005-0000-0000-0000A6660000}"/>
    <cellStyle name="Note 2 4 8 2 14" xfId="37656" xr:uid="{00000000-0005-0000-0000-0000A7660000}"/>
    <cellStyle name="Note 2 4 8 2 15" xfId="40188" xr:uid="{00000000-0005-0000-0000-0000A8660000}"/>
    <cellStyle name="Note 2 4 8 2 16" xfId="43044" xr:uid="{00000000-0005-0000-0000-0000A9660000}"/>
    <cellStyle name="Note 2 4 8 2 17" xfId="45569" xr:uid="{00000000-0005-0000-0000-0000AA660000}"/>
    <cellStyle name="Note 2 4 8 2 18" xfId="48108" xr:uid="{00000000-0005-0000-0000-0000AB660000}"/>
    <cellStyle name="Note 2 4 8 2 19" xfId="53805" xr:uid="{00000000-0005-0000-0000-0000AC660000}"/>
    <cellStyle name="Note 2 4 8 2 2" xfId="8257" xr:uid="{00000000-0005-0000-0000-0000AD660000}"/>
    <cellStyle name="Note 2 4 8 2 3" xfId="10749" xr:uid="{00000000-0005-0000-0000-0000AE660000}"/>
    <cellStyle name="Note 2 4 8 2 4" xfId="13247" xr:uid="{00000000-0005-0000-0000-0000AF660000}"/>
    <cellStyle name="Note 2 4 8 2 5" xfId="15960" xr:uid="{00000000-0005-0000-0000-0000B0660000}"/>
    <cellStyle name="Note 2 4 8 2 6" xfId="18144" xr:uid="{00000000-0005-0000-0000-0000B1660000}"/>
    <cellStyle name="Note 2 4 8 2 7" xfId="20216" xr:uid="{00000000-0005-0000-0000-0000B2660000}"/>
    <cellStyle name="Note 2 4 8 2 8" xfId="22698" xr:uid="{00000000-0005-0000-0000-0000B3660000}"/>
    <cellStyle name="Note 2 4 8 2 9" xfId="25259" xr:uid="{00000000-0005-0000-0000-0000B4660000}"/>
    <cellStyle name="Note 2 4 8 20" xfId="50350" xr:uid="{00000000-0005-0000-0000-0000B5660000}"/>
    <cellStyle name="Note 2 4 8 21" xfId="51888" xr:uid="{00000000-0005-0000-0000-0000B6660000}"/>
    <cellStyle name="Note 2 4 8 3" xfId="6926" xr:uid="{00000000-0005-0000-0000-0000B7660000}"/>
    <cellStyle name="Note 2 4 8 4" xfId="9422" xr:uid="{00000000-0005-0000-0000-0000B8660000}"/>
    <cellStyle name="Note 2 4 8 5" xfId="11922" xr:uid="{00000000-0005-0000-0000-0000B9660000}"/>
    <cellStyle name="Note 2 4 8 6" xfId="14633" xr:uid="{00000000-0005-0000-0000-0000BA660000}"/>
    <cellStyle name="Note 2 4 8 7" xfId="16823" xr:uid="{00000000-0005-0000-0000-0000BB660000}"/>
    <cellStyle name="Note 2 4 8 8" xfId="18887" xr:uid="{00000000-0005-0000-0000-0000BC660000}"/>
    <cellStyle name="Note 2 4 8 9" xfId="21376" xr:uid="{00000000-0005-0000-0000-0000BD660000}"/>
    <cellStyle name="Note 2 4 9" xfId="4514" xr:uid="{00000000-0005-0000-0000-0000BE660000}"/>
    <cellStyle name="Note 2 4 9 10" xfId="26739" xr:uid="{00000000-0005-0000-0000-0000BF660000}"/>
    <cellStyle name="Note 2 4 9 11" xfId="30043" xr:uid="{00000000-0005-0000-0000-0000C0660000}"/>
    <cellStyle name="Note 2 4 9 12" xfId="31842" xr:uid="{00000000-0005-0000-0000-0000C1660000}"/>
    <cellStyle name="Note 2 4 9 13" xfId="34167" xr:uid="{00000000-0005-0000-0000-0000C2660000}"/>
    <cellStyle name="Note 2 4 9 14" xfId="36547" xr:uid="{00000000-0005-0000-0000-0000C3660000}"/>
    <cellStyle name="Note 2 4 9 15" xfId="39079" xr:uid="{00000000-0005-0000-0000-0000C4660000}"/>
    <cellStyle name="Note 2 4 9 16" xfId="41939" xr:uid="{00000000-0005-0000-0000-0000C5660000}"/>
    <cellStyle name="Note 2 4 9 17" xfId="44460" xr:uid="{00000000-0005-0000-0000-0000C6660000}"/>
    <cellStyle name="Note 2 4 9 18" xfId="46999" xr:uid="{00000000-0005-0000-0000-0000C7660000}"/>
    <cellStyle name="Note 2 4 9 19" xfId="50183" xr:uid="{00000000-0005-0000-0000-0000C8660000}"/>
    <cellStyle name="Note 2 4 9 2" xfId="7147" xr:uid="{00000000-0005-0000-0000-0000C9660000}"/>
    <cellStyle name="Note 2 4 9 2 2" xfId="53690" xr:uid="{00000000-0005-0000-0000-0000CA660000}"/>
    <cellStyle name="Note 2 4 9 20" xfId="51722" xr:uid="{00000000-0005-0000-0000-0000CB660000}"/>
    <cellStyle name="Note 2 4 9 3" xfId="9644" xr:uid="{00000000-0005-0000-0000-0000CC660000}"/>
    <cellStyle name="Note 2 4 9 4" xfId="12143" xr:uid="{00000000-0005-0000-0000-0000CD660000}"/>
    <cellStyle name="Note 2 4 9 5" xfId="14854" xr:uid="{00000000-0005-0000-0000-0000CE660000}"/>
    <cellStyle name="Note 2 4 9 6" xfId="17037" xr:uid="{00000000-0005-0000-0000-0000CF660000}"/>
    <cellStyle name="Note 2 4 9 7" xfId="19109" xr:uid="{00000000-0005-0000-0000-0000D0660000}"/>
    <cellStyle name="Note 2 4 9 8" xfId="21589" xr:uid="{00000000-0005-0000-0000-0000D1660000}"/>
    <cellStyle name="Note 2 4 9 9" xfId="24150" xr:uid="{00000000-0005-0000-0000-0000D2660000}"/>
    <cellStyle name="Note 2 5" xfId="2180" xr:uid="{00000000-0005-0000-0000-0000D3660000}"/>
    <cellStyle name="Note 2 5 10" xfId="13533" xr:uid="{00000000-0005-0000-0000-0000D4660000}"/>
    <cellStyle name="Note 2 5 11" xfId="5961" xr:uid="{00000000-0005-0000-0000-0000D5660000}"/>
    <cellStyle name="Note 2 5 12" xfId="2913" xr:uid="{00000000-0005-0000-0000-0000D6660000}"/>
    <cellStyle name="Note 2 5 13" xfId="16396" xr:uid="{00000000-0005-0000-0000-0000D7660000}"/>
    <cellStyle name="Note 2 5 14" xfId="22862" xr:uid="{00000000-0005-0000-0000-0000D8660000}"/>
    <cellStyle name="Note 2 5 15" xfId="25440" xr:uid="{00000000-0005-0000-0000-0000D9660000}"/>
    <cellStyle name="Note 2 5 16" xfId="28894" xr:uid="{00000000-0005-0000-0000-0000DA660000}"/>
    <cellStyle name="Note 2 5 17" xfId="28130" xr:uid="{00000000-0005-0000-0000-0000DB660000}"/>
    <cellStyle name="Note 2 5 18" xfId="28850" xr:uid="{00000000-0005-0000-0000-0000DC660000}"/>
    <cellStyle name="Note 2 5 19" xfId="37833" xr:uid="{00000000-0005-0000-0000-0000DD660000}"/>
    <cellStyle name="Note 2 5 2" xfId="3808" xr:uid="{00000000-0005-0000-0000-0000DE660000}"/>
    <cellStyle name="Note 2 5 2 10" xfId="23451" xr:uid="{00000000-0005-0000-0000-0000DF660000}"/>
    <cellStyle name="Note 2 5 2 11" xfId="26042" xr:uid="{00000000-0005-0000-0000-0000E0660000}"/>
    <cellStyle name="Note 2 5 2 12" xfId="29406" xr:uid="{00000000-0005-0000-0000-0000E1660000}"/>
    <cellStyle name="Note 2 5 2 13" xfId="31141" xr:uid="{00000000-0005-0000-0000-0000E2660000}"/>
    <cellStyle name="Note 2 5 2 14" xfId="33548" xr:uid="{00000000-0005-0000-0000-0000E3660000}"/>
    <cellStyle name="Note 2 5 2 15" xfId="35848" xr:uid="{00000000-0005-0000-0000-0000E4660000}"/>
    <cellStyle name="Note 2 5 2 16" xfId="38392" xr:uid="{00000000-0005-0000-0000-0000E5660000}"/>
    <cellStyle name="Note 2 5 2 17" xfId="41240" xr:uid="{00000000-0005-0000-0000-0000E6660000}"/>
    <cellStyle name="Note 2 5 2 18" xfId="43761" xr:uid="{00000000-0005-0000-0000-0000E7660000}"/>
    <cellStyle name="Note 2 5 2 19" xfId="46300" xr:uid="{00000000-0005-0000-0000-0000E8660000}"/>
    <cellStyle name="Note 2 5 2 2" xfId="5149" xr:uid="{00000000-0005-0000-0000-0000E9660000}"/>
    <cellStyle name="Note 2 5 2 2 10" xfId="27369" xr:uid="{00000000-0005-0000-0000-0000EA660000}"/>
    <cellStyle name="Note 2 5 2 2 11" xfId="30575" xr:uid="{00000000-0005-0000-0000-0000EB660000}"/>
    <cellStyle name="Note 2 5 2 2 12" xfId="32476" xr:uid="{00000000-0005-0000-0000-0000EC660000}"/>
    <cellStyle name="Note 2 5 2 2 13" xfId="34802" xr:uid="{00000000-0005-0000-0000-0000ED660000}"/>
    <cellStyle name="Note 2 5 2 2 14" xfId="37181" xr:uid="{00000000-0005-0000-0000-0000EE660000}"/>
    <cellStyle name="Note 2 5 2 2 15" xfId="39713" xr:uid="{00000000-0005-0000-0000-0000EF660000}"/>
    <cellStyle name="Note 2 5 2 2 16" xfId="42569" xr:uid="{00000000-0005-0000-0000-0000F0660000}"/>
    <cellStyle name="Note 2 5 2 2 17" xfId="45094" xr:uid="{00000000-0005-0000-0000-0000F1660000}"/>
    <cellStyle name="Note 2 5 2 2 18" xfId="47633" xr:uid="{00000000-0005-0000-0000-0000F2660000}"/>
    <cellStyle name="Note 2 5 2 2 2" xfId="7782" xr:uid="{00000000-0005-0000-0000-0000F3660000}"/>
    <cellStyle name="Note 2 5 2 2 3" xfId="10274" xr:uid="{00000000-0005-0000-0000-0000F4660000}"/>
    <cellStyle name="Note 2 5 2 2 4" xfId="12772" xr:uid="{00000000-0005-0000-0000-0000F5660000}"/>
    <cellStyle name="Note 2 5 2 2 5" xfId="15485" xr:uid="{00000000-0005-0000-0000-0000F6660000}"/>
    <cellStyle name="Note 2 5 2 2 6" xfId="17669" xr:uid="{00000000-0005-0000-0000-0000F7660000}"/>
    <cellStyle name="Note 2 5 2 2 7" xfId="19741" xr:uid="{00000000-0005-0000-0000-0000F8660000}"/>
    <cellStyle name="Note 2 5 2 2 8" xfId="22223" xr:uid="{00000000-0005-0000-0000-0000F9660000}"/>
    <cellStyle name="Note 2 5 2 2 9" xfId="24784" xr:uid="{00000000-0005-0000-0000-0000FA660000}"/>
    <cellStyle name="Note 2 5 2 20" xfId="52927" xr:uid="{00000000-0005-0000-0000-0000FB660000}"/>
    <cellStyle name="Note 2 5 2 3" xfId="6443" xr:uid="{00000000-0005-0000-0000-0000FC660000}"/>
    <cellStyle name="Note 2 5 2 4" xfId="8943" xr:uid="{00000000-0005-0000-0000-0000FD660000}"/>
    <cellStyle name="Note 2 5 2 5" xfId="11446" xr:uid="{00000000-0005-0000-0000-0000FE660000}"/>
    <cellStyle name="Note 2 5 2 6" xfId="14154" xr:uid="{00000000-0005-0000-0000-0000FF660000}"/>
    <cellStyle name="Note 2 5 2 7" xfId="16444" xr:uid="{00000000-0005-0000-0000-000000670000}"/>
    <cellStyle name="Note 2 5 2 8" xfId="18408" xr:uid="{00000000-0005-0000-0000-000001670000}"/>
    <cellStyle name="Note 2 5 2 9" xfId="20907" xr:uid="{00000000-0005-0000-0000-000002670000}"/>
    <cellStyle name="Note 2 5 20" xfId="40648" xr:uid="{00000000-0005-0000-0000-000003670000}"/>
    <cellStyle name="Note 2 5 21" xfId="40552" xr:uid="{00000000-0005-0000-0000-000004670000}"/>
    <cellStyle name="Note 2 5 22" xfId="48503" xr:uid="{00000000-0005-0000-0000-000005670000}"/>
    <cellStyle name="Note 2 5 23" xfId="50858" xr:uid="{00000000-0005-0000-0000-000006670000}"/>
    <cellStyle name="Note 2 5 3" xfId="3946" xr:uid="{00000000-0005-0000-0000-000007670000}"/>
    <cellStyle name="Note 2 5 3 10" xfId="23585" xr:uid="{00000000-0005-0000-0000-000008670000}"/>
    <cellStyle name="Note 2 5 3 11" xfId="26177" xr:uid="{00000000-0005-0000-0000-000009670000}"/>
    <cellStyle name="Note 2 5 3 12" xfId="29522" xr:uid="{00000000-0005-0000-0000-00000A670000}"/>
    <cellStyle name="Note 2 5 3 13" xfId="31276" xr:uid="{00000000-0005-0000-0000-00000B670000}"/>
    <cellStyle name="Note 2 5 3 14" xfId="33642" xr:uid="{00000000-0005-0000-0000-00000C670000}"/>
    <cellStyle name="Note 2 5 3 15" xfId="35982" xr:uid="{00000000-0005-0000-0000-00000D670000}"/>
    <cellStyle name="Note 2 5 3 16" xfId="38519" xr:uid="{00000000-0005-0000-0000-00000E670000}"/>
    <cellStyle name="Note 2 5 3 17" xfId="41375" xr:uid="{00000000-0005-0000-0000-00000F670000}"/>
    <cellStyle name="Note 2 5 3 18" xfId="43895" xr:uid="{00000000-0005-0000-0000-000010670000}"/>
    <cellStyle name="Note 2 5 3 19" xfId="46434" xr:uid="{00000000-0005-0000-0000-000011670000}"/>
    <cellStyle name="Note 2 5 3 2" xfId="5283" xr:uid="{00000000-0005-0000-0000-000012670000}"/>
    <cellStyle name="Note 2 5 3 2 10" xfId="27503" xr:uid="{00000000-0005-0000-0000-000013670000}"/>
    <cellStyle name="Note 2 5 3 2 11" xfId="30689" xr:uid="{00000000-0005-0000-0000-000014670000}"/>
    <cellStyle name="Note 2 5 3 2 12" xfId="32610" xr:uid="{00000000-0005-0000-0000-000015670000}"/>
    <cellStyle name="Note 2 5 3 2 13" xfId="34936" xr:uid="{00000000-0005-0000-0000-000016670000}"/>
    <cellStyle name="Note 2 5 3 2 14" xfId="37315" xr:uid="{00000000-0005-0000-0000-000017670000}"/>
    <cellStyle name="Note 2 5 3 2 15" xfId="39847" xr:uid="{00000000-0005-0000-0000-000018670000}"/>
    <cellStyle name="Note 2 5 3 2 16" xfId="42703" xr:uid="{00000000-0005-0000-0000-000019670000}"/>
    <cellStyle name="Note 2 5 3 2 17" xfId="45228" xr:uid="{00000000-0005-0000-0000-00001A670000}"/>
    <cellStyle name="Note 2 5 3 2 18" xfId="47767" xr:uid="{00000000-0005-0000-0000-00001B670000}"/>
    <cellStyle name="Note 2 5 3 2 2" xfId="7916" xr:uid="{00000000-0005-0000-0000-00001C670000}"/>
    <cellStyle name="Note 2 5 3 2 3" xfId="10408" xr:uid="{00000000-0005-0000-0000-00001D670000}"/>
    <cellStyle name="Note 2 5 3 2 4" xfId="12906" xr:uid="{00000000-0005-0000-0000-00001E670000}"/>
    <cellStyle name="Note 2 5 3 2 5" xfId="15619" xr:uid="{00000000-0005-0000-0000-00001F670000}"/>
    <cellStyle name="Note 2 5 3 2 6" xfId="17803" xr:uid="{00000000-0005-0000-0000-000020670000}"/>
    <cellStyle name="Note 2 5 3 2 7" xfId="19875" xr:uid="{00000000-0005-0000-0000-000021670000}"/>
    <cellStyle name="Note 2 5 3 2 8" xfId="22357" xr:uid="{00000000-0005-0000-0000-000022670000}"/>
    <cellStyle name="Note 2 5 3 2 9" xfId="24918" xr:uid="{00000000-0005-0000-0000-000023670000}"/>
    <cellStyle name="Note 2 5 3 3" xfId="6581" xr:uid="{00000000-0005-0000-0000-000024670000}"/>
    <cellStyle name="Note 2 5 3 4" xfId="9081" xr:uid="{00000000-0005-0000-0000-000025670000}"/>
    <cellStyle name="Note 2 5 3 5" xfId="11581" xr:uid="{00000000-0005-0000-0000-000026670000}"/>
    <cellStyle name="Note 2 5 3 6" xfId="14290" xr:uid="{00000000-0005-0000-0000-000027670000}"/>
    <cellStyle name="Note 2 5 3 7" xfId="16514" xr:uid="{00000000-0005-0000-0000-000028670000}"/>
    <cellStyle name="Note 2 5 3 8" xfId="18543" xr:uid="{00000000-0005-0000-0000-000029670000}"/>
    <cellStyle name="Note 2 5 3 9" xfId="21032" xr:uid="{00000000-0005-0000-0000-00002A670000}"/>
    <cellStyle name="Note 2 5 4" xfId="4216" xr:uid="{00000000-0005-0000-0000-00002B670000}"/>
    <cellStyle name="Note 2 5 4 10" xfId="23854" xr:uid="{00000000-0005-0000-0000-00002C670000}"/>
    <cellStyle name="Note 2 5 4 11" xfId="26445" xr:uid="{00000000-0005-0000-0000-00002D670000}"/>
    <cellStyle name="Note 2 5 4 12" xfId="29784" xr:uid="{00000000-0005-0000-0000-00002E670000}"/>
    <cellStyle name="Note 2 5 4 13" xfId="31546" xr:uid="{00000000-0005-0000-0000-00002F670000}"/>
    <cellStyle name="Note 2 5 4 14" xfId="33877" xr:uid="{00000000-0005-0000-0000-000030670000}"/>
    <cellStyle name="Note 2 5 4 15" xfId="36251" xr:uid="{00000000-0005-0000-0000-000031670000}"/>
    <cellStyle name="Note 2 5 4 16" xfId="38788" xr:uid="{00000000-0005-0000-0000-000032670000}"/>
    <cellStyle name="Note 2 5 4 17" xfId="41643" xr:uid="{00000000-0005-0000-0000-000033670000}"/>
    <cellStyle name="Note 2 5 4 18" xfId="44164" xr:uid="{00000000-0005-0000-0000-000034670000}"/>
    <cellStyle name="Note 2 5 4 19" xfId="46703" xr:uid="{00000000-0005-0000-0000-000035670000}"/>
    <cellStyle name="Note 2 5 4 2" xfId="5551" xr:uid="{00000000-0005-0000-0000-000036670000}"/>
    <cellStyle name="Note 2 5 4 2 10" xfId="27771" xr:uid="{00000000-0005-0000-0000-000037670000}"/>
    <cellStyle name="Note 2 5 4 2 11" xfId="30912" xr:uid="{00000000-0005-0000-0000-000038670000}"/>
    <cellStyle name="Note 2 5 4 2 12" xfId="32878" xr:uid="{00000000-0005-0000-0000-000039670000}"/>
    <cellStyle name="Note 2 5 4 2 13" xfId="35204" xr:uid="{00000000-0005-0000-0000-00003A670000}"/>
    <cellStyle name="Note 2 5 4 2 14" xfId="37583" xr:uid="{00000000-0005-0000-0000-00003B670000}"/>
    <cellStyle name="Note 2 5 4 2 15" xfId="40115" xr:uid="{00000000-0005-0000-0000-00003C670000}"/>
    <cellStyle name="Note 2 5 4 2 16" xfId="42971" xr:uid="{00000000-0005-0000-0000-00003D670000}"/>
    <cellStyle name="Note 2 5 4 2 17" xfId="45496" xr:uid="{00000000-0005-0000-0000-00003E670000}"/>
    <cellStyle name="Note 2 5 4 2 18" xfId="48035" xr:uid="{00000000-0005-0000-0000-00003F670000}"/>
    <cellStyle name="Note 2 5 4 2 2" xfId="8184" xr:uid="{00000000-0005-0000-0000-000040670000}"/>
    <cellStyle name="Note 2 5 4 2 3" xfId="10676" xr:uid="{00000000-0005-0000-0000-000041670000}"/>
    <cellStyle name="Note 2 5 4 2 4" xfId="13174" xr:uid="{00000000-0005-0000-0000-000042670000}"/>
    <cellStyle name="Note 2 5 4 2 5" xfId="15887" xr:uid="{00000000-0005-0000-0000-000043670000}"/>
    <cellStyle name="Note 2 5 4 2 6" xfId="18071" xr:uid="{00000000-0005-0000-0000-000044670000}"/>
    <cellStyle name="Note 2 5 4 2 7" xfId="20143" xr:uid="{00000000-0005-0000-0000-000045670000}"/>
    <cellStyle name="Note 2 5 4 2 8" xfId="22625" xr:uid="{00000000-0005-0000-0000-000046670000}"/>
    <cellStyle name="Note 2 5 4 2 9" xfId="25186" xr:uid="{00000000-0005-0000-0000-000047670000}"/>
    <cellStyle name="Note 2 5 4 3" xfId="6851" xr:uid="{00000000-0005-0000-0000-000048670000}"/>
    <cellStyle name="Note 2 5 4 4" xfId="9349" xr:uid="{00000000-0005-0000-0000-000049670000}"/>
    <cellStyle name="Note 2 5 4 5" xfId="11849" xr:uid="{00000000-0005-0000-0000-00004A670000}"/>
    <cellStyle name="Note 2 5 4 6" xfId="14559" xr:uid="{00000000-0005-0000-0000-00004B670000}"/>
    <cellStyle name="Note 2 5 4 7" xfId="16749" xr:uid="{00000000-0005-0000-0000-00004C670000}"/>
    <cellStyle name="Note 2 5 4 8" xfId="18812" xr:uid="{00000000-0005-0000-0000-00004D670000}"/>
    <cellStyle name="Note 2 5 4 9" xfId="21301" xr:uid="{00000000-0005-0000-0000-00004E670000}"/>
    <cellStyle name="Note 2 5 5" xfId="4408" xr:uid="{00000000-0005-0000-0000-00004F670000}"/>
    <cellStyle name="Note 2 5 5 10" xfId="24045" xr:uid="{00000000-0005-0000-0000-000050670000}"/>
    <cellStyle name="Note 2 5 5 11" xfId="26634" xr:uid="{00000000-0005-0000-0000-000051670000}"/>
    <cellStyle name="Note 2 5 5 12" xfId="31737" xr:uid="{00000000-0005-0000-0000-000052670000}"/>
    <cellStyle name="Note 2 5 5 13" xfId="34066" xr:uid="{00000000-0005-0000-0000-000053670000}"/>
    <cellStyle name="Note 2 5 5 14" xfId="36442" xr:uid="{00000000-0005-0000-0000-000054670000}"/>
    <cellStyle name="Note 2 5 5 15" xfId="38977" xr:uid="{00000000-0005-0000-0000-000055670000}"/>
    <cellStyle name="Note 2 5 5 16" xfId="41834" xr:uid="{00000000-0005-0000-0000-000056670000}"/>
    <cellStyle name="Note 2 5 5 17" xfId="44355" xr:uid="{00000000-0005-0000-0000-000057670000}"/>
    <cellStyle name="Note 2 5 5 18" xfId="46894" xr:uid="{00000000-0005-0000-0000-000058670000}"/>
    <cellStyle name="Note 2 5 5 2" xfId="5740" xr:uid="{00000000-0005-0000-0000-000059670000}"/>
    <cellStyle name="Note 2 5 5 2 10" xfId="31076" xr:uid="{00000000-0005-0000-0000-00005A670000}"/>
    <cellStyle name="Note 2 5 5 2 11" xfId="33067" xr:uid="{00000000-0005-0000-0000-00005B670000}"/>
    <cellStyle name="Note 2 5 5 2 12" xfId="35393" xr:uid="{00000000-0005-0000-0000-00005C670000}"/>
    <cellStyle name="Note 2 5 5 2 13" xfId="37772" xr:uid="{00000000-0005-0000-0000-00005D670000}"/>
    <cellStyle name="Note 2 5 5 2 14" xfId="40304" xr:uid="{00000000-0005-0000-0000-00005E670000}"/>
    <cellStyle name="Note 2 5 5 2 15" xfId="43160" xr:uid="{00000000-0005-0000-0000-00005F670000}"/>
    <cellStyle name="Note 2 5 5 2 16" xfId="45685" xr:uid="{00000000-0005-0000-0000-000060670000}"/>
    <cellStyle name="Note 2 5 5 2 17" xfId="48224" xr:uid="{00000000-0005-0000-0000-000061670000}"/>
    <cellStyle name="Note 2 5 5 2 2" xfId="10865" xr:uid="{00000000-0005-0000-0000-000062670000}"/>
    <cellStyle name="Note 2 5 5 2 3" xfId="13363" xr:uid="{00000000-0005-0000-0000-000063670000}"/>
    <cellStyle name="Note 2 5 5 2 4" xfId="16076" xr:uid="{00000000-0005-0000-0000-000064670000}"/>
    <cellStyle name="Note 2 5 5 2 5" xfId="18260" xr:uid="{00000000-0005-0000-0000-000065670000}"/>
    <cellStyle name="Note 2 5 5 2 6" xfId="20332" xr:uid="{00000000-0005-0000-0000-000066670000}"/>
    <cellStyle name="Note 2 5 5 2 7" xfId="22814" xr:uid="{00000000-0005-0000-0000-000067670000}"/>
    <cellStyle name="Note 2 5 5 2 8" xfId="25375" xr:uid="{00000000-0005-0000-0000-000068670000}"/>
    <cellStyle name="Note 2 5 5 2 9" xfId="27960" xr:uid="{00000000-0005-0000-0000-000069670000}"/>
    <cellStyle name="Note 2 5 5 3" xfId="7042" xr:uid="{00000000-0005-0000-0000-00006A670000}"/>
    <cellStyle name="Note 2 5 5 4" xfId="9538" xr:uid="{00000000-0005-0000-0000-00006B670000}"/>
    <cellStyle name="Note 2 5 5 5" xfId="12038" xr:uid="{00000000-0005-0000-0000-00006C670000}"/>
    <cellStyle name="Note 2 5 5 6" xfId="14749" xr:uid="{00000000-0005-0000-0000-00006D670000}"/>
    <cellStyle name="Note 2 5 5 7" xfId="16937" xr:uid="{00000000-0005-0000-0000-00006E670000}"/>
    <cellStyle name="Note 2 5 5 8" xfId="19003" xr:uid="{00000000-0005-0000-0000-00006F670000}"/>
    <cellStyle name="Note 2 5 5 9" xfId="21489" xr:uid="{00000000-0005-0000-0000-000070670000}"/>
    <cellStyle name="Note 2 5 6" xfId="4558" xr:uid="{00000000-0005-0000-0000-000071670000}"/>
    <cellStyle name="Note 2 5 6 10" xfId="26781" xr:uid="{00000000-0005-0000-0000-000072670000}"/>
    <cellStyle name="Note 2 5 6 11" xfId="30082" xr:uid="{00000000-0005-0000-0000-000073670000}"/>
    <cellStyle name="Note 2 5 6 12" xfId="31886" xr:uid="{00000000-0005-0000-0000-000074670000}"/>
    <cellStyle name="Note 2 5 6 13" xfId="34211" xr:uid="{00000000-0005-0000-0000-000075670000}"/>
    <cellStyle name="Note 2 5 6 14" xfId="36591" xr:uid="{00000000-0005-0000-0000-000076670000}"/>
    <cellStyle name="Note 2 5 6 15" xfId="39123" xr:uid="{00000000-0005-0000-0000-000077670000}"/>
    <cellStyle name="Note 2 5 6 16" xfId="41982" xr:uid="{00000000-0005-0000-0000-000078670000}"/>
    <cellStyle name="Note 2 5 6 17" xfId="44504" xr:uid="{00000000-0005-0000-0000-000079670000}"/>
    <cellStyle name="Note 2 5 6 18" xfId="47043" xr:uid="{00000000-0005-0000-0000-00007A670000}"/>
    <cellStyle name="Note 2 5 6 2" xfId="7191" xr:uid="{00000000-0005-0000-0000-00007B670000}"/>
    <cellStyle name="Note 2 5 6 3" xfId="9686" xr:uid="{00000000-0005-0000-0000-00007C670000}"/>
    <cellStyle name="Note 2 5 6 4" xfId="12185" xr:uid="{00000000-0005-0000-0000-00007D670000}"/>
    <cellStyle name="Note 2 5 6 5" xfId="14897" xr:uid="{00000000-0005-0000-0000-00007E670000}"/>
    <cellStyle name="Note 2 5 6 6" xfId="17079" xr:uid="{00000000-0005-0000-0000-00007F670000}"/>
    <cellStyle name="Note 2 5 6 7" xfId="19151" xr:uid="{00000000-0005-0000-0000-000080670000}"/>
    <cellStyle name="Note 2 5 6 8" xfId="21633" xr:uid="{00000000-0005-0000-0000-000081670000}"/>
    <cellStyle name="Note 2 5 6 9" xfId="24194" xr:uid="{00000000-0005-0000-0000-000082670000}"/>
    <cellStyle name="Note 2 5 7" xfId="3184" xr:uid="{00000000-0005-0000-0000-000083670000}"/>
    <cellStyle name="Note 2 5 8" xfId="2460" xr:uid="{00000000-0005-0000-0000-000084670000}"/>
    <cellStyle name="Note 2 5 9" xfId="2440" xr:uid="{00000000-0005-0000-0000-000085670000}"/>
    <cellStyle name="Note 2 6" xfId="3393" xr:uid="{00000000-0005-0000-0000-000086670000}"/>
    <cellStyle name="Note 2 6 10" xfId="23040" xr:uid="{00000000-0005-0000-0000-000087670000}"/>
    <cellStyle name="Note 2 6 11" xfId="25631" xr:uid="{00000000-0005-0000-0000-000088670000}"/>
    <cellStyle name="Note 2 6 12" xfId="29062" xr:uid="{00000000-0005-0000-0000-000089670000}"/>
    <cellStyle name="Note 2 6 13" xfId="30878" xr:uid="{00000000-0005-0000-0000-00008A670000}"/>
    <cellStyle name="Note 2 6 14" xfId="33263" xr:uid="{00000000-0005-0000-0000-00008B670000}"/>
    <cellStyle name="Note 2 6 15" xfId="28650" xr:uid="{00000000-0005-0000-0000-00008C670000}"/>
    <cellStyle name="Note 2 6 16" xfId="37999" xr:uid="{00000000-0005-0000-0000-00008D670000}"/>
    <cellStyle name="Note 2 6 17" xfId="40831" xr:uid="{00000000-0005-0000-0000-00008E670000}"/>
    <cellStyle name="Note 2 6 18" xfId="43350" xr:uid="{00000000-0005-0000-0000-00008F670000}"/>
    <cellStyle name="Note 2 6 19" xfId="45889" xr:uid="{00000000-0005-0000-0000-000090670000}"/>
    <cellStyle name="Note 2 6 2" xfId="4737" xr:uid="{00000000-0005-0000-0000-000091670000}"/>
    <cellStyle name="Note 2 6 2 10" xfId="26959" xr:uid="{00000000-0005-0000-0000-000092670000}"/>
    <cellStyle name="Note 2 6 2 11" xfId="30235" xr:uid="{00000000-0005-0000-0000-000093670000}"/>
    <cellStyle name="Note 2 6 2 12" xfId="32065" xr:uid="{00000000-0005-0000-0000-000094670000}"/>
    <cellStyle name="Note 2 6 2 13" xfId="34390" xr:uid="{00000000-0005-0000-0000-000095670000}"/>
    <cellStyle name="Note 2 6 2 14" xfId="36770" xr:uid="{00000000-0005-0000-0000-000096670000}"/>
    <cellStyle name="Note 2 6 2 15" xfId="39302" xr:uid="{00000000-0005-0000-0000-000097670000}"/>
    <cellStyle name="Note 2 6 2 16" xfId="42160" xr:uid="{00000000-0005-0000-0000-000098670000}"/>
    <cellStyle name="Note 2 6 2 17" xfId="44683" xr:uid="{00000000-0005-0000-0000-000099670000}"/>
    <cellStyle name="Note 2 6 2 18" xfId="47222" xr:uid="{00000000-0005-0000-0000-00009A670000}"/>
    <cellStyle name="Note 2 6 2 19" xfId="54019" xr:uid="{00000000-0005-0000-0000-00009B670000}"/>
    <cellStyle name="Note 2 6 2 2" xfId="7370" xr:uid="{00000000-0005-0000-0000-00009C670000}"/>
    <cellStyle name="Note 2 6 2 3" xfId="9865" xr:uid="{00000000-0005-0000-0000-00009D670000}"/>
    <cellStyle name="Note 2 6 2 4" xfId="12363" xr:uid="{00000000-0005-0000-0000-00009E670000}"/>
    <cellStyle name="Note 2 6 2 5" xfId="15075" xr:uid="{00000000-0005-0000-0000-00009F670000}"/>
    <cellStyle name="Note 2 6 2 6" xfId="17258" xr:uid="{00000000-0005-0000-0000-0000A0670000}"/>
    <cellStyle name="Note 2 6 2 7" xfId="19329" xr:uid="{00000000-0005-0000-0000-0000A1670000}"/>
    <cellStyle name="Note 2 6 2 8" xfId="21811" xr:uid="{00000000-0005-0000-0000-0000A2670000}"/>
    <cellStyle name="Note 2 6 2 9" xfId="24373" xr:uid="{00000000-0005-0000-0000-0000A3670000}"/>
    <cellStyle name="Note 2 6 20" xfId="52139" xr:uid="{00000000-0005-0000-0000-0000A4670000}"/>
    <cellStyle name="Note 2 6 3" xfId="6028" xr:uid="{00000000-0005-0000-0000-0000A5670000}"/>
    <cellStyle name="Note 2 6 4" xfId="8530" xr:uid="{00000000-0005-0000-0000-0000A6670000}"/>
    <cellStyle name="Note 2 6 5" xfId="11036" xr:uid="{00000000-0005-0000-0000-0000A7670000}"/>
    <cellStyle name="Note 2 6 6" xfId="13742" xr:uid="{00000000-0005-0000-0000-0000A8670000}"/>
    <cellStyle name="Note 2 6 7" xfId="16227" xr:uid="{00000000-0005-0000-0000-0000A9670000}"/>
    <cellStyle name="Note 2 6 8" xfId="3126" xr:uid="{00000000-0005-0000-0000-0000AA670000}"/>
    <cellStyle name="Note 2 6 9" xfId="20518" xr:uid="{00000000-0005-0000-0000-0000AB670000}"/>
    <cellStyle name="Note 2 7" xfId="3717" xr:uid="{00000000-0005-0000-0000-0000AC670000}"/>
    <cellStyle name="Note 2 7 10" xfId="23363" xr:uid="{00000000-0005-0000-0000-0000AD670000}"/>
    <cellStyle name="Note 2 7 11" xfId="25953" xr:uid="{00000000-0005-0000-0000-0000AE670000}"/>
    <cellStyle name="Note 2 7 12" xfId="29338" xr:uid="{00000000-0005-0000-0000-0000AF670000}"/>
    <cellStyle name="Note 2 7 13" xfId="28446" xr:uid="{00000000-0005-0000-0000-0000B0670000}"/>
    <cellStyle name="Note 2 7 14" xfId="33480" xr:uid="{00000000-0005-0000-0000-0000B1670000}"/>
    <cellStyle name="Note 2 7 15" xfId="35760" xr:uid="{00000000-0005-0000-0000-0000B2670000}"/>
    <cellStyle name="Note 2 7 16" xfId="38312" xr:uid="{00000000-0005-0000-0000-0000B3670000}"/>
    <cellStyle name="Note 2 7 17" xfId="41153" xr:uid="{00000000-0005-0000-0000-0000B4670000}"/>
    <cellStyle name="Note 2 7 18" xfId="43673" xr:uid="{00000000-0005-0000-0000-0000B5670000}"/>
    <cellStyle name="Note 2 7 19" xfId="46212" xr:uid="{00000000-0005-0000-0000-0000B6670000}"/>
    <cellStyle name="Note 2 7 2" xfId="5060" xr:uid="{00000000-0005-0000-0000-0000B7670000}"/>
    <cellStyle name="Note 2 7 2 10" xfId="27281" xr:uid="{00000000-0005-0000-0000-0000B8670000}"/>
    <cellStyle name="Note 2 7 2 11" xfId="30508" xr:uid="{00000000-0005-0000-0000-0000B9670000}"/>
    <cellStyle name="Note 2 7 2 12" xfId="32388" xr:uid="{00000000-0005-0000-0000-0000BA670000}"/>
    <cellStyle name="Note 2 7 2 13" xfId="34713" xr:uid="{00000000-0005-0000-0000-0000BB670000}"/>
    <cellStyle name="Note 2 7 2 14" xfId="37093" xr:uid="{00000000-0005-0000-0000-0000BC670000}"/>
    <cellStyle name="Note 2 7 2 15" xfId="39625" xr:uid="{00000000-0005-0000-0000-0000BD670000}"/>
    <cellStyle name="Note 2 7 2 16" xfId="42482" xr:uid="{00000000-0005-0000-0000-0000BE670000}"/>
    <cellStyle name="Note 2 7 2 17" xfId="45006" xr:uid="{00000000-0005-0000-0000-0000BF670000}"/>
    <cellStyle name="Note 2 7 2 18" xfId="47545" xr:uid="{00000000-0005-0000-0000-0000C0670000}"/>
    <cellStyle name="Note 2 7 2 19" xfId="54280" xr:uid="{00000000-0005-0000-0000-0000C1670000}"/>
    <cellStyle name="Note 2 7 2 2" xfId="7693" xr:uid="{00000000-0005-0000-0000-0000C2670000}"/>
    <cellStyle name="Note 2 7 2 3" xfId="10187" xr:uid="{00000000-0005-0000-0000-0000C3670000}"/>
    <cellStyle name="Note 2 7 2 4" xfId="12685" xr:uid="{00000000-0005-0000-0000-0000C4670000}"/>
    <cellStyle name="Note 2 7 2 5" xfId="15397" xr:uid="{00000000-0005-0000-0000-0000C5670000}"/>
    <cellStyle name="Note 2 7 2 6" xfId="17581" xr:uid="{00000000-0005-0000-0000-0000C6670000}"/>
    <cellStyle name="Note 2 7 2 7" xfId="19652" xr:uid="{00000000-0005-0000-0000-0000C7670000}"/>
    <cellStyle name="Note 2 7 2 8" xfId="22134" xr:uid="{00000000-0005-0000-0000-0000C8670000}"/>
    <cellStyle name="Note 2 7 2 9" xfId="24696" xr:uid="{00000000-0005-0000-0000-0000C9670000}"/>
    <cellStyle name="Note 2 7 20" xfId="52645" xr:uid="{00000000-0005-0000-0000-0000CA670000}"/>
    <cellStyle name="Note 2 7 3" xfId="6352" xr:uid="{00000000-0005-0000-0000-0000CB670000}"/>
    <cellStyle name="Note 2 7 4" xfId="8853" xr:uid="{00000000-0005-0000-0000-0000CC670000}"/>
    <cellStyle name="Note 2 7 5" xfId="11358" xr:uid="{00000000-0005-0000-0000-0000CD670000}"/>
    <cellStyle name="Note 2 7 6" xfId="14065" xr:uid="{00000000-0005-0000-0000-0000CE670000}"/>
    <cellStyle name="Note 2 7 7" xfId="16403" xr:uid="{00000000-0005-0000-0000-0000CF670000}"/>
    <cellStyle name="Note 2 7 8" xfId="18318" xr:uid="{00000000-0005-0000-0000-0000D0670000}"/>
    <cellStyle name="Note 2 7 9" xfId="20827" xr:uid="{00000000-0005-0000-0000-0000D1670000}"/>
    <cellStyle name="Note 2 8" xfId="3604" xr:uid="{00000000-0005-0000-0000-0000D2670000}"/>
    <cellStyle name="Note 2 8 10" xfId="23250" xr:uid="{00000000-0005-0000-0000-0000D3670000}"/>
    <cellStyle name="Note 2 8 11" xfId="25840" xr:uid="{00000000-0005-0000-0000-0000D4670000}"/>
    <cellStyle name="Note 2 8 12" xfId="29236" xr:uid="{00000000-0005-0000-0000-0000D5670000}"/>
    <cellStyle name="Note 2 8 13" xfId="28512" xr:uid="{00000000-0005-0000-0000-0000D6670000}"/>
    <cellStyle name="Note 2 8 14" xfId="33409" xr:uid="{00000000-0005-0000-0000-0000D7670000}"/>
    <cellStyle name="Note 2 8 15" xfId="35647" xr:uid="{00000000-0005-0000-0000-0000D8670000}"/>
    <cellStyle name="Note 2 8 16" xfId="38202" xr:uid="{00000000-0005-0000-0000-0000D9670000}"/>
    <cellStyle name="Note 2 8 17" xfId="41040" xr:uid="{00000000-0005-0000-0000-0000DA670000}"/>
    <cellStyle name="Note 2 8 18" xfId="43560" xr:uid="{00000000-0005-0000-0000-0000DB670000}"/>
    <cellStyle name="Note 2 8 19" xfId="46099" xr:uid="{00000000-0005-0000-0000-0000DC670000}"/>
    <cellStyle name="Note 2 8 2" xfId="4947" xr:uid="{00000000-0005-0000-0000-0000DD670000}"/>
    <cellStyle name="Note 2 8 2 10" xfId="27168" xr:uid="{00000000-0005-0000-0000-0000DE670000}"/>
    <cellStyle name="Note 2 8 2 11" xfId="30404" xr:uid="{00000000-0005-0000-0000-0000DF670000}"/>
    <cellStyle name="Note 2 8 2 12" xfId="32275" xr:uid="{00000000-0005-0000-0000-0000E0670000}"/>
    <cellStyle name="Note 2 8 2 13" xfId="34600" xr:uid="{00000000-0005-0000-0000-0000E1670000}"/>
    <cellStyle name="Note 2 8 2 14" xfId="36980" xr:uid="{00000000-0005-0000-0000-0000E2670000}"/>
    <cellStyle name="Note 2 8 2 15" xfId="39512" xr:uid="{00000000-0005-0000-0000-0000E3670000}"/>
    <cellStyle name="Note 2 8 2 16" xfId="42369" xr:uid="{00000000-0005-0000-0000-0000E4670000}"/>
    <cellStyle name="Note 2 8 2 17" xfId="44893" xr:uid="{00000000-0005-0000-0000-0000E5670000}"/>
    <cellStyle name="Note 2 8 2 18" xfId="47432" xr:uid="{00000000-0005-0000-0000-0000E6670000}"/>
    <cellStyle name="Note 2 8 2 2" xfId="7580" xr:uid="{00000000-0005-0000-0000-0000E7670000}"/>
    <cellStyle name="Note 2 8 2 3" xfId="10074" xr:uid="{00000000-0005-0000-0000-0000E8670000}"/>
    <cellStyle name="Note 2 8 2 4" xfId="12572" xr:uid="{00000000-0005-0000-0000-0000E9670000}"/>
    <cellStyle name="Note 2 8 2 5" xfId="15284" xr:uid="{00000000-0005-0000-0000-0000EA670000}"/>
    <cellStyle name="Note 2 8 2 6" xfId="17468" xr:uid="{00000000-0005-0000-0000-0000EB670000}"/>
    <cellStyle name="Note 2 8 2 7" xfId="19539" xr:uid="{00000000-0005-0000-0000-0000EC670000}"/>
    <cellStyle name="Note 2 8 2 8" xfId="22021" xr:uid="{00000000-0005-0000-0000-0000ED670000}"/>
    <cellStyle name="Note 2 8 2 9" xfId="24583" xr:uid="{00000000-0005-0000-0000-0000EE670000}"/>
    <cellStyle name="Note 2 8 20" xfId="52845" xr:uid="{00000000-0005-0000-0000-0000EF670000}"/>
    <cellStyle name="Note 2 8 3" xfId="6239" xr:uid="{00000000-0005-0000-0000-0000F0670000}"/>
    <cellStyle name="Note 2 8 4" xfId="8740" xr:uid="{00000000-0005-0000-0000-0000F1670000}"/>
    <cellStyle name="Note 2 8 5" xfId="11245" xr:uid="{00000000-0005-0000-0000-0000F2670000}"/>
    <cellStyle name="Note 2 8 6" xfId="13952" xr:uid="{00000000-0005-0000-0000-0000F3670000}"/>
    <cellStyle name="Note 2 8 7" xfId="16338" xr:uid="{00000000-0005-0000-0000-0000F4670000}"/>
    <cellStyle name="Note 2 8 8" xfId="2987" xr:uid="{00000000-0005-0000-0000-0000F5670000}"/>
    <cellStyle name="Note 2 8 9" xfId="20720" xr:uid="{00000000-0005-0000-0000-0000F6670000}"/>
    <cellStyle name="Note 2 9" xfId="3366" xr:uid="{00000000-0005-0000-0000-0000F7670000}"/>
    <cellStyle name="Note 2 9 10" xfId="23013" xr:uid="{00000000-0005-0000-0000-0000F8670000}"/>
    <cellStyle name="Note 2 9 11" xfId="25604" xr:uid="{00000000-0005-0000-0000-0000F9670000}"/>
    <cellStyle name="Note 2 9 12" xfId="29037" xr:uid="{00000000-0005-0000-0000-0000FA670000}"/>
    <cellStyle name="Note 2 9 13" xfId="28937" xr:uid="{00000000-0005-0000-0000-0000FB670000}"/>
    <cellStyle name="Note 2 9 14" xfId="33252" xr:uid="{00000000-0005-0000-0000-0000FC670000}"/>
    <cellStyle name="Note 2 9 15" xfId="28708" xr:uid="{00000000-0005-0000-0000-0000FD670000}"/>
    <cellStyle name="Note 2 9 16" xfId="37978" xr:uid="{00000000-0005-0000-0000-0000FE670000}"/>
    <cellStyle name="Note 2 9 17" xfId="40804" xr:uid="{00000000-0005-0000-0000-0000FF670000}"/>
    <cellStyle name="Note 2 9 18" xfId="43323" xr:uid="{00000000-0005-0000-0000-000000680000}"/>
    <cellStyle name="Note 2 9 19" xfId="45862" xr:uid="{00000000-0005-0000-0000-000001680000}"/>
    <cellStyle name="Note 2 9 2" xfId="4710" xr:uid="{00000000-0005-0000-0000-000002680000}"/>
    <cellStyle name="Note 2 9 2 10" xfId="26932" xr:uid="{00000000-0005-0000-0000-000003680000}"/>
    <cellStyle name="Note 2 9 2 11" xfId="30210" xr:uid="{00000000-0005-0000-0000-000004680000}"/>
    <cellStyle name="Note 2 9 2 12" xfId="32038" xr:uid="{00000000-0005-0000-0000-000005680000}"/>
    <cellStyle name="Note 2 9 2 13" xfId="34363" xr:uid="{00000000-0005-0000-0000-000006680000}"/>
    <cellStyle name="Note 2 9 2 14" xfId="36743" xr:uid="{00000000-0005-0000-0000-000007680000}"/>
    <cellStyle name="Note 2 9 2 15" xfId="39275" xr:uid="{00000000-0005-0000-0000-000008680000}"/>
    <cellStyle name="Note 2 9 2 16" xfId="42133" xr:uid="{00000000-0005-0000-0000-000009680000}"/>
    <cellStyle name="Note 2 9 2 17" xfId="44656" xr:uid="{00000000-0005-0000-0000-00000A680000}"/>
    <cellStyle name="Note 2 9 2 18" xfId="47195" xr:uid="{00000000-0005-0000-0000-00000B680000}"/>
    <cellStyle name="Note 2 9 2 2" xfId="7343" xr:uid="{00000000-0005-0000-0000-00000C680000}"/>
    <cellStyle name="Note 2 9 2 3" xfId="9838" xr:uid="{00000000-0005-0000-0000-00000D680000}"/>
    <cellStyle name="Note 2 9 2 4" xfId="12336" xr:uid="{00000000-0005-0000-0000-00000E680000}"/>
    <cellStyle name="Note 2 9 2 5" xfId="15048" xr:uid="{00000000-0005-0000-0000-00000F680000}"/>
    <cellStyle name="Note 2 9 2 6" xfId="17231" xr:uid="{00000000-0005-0000-0000-000010680000}"/>
    <cellStyle name="Note 2 9 2 7" xfId="19302" xr:uid="{00000000-0005-0000-0000-000011680000}"/>
    <cellStyle name="Note 2 9 2 8" xfId="21784" xr:uid="{00000000-0005-0000-0000-000012680000}"/>
    <cellStyle name="Note 2 9 2 9" xfId="24346" xr:uid="{00000000-0005-0000-0000-000013680000}"/>
    <cellStyle name="Note 2 9 3" xfId="6001" xr:uid="{00000000-0005-0000-0000-000014680000}"/>
    <cellStyle name="Note 2 9 4" xfId="8503" xr:uid="{00000000-0005-0000-0000-000015680000}"/>
    <cellStyle name="Note 2 9 5" xfId="11009" xr:uid="{00000000-0005-0000-0000-000016680000}"/>
    <cellStyle name="Note 2 9 6" xfId="13715" xr:uid="{00000000-0005-0000-0000-000017680000}"/>
    <cellStyle name="Note 2 9 7" xfId="16213" xr:uid="{00000000-0005-0000-0000-000018680000}"/>
    <cellStyle name="Note 2 9 8" xfId="2303" xr:uid="{00000000-0005-0000-0000-000019680000}"/>
    <cellStyle name="Note 2 9 9" xfId="20492" xr:uid="{00000000-0005-0000-0000-00001A680000}"/>
    <cellStyle name="Note 20" xfId="16238" xr:uid="{00000000-0005-0000-0000-00001B680000}"/>
    <cellStyle name="Note 21" xfId="10964" xr:uid="{00000000-0005-0000-0000-00001C680000}"/>
    <cellStyle name="Note 22" xfId="28562" xr:uid="{00000000-0005-0000-0000-00001D680000}"/>
    <cellStyle name="Note 23" xfId="28859" xr:uid="{00000000-0005-0000-0000-00001E680000}"/>
    <cellStyle name="Note 24" xfId="33136" xr:uid="{00000000-0005-0000-0000-00001F680000}"/>
    <cellStyle name="Note 25" xfId="33430" xr:uid="{00000000-0005-0000-0000-000020680000}"/>
    <cellStyle name="Note 26" xfId="40569" xr:uid="{00000000-0005-0000-0000-000021680000}"/>
    <cellStyle name="Note 27" xfId="48274" xr:uid="{00000000-0005-0000-0000-000022680000}"/>
    <cellStyle name="Note 28" xfId="48312" xr:uid="{00000000-0005-0000-0000-000023680000}"/>
    <cellStyle name="Note 29" xfId="50677" xr:uid="{00000000-0005-0000-0000-000024680000}"/>
    <cellStyle name="Note 3" xfId="499" xr:uid="{00000000-0005-0000-0000-000025680000}"/>
    <cellStyle name="Note 3 10" xfId="3525" xr:uid="{00000000-0005-0000-0000-000026680000}"/>
    <cellStyle name="Note 3 10 10" xfId="23172" xr:uid="{00000000-0005-0000-0000-000027680000}"/>
    <cellStyle name="Note 3 10 11" xfId="25762" xr:uid="{00000000-0005-0000-0000-000028680000}"/>
    <cellStyle name="Note 3 10 12" xfId="29173" xr:uid="{00000000-0005-0000-0000-000029680000}"/>
    <cellStyle name="Note 3 10 13" xfId="28033" xr:uid="{00000000-0005-0000-0000-00002A680000}"/>
    <cellStyle name="Note 3 10 14" xfId="33351" xr:uid="{00000000-0005-0000-0000-00002B680000}"/>
    <cellStyle name="Note 3 10 15" xfId="35569" xr:uid="{00000000-0005-0000-0000-00002C680000}"/>
    <cellStyle name="Note 3 10 16" xfId="38127" xr:uid="{00000000-0005-0000-0000-00002D680000}"/>
    <cellStyle name="Note 3 10 17" xfId="40962" xr:uid="{00000000-0005-0000-0000-00002E680000}"/>
    <cellStyle name="Note 3 10 18" xfId="43482" xr:uid="{00000000-0005-0000-0000-00002F680000}"/>
    <cellStyle name="Note 3 10 19" xfId="46021" xr:uid="{00000000-0005-0000-0000-000030680000}"/>
    <cellStyle name="Note 3 10 2" xfId="4869" xr:uid="{00000000-0005-0000-0000-000031680000}"/>
    <cellStyle name="Note 3 10 2 10" xfId="27090" xr:uid="{00000000-0005-0000-0000-000032680000}"/>
    <cellStyle name="Note 3 10 2 11" xfId="30346" xr:uid="{00000000-0005-0000-0000-000033680000}"/>
    <cellStyle name="Note 3 10 2 12" xfId="32197" xr:uid="{00000000-0005-0000-0000-000034680000}"/>
    <cellStyle name="Note 3 10 2 13" xfId="34522" xr:uid="{00000000-0005-0000-0000-000035680000}"/>
    <cellStyle name="Note 3 10 2 14" xfId="36902" xr:uid="{00000000-0005-0000-0000-000036680000}"/>
    <cellStyle name="Note 3 10 2 15" xfId="39434" xr:uid="{00000000-0005-0000-0000-000037680000}"/>
    <cellStyle name="Note 3 10 2 16" xfId="42291" xr:uid="{00000000-0005-0000-0000-000038680000}"/>
    <cellStyle name="Note 3 10 2 17" xfId="44815" xr:uid="{00000000-0005-0000-0000-000039680000}"/>
    <cellStyle name="Note 3 10 2 18" xfId="47354" xr:uid="{00000000-0005-0000-0000-00003A680000}"/>
    <cellStyle name="Note 3 10 2 2" xfId="7502" xr:uid="{00000000-0005-0000-0000-00003B680000}"/>
    <cellStyle name="Note 3 10 2 3" xfId="9996" xr:uid="{00000000-0005-0000-0000-00003C680000}"/>
    <cellStyle name="Note 3 10 2 4" xfId="12494" xr:uid="{00000000-0005-0000-0000-00003D680000}"/>
    <cellStyle name="Note 3 10 2 5" xfId="15206" xr:uid="{00000000-0005-0000-0000-00003E680000}"/>
    <cellStyle name="Note 3 10 2 6" xfId="17390" xr:uid="{00000000-0005-0000-0000-00003F680000}"/>
    <cellStyle name="Note 3 10 2 7" xfId="19461" xr:uid="{00000000-0005-0000-0000-000040680000}"/>
    <cellStyle name="Note 3 10 2 8" xfId="21943" xr:uid="{00000000-0005-0000-0000-000041680000}"/>
    <cellStyle name="Note 3 10 2 9" xfId="24505" xr:uid="{00000000-0005-0000-0000-000042680000}"/>
    <cellStyle name="Note 3 10 3" xfId="6160" xr:uid="{00000000-0005-0000-0000-000043680000}"/>
    <cellStyle name="Note 3 10 4" xfId="8662" xr:uid="{00000000-0005-0000-0000-000044680000}"/>
    <cellStyle name="Note 3 10 5" xfId="11167" xr:uid="{00000000-0005-0000-0000-000045680000}"/>
    <cellStyle name="Note 3 10 6" xfId="13874" xr:uid="{00000000-0005-0000-0000-000046680000}"/>
    <cellStyle name="Note 3 10 7" xfId="16300" xr:uid="{00000000-0005-0000-0000-000047680000}"/>
    <cellStyle name="Note 3 10 8" xfId="5836" xr:uid="{00000000-0005-0000-0000-000048680000}"/>
    <cellStyle name="Note 3 10 9" xfId="20649" xr:uid="{00000000-0005-0000-0000-000049680000}"/>
    <cellStyle name="Note 3 11" xfId="4040" xr:uid="{00000000-0005-0000-0000-00004A680000}"/>
    <cellStyle name="Note 3 11 10" xfId="23678" xr:uid="{00000000-0005-0000-0000-00004B680000}"/>
    <cellStyle name="Note 3 11 11" xfId="26270" xr:uid="{00000000-0005-0000-0000-00004C680000}"/>
    <cellStyle name="Note 3 11 12" xfId="29608" xr:uid="{00000000-0005-0000-0000-00004D680000}"/>
    <cellStyle name="Note 3 11 13" xfId="31370" xr:uid="{00000000-0005-0000-0000-00004E680000}"/>
    <cellStyle name="Note 3 11 14" xfId="33701" xr:uid="{00000000-0005-0000-0000-00004F680000}"/>
    <cellStyle name="Note 3 11 15" xfId="36075" xr:uid="{00000000-0005-0000-0000-000050680000}"/>
    <cellStyle name="Note 3 11 16" xfId="38612" xr:uid="{00000000-0005-0000-0000-000051680000}"/>
    <cellStyle name="Note 3 11 17" xfId="41468" xr:uid="{00000000-0005-0000-0000-000052680000}"/>
    <cellStyle name="Note 3 11 18" xfId="43988" xr:uid="{00000000-0005-0000-0000-000053680000}"/>
    <cellStyle name="Note 3 11 19" xfId="46527" xr:uid="{00000000-0005-0000-0000-000054680000}"/>
    <cellStyle name="Note 3 11 2" xfId="5376" xr:uid="{00000000-0005-0000-0000-000055680000}"/>
    <cellStyle name="Note 3 11 2 10" xfId="27596" xr:uid="{00000000-0005-0000-0000-000056680000}"/>
    <cellStyle name="Note 3 11 2 11" xfId="30771" xr:uid="{00000000-0005-0000-0000-000057680000}"/>
    <cellStyle name="Note 3 11 2 12" xfId="32703" xr:uid="{00000000-0005-0000-0000-000058680000}"/>
    <cellStyle name="Note 3 11 2 13" xfId="35029" xr:uid="{00000000-0005-0000-0000-000059680000}"/>
    <cellStyle name="Note 3 11 2 14" xfId="37408" xr:uid="{00000000-0005-0000-0000-00005A680000}"/>
    <cellStyle name="Note 3 11 2 15" xfId="39940" xr:uid="{00000000-0005-0000-0000-00005B680000}"/>
    <cellStyle name="Note 3 11 2 16" xfId="42796" xr:uid="{00000000-0005-0000-0000-00005C680000}"/>
    <cellStyle name="Note 3 11 2 17" xfId="45321" xr:uid="{00000000-0005-0000-0000-00005D680000}"/>
    <cellStyle name="Note 3 11 2 18" xfId="47860" xr:uid="{00000000-0005-0000-0000-00005E680000}"/>
    <cellStyle name="Note 3 11 2 2" xfId="8009" xr:uid="{00000000-0005-0000-0000-00005F680000}"/>
    <cellStyle name="Note 3 11 2 3" xfId="10501" xr:uid="{00000000-0005-0000-0000-000060680000}"/>
    <cellStyle name="Note 3 11 2 4" xfId="12999" xr:uid="{00000000-0005-0000-0000-000061680000}"/>
    <cellStyle name="Note 3 11 2 5" xfId="15712" xr:uid="{00000000-0005-0000-0000-000062680000}"/>
    <cellStyle name="Note 3 11 2 6" xfId="17896" xr:uid="{00000000-0005-0000-0000-000063680000}"/>
    <cellStyle name="Note 3 11 2 7" xfId="19968" xr:uid="{00000000-0005-0000-0000-000064680000}"/>
    <cellStyle name="Note 3 11 2 8" xfId="22450" xr:uid="{00000000-0005-0000-0000-000065680000}"/>
    <cellStyle name="Note 3 11 2 9" xfId="25011" xr:uid="{00000000-0005-0000-0000-000066680000}"/>
    <cellStyle name="Note 3 11 3" xfId="6675" xr:uid="{00000000-0005-0000-0000-000067680000}"/>
    <cellStyle name="Note 3 11 4" xfId="9174" xr:uid="{00000000-0005-0000-0000-000068680000}"/>
    <cellStyle name="Note 3 11 5" xfId="11674" xr:uid="{00000000-0005-0000-0000-000069680000}"/>
    <cellStyle name="Note 3 11 6" xfId="14384" xr:uid="{00000000-0005-0000-0000-00006A680000}"/>
    <cellStyle name="Note 3 11 7" xfId="16573" xr:uid="{00000000-0005-0000-0000-00006B680000}"/>
    <cellStyle name="Note 3 11 8" xfId="18636" xr:uid="{00000000-0005-0000-0000-00006C680000}"/>
    <cellStyle name="Note 3 11 9" xfId="21125" xr:uid="{00000000-0005-0000-0000-00006D680000}"/>
    <cellStyle name="Note 3 12" xfId="4293" xr:uid="{00000000-0005-0000-0000-00006E680000}"/>
    <cellStyle name="Note 3 12 10" xfId="23930" xr:uid="{00000000-0005-0000-0000-00006F680000}"/>
    <cellStyle name="Note 3 12 11" xfId="26519" xr:uid="{00000000-0005-0000-0000-000070680000}"/>
    <cellStyle name="Note 3 12 12" xfId="29858" xr:uid="{00000000-0005-0000-0000-000071680000}"/>
    <cellStyle name="Note 3 12 13" xfId="31622" xr:uid="{00000000-0005-0000-0000-000072680000}"/>
    <cellStyle name="Note 3 12 14" xfId="33953" xr:uid="{00000000-0005-0000-0000-000073680000}"/>
    <cellStyle name="Note 3 12 15" xfId="36327" xr:uid="{00000000-0005-0000-0000-000074680000}"/>
    <cellStyle name="Note 3 12 16" xfId="38864" xr:uid="{00000000-0005-0000-0000-000075680000}"/>
    <cellStyle name="Note 3 12 17" xfId="41719" xr:uid="{00000000-0005-0000-0000-000076680000}"/>
    <cellStyle name="Note 3 12 18" xfId="44240" xr:uid="{00000000-0005-0000-0000-000077680000}"/>
    <cellStyle name="Note 3 12 19" xfId="46779" xr:uid="{00000000-0005-0000-0000-000078680000}"/>
    <cellStyle name="Note 3 12 2" xfId="5625" xr:uid="{00000000-0005-0000-0000-000079680000}"/>
    <cellStyle name="Note 3 12 2 10" xfId="27845" xr:uid="{00000000-0005-0000-0000-00007A680000}"/>
    <cellStyle name="Note 3 12 2 11" xfId="30982" xr:uid="{00000000-0005-0000-0000-00007B680000}"/>
    <cellStyle name="Note 3 12 2 12" xfId="32952" xr:uid="{00000000-0005-0000-0000-00007C680000}"/>
    <cellStyle name="Note 3 12 2 13" xfId="35278" xr:uid="{00000000-0005-0000-0000-00007D680000}"/>
    <cellStyle name="Note 3 12 2 14" xfId="37657" xr:uid="{00000000-0005-0000-0000-00007E680000}"/>
    <cellStyle name="Note 3 12 2 15" xfId="40189" xr:uid="{00000000-0005-0000-0000-00007F680000}"/>
    <cellStyle name="Note 3 12 2 16" xfId="43045" xr:uid="{00000000-0005-0000-0000-000080680000}"/>
    <cellStyle name="Note 3 12 2 17" xfId="45570" xr:uid="{00000000-0005-0000-0000-000081680000}"/>
    <cellStyle name="Note 3 12 2 18" xfId="48109" xr:uid="{00000000-0005-0000-0000-000082680000}"/>
    <cellStyle name="Note 3 12 2 2" xfId="8258" xr:uid="{00000000-0005-0000-0000-000083680000}"/>
    <cellStyle name="Note 3 12 2 3" xfId="10750" xr:uid="{00000000-0005-0000-0000-000084680000}"/>
    <cellStyle name="Note 3 12 2 4" xfId="13248" xr:uid="{00000000-0005-0000-0000-000085680000}"/>
    <cellStyle name="Note 3 12 2 5" xfId="15961" xr:uid="{00000000-0005-0000-0000-000086680000}"/>
    <cellStyle name="Note 3 12 2 6" xfId="18145" xr:uid="{00000000-0005-0000-0000-000087680000}"/>
    <cellStyle name="Note 3 12 2 7" xfId="20217" xr:uid="{00000000-0005-0000-0000-000088680000}"/>
    <cellStyle name="Note 3 12 2 8" xfId="22699" xr:uid="{00000000-0005-0000-0000-000089680000}"/>
    <cellStyle name="Note 3 12 2 9" xfId="25260" xr:uid="{00000000-0005-0000-0000-00008A680000}"/>
    <cellStyle name="Note 3 12 3" xfId="6927" xr:uid="{00000000-0005-0000-0000-00008B680000}"/>
    <cellStyle name="Note 3 12 4" xfId="9423" xr:uid="{00000000-0005-0000-0000-00008C680000}"/>
    <cellStyle name="Note 3 12 5" xfId="11923" xr:uid="{00000000-0005-0000-0000-00008D680000}"/>
    <cellStyle name="Note 3 12 6" xfId="14634" xr:uid="{00000000-0005-0000-0000-00008E680000}"/>
    <cellStyle name="Note 3 12 7" xfId="16824" xr:uid="{00000000-0005-0000-0000-00008F680000}"/>
    <cellStyle name="Note 3 12 8" xfId="18888" xr:uid="{00000000-0005-0000-0000-000090680000}"/>
    <cellStyle name="Note 3 12 9" xfId="21377" xr:uid="{00000000-0005-0000-0000-000091680000}"/>
    <cellStyle name="Note 3 13" xfId="4465" xr:uid="{00000000-0005-0000-0000-000092680000}"/>
    <cellStyle name="Note 3 13 10" xfId="26690" xr:uid="{00000000-0005-0000-0000-000093680000}"/>
    <cellStyle name="Note 3 13 11" xfId="29997" xr:uid="{00000000-0005-0000-0000-000094680000}"/>
    <cellStyle name="Note 3 13 12" xfId="31793" xr:uid="{00000000-0005-0000-0000-000095680000}"/>
    <cellStyle name="Note 3 13 13" xfId="34118" xr:uid="{00000000-0005-0000-0000-000096680000}"/>
    <cellStyle name="Note 3 13 14" xfId="36498" xr:uid="{00000000-0005-0000-0000-000097680000}"/>
    <cellStyle name="Note 3 13 15" xfId="39030" xr:uid="{00000000-0005-0000-0000-000098680000}"/>
    <cellStyle name="Note 3 13 16" xfId="41890" xr:uid="{00000000-0005-0000-0000-000099680000}"/>
    <cellStyle name="Note 3 13 17" xfId="44411" xr:uid="{00000000-0005-0000-0000-00009A680000}"/>
    <cellStyle name="Note 3 13 18" xfId="46950" xr:uid="{00000000-0005-0000-0000-00009B680000}"/>
    <cellStyle name="Note 3 13 2" xfId="7098" xr:uid="{00000000-0005-0000-0000-00009C680000}"/>
    <cellStyle name="Note 3 13 3" xfId="9595" xr:uid="{00000000-0005-0000-0000-00009D680000}"/>
    <cellStyle name="Note 3 13 4" xfId="12094" xr:uid="{00000000-0005-0000-0000-00009E680000}"/>
    <cellStyle name="Note 3 13 5" xfId="14805" xr:uid="{00000000-0005-0000-0000-00009F680000}"/>
    <cellStyle name="Note 3 13 6" xfId="16988" xr:uid="{00000000-0005-0000-0000-0000A0680000}"/>
    <cellStyle name="Note 3 13 7" xfId="19060" xr:uid="{00000000-0005-0000-0000-0000A1680000}"/>
    <cellStyle name="Note 3 13 8" xfId="21540" xr:uid="{00000000-0005-0000-0000-0000A2680000}"/>
    <cellStyle name="Note 3 13 9" xfId="24101" xr:uid="{00000000-0005-0000-0000-0000A3680000}"/>
    <cellStyle name="Note 3 14" xfId="2467" xr:uid="{00000000-0005-0000-0000-0000A4680000}"/>
    <cellStyle name="Note 3 15" xfId="2415" xr:uid="{00000000-0005-0000-0000-0000A5680000}"/>
    <cellStyle name="Note 3 16" xfId="2295" xr:uid="{00000000-0005-0000-0000-0000A6680000}"/>
    <cellStyle name="Note 3 17" xfId="28415" xr:uid="{00000000-0005-0000-0000-0000A7680000}"/>
    <cellStyle name="Note 3 18" xfId="28700" xr:uid="{00000000-0005-0000-0000-0000A8680000}"/>
    <cellStyle name="Note 3 19" xfId="29176" xr:uid="{00000000-0005-0000-0000-0000A9680000}"/>
    <cellStyle name="Note 3 2" xfId="500" xr:uid="{00000000-0005-0000-0000-0000AA680000}"/>
    <cellStyle name="Note 3 2 10" xfId="4466" xr:uid="{00000000-0005-0000-0000-0000AB680000}"/>
    <cellStyle name="Note 3 2 10 10" xfId="26691" xr:uid="{00000000-0005-0000-0000-0000AC680000}"/>
    <cellStyle name="Note 3 2 10 11" xfId="29998" xr:uid="{00000000-0005-0000-0000-0000AD680000}"/>
    <cellStyle name="Note 3 2 10 12" xfId="31794" xr:uid="{00000000-0005-0000-0000-0000AE680000}"/>
    <cellStyle name="Note 3 2 10 13" xfId="34119" xr:uid="{00000000-0005-0000-0000-0000AF680000}"/>
    <cellStyle name="Note 3 2 10 14" xfId="36499" xr:uid="{00000000-0005-0000-0000-0000B0680000}"/>
    <cellStyle name="Note 3 2 10 15" xfId="39031" xr:uid="{00000000-0005-0000-0000-0000B1680000}"/>
    <cellStyle name="Note 3 2 10 16" xfId="41891" xr:uid="{00000000-0005-0000-0000-0000B2680000}"/>
    <cellStyle name="Note 3 2 10 17" xfId="44412" xr:uid="{00000000-0005-0000-0000-0000B3680000}"/>
    <cellStyle name="Note 3 2 10 18" xfId="46951" xr:uid="{00000000-0005-0000-0000-0000B4680000}"/>
    <cellStyle name="Note 3 2 10 19" xfId="52513" xr:uid="{00000000-0005-0000-0000-0000B5680000}"/>
    <cellStyle name="Note 3 2 10 2" xfId="7099" xr:uid="{00000000-0005-0000-0000-0000B6680000}"/>
    <cellStyle name="Note 3 2 10 2 2" xfId="54200" xr:uid="{00000000-0005-0000-0000-0000B7680000}"/>
    <cellStyle name="Note 3 2 10 3" xfId="9596" xr:uid="{00000000-0005-0000-0000-0000B8680000}"/>
    <cellStyle name="Note 3 2 10 4" xfId="12095" xr:uid="{00000000-0005-0000-0000-0000B9680000}"/>
    <cellStyle name="Note 3 2 10 5" xfId="14806" xr:uid="{00000000-0005-0000-0000-0000BA680000}"/>
    <cellStyle name="Note 3 2 10 6" xfId="16989" xr:uid="{00000000-0005-0000-0000-0000BB680000}"/>
    <cellStyle name="Note 3 2 10 7" xfId="19061" xr:uid="{00000000-0005-0000-0000-0000BC680000}"/>
    <cellStyle name="Note 3 2 10 8" xfId="21541" xr:uid="{00000000-0005-0000-0000-0000BD680000}"/>
    <cellStyle name="Note 3 2 10 9" xfId="24102" xr:uid="{00000000-0005-0000-0000-0000BE680000}"/>
    <cellStyle name="Note 3 2 11" xfId="2468" xr:uid="{00000000-0005-0000-0000-0000BF680000}"/>
    <cellStyle name="Note 3 2 11 2" xfId="54253" xr:uid="{00000000-0005-0000-0000-0000C0680000}"/>
    <cellStyle name="Note 3 2 11 3" xfId="52613" xr:uid="{00000000-0005-0000-0000-0000C1680000}"/>
    <cellStyle name="Note 3 2 12" xfId="3320" xr:uid="{00000000-0005-0000-0000-0000C2680000}"/>
    <cellStyle name="Note 3 2 12 2" xfId="52975" xr:uid="{00000000-0005-0000-0000-0000C3680000}"/>
    <cellStyle name="Note 3 2 13" xfId="2420" xr:uid="{00000000-0005-0000-0000-0000C4680000}"/>
    <cellStyle name="Note 3 2 14" xfId="28558" xr:uid="{00000000-0005-0000-0000-0000C5680000}"/>
    <cellStyle name="Note 3 2 15" xfId="28699" xr:uid="{00000000-0005-0000-0000-0000C6680000}"/>
    <cellStyle name="Note 3 2 16" xfId="28798" xr:uid="{00000000-0005-0000-0000-0000C7680000}"/>
    <cellStyle name="Note 3 2 17" xfId="28778" xr:uid="{00000000-0005-0000-0000-0000C8680000}"/>
    <cellStyle name="Note 3 2 18" xfId="40592" xr:uid="{00000000-0005-0000-0000-0000C9680000}"/>
    <cellStyle name="Note 3 2 19" xfId="48283" xr:uid="{00000000-0005-0000-0000-0000CA680000}"/>
    <cellStyle name="Note 3 2 2" xfId="1798" xr:uid="{00000000-0005-0000-0000-0000CB680000}"/>
    <cellStyle name="Note 3 2 2 10" xfId="3051" xr:uid="{00000000-0005-0000-0000-0000CC680000}"/>
    <cellStyle name="Note 3 2 2 10 2" xfId="50544" xr:uid="{00000000-0005-0000-0000-0000CD680000}"/>
    <cellStyle name="Note 3 2 2 10 2 2" xfId="53949" xr:uid="{00000000-0005-0000-0000-0000CE680000}"/>
    <cellStyle name="Note 3 2 2 10 3" xfId="52068" xr:uid="{00000000-0005-0000-0000-0000CF680000}"/>
    <cellStyle name="Note 3 2 2 11" xfId="16157" xr:uid="{00000000-0005-0000-0000-0000D0680000}"/>
    <cellStyle name="Note 3 2 2 11 2" xfId="54088" xr:uid="{00000000-0005-0000-0000-0000D1680000}"/>
    <cellStyle name="Note 3 2 2 11 3" xfId="52244" xr:uid="{00000000-0005-0000-0000-0000D2680000}"/>
    <cellStyle name="Note 3 2 2 12" xfId="5842" xr:uid="{00000000-0005-0000-0000-0000D3680000}"/>
    <cellStyle name="Note 3 2 2 12 2" xfId="54218" xr:uid="{00000000-0005-0000-0000-0000D4680000}"/>
    <cellStyle name="Note 3 2 2 12 3" xfId="52568" xr:uid="{00000000-0005-0000-0000-0000D5680000}"/>
    <cellStyle name="Note 3 2 2 13" xfId="29283" xr:uid="{00000000-0005-0000-0000-0000D6680000}"/>
    <cellStyle name="Note 3 2 2 13 2" xfId="53015" xr:uid="{00000000-0005-0000-0000-0000D7680000}"/>
    <cellStyle name="Note 3 2 2 14" xfId="28359" xr:uid="{00000000-0005-0000-0000-0000D8680000}"/>
    <cellStyle name="Note 3 2 2 15" xfId="30905" xr:uid="{00000000-0005-0000-0000-0000D9680000}"/>
    <cellStyle name="Note 3 2 2 16" xfId="33594" xr:uid="{00000000-0005-0000-0000-0000DA680000}"/>
    <cellStyle name="Note 3 2 2 17" xfId="40602" xr:uid="{00000000-0005-0000-0000-0000DB680000}"/>
    <cellStyle name="Note 3 2 2 18" xfId="49192" xr:uid="{00000000-0005-0000-0000-0000DC680000}"/>
    <cellStyle name="Note 3 2 2 19" xfId="50997" xr:uid="{00000000-0005-0000-0000-0000DD680000}"/>
    <cellStyle name="Note 3 2 2 2" xfId="2186" xr:uid="{00000000-0005-0000-0000-0000DE680000}"/>
    <cellStyle name="Note 3 2 2 2 10" xfId="13630" xr:uid="{00000000-0005-0000-0000-0000DF680000}"/>
    <cellStyle name="Note 3 2 2 2 11" xfId="16166" xr:uid="{00000000-0005-0000-0000-0000E0680000}"/>
    <cellStyle name="Note 3 2 2 2 12" xfId="16362" xr:uid="{00000000-0005-0000-0000-0000E1680000}"/>
    <cellStyle name="Note 3 2 2 2 13" xfId="20420" xr:uid="{00000000-0005-0000-0000-0000E2680000}"/>
    <cellStyle name="Note 3 2 2 2 14" xfId="22947" xr:uid="{00000000-0005-0000-0000-0000E3680000}"/>
    <cellStyle name="Note 3 2 2 2 15" xfId="25530" xr:uid="{00000000-0005-0000-0000-0000E4680000}"/>
    <cellStyle name="Note 3 2 2 2 16" xfId="28962" xr:uid="{00000000-0005-0000-0000-0000E5680000}"/>
    <cellStyle name="Note 3 2 2 2 17" xfId="28048" xr:uid="{00000000-0005-0000-0000-0000E6680000}"/>
    <cellStyle name="Note 3 2 2 2 18" xfId="30398" xr:uid="{00000000-0005-0000-0000-0000E7680000}"/>
    <cellStyle name="Note 3 2 2 2 19" xfId="37915" xr:uid="{00000000-0005-0000-0000-0000E8680000}"/>
    <cellStyle name="Note 3 2 2 2 2" xfId="3814" xr:uid="{00000000-0005-0000-0000-0000E9680000}"/>
    <cellStyle name="Note 3 2 2 2 2 10" xfId="23457" xr:uid="{00000000-0005-0000-0000-0000EA680000}"/>
    <cellStyle name="Note 3 2 2 2 2 11" xfId="26048" xr:uid="{00000000-0005-0000-0000-0000EB680000}"/>
    <cellStyle name="Note 3 2 2 2 2 12" xfId="29412" xr:uid="{00000000-0005-0000-0000-0000EC680000}"/>
    <cellStyle name="Note 3 2 2 2 2 13" xfId="31147" xr:uid="{00000000-0005-0000-0000-0000ED680000}"/>
    <cellStyle name="Note 3 2 2 2 2 14" xfId="33554" xr:uid="{00000000-0005-0000-0000-0000EE680000}"/>
    <cellStyle name="Note 3 2 2 2 2 15" xfId="35854" xr:uid="{00000000-0005-0000-0000-0000EF680000}"/>
    <cellStyle name="Note 3 2 2 2 2 16" xfId="38398" xr:uid="{00000000-0005-0000-0000-0000F0680000}"/>
    <cellStyle name="Note 3 2 2 2 2 17" xfId="41246" xr:uid="{00000000-0005-0000-0000-0000F1680000}"/>
    <cellStyle name="Note 3 2 2 2 2 18" xfId="43767" xr:uid="{00000000-0005-0000-0000-0000F2680000}"/>
    <cellStyle name="Note 3 2 2 2 2 19" xfId="46306" xr:uid="{00000000-0005-0000-0000-0000F3680000}"/>
    <cellStyle name="Note 3 2 2 2 2 2" xfId="5155" xr:uid="{00000000-0005-0000-0000-0000F4680000}"/>
    <cellStyle name="Note 3 2 2 2 2 2 10" xfId="27375" xr:uid="{00000000-0005-0000-0000-0000F5680000}"/>
    <cellStyle name="Note 3 2 2 2 2 2 11" xfId="30581" xr:uid="{00000000-0005-0000-0000-0000F6680000}"/>
    <cellStyle name="Note 3 2 2 2 2 2 12" xfId="32482" xr:uid="{00000000-0005-0000-0000-0000F7680000}"/>
    <cellStyle name="Note 3 2 2 2 2 2 13" xfId="34808" xr:uid="{00000000-0005-0000-0000-0000F8680000}"/>
    <cellStyle name="Note 3 2 2 2 2 2 14" xfId="37187" xr:uid="{00000000-0005-0000-0000-0000F9680000}"/>
    <cellStyle name="Note 3 2 2 2 2 2 15" xfId="39719" xr:uid="{00000000-0005-0000-0000-0000FA680000}"/>
    <cellStyle name="Note 3 2 2 2 2 2 16" xfId="42575" xr:uid="{00000000-0005-0000-0000-0000FB680000}"/>
    <cellStyle name="Note 3 2 2 2 2 2 17" xfId="45100" xr:uid="{00000000-0005-0000-0000-0000FC680000}"/>
    <cellStyle name="Note 3 2 2 2 2 2 18" xfId="47639" xr:uid="{00000000-0005-0000-0000-0000FD680000}"/>
    <cellStyle name="Note 3 2 2 2 2 2 2" xfId="7788" xr:uid="{00000000-0005-0000-0000-0000FE680000}"/>
    <cellStyle name="Note 3 2 2 2 2 2 3" xfId="10280" xr:uid="{00000000-0005-0000-0000-0000FF680000}"/>
    <cellStyle name="Note 3 2 2 2 2 2 4" xfId="12778" xr:uid="{00000000-0005-0000-0000-000000690000}"/>
    <cellStyle name="Note 3 2 2 2 2 2 5" xfId="15491" xr:uid="{00000000-0005-0000-0000-000001690000}"/>
    <cellStyle name="Note 3 2 2 2 2 2 6" xfId="17675" xr:uid="{00000000-0005-0000-0000-000002690000}"/>
    <cellStyle name="Note 3 2 2 2 2 2 7" xfId="19747" xr:uid="{00000000-0005-0000-0000-000003690000}"/>
    <cellStyle name="Note 3 2 2 2 2 2 8" xfId="22229" xr:uid="{00000000-0005-0000-0000-000004690000}"/>
    <cellStyle name="Note 3 2 2 2 2 2 9" xfId="24790" xr:uid="{00000000-0005-0000-0000-000005690000}"/>
    <cellStyle name="Note 3 2 2 2 2 20" xfId="53238" xr:uid="{00000000-0005-0000-0000-000006690000}"/>
    <cellStyle name="Note 3 2 2 2 2 3" xfId="6449" xr:uid="{00000000-0005-0000-0000-000007690000}"/>
    <cellStyle name="Note 3 2 2 2 2 4" xfId="8949" xr:uid="{00000000-0005-0000-0000-000008690000}"/>
    <cellStyle name="Note 3 2 2 2 2 5" xfId="11452" xr:uid="{00000000-0005-0000-0000-000009690000}"/>
    <cellStyle name="Note 3 2 2 2 2 6" xfId="14160" xr:uid="{00000000-0005-0000-0000-00000A690000}"/>
    <cellStyle name="Note 3 2 2 2 2 7" xfId="16450" xr:uid="{00000000-0005-0000-0000-00000B690000}"/>
    <cellStyle name="Note 3 2 2 2 2 8" xfId="18414" xr:uid="{00000000-0005-0000-0000-00000C690000}"/>
    <cellStyle name="Note 3 2 2 2 2 9" xfId="20913" xr:uid="{00000000-0005-0000-0000-00000D690000}"/>
    <cellStyle name="Note 3 2 2 2 20" xfId="40736" xr:uid="{00000000-0005-0000-0000-00000E690000}"/>
    <cellStyle name="Note 3 2 2 2 21" xfId="45796" xr:uid="{00000000-0005-0000-0000-00000F690000}"/>
    <cellStyle name="Note 3 2 2 2 22" xfId="49640" xr:uid="{00000000-0005-0000-0000-000010690000}"/>
    <cellStyle name="Note 3 2 2 2 23" xfId="51219" xr:uid="{00000000-0005-0000-0000-000011690000}"/>
    <cellStyle name="Note 3 2 2 2 3" xfId="3952" xr:uid="{00000000-0005-0000-0000-000012690000}"/>
    <cellStyle name="Note 3 2 2 2 3 10" xfId="23591" xr:uid="{00000000-0005-0000-0000-000013690000}"/>
    <cellStyle name="Note 3 2 2 2 3 11" xfId="26183" xr:uid="{00000000-0005-0000-0000-000014690000}"/>
    <cellStyle name="Note 3 2 2 2 3 12" xfId="29528" xr:uid="{00000000-0005-0000-0000-000015690000}"/>
    <cellStyle name="Note 3 2 2 2 3 13" xfId="31282" xr:uid="{00000000-0005-0000-0000-000016690000}"/>
    <cellStyle name="Note 3 2 2 2 3 14" xfId="33648" xr:uid="{00000000-0005-0000-0000-000017690000}"/>
    <cellStyle name="Note 3 2 2 2 3 15" xfId="35988" xr:uid="{00000000-0005-0000-0000-000018690000}"/>
    <cellStyle name="Note 3 2 2 2 3 16" xfId="38525" xr:uid="{00000000-0005-0000-0000-000019690000}"/>
    <cellStyle name="Note 3 2 2 2 3 17" xfId="41381" xr:uid="{00000000-0005-0000-0000-00001A690000}"/>
    <cellStyle name="Note 3 2 2 2 3 18" xfId="43901" xr:uid="{00000000-0005-0000-0000-00001B690000}"/>
    <cellStyle name="Note 3 2 2 2 3 19" xfId="46440" xr:uid="{00000000-0005-0000-0000-00001C690000}"/>
    <cellStyle name="Note 3 2 2 2 3 2" xfId="5289" xr:uid="{00000000-0005-0000-0000-00001D690000}"/>
    <cellStyle name="Note 3 2 2 2 3 2 10" xfId="27509" xr:uid="{00000000-0005-0000-0000-00001E690000}"/>
    <cellStyle name="Note 3 2 2 2 3 2 11" xfId="30695" xr:uid="{00000000-0005-0000-0000-00001F690000}"/>
    <cellStyle name="Note 3 2 2 2 3 2 12" xfId="32616" xr:uid="{00000000-0005-0000-0000-000020690000}"/>
    <cellStyle name="Note 3 2 2 2 3 2 13" xfId="34942" xr:uid="{00000000-0005-0000-0000-000021690000}"/>
    <cellStyle name="Note 3 2 2 2 3 2 14" xfId="37321" xr:uid="{00000000-0005-0000-0000-000022690000}"/>
    <cellStyle name="Note 3 2 2 2 3 2 15" xfId="39853" xr:uid="{00000000-0005-0000-0000-000023690000}"/>
    <cellStyle name="Note 3 2 2 2 3 2 16" xfId="42709" xr:uid="{00000000-0005-0000-0000-000024690000}"/>
    <cellStyle name="Note 3 2 2 2 3 2 17" xfId="45234" xr:uid="{00000000-0005-0000-0000-000025690000}"/>
    <cellStyle name="Note 3 2 2 2 3 2 18" xfId="47773" xr:uid="{00000000-0005-0000-0000-000026690000}"/>
    <cellStyle name="Note 3 2 2 2 3 2 2" xfId="7922" xr:uid="{00000000-0005-0000-0000-000027690000}"/>
    <cellStyle name="Note 3 2 2 2 3 2 3" xfId="10414" xr:uid="{00000000-0005-0000-0000-000028690000}"/>
    <cellStyle name="Note 3 2 2 2 3 2 4" xfId="12912" xr:uid="{00000000-0005-0000-0000-000029690000}"/>
    <cellStyle name="Note 3 2 2 2 3 2 5" xfId="15625" xr:uid="{00000000-0005-0000-0000-00002A690000}"/>
    <cellStyle name="Note 3 2 2 2 3 2 6" xfId="17809" xr:uid="{00000000-0005-0000-0000-00002B690000}"/>
    <cellStyle name="Note 3 2 2 2 3 2 7" xfId="19881" xr:uid="{00000000-0005-0000-0000-00002C690000}"/>
    <cellStyle name="Note 3 2 2 2 3 2 8" xfId="22363" xr:uid="{00000000-0005-0000-0000-00002D690000}"/>
    <cellStyle name="Note 3 2 2 2 3 2 9" xfId="24924" xr:uid="{00000000-0005-0000-0000-00002E690000}"/>
    <cellStyle name="Note 3 2 2 2 3 3" xfId="6587" xr:uid="{00000000-0005-0000-0000-00002F690000}"/>
    <cellStyle name="Note 3 2 2 2 3 4" xfId="9087" xr:uid="{00000000-0005-0000-0000-000030690000}"/>
    <cellStyle name="Note 3 2 2 2 3 5" xfId="11587" xr:uid="{00000000-0005-0000-0000-000031690000}"/>
    <cellStyle name="Note 3 2 2 2 3 6" xfId="14296" xr:uid="{00000000-0005-0000-0000-000032690000}"/>
    <cellStyle name="Note 3 2 2 2 3 7" xfId="16520" xr:uid="{00000000-0005-0000-0000-000033690000}"/>
    <cellStyle name="Note 3 2 2 2 3 8" xfId="18549" xr:uid="{00000000-0005-0000-0000-000034690000}"/>
    <cellStyle name="Note 3 2 2 2 3 9" xfId="21038" xr:uid="{00000000-0005-0000-0000-000035690000}"/>
    <cellStyle name="Note 3 2 2 2 4" xfId="4222" xr:uid="{00000000-0005-0000-0000-000036690000}"/>
    <cellStyle name="Note 3 2 2 2 4 10" xfId="23860" xr:uid="{00000000-0005-0000-0000-000037690000}"/>
    <cellStyle name="Note 3 2 2 2 4 11" xfId="26451" xr:uid="{00000000-0005-0000-0000-000038690000}"/>
    <cellStyle name="Note 3 2 2 2 4 12" xfId="29790" xr:uid="{00000000-0005-0000-0000-000039690000}"/>
    <cellStyle name="Note 3 2 2 2 4 13" xfId="31552" xr:uid="{00000000-0005-0000-0000-00003A690000}"/>
    <cellStyle name="Note 3 2 2 2 4 14" xfId="33883" xr:uid="{00000000-0005-0000-0000-00003B690000}"/>
    <cellStyle name="Note 3 2 2 2 4 15" xfId="36257" xr:uid="{00000000-0005-0000-0000-00003C690000}"/>
    <cellStyle name="Note 3 2 2 2 4 16" xfId="38794" xr:uid="{00000000-0005-0000-0000-00003D690000}"/>
    <cellStyle name="Note 3 2 2 2 4 17" xfId="41649" xr:uid="{00000000-0005-0000-0000-00003E690000}"/>
    <cellStyle name="Note 3 2 2 2 4 18" xfId="44170" xr:uid="{00000000-0005-0000-0000-00003F690000}"/>
    <cellStyle name="Note 3 2 2 2 4 19" xfId="46709" xr:uid="{00000000-0005-0000-0000-000040690000}"/>
    <cellStyle name="Note 3 2 2 2 4 2" xfId="5557" xr:uid="{00000000-0005-0000-0000-000041690000}"/>
    <cellStyle name="Note 3 2 2 2 4 2 10" xfId="27777" xr:uid="{00000000-0005-0000-0000-000042690000}"/>
    <cellStyle name="Note 3 2 2 2 4 2 11" xfId="30918" xr:uid="{00000000-0005-0000-0000-000043690000}"/>
    <cellStyle name="Note 3 2 2 2 4 2 12" xfId="32884" xr:uid="{00000000-0005-0000-0000-000044690000}"/>
    <cellStyle name="Note 3 2 2 2 4 2 13" xfId="35210" xr:uid="{00000000-0005-0000-0000-000045690000}"/>
    <cellStyle name="Note 3 2 2 2 4 2 14" xfId="37589" xr:uid="{00000000-0005-0000-0000-000046690000}"/>
    <cellStyle name="Note 3 2 2 2 4 2 15" xfId="40121" xr:uid="{00000000-0005-0000-0000-000047690000}"/>
    <cellStyle name="Note 3 2 2 2 4 2 16" xfId="42977" xr:uid="{00000000-0005-0000-0000-000048690000}"/>
    <cellStyle name="Note 3 2 2 2 4 2 17" xfId="45502" xr:uid="{00000000-0005-0000-0000-000049690000}"/>
    <cellStyle name="Note 3 2 2 2 4 2 18" xfId="48041" xr:uid="{00000000-0005-0000-0000-00004A690000}"/>
    <cellStyle name="Note 3 2 2 2 4 2 2" xfId="8190" xr:uid="{00000000-0005-0000-0000-00004B690000}"/>
    <cellStyle name="Note 3 2 2 2 4 2 3" xfId="10682" xr:uid="{00000000-0005-0000-0000-00004C690000}"/>
    <cellStyle name="Note 3 2 2 2 4 2 4" xfId="13180" xr:uid="{00000000-0005-0000-0000-00004D690000}"/>
    <cellStyle name="Note 3 2 2 2 4 2 5" xfId="15893" xr:uid="{00000000-0005-0000-0000-00004E690000}"/>
    <cellStyle name="Note 3 2 2 2 4 2 6" xfId="18077" xr:uid="{00000000-0005-0000-0000-00004F690000}"/>
    <cellStyle name="Note 3 2 2 2 4 2 7" xfId="20149" xr:uid="{00000000-0005-0000-0000-000050690000}"/>
    <cellStyle name="Note 3 2 2 2 4 2 8" xfId="22631" xr:uid="{00000000-0005-0000-0000-000051690000}"/>
    <cellStyle name="Note 3 2 2 2 4 2 9" xfId="25192" xr:uid="{00000000-0005-0000-0000-000052690000}"/>
    <cellStyle name="Note 3 2 2 2 4 3" xfId="6857" xr:uid="{00000000-0005-0000-0000-000053690000}"/>
    <cellStyle name="Note 3 2 2 2 4 4" xfId="9355" xr:uid="{00000000-0005-0000-0000-000054690000}"/>
    <cellStyle name="Note 3 2 2 2 4 5" xfId="11855" xr:uid="{00000000-0005-0000-0000-000055690000}"/>
    <cellStyle name="Note 3 2 2 2 4 6" xfId="14565" xr:uid="{00000000-0005-0000-0000-000056690000}"/>
    <cellStyle name="Note 3 2 2 2 4 7" xfId="16755" xr:uid="{00000000-0005-0000-0000-000057690000}"/>
    <cellStyle name="Note 3 2 2 2 4 8" xfId="18818" xr:uid="{00000000-0005-0000-0000-000058690000}"/>
    <cellStyle name="Note 3 2 2 2 4 9" xfId="21307" xr:uid="{00000000-0005-0000-0000-000059690000}"/>
    <cellStyle name="Note 3 2 2 2 5" xfId="4441" xr:uid="{00000000-0005-0000-0000-00005A690000}"/>
    <cellStyle name="Note 3 2 2 2 5 10" xfId="24078" xr:uid="{00000000-0005-0000-0000-00005B690000}"/>
    <cellStyle name="Note 3 2 2 2 5 11" xfId="26667" xr:uid="{00000000-0005-0000-0000-00005C690000}"/>
    <cellStyle name="Note 3 2 2 2 5 12" xfId="31770" xr:uid="{00000000-0005-0000-0000-00005D690000}"/>
    <cellStyle name="Note 3 2 2 2 5 13" xfId="34095" xr:uid="{00000000-0005-0000-0000-00005E690000}"/>
    <cellStyle name="Note 3 2 2 2 5 14" xfId="36475" xr:uid="{00000000-0005-0000-0000-00005F690000}"/>
    <cellStyle name="Note 3 2 2 2 5 15" xfId="39007" xr:uid="{00000000-0005-0000-0000-000060690000}"/>
    <cellStyle name="Note 3 2 2 2 5 16" xfId="41867" xr:uid="{00000000-0005-0000-0000-000061690000}"/>
    <cellStyle name="Note 3 2 2 2 5 17" xfId="44388" xr:uid="{00000000-0005-0000-0000-000062690000}"/>
    <cellStyle name="Note 3 2 2 2 5 18" xfId="46927" xr:uid="{00000000-0005-0000-0000-000063690000}"/>
    <cellStyle name="Note 3 2 2 2 5 2" xfId="5773" xr:uid="{00000000-0005-0000-0000-000064690000}"/>
    <cellStyle name="Note 3 2 2 2 5 2 10" xfId="31107" xr:uid="{00000000-0005-0000-0000-000065690000}"/>
    <cellStyle name="Note 3 2 2 2 5 2 11" xfId="33100" xr:uid="{00000000-0005-0000-0000-000066690000}"/>
    <cellStyle name="Note 3 2 2 2 5 2 12" xfId="35426" xr:uid="{00000000-0005-0000-0000-000067690000}"/>
    <cellStyle name="Note 3 2 2 2 5 2 13" xfId="37805" xr:uid="{00000000-0005-0000-0000-000068690000}"/>
    <cellStyle name="Note 3 2 2 2 5 2 14" xfId="40337" xr:uid="{00000000-0005-0000-0000-000069690000}"/>
    <cellStyle name="Note 3 2 2 2 5 2 15" xfId="43193" xr:uid="{00000000-0005-0000-0000-00006A690000}"/>
    <cellStyle name="Note 3 2 2 2 5 2 16" xfId="45718" xr:uid="{00000000-0005-0000-0000-00006B690000}"/>
    <cellStyle name="Note 3 2 2 2 5 2 17" xfId="48257" xr:uid="{00000000-0005-0000-0000-00006C690000}"/>
    <cellStyle name="Note 3 2 2 2 5 2 2" xfId="10898" xr:uid="{00000000-0005-0000-0000-00006D690000}"/>
    <cellStyle name="Note 3 2 2 2 5 2 3" xfId="13396" xr:uid="{00000000-0005-0000-0000-00006E690000}"/>
    <cellStyle name="Note 3 2 2 2 5 2 4" xfId="16109" xr:uid="{00000000-0005-0000-0000-00006F690000}"/>
    <cellStyle name="Note 3 2 2 2 5 2 5" xfId="18293" xr:uid="{00000000-0005-0000-0000-000070690000}"/>
    <cellStyle name="Note 3 2 2 2 5 2 6" xfId="20365" xr:uid="{00000000-0005-0000-0000-000071690000}"/>
    <cellStyle name="Note 3 2 2 2 5 2 7" xfId="22847" xr:uid="{00000000-0005-0000-0000-000072690000}"/>
    <cellStyle name="Note 3 2 2 2 5 2 8" xfId="25408" xr:uid="{00000000-0005-0000-0000-000073690000}"/>
    <cellStyle name="Note 3 2 2 2 5 2 9" xfId="27993" xr:uid="{00000000-0005-0000-0000-000074690000}"/>
    <cellStyle name="Note 3 2 2 2 5 3" xfId="7075" xr:uid="{00000000-0005-0000-0000-000075690000}"/>
    <cellStyle name="Note 3 2 2 2 5 4" xfId="9571" xr:uid="{00000000-0005-0000-0000-000076690000}"/>
    <cellStyle name="Note 3 2 2 2 5 5" xfId="12071" xr:uid="{00000000-0005-0000-0000-000077690000}"/>
    <cellStyle name="Note 3 2 2 2 5 6" xfId="14782" xr:uid="{00000000-0005-0000-0000-000078690000}"/>
    <cellStyle name="Note 3 2 2 2 5 7" xfId="16965" xr:uid="{00000000-0005-0000-0000-000079690000}"/>
    <cellStyle name="Note 3 2 2 2 5 8" xfId="19036" xr:uid="{00000000-0005-0000-0000-00007A690000}"/>
    <cellStyle name="Note 3 2 2 2 5 9" xfId="21517" xr:uid="{00000000-0005-0000-0000-00007B690000}"/>
    <cellStyle name="Note 3 2 2 2 6" xfId="4644" xr:uid="{00000000-0005-0000-0000-00007C690000}"/>
    <cellStyle name="Note 3 2 2 2 6 10" xfId="26866" xr:uid="{00000000-0005-0000-0000-00007D690000}"/>
    <cellStyle name="Note 3 2 2 2 6 11" xfId="30152" xr:uid="{00000000-0005-0000-0000-00007E690000}"/>
    <cellStyle name="Note 3 2 2 2 6 12" xfId="31972" xr:uid="{00000000-0005-0000-0000-00007F690000}"/>
    <cellStyle name="Note 3 2 2 2 6 13" xfId="34297" xr:uid="{00000000-0005-0000-0000-000080690000}"/>
    <cellStyle name="Note 3 2 2 2 6 14" xfId="36677" xr:uid="{00000000-0005-0000-0000-000081690000}"/>
    <cellStyle name="Note 3 2 2 2 6 15" xfId="39209" xr:uid="{00000000-0005-0000-0000-000082690000}"/>
    <cellStyle name="Note 3 2 2 2 6 16" xfId="42067" xr:uid="{00000000-0005-0000-0000-000083690000}"/>
    <cellStyle name="Note 3 2 2 2 6 17" xfId="44590" xr:uid="{00000000-0005-0000-0000-000084690000}"/>
    <cellStyle name="Note 3 2 2 2 6 18" xfId="47129" xr:uid="{00000000-0005-0000-0000-000085690000}"/>
    <cellStyle name="Note 3 2 2 2 6 2" xfId="7277" xr:uid="{00000000-0005-0000-0000-000086690000}"/>
    <cellStyle name="Note 3 2 2 2 6 3" xfId="9772" xr:uid="{00000000-0005-0000-0000-000087690000}"/>
    <cellStyle name="Note 3 2 2 2 6 4" xfId="12270" xr:uid="{00000000-0005-0000-0000-000088690000}"/>
    <cellStyle name="Note 3 2 2 2 6 5" xfId="14982" xr:uid="{00000000-0005-0000-0000-000089690000}"/>
    <cellStyle name="Note 3 2 2 2 6 6" xfId="17165" xr:uid="{00000000-0005-0000-0000-00008A690000}"/>
    <cellStyle name="Note 3 2 2 2 6 7" xfId="19236" xr:uid="{00000000-0005-0000-0000-00008B690000}"/>
    <cellStyle name="Note 3 2 2 2 6 8" xfId="21718" xr:uid="{00000000-0005-0000-0000-00008C690000}"/>
    <cellStyle name="Note 3 2 2 2 6 9" xfId="24280" xr:uid="{00000000-0005-0000-0000-00008D690000}"/>
    <cellStyle name="Note 3 2 2 2 7" xfId="3282" xr:uid="{00000000-0005-0000-0000-00008E690000}"/>
    <cellStyle name="Note 3 2 2 2 8" xfId="8418" xr:uid="{00000000-0005-0000-0000-00008F690000}"/>
    <cellStyle name="Note 3 2 2 2 9" xfId="10934" xr:uid="{00000000-0005-0000-0000-000090690000}"/>
    <cellStyle name="Note 3 2 2 3" xfId="3678" xr:uid="{00000000-0005-0000-0000-000091690000}"/>
    <cellStyle name="Note 3 2 2 3 10" xfId="23324" xr:uid="{00000000-0005-0000-0000-000092690000}"/>
    <cellStyle name="Note 3 2 2 3 11" xfId="25914" xr:uid="{00000000-0005-0000-0000-000093690000}"/>
    <cellStyle name="Note 3 2 2 3 12" xfId="29302" xr:uid="{00000000-0005-0000-0000-000094690000}"/>
    <cellStyle name="Note 3 2 2 3 13" xfId="28467" xr:uid="{00000000-0005-0000-0000-000095690000}"/>
    <cellStyle name="Note 3 2 2 3 14" xfId="33454" xr:uid="{00000000-0005-0000-0000-000096690000}"/>
    <cellStyle name="Note 3 2 2 3 15" xfId="35721" xr:uid="{00000000-0005-0000-0000-000097690000}"/>
    <cellStyle name="Note 3 2 2 3 16" xfId="38273" xr:uid="{00000000-0005-0000-0000-000098690000}"/>
    <cellStyle name="Note 3 2 2 3 17" xfId="41114" xr:uid="{00000000-0005-0000-0000-000099690000}"/>
    <cellStyle name="Note 3 2 2 3 18" xfId="43634" xr:uid="{00000000-0005-0000-0000-00009A690000}"/>
    <cellStyle name="Note 3 2 2 3 19" xfId="46173" xr:uid="{00000000-0005-0000-0000-00009B690000}"/>
    <cellStyle name="Note 3 2 2 3 2" xfId="5021" xr:uid="{00000000-0005-0000-0000-00009C690000}"/>
    <cellStyle name="Note 3 2 2 3 2 10" xfId="27242" xr:uid="{00000000-0005-0000-0000-00009D690000}"/>
    <cellStyle name="Note 3 2 2 3 2 11" xfId="30473" xr:uid="{00000000-0005-0000-0000-00009E690000}"/>
    <cellStyle name="Note 3 2 2 3 2 12" xfId="32349" xr:uid="{00000000-0005-0000-0000-00009F690000}"/>
    <cellStyle name="Note 3 2 2 3 2 13" xfId="34674" xr:uid="{00000000-0005-0000-0000-0000A0690000}"/>
    <cellStyle name="Note 3 2 2 3 2 14" xfId="37054" xr:uid="{00000000-0005-0000-0000-0000A1690000}"/>
    <cellStyle name="Note 3 2 2 3 2 15" xfId="39586" xr:uid="{00000000-0005-0000-0000-0000A2690000}"/>
    <cellStyle name="Note 3 2 2 3 2 16" xfId="42443" xr:uid="{00000000-0005-0000-0000-0000A3690000}"/>
    <cellStyle name="Note 3 2 2 3 2 17" xfId="44967" xr:uid="{00000000-0005-0000-0000-0000A4690000}"/>
    <cellStyle name="Note 3 2 2 3 2 18" xfId="47506" xr:uid="{00000000-0005-0000-0000-0000A5690000}"/>
    <cellStyle name="Note 3 2 2 3 2 19" xfId="53130" xr:uid="{00000000-0005-0000-0000-0000A6690000}"/>
    <cellStyle name="Note 3 2 2 3 2 2" xfId="7654" xr:uid="{00000000-0005-0000-0000-0000A7690000}"/>
    <cellStyle name="Note 3 2 2 3 2 3" xfId="10148" xr:uid="{00000000-0005-0000-0000-0000A8690000}"/>
    <cellStyle name="Note 3 2 2 3 2 4" xfId="12646" xr:uid="{00000000-0005-0000-0000-0000A9690000}"/>
    <cellStyle name="Note 3 2 2 3 2 5" xfId="15358" xr:uid="{00000000-0005-0000-0000-0000AA690000}"/>
    <cellStyle name="Note 3 2 2 3 2 6" xfId="17542" xr:uid="{00000000-0005-0000-0000-0000AB690000}"/>
    <cellStyle name="Note 3 2 2 3 2 7" xfId="19613" xr:uid="{00000000-0005-0000-0000-0000AC690000}"/>
    <cellStyle name="Note 3 2 2 3 2 8" xfId="22095" xr:uid="{00000000-0005-0000-0000-0000AD690000}"/>
    <cellStyle name="Note 3 2 2 3 2 9" xfId="24657" xr:uid="{00000000-0005-0000-0000-0000AE690000}"/>
    <cellStyle name="Note 3 2 2 3 20" xfId="49532" xr:uid="{00000000-0005-0000-0000-0000AF690000}"/>
    <cellStyle name="Note 3 2 2 3 21" xfId="51111" xr:uid="{00000000-0005-0000-0000-0000B0690000}"/>
    <cellStyle name="Note 3 2 2 3 3" xfId="6313" xr:uid="{00000000-0005-0000-0000-0000B1690000}"/>
    <cellStyle name="Note 3 2 2 3 4" xfId="8814" xr:uid="{00000000-0005-0000-0000-0000B2690000}"/>
    <cellStyle name="Note 3 2 2 3 5" xfId="11319" xr:uid="{00000000-0005-0000-0000-0000B3690000}"/>
    <cellStyle name="Note 3 2 2 3 6" xfId="14026" xr:uid="{00000000-0005-0000-0000-0000B4690000}"/>
    <cellStyle name="Note 3 2 2 3 7" xfId="16379" xr:uid="{00000000-0005-0000-0000-0000B5690000}"/>
    <cellStyle name="Note 3 2 2 3 8" xfId="2462" xr:uid="{00000000-0005-0000-0000-0000B6690000}"/>
    <cellStyle name="Note 3 2 2 3 9" xfId="20790" xr:uid="{00000000-0005-0000-0000-0000B7690000}"/>
    <cellStyle name="Note 3 2 2 4" xfId="3478" xr:uid="{00000000-0005-0000-0000-0000B8690000}"/>
    <cellStyle name="Note 3 2 2 4 10" xfId="23125" xr:uid="{00000000-0005-0000-0000-0000B9690000}"/>
    <cellStyle name="Note 3 2 2 4 11" xfId="25715" xr:uid="{00000000-0005-0000-0000-0000BA690000}"/>
    <cellStyle name="Note 3 2 2 4 12" xfId="29132" xr:uid="{00000000-0005-0000-0000-0000BB690000}"/>
    <cellStyle name="Note 3 2 2 4 13" xfId="28617" xr:uid="{00000000-0005-0000-0000-0000BC690000}"/>
    <cellStyle name="Note 3 2 2 4 14" xfId="33321" xr:uid="{00000000-0005-0000-0000-0000BD690000}"/>
    <cellStyle name="Note 3 2 2 4 15" xfId="35522" xr:uid="{00000000-0005-0000-0000-0000BE690000}"/>
    <cellStyle name="Note 3 2 2 4 16" xfId="38082" xr:uid="{00000000-0005-0000-0000-0000BF690000}"/>
    <cellStyle name="Note 3 2 2 4 17" xfId="40915" xr:uid="{00000000-0005-0000-0000-0000C0690000}"/>
    <cellStyle name="Note 3 2 2 4 18" xfId="43435" xr:uid="{00000000-0005-0000-0000-0000C1690000}"/>
    <cellStyle name="Note 3 2 2 4 19" xfId="45974" xr:uid="{00000000-0005-0000-0000-0000C2690000}"/>
    <cellStyle name="Note 3 2 2 4 2" xfId="4822" xr:uid="{00000000-0005-0000-0000-0000C3690000}"/>
    <cellStyle name="Note 3 2 2 4 2 10" xfId="27043" xr:uid="{00000000-0005-0000-0000-0000C4690000}"/>
    <cellStyle name="Note 3 2 2 4 2 11" xfId="30305" xr:uid="{00000000-0005-0000-0000-0000C5690000}"/>
    <cellStyle name="Note 3 2 2 4 2 12" xfId="32150" xr:uid="{00000000-0005-0000-0000-0000C6690000}"/>
    <cellStyle name="Note 3 2 2 4 2 13" xfId="34475" xr:uid="{00000000-0005-0000-0000-0000C7690000}"/>
    <cellStyle name="Note 3 2 2 4 2 14" xfId="36855" xr:uid="{00000000-0005-0000-0000-0000C8690000}"/>
    <cellStyle name="Note 3 2 2 4 2 15" xfId="39387" xr:uid="{00000000-0005-0000-0000-0000C9690000}"/>
    <cellStyle name="Note 3 2 2 4 2 16" xfId="42244" xr:uid="{00000000-0005-0000-0000-0000CA690000}"/>
    <cellStyle name="Note 3 2 2 4 2 17" xfId="44768" xr:uid="{00000000-0005-0000-0000-0000CB690000}"/>
    <cellStyle name="Note 3 2 2 4 2 18" xfId="47307" xr:uid="{00000000-0005-0000-0000-0000CC690000}"/>
    <cellStyle name="Note 3 2 2 4 2 19" xfId="53185" xr:uid="{00000000-0005-0000-0000-0000CD690000}"/>
    <cellStyle name="Note 3 2 2 4 2 2" xfId="7455" xr:uid="{00000000-0005-0000-0000-0000CE690000}"/>
    <cellStyle name="Note 3 2 2 4 2 3" xfId="9949" xr:uid="{00000000-0005-0000-0000-0000CF690000}"/>
    <cellStyle name="Note 3 2 2 4 2 4" xfId="12447" xr:uid="{00000000-0005-0000-0000-0000D0690000}"/>
    <cellStyle name="Note 3 2 2 4 2 5" xfId="15159" xr:uid="{00000000-0005-0000-0000-0000D1690000}"/>
    <cellStyle name="Note 3 2 2 4 2 6" xfId="17343" xr:uid="{00000000-0005-0000-0000-0000D2690000}"/>
    <cellStyle name="Note 3 2 2 4 2 7" xfId="19414" xr:uid="{00000000-0005-0000-0000-0000D3690000}"/>
    <cellStyle name="Note 3 2 2 4 2 8" xfId="21896" xr:uid="{00000000-0005-0000-0000-0000D4690000}"/>
    <cellStyle name="Note 3 2 2 4 2 9" xfId="24458" xr:uid="{00000000-0005-0000-0000-0000D5690000}"/>
    <cellStyle name="Note 3 2 2 4 20" xfId="49587" xr:uid="{00000000-0005-0000-0000-0000D6690000}"/>
    <cellStyle name="Note 3 2 2 4 21" xfId="51166" xr:uid="{00000000-0005-0000-0000-0000D7690000}"/>
    <cellStyle name="Note 3 2 2 4 3" xfId="6113" xr:uid="{00000000-0005-0000-0000-0000D8690000}"/>
    <cellStyle name="Note 3 2 2 4 4" xfId="8615" xr:uid="{00000000-0005-0000-0000-0000D9690000}"/>
    <cellStyle name="Note 3 2 2 4 5" xfId="11120" xr:uid="{00000000-0005-0000-0000-0000DA690000}"/>
    <cellStyle name="Note 3 2 2 4 6" xfId="13827" xr:uid="{00000000-0005-0000-0000-0000DB690000}"/>
    <cellStyle name="Note 3 2 2 4 7" xfId="16278" xr:uid="{00000000-0005-0000-0000-0000DC690000}"/>
    <cellStyle name="Note 3 2 2 4 8" xfId="2356" xr:uid="{00000000-0005-0000-0000-0000DD690000}"/>
    <cellStyle name="Note 3 2 2 4 9" xfId="20602" xr:uid="{00000000-0005-0000-0000-0000DE690000}"/>
    <cellStyle name="Note 3 2 2 5" xfId="3723" xr:uid="{00000000-0005-0000-0000-0000DF690000}"/>
    <cellStyle name="Note 3 2 2 5 10" xfId="23369" xr:uid="{00000000-0005-0000-0000-0000E0690000}"/>
    <cellStyle name="Note 3 2 2 5 11" xfId="25959" xr:uid="{00000000-0005-0000-0000-0000E1690000}"/>
    <cellStyle name="Note 3 2 2 5 12" xfId="29343" xr:uid="{00000000-0005-0000-0000-0000E2690000}"/>
    <cellStyle name="Note 3 2 2 5 13" xfId="28440" xr:uid="{00000000-0005-0000-0000-0000E3690000}"/>
    <cellStyle name="Note 3 2 2 5 14" xfId="33486" xr:uid="{00000000-0005-0000-0000-0000E4690000}"/>
    <cellStyle name="Note 3 2 2 5 15" xfId="35766" xr:uid="{00000000-0005-0000-0000-0000E5690000}"/>
    <cellStyle name="Note 3 2 2 5 16" xfId="38318" xr:uid="{00000000-0005-0000-0000-0000E6690000}"/>
    <cellStyle name="Note 3 2 2 5 17" xfId="41159" xr:uid="{00000000-0005-0000-0000-0000E7690000}"/>
    <cellStyle name="Note 3 2 2 5 18" xfId="43679" xr:uid="{00000000-0005-0000-0000-0000E8690000}"/>
    <cellStyle name="Note 3 2 2 5 19" xfId="46218" xr:uid="{00000000-0005-0000-0000-0000E9690000}"/>
    <cellStyle name="Note 3 2 2 5 2" xfId="5066" xr:uid="{00000000-0005-0000-0000-0000EA690000}"/>
    <cellStyle name="Note 3 2 2 5 2 10" xfId="27287" xr:uid="{00000000-0005-0000-0000-0000EB690000}"/>
    <cellStyle name="Note 3 2 2 5 2 11" xfId="30514" xr:uid="{00000000-0005-0000-0000-0000EC690000}"/>
    <cellStyle name="Note 3 2 2 5 2 12" xfId="32394" xr:uid="{00000000-0005-0000-0000-0000ED690000}"/>
    <cellStyle name="Note 3 2 2 5 2 13" xfId="34719" xr:uid="{00000000-0005-0000-0000-0000EE690000}"/>
    <cellStyle name="Note 3 2 2 5 2 14" xfId="37099" xr:uid="{00000000-0005-0000-0000-0000EF690000}"/>
    <cellStyle name="Note 3 2 2 5 2 15" xfId="39631" xr:uid="{00000000-0005-0000-0000-0000F0690000}"/>
    <cellStyle name="Note 3 2 2 5 2 16" xfId="42488" xr:uid="{00000000-0005-0000-0000-0000F1690000}"/>
    <cellStyle name="Note 3 2 2 5 2 17" xfId="45012" xr:uid="{00000000-0005-0000-0000-0000F2690000}"/>
    <cellStyle name="Note 3 2 2 5 2 18" xfId="47551" xr:uid="{00000000-0005-0000-0000-0000F3690000}"/>
    <cellStyle name="Note 3 2 2 5 2 19" xfId="53570" xr:uid="{00000000-0005-0000-0000-0000F4690000}"/>
    <cellStyle name="Note 3 2 2 5 2 2" xfId="7699" xr:uid="{00000000-0005-0000-0000-0000F5690000}"/>
    <cellStyle name="Note 3 2 2 5 2 3" xfId="10193" xr:uid="{00000000-0005-0000-0000-0000F6690000}"/>
    <cellStyle name="Note 3 2 2 5 2 4" xfId="12691" xr:uid="{00000000-0005-0000-0000-0000F7690000}"/>
    <cellStyle name="Note 3 2 2 5 2 5" xfId="15403" xr:uid="{00000000-0005-0000-0000-0000F8690000}"/>
    <cellStyle name="Note 3 2 2 5 2 6" xfId="17587" xr:uid="{00000000-0005-0000-0000-0000F9690000}"/>
    <cellStyle name="Note 3 2 2 5 2 7" xfId="19658" xr:uid="{00000000-0005-0000-0000-0000FA690000}"/>
    <cellStyle name="Note 3 2 2 5 2 8" xfId="22140" xr:uid="{00000000-0005-0000-0000-0000FB690000}"/>
    <cellStyle name="Note 3 2 2 5 2 9" xfId="24702" xr:uid="{00000000-0005-0000-0000-0000FC690000}"/>
    <cellStyle name="Note 3 2 2 5 20" xfId="50042" xr:uid="{00000000-0005-0000-0000-0000FD690000}"/>
    <cellStyle name="Note 3 2 2 5 21" xfId="51602" xr:uid="{00000000-0005-0000-0000-0000FE690000}"/>
    <cellStyle name="Note 3 2 2 5 3" xfId="6358" xr:uid="{00000000-0005-0000-0000-0000FF690000}"/>
    <cellStyle name="Note 3 2 2 5 4" xfId="8859" xr:uid="{00000000-0005-0000-0000-0000006A0000}"/>
    <cellStyle name="Note 3 2 2 5 5" xfId="11364" xr:uid="{00000000-0005-0000-0000-0000016A0000}"/>
    <cellStyle name="Note 3 2 2 5 6" xfId="14071" xr:uid="{00000000-0005-0000-0000-0000026A0000}"/>
    <cellStyle name="Note 3 2 2 5 7" xfId="16407" xr:uid="{00000000-0005-0000-0000-0000036A0000}"/>
    <cellStyle name="Note 3 2 2 5 8" xfId="18324" xr:uid="{00000000-0005-0000-0000-0000046A0000}"/>
    <cellStyle name="Note 3 2 2 5 9" xfId="20833" xr:uid="{00000000-0005-0000-0000-0000056A0000}"/>
    <cellStyle name="Note 3 2 2 6" xfId="3761" xr:uid="{00000000-0005-0000-0000-0000066A0000}"/>
    <cellStyle name="Note 3 2 2 6 10" xfId="23404" xr:uid="{00000000-0005-0000-0000-0000076A0000}"/>
    <cellStyle name="Note 3 2 2 6 11" xfId="25995" xr:uid="{00000000-0005-0000-0000-0000086A0000}"/>
    <cellStyle name="Note 3 2 2 6 12" xfId="29375" xr:uid="{00000000-0005-0000-0000-0000096A0000}"/>
    <cellStyle name="Note 3 2 2 6 13" xfId="28423" xr:uid="{00000000-0005-0000-0000-00000A6A0000}"/>
    <cellStyle name="Note 3 2 2 6 14" xfId="33510" xr:uid="{00000000-0005-0000-0000-00000B6A0000}"/>
    <cellStyle name="Note 3 2 2 6 15" xfId="35801" xr:uid="{00000000-0005-0000-0000-00000C6A0000}"/>
    <cellStyle name="Note 3 2 2 6 16" xfId="38352" xr:uid="{00000000-0005-0000-0000-00000D6A0000}"/>
    <cellStyle name="Note 3 2 2 6 17" xfId="41193" xr:uid="{00000000-0005-0000-0000-00000E6A0000}"/>
    <cellStyle name="Note 3 2 2 6 18" xfId="43714" xr:uid="{00000000-0005-0000-0000-00000F6A0000}"/>
    <cellStyle name="Note 3 2 2 6 19" xfId="46253" xr:uid="{00000000-0005-0000-0000-0000106A0000}"/>
    <cellStyle name="Note 3 2 2 6 2" xfId="5102" xr:uid="{00000000-0005-0000-0000-0000116A0000}"/>
    <cellStyle name="Note 3 2 2 6 2 10" xfId="27322" xr:uid="{00000000-0005-0000-0000-0000126A0000}"/>
    <cellStyle name="Note 3 2 2 6 2 11" xfId="30544" xr:uid="{00000000-0005-0000-0000-0000136A0000}"/>
    <cellStyle name="Note 3 2 2 6 2 12" xfId="32429" xr:uid="{00000000-0005-0000-0000-0000146A0000}"/>
    <cellStyle name="Note 3 2 2 6 2 13" xfId="34755" xr:uid="{00000000-0005-0000-0000-0000156A0000}"/>
    <cellStyle name="Note 3 2 2 6 2 14" xfId="37134" xr:uid="{00000000-0005-0000-0000-0000166A0000}"/>
    <cellStyle name="Note 3 2 2 6 2 15" xfId="39666" xr:uid="{00000000-0005-0000-0000-0000176A0000}"/>
    <cellStyle name="Note 3 2 2 6 2 16" xfId="42522" xr:uid="{00000000-0005-0000-0000-0000186A0000}"/>
    <cellStyle name="Note 3 2 2 6 2 17" xfId="45047" xr:uid="{00000000-0005-0000-0000-0000196A0000}"/>
    <cellStyle name="Note 3 2 2 6 2 18" xfId="47586" xr:uid="{00000000-0005-0000-0000-00001A6A0000}"/>
    <cellStyle name="Note 3 2 2 6 2 19" xfId="53468" xr:uid="{00000000-0005-0000-0000-00001B6A0000}"/>
    <cellStyle name="Note 3 2 2 6 2 2" xfId="7735" xr:uid="{00000000-0005-0000-0000-00001C6A0000}"/>
    <cellStyle name="Note 3 2 2 6 2 3" xfId="10227" xr:uid="{00000000-0005-0000-0000-00001D6A0000}"/>
    <cellStyle name="Note 3 2 2 6 2 4" xfId="12725" xr:uid="{00000000-0005-0000-0000-00001E6A0000}"/>
    <cellStyle name="Note 3 2 2 6 2 5" xfId="15438" xr:uid="{00000000-0005-0000-0000-00001F6A0000}"/>
    <cellStyle name="Note 3 2 2 6 2 6" xfId="17622" xr:uid="{00000000-0005-0000-0000-0000206A0000}"/>
    <cellStyle name="Note 3 2 2 6 2 7" xfId="19694" xr:uid="{00000000-0005-0000-0000-0000216A0000}"/>
    <cellStyle name="Note 3 2 2 6 2 8" xfId="22176" xr:uid="{00000000-0005-0000-0000-0000226A0000}"/>
    <cellStyle name="Note 3 2 2 6 2 9" xfId="24737" xr:uid="{00000000-0005-0000-0000-0000236A0000}"/>
    <cellStyle name="Note 3 2 2 6 20" xfId="49931" xr:uid="{00000000-0005-0000-0000-0000246A0000}"/>
    <cellStyle name="Note 3 2 2 6 21" xfId="51491" xr:uid="{00000000-0005-0000-0000-0000256A0000}"/>
    <cellStyle name="Note 3 2 2 6 3" xfId="6396" xr:uid="{00000000-0005-0000-0000-0000266A0000}"/>
    <cellStyle name="Note 3 2 2 6 4" xfId="8896" xr:uid="{00000000-0005-0000-0000-0000276A0000}"/>
    <cellStyle name="Note 3 2 2 6 5" xfId="11399" xr:uid="{00000000-0005-0000-0000-0000286A0000}"/>
    <cellStyle name="Note 3 2 2 6 6" xfId="14107" xr:uid="{00000000-0005-0000-0000-0000296A0000}"/>
    <cellStyle name="Note 3 2 2 6 7" xfId="16429" xr:uid="{00000000-0005-0000-0000-00002A6A0000}"/>
    <cellStyle name="Note 3 2 2 6 8" xfId="18361" xr:uid="{00000000-0005-0000-0000-00002B6A0000}"/>
    <cellStyle name="Note 3 2 2 6 9" xfId="20869" xr:uid="{00000000-0005-0000-0000-00002C6A0000}"/>
    <cellStyle name="Note 3 2 2 7" xfId="4124" xr:uid="{00000000-0005-0000-0000-00002D6A0000}"/>
    <cellStyle name="Note 3 2 2 7 10" xfId="23762" xr:uid="{00000000-0005-0000-0000-00002E6A0000}"/>
    <cellStyle name="Note 3 2 2 7 11" xfId="26354" xr:uid="{00000000-0005-0000-0000-00002F6A0000}"/>
    <cellStyle name="Note 3 2 2 7 12" xfId="29692" xr:uid="{00000000-0005-0000-0000-0000306A0000}"/>
    <cellStyle name="Note 3 2 2 7 13" xfId="31454" xr:uid="{00000000-0005-0000-0000-0000316A0000}"/>
    <cellStyle name="Note 3 2 2 7 14" xfId="33785" xr:uid="{00000000-0005-0000-0000-0000326A0000}"/>
    <cellStyle name="Note 3 2 2 7 15" xfId="36159" xr:uid="{00000000-0005-0000-0000-0000336A0000}"/>
    <cellStyle name="Note 3 2 2 7 16" xfId="38696" xr:uid="{00000000-0005-0000-0000-0000346A0000}"/>
    <cellStyle name="Note 3 2 2 7 17" xfId="41552" xr:uid="{00000000-0005-0000-0000-0000356A0000}"/>
    <cellStyle name="Note 3 2 2 7 18" xfId="44072" xr:uid="{00000000-0005-0000-0000-0000366A0000}"/>
    <cellStyle name="Note 3 2 2 7 19" xfId="46611" xr:uid="{00000000-0005-0000-0000-0000376A0000}"/>
    <cellStyle name="Note 3 2 2 7 2" xfId="5460" xr:uid="{00000000-0005-0000-0000-0000386A0000}"/>
    <cellStyle name="Note 3 2 2 7 2 10" xfId="27680" xr:uid="{00000000-0005-0000-0000-0000396A0000}"/>
    <cellStyle name="Note 3 2 2 7 2 11" xfId="30837" xr:uid="{00000000-0005-0000-0000-00003A6A0000}"/>
    <cellStyle name="Note 3 2 2 7 2 12" xfId="32787" xr:uid="{00000000-0005-0000-0000-00003B6A0000}"/>
    <cellStyle name="Note 3 2 2 7 2 13" xfId="35113" xr:uid="{00000000-0005-0000-0000-00003C6A0000}"/>
    <cellStyle name="Note 3 2 2 7 2 14" xfId="37492" xr:uid="{00000000-0005-0000-0000-00003D6A0000}"/>
    <cellStyle name="Note 3 2 2 7 2 15" xfId="40024" xr:uid="{00000000-0005-0000-0000-00003E6A0000}"/>
    <cellStyle name="Note 3 2 2 7 2 16" xfId="42880" xr:uid="{00000000-0005-0000-0000-00003F6A0000}"/>
    <cellStyle name="Note 3 2 2 7 2 17" xfId="45405" xr:uid="{00000000-0005-0000-0000-0000406A0000}"/>
    <cellStyle name="Note 3 2 2 7 2 18" xfId="47944" xr:uid="{00000000-0005-0000-0000-0000416A0000}"/>
    <cellStyle name="Note 3 2 2 7 2 19" xfId="53513" xr:uid="{00000000-0005-0000-0000-0000426A0000}"/>
    <cellStyle name="Note 3 2 2 7 2 2" xfId="8093" xr:uid="{00000000-0005-0000-0000-0000436A0000}"/>
    <cellStyle name="Note 3 2 2 7 2 3" xfId="10585" xr:uid="{00000000-0005-0000-0000-0000446A0000}"/>
    <cellStyle name="Note 3 2 2 7 2 4" xfId="13083" xr:uid="{00000000-0005-0000-0000-0000456A0000}"/>
    <cellStyle name="Note 3 2 2 7 2 5" xfId="15796" xr:uid="{00000000-0005-0000-0000-0000466A0000}"/>
    <cellStyle name="Note 3 2 2 7 2 6" xfId="17980" xr:uid="{00000000-0005-0000-0000-0000476A0000}"/>
    <cellStyle name="Note 3 2 2 7 2 7" xfId="20052" xr:uid="{00000000-0005-0000-0000-0000486A0000}"/>
    <cellStyle name="Note 3 2 2 7 2 8" xfId="22534" xr:uid="{00000000-0005-0000-0000-0000496A0000}"/>
    <cellStyle name="Note 3 2 2 7 2 9" xfId="25095" xr:uid="{00000000-0005-0000-0000-00004A6A0000}"/>
    <cellStyle name="Note 3 2 2 7 20" xfId="49985" xr:uid="{00000000-0005-0000-0000-00004B6A0000}"/>
    <cellStyle name="Note 3 2 2 7 21" xfId="51545" xr:uid="{00000000-0005-0000-0000-00004C6A0000}"/>
    <cellStyle name="Note 3 2 2 7 3" xfId="6759" xr:uid="{00000000-0005-0000-0000-00004D6A0000}"/>
    <cellStyle name="Note 3 2 2 7 4" xfId="9258" xr:uid="{00000000-0005-0000-0000-00004E6A0000}"/>
    <cellStyle name="Note 3 2 2 7 5" xfId="11758" xr:uid="{00000000-0005-0000-0000-00004F6A0000}"/>
    <cellStyle name="Note 3 2 2 7 6" xfId="14468" xr:uid="{00000000-0005-0000-0000-0000506A0000}"/>
    <cellStyle name="Note 3 2 2 7 7" xfId="16657" xr:uid="{00000000-0005-0000-0000-0000516A0000}"/>
    <cellStyle name="Note 3 2 2 7 8" xfId="18720" xr:uid="{00000000-0005-0000-0000-0000526A0000}"/>
    <cellStyle name="Note 3 2 2 7 9" xfId="21209" xr:uid="{00000000-0005-0000-0000-0000536A0000}"/>
    <cellStyle name="Note 3 2 2 8" xfId="4295" xr:uid="{00000000-0005-0000-0000-0000546A0000}"/>
    <cellStyle name="Note 3 2 2 8 10" xfId="23932" xr:uid="{00000000-0005-0000-0000-0000556A0000}"/>
    <cellStyle name="Note 3 2 2 8 11" xfId="26521" xr:uid="{00000000-0005-0000-0000-0000566A0000}"/>
    <cellStyle name="Note 3 2 2 8 12" xfId="29860" xr:uid="{00000000-0005-0000-0000-0000576A0000}"/>
    <cellStyle name="Note 3 2 2 8 13" xfId="31624" xr:uid="{00000000-0005-0000-0000-0000586A0000}"/>
    <cellStyle name="Note 3 2 2 8 14" xfId="33955" xr:uid="{00000000-0005-0000-0000-0000596A0000}"/>
    <cellStyle name="Note 3 2 2 8 15" xfId="36329" xr:uid="{00000000-0005-0000-0000-00005A6A0000}"/>
    <cellStyle name="Note 3 2 2 8 16" xfId="38866" xr:uid="{00000000-0005-0000-0000-00005B6A0000}"/>
    <cellStyle name="Note 3 2 2 8 17" xfId="41721" xr:uid="{00000000-0005-0000-0000-00005C6A0000}"/>
    <cellStyle name="Note 3 2 2 8 18" xfId="44242" xr:uid="{00000000-0005-0000-0000-00005D6A0000}"/>
    <cellStyle name="Note 3 2 2 8 19" xfId="46781" xr:uid="{00000000-0005-0000-0000-00005E6A0000}"/>
    <cellStyle name="Note 3 2 2 8 2" xfId="5627" xr:uid="{00000000-0005-0000-0000-00005F6A0000}"/>
    <cellStyle name="Note 3 2 2 8 2 10" xfId="27847" xr:uid="{00000000-0005-0000-0000-0000606A0000}"/>
    <cellStyle name="Note 3 2 2 8 2 11" xfId="30984" xr:uid="{00000000-0005-0000-0000-0000616A0000}"/>
    <cellStyle name="Note 3 2 2 8 2 12" xfId="32954" xr:uid="{00000000-0005-0000-0000-0000626A0000}"/>
    <cellStyle name="Note 3 2 2 8 2 13" xfId="35280" xr:uid="{00000000-0005-0000-0000-0000636A0000}"/>
    <cellStyle name="Note 3 2 2 8 2 14" xfId="37659" xr:uid="{00000000-0005-0000-0000-0000646A0000}"/>
    <cellStyle name="Note 3 2 2 8 2 15" xfId="40191" xr:uid="{00000000-0005-0000-0000-0000656A0000}"/>
    <cellStyle name="Note 3 2 2 8 2 16" xfId="43047" xr:uid="{00000000-0005-0000-0000-0000666A0000}"/>
    <cellStyle name="Note 3 2 2 8 2 17" xfId="45572" xr:uid="{00000000-0005-0000-0000-0000676A0000}"/>
    <cellStyle name="Note 3 2 2 8 2 18" xfId="48111" xr:uid="{00000000-0005-0000-0000-0000686A0000}"/>
    <cellStyle name="Note 3 2 2 8 2 19" xfId="53809" xr:uid="{00000000-0005-0000-0000-0000696A0000}"/>
    <cellStyle name="Note 3 2 2 8 2 2" xfId="8260" xr:uid="{00000000-0005-0000-0000-00006A6A0000}"/>
    <cellStyle name="Note 3 2 2 8 2 3" xfId="10752" xr:uid="{00000000-0005-0000-0000-00006B6A0000}"/>
    <cellStyle name="Note 3 2 2 8 2 4" xfId="13250" xr:uid="{00000000-0005-0000-0000-00006C6A0000}"/>
    <cellStyle name="Note 3 2 2 8 2 5" xfId="15963" xr:uid="{00000000-0005-0000-0000-00006D6A0000}"/>
    <cellStyle name="Note 3 2 2 8 2 6" xfId="18147" xr:uid="{00000000-0005-0000-0000-00006E6A0000}"/>
    <cellStyle name="Note 3 2 2 8 2 7" xfId="20219" xr:uid="{00000000-0005-0000-0000-00006F6A0000}"/>
    <cellStyle name="Note 3 2 2 8 2 8" xfId="22701" xr:uid="{00000000-0005-0000-0000-0000706A0000}"/>
    <cellStyle name="Note 3 2 2 8 2 9" xfId="25262" xr:uid="{00000000-0005-0000-0000-0000716A0000}"/>
    <cellStyle name="Note 3 2 2 8 20" xfId="50354" xr:uid="{00000000-0005-0000-0000-0000726A0000}"/>
    <cellStyle name="Note 3 2 2 8 21" xfId="51892" xr:uid="{00000000-0005-0000-0000-0000736A0000}"/>
    <cellStyle name="Note 3 2 2 8 3" xfId="6929" xr:uid="{00000000-0005-0000-0000-0000746A0000}"/>
    <cellStyle name="Note 3 2 2 8 4" xfId="9425" xr:uid="{00000000-0005-0000-0000-0000756A0000}"/>
    <cellStyle name="Note 3 2 2 8 5" xfId="11925" xr:uid="{00000000-0005-0000-0000-0000766A0000}"/>
    <cellStyle name="Note 3 2 2 8 6" xfId="14636" xr:uid="{00000000-0005-0000-0000-0000776A0000}"/>
    <cellStyle name="Note 3 2 2 8 7" xfId="16826" xr:uid="{00000000-0005-0000-0000-0000786A0000}"/>
    <cellStyle name="Note 3 2 2 8 8" xfId="18890" xr:uid="{00000000-0005-0000-0000-0000796A0000}"/>
    <cellStyle name="Note 3 2 2 8 9" xfId="21379" xr:uid="{00000000-0005-0000-0000-00007A6A0000}"/>
    <cellStyle name="Note 3 2 2 9" xfId="4516" xr:uid="{00000000-0005-0000-0000-00007B6A0000}"/>
    <cellStyle name="Note 3 2 2 9 10" xfId="26741" xr:uid="{00000000-0005-0000-0000-00007C6A0000}"/>
    <cellStyle name="Note 3 2 2 9 11" xfId="30045" xr:uid="{00000000-0005-0000-0000-00007D6A0000}"/>
    <cellStyle name="Note 3 2 2 9 12" xfId="31844" xr:uid="{00000000-0005-0000-0000-00007E6A0000}"/>
    <cellStyle name="Note 3 2 2 9 13" xfId="34169" xr:uid="{00000000-0005-0000-0000-00007F6A0000}"/>
    <cellStyle name="Note 3 2 2 9 14" xfId="36549" xr:uid="{00000000-0005-0000-0000-0000806A0000}"/>
    <cellStyle name="Note 3 2 2 9 15" xfId="39081" xr:uid="{00000000-0005-0000-0000-0000816A0000}"/>
    <cellStyle name="Note 3 2 2 9 16" xfId="41941" xr:uid="{00000000-0005-0000-0000-0000826A0000}"/>
    <cellStyle name="Note 3 2 2 9 17" xfId="44462" xr:uid="{00000000-0005-0000-0000-0000836A0000}"/>
    <cellStyle name="Note 3 2 2 9 18" xfId="47001" xr:uid="{00000000-0005-0000-0000-0000846A0000}"/>
    <cellStyle name="Note 3 2 2 9 19" xfId="50288" xr:uid="{00000000-0005-0000-0000-0000856A0000}"/>
    <cellStyle name="Note 3 2 2 9 2" xfId="7149" xr:uid="{00000000-0005-0000-0000-0000866A0000}"/>
    <cellStyle name="Note 3 2 2 9 2 2" xfId="53776" xr:uid="{00000000-0005-0000-0000-0000876A0000}"/>
    <cellStyle name="Note 3 2 2 9 20" xfId="51826" xr:uid="{00000000-0005-0000-0000-0000886A0000}"/>
    <cellStyle name="Note 3 2 2 9 3" xfId="9646" xr:uid="{00000000-0005-0000-0000-0000896A0000}"/>
    <cellStyle name="Note 3 2 2 9 4" xfId="12145" xr:uid="{00000000-0005-0000-0000-00008A6A0000}"/>
    <cellStyle name="Note 3 2 2 9 5" xfId="14856" xr:uid="{00000000-0005-0000-0000-00008B6A0000}"/>
    <cellStyle name="Note 3 2 2 9 6" xfId="17039" xr:uid="{00000000-0005-0000-0000-00008C6A0000}"/>
    <cellStyle name="Note 3 2 2 9 7" xfId="19111" xr:uid="{00000000-0005-0000-0000-00008D6A0000}"/>
    <cellStyle name="Note 3 2 2 9 8" xfId="21591" xr:uid="{00000000-0005-0000-0000-00008E6A0000}"/>
    <cellStyle name="Note 3 2 2 9 9" xfId="24152" xr:uid="{00000000-0005-0000-0000-00008F6A0000}"/>
    <cellStyle name="Note 3 2 20" xfId="48598" xr:uid="{00000000-0005-0000-0000-0000906A0000}"/>
    <cellStyle name="Note 3 2 21" xfId="50685" xr:uid="{00000000-0005-0000-0000-0000916A0000}"/>
    <cellStyle name="Note 3 2 22" xfId="50911" xr:uid="{00000000-0005-0000-0000-0000926A0000}"/>
    <cellStyle name="Note 3 2 3" xfId="2185" xr:uid="{00000000-0005-0000-0000-0000936A0000}"/>
    <cellStyle name="Note 3 2 3 10" xfId="13535" xr:uid="{00000000-0005-0000-0000-0000946A0000}"/>
    <cellStyle name="Note 3 2 3 10 2" xfId="50543" xr:uid="{00000000-0005-0000-0000-0000956A0000}"/>
    <cellStyle name="Note 3 2 3 10 2 2" xfId="53948" xr:uid="{00000000-0005-0000-0000-0000966A0000}"/>
    <cellStyle name="Note 3 2 3 10 3" xfId="52067" xr:uid="{00000000-0005-0000-0000-0000976A0000}"/>
    <cellStyle name="Note 3 2 3 11" xfId="2500" xr:uid="{00000000-0005-0000-0000-0000986A0000}"/>
    <cellStyle name="Note 3 2 3 11 2" xfId="54087" xr:uid="{00000000-0005-0000-0000-0000996A0000}"/>
    <cellStyle name="Note 3 2 3 11 3" xfId="52243" xr:uid="{00000000-0005-0000-0000-00009A6A0000}"/>
    <cellStyle name="Note 3 2 3 12" xfId="2583" xr:uid="{00000000-0005-0000-0000-00009B6A0000}"/>
    <cellStyle name="Note 3 2 3 12 2" xfId="54219" xr:uid="{00000000-0005-0000-0000-00009C6A0000}"/>
    <cellStyle name="Note 3 2 3 12 3" xfId="52569" xr:uid="{00000000-0005-0000-0000-00009D6A0000}"/>
    <cellStyle name="Note 3 2 3 13" xfId="2894" xr:uid="{00000000-0005-0000-0000-00009E6A0000}"/>
    <cellStyle name="Note 3 2 3 13 2" xfId="53014" xr:uid="{00000000-0005-0000-0000-00009F6A0000}"/>
    <cellStyle name="Note 3 2 3 14" xfId="22864" xr:uid="{00000000-0005-0000-0000-0000A06A0000}"/>
    <cellStyle name="Note 3 2 3 15" xfId="25442" xr:uid="{00000000-0005-0000-0000-0000A16A0000}"/>
    <cellStyle name="Note 3 2 3 16" xfId="28896" xr:uid="{00000000-0005-0000-0000-0000A26A0000}"/>
    <cellStyle name="Note 3 2 3 17" xfId="28409" xr:uid="{00000000-0005-0000-0000-0000A36A0000}"/>
    <cellStyle name="Note 3 2 3 18" xfId="28053" xr:uid="{00000000-0005-0000-0000-0000A46A0000}"/>
    <cellStyle name="Note 3 2 3 19" xfId="37835" xr:uid="{00000000-0005-0000-0000-0000A56A0000}"/>
    <cellStyle name="Note 3 2 3 2" xfId="3813" xr:uid="{00000000-0005-0000-0000-0000A66A0000}"/>
    <cellStyle name="Note 3 2 3 2 10" xfId="23456" xr:uid="{00000000-0005-0000-0000-0000A76A0000}"/>
    <cellStyle name="Note 3 2 3 2 11" xfId="26047" xr:uid="{00000000-0005-0000-0000-0000A86A0000}"/>
    <cellStyle name="Note 3 2 3 2 12" xfId="29411" xr:uid="{00000000-0005-0000-0000-0000A96A0000}"/>
    <cellStyle name="Note 3 2 3 2 13" xfId="31146" xr:uid="{00000000-0005-0000-0000-0000AA6A0000}"/>
    <cellStyle name="Note 3 2 3 2 14" xfId="33553" xr:uid="{00000000-0005-0000-0000-0000AB6A0000}"/>
    <cellStyle name="Note 3 2 3 2 15" xfId="35853" xr:uid="{00000000-0005-0000-0000-0000AC6A0000}"/>
    <cellStyle name="Note 3 2 3 2 16" xfId="38397" xr:uid="{00000000-0005-0000-0000-0000AD6A0000}"/>
    <cellStyle name="Note 3 2 3 2 17" xfId="41245" xr:uid="{00000000-0005-0000-0000-0000AE6A0000}"/>
    <cellStyle name="Note 3 2 3 2 18" xfId="43766" xr:uid="{00000000-0005-0000-0000-0000AF6A0000}"/>
    <cellStyle name="Note 3 2 3 2 19" xfId="46305" xr:uid="{00000000-0005-0000-0000-0000B06A0000}"/>
    <cellStyle name="Note 3 2 3 2 2" xfId="5154" xr:uid="{00000000-0005-0000-0000-0000B16A0000}"/>
    <cellStyle name="Note 3 2 3 2 2 10" xfId="27374" xr:uid="{00000000-0005-0000-0000-0000B26A0000}"/>
    <cellStyle name="Note 3 2 3 2 2 11" xfId="30580" xr:uid="{00000000-0005-0000-0000-0000B36A0000}"/>
    <cellStyle name="Note 3 2 3 2 2 12" xfId="32481" xr:uid="{00000000-0005-0000-0000-0000B46A0000}"/>
    <cellStyle name="Note 3 2 3 2 2 13" xfId="34807" xr:uid="{00000000-0005-0000-0000-0000B56A0000}"/>
    <cellStyle name="Note 3 2 3 2 2 14" xfId="37186" xr:uid="{00000000-0005-0000-0000-0000B66A0000}"/>
    <cellStyle name="Note 3 2 3 2 2 15" xfId="39718" xr:uid="{00000000-0005-0000-0000-0000B76A0000}"/>
    <cellStyle name="Note 3 2 3 2 2 16" xfId="42574" xr:uid="{00000000-0005-0000-0000-0000B86A0000}"/>
    <cellStyle name="Note 3 2 3 2 2 17" xfId="45099" xr:uid="{00000000-0005-0000-0000-0000B96A0000}"/>
    <cellStyle name="Note 3 2 3 2 2 18" xfId="47638" xr:uid="{00000000-0005-0000-0000-0000BA6A0000}"/>
    <cellStyle name="Note 3 2 3 2 2 19" xfId="53237" xr:uid="{00000000-0005-0000-0000-0000BB6A0000}"/>
    <cellStyle name="Note 3 2 3 2 2 2" xfId="7787" xr:uid="{00000000-0005-0000-0000-0000BC6A0000}"/>
    <cellStyle name="Note 3 2 3 2 2 3" xfId="10279" xr:uid="{00000000-0005-0000-0000-0000BD6A0000}"/>
    <cellStyle name="Note 3 2 3 2 2 4" xfId="12777" xr:uid="{00000000-0005-0000-0000-0000BE6A0000}"/>
    <cellStyle name="Note 3 2 3 2 2 5" xfId="15490" xr:uid="{00000000-0005-0000-0000-0000BF6A0000}"/>
    <cellStyle name="Note 3 2 3 2 2 6" xfId="17674" xr:uid="{00000000-0005-0000-0000-0000C06A0000}"/>
    <cellStyle name="Note 3 2 3 2 2 7" xfId="19746" xr:uid="{00000000-0005-0000-0000-0000C16A0000}"/>
    <cellStyle name="Note 3 2 3 2 2 8" xfId="22228" xr:uid="{00000000-0005-0000-0000-0000C26A0000}"/>
    <cellStyle name="Note 3 2 3 2 2 9" xfId="24789" xr:uid="{00000000-0005-0000-0000-0000C36A0000}"/>
    <cellStyle name="Note 3 2 3 2 20" xfId="49639" xr:uid="{00000000-0005-0000-0000-0000C46A0000}"/>
    <cellStyle name="Note 3 2 3 2 21" xfId="51218" xr:uid="{00000000-0005-0000-0000-0000C56A0000}"/>
    <cellStyle name="Note 3 2 3 2 3" xfId="6448" xr:uid="{00000000-0005-0000-0000-0000C66A0000}"/>
    <cellStyle name="Note 3 2 3 2 4" xfId="8948" xr:uid="{00000000-0005-0000-0000-0000C76A0000}"/>
    <cellStyle name="Note 3 2 3 2 5" xfId="11451" xr:uid="{00000000-0005-0000-0000-0000C86A0000}"/>
    <cellStyle name="Note 3 2 3 2 6" xfId="14159" xr:uid="{00000000-0005-0000-0000-0000C96A0000}"/>
    <cellStyle name="Note 3 2 3 2 7" xfId="16449" xr:uid="{00000000-0005-0000-0000-0000CA6A0000}"/>
    <cellStyle name="Note 3 2 3 2 8" xfId="18413" xr:uid="{00000000-0005-0000-0000-0000CB6A0000}"/>
    <cellStyle name="Note 3 2 3 2 9" xfId="20912" xr:uid="{00000000-0005-0000-0000-0000CC6A0000}"/>
    <cellStyle name="Note 3 2 3 20" xfId="40650" xr:uid="{00000000-0005-0000-0000-0000CD6A0000}"/>
    <cellStyle name="Note 3 2 3 21" xfId="40563" xr:uid="{00000000-0005-0000-0000-0000CE6A0000}"/>
    <cellStyle name="Note 3 2 3 22" xfId="49191" xr:uid="{00000000-0005-0000-0000-0000CF6A0000}"/>
    <cellStyle name="Note 3 2 3 23" xfId="50996" xr:uid="{00000000-0005-0000-0000-0000D06A0000}"/>
    <cellStyle name="Note 3 2 3 3" xfId="3951" xr:uid="{00000000-0005-0000-0000-0000D16A0000}"/>
    <cellStyle name="Note 3 2 3 3 10" xfId="23590" xr:uid="{00000000-0005-0000-0000-0000D26A0000}"/>
    <cellStyle name="Note 3 2 3 3 11" xfId="26182" xr:uid="{00000000-0005-0000-0000-0000D36A0000}"/>
    <cellStyle name="Note 3 2 3 3 12" xfId="29527" xr:uid="{00000000-0005-0000-0000-0000D46A0000}"/>
    <cellStyle name="Note 3 2 3 3 13" xfId="31281" xr:uid="{00000000-0005-0000-0000-0000D56A0000}"/>
    <cellStyle name="Note 3 2 3 3 14" xfId="33647" xr:uid="{00000000-0005-0000-0000-0000D66A0000}"/>
    <cellStyle name="Note 3 2 3 3 15" xfId="35987" xr:uid="{00000000-0005-0000-0000-0000D76A0000}"/>
    <cellStyle name="Note 3 2 3 3 16" xfId="38524" xr:uid="{00000000-0005-0000-0000-0000D86A0000}"/>
    <cellStyle name="Note 3 2 3 3 17" xfId="41380" xr:uid="{00000000-0005-0000-0000-0000D96A0000}"/>
    <cellStyle name="Note 3 2 3 3 18" xfId="43900" xr:uid="{00000000-0005-0000-0000-0000DA6A0000}"/>
    <cellStyle name="Note 3 2 3 3 19" xfId="46439" xr:uid="{00000000-0005-0000-0000-0000DB6A0000}"/>
    <cellStyle name="Note 3 2 3 3 2" xfId="5288" xr:uid="{00000000-0005-0000-0000-0000DC6A0000}"/>
    <cellStyle name="Note 3 2 3 3 2 10" xfId="27508" xr:uid="{00000000-0005-0000-0000-0000DD6A0000}"/>
    <cellStyle name="Note 3 2 3 3 2 11" xfId="30694" xr:uid="{00000000-0005-0000-0000-0000DE6A0000}"/>
    <cellStyle name="Note 3 2 3 3 2 12" xfId="32615" xr:uid="{00000000-0005-0000-0000-0000DF6A0000}"/>
    <cellStyle name="Note 3 2 3 3 2 13" xfId="34941" xr:uid="{00000000-0005-0000-0000-0000E06A0000}"/>
    <cellStyle name="Note 3 2 3 3 2 14" xfId="37320" xr:uid="{00000000-0005-0000-0000-0000E16A0000}"/>
    <cellStyle name="Note 3 2 3 3 2 15" xfId="39852" xr:uid="{00000000-0005-0000-0000-0000E26A0000}"/>
    <cellStyle name="Note 3 2 3 3 2 16" xfId="42708" xr:uid="{00000000-0005-0000-0000-0000E36A0000}"/>
    <cellStyle name="Note 3 2 3 3 2 17" xfId="45233" xr:uid="{00000000-0005-0000-0000-0000E46A0000}"/>
    <cellStyle name="Note 3 2 3 3 2 18" xfId="47772" xr:uid="{00000000-0005-0000-0000-0000E56A0000}"/>
    <cellStyle name="Note 3 2 3 3 2 19" xfId="52931" xr:uid="{00000000-0005-0000-0000-0000E66A0000}"/>
    <cellStyle name="Note 3 2 3 3 2 2" xfId="7921" xr:uid="{00000000-0005-0000-0000-0000E76A0000}"/>
    <cellStyle name="Note 3 2 3 3 2 3" xfId="10413" xr:uid="{00000000-0005-0000-0000-0000E86A0000}"/>
    <cellStyle name="Note 3 2 3 3 2 4" xfId="12911" xr:uid="{00000000-0005-0000-0000-0000E96A0000}"/>
    <cellStyle name="Note 3 2 3 3 2 5" xfId="15624" xr:uid="{00000000-0005-0000-0000-0000EA6A0000}"/>
    <cellStyle name="Note 3 2 3 3 2 6" xfId="17808" xr:uid="{00000000-0005-0000-0000-0000EB6A0000}"/>
    <cellStyle name="Note 3 2 3 3 2 7" xfId="19880" xr:uid="{00000000-0005-0000-0000-0000EC6A0000}"/>
    <cellStyle name="Note 3 2 3 3 2 8" xfId="22362" xr:uid="{00000000-0005-0000-0000-0000ED6A0000}"/>
    <cellStyle name="Note 3 2 3 3 2 9" xfId="24923" xr:uid="{00000000-0005-0000-0000-0000EE6A0000}"/>
    <cellStyle name="Note 3 2 3 3 20" xfId="48507" xr:uid="{00000000-0005-0000-0000-0000EF6A0000}"/>
    <cellStyle name="Note 3 2 3 3 21" xfId="50862" xr:uid="{00000000-0005-0000-0000-0000F06A0000}"/>
    <cellStyle name="Note 3 2 3 3 3" xfId="6586" xr:uid="{00000000-0005-0000-0000-0000F16A0000}"/>
    <cellStyle name="Note 3 2 3 3 4" xfId="9086" xr:uid="{00000000-0005-0000-0000-0000F26A0000}"/>
    <cellStyle name="Note 3 2 3 3 5" xfId="11586" xr:uid="{00000000-0005-0000-0000-0000F36A0000}"/>
    <cellStyle name="Note 3 2 3 3 6" xfId="14295" xr:uid="{00000000-0005-0000-0000-0000F46A0000}"/>
    <cellStyle name="Note 3 2 3 3 7" xfId="16519" xr:uid="{00000000-0005-0000-0000-0000F56A0000}"/>
    <cellStyle name="Note 3 2 3 3 8" xfId="18548" xr:uid="{00000000-0005-0000-0000-0000F66A0000}"/>
    <cellStyle name="Note 3 2 3 3 9" xfId="21037" xr:uid="{00000000-0005-0000-0000-0000F76A0000}"/>
    <cellStyle name="Note 3 2 3 4" xfId="4221" xr:uid="{00000000-0005-0000-0000-0000F86A0000}"/>
    <cellStyle name="Note 3 2 3 4 10" xfId="23859" xr:uid="{00000000-0005-0000-0000-0000F96A0000}"/>
    <cellStyle name="Note 3 2 3 4 11" xfId="26450" xr:uid="{00000000-0005-0000-0000-0000FA6A0000}"/>
    <cellStyle name="Note 3 2 3 4 12" xfId="29789" xr:uid="{00000000-0005-0000-0000-0000FB6A0000}"/>
    <cellStyle name="Note 3 2 3 4 13" xfId="31551" xr:uid="{00000000-0005-0000-0000-0000FC6A0000}"/>
    <cellStyle name="Note 3 2 3 4 14" xfId="33882" xr:uid="{00000000-0005-0000-0000-0000FD6A0000}"/>
    <cellStyle name="Note 3 2 3 4 15" xfId="36256" xr:uid="{00000000-0005-0000-0000-0000FE6A0000}"/>
    <cellStyle name="Note 3 2 3 4 16" xfId="38793" xr:uid="{00000000-0005-0000-0000-0000FF6A0000}"/>
    <cellStyle name="Note 3 2 3 4 17" xfId="41648" xr:uid="{00000000-0005-0000-0000-0000006B0000}"/>
    <cellStyle name="Note 3 2 3 4 18" xfId="44169" xr:uid="{00000000-0005-0000-0000-0000016B0000}"/>
    <cellStyle name="Note 3 2 3 4 19" xfId="46708" xr:uid="{00000000-0005-0000-0000-0000026B0000}"/>
    <cellStyle name="Note 3 2 3 4 2" xfId="5556" xr:uid="{00000000-0005-0000-0000-0000036B0000}"/>
    <cellStyle name="Note 3 2 3 4 2 10" xfId="27776" xr:uid="{00000000-0005-0000-0000-0000046B0000}"/>
    <cellStyle name="Note 3 2 3 4 2 11" xfId="30917" xr:uid="{00000000-0005-0000-0000-0000056B0000}"/>
    <cellStyle name="Note 3 2 3 4 2 12" xfId="32883" xr:uid="{00000000-0005-0000-0000-0000066B0000}"/>
    <cellStyle name="Note 3 2 3 4 2 13" xfId="35209" xr:uid="{00000000-0005-0000-0000-0000076B0000}"/>
    <cellStyle name="Note 3 2 3 4 2 14" xfId="37588" xr:uid="{00000000-0005-0000-0000-0000086B0000}"/>
    <cellStyle name="Note 3 2 3 4 2 15" xfId="40120" xr:uid="{00000000-0005-0000-0000-0000096B0000}"/>
    <cellStyle name="Note 3 2 3 4 2 16" xfId="42976" xr:uid="{00000000-0005-0000-0000-00000A6B0000}"/>
    <cellStyle name="Note 3 2 3 4 2 17" xfId="45501" xr:uid="{00000000-0005-0000-0000-00000B6B0000}"/>
    <cellStyle name="Note 3 2 3 4 2 18" xfId="48040" xr:uid="{00000000-0005-0000-0000-00000C6B0000}"/>
    <cellStyle name="Note 3 2 3 4 2 19" xfId="53184" xr:uid="{00000000-0005-0000-0000-00000D6B0000}"/>
    <cellStyle name="Note 3 2 3 4 2 2" xfId="8189" xr:uid="{00000000-0005-0000-0000-00000E6B0000}"/>
    <cellStyle name="Note 3 2 3 4 2 3" xfId="10681" xr:uid="{00000000-0005-0000-0000-00000F6B0000}"/>
    <cellStyle name="Note 3 2 3 4 2 4" xfId="13179" xr:uid="{00000000-0005-0000-0000-0000106B0000}"/>
    <cellStyle name="Note 3 2 3 4 2 5" xfId="15892" xr:uid="{00000000-0005-0000-0000-0000116B0000}"/>
    <cellStyle name="Note 3 2 3 4 2 6" xfId="18076" xr:uid="{00000000-0005-0000-0000-0000126B0000}"/>
    <cellStyle name="Note 3 2 3 4 2 7" xfId="20148" xr:uid="{00000000-0005-0000-0000-0000136B0000}"/>
    <cellStyle name="Note 3 2 3 4 2 8" xfId="22630" xr:uid="{00000000-0005-0000-0000-0000146B0000}"/>
    <cellStyle name="Note 3 2 3 4 2 9" xfId="25191" xr:uid="{00000000-0005-0000-0000-0000156B0000}"/>
    <cellStyle name="Note 3 2 3 4 20" xfId="49586" xr:uid="{00000000-0005-0000-0000-0000166B0000}"/>
    <cellStyle name="Note 3 2 3 4 21" xfId="51165" xr:uid="{00000000-0005-0000-0000-0000176B0000}"/>
    <cellStyle name="Note 3 2 3 4 3" xfId="6856" xr:uid="{00000000-0005-0000-0000-0000186B0000}"/>
    <cellStyle name="Note 3 2 3 4 4" xfId="9354" xr:uid="{00000000-0005-0000-0000-0000196B0000}"/>
    <cellStyle name="Note 3 2 3 4 5" xfId="11854" xr:uid="{00000000-0005-0000-0000-00001A6B0000}"/>
    <cellStyle name="Note 3 2 3 4 6" xfId="14564" xr:uid="{00000000-0005-0000-0000-00001B6B0000}"/>
    <cellStyle name="Note 3 2 3 4 7" xfId="16754" xr:uid="{00000000-0005-0000-0000-00001C6B0000}"/>
    <cellStyle name="Note 3 2 3 4 8" xfId="18817" xr:uid="{00000000-0005-0000-0000-00001D6B0000}"/>
    <cellStyle name="Note 3 2 3 4 9" xfId="21306" xr:uid="{00000000-0005-0000-0000-00001E6B0000}"/>
    <cellStyle name="Note 3 2 3 5" xfId="4410" xr:uid="{00000000-0005-0000-0000-00001F6B0000}"/>
    <cellStyle name="Note 3 2 3 5 10" xfId="24047" xr:uid="{00000000-0005-0000-0000-0000206B0000}"/>
    <cellStyle name="Note 3 2 3 5 11" xfId="26636" xr:uid="{00000000-0005-0000-0000-0000216B0000}"/>
    <cellStyle name="Note 3 2 3 5 12" xfId="31739" xr:uid="{00000000-0005-0000-0000-0000226B0000}"/>
    <cellStyle name="Note 3 2 3 5 13" xfId="34068" xr:uid="{00000000-0005-0000-0000-0000236B0000}"/>
    <cellStyle name="Note 3 2 3 5 14" xfId="36444" xr:uid="{00000000-0005-0000-0000-0000246B0000}"/>
    <cellStyle name="Note 3 2 3 5 15" xfId="38979" xr:uid="{00000000-0005-0000-0000-0000256B0000}"/>
    <cellStyle name="Note 3 2 3 5 16" xfId="41836" xr:uid="{00000000-0005-0000-0000-0000266B0000}"/>
    <cellStyle name="Note 3 2 3 5 17" xfId="44357" xr:uid="{00000000-0005-0000-0000-0000276B0000}"/>
    <cellStyle name="Note 3 2 3 5 18" xfId="46896" xr:uid="{00000000-0005-0000-0000-0000286B0000}"/>
    <cellStyle name="Note 3 2 3 5 19" xfId="50041" xr:uid="{00000000-0005-0000-0000-0000296B0000}"/>
    <cellStyle name="Note 3 2 3 5 2" xfId="5742" xr:uid="{00000000-0005-0000-0000-00002A6B0000}"/>
    <cellStyle name="Note 3 2 3 5 2 10" xfId="31078" xr:uid="{00000000-0005-0000-0000-00002B6B0000}"/>
    <cellStyle name="Note 3 2 3 5 2 11" xfId="33069" xr:uid="{00000000-0005-0000-0000-00002C6B0000}"/>
    <cellStyle name="Note 3 2 3 5 2 12" xfId="35395" xr:uid="{00000000-0005-0000-0000-00002D6B0000}"/>
    <cellStyle name="Note 3 2 3 5 2 13" xfId="37774" xr:uid="{00000000-0005-0000-0000-00002E6B0000}"/>
    <cellStyle name="Note 3 2 3 5 2 14" xfId="40306" xr:uid="{00000000-0005-0000-0000-00002F6B0000}"/>
    <cellStyle name="Note 3 2 3 5 2 15" xfId="43162" xr:uid="{00000000-0005-0000-0000-0000306B0000}"/>
    <cellStyle name="Note 3 2 3 5 2 16" xfId="45687" xr:uid="{00000000-0005-0000-0000-0000316B0000}"/>
    <cellStyle name="Note 3 2 3 5 2 17" xfId="48226" xr:uid="{00000000-0005-0000-0000-0000326B0000}"/>
    <cellStyle name="Note 3 2 3 5 2 18" xfId="53569" xr:uid="{00000000-0005-0000-0000-0000336B0000}"/>
    <cellStyle name="Note 3 2 3 5 2 2" xfId="10867" xr:uid="{00000000-0005-0000-0000-0000346B0000}"/>
    <cellStyle name="Note 3 2 3 5 2 3" xfId="13365" xr:uid="{00000000-0005-0000-0000-0000356B0000}"/>
    <cellStyle name="Note 3 2 3 5 2 4" xfId="16078" xr:uid="{00000000-0005-0000-0000-0000366B0000}"/>
    <cellStyle name="Note 3 2 3 5 2 5" xfId="18262" xr:uid="{00000000-0005-0000-0000-0000376B0000}"/>
    <cellStyle name="Note 3 2 3 5 2 6" xfId="20334" xr:uid="{00000000-0005-0000-0000-0000386B0000}"/>
    <cellStyle name="Note 3 2 3 5 2 7" xfId="22816" xr:uid="{00000000-0005-0000-0000-0000396B0000}"/>
    <cellStyle name="Note 3 2 3 5 2 8" xfId="25377" xr:uid="{00000000-0005-0000-0000-00003A6B0000}"/>
    <cellStyle name="Note 3 2 3 5 2 9" xfId="27962" xr:uid="{00000000-0005-0000-0000-00003B6B0000}"/>
    <cellStyle name="Note 3 2 3 5 20" xfId="51601" xr:uid="{00000000-0005-0000-0000-00003C6B0000}"/>
    <cellStyle name="Note 3 2 3 5 3" xfId="7044" xr:uid="{00000000-0005-0000-0000-00003D6B0000}"/>
    <cellStyle name="Note 3 2 3 5 4" xfId="9540" xr:uid="{00000000-0005-0000-0000-00003E6B0000}"/>
    <cellStyle name="Note 3 2 3 5 5" xfId="12040" xr:uid="{00000000-0005-0000-0000-00003F6B0000}"/>
    <cellStyle name="Note 3 2 3 5 6" xfId="14751" xr:uid="{00000000-0005-0000-0000-0000406B0000}"/>
    <cellStyle name="Note 3 2 3 5 7" xfId="16939" xr:uid="{00000000-0005-0000-0000-0000416B0000}"/>
    <cellStyle name="Note 3 2 3 5 8" xfId="19005" xr:uid="{00000000-0005-0000-0000-0000426B0000}"/>
    <cellStyle name="Note 3 2 3 5 9" xfId="21491" xr:uid="{00000000-0005-0000-0000-0000436B0000}"/>
    <cellStyle name="Note 3 2 3 6" xfId="4560" xr:uid="{00000000-0005-0000-0000-0000446B0000}"/>
    <cellStyle name="Note 3 2 3 6 10" xfId="26783" xr:uid="{00000000-0005-0000-0000-0000456B0000}"/>
    <cellStyle name="Note 3 2 3 6 11" xfId="30084" xr:uid="{00000000-0005-0000-0000-0000466B0000}"/>
    <cellStyle name="Note 3 2 3 6 12" xfId="31888" xr:uid="{00000000-0005-0000-0000-0000476B0000}"/>
    <cellStyle name="Note 3 2 3 6 13" xfId="34213" xr:uid="{00000000-0005-0000-0000-0000486B0000}"/>
    <cellStyle name="Note 3 2 3 6 14" xfId="36593" xr:uid="{00000000-0005-0000-0000-0000496B0000}"/>
    <cellStyle name="Note 3 2 3 6 15" xfId="39125" xr:uid="{00000000-0005-0000-0000-00004A6B0000}"/>
    <cellStyle name="Note 3 2 3 6 16" xfId="41984" xr:uid="{00000000-0005-0000-0000-00004B6B0000}"/>
    <cellStyle name="Note 3 2 3 6 17" xfId="44506" xr:uid="{00000000-0005-0000-0000-00004C6B0000}"/>
    <cellStyle name="Note 3 2 3 6 18" xfId="47045" xr:uid="{00000000-0005-0000-0000-00004D6B0000}"/>
    <cellStyle name="Note 3 2 3 6 19" xfId="49773" xr:uid="{00000000-0005-0000-0000-00004E6B0000}"/>
    <cellStyle name="Note 3 2 3 6 2" xfId="7193" xr:uid="{00000000-0005-0000-0000-00004F6B0000}"/>
    <cellStyle name="Note 3 2 3 6 2 2" xfId="53353" xr:uid="{00000000-0005-0000-0000-0000506B0000}"/>
    <cellStyle name="Note 3 2 3 6 20" xfId="51334" xr:uid="{00000000-0005-0000-0000-0000516B0000}"/>
    <cellStyle name="Note 3 2 3 6 3" xfId="9688" xr:uid="{00000000-0005-0000-0000-0000526B0000}"/>
    <cellStyle name="Note 3 2 3 6 4" xfId="12187" xr:uid="{00000000-0005-0000-0000-0000536B0000}"/>
    <cellStyle name="Note 3 2 3 6 5" xfId="14899" xr:uid="{00000000-0005-0000-0000-0000546B0000}"/>
    <cellStyle name="Note 3 2 3 6 6" xfId="17081" xr:uid="{00000000-0005-0000-0000-0000556B0000}"/>
    <cellStyle name="Note 3 2 3 6 7" xfId="19153" xr:uid="{00000000-0005-0000-0000-0000566B0000}"/>
    <cellStyle name="Note 3 2 3 6 8" xfId="21635" xr:uid="{00000000-0005-0000-0000-0000576B0000}"/>
    <cellStyle name="Note 3 2 3 6 9" xfId="24196" xr:uid="{00000000-0005-0000-0000-0000586B0000}"/>
    <cellStyle name="Note 3 2 3 7" xfId="3186" xr:uid="{00000000-0005-0000-0000-0000596B0000}"/>
    <cellStyle name="Note 3 2 3 7 2" xfId="49984" xr:uid="{00000000-0005-0000-0000-00005A6B0000}"/>
    <cellStyle name="Note 3 2 3 7 2 2" xfId="53512" xr:uid="{00000000-0005-0000-0000-00005B6B0000}"/>
    <cellStyle name="Note 3 2 3 7 3" xfId="51544" xr:uid="{00000000-0005-0000-0000-00005C6B0000}"/>
    <cellStyle name="Note 3 2 3 8" xfId="2364" xr:uid="{00000000-0005-0000-0000-00005D6B0000}"/>
    <cellStyle name="Note 3 2 3 8 2" xfId="50353" xr:uid="{00000000-0005-0000-0000-00005E6B0000}"/>
    <cellStyle name="Note 3 2 3 8 2 2" xfId="53808" xr:uid="{00000000-0005-0000-0000-00005F6B0000}"/>
    <cellStyle name="Note 3 2 3 8 3" xfId="51891" xr:uid="{00000000-0005-0000-0000-0000606B0000}"/>
    <cellStyle name="Note 3 2 3 9" xfId="2317" xr:uid="{00000000-0005-0000-0000-0000616B0000}"/>
    <cellStyle name="Note 3 2 3 9 2" xfId="50182" xr:uid="{00000000-0005-0000-0000-0000626B0000}"/>
    <cellStyle name="Note 3 2 3 9 2 2" xfId="53689" xr:uid="{00000000-0005-0000-0000-0000636B0000}"/>
    <cellStyle name="Note 3 2 3 9 3" xfId="51721" xr:uid="{00000000-0005-0000-0000-0000646B0000}"/>
    <cellStyle name="Note 3 2 4" xfId="3395" xr:uid="{00000000-0005-0000-0000-0000656B0000}"/>
    <cellStyle name="Note 3 2 4 10" xfId="23042" xr:uid="{00000000-0005-0000-0000-0000666B0000}"/>
    <cellStyle name="Note 3 2 4 11" xfId="25633" xr:uid="{00000000-0005-0000-0000-0000676B0000}"/>
    <cellStyle name="Note 3 2 4 12" xfId="29064" xr:uid="{00000000-0005-0000-0000-0000686B0000}"/>
    <cellStyle name="Note 3 2 4 13" xfId="29484" xr:uid="{00000000-0005-0000-0000-0000696B0000}"/>
    <cellStyle name="Note 3 2 4 14" xfId="33265" xr:uid="{00000000-0005-0000-0000-00006A6B0000}"/>
    <cellStyle name="Note 3 2 4 15" xfId="28081" xr:uid="{00000000-0005-0000-0000-00006B6B0000}"/>
    <cellStyle name="Note 3 2 4 16" xfId="38001" xr:uid="{00000000-0005-0000-0000-00006C6B0000}"/>
    <cellStyle name="Note 3 2 4 17" xfId="40833" xr:uid="{00000000-0005-0000-0000-00006D6B0000}"/>
    <cellStyle name="Note 3 2 4 18" xfId="43352" xr:uid="{00000000-0005-0000-0000-00006E6B0000}"/>
    <cellStyle name="Note 3 2 4 19" xfId="45891" xr:uid="{00000000-0005-0000-0000-00006F6B0000}"/>
    <cellStyle name="Note 3 2 4 2" xfId="4739" xr:uid="{00000000-0005-0000-0000-0000706B0000}"/>
    <cellStyle name="Note 3 2 4 2 10" xfId="26961" xr:uid="{00000000-0005-0000-0000-0000716B0000}"/>
    <cellStyle name="Note 3 2 4 2 11" xfId="30237" xr:uid="{00000000-0005-0000-0000-0000726B0000}"/>
    <cellStyle name="Note 3 2 4 2 12" xfId="32067" xr:uid="{00000000-0005-0000-0000-0000736B0000}"/>
    <cellStyle name="Note 3 2 4 2 13" xfId="34392" xr:uid="{00000000-0005-0000-0000-0000746B0000}"/>
    <cellStyle name="Note 3 2 4 2 14" xfId="36772" xr:uid="{00000000-0005-0000-0000-0000756B0000}"/>
    <cellStyle name="Note 3 2 4 2 15" xfId="39304" xr:uid="{00000000-0005-0000-0000-0000766B0000}"/>
    <cellStyle name="Note 3 2 4 2 16" xfId="42162" xr:uid="{00000000-0005-0000-0000-0000776B0000}"/>
    <cellStyle name="Note 3 2 4 2 17" xfId="44685" xr:uid="{00000000-0005-0000-0000-0000786B0000}"/>
    <cellStyle name="Note 3 2 4 2 18" xfId="47224" xr:uid="{00000000-0005-0000-0000-0000796B0000}"/>
    <cellStyle name="Note 3 2 4 2 19" xfId="53216" xr:uid="{00000000-0005-0000-0000-00007A6B0000}"/>
    <cellStyle name="Note 3 2 4 2 2" xfId="7372" xr:uid="{00000000-0005-0000-0000-00007B6B0000}"/>
    <cellStyle name="Note 3 2 4 2 3" xfId="9867" xr:uid="{00000000-0005-0000-0000-00007C6B0000}"/>
    <cellStyle name="Note 3 2 4 2 4" xfId="12365" xr:uid="{00000000-0005-0000-0000-00007D6B0000}"/>
    <cellStyle name="Note 3 2 4 2 5" xfId="15077" xr:uid="{00000000-0005-0000-0000-00007E6B0000}"/>
    <cellStyle name="Note 3 2 4 2 6" xfId="17260" xr:uid="{00000000-0005-0000-0000-00007F6B0000}"/>
    <cellStyle name="Note 3 2 4 2 7" xfId="19331" xr:uid="{00000000-0005-0000-0000-0000806B0000}"/>
    <cellStyle name="Note 3 2 4 2 8" xfId="21813" xr:uid="{00000000-0005-0000-0000-0000816B0000}"/>
    <cellStyle name="Note 3 2 4 2 9" xfId="24375" xr:uid="{00000000-0005-0000-0000-0000826B0000}"/>
    <cellStyle name="Note 3 2 4 20" xfId="49618" xr:uid="{00000000-0005-0000-0000-0000836B0000}"/>
    <cellStyle name="Note 3 2 4 21" xfId="51197" xr:uid="{00000000-0005-0000-0000-0000846B0000}"/>
    <cellStyle name="Note 3 2 4 3" xfId="6030" xr:uid="{00000000-0005-0000-0000-0000856B0000}"/>
    <cellStyle name="Note 3 2 4 4" xfId="8532" xr:uid="{00000000-0005-0000-0000-0000866B0000}"/>
    <cellStyle name="Note 3 2 4 5" xfId="11038" xr:uid="{00000000-0005-0000-0000-0000876B0000}"/>
    <cellStyle name="Note 3 2 4 6" xfId="13744" xr:uid="{00000000-0005-0000-0000-0000886B0000}"/>
    <cellStyle name="Note 3 2 4 7" xfId="16229" xr:uid="{00000000-0005-0000-0000-0000896B0000}"/>
    <cellStyle name="Note 3 2 4 8" xfId="2870" xr:uid="{00000000-0005-0000-0000-00008A6B0000}"/>
    <cellStyle name="Note 3 2 4 9" xfId="20520" xr:uid="{00000000-0005-0000-0000-00008B6B0000}"/>
    <cellStyle name="Note 3 2 5" xfId="3715" xr:uid="{00000000-0005-0000-0000-00008C6B0000}"/>
    <cellStyle name="Note 3 2 5 10" xfId="23361" xr:uid="{00000000-0005-0000-0000-00008D6B0000}"/>
    <cellStyle name="Note 3 2 5 11" xfId="25951" xr:uid="{00000000-0005-0000-0000-00008E6B0000}"/>
    <cellStyle name="Note 3 2 5 12" xfId="29336" xr:uid="{00000000-0005-0000-0000-00008F6B0000}"/>
    <cellStyle name="Note 3 2 5 13" xfId="28445" xr:uid="{00000000-0005-0000-0000-0000906B0000}"/>
    <cellStyle name="Note 3 2 5 14" xfId="33478" xr:uid="{00000000-0005-0000-0000-0000916B0000}"/>
    <cellStyle name="Note 3 2 5 15" xfId="35758" xr:uid="{00000000-0005-0000-0000-0000926B0000}"/>
    <cellStyle name="Note 3 2 5 16" xfId="38310" xr:uid="{00000000-0005-0000-0000-0000936B0000}"/>
    <cellStyle name="Note 3 2 5 17" xfId="41151" xr:uid="{00000000-0005-0000-0000-0000946B0000}"/>
    <cellStyle name="Note 3 2 5 18" xfId="43671" xr:uid="{00000000-0005-0000-0000-0000956B0000}"/>
    <cellStyle name="Note 3 2 5 19" xfId="46210" xr:uid="{00000000-0005-0000-0000-0000966B0000}"/>
    <cellStyle name="Note 3 2 5 2" xfId="5058" xr:uid="{00000000-0005-0000-0000-0000976B0000}"/>
    <cellStyle name="Note 3 2 5 2 10" xfId="27279" xr:uid="{00000000-0005-0000-0000-0000986B0000}"/>
    <cellStyle name="Note 3 2 5 2 11" xfId="30506" xr:uid="{00000000-0005-0000-0000-0000996B0000}"/>
    <cellStyle name="Note 3 2 5 2 12" xfId="32386" xr:uid="{00000000-0005-0000-0000-00009A6B0000}"/>
    <cellStyle name="Note 3 2 5 2 13" xfId="34711" xr:uid="{00000000-0005-0000-0000-00009B6B0000}"/>
    <cellStyle name="Note 3 2 5 2 14" xfId="37091" xr:uid="{00000000-0005-0000-0000-00009C6B0000}"/>
    <cellStyle name="Note 3 2 5 2 15" xfId="39623" xr:uid="{00000000-0005-0000-0000-00009D6B0000}"/>
    <cellStyle name="Note 3 2 5 2 16" xfId="42480" xr:uid="{00000000-0005-0000-0000-00009E6B0000}"/>
    <cellStyle name="Note 3 2 5 2 17" xfId="45004" xr:uid="{00000000-0005-0000-0000-00009F6B0000}"/>
    <cellStyle name="Note 3 2 5 2 18" xfId="47543" xr:uid="{00000000-0005-0000-0000-0000A06B0000}"/>
    <cellStyle name="Note 3 2 5 2 19" xfId="53437" xr:uid="{00000000-0005-0000-0000-0000A16B0000}"/>
    <cellStyle name="Note 3 2 5 2 2" xfId="7691" xr:uid="{00000000-0005-0000-0000-0000A26B0000}"/>
    <cellStyle name="Note 3 2 5 2 3" xfId="10185" xr:uid="{00000000-0005-0000-0000-0000A36B0000}"/>
    <cellStyle name="Note 3 2 5 2 4" xfId="12683" xr:uid="{00000000-0005-0000-0000-0000A46B0000}"/>
    <cellStyle name="Note 3 2 5 2 5" xfId="15395" xr:uid="{00000000-0005-0000-0000-0000A56B0000}"/>
    <cellStyle name="Note 3 2 5 2 6" xfId="17579" xr:uid="{00000000-0005-0000-0000-0000A66B0000}"/>
    <cellStyle name="Note 3 2 5 2 7" xfId="19650" xr:uid="{00000000-0005-0000-0000-0000A76B0000}"/>
    <cellStyle name="Note 3 2 5 2 8" xfId="22132" xr:uid="{00000000-0005-0000-0000-0000A86B0000}"/>
    <cellStyle name="Note 3 2 5 2 9" xfId="24694" xr:uid="{00000000-0005-0000-0000-0000A96B0000}"/>
    <cellStyle name="Note 3 2 5 20" xfId="49863" xr:uid="{00000000-0005-0000-0000-0000AA6B0000}"/>
    <cellStyle name="Note 3 2 5 21" xfId="51423" xr:uid="{00000000-0005-0000-0000-0000AB6B0000}"/>
    <cellStyle name="Note 3 2 5 3" xfId="6350" xr:uid="{00000000-0005-0000-0000-0000AC6B0000}"/>
    <cellStyle name="Note 3 2 5 4" xfId="8851" xr:uid="{00000000-0005-0000-0000-0000AD6B0000}"/>
    <cellStyle name="Note 3 2 5 5" xfId="11356" xr:uid="{00000000-0005-0000-0000-0000AE6B0000}"/>
    <cellStyle name="Note 3 2 5 6" xfId="14063" xr:uid="{00000000-0005-0000-0000-0000AF6B0000}"/>
    <cellStyle name="Note 3 2 5 7" xfId="16401" xr:uid="{00000000-0005-0000-0000-0000B06B0000}"/>
    <cellStyle name="Note 3 2 5 8" xfId="18316" xr:uid="{00000000-0005-0000-0000-0000B16B0000}"/>
    <cellStyle name="Note 3 2 5 9" xfId="20825" xr:uid="{00000000-0005-0000-0000-0000B26B0000}"/>
    <cellStyle name="Note 3 2 6" xfId="3722" xr:uid="{00000000-0005-0000-0000-0000B36B0000}"/>
    <cellStyle name="Note 3 2 6 10" xfId="23368" xr:uid="{00000000-0005-0000-0000-0000B46B0000}"/>
    <cellStyle name="Note 3 2 6 11" xfId="25958" xr:uid="{00000000-0005-0000-0000-0000B56B0000}"/>
    <cellStyle name="Note 3 2 6 12" xfId="29342" xr:uid="{00000000-0005-0000-0000-0000B66B0000}"/>
    <cellStyle name="Note 3 2 6 13" xfId="28017" xr:uid="{00000000-0005-0000-0000-0000B76B0000}"/>
    <cellStyle name="Note 3 2 6 14" xfId="33485" xr:uid="{00000000-0005-0000-0000-0000B86B0000}"/>
    <cellStyle name="Note 3 2 6 15" xfId="35765" xr:uid="{00000000-0005-0000-0000-0000B96B0000}"/>
    <cellStyle name="Note 3 2 6 16" xfId="38317" xr:uid="{00000000-0005-0000-0000-0000BA6B0000}"/>
    <cellStyle name="Note 3 2 6 17" xfId="41158" xr:uid="{00000000-0005-0000-0000-0000BB6B0000}"/>
    <cellStyle name="Note 3 2 6 18" xfId="43678" xr:uid="{00000000-0005-0000-0000-0000BC6B0000}"/>
    <cellStyle name="Note 3 2 6 19" xfId="46217" xr:uid="{00000000-0005-0000-0000-0000BD6B0000}"/>
    <cellStyle name="Note 3 2 6 2" xfId="5065" xr:uid="{00000000-0005-0000-0000-0000BE6B0000}"/>
    <cellStyle name="Note 3 2 6 2 10" xfId="27286" xr:uid="{00000000-0005-0000-0000-0000BF6B0000}"/>
    <cellStyle name="Note 3 2 6 2 11" xfId="30513" xr:uid="{00000000-0005-0000-0000-0000C06B0000}"/>
    <cellStyle name="Note 3 2 6 2 12" xfId="32393" xr:uid="{00000000-0005-0000-0000-0000C16B0000}"/>
    <cellStyle name="Note 3 2 6 2 13" xfId="34718" xr:uid="{00000000-0005-0000-0000-0000C26B0000}"/>
    <cellStyle name="Note 3 2 6 2 14" xfId="37098" xr:uid="{00000000-0005-0000-0000-0000C36B0000}"/>
    <cellStyle name="Note 3 2 6 2 15" xfId="39630" xr:uid="{00000000-0005-0000-0000-0000C46B0000}"/>
    <cellStyle name="Note 3 2 6 2 16" xfId="42487" xr:uid="{00000000-0005-0000-0000-0000C56B0000}"/>
    <cellStyle name="Note 3 2 6 2 17" xfId="45011" xr:uid="{00000000-0005-0000-0000-0000C66B0000}"/>
    <cellStyle name="Note 3 2 6 2 18" xfId="47550" xr:uid="{00000000-0005-0000-0000-0000C76B0000}"/>
    <cellStyle name="Note 3 2 6 2 19" xfId="53479" xr:uid="{00000000-0005-0000-0000-0000C86B0000}"/>
    <cellStyle name="Note 3 2 6 2 2" xfId="7698" xr:uid="{00000000-0005-0000-0000-0000C96B0000}"/>
    <cellStyle name="Note 3 2 6 2 3" xfId="10192" xr:uid="{00000000-0005-0000-0000-0000CA6B0000}"/>
    <cellStyle name="Note 3 2 6 2 4" xfId="12690" xr:uid="{00000000-0005-0000-0000-0000CB6B0000}"/>
    <cellStyle name="Note 3 2 6 2 5" xfId="15402" xr:uid="{00000000-0005-0000-0000-0000CC6B0000}"/>
    <cellStyle name="Note 3 2 6 2 6" xfId="17586" xr:uid="{00000000-0005-0000-0000-0000CD6B0000}"/>
    <cellStyle name="Note 3 2 6 2 7" xfId="19657" xr:uid="{00000000-0005-0000-0000-0000CE6B0000}"/>
    <cellStyle name="Note 3 2 6 2 8" xfId="22139" xr:uid="{00000000-0005-0000-0000-0000CF6B0000}"/>
    <cellStyle name="Note 3 2 6 2 9" xfId="24701" xr:uid="{00000000-0005-0000-0000-0000D06B0000}"/>
    <cellStyle name="Note 3 2 6 20" xfId="49942" xr:uid="{00000000-0005-0000-0000-0000D16B0000}"/>
    <cellStyle name="Note 3 2 6 21" xfId="51502" xr:uid="{00000000-0005-0000-0000-0000D26B0000}"/>
    <cellStyle name="Note 3 2 6 3" xfId="6357" xr:uid="{00000000-0005-0000-0000-0000D36B0000}"/>
    <cellStyle name="Note 3 2 6 4" xfId="8858" xr:uid="{00000000-0005-0000-0000-0000D46B0000}"/>
    <cellStyle name="Note 3 2 6 5" xfId="11363" xr:uid="{00000000-0005-0000-0000-0000D56B0000}"/>
    <cellStyle name="Note 3 2 6 6" xfId="14070" xr:uid="{00000000-0005-0000-0000-0000D66B0000}"/>
    <cellStyle name="Note 3 2 6 7" xfId="16406" xr:uid="{00000000-0005-0000-0000-0000D76B0000}"/>
    <cellStyle name="Note 3 2 6 8" xfId="18323" xr:uid="{00000000-0005-0000-0000-0000D86B0000}"/>
    <cellStyle name="Note 3 2 6 9" xfId="20832" xr:uid="{00000000-0005-0000-0000-0000D96B0000}"/>
    <cellStyle name="Note 3 2 7" xfId="3358" xr:uid="{00000000-0005-0000-0000-0000DA6B0000}"/>
    <cellStyle name="Note 3 2 7 10" xfId="23005" xr:uid="{00000000-0005-0000-0000-0000DB6B0000}"/>
    <cellStyle name="Note 3 2 7 11" xfId="25596" xr:uid="{00000000-0005-0000-0000-0000DC6B0000}"/>
    <cellStyle name="Note 3 2 7 12" xfId="29030" xr:uid="{00000000-0005-0000-0000-0000DD6B0000}"/>
    <cellStyle name="Note 3 2 7 13" xfId="30204" xr:uid="{00000000-0005-0000-0000-0000DE6B0000}"/>
    <cellStyle name="Note 3 2 7 14" xfId="33247" xr:uid="{00000000-0005-0000-0000-0000DF6B0000}"/>
    <cellStyle name="Note 3 2 7 15" xfId="28983" xr:uid="{00000000-0005-0000-0000-0000E06B0000}"/>
    <cellStyle name="Note 3 2 7 16" xfId="37971" xr:uid="{00000000-0005-0000-0000-0000E16B0000}"/>
    <cellStyle name="Note 3 2 7 17" xfId="40796" xr:uid="{00000000-0005-0000-0000-0000E26B0000}"/>
    <cellStyle name="Note 3 2 7 18" xfId="43315" xr:uid="{00000000-0005-0000-0000-0000E36B0000}"/>
    <cellStyle name="Note 3 2 7 19" xfId="45854" xr:uid="{00000000-0005-0000-0000-0000E46B0000}"/>
    <cellStyle name="Note 3 2 7 2" xfId="4702" xr:uid="{00000000-0005-0000-0000-0000E56B0000}"/>
    <cellStyle name="Note 3 2 7 2 10" xfId="26924" xr:uid="{00000000-0005-0000-0000-0000E66B0000}"/>
    <cellStyle name="Note 3 2 7 2 11" xfId="30203" xr:uid="{00000000-0005-0000-0000-0000E76B0000}"/>
    <cellStyle name="Note 3 2 7 2 12" xfId="32030" xr:uid="{00000000-0005-0000-0000-0000E86B0000}"/>
    <cellStyle name="Note 3 2 7 2 13" xfId="34355" xr:uid="{00000000-0005-0000-0000-0000E96B0000}"/>
    <cellStyle name="Note 3 2 7 2 14" xfId="36735" xr:uid="{00000000-0005-0000-0000-0000EA6B0000}"/>
    <cellStyle name="Note 3 2 7 2 15" xfId="39267" xr:uid="{00000000-0005-0000-0000-0000EB6B0000}"/>
    <cellStyle name="Note 3 2 7 2 16" xfId="42125" xr:uid="{00000000-0005-0000-0000-0000EC6B0000}"/>
    <cellStyle name="Note 3 2 7 2 17" xfId="44648" xr:uid="{00000000-0005-0000-0000-0000ED6B0000}"/>
    <cellStyle name="Note 3 2 7 2 18" xfId="47187" xr:uid="{00000000-0005-0000-0000-0000EE6B0000}"/>
    <cellStyle name="Note 3 2 7 2 19" xfId="53757" xr:uid="{00000000-0005-0000-0000-0000EF6B0000}"/>
    <cellStyle name="Note 3 2 7 2 2" xfId="7335" xr:uid="{00000000-0005-0000-0000-0000F06B0000}"/>
    <cellStyle name="Note 3 2 7 2 3" xfId="9830" xr:uid="{00000000-0005-0000-0000-0000F16B0000}"/>
    <cellStyle name="Note 3 2 7 2 4" xfId="12328" xr:uid="{00000000-0005-0000-0000-0000F26B0000}"/>
    <cellStyle name="Note 3 2 7 2 5" xfId="15040" xr:uid="{00000000-0005-0000-0000-0000F36B0000}"/>
    <cellStyle name="Note 3 2 7 2 6" xfId="17223" xr:uid="{00000000-0005-0000-0000-0000F46B0000}"/>
    <cellStyle name="Note 3 2 7 2 7" xfId="19294" xr:uid="{00000000-0005-0000-0000-0000F56B0000}"/>
    <cellStyle name="Note 3 2 7 2 8" xfId="21776" xr:uid="{00000000-0005-0000-0000-0000F66B0000}"/>
    <cellStyle name="Note 3 2 7 2 9" xfId="24338" xr:uid="{00000000-0005-0000-0000-0000F76B0000}"/>
    <cellStyle name="Note 3 2 7 20" xfId="50256" xr:uid="{00000000-0005-0000-0000-0000F86B0000}"/>
    <cellStyle name="Note 3 2 7 21" xfId="51794" xr:uid="{00000000-0005-0000-0000-0000F96B0000}"/>
    <cellStyle name="Note 3 2 7 3" xfId="5993" xr:uid="{00000000-0005-0000-0000-0000FA6B0000}"/>
    <cellStyle name="Note 3 2 7 4" xfId="8495" xr:uid="{00000000-0005-0000-0000-0000FB6B0000}"/>
    <cellStyle name="Note 3 2 7 5" xfId="11001" xr:uid="{00000000-0005-0000-0000-0000FC6B0000}"/>
    <cellStyle name="Note 3 2 7 6" xfId="13707" xr:uid="{00000000-0005-0000-0000-0000FD6B0000}"/>
    <cellStyle name="Note 3 2 7 7" xfId="16209" xr:uid="{00000000-0005-0000-0000-0000FE6B0000}"/>
    <cellStyle name="Note 3 2 7 8" xfId="16262" xr:uid="{00000000-0005-0000-0000-0000FF6B0000}"/>
    <cellStyle name="Note 3 2 7 9" xfId="20485" xr:uid="{00000000-0005-0000-0000-0000006C0000}"/>
    <cellStyle name="Note 3 2 8" xfId="4041" xr:uid="{00000000-0005-0000-0000-0000016C0000}"/>
    <cellStyle name="Note 3 2 8 10" xfId="23679" xr:uid="{00000000-0005-0000-0000-0000026C0000}"/>
    <cellStyle name="Note 3 2 8 11" xfId="26271" xr:uid="{00000000-0005-0000-0000-0000036C0000}"/>
    <cellStyle name="Note 3 2 8 12" xfId="29609" xr:uid="{00000000-0005-0000-0000-0000046C0000}"/>
    <cellStyle name="Note 3 2 8 13" xfId="31371" xr:uid="{00000000-0005-0000-0000-0000056C0000}"/>
    <cellStyle name="Note 3 2 8 14" xfId="33702" xr:uid="{00000000-0005-0000-0000-0000066C0000}"/>
    <cellStyle name="Note 3 2 8 15" xfId="36076" xr:uid="{00000000-0005-0000-0000-0000076C0000}"/>
    <cellStyle name="Note 3 2 8 16" xfId="38613" xr:uid="{00000000-0005-0000-0000-0000086C0000}"/>
    <cellStyle name="Note 3 2 8 17" xfId="41469" xr:uid="{00000000-0005-0000-0000-0000096C0000}"/>
    <cellStyle name="Note 3 2 8 18" xfId="43989" xr:uid="{00000000-0005-0000-0000-00000A6C0000}"/>
    <cellStyle name="Note 3 2 8 19" xfId="46528" xr:uid="{00000000-0005-0000-0000-00000B6C0000}"/>
    <cellStyle name="Note 3 2 8 2" xfId="5377" xr:uid="{00000000-0005-0000-0000-00000C6C0000}"/>
    <cellStyle name="Note 3 2 8 2 10" xfId="27597" xr:uid="{00000000-0005-0000-0000-00000D6C0000}"/>
    <cellStyle name="Note 3 2 8 2 11" xfId="30772" xr:uid="{00000000-0005-0000-0000-00000E6C0000}"/>
    <cellStyle name="Note 3 2 8 2 12" xfId="32704" xr:uid="{00000000-0005-0000-0000-00000F6C0000}"/>
    <cellStyle name="Note 3 2 8 2 13" xfId="35030" xr:uid="{00000000-0005-0000-0000-0000106C0000}"/>
    <cellStyle name="Note 3 2 8 2 14" xfId="37409" xr:uid="{00000000-0005-0000-0000-0000116C0000}"/>
    <cellStyle name="Note 3 2 8 2 15" xfId="39941" xr:uid="{00000000-0005-0000-0000-0000126C0000}"/>
    <cellStyle name="Note 3 2 8 2 16" xfId="42797" xr:uid="{00000000-0005-0000-0000-0000136C0000}"/>
    <cellStyle name="Note 3 2 8 2 17" xfId="45322" xr:uid="{00000000-0005-0000-0000-0000146C0000}"/>
    <cellStyle name="Note 3 2 8 2 18" xfId="47861" xr:uid="{00000000-0005-0000-0000-0000156C0000}"/>
    <cellStyle name="Note 3 2 8 2 19" xfId="53910" xr:uid="{00000000-0005-0000-0000-0000166C0000}"/>
    <cellStyle name="Note 3 2 8 2 2" xfId="8010" xr:uid="{00000000-0005-0000-0000-0000176C0000}"/>
    <cellStyle name="Note 3 2 8 2 3" xfId="10502" xr:uid="{00000000-0005-0000-0000-0000186C0000}"/>
    <cellStyle name="Note 3 2 8 2 4" xfId="13000" xr:uid="{00000000-0005-0000-0000-0000196C0000}"/>
    <cellStyle name="Note 3 2 8 2 5" xfId="15713" xr:uid="{00000000-0005-0000-0000-00001A6C0000}"/>
    <cellStyle name="Note 3 2 8 2 6" xfId="17897" xr:uid="{00000000-0005-0000-0000-00001B6C0000}"/>
    <cellStyle name="Note 3 2 8 2 7" xfId="19969" xr:uid="{00000000-0005-0000-0000-00001C6C0000}"/>
    <cellStyle name="Note 3 2 8 2 8" xfId="22451" xr:uid="{00000000-0005-0000-0000-00001D6C0000}"/>
    <cellStyle name="Note 3 2 8 2 9" xfId="25012" xr:uid="{00000000-0005-0000-0000-00001E6C0000}"/>
    <cellStyle name="Note 3 2 8 20" xfId="50469" xr:uid="{00000000-0005-0000-0000-00001F6C0000}"/>
    <cellStyle name="Note 3 2 8 21" xfId="51993" xr:uid="{00000000-0005-0000-0000-0000206C0000}"/>
    <cellStyle name="Note 3 2 8 3" xfId="6676" xr:uid="{00000000-0005-0000-0000-0000216C0000}"/>
    <cellStyle name="Note 3 2 8 4" xfId="9175" xr:uid="{00000000-0005-0000-0000-0000226C0000}"/>
    <cellStyle name="Note 3 2 8 5" xfId="11675" xr:uid="{00000000-0005-0000-0000-0000236C0000}"/>
    <cellStyle name="Note 3 2 8 6" xfId="14385" xr:uid="{00000000-0005-0000-0000-0000246C0000}"/>
    <cellStyle name="Note 3 2 8 7" xfId="16574" xr:uid="{00000000-0005-0000-0000-0000256C0000}"/>
    <cellStyle name="Note 3 2 8 8" xfId="18637" xr:uid="{00000000-0005-0000-0000-0000266C0000}"/>
    <cellStyle name="Note 3 2 8 9" xfId="21126" xr:uid="{00000000-0005-0000-0000-0000276C0000}"/>
    <cellStyle name="Note 3 2 9" xfId="4294" xr:uid="{00000000-0005-0000-0000-0000286C0000}"/>
    <cellStyle name="Note 3 2 9 10" xfId="23931" xr:uid="{00000000-0005-0000-0000-0000296C0000}"/>
    <cellStyle name="Note 3 2 9 11" xfId="26520" xr:uid="{00000000-0005-0000-0000-00002A6C0000}"/>
    <cellStyle name="Note 3 2 9 12" xfId="29859" xr:uid="{00000000-0005-0000-0000-00002B6C0000}"/>
    <cellStyle name="Note 3 2 9 13" xfId="31623" xr:uid="{00000000-0005-0000-0000-00002C6C0000}"/>
    <cellStyle name="Note 3 2 9 14" xfId="33954" xr:uid="{00000000-0005-0000-0000-00002D6C0000}"/>
    <cellStyle name="Note 3 2 9 15" xfId="36328" xr:uid="{00000000-0005-0000-0000-00002E6C0000}"/>
    <cellStyle name="Note 3 2 9 16" xfId="38865" xr:uid="{00000000-0005-0000-0000-00002F6C0000}"/>
    <cellStyle name="Note 3 2 9 17" xfId="41720" xr:uid="{00000000-0005-0000-0000-0000306C0000}"/>
    <cellStyle name="Note 3 2 9 18" xfId="44241" xr:uid="{00000000-0005-0000-0000-0000316C0000}"/>
    <cellStyle name="Note 3 2 9 19" xfId="46780" xr:uid="{00000000-0005-0000-0000-0000326C0000}"/>
    <cellStyle name="Note 3 2 9 2" xfId="5626" xr:uid="{00000000-0005-0000-0000-0000336C0000}"/>
    <cellStyle name="Note 3 2 9 2 10" xfId="27846" xr:uid="{00000000-0005-0000-0000-0000346C0000}"/>
    <cellStyle name="Note 3 2 9 2 11" xfId="30983" xr:uid="{00000000-0005-0000-0000-0000356C0000}"/>
    <cellStyle name="Note 3 2 9 2 12" xfId="32953" xr:uid="{00000000-0005-0000-0000-0000366C0000}"/>
    <cellStyle name="Note 3 2 9 2 13" xfId="35279" xr:uid="{00000000-0005-0000-0000-0000376C0000}"/>
    <cellStyle name="Note 3 2 9 2 14" xfId="37658" xr:uid="{00000000-0005-0000-0000-0000386C0000}"/>
    <cellStyle name="Note 3 2 9 2 15" xfId="40190" xr:uid="{00000000-0005-0000-0000-0000396C0000}"/>
    <cellStyle name="Note 3 2 9 2 16" xfId="43046" xr:uid="{00000000-0005-0000-0000-00003A6C0000}"/>
    <cellStyle name="Note 3 2 9 2 17" xfId="45571" xr:uid="{00000000-0005-0000-0000-00003B6C0000}"/>
    <cellStyle name="Note 3 2 9 2 18" xfId="48110" xr:uid="{00000000-0005-0000-0000-00003C6C0000}"/>
    <cellStyle name="Note 3 2 9 2 19" xfId="54049" xr:uid="{00000000-0005-0000-0000-00003D6C0000}"/>
    <cellStyle name="Note 3 2 9 2 2" xfId="8259" xr:uid="{00000000-0005-0000-0000-00003E6C0000}"/>
    <cellStyle name="Note 3 2 9 2 3" xfId="10751" xr:uid="{00000000-0005-0000-0000-00003F6C0000}"/>
    <cellStyle name="Note 3 2 9 2 4" xfId="13249" xr:uid="{00000000-0005-0000-0000-0000406C0000}"/>
    <cellStyle name="Note 3 2 9 2 5" xfId="15962" xr:uid="{00000000-0005-0000-0000-0000416C0000}"/>
    <cellStyle name="Note 3 2 9 2 6" xfId="18146" xr:uid="{00000000-0005-0000-0000-0000426C0000}"/>
    <cellStyle name="Note 3 2 9 2 7" xfId="20218" xr:uid="{00000000-0005-0000-0000-0000436C0000}"/>
    <cellStyle name="Note 3 2 9 2 8" xfId="22700" xr:uid="{00000000-0005-0000-0000-0000446C0000}"/>
    <cellStyle name="Note 3 2 9 2 9" xfId="25261" xr:uid="{00000000-0005-0000-0000-0000456C0000}"/>
    <cellStyle name="Note 3 2 9 20" xfId="52169" xr:uid="{00000000-0005-0000-0000-0000466C0000}"/>
    <cellStyle name="Note 3 2 9 3" xfId="6928" xr:uid="{00000000-0005-0000-0000-0000476C0000}"/>
    <cellStyle name="Note 3 2 9 4" xfId="9424" xr:uid="{00000000-0005-0000-0000-0000486C0000}"/>
    <cellStyle name="Note 3 2 9 5" xfId="11924" xr:uid="{00000000-0005-0000-0000-0000496C0000}"/>
    <cellStyle name="Note 3 2 9 6" xfId="14635" xr:uid="{00000000-0005-0000-0000-00004A6C0000}"/>
    <cellStyle name="Note 3 2 9 7" xfId="16825" xr:uid="{00000000-0005-0000-0000-00004B6C0000}"/>
    <cellStyle name="Note 3 2 9 8" xfId="18889" xr:uid="{00000000-0005-0000-0000-00004C6C0000}"/>
    <cellStyle name="Note 3 2 9 9" xfId="21378" xr:uid="{00000000-0005-0000-0000-00004D6C0000}"/>
    <cellStyle name="Note 3 20" xfId="28361" xr:uid="{00000000-0005-0000-0000-00004E6C0000}"/>
    <cellStyle name="Note 3 21" xfId="40545" xr:uid="{00000000-0005-0000-0000-00004F6C0000}"/>
    <cellStyle name="Note 3 22" xfId="48282" xr:uid="{00000000-0005-0000-0000-0000506C0000}"/>
    <cellStyle name="Note 3 23" xfId="48418" xr:uid="{00000000-0005-0000-0000-0000516C0000}"/>
    <cellStyle name="Note 3 24" xfId="50684" xr:uid="{00000000-0005-0000-0000-0000526C0000}"/>
    <cellStyle name="Note 3 25" xfId="50780" xr:uid="{00000000-0005-0000-0000-0000536C0000}"/>
    <cellStyle name="Note 3 3" xfId="1185" xr:uid="{00000000-0005-0000-0000-0000546C0000}"/>
    <cellStyle name="Note 3 3 10" xfId="2765" xr:uid="{00000000-0005-0000-0000-0000556C0000}"/>
    <cellStyle name="Note 3 3 10 2" xfId="50332" xr:uid="{00000000-0005-0000-0000-0000566C0000}"/>
    <cellStyle name="Note 3 3 10 2 2" xfId="53787" xr:uid="{00000000-0005-0000-0000-0000576C0000}"/>
    <cellStyle name="Note 3 3 10 3" xfId="51870" xr:uid="{00000000-0005-0000-0000-0000586C0000}"/>
    <cellStyle name="Note 3 3 11" xfId="2824" xr:uid="{00000000-0005-0000-0000-0000596C0000}"/>
    <cellStyle name="Note 3 3 11 2" xfId="50476" xr:uid="{00000000-0005-0000-0000-00005A6C0000}"/>
    <cellStyle name="Note 3 3 11 2 2" xfId="53917" xr:uid="{00000000-0005-0000-0000-00005B6C0000}"/>
    <cellStyle name="Note 3 3 11 3" xfId="52000" xr:uid="{00000000-0005-0000-0000-00005C6C0000}"/>
    <cellStyle name="Note 3 3 12" xfId="2402" xr:uid="{00000000-0005-0000-0000-00005D6C0000}"/>
    <cellStyle name="Note 3 3 12 2" xfId="54056" xr:uid="{00000000-0005-0000-0000-00005E6C0000}"/>
    <cellStyle name="Note 3 3 12 3" xfId="52176" xr:uid="{00000000-0005-0000-0000-00005F6C0000}"/>
    <cellStyle name="Note 3 3 13" xfId="28740" xr:uid="{00000000-0005-0000-0000-0000606C0000}"/>
    <cellStyle name="Note 3 3 13 2" xfId="54247" xr:uid="{00000000-0005-0000-0000-0000616C0000}"/>
    <cellStyle name="Note 3 3 13 3" xfId="52606" xr:uid="{00000000-0005-0000-0000-0000626C0000}"/>
    <cellStyle name="Note 3 3 14" xfId="30679" xr:uid="{00000000-0005-0000-0000-0000636C0000}"/>
    <cellStyle name="Note 3 3 14 2" xfId="52983" xr:uid="{00000000-0005-0000-0000-0000646C0000}"/>
    <cellStyle name="Note 3 3 15" xfId="28552" xr:uid="{00000000-0005-0000-0000-0000656C0000}"/>
    <cellStyle name="Note 3 3 16" xfId="28545" xr:uid="{00000000-0005-0000-0000-0000666C0000}"/>
    <cellStyle name="Note 3 3 17" xfId="40500" xr:uid="{00000000-0005-0000-0000-0000676C0000}"/>
    <cellStyle name="Note 3 3 18" xfId="48614" xr:uid="{00000000-0005-0000-0000-0000686C0000}"/>
    <cellStyle name="Note 3 3 19" xfId="50920" xr:uid="{00000000-0005-0000-0000-0000696C0000}"/>
    <cellStyle name="Note 3 3 2" xfId="2187" xr:uid="{00000000-0005-0000-0000-00006A6C0000}"/>
    <cellStyle name="Note 3 3 2 10" xfId="13575" xr:uid="{00000000-0005-0000-0000-00006B6C0000}"/>
    <cellStyle name="Note 3 3 2 10 2" xfId="50545" xr:uid="{00000000-0005-0000-0000-00006C6C0000}"/>
    <cellStyle name="Note 3 3 2 10 2 2" xfId="53950" xr:uid="{00000000-0005-0000-0000-00006D6C0000}"/>
    <cellStyle name="Note 3 3 2 10 3" xfId="52069" xr:uid="{00000000-0005-0000-0000-00006E6C0000}"/>
    <cellStyle name="Note 3 3 2 11" xfId="16135" xr:uid="{00000000-0005-0000-0000-00006F6C0000}"/>
    <cellStyle name="Note 3 3 2 11 2" xfId="54089" xr:uid="{00000000-0005-0000-0000-0000706C0000}"/>
    <cellStyle name="Note 3 3 2 11 3" xfId="52245" xr:uid="{00000000-0005-0000-0000-0000716C0000}"/>
    <cellStyle name="Note 3 3 2 12" xfId="3150" xr:uid="{00000000-0005-0000-0000-0000726C0000}"/>
    <cellStyle name="Note 3 3 2 12 2" xfId="54217" xr:uid="{00000000-0005-0000-0000-0000736C0000}"/>
    <cellStyle name="Note 3 3 2 12 3" xfId="52567" xr:uid="{00000000-0005-0000-0000-0000746C0000}"/>
    <cellStyle name="Note 3 3 2 13" xfId="2347" xr:uid="{00000000-0005-0000-0000-0000756C0000}"/>
    <cellStyle name="Note 3 3 2 13 2" xfId="53016" xr:uid="{00000000-0005-0000-0000-0000766C0000}"/>
    <cellStyle name="Note 3 3 2 14" xfId="22898" xr:uid="{00000000-0005-0000-0000-0000776C0000}"/>
    <cellStyle name="Note 3 3 2 15" xfId="25480" xr:uid="{00000000-0005-0000-0000-0000786C0000}"/>
    <cellStyle name="Note 3 3 2 16" xfId="28920" xr:uid="{00000000-0005-0000-0000-0000796C0000}"/>
    <cellStyle name="Note 3 3 2 17" xfId="28663" xr:uid="{00000000-0005-0000-0000-00007A6C0000}"/>
    <cellStyle name="Note 3 3 2 18" xfId="30352" xr:uid="{00000000-0005-0000-0000-00007B6C0000}"/>
    <cellStyle name="Note 3 3 2 19" xfId="37866" xr:uid="{00000000-0005-0000-0000-00007C6C0000}"/>
    <cellStyle name="Note 3 3 2 2" xfId="3815" xr:uid="{00000000-0005-0000-0000-00007D6C0000}"/>
    <cellStyle name="Note 3 3 2 2 10" xfId="23458" xr:uid="{00000000-0005-0000-0000-00007E6C0000}"/>
    <cellStyle name="Note 3 3 2 2 11" xfId="26049" xr:uid="{00000000-0005-0000-0000-00007F6C0000}"/>
    <cellStyle name="Note 3 3 2 2 12" xfId="29413" xr:uid="{00000000-0005-0000-0000-0000806C0000}"/>
    <cellStyle name="Note 3 3 2 2 13" xfId="31148" xr:uid="{00000000-0005-0000-0000-0000816C0000}"/>
    <cellStyle name="Note 3 3 2 2 14" xfId="33555" xr:uid="{00000000-0005-0000-0000-0000826C0000}"/>
    <cellStyle name="Note 3 3 2 2 15" xfId="35855" xr:uid="{00000000-0005-0000-0000-0000836C0000}"/>
    <cellStyle name="Note 3 3 2 2 16" xfId="38399" xr:uid="{00000000-0005-0000-0000-0000846C0000}"/>
    <cellStyle name="Note 3 3 2 2 17" xfId="41247" xr:uid="{00000000-0005-0000-0000-0000856C0000}"/>
    <cellStyle name="Note 3 3 2 2 18" xfId="43768" xr:uid="{00000000-0005-0000-0000-0000866C0000}"/>
    <cellStyle name="Note 3 3 2 2 19" xfId="46307" xr:uid="{00000000-0005-0000-0000-0000876C0000}"/>
    <cellStyle name="Note 3 3 2 2 2" xfId="5156" xr:uid="{00000000-0005-0000-0000-0000886C0000}"/>
    <cellStyle name="Note 3 3 2 2 2 10" xfId="27376" xr:uid="{00000000-0005-0000-0000-0000896C0000}"/>
    <cellStyle name="Note 3 3 2 2 2 11" xfId="30582" xr:uid="{00000000-0005-0000-0000-00008A6C0000}"/>
    <cellStyle name="Note 3 3 2 2 2 12" xfId="32483" xr:uid="{00000000-0005-0000-0000-00008B6C0000}"/>
    <cellStyle name="Note 3 3 2 2 2 13" xfId="34809" xr:uid="{00000000-0005-0000-0000-00008C6C0000}"/>
    <cellStyle name="Note 3 3 2 2 2 14" xfId="37188" xr:uid="{00000000-0005-0000-0000-00008D6C0000}"/>
    <cellStyle name="Note 3 3 2 2 2 15" xfId="39720" xr:uid="{00000000-0005-0000-0000-00008E6C0000}"/>
    <cellStyle name="Note 3 3 2 2 2 16" xfId="42576" xr:uid="{00000000-0005-0000-0000-00008F6C0000}"/>
    <cellStyle name="Note 3 3 2 2 2 17" xfId="45101" xr:uid="{00000000-0005-0000-0000-0000906C0000}"/>
    <cellStyle name="Note 3 3 2 2 2 18" xfId="47640" xr:uid="{00000000-0005-0000-0000-0000916C0000}"/>
    <cellStyle name="Note 3 3 2 2 2 19" xfId="53239" xr:uid="{00000000-0005-0000-0000-0000926C0000}"/>
    <cellStyle name="Note 3 3 2 2 2 2" xfId="7789" xr:uid="{00000000-0005-0000-0000-0000936C0000}"/>
    <cellStyle name="Note 3 3 2 2 2 3" xfId="10281" xr:uid="{00000000-0005-0000-0000-0000946C0000}"/>
    <cellStyle name="Note 3 3 2 2 2 4" xfId="12779" xr:uid="{00000000-0005-0000-0000-0000956C0000}"/>
    <cellStyle name="Note 3 3 2 2 2 5" xfId="15492" xr:uid="{00000000-0005-0000-0000-0000966C0000}"/>
    <cellStyle name="Note 3 3 2 2 2 6" xfId="17676" xr:uid="{00000000-0005-0000-0000-0000976C0000}"/>
    <cellStyle name="Note 3 3 2 2 2 7" xfId="19748" xr:uid="{00000000-0005-0000-0000-0000986C0000}"/>
    <cellStyle name="Note 3 3 2 2 2 8" xfId="22230" xr:uid="{00000000-0005-0000-0000-0000996C0000}"/>
    <cellStyle name="Note 3 3 2 2 2 9" xfId="24791" xr:uid="{00000000-0005-0000-0000-00009A6C0000}"/>
    <cellStyle name="Note 3 3 2 2 20" xfId="49641" xr:uid="{00000000-0005-0000-0000-00009B6C0000}"/>
    <cellStyle name="Note 3 3 2 2 21" xfId="51220" xr:uid="{00000000-0005-0000-0000-00009C6C0000}"/>
    <cellStyle name="Note 3 3 2 2 3" xfId="6450" xr:uid="{00000000-0005-0000-0000-00009D6C0000}"/>
    <cellStyle name="Note 3 3 2 2 4" xfId="8950" xr:uid="{00000000-0005-0000-0000-00009E6C0000}"/>
    <cellStyle name="Note 3 3 2 2 5" xfId="11453" xr:uid="{00000000-0005-0000-0000-00009F6C0000}"/>
    <cellStyle name="Note 3 3 2 2 6" xfId="14161" xr:uid="{00000000-0005-0000-0000-0000A06C0000}"/>
    <cellStyle name="Note 3 3 2 2 7" xfId="16451" xr:uid="{00000000-0005-0000-0000-0000A16C0000}"/>
    <cellStyle name="Note 3 3 2 2 8" xfId="18415" xr:uid="{00000000-0005-0000-0000-0000A26C0000}"/>
    <cellStyle name="Note 3 3 2 2 9" xfId="20914" xr:uid="{00000000-0005-0000-0000-0000A36C0000}"/>
    <cellStyle name="Note 3 3 2 20" xfId="40684" xr:uid="{00000000-0005-0000-0000-0000A46C0000}"/>
    <cellStyle name="Note 3 3 2 21" xfId="45747" xr:uid="{00000000-0005-0000-0000-0000A56C0000}"/>
    <cellStyle name="Note 3 3 2 22" xfId="49193" xr:uid="{00000000-0005-0000-0000-0000A66C0000}"/>
    <cellStyle name="Note 3 3 2 23" xfId="50998" xr:uid="{00000000-0005-0000-0000-0000A76C0000}"/>
    <cellStyle name="Note 3 3 2 3" xfId="3953" xr:uid="{00000000-0005-0000-0000-0000A86C0000}"/>
    <cellStyle name="Note 3 3 2 3 10" xfId="23592" xr:uid="{00000000-0005-0000-0000-0000A96C0000}"/>
    <cellStyle name="Note 3 3 2 3 11" xfId="26184" xr:uid="{00000000-0005-0000-0000-0000AA6C0000}"/>
    <cellStyle name="Note 3 3 2 3 12" xfId="29529" xr:uid="{00000000-0005-0000-0000-0000AB6C0000}"/>
    <cellStyle name="Note 3 3 2 3 13" xfId="31283" xr:uid="{00000000-0005-0000-0000-0000AC6C0000}"/>
    <cellStyle name="Note 3 3 2 3 14" xfId="33649" xr:uid="{00000000-0005-0000-0000-0000AD6C0000}"/>
    <cellStyle name="Note 3 3 2 3 15" xfId="35989" xr:uid="{00000000-0005-0000-0000-0000AE6C0000}"/>
    <cellStyle name="Note 3 3 2 3 16" xfId="38526" xr:uid="{00000000-0005-0000-0000-0000AF6C0000}"/>
    <cellStyle name="Note 3 3 2 3 17" xfId="41382" xr:uid="{00000000-0005-0000-0000-0000B06C0000}"/>
    <cellStyle name="Note 3 3 2 3 18" xfId="43902" xr:uid="{00000000-0005-0000-0000-0000B16C0000}"/>
    <cellStyle name="Note 3 3 2 3 19" xfId="46441" xr:uid="{00000000-0005-0000-0000-0000B26C0000}"/>
    <cellStyle name="Note 3 3 2 3 2" xfId="5290" xr:uid="{00000000-0005-0000-0000-0000B36C0000}"/>
    <cellStyle name="Note 3 3 2 3 2 10" xfId="27510" xr:uid="{00000000-0005-0000-0000-0000B46C0000}"/>
    <cellStyle name="Note 3 3 2 3 2 11" xfId="30696" xr:uid="{00000000-0005-0000-0000-0000B56C0000}"/>
    <cellStyle name="Note 3 3 2 3 2 12" xfId="32617" xr:uid="{00000000-0005-0000-0000-0000B66C0000}"/>
    <cellStyle name="Note 3 3 2 3 2 13" xfId="34943" xr:uid="{00000000-0005-0000-0000-0000B76C0000}"/>
    <cellStyle name="Note 3 3 2 3 2 14" xfId="37322" xr:uid="{00000000-0005-0000-0000-0000B86C0000}"/>
    <cellStyle name="Note 3 3 2 3 2 15" xfId="39854" xr:uid="{00000000-0005-0000-0000-0000B96C0000}"/>
    <cellStyle name="Note 3 3 2 3 2 16" xfId="42710" xr:uid="{00000000-0005-0000-0000-0000BA6C0000}"/>
    <cellStyle name="Note 3 3 2 3 2 17" xfId="45235" xr:uid="{00000000-0005-0000-0000-0000BB6C0000}"/>
    <cellStyle name="Note 3 3 2 3 2 18" xfId="47774" xr:uid="{00000000-0005-0000-0000-0000BC6C0000}"/>
    <cellStyle name="Note 3 3 2 3 2 19" xfId="53129" xr:uid="{00000000-0005-0000-0000-0000BD6C0000}"/>
    <cellStyle name="Note 3 3 2 3 2 2" xfId="7923" xr:uid="{00000000-0005-0000-0000-0000BE6C0000}"/>
    <cellStyle name="Note 3 3 2 3 2 3" xfId="10415" xr:uid="{00000000-0005-0000-0000-0000BF6C0000}"/>
    <cellStyle name="Note 3 3 2 3 2 4" xfId="12913" xr:uid="{00000000-0005-0000-0000-0000C06C0000}"/>
    <cellStyle name="Note 3 3 2 3 2 5" xfId="15626" xr:uid="{00000000-0005-0000-0000-0000C16C0000}"/>
    <cellStyle name="Note 3 3 2 3 2 6" xfId="17810" xr:uid="{00000000-0005-0000-0000-0000C26C0000}"/>
    <cellStyle name="Note 3 3 2 3 2 7" xfId="19882" xr:uid="{00000000-0005-0000-0000-0000C36C0000}"/>
    <cellStyle name="Note 3 3 2 3 2 8" xfId="22364" xr:uid="{00000000-0005-0000-0000-0000C46C0000}"/>
    <cellStyle name="Note 3 3 2 3 2 9" xfId="24925" xr:uid="{00000000-0005-0000-0000-0000C56C0000}"/>
    <cellStyle name="Note 3 3 2 3 20" xfId="49531" xr:uid="{00000000-0005-0000-0000-0000C66C0000}"/>
    <cellStyle name="Note 3 3 2 3 21" xfId="51110" xr:uid="{00000000-0005-0000-0000-0000C76C0000}"/>
    <cellStyle name="Note 3 3 2 3 3" xfId="6588" xr:uid="{00000000-0005-0000-0000-0000C86C0000}"/>
    <cellStyle name="Note 3 3 2 3 4" xfId="9088" xr:uid="{00000000-0005-0000-0000-0000C96C0000}"/>
    <cellStyle name="Note 3 3 2 3 5" xfId="11588" xr:uid="{00000000-0005-0000-0000-0000CA6C0000}"/>
    <cellStyle name="Note 3 3 2 3 6" xfId="14297" xr:uid="{00000000-0005-0000-0000-0000CB6C0000}"/>
    <cellStyle name="Note 3 3 2 3 7" xfId="16521" xr:uid="{00000000-0005-0000-0000-0000CC6C0000}"/>
    <cellStyle name="Note 3 3 2 3 8" xfId="18550" xr:uid="{00000000-0005-0000-0000-0000CD6C0000}"/>
    <cellStyle name="Note 3 3 2 3 9" xfId="21039" xr:uid="{00000000-0005-0000-0000-0000CE6C0000}"/>
    <cellStyle name="Note 3 3 2 4" xfId="4223" xr:uid="{00000000-0005-0000-0000-0000CF6C0000}"/>
    <cellStyle name="Note 3 3 2 4 10" xfId="23861" xr:uid="{00000000-0005-0000-0000-0000D06C0000}"/>
    <cellStyle name="Note 3 3 2 4 11" xfId="26452" xr:uid="{00000000-0005-0000-0000-0000D16C0000}"/>
    <cellStyle name="Note 3 3 2 4 12" xfId="29791" xr:uid="{00000000-0005-0000-0000-0000D26C0000}"/>
    <cellStyle name="Note 3 3 2 4 13" xfId="31553" xr:uid="{00000000-0005-0000-0000-0000D36C0000}"/>
    <cellStyle name="Note 3 3 2 4 14" xfId="33884" xr:uid="{00000000-0005-0000-0000-0000D46C0000}"/>
    <cellStyle name="Note 3 3 2 4 15" xfId="36258" xr:uid="{00000000-0005-0000-0000-0000D56C0000}"/>
    <cellStyle name="Note 3 3 2 4 16" xfId="38795" xr:uid="{00000000-0005-0000-0000-0000D66C0000}"/>
    <cellStyle name="Note 3 3 2 4 17" xfId="41650" xr:uid="{00000000-0005-0000-0000-0000D76C0000}"/>
    <cellStyle name="Note 3 3 2 4 18" xfId="44171" xr:uid="{00000000-0005-0000-0000-0000D86C0000}"/>
    <cellStyle name="Note 3 3 2 4 19" xfId="46710" xr:uid="{00000000-0005-0000-0000-0000D96C0000}"/>
    <cellStyle name="Note 3 3 2 4 2" xfId="5558" xr:uid="{00000000-0005-0000-0000-0000DA6C0000}"/>
    <cellStyle name="Note 3 3 2 4 2 10" xfId="27778" xr:uid="{00000000-0005-0000-0000-0000DB6C0000}"/>
    <cellStyle name="Note 3 3 2 4 2 11" xfId="30919" xr:uid="{00000000-0005-0000-0000-0000DC6C0000}"/>
    <cellStyle name="Note 3 3 2 4 2 12" xfId="32885" xr:uid="{00000000-0005-0000-0000-0000DD6C0000}"/>
    <cellStyle name="Note 3 3 2 4 2 13" xfId="35211" xr:uid="{00000000-0005-0000-0000-0000DE6C0000}"/>
    <cellStyle name="Note 3 3 2 4 2 14" xfId="37590" xr:uid="{00000000-0005-0000-0000-0000DF6C0000}"/>
    <cellStyle name="Note 3 3 2 4 2 15" xfId="40122" xr:uid="{00000000-0005-0000-0000-0000E06C0000}"/>
    <cellStyle name="Note 3 3 2 4 2 16" xfId="42978" xr:uid="{00000000-0005-0000-0000-0000E16C0000}"/>
    <cellStyle name="Note 3 3 2 4 2 17" xfId="45503" xr:uid="{00000000-0005-0000-0000-0000E26C0000}"/>
    <cellStyle name="Note 3 3 2 4 2 18" xfId="48042" xr:uid="{00000000-0005-0000-0000-0000E36C0000}"/>
    <cellStyle name="Note 3 3 2 4 2 19" xfId="53319" xr:uid="{00000000-0005-0000-0000-0000E46C0000}"/>
    <cellStyle name="Note 3 3 2 4 2 2" xfId="8191" xr:uid="{00000000-0005-0000-0000-0000E56C0000}"/>
    <cellStyle name="Note 3 3 2 4 2 3" xfId="10683" xr:uid="{00000000-0005-0000-0000-0000E66C0000}"/>
    <cellStyle name="Note 3 3 2 4 2 4" xfId="13181" xr:uid="{00000000-0005-0000-0000-0000E76C0000}"/>
    <cellStyle name="Note 3 3 2 4 2 5" xfId="15894" xr:uid="{00000000-0005-0000-0000-0000E86C0000}"/>
    <cellStyle name="Note 3 3 2 4 2 6" xfId="18078" xr:uid="{00000000-0005-0000-0000-0000E96C0000}"/>
    <cellStyle name="Note 3 3 2 4 2 7" xfId="20150" xr:uid="{00000000-0005-0000-0000-0000EA6C0000}"/>
    <cellStyle name="Note 3 3 2 4 2 8" xfId="22632" xr:uid="{00000000-0005-0000-0000-0000EB6C0000}"/>
    <cellStyle name="Note 3 3 2 4 2 9" xfId="25193" xr:uid="{00000000-0005-0000-0000-0000EC6C0000}"/>
    <cellStyle name="Note 3 3 2 4 20" xfId="49727" xr:uid="{00000000-0005-0000-0000-0000ED6C0000}"/>
    <cellStyle name="Note 3 3 2 4 21" xfId="51300" xr:uid="{00000000-0005-0000-0000-0000EE6C0000}"/>
    <cellStyle name="Note 3 3 2 4 3" xfId="6858" xr:uid="{00000000-0005-0000-0000-0000EF6C0000}"/>
    <cellStyle name="Note 3 3 2 4 4" xfId="9356" xr:uid="{00000000-0005-0000-0000-0000F06C0000}"/>
    <cellStyle name="Note 3 3 2 4 5" xfId="11856" xr:uid="{00000000-0005-0000-0000-0000F16C0000}"/>
    <cellStyle name="Note 3 3 2 4 6" xfId="14566" xr:uid="{00000000-0005-0000-0000-0000F26C0000}"/>
    <cellStyle name="Note 3 3 2 4 7" xfId="16756" xr:uid="{00000000-0005-0000-0000-0000F36C0000}"/>
    <cellStyle name="Note 3 3 2 4 8" xfId="18819" xr:uid="{00000000-0005-0000-0000-0000F46C0000}"/>
    <cellStyle name="Note 3 3 2 4 9" xfId="21308" xr:uid="{00000000-0005-0000-0000-0000F56C0000}"/>
    <cellStyle name="Note 3 3 2 5" xfId="4426" xr:uid="{00000000-0005-0000-0000-0000F66C0000}"/>
    <cellStyle name="Note 3 3 2 5 10" xfId="24063" xr:uid="{00000000-0005-0000-0000-0000F76C0000}"/>
    <cellStyle name="Note 3 3 2 5 11" xfId="26652" xr:uid="{00000000-0005-0000-0000-0000F86C0000}"/>
    <cellStyle name="Note 3 3 2 5 12" xfId="31755" xr:uid="{00000000-0005-0000-0000-0000F96C0000}"/>
    <cellStyle name="Note 3 3 2 5 13" xfId="34080" xr:uid="{00000000-0005-0000-0000-0000FA6C0000}"/>
    <cellStyle name="Note 3 3 2 5 14" xfId="36460" xr:uid="{00000000-0005-0000-0000-0000FB6C0000}"/>
    <cellStyle name="Note 3 3 2 5 15" xfId="38992" xr:uid="{00000000-0005-0000-0000-0000FC6C0000}"/>
    <cellStyle name="Note 3 3 2 5 16" xfId="41852" xr:uid="{00000000-0005-0000-0000-0000FD6C0000}"/>
    <cellStyle name="Note 3 3 2 5 17" xfId="44373" xr:uid="{00000000-0005-0000-0000-0000FE6C0000}"/>
    <cellStyle name="Note 3 3 2 5 18" xfId="46912" xr:uid="{00000000-0005-0000-0000-0000FF6C0000}"/>
    <cellStyle name="Note 3 3 2 5 19" xfId="50043" xr:uid="{00000000-0005-0000-0000-0000006D0000}"/>
    <cellStyle name="Note 3 3 2 5 2" xfId="5758" xr:uid="{00000000-0005-0000-0000-0000016D0000}"/>
    <cellStyle name="Note 3 3 2 5 2 10" xfId="31094" xr:uid="{00000000-0005-0000-0000-0000026D0000}"/>
    <cellStyle name="Note 3 3 2 5 2 11" xfId="33085" xr:uid="{00000000-0005-0000-0000-0000036D0000}"/>
    <cellStyle name="Note 3 3 2 5 2 12" xfId="35411" xr:uid="{00000000-0005-0000-0000-0000046D0000}"/>
    <cellStyle name="Note 3 3 2 5 2 13" xfId="37790" xr:uid="{00000000-0005-0000-0000-0000056D0000}"/>
    <cellStyle name="Note 3 3 2 5 2 14" xfId="40322" xr:uid="{00000000-0005-0000-0000-0000066D0000}"/>
    <cellStyle name="Note 3 3 2 5 2 15" xfId="43178" xr:uid="{00000000-0005-0000-0000-0000076D0000}"/>
    <cellStyle name="Note 3 3 2 5 2 16" xfId="45703" xr:uid="{00000000-0005-0000-0000-0000086D0000}"/>
    <cellStyle name="Note 3 3 2 5 2 17" xfId="48242" xr:uid="{00000000-0005-0000-0000-0000096D0000}"/>
    <cellStyle name="Note 3 3 2 5 2 18" xfId="53571" xr:uid="{00000000-0005-0000-0000-00000A6D0000}"/>
    <cellStyle name="Note 3 3 2 5 2 2" xfId="10883" xr:uid="{00000000-0005-0000-0000-00000B6D0000}"/>
    <cellStyle name="Note 3 3 2 5 2 3" xfId="13381" xr:uid="{00000000-0005-0000-0000-00000C6D0000}"/>
    <cellStyle name="Note 3 3 2 5 2 4" xfId="16094" xr:uid="{00000000-0005-0000-0000-00000D6D0000}"/>
    <cellStyle name="Note 3 3 2 5 2 5" xfId="18278" xr:uid="{00000000-0005-0000-0000-00000E6D0000}"/>
    <cellStyle name="Note 3 3 2 5 2 6" xfId="20350" xr:uid="{00000000-0005-0000-0000-00000F6D0000}"/>
    <cellStyle name="Note 3 3 2 5 2 7" xfId="22832" xr:uid="{00000000-0005-0000-0000-0000106D0000}"/>
    <cellStyle name="Note 3 3 2 5 2 8" xfId="25393" xr:uid="{00000000-0005-0000-0000-0000116D0000}"/>
    <cellStyle name="Note 3 3 2 5 2 9" xfId="27978" xr:uid="{00000000-0005-0000-0000-0000126D0000}"/>
    <cellStyle name="Note 3 3 2 5 20" xfId="51603" xr:uid="{00000000-0005-0000-0000-0000136D0000}"/>
    <cellStyle name="Note 3 3 2 5 3" xfId="7060" xr:uid="{00000000-0005-0000-0000-0000146D0000}"/>
    <cellStyle name="Note 3 3 2 5 4" xfId="9556" xr:uid="{00000000-0005-0000-0000-0000156D0000}"/>
    <cellStyle name="Note 3 3 2 5 5" xfId="12056" xr:uid="{00000000-0005-0000-0000-0000166D0000}"/>
    <cellStyle name="Note 3 3 2 5 6" xfId="14767" xr:uid="{00000000-0005-0000-0000-0000176D0000}"/>
    <cellStyle name="Note 3 3 2 5 7" xfId="16950" xr:uid="{00000000-0005-0000-0000-0000186D0000}"/>
    <cellStyle name="Note 3 3 2 5 8" xfId="19021" xr:uid="{00000000-0005-0000-0000-0000196D0000}"/>
    <cellStyle name="Note 3 3 2 5 9" xfId="21502" xr:uid="{00000000-0005-0000-0000-00001A6D0000}"/>
    <cellStyle name="Note 3 3 2 6" xfId="4595" xr:uid="{00000000-0005-0000-0000-00001B6D0000}"/>
    <cellStyle name="Note 3 3 2 6 10" xfId="26817" xr:uid="{00000000-0005-0000-0000-00001C6D0000}"/>
    <cellStyle name="Note 3 3 2 6 11" xfId="30118" xr:uid="{00000000-0005-0000-0000-00001D6D0000}"/>
    <cellStyle name="Note 3 3 2 6 12" xfId="31923" xr:uid="{00000000-0005-0000-0000-00001E6D0000}"/>
    <cellStyle name="Note 3 3 2 6 13" xfId="34248" xr:uid="{00000000-0005-0000-0000-00001F6D0000}"/>
    <cellStyle name="Note 3 3 2 6 14" xfId="36628" xr:uid="{00000000-0005-0000-0000-0000206D0000}"/>
    <cellStyle name="Note 3 3 2 6 15" xfId="39160" xr:uid="{00000000-0005-0000-0000-0000216D0000}"/>
    <cellStyle name="Note 3 3 2 6 16" xfId="42018" xr:uid="{00000000-0005-0000-0000-0000226D0000}"/>
    <cellStyle name="Note 3 3 2 6 17" xfId="44541" xr:uid="{00000000-0005-0000-0000-0000236D0000}"/>
    <cellStyle name="Note 3 3 2 6 18" xfId="47080" xr:uid="{00000000-0005-0000-0000-0000246D0000}"/>
    <cellStyle name="Note 3 3 2 6 19" xfId="49930" xr:uid="{00000000-0005-0000-0000-0000256D0000}"/>
    <cellStyle name="Note 3 3 2 6 2" xfId="7228" xr:uid="{00000000-0005-0000-0000-0000266D0000}"/>
    <cellStyle name="Note 3 3 2 6 2 2" xfId="53467" xr:uid="{00000000-0005-0000-0000-0000276D0000}"/>
    <cellStyle name="Note 3 3 2 6 20" xfId="51490" xr:uid="{00000000-0005-0000-0000-0000286D0000}"/>
    <cellStyle name="Note 3 3 2 6 3" xfId="9723" xr:uid="{00000000-0005-0000-0000-0000296D0000}"/>
    <cellStyle name="Note 3 3 2 6 4" xfId="12221" xr:uid="{00000000-0005-0000-0000-00002A6D0000}"/>
    <cellStyle name="Note 3 3 2 6 5" xfId="14933" xr:uid="{00000000-0005-0000-0000-00002B6D0000}"/>
    <cellStyle name="Note 3 3 2 6 6" xfId="17116" xr:uid="{00000000-0005-0000-0000-00002C6D0000}"/>
    <cellStyle name="Note 3 3 2 6 7" xfId="19187" xr:uid="{00000000-0005-0000-0000-00002D6D0000}"/>
    <cellStyle name="Note 3 3 2 6 8" xfId="21669" xr:uid="{00000000-0005-0000-0000-00002E6D0000}"/>
    <cellStyle name="Note 3 3 2 6 9" xfId="24231" xr:uid="{00000000-0005-0000-0000-00002F6D0000}"/>
    <cellStyle name="Note 3 3 2 7" xfId="3227" xr:uid="{00000000-0005-0000-0000-0000306D0000}"/>
    <cellStyle name="Note 3 3 2 7 2" xfId="50136" xr:uid="{00000000-0005-0000-0000-0000316D0000}"/>
    <cellStyle name="Note 3 3 2 7 2 2" xfId="53657" xr:uid="{00000000-0005-0000-0000-0000326D0000}"/>
    <cellStyle name="Note 3 3 2 7 3" xfId="51689" xr:uid="{00000000-0005-0000-0000-0000336D0000}"/>
    <cellStyle name="Note 3 3 2 8" xfId="3023" xr:uid="{00000000-0005-0000-0000-0000346D0000}"/>
    <cellStyle name="Note 3 3 2 8 2" xfId="50355" xr:uid="{00000000-0005-0000-0000-0000356D0000}"/>
    <cellStyle name="Note 3 3 2 8 2 2" xfId="53810" xr:uid="{00000000-0005-0000-0000-0000366D0000}"/>
    <cellStyle name="Note 3 3 2 8 3" xfId="51893" xr:uid="{00000000-0005-0000-0000-0000376D0000}"/>
    <cellStyle name="Note 3 3 2 9" xfId="2732" xr:uid="{00000000-0005-0000-0000-0000386D0000}"/>
    <cellStyle name="Note 3 3 2 9 2" xfId="50287" xr:uid="{00000000-0005-0000-0000-0000396D0000}"/>
    <cellStyle name="Note 3 3 2 9 2 2" xfId="53775" xr:uid="{00000000-0005-0000-0000-00003A6D0000}"/>
    <cellStyle name="Note 3 3 2 9 3" xfId="51825" xr:uid="{00000000-0005-0000-0000-00003B6D0000}"/>
    <cellStyle name="Note 3 3 3" xfId="3539" xr:uid="{00000000-0005-0000-0000-00003C6D0000}"/>
    <cellStyle name="Note 3 3 3 10" xfId="23186" xr:uid="{00000000-0005-0000-0000-00003D6D0000}"/>
    <cellStyle name="Note 3 3 3 11" xfId="25776" xr:uid="{00000000-0005-0000-0000-00003E6D0000}"/>
    <cellStyle name="Note 3 3 3 12" xfId="29183" xr:uid="{00000000-0005-0000-0000-00003F6D0000}"/>
    <cellStyle name="Note 3 3 3 13" xfId="28325" xr:uid="{00000000-0005-0000-0000-0000406D0000}"/>
    <cellStyle name="Note 3 3 3 14" xfId="33363" xr:uid="{00000000-0005-0000-0000-0000416D0000}"/>
    <cellStyle name="Note 3 3 3 15" xfId="35583" xr:uid="{00000000-0005-0000-0000-0000426D0000}"/>
    <cellStyle name="Note 3 3 3 16" xfId="38140" xr:uid="{00000000-0005-0000-0000-0000436D0000}"/>
    <cellStyle name="Note 3 3 3 17" xfId="40976" xr:uid="{00000000-0005-0000-0000-0000446D0000}"/>
    <cellStyle name="Note 3 3 3 18" xfId="43496" xr:uid="{00000000-0005-0000-0000-0000456D0000}"/>
    <cellStyle name="Note 3 3 3 19" xfId="46035" xr:uid="{00000000-0005-0000-0000-0000466D0000}"/>
    <cellStyle name="Note 3 3 3 2" xfId="4883" xr:uid="{00000000-0005-0000-0000-0000476D0000}"/>
    <cellStyle name="Note 3 3 3 2 10" xfId="27104" xr:uid="{00000000-0005-0000-0000-0000486D0000}"/>
    <cellStyle name="Note 3 3 3 2 11" xfId="30354" xr:uid="{00000000-0005-0000-0000-0000496D0000}"/>
    <cellStyle name="Note 3 3 3 2 12" xfId="32211" xr:uid="{00000000-0005-0000-0000-00004A6D0000}"/>
    <cellStyle name="Note 3 3 3 2 13" xfId="34536" xr:uid="{00000000-0005-0000-0000-00004B6D0000}"/>
    <cellStyle name="Note 3 3 3 2 14" xfId="36916" xr:uid="{00000000-0005-0000-0000-00004C6D0000}"/>
    <cellStyle name="Note 3 3 3 2 15" xfId="39448" xr:uid="{00000000-0005-0000-0000-00004D6D0000}"/>
    <cellStyle name="Note 3 3 3 2 16" xfId="42305" xr:uid="{00000000-0005-0000-0000-00004E6D0000}"/>
    <cellStyle name="Note 3 3 3 2 17" xfId="44829" xr:uid="{00000000-0005-0000-0000-00004F6D0000}"/>
    <cellStyle name="Note 3 3 3 2 18" xfId="47368" xr:uid="{00000000-0005-0000-0000-0000506D0000}"/>
    <cellStyle name="Note 3 3 3 2 19" xfId="53092" xr:uid="{00000000-0005-0000-0000-0000516D0000}"/>
    <cellStyle name="Note 3 3 3 2 2" xfId="7516" xr:uid="{00000000-0005-0000-0000-0000526D0000}"/>
    <cellStyle name="Note 3 3 3 2 3" xfId="10010" xr:uid="{00000000-0005-0000-0000-0000536D0000}"/>
    <cellStyle name="Note 3 3 3 2 4" xfId="12508" xr:uid="{00000000-0005-0000-0000-0000546D0000}"/>
    <cellStyle name="Note 3 3 3 2 5" xfId="15220" xr:uid="{00000000-0005-0000-0000-0000556D0000}"/>
    <cellStyle name="Note 3 3 3 2 6" xfId="17404" xr:uid="{00000000-0005-0000-0000-0000566D0000}"/>
    <cellStyle name="Note 3 3 3 2 7" xfId="19475" xr:uid="{00000000-0005-0000-0000-0000576D0000}"/>
    <cellStyle name="Note 3 3 3 2 8" xfId="21957" xr:uid="{00000000-0005-0000-0000-0000586D0000}"/>
    <cellStyle name="Note 3 3 3 2 9" xfId="24519" xr:uid="{00000000-0005-0000-0000-0000596D0000}"/>
    <cellStyle name="Note 3 3 3 20" xfId="49494" xr:uid="{00000000-0005-0000-0000-00005A6D0000}"/>
    <cellStyle name="Note 3 3 3 21" xfId="51073" xr:uid="{00000000-0005-0000-0000-00005B6D0000}"/>
    <cellStyle name="Note 3 3 3 3" xfId="6174" xr:uid="{00000000-0005-0000-0000-00005C6D0000}"/>
    <cellStyle name="Note 3 3 3 4" xfId="8676" xr:uid="{00000000-0005-0000-0000-00005D6D0000}"/>
    <cellStyle name="Note 3 3 3 5" xfId="11181" xr:uid="{00000000-0005-0000-0000-00005E6D0000}"/>
    <cellStyle name="Note 3 3 3 6" xfId="13888" xr:uid="{00000000-0005-0000-0000-00005F6D0000}"/>
    <cellStyle name="Note 3 3 3 7" xfId="16304" xr:uid="{00000000-0005-0000-0000-0000606D0000}"/>
    <cellStyle name="Note 3 3 3 8" xfId="3272" xr:uid="{00000000-0005-0000-0000-0000616D0000}"/>
    <cellStyle name="Note 3 3 3 9" xfId="20661" xr:uid="{00000000-0005-0000-0000-0000626D0000}"/>
    <cellStyle name="Note 3 3 4" xfId="3626" xr:uid="{00000000-0005-0000-0000-0000636D0000}"/>
    <cellStyle name="Note 3 3 4 10" xfId="23272" xr:uid="{00000000-0005-0000-0000-0000646D0000}"/>
    <cellStyle name="Note 3 3 4 11" xfId="25862" xr:uid="{00000000-0005-0000-0000-0000656D0000}"/>
    <cellStyle name="Note 3 3 4 12" xfId="29258" xr:uid="{00000000-0005-0000-0000-0000666D0000}"/>
    <cellStyle name="Note 3 3 4 13" xfId="28306" xr:uid="{00000000-0005-0000-0000-0000676D0000}"/>
    <cellStyle name="Note 3 3 4 14" xfId="33425" xr:uid="{00000000-0005-0000-0000-0000686D0000}"/>
    <cellStyle name="Note 3 3 4 15" xfId="35669" xr:uid="{00000000-0005-0000-0000-0000696D0000}"/>
    <cellStyle name="Note 3 3 4 16" xfId="38224" xr:uid="{00000000-0005-0000-0000-00006A6D0000}"/>
    <cellStyle name="Note 3 3 4 17" xfId="41062" xr:uid="{00000000-0005-0000-0000-00006B6D0000}"/>
    <cellStyle name="Note 3 3 4 18" xfId="43582" xr:uid="{00000000-0005-0000-0000-00006C6D0000}"/>
    <cellStyle name="Note 3 3 4 19" xfId="46121" xr:uid="{00000000-0005-0000-0000-00006D6D0000}"/>
    <cellStyle name="Note 3 3 4 2" xfId="4969" xr:uid="{00000000-0005-0000-0000-00006E6D0000}"/>
    <cellStyle name="Note 3 3 4 2 10" xfId="27190" xr:uid="{00000000-0005-0000-0000-00006F6D0000}"/>
    <cellStyle name="Note 3 3 4 2 11" xfId="30425" xr:uid="{00000000-0005-0000-0000-0000706D0000}"/>
    <cellStyle name="Note 3 3 4 2 12" xfId="32297" xr:uid="{00000000-0005-0000-0000-0000716D0000}"/>
    <cellStyle name="Note 3 3 4 2 13" xfId="34622" xr:uid="{00000000-0005-0000-0000-0000726D0000}"/>
    <cellStyle name="Note 3 3 4 2 14" xfId="37002" xr:uid="{00000000-0005-0000-0000-0000736D0000}"/>
    <cellStyle name="Note 3 3 4 2 15" xfId="39534" xr:uid="{00000000-0005-0000-0000-0000746D0000}"/>
    <cellStyle name="Note 3 3 4 2 16" xfId="42391" xr:uid="{00000000-0005-0000-0000-0000756D0000}"/>
    <cellStyle name="Note 3 3 4 2 17" xfId="44915" xr:uid="{00000000-0005-0000-0000-0000766D0000}"/>
    <cellStyle name="Note 3 3 4 2 18" xfId="47454" xr:uid="{00000000-0005-0000-0000-0000776D0000}"/>
    <cellStyle name="Note 3 3 4 2 19" xfId="53210" xr:uid="{00000000-0005-0000-0000-0000786D0000}"/>
    <cellStyle name="Note 3 3 4 2 2" xfId="7602" xr:uid="{00000000-0005-0000-0000-0000796D0000}"/>
    <cellStyle name="Note 3 3 4 2 3" xfId="10096" xr:uid="{00000000-0005-0000-0000-00007A6D0000}"/>
    <cellStyle name="Note 3 3 4 2 4" xfId="12594" xr:uid="{00000000-0005-0000-0000-00007B6D0000}"/>
    <cellStyle name="Note 3 3 4 2 5" xfId="15306" xr:uid="{00000000-0005-0000-0000-00007C6D0000}"/>
    <cellStyle name="Note 3 3 4 2 6" xfId="17490" xr:uid="{00000000-0005-0000-0000-00007D6D0000}"/>
    <cellStyle name="Note 3 3 4 2 7" xfId="19561" xr:uid="{00000000-0005-0000-0000-00007E6D0000}"/>
    <cellStyle name="Note 3 3 4 2 8" xfId="22043" xr:uid="{00000000-0005-0000-0000-00007F6D0000}"/>
    <cellStyle name="Note 3 3 4 2 9" xfId="24605" xr:uid="{00000000-0005-0000-0000-0000806D0000}"/>
    <cellStyle name="Note 3 3 4 20" xfId="49612" xr:uid="{00000000-0005-0000-0000-0000816D0000}"/>
    <cellStyle name="Note 3 3 4 21" xfId="51191" xr:uid="{00000000-0005-0000-0000-0000826D0000}"/>
    <cellStyle name="Note 3 3 4 3" xfId="6261" xr:uid="{00000000-0005-0000-0000-0000836D0000}"/>
    <cellStyle name="Note 3 3 4 4" xfId="8762" xr:uid="{00000000-0005-0000-0000-0000846D0000}"/>
    <cellStyle name="Note 3 3 4 5" xfId="11267" xr:uid="{00000000-0005-0000-0000-0000856D0000}"/>
    <cellStyle name="Note 3 3 4 6" xfId="13974" xr:uid="{00000000-0005-0000-0000-0000866D0000}"/>
    <cellStyle name="Note 3 3 4 7" xfId="16354" xr:uid="{00000000-0005-0000-0000-0000876D0000}"/>
    <cellStyle name="Note 3 3 4 8" xfId="13480" xr:uid="{00000000-0005-0000-0000-0000886D0000}"/>
    <cellStyle name="Note 3 3 4 9" xfId="20742" xr:uid="{00000000-0005-0000-0000-0000896D0000}"/>
    <cellStyle name="Note 3 3 5" xfId="3724" xr:uid="{00000000-0005-0000-0000-00008A6D0000}"/>
    <cellStyle name="Note 3 3 5 10" xfId="23370" xr:uid="{00000000-0005-0000-0000-00008B6D0000}"/>
    <cellStyle name="Note 3 3 5 11" xfId="25960" xr:uid="{00000000-0005-0000-0000-00008C6D0000}"/>
    <cellStyle name="Note 3 3 5 12" xfId="29344" xr:uid="{00000000-0005-0000-0000-00008D6D0000}"/>
    <cellStyle name="Note 3 3 5 13" xfId="28442" xr:uid="{00000000-0005-0000-0000-00008E6D0000}"/>
    <cellStyle name="Note 3 3 5 14" xfId="33487" xr:uid="{00000000-0005-0000-0000-00008F6D0000}"/>
    <cellStyle name="Note 3 3 5 15" xfId="35767" xr:uid="{00000000-0005-0000-0000-0000906D0000}"/>
    <cellStyle name="Note 3 3 5 16" xfId="38319" xr:uid="{00000000-0005-0000-0000-0000916D0000}"/>
    <cellStyle name="Note 3 3 5 17" xfId="41160" xr:uid="{00000000-0005-0000-0000-0000926D0000}"/>
    <cellStyle name="Note 3 3 5 18" xfId="43680" xr:uid="{00000000-0005-0000-0000-0000936D0000}"/>
    <cellStyle name="Note 3 3 5 19" xfId="46219" xr:uid="{00000000-0005-0000-0000-0000946D0000}"/>
    <cellStyle name="Note 3 3 5 2" xfId="5067" xr:uid="{00000000-0005-0000-0000-0000956D0000}"/>
    <cellStyle name="Note 3 3 5 2 10" xfId="27288" xr:uid="{00000000-0005-0000-0000-0000966D0000}"/>
    <cellStyle name="Note 3 3 5 2 11" xfId="30515" xr:uid="{00000000-0005-0000-0000-0000976D0000}"/>
    <cellStyle name="Note 3 3 5 2 12" xfId="32395" xr:uid="{00000000-0005-0000-0000-0000986D0000}"/>
    <cellStyle name="Note 3 3 5 2 13" xfId="34720" xr:uid="{00000000-0005-0000-0000-0000996D0000}"/>
    <cellStyle name="Note 3 3 5 2 14" xfId="37100" xr:uid="{00000000-0005-0000-0000-00009A6D0000}"/>
    <cellStyle name="Note 3 3 5 2 15" xfId="39632" xr:uid="{00000000-0005-0000-0000-00009B6D0000}"/>
    <cellStyle name="Note 3 3 5 2 16" xfId="42489" xr:uid="{00000000-0005-0000-0000-00009C6D0000}"/>
    <cellStyle name="Note 3 3 5 2 17" xfId="45013" xr:uid="{00000000-0005-0000-0000-00009D6D0000}"/>
    <cellStyle name="Note 3 3 5 2 18" xfId="47552" xr:uid="{00000000-0005-0000-0000-00009E6D0000}"/>
    <cellStyle name="Note 3 3 5 2 19" xfId="53149" xr:uid="{00000000-0005-0000-0000-00009F6D0000}"/>
    <cellStyle name="Note 3 3 5 2 2" xfId="7700" xr:uid="{00000000-0005-0000-0000-0000A06D0000}"/>
    <cellStyle name="Note 3 3 5 2 3" xfId="10194" xr:uid="{00000000-0005-0000-0000-0000A16D0000}"/>
    <cellStyle name="Note 3 3 5 2 4" xfId="12692" xr:uid="{00000000-0005-0000-0000-0000A26D0000}"/>
    <cellStyle name="Note 3 3 5 2 5" xfId="15404" xr:uid="{00000000-0005-0000-0000-0000A36D0000}"/>
    <cellStyle name="Note 3 3 5 2 6" xfId="17588" xr:uid="{00000000-0005-0000-0000-0000A46D0000}"/>
    <cellStyle name="Note 3 3 5 2 7" xfId="19659" xr:uid="{00000000-0005-0000-0000-0000A56D0000}"/>
    <cellStyle name="Note 3 3 5 2 8" xfId="22141" xr:uid="{00000000-0005-0000-0000-0000A66D0000}"/>
    <cellStyle name="Note 3 3 5 2 9" xfId="24703" xr:uid="{00000000-0005-0000-0000-0000A76D0000}"/>
    <cellStyle name="Note 3 3 5 20" xfId="49551" xr:uid="{00000000-0005-0000-0000-0000A86D0000}"/>
    <cellStyle name="Note 3 3 5 21" xfId="51130" xr:uid="{00000000-0005-0000-0000-0000A96D0000}"/>
    <cellStyle name="Note 3 3 5 3" xfId="6359" xr:uid="{00000000-0005-0000-0000-0000AA6D0000}"/>
    <cellStyle name="Note 3 3 5 4" xfId="8860" xr:uid="{00000000-0005-0000-0000-0000AB6D0000}"/>
    <cellStyle name="Note 3 3 5 5" xfId="11365" xr:uid="{00000000-0005-0000-0000-0000AC6D0000}"/>
    <cellStyle name="Note 3 3 5 6" xfId="14072" xr:uid="{00000000-0005-0000-0000-0000AD6D0000}"/>
    <cellStyle name="Note 3 3 5 7" xfId="16408" xr:uid="{00000000-0005-0000-0000-0000AE6D0000}"/>
    <cellStyle name="Note 3 3 5 8" xfId="18325" xr:uid="{00000000-0005-0000-0000-0000AF6D0000}"/>
    <cellStyle name="Note 3 3 5 9" xfId="20834" xr:uid="{00000000-0005-0000-0000-0000B06D0000}"/>
    <cellStyle name="Note 3 3 6" xfId="3733" xr:uid="{00000000-0005-0000-0000-0000B16D0000}"/>
    <cellStyle name="Note 3 3 6 10" xfId="23379" xr:uid="{00000000-0005-0000-0000-0000B26D0000}"/>
    <cellStyle name="Note 3 3 6 11" xfId="25969" xr:uid="{00000000-0005-0000-0000-0000B36D0000}"/>
    <cellStyle name="Note 3 3 6 12" xfId="29350" xr:uid="{00000000-0005-0000-0000-0000B46D0000}"/>
    <cellStyle name="Note 3 3 6 13" xfId="28375" xr:uid="{00000000-0005-0000-0000-0000B56D0000}"/>
    <cellStyle name="Note 3 3 6 14" xfId="33494" xr:uid="{00000000-0005-0000-0000-0000B66D0000}"/>
    <cellStyle name="Note 3 3 6 15" xfId="35776" xr:uid="{00000000-0005-0000-0000-0000B76D0000}"/>
    <cellStyle name="Note 3 3 6 16" xfId="38327" xr:uid="{00000000-0005-0000-0000-0000B86D0000}"/>
    <cellStyle name="Note 3 3 6 17" xfId="41169" xr:uid="{00000000-0005-0000-0000-0000B96D0000}"/>
    <cellStyle name="Note 3 3 6 18" xfId="43689" xr:uid="{00000000-0005-0000-0000-0000BA6D0000}"/>
    <cellStyle name="Note 3 3 6 19" xfId="46228" xr:uid="{00000000-0005-0000-0000-0000BB6D0000}"/>
    <cellStyle name="Note 3 3 6 2" xfId="5076" xr:uid="{00000000-0005-0000-0000-0000BC6D0000}"/>
    <cellStyle name="Note 3 3 6 2 10" xfId="27297" xr:uid="{00000000-0005-0000-0000-0000BD6D0000}"/>
    <cellStyle name="Note 3 3 6 2 11" xfId="30521" xr:uid="{00000000-0005-0000-0000-0000BE6D0000}"/>
    <cellStyle name="Note 3 3 6 2 12" xfId="32404" xr:uid="{00000000-0005-0000-0000-0000BF6D0000}"/>
    <cellStyle name="Note 3 3 6 2 13" xfId="34729" xr:uid="{00000000-0005-0000-0000-0000C06D0000}"/>
    <cellStyle name="Note 3 3 6 2 14" xfId="37109" xr:uid="{00000000-0005-0000-0000-0000C16D0000}"/>
    <cellStyle name="Note 3 3 6 2 15" xfId="39641" xr:uid="{00000000-0005-0000-0000-0000C26D0000}"/>
    <cellStyle name="Note 3 3 6 2 16" xfId="42498" xr:uid="{00000000-0005-0000-0000-0000C36D0000}"/>
    <cellStyle name="Note 3 3 6 2 17" xfId="45022" xr:uid="{00000000-0005-0000-0000-0000C46D0000}"/>
    <cellStyle name="Note 3 3 6 2 18" xfId="47561" xr:uid="{00000000-0005-0000-0000-0000C56D0000}"/>
    <cellStyle name="Note 3 3 6 2 19" xfId="53445" xr:uid="{00000000-0005-0000-0000-0000C66D0000}"/>
    <cellStyle name="Note 3 3 6 2 2" xfId="7709" xr:uid="{00000000-0005-0000-0000-0000C76D0000}"/>
    <cellStyle name="Note 3 3 6 2 3" xfId="10203" xr:uid="{00000000-0005-0000-0000-0000C86D0000}"/>
    <cellStyle name="Note 3 3 6 2 4" xfId="12701" xr:uid="{00000000-0005-0000-0000-0000C96D0000}"/>
    <cellStyle name="Note 3 3 6 2 5" xfId="15413" xr:uid="{00000000-0005-0000-0000-0000CA6D0000}"/>
    <cellStyle name="Note 3 3 6 2 6" xfId="17597" xr:uid="{00000000-0005-0000-0000-0000CB6D0000}"/>
    <cellStyle name="Note 3 3 6 2 7" xfId="19668" xr:uid="{00000000-0005-0000-0000-0000CC6D0000}"/>
    <cellStyle name="Note 3 3 6 2 8" xfId="22150" xr:uid="{00000000-0005-0000-0000-0000CD6D0000}"/>
    <cellStyle name="Note 3 3 6 2 9" xfId="24712" xr:uid="{00000000-0005-0000-0000-0000CE6D0000}"/>
    <cellStyle name="Note 3 3 6 20" xfId="49872" xr:uid="{00000000-0005-0000-0000-0000CF6D0000}"/>
    <cellStyle name="Note 3 3 6 21" xfId="51432" xr:uid="{00000000-0005-0000-0000-0000D06D0000}"/>
    <cellStyle name="Note 3 3 6 3" xfId="6368" xr:uid="{00000000-0005-0000-0000-0000D16D0000}"/>
    <cellStyle name="Note 3 3 6 4" xfId="8869" xr:uid="{00000000-0005-0000-0000-0000D26D0000}"/>
    <cellStyle name="Note 3 3 6 5" xfId="11374" xr:uid="{00000000-0005-0000-0000-0000D36D0000}"/>
    <cellStyle name="Note 3 3 6 6" xfId="14081" xr:uid="{00000000-0005-0000-0000-0000D46D0000}"/>
    <cellStyle name="Note 3 3 6 7" xfId="16412" xr:uid="{00000000-0005-0000-0000-0000D56D0000}"/>
    <cellStyle name="Note 3 3 6 8" xfId="18334" xr:uid="{00000000-0005-0000-0000-0000D66D0000}"/>
    <cellStyle name="Note 3 3 6 9" xfId="20842" xr:uid="{00000000-0005-0000-0000-0000D76D0000}"/>
    <cellStyle name="Note 3 3 7" xfId="4075" xr:uid="{00000000-0005-0000-0000-0000D86D0000}"/>
    <cellStyle name="Note 3 3 7 10" xfId="23713" xr:uid="{00000000-0005-0000-0000-0000D96D0000}"/>
    <cellStyle name="Note 3 3 7 11" xfId="26305" xr:uid="{00000000-0005-0000-0000-0000DA6D0000}"/>
    <cellStyle name="Note 3 3 7 12" xfId="29643" xr:uid="{00000000-0005-0000-0000-0000DB6D0000}"/>
    <cellStyle name="Note 3 3 7 13" xfId="31405" xr:uid="{00000000-0005-0000-0000-0000DC6D0000}"/>
    <cellStyle name="Note 3 3 7 14" xfId="33736" xr:uid="{00000000-0005-0000-0000-0000DD6D0000}"/>
    <cellStyle name="Note 3 3 7 15" xfId="36110" xr:uid="{00000000-0005-0000-0000-0000DE6D0000}"/>
    <cellStyle name="Note 3 3 7 16" xfId="38647" xr:uid="{00000000-0005-0000-0000-0000DF6D0000}"/>
    <cellStyle name="Note 3 3 7 17" xfId="41503" xr:uid="{00000000-0005-0000-0000-0000E06D0000}"/>
    <cellStyle name="Note 3 3 7 18" xfId="44023" xr:uid="{00000000-0005-0000-0000-0000E16D0000}"/>
    <cellStyle name="Note 3 3 7 19" xfId="46562" xr:uid="{00000000-0005-0000-0000-0000E26D0000}"/>
    <cellStyle name="Note 3 3 7 2" xfId="5411" xr:uid="{00000000-0005-0000-0000-0000E36D0000}"/>
    <cellStyle name="Note 3 3 7 2 10" xfId="27631" xr:uid="{00000000-0005-0000-0000-0000E46D0000}"/>
    <cellStyle name="Note 3 3 7 2 11" xfId="30805" xr:uid="{00000000-0005-0000-0000-0000E56D0000}"/>
    <cellStyle name="Note 3 3 7 2 12" xfId="32738" xr:uid="{00000000-0005-0000-0000-0000E66D0000}"/>
    <cellStyle name="Note 3 3 7 2 13" xfId="35064" xr:uid="{00000000-0005-0000-0000-0000E76D0000}"/>
    <cellStyle name="Note 3 3 7 2 14" xfId="37443" xr:uid="{00000000-0005-0000-0000-0000E86D0000}"/>
    <cellStyle name="Note 3 3 7 2 15" xfId="39975" xr:uid="{00000000-0005-0000-0000-0000E96D0000}"/>
    <cellStyle name="Note 3 3 7 2 16" xfId="42831" xr:uid="{00000000-0005-0000-0000-0000EA6D0000}"/>
    <cellStyle name="Note 3 3 7 2 17" xfId="45356" xr:uid="{00000000-0005-0000-0000-0000EB6D0000}"/>
    <cellStyle name="Note 3 3 7 2 18" xfId="47895" xr:uid="{00000000-0005-0000-0000-0000EC6D0000}"/>
    <cellStyle name="Note 3 3 7 2 19" xfId="53539" xr:uid="{00000000-0005-0000-0000-0000ED6D0000}"/>
    <cellStyle name="Note 3 3 7 2 2" xfId="8044" xr:uid="{00000000-0005-0000-0000-0000EE6D0000}"/>
    <cellStyle name="Note 3 3 7 2 3" xfId="10536" xr:uid="{00000000-0005-0000-0000-0000EF6D0000}"/>
    <cellStyle name="Note 3 3 7 2 4" xfId="13034" xr:uid="{00000000-0005-0000-0000-0000F06D0000}"/>
    <cellStyle name="Note 3 3 7 2 5" xfId="15747" xr:uid="{00000000-0005-0000-0000-0000F16D0000}"/>
    <cellStyle name="Note 3 3 7 2 6" xfId="17931" xr:uid="{00000000-0005-0000-0000-0000F26D0000}"/>
    <cellStyle name="Note 3 3 7 2 7" xfId="20003" xr:uid="{00000000-0005-0000-0000-0000F36D0000}"/>
    <cellStyle name="Note 3 3 7 2 8" xfId="22485" xr:uid="{00000000-0005-0000-0000-0000F46D0000}"/>
    <cellStyle name="Note 3 3 7 2 9" xfId="25046" xr:uid="{00000000-0005-0000-0000-0000F56D0000}"/>
    <cellStyle name="Note 3 3 7 20" xfId="50011" xr:uid="{00000000-0005-0000-0000-0000F66D0000}"/>
    <cellStyle name="Note 3 3 7 21" xfId="51571" xr:uid="{00000000-0005-0000-0000-0000F76D0000}"/>
    <cellStyle name="Note 3 3 7 3" xfId="6710" xr:uid="{00000000-0005-0000-0000-0000F86D0000}"/>
    <cellStyle name="Note 3 3 7 4" xfId="9209" xr:uid="{00000000-0005-0000-0000-0000F96D0000}"/>
    <cellStyle name="Note 3 3 7 5" xfId="11709" xr:uid="{00000000-0005-0000-0000-0000FA6D0000}"/>
    <cellStyle name="Note 3 3 7 6" xfId="14419" xr:uid="{00000000-0005-0000-0000-0000FB6D0000}"/>
    <cellStyle name="Note 3 3 7 7" xfId="16608" xr:uid="{00000000-0005-0000-0000-0000FC6D0000}"/>
    <cellStyle name="Note 3 3 7 8" xfId="18671" xr:uid="{00000000-0005-0000-0000-0000FD6D0000}"/>
    <cellStyle name="Note 3 3 7 9" xfId="21160" xr:uid="{00000000-0005-0000-0000-0000FE6D0000}"/>
    <cellStyle name="Note 3 3 8" xfId="4296" xr:uid="{00000000-0005-0000-0000-0000FF6D0000}"/>
    <cellStyle name="Note 3 3 8 10" xfId="23933" xr:uid="{00000000-0005-0000-0000-0000006E0000}"/>
    <cellStyle name="Note 3 3 8 11" xfId="26522" xr:uid="{00000000-0005-0000-0000-0000016E0000}"/>
    <cellStyle name="Note 3 3 8 12" xfId="29861" xr:uid="{00000000-0005-0000-0000-0000026E0000}"/>
    <cellStyle name="Note 3 3 8 13" xfId="31625" xr:uid="{00000000-0005-0000-0000-0000036E0000}"/>
    <cellStyle name="Note 3 3 8 14" xfId="33956" xr:uid="{00000000-0005-0000-0000-0000046E0000}"/>
    <cellStyle name="Note 3 3 8 15" xfId="36330" xr:uid="{00000000-0005-0000-0000-0000056E0000}"/>
    <cellStyle name="Note 3 3 8 16" xfId="38867" xr:uid="{00000000-0005-0000-0000-0000066E0000}"/>
    <cellStyle name="Note 3 3 8 17" xfId="41722" xr:uid="{00000000-0005-0000-0000-0000076E0000}"/>
    <cellStyle name="Note 3 3 8 18" xfId="44243" xr:uid="{00000000-0005-0000-0000-0000086E0000}"/>
    <cellStyle name="Note 3 3 8 19" xfId="46782" xr:uid="{00000000-0005-0000-0000-0000096E0000}"/>
    <cellStyle name="Note 3 3 8 2" xfId="5628" xr:uid="{00000000-0005-0000-0000-00000A6E0000}"/>
    <cellStyle name="Note 3 3 8 2 10" xfId="27848" xr:uid="{00000000-0005-0000-0000-00000B6E0000}"/>
    <cellStyle name="Note 3 3 8 2 11" xfId="30985" xr:uid="{00000000-0005-0000-0000-00000C6E0000}"/>
    <cellStyle name="Note 3 3 8 2 12" xfId="32955" xr:uid="{00000000-0005-0000-0000-00000D6E0000}"/>
    <cellStyle name="Note 3 3 8 2 13" xfId="35281" xr:uid="{00000000-0005-0000-0000-00000E6E0000}"/>
    <cellStyle name="Note 3 3 8 2 14" xfId="37660" xr:uid="{00000000-0005-0000-0000-00000F6E0000}"/>
    <cellStyle name="Note 3 3 8 2 15" xfId="40192" xr:uid="{00000000-0005-0000-0000-0000106E0000}"/>
    <cellStyle name="Note 3 3 8 2 16" xfId="43048" xr:uid="{00000000-0005-0000-0000-0000116E0000}"/>
    <cellStyle name="Note 3 3 8 2 17" xfId="45573" xr:uid="{00000000-0005-0000-0000-0000126E0000}"/>
    <cellStyle name="Note 3 3 8 2 18" xfId="48112" xr:uid="{00000000-0005-0000-0000-0000136E0000}"/>
    <cellStyle name="Note 3 3 8 2 19" xfId="53485" xr:uid="{00000000-0005-0000-0000-0000146E0000}"/>
    <cellStyle name="Note 3 3 8 2 2" xfId="8261" xr:uid="{00000000-0005-0000-0000-0000156E0000}"/>
    <cellStyle name="Note 3 3 8 2 3" xfId="10753" xr:uid="{00000000-0005-0000-0000-0000166E0000}"/>
    <cellStyle name="Note 3 3 8 2 4" xfId="13251" xr:uid="{00000000-0005-0000-0000-0000176E0000}"/>
    <cellStyle name="Note 3 3 8 2 5" xfId="15964" xr:uid="{00000000-0005-0000-0000-0000186E0000}"/>
    <cellStyle name="Note 3 3 8 2 6" xfId="18148" xr:uid="{00000000-0005-0000-0000-0000196E0000}"/>
    <cellStyle name="Note 3 3 8 2 7" xfId="20220" xr:uid="{00000000-0005-0000-0000-00001A6E0000}"/>
    <cellStyle name="Note 3 3 8 2 8" xfId="22702" xr:uid="{00000000-0005-0000-0000-00001B6E0000}"/>
    <cellStyle name="Note 3 3 8 2 9" xfId="25263" xr:uid="{00000000-0005-0000-0000-00001C6E0000}"/>
    <cellStyle name="Note 3 3 8 20" xfId="49948" xr:uid="{00000000-0005-0000-0000-00001D6E0000}"/>
    <cellStyle name="Note 3 3 8 21" xfId="51508" xr:uid="{00000000-0005-0000-0000-00001E6E0000}"/>
    <cellStyle name="Note 3 3 8 3" xfId="6930" xr:uid="{00000000-0005-0000-0000-00001F6E0000}"/>
    <cellStyle name="Note 3 3 8 4" xfId="9426" xr:uid="{00000000-0005-0000-0000-0000206E0000}"/>
    <cellStyle name="Note 3 3 8 5" xfId="11926" xr:uid="{00000000-0005-0000-0000-0000216E0000}"/>
    <cellStyle name="Note 3 3 8 6" xfId="14637" xr:uid="{00000000-0005-0000-0000-0000226E0000}"/>
    <cellStyle name="Note 3 3 8 7" xfId="16827" xr:uid="{00000000-0005-0000-0000-0000236E0000}"/>
    <cellStyle name="Note 3 3 8 8" xfId="18891" xr:uid="{00000000-0005-0000-0000-0000246E0000}"/>
    <cellStyle name="Note 3 3 8 9" xfId="21380" xr:uid="{00000000-0005-0000-0000-0000256E0000}"/>
    <cellStyle name="Note 3 3 9" xfId="4493" xr:uid="{00000000-0005-0000-0000-0000266E0000}"/>
    <cellStyle name="Note 3 3 9 10" xfId="26718" xr:uid="{00000000-0005-0000-0000-0000276E0000}"/>
    <cellStyle name="Note 3 3 9 11" xfId="30025" xr:uid="{00000000-0005-0000-0000-0000286E0000}"/>
    <cellStyle name="Note 3 3 9 12" xfId="31821" xr:uid="{00000000-0005-0000-0000-0000296E0000}"/>
    <cellStyle name="Note 3 3 9 13" xfId="34146" xr:uid="{00000000-0005-0000-0000-00002A6E0000}"/>
    <cellStyle name="Note 3 3 9 14" xfId="36526" xr:uid="{00000000-0005-0000-0000-00002B6E0000}"/>
    <cellStyle name="Note 3 3 9 15" xfId="39058" xr:uid="{00000000-0005-0000-0000-00002C6E0000}"/>
    <cellStyle name="Note 3 3 9 16" xfId="41918" xr:uid="{00000000-0005-0000-0000-00002D6E0000}"/>
    <cellStyle name="Note 3 3 9 17" xfId="44439" xr:uid="{00000000-0005-0000-0000-00002E6E0000}"/>
    <cellStyle name="Note 3 3 9 18" xfId="46978" xr:uid="{00000000-0005-0000-0000-00002F6E0000}"/>
    <cellStyle name="Note 3 3 9 19" xfId="50263" xr:uid="{00000000-0005-0000-0000-0000306E0000}"/>
    <cellStyle name="Note 3 3 9 2" xfId="7126" xr:uid="{00000000-0005-0000-0000-0000316E0000}"/>
    <cellStyle name="Note 3 3 9 2 2" xfId="53763" xr:uid="{00000000-0005-0000-0000-0000326E0000}"/>
    <cellStyle name="Note 3 3 9 20" xfId="51801" xr:uid="{00000000-0005-0000-0000-0000336E0000}"/>
    <cellStyle name="Note 3 3 9 3" xfId="9623" xr:uid="{00000000-0005-0000-0000-0000346E0000}"/>
    <cellStyle name="Note 3 3 9 4" xfId="12122" xr:uid="{00000000-0005-0000-0000-0000356E0000}"/>
    <cellStyle name="Note 3 3 9 5" xfId="14833" xr:uid="{00000000-0005-0000-0000-0000366E0000}"/>
    <cellStyle name="Note 3 3 9 6" xfId="17016" xr:uid="{00000000-0005-0000-0000-0000376E0000}"/>
    <cellStyle name="Note 3 3 9 7" xfId="19088" xr:uid="{00000000-0005-0000-0000-0000386E0000}"/>
    <cellStyle name="Note 3 3 9 8" xfId="21568" xr:uid="{00000000-0005-0000-0000-0000396E0000}"/>
    <cellStyle name="Note 3 3 9 9" xfId="24129" xr:uid="{00000000-0005-0000-0000-00003A6E0000}"/>
    <cellStyle name="Note 3 4" xfId="1254" xr:uid="{00000000-0005-0000-0000-00003B6E0000}"/>
    <cellStyle name="Note 3 4 10" xfId="2798" xr:uid="{00000000-0005-0000-0000-00003C6E0000}"/>
    <cellStyle name="Note 3 4 10 2" xfId="50542" xr:uid="{00000000-0005-0000-0000-00003D6E0000}"/>
    <cellStyle name="Note 3 4 10 2 2" xfId="53947" xr:uid="{00000000-0005-0000-0000-00003E6E0000}"/>
    <cellStyle name="Note 3 4 10 3" xfId="52066" xr:uid="{00000000-0005-0000-0000-00003F6E0000}"/>
    <cellStyle name="Note 3 4 11" xfId="3156" xr:uid="{00000000-0005-0000-0000-0000406E0000}"/>
    <cellStyle name="Note 3 4 11 2" xfId="54086" xr:uid="{00000000-0005-0000-0000-0000416E0000}"/>
    <cellStyle name="Note 3 4 11 3" xfId="52242" xr:uid="{00000000-0005-0000-0000-0000426E0000}"/>
    <cellStyle name="Note 3 4 12" xfId="20555" xr:uid="{00000000-0005-0000-0000-0000436E0000}"/>
    <cellStyle name="Note 3 4 12 2" xfId="54220" xr:uid="{00000000-0005-0000-0000-0000446E0000}"/>
    <cellStyle name="Note 3 4 12 3" xfId="52570" xr:uid="{00000000-0005-0000-0000-0000456E0000}"/>
    <cellStyle name="Note 3 4 13" xfId="28730" xr:uid="{00000000-0005-0000-0000-0000466E0000}"/>
    <cellStyle name="Note 3 4 13 2" xfId="53013" xr:uid="{00000000-0005-0000-0000-0000476E0000}"/>
    <cellStyle name="Note 3 4 14" xfId="30122" xr:uid="{00000000-0005-0000-0000-0000486E0000}"/>
    <cellStyle name="Note 3 4 15" xfId="28890" xr:uid="{00000000-0005-0000-0000-0000496E0000}"/>
    <cellStyle name="Note 3 4 16" xfId="33345" xr:uid="{00000000-0005-0000-0000-00004A6E0000}"/>
    <cellStyle name="Note 3 4 17" xfId="40493" xr:uid="{00000000-0005-0000-0000-00004B6E0000}"/>
    <cellStyle name="Note 3 4 18" xfId="49190" xr:uid="{00000000-0005-0000-0000-00004C6E0000}"/>
    <cellStyle name="Note 3 4 19" xfId="50995" xr:uid="{00000000-0005-0000-0000-00004D6E0000}"/>
    <cellStyle name="Note 3 4 2" xfId="2188" xr:uid="{00000000-0005-0000-0000-00004E6E0000}"/>
    <cellStyle name="Note 3 4 2 10" xfId="13589" xr:uid="{00000000-0005-0000-0000-00004F6E0000}"/>
    <cellStyle name="Note 3 4 2 11" xfId="16142" xr:uid="{00000000-0005-0000-0000-0000506E0000}"/>
    <cellStyle name="Note 3 4 2 12" xfId="16187" xr:uid="{00000000-0005-0000-0000-0000516E0000}"/>
    <cellStyle name="Note 3 4 2 13" xfId="20381" xr:uid="{00000000-0005-0000-0000-0000526E0000}"/>
    <cellStyle name="Note 3 4 2 14" xfId="22911" xr:uid="{00000000-0005-0000-0000-0000536E0000}"/>
    <cellStyle name="Note 3 4 2 15" xfId="25494" xr:uid="{00000000-0005-0000-0000-0000546E0000}"/>
    <cellStyle name="Note 3 4 2 16" xfId="28926" xr:uid="{00000000-0005-0000-0000-0000556E0000}"/>
    <cellStyle name="Note 3 4 2 17" xfId="28407" xr:uid="{00000000-0005-0000-0000-0000566E0000}"/>
    <cellStyle name="Note 3 4 2 18" xfId="28417" xr:uid="{00000000-0005-0000-0000-0000576E0000}"/>
    <cellStyle name="Note 3 4 2 19" xfId="37879" xr:uid="{00000000-0005-0000-0000-0000586E0000}"/>
    <cellStyle name="Note 3 4 2 2" xfId="3816" xr:uid="{00000000-0005-0000-0000-0000596E0000}"/>
    <cellStyle name="Note 3 4 2 2 10" xfId="23459" xr:uid="{00000000-0005-0000-0000-00005A6E0000}"/>
    <cellStyle name="Note 3 4 2 2 11" xfId="26050" xr:uid="{00000000-0005-0000-0000-00005B6E0000}"/>
    <cellStyle name="Note 3 4 2 2 12" xfId="29414" xr:uid="{00000000-0005-0000-0000-00005C6E0000}"/>
    <cellStyle name="Note 3 4 2 2 13" xfId="31149" xr:uid="{00000000-0005-0000-0000-00005D6E0000}"/>
    <cellStyle name="Note 3 4 2 2 14" xfId="33556" xr:uid="{00000000-0005-0000-0000-00005E6E0000}"/>
    <cellStyle name="Note 3 4 2 2 15" xfId="35856" xr:uid="{00000000-0005-0000-0000-00005F6E0000}"/>
    <cellStyle name="Note 3 4 2 2 16" xfId="38400" xr:uid="{00000000-0005-0000-0000-0000606E0000}"/>
    <cellStyle name="Note 3 4 2 2 17" xfId="41248" xr:uid="{00000000-0005-0000-0000-0000616E0000}"/>
    <cellStyle name="Note 3 4 2 2 18" xfId="43769" xr:uid="{00000000-0005-0000-0000-0000626E0000}"/>
    <cellStyle name="Note 3 4 2 2 19" xfId="46308" xr:uid="{00000000-0005-0000-0000-0000636E0000}"/>
    <cellStyle name="Note 3 4 2 2 2" xfId="5157" xr:uid="{00000000-0005-0000-0000-0000646E0000}"/>
    <cellStyle name="Note 3 4 2 2 2 10" xfId="27377" xr:uid="{00000000-0005-0000-0000-0000656E0000}"/>
    <cellStyle name="Note 3 4 2 2 2 11" xfId="30583" xr:uid="{00000000-0005-0000-0000-0000666E0000}"/>
    <cellStyle name="Note 3 4 2 2 2 12" xfId="32484" xr:uid="{00000000-0005-0000-0000-0000676E0000}"/>
    <cellStyle name="Note 3 4 2 2 2 13" xfId="34810" xr:uid="{00000000-0005-0000-0000-0000686E0000}"/>
    <cellStyle name="Note 3 4 2 2 2 14" xfId="37189" xr:uid="{00000000-0005-0000-0000-0000696E0000}"/>
    <cellStyle name="Note 3 4 2 2 2 15" xfId="39721" xr:uid="{00000000-0005-0000-0000-00006A6E0000}"/>
    <cellStyle name="Note 3 4 2 2 2 16" xfId="42577" xr:uid="{00000000-0005-0000-0000-00006B6E0000}"/>
    <cellStyle name="Note 3 4 2 2 2 17" xfId="45102" xr:uid="{00000000-0005-0000-0000-00006C6E0000}"/>
    <cellStyle name="Note 3 4 2 2 2 18" xfId="47641" xr:uid="{00000000-0005-0000-0000-00006D6E0000}"/>
    <cellStyle name="Note 3 4 2 2 2 2" xfId="7790" xr:uid="{00000000-0005-0000-0000-00006E6E0000}"/>
    <cellStyle name="Note 3 4 2 2 2 3" xfId="10282" xr:uid="{00000000-0005-0000-0000-00006F6E0000}"/>
    <cellStyle name="Note 3 4 2 2 2 4" xfId="12780" xr:uid="{00000000-0005-0000-0000-0000706E0000}"/>
    <cellStyle name="Note 3 4 2 2 2 5" xfId="15493" xr:uid="{00000000-0005-0000-0000-0000716E0000}"/>
    <cellStyle name="Note 3 4 2 2 2 6" xfId="17677" xr:uid="{00000000-0005-0000-0000-0000726E0000}"/>
    <cellStyle name="Note 3 4 2 2 2 7" xfId="19749" xr:uid="{00000000-0005-0000-0000-0000736E0000}"/>
    <cellStyle name="Note 3 4 2 2 2 8" xfId="22231" xr:uid="{00000000-0005-0000-0000-0000746E0000}"/>
    <cellStyle name="Note 3 4 2 2 2 9" xfId="24792" xr:uid="{00000000-0005-0000-0000-0000756E0000}"/>
    <cellStyle name="Note 3 4 2 2 20" xfId="53236" xr:uid="{00000000-0005-0000-0000-0000766E0000}"/>
    <cellStyle name="Note 3 4 2 2 3" xfId="6451" xr:uid="{00000000-0005-0000-0000-0000776E0000}"/>
    <cellStyle name="Note 3 4 2 2 4" xfId="8951" xr:uid="{00000000-0005-0000-0000-0000786E0000}"/>
    <cellStyle name="Note 3 4 2 2 5" xfId="11454" xr:uid="{00000000-0005-0000-0000-0000796E0000}"/>
    <cellStyle name="Note 3 4 2 2 6" xfId="14162" xr:uid="{00000000-0005-0000-0000-00007A6E0000}"/>
    <cellStyle name="Note 3 4 2 2 7" xfId="16452" xr:uid="{00000000-0005-0000-0000-00007B6E0000}"/>
    <cellStyle name="Note 3 4 2 2 8" xfId="18416" xr:uid="{00000000-0005-0000-0000-00007C6E0000}"/>
    <cellStyle name="Note 3 4 2 2 9" xfId="20915" xr:uid="{00000000-0005-0000-0000-00007D6E0000}"/>
    <cellStyle name="Note 3 4 2 20" xfId="40697" xr:uid="{00000000-0005-0000-0000-00007E6E0000}"/>
    <cellStyle name="Note 3 4 2 21" xfId="45760" xr:uid="{00000000-0005-0000-0000-00007F6E0000}"/>
    <cellStyle name="Note 3 4 2 22" xfId="49638" xr:uid="{00000000-0005-0000-0000-0000806E0000}"/>
    <cellStyle name="Note 3 4 2 23" xfId="51217" xr:uid="{00000000-0005-0000-0000-0000816E0000}"/>
    <cellStyle name="Note 3 4 2 3" xfId="3954" xr:uid="{00000000-0005-0000-0000-0000826E0000}"/>
    <cellStyle name="Note 3 4 2 3 10" xfId="23593" xr:uid="{00000000-0005-0000-0000-0000836E0000}"/>
    <cellStyle name="Note 3 4 2 3 11" xfId="26185" xr:uid="{00000000-0005-0000-0000-0000846E0000}"/>
    <cellStyle name="Note 3 4 2 3 12" xfId="29530" xr:uid="{00000000-0005-0000-0000-0000856E0000}"/>
    <cellStyle name="Note 3 4 2 3 13" xfId="31284" xr:uid="{00000000-0005-0000-0000-0000866E0000}"/>
    <cellStyle name="Note 3 4 2 3 14" xfId="33650" xr:uid="{00000000-0005-0000-0000-0000876E0000}"/>
    <cellStyle name="Note 3 4 2 3 15" xfId="35990" xr:uid="{00000000-0005-0000-0000-0000886E0000}"/>
    <cellStyle name="Note 3 4 2 3 16" xfId="38527" xr:uid="{00000000-0005-0000-0000-0000896E0000}"/>
    <cellStyle name="Note 3 4 2 3 17" xfId="41383" xr:uid="{00000000-0005-0000-0000-00008A6E0000}"/>
    <cellStyle name="Note 3 4 2 3 18" xfId="43903" xr:uid="{00000000-0005-0000-0000-00008B6E0000}"/>
    <cellStyle name="Note 3 4 2 3 19" xfId="46442" xr:uid="{00000000-0005-0000-0000-00008C6E0000}"/>
    <cellStyle name="Note 3 4 2 3 2" xfId="5291" xr:uid="{00000000-0005-0000-0000-00008D6E0000}"/>
    <cellStyle name="Note 3 4 2 3 2 10" xfId="27511" xr:uid="{00000000-0005-0000-0000-00008E6E0000}"/>
    <cellStyle name="Note 3 4 2 3 2 11" xfId="30697" xr:uid="{00000000-0005-0000-0000-00008F6E0000}"/>
    <cellStyle name="Note 3 4 2 3 2 12" xfId="32618" xr:uid="{00000000-0005-0000-0000-0000906E0000}"/>
    <cellStyle name="Note 3 4 2 3 2 13" xfId="34944" xr:uid="{00000000-0005-0000-0000-0000916E0000}"/>
    <cellStyle name="Note 3 4 2 3 2 14" xfId="37323" xr:uid="{00000000-0005-0000-0000-0000926E0000}"/>
    <cellStyle name="Note 3 4 2 3 2 15" xfId="39855" xr:uid="{00000000-0005-0000-0000-0000936E0000}"/>
    <cellStyle name="Note 3 4 2 3 2 16" xfId="42711" xr:uid="{00000000-0005-0000-0000-0000946E0000}"/>
    <cellStyle name="Note 3 4 2 3 2 17" xfId="45236" xr:uid="{00000000-0005-0000-0000-0000956E0000}"/>
    <cellStyle name="Note 3 4 2 3 2 18" xfId="47775" xr:uid="{00000000-0005-0000-0000-0000966E0000}"/>
    <cellStyle name="Note 3 4 2 3 2 2" xfId="7924" xr:uid="{00000000-0005-0000-0000-0000976E0000}"/>
    <cellStyle name="Note 3 4 2 3 2 3" xfId="10416" xr:uid="{00000000-0005-0000-0000-0000986E0000}"/>
    <cellStyle name="Note 3 4 2 3 2 4" xfId="12914" xr:uid="{00000000-0005-0000-0000-0000996E0000}"/>
    <cellStyle name="Note 3 4 2 3 2 5" xfId="15627" xr:uid="{00000000-0005-0000-0000-00009A6E0000}"/>
    <cellStyle name="Note 3 4 2 3 2 6" xfId="17811" xr:uid="{00000000-0005-0000-0000-00009B6E0000}"/>
    <cellStyle name="Note 3 4 2 3 2 7" xfId="19883" xr:uid="{00000000-0005-0000-0000-00009C6E0000}"/>
    <cellStyle name="Note 3 4 2 3 2 8" xfId="22365" xr:uid="{00000000-0005-0000-0000-00009D6E0000}"/>
    <cellStyle name="Note 3 4 2 3 2 9" xfId="24926" xr:uid="{00000000-0005-0000-0000-00009E6E0000}"/>
    <cellStyle name="Note 3 4 2 3 3" xfId="6589" xr:uid="{00000000-0005-0000-0000-00009F6E0000}"/>
    <cellStyle name="Note 3 4 2 3 4" xfId="9089" xr:uid="{00000000-0005-0000-0000-0000A06E0000}"/>
    <cellStyle name="Note 3 4 2 3 5" xfId="11589" xr:uid="{00000000-0005-0000-0000-0000A16E0000}"/>
    <cellStyle name="Note 3 4 2 3 6" xfId="14298" xr:uid="{00000000-0005-0000-0000-0000A26E0000}"/>
    <cellStyle name="Note 3 4 2 3 7" xfId="16522" xr:uid="{00000000-0005-0000-0000-0000A36E0000}"/>
    <cellStyle name="Note 3 4 2 3 8" xfId="18551" xr:uid="{00000000-0005-0000-0000-0000A46E0000}"/>
    <cellStyle name="Note 3 4 2 3 9" xfId="21040" xr:uid="{00000000-0005-0000-0000-0000A56E0000}"/>
    <cellStyle name="Note 3 4 2 4" xfId="4224" xr:uid="{00000000-0005-0000-0000-0000A66E0000}"/>
    <cellStyle name="Note 3 4 2 4 10" xfId="23862" xr:uid="{00000000-0005-0000-0000-0000A76E0000}"/>
    <cellStyle name="Note 3 4 2 4 11" xfId="26453" xr:uid="{00000000-0005-0000-0000-0000A86E0000}"/>
    <cellStyle name="Note 3 4 2 4 12" xfId="29792" xr:uid="{00000000-0005-0000-0000-0000A96E0000}"/>
    <cellStyle name="Note 3 4 2 4 13" xfId="31554" xr:uid="{00000000-0005-0000-0000-0000AA6E0000}"/>
    <cellStyle name="Note 3 4 2 4 14" xfId="33885" xr:uid="{00000000-0005-0000-0000-0000AB6E0000}"/>
    <cellStyle name="Note 3 4 2 4 15" xfId="36259" xr:uid="{00000000-0005-0000-0000-0000AC6E0000}"/>
    <cellStyle name="Note 3 4 2 4 16" xfId="38796" xr:uid="{00000000-0005-0000-0000-0000AD6E0000}"/>
    <cellStyle name="Note 3 4 2 4 17" xfId="41651" xr:uid="{00000000-0005-0000-0000-0000AE6E0000}"/>
    <cellStyle name="Note 3 4 2 4 18" xfId="44172" xr:uid="{00000000-0005-0000-0000-0000AF6E0000}"/>
    <cellStyle name="Note 3 4 2 4 19" xfId="46711" xr:uid="{00000000-0005-0000-0000-0000B06E0000}"/>
    <cellStyle name="Note 3 4 2 4 2" xfId="5559" xr:uid="{00000000-0005-0000-0000-0000B16E0000}"/>
    <cellStyle name="Note 3 4 2 4 2 10" xfId="27779" xr:uid="{00000000-0005-0000-0000-0000B26E0000}"/>
    <cellStyle name="Note 3 4 2 4 2 11" xfId="30920" xr:uid="{00000000-0005-0000-0000-0000B36E0000}"/>
    <cellStyle name="Note 3 4 2 4 2 12" xfId="32886" xr:uid="{00000000-0005-0000-0000-0000B46E0000}"/>
    <cellStyle name="Note 3 4 2 4 2 13" xfId="35212" xr:uid="{00000000-0005-0000-0000-0000B56E0000}"/>
    <cellStyle name="Note 3 4 2 4 2 14" xfId="37591" xr:uid="{00000000-0005-0000-0000-0000B66E0000}"/>
    <cellStyle name="Note 3 4 2 4 2 15" xfId="40123" xr:uid="{00000000-0005-0000-0000-0000B76E0000}"/>
    <cellStyle name="Note 3 4 2 4 2 16" xfId="42979" xr:uid="{00000000-0005-0000-0000-0000B86E0000}"/>
    <cellStyle name="Note 3 4 2 4 2 17" xfId="45504" xr:uid="{00000000-0005-0000-0000-0000B96E0000}"/>
    <cellStyle name="Note 3 4 2 4 2 18" xfId="48043" xr:uid="{00000000-0005-0000-0000-0000BA6E0000}"/>
    <cellStyle name="Note 3 4 2 4 2 2" xfId="8192" xr:uid="{00000000-0005-0000-0000-0000BB6E0000}"/>
    <cellStyle name="Note 3 4 2 4 2 3" xfId="10684" xr:uid="{00000000-0005-0000-0000-0000BC6E0000}"/>
    <cellStyle name="Note 3 4 2 4 2 4" xfId="13182" xr:uid="{00000000-0005-0000-0000-0000BD6E0000}"/>
    <cellStyle name="Note 3 4 2 4 2 5" xfId="15895" xr:uid="{00000000-0005-0000-0000-0000BE6E0000}"/>
    <cellStyle name="Note 3 4 2 4 2 6" xfId="18079" xr:uid="{00000000-0005-0000-0000-0000BF6E0000}"/>
    <cellStyle name="Note 3 4 2 4 2 7" xfId="20151" xr:uid="{00000000-0005-0000-0000-0000C06E0000}"/>
    <cellStyle name="Note 3 4 2 4 2 8" xfId="22633" xr:uid="{00000000-0005-0000-0000-0000C16E0000}"/>
    <cellStyle name="Note 3 4 2 4 2 9" xfId="25194" xr:uid="{00000000-0005-0000-0000-0000C26E0000}"/>
    <cellStyle name="Note 3 4 2 4 3" xfId="6859" xr:uid="{00000000-0005-0000-0000-0000C36E0000}"/>
    <cellStyle name="Note 3 4 2 4 4" xfId="9357" xr:uid="{00000000-0005-0000-0000-0000C46E0000}"/>
    <cellStyle name="Note 3 4 2 4 5" xfId="11857" xr:uid="{00000000-0005-0000-0000-0000C56E0000}"/>
    <cellStyle name="Note 3 4 2 4 6" xfId="14567" xr:uid="{00000000-0005-0000-0000-0000C66E0000}"/>
    <cellStyle name="Note 3 4 2 4 7" xfId="16757" xr:uid="{00000000-0005-0000-0000-0000C76E0000}"/>
    <cellStyle name="Note 3 4 2 4 8" xfId="18820" xr:uid="{00000000-0005-0000-0000-0000C86E0000}"/>
    <cellStyle name="Note 3 4 2 4 9" xfId="21309" xr:uid="{00000000-0005-0000-0000-0000C96E0000}"/>
    <cellStyle name="Note 3 4 2 5" xfId="4431" xr:uid="{00000000-0005-0000-0000-0000CA6E0000}"/>
    <cellStyle name="Note 3 4 2 5 10" xfId="24068" xr:uid="{00000000-0005-0000-0000-0000CB6E0000}"/>
    <cellStyle name="Note 3 4 2 5 11" xfId="26657" xr:uid="{00000000-0005-0000-0000-0000CC6E0000}"/>
    <cellStyle name="Note 3 4 2 5 12" xfId="31760" xr:uid="{00000000-0005-0000-0000-0000CD6E0000}"/>
    <cellStyle name="Note 3 4 2 5 13" xfId="34085" xr:uid="{00000000-0005-0000-0000-0000CE6E0000}"/>
    <cellStyle name="Note 3 4 2 5 14" xfId="36465" xr:uid="{00000000-0005-0000-0000-0000CF6E0000}"/>
    <cellStyle name="Note 3 4 2 5 15" xfId="38997" xr:uid="{00000000-0005-0000-0000-0000D06E0000}"/>
    <cellStyle name="Note 3 4 2 5 16" xfId="41857" xr:uid="{00000000-0005-0000-0000-0000D16E0000}"/>
    <cellStyle name="Note 3 4 2 5 17" xfId="44378" xr:uid="{00000000-0005-0000-0000-0000D26E0000}"/>
    <cellStyle name="Note 3 4 2 5 18" xfId="46917" xr:uid="{00000000-0005-0000-0000-0000D36E0000}"/>
    <cellStyle name="Note 3 4 2 5 2" xfId="5763" xr:uid="{00000000-0005-0000-0000-0000D46E0000}"/>
    <cellStyle name="Note 3 4 2 5 2 10" xfId="31097" xr:uid="{00000000-0005-0000-0000-0000D56E0000}"/>
    <cellStyle name="Note 3 4 2 5 2 11" xfId="33090" xr:uid="{00000000-0005-0000-0000-0000D66E0000}"/>
    <cellStyle name="Note 3 4 2 5 2 12" xfId="35416" xr:uid="{00000000-0005-0000-0000-0000D76E0000}"/>
    <cellStyle name="Note 3 4 2 5 2 13" xfId="37795" xr:uid="{00000000-0005-0000-0000-0000D86E0000}"/>
    <cellStyle name="Note 3 4 2 5 2 14" xfId="40327" xr:uid="{00000000-0005-0000-0000-0000D96E0000}"/>
    <cellStyle name="Note 3 4 2 5 2 15" xfId="43183" xr:uid="{00000000-0005-0000-0000-0000DA6E0000}"/>
    <cellStyle name="Note 3 4 2 5 2 16" xfId="45708" xr:uid="{00000000-0005-0000-0000-0000DB6E0000}"/>
    <cellStyle name="Note 3 4 2 5 2 17" xfId="48247" xr:uid="{00000000-0005-0000-0000-0000DC6E0000}"/>
    <cellStyle name="Note 3 4 2 5 2 2" xfId="10888" xr:uid="{00000000-0005-0000-0000-0000DD6E0000}"/>
    <cellStyle name="Note 3 4 2 5 2 3" xfId="13386" xr:uid="{00000000-0005-0000-0000-0000DE6E0000}"/>
    <cellStyle name="Note 3 4 2 5 2 4" xfId="16099" xr:uid="{00000000-0005-0000-0000-0000DF6E0000}"/>
    <cellStyle name="Note 3 4 2 5 2 5" xfId="18283" xr:uid="{00000000-0005-0000-0000-0000E06E0000}"/>
    <cellStyle name="Note 3 4 2 5 2 6" xfId="20355" xr:uid="{00000000-0005-0000-0000-0000E16E0000}"/>
    <cellStyle name="Note 3 4 2 5 2 7" xfId="22837" xr:uid="{00000000-0005-0000-0000-0000E26E0000}"/>
    <cellStyle name="Note 3 4 2 5 2 8" xfId="25398" xr:uid="{00000000-0005-0000-0000-0000E36E0000}"/>
    <cellStyle name="Note 3 4 2 5 2 9" xfId="27983" xr:uid="{00000000-0005-0000-0000-0000E46E0000}"/>
    <cellStyle name="Note 3 4 2 5 3" xfId="7065" xr:uid="{00000000-0005-0000-0000-0000E56E0000}"/>
    <cellStyle name="Note 3 4 2 5 4" xfId="9561" xr:uid="{00000000-0005-0000-0000-0000E66E0000}"/>
    <cellStyle name="Note 3 4 2 5 5" xfId="12061" xr:uid="{00000000-0005-0000-0000-0000E76E0000}"/>
    <cellStyle name="Note 3 4 2 5 6" xfId="14772" xr:uid="{00000000-0005-0000-0000-0000E86E0000}"/>
    <cellStyle name="Note 3 4 2 5 7" xfId="16955" xr:uid="{00000000-0005-0000-0000-0000E96E0000}"/>
    <cellStyle name="Note 3 4 2 5 8" xfId="19026" xr:uid="{00000000-0005-0000-0000-0000EA6E0000}"/>
    <cellStyle name="Note 3 4 2 5 9" xfId="21507" xr:uid="{00000000-0005-0000-0000-0000EB6E0000}"/>
    <cellStyle name="Note 3 4 2 6" xfId="4608" xr:uid="{00000000-0005-0000-0000-0000EC6E0000}"/>
    <cellStyle name="Note 3 4 2 6 10" xfId="26830" xr:uid="{00000000-0005-0000-0000-0000ED6E0000}"/>
    <cellStyle name="Note 3 4 2 6 11" xfId="30128" xr:uid="{00000000-0005-0000-0000-0000EE6E0000}"/>
    <cellStyle name="Note 3 4 2 6 12" xfId="31936" xr:uid="{00000000-0005-0000-0000-0000EF6E0000}"/>
    <cellStyle name="Note 3 4 2 6 13" xfId="34261" xr:uid="{00000000-0005-0000-0000-0000F06E0000}"/>
    <cellStyle name="Note 3 4 2 6 14" xfId="36641" xr:uid="{00000000-0005-0000-0000-0000F16E0000}"/>
    <cellStyle name="Note 3 4 2 6 15" xfId="39173" xr:uid="{00000000-0005-0000-0000-0000F26E0000}"/>
    <cellStyle name="Note 3 4 2 6 16" xfId="42031" xr:uid="{00000000-0005-0000-0000-0000F36E0000}"/>
    <cellStyle name="Note 3 4 2 6 17" xfId="44554" xr:uid="{00000000-0005-0000-0000-0000F46E0000}"/>
    <cellStyle name="Note 3 4 2 6 18" xfId="47093" xr:uid="{00000000-0005-0000-0000-0000F56E0000}"/>
    <cellStyle name="Note 3 4 2 6 2" xfId="7241" xr:uid="{00000000-0005-0000-0000-0000F66E0000}"/>
    <cellStyle name="Note 3 4 2 6 3" xfId="9736" xr:uid="{00000000-0005-0000-0000-0000F76E0000}"/>
    <cellStyle name="Note 3 4 2 6 4" xfId="12234" xr:uid="{00000000-0005-0000-0000-0000F86E0000}"/>
    <cellStyle name="Note 3 4 2 6 5" xfId="14946" xr:uid="{00000000-0005-0000-0000-0000F96E0000}"/>
    <cellStyle name="Note 3 4 2 6 6" xfId="17129" xr:uid="{00000000-0005-0000-0000-0000FA6E0000}"/>
    <cellStyle name="Note 3 4 2 6 7" xfId="19200" xr:uid="{00000000-0005-0000-0000-0000FB6E0000}"/>
    <cellStyle name="Note 3 4 2 6 8" xfId="21682" xr:uid="{00000000-0005-0000-0000-0000FC6E0000}"/>
    <cellStyle name="Note 3 4 2 6 9" xfId="24244" xr:uid="{00000000-0005-0000-0000-0000FD6E0000}"/>
    <cellStyle name="Note 3 4 2 7" xfId="3241" xr:uid="{00000000-0005-0000-0000-0000FE6E0000}"/>
    <cellStyle name="Note 3 4 2 8" xfId="3025" xr:uid="{00000000-0005-0000-0000-0000FF6E0000}"/>
    <cellStyle name="Note 3 4 2 9" xfId="3253" xr:uid="{00000000-0005-0000-0000-0000006F0000}"/>
    <cellStyle name="Note 3 4 3" xfId="3552" xr:uid="{00000000-0005-0000-0000-0000016F0000}"/>
    <cellStyle name="Note 3 4 3 10" xfId="23198" xr:uid="{00000000-0005-0000-0000-0000026F0000}"/>
    <cellStyle name="Note 3 4 3 11" xfId="25788" xr:uid="{00000000-0005-0000-0000-0000036F0000}"/>
    <cellStyle name="Note 3 4 3 12" xfId="29192" xr:uid="{00000000-0005-0000-0000-0000046F0000}"/>
    <cellStyle name="Note 3 4 3 13" xfId="28208" xr:uid="{00000000-0005-0000-0000-0000056F0000}"/>
    <cellStyle name="Note 3 4 3 14" xfId="33371" xr:uid="{00000000-0005-0000-0000-0000066F0000}"/>
    <cellStyle name="Note 3 4 3 15" xfId="35595" xr:uid="{00000000-0005-0000-0000-0000076F0000}"/>
    <cellStyle name="Note 3 4 3 16" xfId="38152" xr:uid="{00000000-0005-0000-0000-0000086F0000}"/>
    <cellStyle name="Note 3 4 3 17" xfId="40988" xr:uid="{00000000-0005-0000-0000-0000096F0000}"/>
    <cellStyle name="Note 3 4 3 18" xfId="43508" xr:uid="{00000000-0005-0000-0000-00000A6F0000}"/>
    <cellStyle name="Note 3 4 3 19" xfId="46047" xr:uid="{00000000-0005-0000-0000-00000B6F0000}"/>
    <cellStyle name="Note 3 4 3 2" xfId="4895" xr:uid="{00000000-0005-0000-0000-00000C6F0000}"/>
    <cellStyle name="Note 3 4 3 2 10" xfId="27116" xr:uid="{00000000-0005-0000-0000-00000D6F0000}"/>
    <cellStyle name="Note 3 4 3 2 11" xfId="30362" xr:uid="{00000000-0005-0000-0000-00000E6F0000}"/>
    <cellStyle name="Note 3 4 3 2 12" xfId="32223" xr:uid="{00000000-0005-0000-0000-00000F6F0000}"/>
    <cellStyle name="Note 3 4 3 2 13" xfId="34548" xr:uid="{00000000-0005-0000-0000-0000106F0000}"/>
    <cellStyle name="Note 3 4 3 2 14" xfId="36928" xr:uid="{00000000-0005-0000-0000-0000116F0000}"/>
    <cellStyle name="Note 3 4 3 2 15" xfId="39460" xr:uid="{00000000-0005-0000-0000-0000126F0000}"/>
    <cellStyle name="Note 3 4 3 2 16" xfId="42317" xr:uid="{00000000-0005-0000-0000-0000136F0000}"/>
    <cellStyle name="Note 3 4 3 2 17" xfId="44841" xr:uid="{00000000-0005-0000-0000-0000146F0000}"/>
    <cellStyle name="Note 3 4 3 2 18" xfId="47380" xr:uid="{00000000-0005-0000-0000-0000156F0000}"/>
    <cellStyle name="Note 3 4 3 2 19" xfId="53131" xr:uid="{00000000-0005-0000-0000-0000166F0000}"/>
    <cellStyle name="Note 3 4 3 2 2" xfId="7528" xr:uid="{00000000-0005-0000-0000-0000176F0000}"/>
    <cellStyle name="Note 3 4 3 2 3" xfId="10022" xr:uid="{00000000-0005-0000-0000-0000186F0000}"/>
    <cellStyle name="Note 3 4 3 2 4" xfId="12520" xr:uid="{00000000-0005-0000-0000-0000196F0000}"/>
    <cellStyle name="Note 3 4 3 2 5" xfId="15232" xr:uid="{00000000-0005-0000-0000-00001A6F0000}"/>
    <cellStyle name="Note 3 4 3 2 6" xfId="17416" xr:uid="{00000000-0005-0000-0000-00001B6F0000}"/>
    <cellStyle name="Note 3 4 3 2 7" xfId="19487" xr:uid="{00000000-0005-0000-0000-00001C6F0000}"/>
    <cellStyle name="Note 3 4 3 2 8" xfId="21969" xr:uid="{00000000-0005-0000-0000-00001D6F0000}"/>
    <cellStyle name="Note 3 4 3 2 9" xfId="24531" xr:uid="{00000000-0005-0000-0000-00001E6F0000}"/>
    <cellStyle name="Note 3 4 3 20" xfId="49533" xr:uid="{00000000-0005-0000-0000-00001F6F0000}"/>
    <cellStyle name="Note 3 4 3 21" xfId="51112" xr:uid="{00000000-0005-0000-0000-0000206F0000}"/>
    <cellStyle name="Note 3 4 3 3" xfId="6187" xr:uid="{00000000-0005-0000-0000-0000216F0000}"/>
    <cellStyle name="Note 3 4 3 4" xfId="8688" xr:uid="{00000000-0005-0000-0000-0000226F0000}"/>
    <cellStyle name="Note 3 4 3 5" xfId="11193" xr:uid="{00000000-0005-0000-0000-0000236F0000}"/>
    <cellStyle name="Note 3 4 3 6" xfId="13900" xr:uid="{00000000-0005-0000-0000-0000246F0000}"/>
    <cellStyle name="Note 3 4 3 7" xfId="16311" xr:uid="{00000000-0005-0000-0000-0000256F0000}"/>
    <cellStyle name="Note 3 4 3 8" xfId="2863" xr:uid="{00000000-0005-0000-0000-0000266F0000}"/>
    <cellStyle name="Note 3 4 3 9" xfId="20672" xr:uid="{00000000-0005-0000-0000-0000276F0000}"/>
    <cellStyle name="Note 3 4 4" xfId="3564" xr:uid="{00000000-0005-0000-0000-0000286F0000}"/>
    <cellStyle name="Note 3 4 4 10" xfId="23210" xr:uid="{00000000-0005-0000-0000-0000296F0000}"/>
    <cellStyle name="Note 3 4 4 11" xfId="25800" xr:uid="{00000000-0005-0000-0000-00002A6F0000}"/>
    <cellStyle name="Note 3 4 4 12" xfId="29203" xr:uid="{00000000-0005-0000-0000-00002B6F0000}"/>
    <cellStyle name="Note 3 4 4 13" xfId="28205" xr:uid="{00000000-0005-0000-0000-00002C6F0000}"/>
    <cellStyle name="Note 3 4 4 14" xfId="33377" xr:uid="{00000000-0005-0000-0000-00002D6F0000}"/>
    <cellStyle name="Note 3 4 4 15" xfId="35607" xr:uid="{00000000-0005-0000-0000-00002E6F0000}"/>
    <cellStyle name="Note 3 4 4 16" xfId="38164" xr:uid="{00000000-0005-0000-0000-00002F6F0000}"/>
    <cellStyle name="Note 3 4 4 17" xfId="41000" xr:uid="{00000000-0005-0000-0000-0000306F0000}"/>
    <cellStyle name="Note 3 4 4 18" xfId="43520" xr:uid="{00000000-0005-0000-0000-0000316F0000}"/>
    <cellStyle name="Note 3 4 4 19" xfId="46059" xr:uid="{00000000-0005-0000-0000-0000326F0000}"/>
    <cellStyle name="Note 3 4 4 2" xfId="4907" xr:uid="{00000000-0005-0000-0000-0000336F0000}"/>
    <cellStyle name="Note 3 4 4 2 10" xfId="27128" xr:uid="{00000000-0005-0000-0000-0000346F0000}"/>
    <cellStyle name="Note 3 4 4 2 11" xfId="30372" xr:uid="{00000000-0005-0000-0000-0000356F0000}"/>
    <cellStyle name="Note 3 4 4 2 12" xfId="32235" xr:uid="{00000000-0005-0000-0000-0000366F0000}"/>
    <cellStyle name="Note 3 4 4 2 13" xfId="34560" xr:uid="{00000000-0005-0000-0000-0000376F0000}"/>
    <cellStyle name="Note 3 4 4 2 14" xfId="36940" xr:uid="{00000000-0005-0000-0000-0000386F0000}"/>
    <cellStyle name="Note 3 4 4 2 15" xfId="39472" xr:uid="{00000000-0005-0000-0000-0000396F0000}"/>
    <cellStyle name="Note 3 4 4 2 16" xfId="42329" xr:uid="{00000000-0005-0000-0000-00003A6F0000}"/>
    <cellStyle name="Note 3 4 4 2 17" xfId="44853" xr:uid="{00000000-0005-0000-0000-00003B6F0000}"/>
    <cellStyle name="Note 3 4 4 2 18" xfId="47392" xr:uid="{00000000-0005-0000-0000-00003C6F0000}"/>
    <cellStyle name="Note 3 4 4 2 19" xfId="53318" xr:uid="{00000000-0005-0000-0000-00003D6F0000}"/>
    <cellStyle name="Note 3 4 4 2 2" xfId="7540" xr:uid="{00000000-0005-0000-0000-00003E6F0000}"/>
    <cellStyle name="Note 3 4 4 2 3" xfId="10034" xr:uid="{00000000-0005-0000-0000-00003F6F0000}"/>
    <cellStyle name="Note 3 4 4 2 4" xfId="12532" xr:uid="{00000000-0005-0000-0000-0000406F0000}"/>
    <cellStyle name="Note 3 4 4 2 5" xfId="15244" xr:uid="{00000000-0005-0000-0000-0000416F0000}"/>
    <cellStyle name="Note 3 4 4 2 6" xfId="17428" xr:uid="{00000000-0005-0000-0000-0000426F0000}"/>
    <cellStyle name="Note 3 4 4 2 7" xfId="19499" xr:uid="{00000000-0005-0000-0000-0000436F0000}"/>
    <cellStyle name="Note 3 4 4 2 8" xfId="21981" xr:uid="{00000000-0005-0000-0000-0000446F0000}"/>
    <cellStyle name="Note 3 4 4 2 9" xfId="24543" xr:uid="{00000000-0005-0000-0000-0000456F0000}"/>
    <cellStyle name="Note 3 4 4 20" xfId="49726" xr:uid="{00000000-0005-0000-0000-0000466F0000}"/>
    <cellStyle name="Note 3 4 4 21" xfId="51299" xr:uid="{00000000-0005-0000-0000-0000476F0000}"/>
    <cellStyle name="Note 3 4 4 3" xfId="6199" xr:uid="{00000000-0005-0000-0000-0000486F0000}"/>
    <cellStyle name="Note 3 4 4 4" xfId="8700" xr:uid="{00000000-0005-0000-0000-0000496F0000}"/>
    <cellStyle name="Note 3 4 4 5" xfId="11205" xr:uid="{00000000-0005-0000-0000-00004A6F0000}"/>
    <cellStyle name="Note 3 4 4 6" xfId="13912" xr:uid="{00000000-0005-0000-0000-00004B6F0000}"/>
    <cellStyle name="Note 3 4 4 7" xfId="16318" xr:uid="{00000000-0005-0000-0000-00004C6F0000}"/>
    <cellStyle name="Note 3 4 4 8" xfId="3130" xr:uid="{00000000-0005-0000-0000-00004D6F0000}"/>
    <cellStyle name="Note 3 4 4 9" xfId="20684" xr:uid="{00000000-0005-0000-0000-00004E6F0000}"/>
    <cellStyle name="Note 3 4 5" xfId="3725" xr:uid="{00000000-0005-0000-0000-00004F6F0000}"/>
    <cellStyle name="Note 3 4 5 10" xfId="23371" xr:uid="{00000000-0005-0000-0000-0000506F0000}"/>
    <cellStyle name="Note 3 4 5 11" xfId="25961" xr:uid="{00000000-0005-0000-0000-0000516F0000}"/>
    <cellStyle name="Note 3 4 5 12" xfId="29345" xr:uid="{00000000-0005-0000-0000-0000526F0000}"/>
    <cellStyle name="Note 3 4 5 13" xfId="28441" xr:uid="{00000000-0005-0000-0000-0000536F0000}"/>
    <cellStyle name="Note 3 4 5 14" xfId="33488" xr:uid="{00000000-0005-0000-0000-0000546F0000}"/>
    <cellStyle name="Note 3 4 5 15" xfId="35768" xr:uid="{00000000-0005-0000-0000-0000556F0000}"/>
    <cellStyle name="Note 3 4 5 16" xfId="38320" xr:uid="{00000000-0005-0000-0000-0000566F0000}"/>
    <cellStyle name="Note 3 4 5 17" xfId="41161" xr:uid="{00000000-0005-0000-0000-0000576F0000}"/>
    <cellStyle name="Note 3 4 5 18" xfId="43681" xr:uid="{00000000-0005-0000-0000-0000586F0000}"/>
    <cellStyle name="Note 3 4 5 19" xfId="46220" xr:uid="{00000000-0005-0000-0000-0000596F0000}"/>
    <cellStyle name="Note 3 4 5 2" xfId="5068" xr:uid="{00000000-0005-0000-0000-00005A6F0000}"/>
    <cellStyle name="Note 3 4 5 2 10" xfId="27289" xr:uid="{00000000-0005-0000-0000-00005B6F0000}"/>
    <cellStyle name="Note 3 4 5 2 11" xfId="30516" xr:uid="{00000000-0005-0000-0000-00005C6F0000}"/>
    <cellStyle name="Note 3 4 5 2 12" xfId="32396" xr:uid="{00000000-0005-0000-0000-00005D6F0000}"/>
    <cellStyle name="Note 3 4 5 2 13" xfId="34721" xr:uid="{00000000-0005-0000-0000-00005E6F0000}"/>
    <cellStyle name="Note 3 4 5 2 14" xfId="37101" xr:uid="{00000000-0005-0000-0000-00005F6F0000}"/>
    <cellStyle name="Note 3 4 5 2 15" xfId="39633" xr:uid="{00000000-0005-0000-0000-0000606F0000}"/>
    <cellStyle name="Note 3 4 5 2 16" xfId="42490" xr:uid="{00000000-0005-0000-0000-0000616F0000}"/>
    <cellStyle name="Note 3 4 5 2 17" xfId="45014" xr:uid="{00000000-0005-0000-0000-0000626F0000}"/>
    <cellStyle name="Note 3 4 5 2 18" xfId="47553" xr:uid="{00000000-0005-0000-0000-0000636F0000}"/>
    <cellStyle name="Note 3 4 5 2 19" xfId="53568" xr:uid="{00000000-0005-0000-0000-0000646F0000}"/>
    <cellStyle name="Note 3 4 5 2 2" xfId="7701" xr:uid="{00000000-0005-0000-0000-0000656F0000}"/>
    <cellStyle name="Note 3 4 5 2 3" xfId="10195" xr:uid="{00000000-0005-0000-0000-0000666F0000}"/>
    <cellStyle name="Note 3 4 5 2 4" xfId="12693" xr:uid="{00000000-0005-0000-0000-0000676F0000}"/>
    <cellStyle name="Note 3 4 5 2 5" xfId="15405" xr:uid="{00000000-0005-0000-0000-0000686F0000}"/>
    <cellStyle name="Note 3 4 5 2 6" xfId="17589" xr:uid="{00000000-0005-0000-0000-0000696F0000}"/>
    <cellStyle name="Note 3 4 5 2 7" xfId="19660" xr:uid="{00000000-0005-0000-0000-00006A6F0000}"/>
    <cellStyle name="Note 3 4 5 2 8" xfId="22142" xr:uid="{00000000-0005-0000-0000-00006B6F0000}"/>
    <cellStyle name="Note 3 4 5 2 9" xfId="24704" xr:uid="{00000000-0005-0000-0000-00006C6F0000}"/>
    <cellStyle name="Note 3 4 5 20" xfId="50040" xr:uid="{00000000-0005-0000-0000-00006D6F0000}"/>
    <cellStyle name="Note 3 4 5 21" xfId="51600" xr:uid="{00000000-0005-0000-0000-00006E6F0000}"/>
    <cellStyle name="Note 3 4 5 3" xfId="6360" xr:uid="{00000000-0005-0000-0000-00006F6F0000}"/>
    <cellStyle name="Note 3 4 5 4" xfId="8861" xr:uid="{00000000-0005-0000-0000-0000706F0000}"/>
    <cellStyle name="Note 3 4 5 5" xfId="11366" xr:uid="{00000000-0005-0000-0000-0000716F0000}"/>
    <cellStyle name="Note 3 4 5 6" xfId="14073" xr:uid="{00000000-0005-0000-0000-0000726F0000}"/>
    <cellStyle name="Note 3 4 5 7" xfId="16409" xr:uid="{00000000-0005-0000-0000-0000736F0000}"/>
    <cellStyle name="Note 3 4 5 8" xfId="18326" xr:uid="{00000000-0005-0000-0000-0000746F0000}"/>
    <cellStyle name="Note 3 4 5 9" xfId="20835" xr:uid="{00000000-0005-0000-0000-0000756F0000}"/>
    <cellStyle name="Note 3 4 6" xfId="3760" xr:uid="{00000000-0005-0000-0000-0000766F0000}"/>
    <cellStyle name="Note 3 4 6 10" xfId="23403" xr:uid="{00000000-0005-0000-0000-0000776F0000}"/>
    <cellStyle name="Note 3 4 6 11" xfId="25994" xr:uid="{00000000-0005-0000-0000-0000786F0000}"/>
    <cellStyle name="Note 3 4 6 12" xfId="29374" xr:uid="{00000000-0005-0000-0000-0000796F0000}"/>
    <cellStyle name="Note 3 4 6 13" xfId="28424" xr:uid="{00000000-0005-0000-0000-00007A6F0000}"/>
    <cellStyle name="Note 3 4 6 14" xfId="33509" xr:uid="{00000000-0005-0000-0000-00007B6F0000}"/>
    <cellStyle name="Note 3 4 6 15" xfId="35800" xr:uid="{00000000-0005-0000-0000-00007C6F0000}"/>
    <cellStyle name="Note 3 4 6 16" xfId="38351" xr:uid="{00000000-0005-0000-0000-00007D6F0000}"/>
    <cellStyle name="Note 3 4 6 17" xfId="41192" xr:uid="{00000000-0005-0000-0000-00007E6F0000}"/>
    <cellStyle name="Note 3 4 6 18" xfId="43713" xr:uid="{00000000-0005-0000-0000-00007F6F0000}"/>
    <cellStyle name="Note 3 4 6 19" xfId="46252" xr:uid="{00000000-0005-0000-0000-0000806F0000}"/>
    <cellStyle name="Note 3 4 6 2" xfId="5101" xr:uid="{00000000-0005-0000-0000-0000816F0000}"/>
    <cellStyle name="Note 3 4 6 2 10" xfId="27321" xr:uid="{00000000-0005-0000-0000-0000826F0000}"/>
    <cellStyle name="Note 3 4 6 2 11" xfId="30543" xr:uid="{00000000-0005-0000-0000-0000836F0000}"/>
    <cellStyle name="Note 3 4 6 2 12" xfId="32428" xr:uid="{00000000-0005-0000-0000-0000846F0000}"/>
    <cellStyle name="Note 3 4 6 2 13" xfId="34754" xr:uid="{00000000-0005-0000-0000-0000856F0000}"/>
    <cellStyle name="Note 3 4 6 2 14" xfId="37133" xr:uid="{00000000-0005-0000-0000-0000866F0000}"/>
    <cellStyle name="Note 3 4 6 2 15" xfId="39665" xr:uid="{00000000-0005-0000-0000-0000876F0000}"/>
    <cellStyle name="Note 3 4 6 2 16" xfId="42521" xr:uid="{00000000-0005-0000-0000-0000886F0000}"/>
    <cellStyle name="Note 3 4 6 2 17" xfId="45046" xr:uid="{00000000-0005-0000-0000-0000896F0000}"/>
    <cellStyle name="Note 3 4 6 2 18" xfId="47585" xr:uid="{00000000-0005-0000-0000-00008A6F0000}"/>
    <cellStyle name="Note 3 4 6 2 19" xfId="53469" xr:uid="{00000000-0005-0000-0000-00008B6F0000}"/>
    <cellStyle name="Note 3 4 6 2 2" xfId="7734" xr:uid="{00000000-0005-0000-0000-00008C6F0000}"/>
    <cellStyle name="Note 3 4 6 2 3" xfId="10226" xr:uid="{00000000-0005-0000-0000-00008D6F0000}"/>
    <cellStyle name="Note 3 4 6 2 4" xfId="12724" xr:uid="{00000000-0005-0000-0000-00008E6F0000}"/>
    <cellStyle name="Note 3 4 6 2 5" xfId="15437" xr:uid="{00000000-0005-0000-0000-00008F6F0000}"/>
    <cellStyle name="Note 3 4 6 2 6" xfId="17621" xr:uid="{00000000-0005-0000-0000-0000906F0000}"/>
    <cellStyle name="Note 3 4 6 2 7" xfId="19693" xr:uid="{00000000-0005-0000-0000-0000916F0000}"/>
    <cellStyle name="Note 3 4 6 2 8" xfId="22175" xr:uid="{00000000-0005-0000-0000-0000926F0000}"/>
    <cellStyle name="Note 3 4 6 2 9" xfId="24736" xr:uid="{00000000-0005-0000-0000-0000936F0000}"/>
    <cellStyle name="Note 3 4 6 20" xfId="49932" xr:uid="{00000000-0005-0000-0000-0000946F0000}"/>
    <cellStyle name="Note 3 4 6 21" xfId="51492" xr:uid="{00000000-0005-0000-0000-0000956F0000}"/>
    <cellStyle name="Note 3 4 6 3" xfId="6395" xr:uid="{00000000-0005-0000-0000-0000966F0000}"/>
    <cellStyle name="Note 3 4 6 4" xfId="8895" xr:uid="{00000000-0005-0000-0000-0000976F0000}"/>
    <cellStyle name="Note 3 4 6 5" xfId="11398" xr:uid="{00000000-0005-0000-0000-0000986F0000}"/>
    <cellStyle name="Note 3 4 6 6" xfId="14106" xr:uid="{00000000-0005-0000-0000-0000996F0000}"/>
    <cellStyle name="Note 3 4 6 7" xfId="16428" xr:uid="{00000000-0005-0000-0000-00009A6F0000}"/>
    <cellStyle name="Note 3 4 6 8" xfId="18360" xr:uid="{00000000-0005-0000-0000-00009B6F0000}"/>
    <cellStyle name="Note 3 4 6 9" xfId="20868" xr:uid="{00000000-0005-0000-0000-00009C6F0000}"/>
    <cellStyle name="Note 3 4 7" xfId="4088" xr:uid="{00000000-0005-0000-0000-00009D6F0000}"/>
    <cellStyle name="Note 3 4 7 10" xfId="23726" xr:uid="{00000000-0005-0000-0000-00009E6F0000}"/>
    <cellStyle name="Note 3 4 7 11" xfId="26318" xr:uid="{00000000-0005-0000-0000-00009F6F0000}"/>
    <cellStyle name="Note 3 4 7 12" xfId="29656" xr:uid="{00000000-0005-0000-0000-0000A06F0000}"/>
    <cellStyle name="Note 3 4 7 13" xfId="31418" xr:uid="{00000000-0005-0000-0000-0000A16F0000}"/>
    <cellStyle name="Note 3 4 7 14" xfId="33749" xr:uid="{00000000-0005-0000-0000-0000A26F0000}"/>
    <cellStyle name="Note 3 4 7 15" xfId="36123" xr:uid="{00000000-0005-0000-0000-0000A36F0000}"/>
    <cellStyle name="Note 3 4 7 16" xfId="38660" xr:uid="{00000000-0005-0000-0000-0000A46F0000}"/>
    <cellStyle name="Note 3 4 7 17" xfId="41516" xr:uid="{00000000-0005-0000-0000-0000A56F0000}"/>
    <cellStyle name="Note 3 4 7 18" xfId="44036" xr:uid="{00000000-0005-0000-0000-0000A66F0000}"/>
    <cellStyle name="Note 3 4 7 19" xfId="46575" xr:uid="{00000000-0005-0000-0000-0000A76F0000}"/>
    <cellStyle name="Note 3 4 7 2" xfId="5424" xr:uid="{00000000-0005-0000-0000-0000A86F0000}"/>
    <cellStyle name="Note 3 4 7 2 10" xfId="27644" xr:uid="{00000000-0005-0000-0000-0000A96F0000}"/>
    <cellStyle name="Note 3 4 7 2 11" xfId="30814" xr:uid="{00000000-0005-0000-0000-0000AA6F0000}"/>
    <cellStyle name="Note 3 4 7 2 12" xfId="32751" xr:uid="{00000000-0005-0000-0000-0000AB6F0000}"/>
    <cellStyle name="Note 3 4 7 2 13" xfId="35077" xr:uid="{00000000-0005-0000-0000-0000AC6F0000}"/>
    <cellStyle name="Note 3 4 7 2 14" xfId="37456" xr:uid="{00000000-0005-0000-0000-0000AD6F0000}"/>
    <cellStyle name="Note 3 4 7 2 15" xfId="39988" xr:uid="{00000000-0005-0000-0000-0000AE6F0000}"/>
    <cellStyle name="Note 3 4 7 2 16" xfId="42844" xr:uid="{00000000-0005-0000-0000-0000AF6F0000}"/>
    <cellStyle name="Note 3 4 7 2 17" xfId="45369" xr:uid="{00000000-0005-0000-0000-0000B06F0000}"/>
    <cellStyle name="Note 3 4 7 2 18" xfId="47908" xr:uid="{00000000-0005-0000-0000-0000B16F0000}"/>
    <cellStyle name="Note 3 4 7 2 19" xfId="53656" xr:uid="{00000000-0005-0000-0000-0000B26F0000}"/>
    <cellStyle name="Note 3 4 7 2 2" xfId="8057" xr:uid="{00000000-0005-0000-0000-0000B36F0000}"/>
    <cellStyle name="Note 3 4 7 2 3" xfId="10549" xr:uid="{00000000-0005-0000-0000-0000B46F0000}"/>
    <cellStyle name="Note 3 4 7 2 4" xfId="13047" xr:uid="{00000000-0005-0000-0000-0000B56F0000}"/>
    <cellStyle name="Note 3 4 7 2 5" xfId="15760" xr:uid="{00000000-0005-0000-0000-0000B66F0000}"/>
    <cellStyle name="Note 3 4 7 2 6" xfId="17944" xr:uid="{00000000-0005-0000-0000-0000B76F0000}"/>
    <cellStyle name="Note 3 4 7 2 7" xfId="20016" xr:uid="{00000000-0005-0000-0000-0000B86F0000}"/>
    <cellStyle name="Note 3 4 7 2 8" xfId="22498" xr:uid="{00000000-0005-0000-0000-0000B96F0000}"/>
    <cellStyle name="Note 3 4 7 2 9" xfId="25059" xr:uid="{00000000-0005-0000-0000-0000BA6F0000}"/>
    <cellStyle name="Note 3 4 7 20" xfId="50134" xr:uid="{00000000-0005-0000-0000-0000BB6F0000}"/>
    <cellStyle name="Note 3 4 7 21" xfId="51688" xr:uid="{00000000-0005-0000-0000-0000BC6F0000}"/>
    <cellStyle name="Note 3 4 7 3" xfId="6723" xr:uid="{00000000-0005-0000-0000-0000BD6F0000}"/>
    <cellStyle name="Note 3 4 7 4" xfId="9222" xr:uid="{00000000-0005-0000-0000-0000BE6F0000}"/>
    <cellStyle name="Note 3 4 7 5" xfId="11722" xr:uid="{00000000-0005-0000-0000-0000BF6F0000}"/>
    <cellStyle name="Note 3 4 7 6" xfId="14432" xr:uid="{00000000-0005-0000-0000-0000C06F0000}"/>
    <cellStyle name="Note 3 4 7 7" xfId="16621" xr:uid="{00000000-0005-0000-0000-0000C16F0000}"/>
    <cellStyle name="Note 3 4 7 8" xfId="18684" xr:uid="{00000000-0005-0000-0000-0000C26F0000}"/>
    <cellStyle name="Note 3 4 7 9" xfId="21173" xr:uid="{00000000-0005-0000-0000-0000C36F0000}"/>
    <cellStyle name="Note 3 4 8" xfId="4297" xr:uid="{00000000-0005-0000-0000-0000C46F0000}"/>
    <cellStyle name="Note 3 4 8 10" xfId="23934" xr:uid="{00000000-0005-0000-0000-0000C56F0000}"/>
    <cellStyle name="Note 3 4 8 11" xfId="26523" xr:uid="{00000000-0005-0000-0000-0000C66F0000}"/>
    <cellStyle name="Note 3 4 8 12" xfId="29862" xr:uid="{00000000-0005-0000-0000-0000C76F0000}"/>
    <cellStyle name="Note 3 4 8 13" xfId="31626" xr:uid="{00000000-0005-0000-0000-0000C86F0000}"/>
    <cellStyle name="Note 3 4 8 14" xfId="33957" xr:uid="{00000000-0005-0000-0000-0000C96F0000}"/>
    <cellStyle name="Note 3 4 8 15" xfId="36331" xr:uid="{00000000-0005-0000-0000-0000CA6F0000}"/>
    <cellStyle name="Note 3 4 8 16" xfId="38868" xr:uid="{00000000-0005-0000-0000-0000CB6F0000}"/>
    <cellStyle name="Note 3 4 8 17" xfId="41723" xr:uid="{00000000-0005-0000-0000-0000CC6F0000}"/>
    <cellStyle name="Note 3 4 8 18" xfId="44244" xr:uid="{00000000-0005-0000-0000-0000CD6F0000}"/>
    <cellStyle name="Note 3 4 8 19" xfId="46783" xr:uid="{00000000-0005-0000-0000-0000CE6F0000}"/>
    <cellStyle name="Note 3 4 8 2" xfId="5629" xr:uid="{00000000-0005-0000-0000-0000CF6F0000}"/>
    <cellStyle name="Note 3 4 8 2 10" xfId="27849" xr:uid="{00000000-0005-0000-0000-0000D06F0000}"/>
    <cellStyle name="Note 3 4 8 2 11" xfId="30986" xr:uid="{00000000-0005-0000-0000-0000D16F0000}"/>
    <cellStyle name="Note 3 4 8 2 12" xfId="32956" xr:uid="{00000000-0005-0000-0000-0000D26F0000}"/>
    <cellStyle name="Note 3 4 8 2 13" xfId="35282" xr:uid="{00000000-0005-0000-0000-0000D36F0000}"/>
    <cellStyle name="Note 3 4 8 2 14" xfId="37661" xr:uid="{00000000-0005-0000-0000-0000D46F0000}"/>
    <cellStyle name="Note 3 4 8 2 15" xfId="40193" xr:uid="{00000000-0005-0000-0000-0000D56F0000}"/>
    <cellStyle name="Note 3 4 8 2 16" xfId="43049" xr:uid="{00000000-0005-0000-0000-0000D66F0000}"/>
    <cellStyle name="Note 3 4 8 2 17" xfId="45574" xr:uid="{00000000-0005-0000-0000-0000D76F0000}"/>
    <cellStyle name="Note 3 4 8 2 18" xfId="48113" xr:uid="{00000000-0005-0000-0000-0000D86F0000}"/>
    <cellStyle name="Note 3 4 8 2 19" xfId="53807" xr:uid="{00000000-0005-0000-0000-0000D96F0000}"/>
    <cellStyle name="Note 3 4 8 2 2" xfId="8262" xr:uid="{00000000-0005-0000-0000-0000DA6F0000}"/>
    <cellStyle name="Note 3 4 8 2 3" xfId="10754" xr:uid="{00000000-0005-0000-0000-0000DB6F0000}"/>
    <cellStyle name="Note 3 4 8 2 4" xfId="13252" xr:uid="{00000000-0005-0000-0000-0000DC6F0000}"/>
    <cellStyle name="Note 3 4 8 2 5" xfId="15965" xr:uid="{00000000-0005-0000-0000-0000DD6F0000}"/>
    <cellStyle name="Note 3 4 8 2 6" xfId="18149" xr:uid="{00000000-0005-0000-0000-0000DE6F0000}"/>
    <cellStyle name="Note 3 4 8 2 7" xfId="20221" xr:uid="{00000000-0005-0000-0000-0000DF6F0000}"/>
    <cellStyle name="Note 3 4 8 2 8" xfId="22703" xr:uid="{00000000-0005-0000-0000-0000E06F0000}"/>
    <cellStyle name="Note 3 4 8 2 9" xfId="25264" xr:uid="{00000000-0005-0000-0000-0000E16F0000}"/>
    <cellStyle name="Note 3 4 8 20" xfId="50352" xr:uid="{00000000-0005-0000-0000-0000E26F0000}"/>
    <cellStyle name="Note 3 4 8 21" xfId="51890" xr:uid="{00000000-0005-0000-0000-0000E36F0000}"/>
    <cellStyle name="Note 3 4 8 3" xfId="6931" xr:uid="{00000000-0005-0000-0000-0000E46F0000}"/>
    <cellStyle name="Note 3 4 8 4" xfId="9427" xr:uid="{00000000-0005-0000-0000-0000E56F0000}"/>
    <cellStyle name="Note 3 4 8 5" xfId="11927" xr:uid="{00000000-0005-0000-0000-0000E66F0000}"/>
    <cellStyle name="Note 3 4 8 6" xfId="14638" xr:uid="{00000000-0005-0000-0000-0000E76F0000}"/>
    <cellStyle name="Note 3 4 8 7" xfId="16828" xr:uid="{00000000-0005-0000-0000-0000E86F0000}"/>
    <cellStyle name="Note 3 4 8 8" xfId="18892" xr:uid="{00000000-0005-0000-0000-0000E96F0000}"/>
    <cellStyle name="Note 3 4 8 9" xfId="21381" xr:uid="{00000000-0005-0000-0000-0000EA6F0000}"/>
    <cellStyle name="Note 3 4 9" xfId="4503" xr:uid="{00000000-0005-0000-0000-0000EB6F0000}"/>
    <cellStyle name="Note 3 4 9 10" xfId="26728" xr:uid="{00000000-0005-0000-0000-0000EC6F0000}"/>
    <cellStyle name="Note 3 4 9 11" xfId="30032" xr:uid="{00000000-0005-0000-0000-0000ED6F0000}"/>
    <cellStyle name="Note 3 4 9 12" xfId="31831" xr:uid="{00000000-0005-0000-0000-0000EE6F0000}"/>
    <cellStyle name="Note 3 4 9 13" xfId="34156" xr:uid="{00000000-0005-0000-0000-0000EF6F0000}"/>
    <cellStyle name="Note 3 4 9 14" xfId="36536" xr:uid="{00000000-0005-0000-0000-0000F06F0000}"/>
    <cellStyle name="Note 3 4 9 15" xfId="39068" xr:uid="{00000000-0005-0000-0000-0000F16F0000}"/>
    <cellStyle name="Note 3 4 9 16" xfId="41928" xr:uid="{00000000-0005-0000-0000-0000F26F0000}"/>
    <cellStyle name="Note 3 4 9 17" xfId="44449" xr:uid="{00000000-0005-0000-0000-0000F36F0000}"/>
    <cellStyle name="Note 3 4 9 18" xfId="46988" xr:uid="{00000000-0005-0000-0000-0000F46F0000}"/>
    <cellStyle name="Note 3 4 9 19" xfId="50292" xr:uid="{00000000-0005-0000-0000-0000F56F0000}"/>
    <cellStyle name="Note 3 4 9 2" xfId="7136" xr:uid="{00000000-0005-0000-0000-0000F66F0000}"/>
    <cellStyle name="Note 3 4 9 2 2" xfId="53777" xr:uid="{00000000-0005-0000-0000-0000F76F0000}"/>
    <cellStyle name="Note 3 4 9 20" xfId="51830" xr:uid="{00000000-0005-0000-0000-0000F86F0000}"/>
    <cellStyle name="Note 3 4 9 3" xfId="9633" xr:uid="{00000000-0005-0000-0000-0000F96F0000}"/>
    <cellStyle name="Note 3 4 9 4" xfId="12132" xr:uid="{00000000-0005-0000-0000-0000FA6F0000}"/>
    <cellStyle name="Note 3 4 9 5" xfId="14843" xr:uid="{00000000-0005-0000-0000-0000FB6F0000}"/>
    <cellStyle name="Note 3 4 9 6" xfId="17026" xr:uid="{00000000-0005-0000-0000-0000FC6F0000}"/>
    <cellStyle name="Note 3 4 9 7" xfId="19098" xr:uid="{00000000-0005-0000-0000-0000FD6F0000}"/>
    <cellStyle name="Note 3 4 9 8" xfId="21578" xr:uid="{00000000-0005-0000-0000-0000FE6F0000}"/>
    <cellStyle name="Note 3 4 9 9" xfId="24139" xr:uid="{00000000-0005-0000-0000-0000FF6F0000}"/>
    <cellStyle name="Note 3 5" xfId="1797" xr:uid="{00000000-0005-0000-0000-000000700000}"/>
    <cellStyle name="Note 3 5 10" xfId="3050" xr:uid="{00000000-0005-0000-0000-000001700000}"/>
    <cellStyle name="Note 3 5 11" xfId="2299" xr:uid="{00000000-0005-0000-0000-000002700000}"/>
    <cellStyle name="Note 3 5 12" xfId="16282" xr:uid="{00000000-0005-0000-0000-000003700000}"/>
    <cellStyle name="Note 3 5 13" xfId="30453" xr:uid="{00000000-0005-0000-0000-000004700000}"/>
    <cellStyle name="Note 3 5 14" xfId="28790" xr:uid="{00000000-0005-0000-0000-000005700000}"/>
    <cellStyle name="Note 3 5 15" xfId="29972" xr:uid="{00000000-0005-0000-0000-000006700000}"/>
    <cellStyle name="Note 3 5 16" xfId="33244" xr:uid="{00000000-0005-0000-0000-000007700000}"/>
    <cellStyle name="Note 3 5 17" xfId="40421" xr:uid="{00000000-0005-0000-0000-000008700000}"/>
    <cellStyle name="Note 3 5 18" xfId="48502" xr:uid="{00000000-0005-0000-0000-000009700000}"/>
    <cellStyle name="Note 3 5 19" xfId="50857" xr:uid="{00000000-0005-0000-0000-00000A700000}"/>
    <cellStyle name="Note 3 5 2" xfId="2189" xr:uid="{00000000-0005-0000-0000-00000B700000}"/>
    <cellStyle name="Note 3 5 2 10" xfId="13629" xr:uid="{00000000-0005-0000-0000-00000C700000}"/>
    <cellStyle name="Note 3 5 2 11" xfId="16165" xr:uid="{00000000-0005-0000-0000-00000D700000}"/>
    <cellStyle name="Note 3 5 2 12" xfId="8610" xr:uid="{00000000-0005-0000-0000-00000E700000}"/>
    <cellStyle name="Note 3 5 2 13" xfId="20419" xr:uid="{00000000-0005-0000-0000-00000F700000}"/>
    <cellStyle name="Note 3 5 2 14" xfId="22946" xr:uid="{00000000-0005-0000-0000-000010700000}"/>
    <cellStyle name="Note 3 5 2 15" xfId="25529" xr:uid="{00000000-0005-0000-0000-000011700000}"/>
    <cellStyle name="Note 3 5 2 16" xfId="28961" xr:uid="{00000000-0005-0000-0000-000012700000}"/>
    <cellStyle name="Note 3 5 2 17" xfId="28075" xr:uid="{00000000-0005-0000-0000-000013700000}"/>
    <cellStyle name="Note 3 5 2 18" xfId="30429" xr:uid="{00000000-0005-0000-0000-000014700000}"/>
    <cellStyle name="Note 3 5 2 19" xfId="37914" xr:uid="{00000000-0005-0000-0000-000015700000}"/>
    <cellStyle name="Note 3 5 2 2" xfId="3817" xr:uid="{00000000-0005-0000-0000-000016700000}"/>
    <cellStyle name="Note 3 5 2 2 10" xfId="23460" xr:uid="{00000000-0005-0000-0000-000017700000}"/>
    <cellStyle name="Note 3 5 2 2 11" xfId="26051" xr:uid="{00000000-0005-0000-0000-000018700000}"/>
    <cellStyle name="Note 3 5 2 2 12" xfId="29415" xr:uid="{00000000-0005-0000-0000-000019700000}"/>
    <cellStyle name="Note 3 5 2 2 13" xfId="31150" xr:uid="{00000000-0005-0000-0000-00001A700000}"/>
    <cellStyle name="Note 3 5 2 2 14" xfId="33557" xr:uid="{00000000-0005-0000-0000-00001B700000}"/>
    <cellStyle name="Note 3 5 2 2 15" xfId="35857" xr:uid="{00000000-0005-0000-0000-00001C700000}"/>
    <cellStyle name="Note 3 5 2 2 16" xfId="38401" xr:uid="{00000000-0005-0000-0000-00001D700000}"/>
    <cellStyle name="Note 3 5 2 2 17" xfId="41249" xr:uid="{00000000-0005-0000-0000-00001E700000}"/>
    <cellStyle name="Note 3 5 2 2 18" xfId="43770" xr:uid="{00000000-0005-0000-0000-00001F700000}"/>
    <cellStyle name="Note 3 5 2 2 19" xfId="46309" xr:uid="{00000000-0005-0000-0000-000020700000}"/>
    <cellStyle name="Note 3 5 2 2 2" xfId="5158" xr:uid="{00000000-0005-0000-0000-000021700000}"/>
    <cellStyle name="Note 3 5 2 2 2 10" xfId="27378" xr:uid="{00000000-0005-0000-0000-000022700000}"/>
    <cellStyle name="Note 3 5 2 2 2 11" xfId="30584" xr:uid="{00000000-0005-0000-0000-000023700000}"/>
    <cellStyle name="Note 3 5 2 2 2 12" xfId="32485" xr:uid="{00000000-0005-0000-0000-000024700000}"/>
    <cellStyle name="Note 3 5 2 2 2 13" xfId="34811" xr:uid="{00000000-0005-0000-0000-000025700000}"/>
    <cellStyle name="Note 3 5 2 2 2 14" xfId="37190" xr:uid="{00000000-0005-0000-0000-000026700000}"/>
    <cellStyle name="Note 3 5 2 2 2 15" xfId="39722" xr:uid="{00000000-0005-0000-0000-000027700000}"/>
    <cellStyle name="Note 3 5 2 2 2 16" xfId="42578" xr:uid="{00000000-0005-0000-0000-000028700000}"/>
    <cellStyle name="Note 3 5 2 2 2 17" xfId="45103" xr:uid="{00000000-0005-0000-0000-000029700000}"/>
    <cellStyle name="Note 3 5 2 2 2 18" xfId="47642" xr:uid="{00000000-0005-0000-0000-00002A700000}"/>
    <cellStyle name="Note 3 5 2 2 2 2" xfId="7791" xr:uid="{00000000-0005-0000-0000-00002B700000}"/>
    <cellStyle name="Note 3 5 2 2 2 3" xfId="10283" xr:uid="{00000000-0005-0000-0000-00002C700000}"/>
    <cellStyle name="Note 3 5 2 2 2 4" xfId="12781" xr:uid="{00000000-0005-0000-0000-00002D700000}"/>
    <cellStyle name="Note 3 5 2 2 2 5" xfId="15494" xr:uid="{00000000-0005-0000-0000-00002E700000}"/>
    <cellStyle name="Note 3 5 2 2 2 6" xfId="17678" xr:uid="{00000000-0005-0000-0000-00002F700000}"/>
    <cellStyle name="Note 3 5 2 2 2 7" xfId="19750" xr:uid="{00000000-0005-0000-0000-000030700000}"/>
    <cellStyle name="Note 3 5 2 2 2 8" xfId="22232" xr:uid="{00000000-0005-0000-0000-000031700000}"/>
    <cellStyle name="Note 3 5 2 2 2 9" xfId="24793" xr:uid="{00000000-0005-0000-0000-000032700000}"/>
    <cellStyle name="Note 3 5 2 2 3" xfId="6452" xr:uid="{00000000-0005-0000-0000-000033700000}"/>
    <cellStyle name="Note 3 5 2 2 4" xfId="8952" xr:uid="{00000000-0005-0000-0000-000034700000}"/>
    <cellStyle name="Note 3 5 2 2 5" xfId="11455" xr:uid="{00000000-0005-0000-0000-000035700000}"/>
    <cellStyle name="Note 3 5 2 2 6" xfId="14163" xr:uid="{00000000-0005-0000-0000-000036700000}"/>
    <cellStyle name="Note 3 5 2 2 7" xfId="16453" xr:uid="{00000000-0005-0000-0000-000037700000}"/>
    <cellStyle name="Note 3 5 2 2 8" xfId="18417" xr:uid="{00000000-0005-0000-0000-000038700000}"/>
    <cellStyle name="Note 3 5 2 2 9" xfId="20916" xr:uid="{00000000-0005-0000-0000-000039700000}"/>
    <cellStyle name="Note 3 5 2 20" xfId="40735" xr:uid="{00000000-0005-0000-0000-00003A700000}"/>
    <cellStyle name="Note 3 5 2 21" xfId="45795" xr:uid="{00000000-0005-0000-0000-00003B700000}"/>
    <cellStyle name="Note 3 5 2 22" xfId="52926" xr:uid="{00000000-0005-0000-0000-00003C700000}"/>
    <cellStyle name="Note 3 5 2 3" xfId="3955" xr:uid="{00000000-0005-0000-0000-00003D700000}"/>
    <cellStyle name="Note 3 5 2 3 10" xfId="23594" xr:uid="{00000000-0005-0000-0000-00003E700000}"/>
    <cellStyle name="Note 3 5 2 3 11" xfId="26186" xr:uid="{00000000-0005-0000-0000-00003F700000}"/>
    <cellStyle name="Note 3 5 2 3 12" xfId="29531" xr:uid="{00000000-0005-0000-0000-000040700000}"/>
    <cellStyle name="Note 3 5 2 3 13" xfId="31285" xr:uid="{00000000-0005-0000-0000-000041700000}"/>
    <cellStyle name="Note 3 5 2 3 14" xfId="33651" xr:uid="{00000000-0005-0000-0000-000042700000}"/>
    <cellStyle name="Note 3 5 2 3 15" xfId="35991" xr:uid="{00000000-0005-0000-0000-000043700000}"/>
    <cellStyle name="Note 3 5 2 3 16" xfId="38528" xr:uid="{00000000-0005-0000-0000-000044700000}"/>
    <cellStyle name="Note 3 5 2 3 17" xfId="41384" xr:uid="{00000000-0005-0000-0000-000045700000}"/>
    <cellStyle name="Note 3 5 2 3 18" xfId="43904" xr:uid="{00000000-0005-0000-0000-000046700000}"/>
    <cellStyle name="Note 3 5 2 3 19" xfId="46443" xr:uid="{00000000-0005-0000-0000-000047700000}"/>
    <cellStyle name="Note 3 5 2 3 2" xfId="5292" xr:uid="{00000000-0005-0000-0000-000048700000}"/>
    <cellStyle name="Note 3 5 2 3 2 10" xfId="27512" xr:uid="{00000000-0005-0000-0000-000049700000}"/>
    <cellStyle name="Note 3 5 2 3 2 11" xfId="30698" xr:uid="{00000000-0005-0000-0000-00004A700000}"/>
    <cellStyle name="Note 3 5 2 3 2 12" xfId="32619" xr:uid="{00000000-0005-0000-0000-00004B700000}"/>
    <cellStyle name="Note 3 5 2 3 2 13" xfId="34945" xr:uid="{00000000-0005-0000-0000-00004C700000}"/>
    <cellStyle name="Note 3 5 2 3 2 14" xfId="37324" xr:uid="{00000000-0005-0000-0000-00004D700000}"/>
    <cellStyle name="Note 3 5 2 3 2 15" xfId="39856" xr:uid="{00000000-0005-0000-0000-00004E700000}"/>
    <cellStyle name="Note 3 5 2 3 2 16" xfId="42712" xr:uid="{00000000-0005-0000-0000-00004F700000}"/>
    <cellStyle name="Note 3 5 2 3 2 17" xfId="45237" xr:uid="{00000000-0005-0000-0000-000050700000}"/>
    <cellStyle name="Note 3 5 2 3 2 18" xfId="47776" xr:uid="{00000000-0005-0000-0000-000051700000}"/>
    <cellStyle name="Note 3 5 2 3 2 2" xfId="7925" xr:uid="{00000000-0005-0000-0000-000052700000}"/>
    <cellStyle name="Note 3 5 2 3 2 3" xfId="10417" xr:uid="{00000000-0005-0000-0000-000053700000}"/>
    <cellStyle name="Note 3 5 2 3 2 4" xfId="12915" xr:uid="{00000000-0005-0000-0000-000054700000}"/>
    <cellStyle name="Note 3 5 2 3 2 5" xfId="15628" xr:uid="{00000000-0005-0000-0000-000055700000}"/>
    <cellStyle name="Note 3 5 2 3 2 6" xfId="17812" xr:uid="{00000000-0005-0000-0000-000056700000}"/>
    <cellStyle name="Note 3 5 2 3 2 7" xfId="19884" xr:uid="{00000000-0005-0000-0000-000057700000}"/>
    <cellStyle name="Note 3 5 2 3 2 8" xfId="22366" xr:uid="{00000000-0005-0000-0000-000058700000}"/>
    <cellStyle name="Note 3 5 2 3 2 9" xfId="24927" xr:uid="{00000000-0005-0000-0000-000059700000}"/>
    <cellStyle name="Note 3 5 2 3 3" xfId="6590" xr:uid="{00000000-0005-0000-0000-00005A700000}"/>
    <cellStyle name="Note 3 5 2 3 4" xfId="9090" xr:uid="{00000000-0005-0000-0000-00005B700000}"/>
    <cellStyle name="Note 3 5 2 3 5" xfId="11590" xr:uid="{00000000-0005-0000-0000-00005C700000}"/>
    <cellStyle name="Note 3 5 2 3 6" xfId="14299" xr:uid="{00000000-0005-0000-0000-00005D700000}"/>
    <cellStyle name="Note 3 5 2 3 7" xfId="16523" xr:uid="{00000000-0005-0000-0000-00005E700000}"/>
    <cellStyle name="Note 3 5 2 3 8" xfId="18552" xr:uid="{00000000-0005-0000-0000-00005F700000}"/>
    <cellStyle name="Note 3 5 2 3 9" xfId="21041" xr:uid="{00000000-0005-0000-0000-000060700000}"/>
    <cellStyle name="Note 3 5 2 4" xfId="4225" xr:uid="{00000000-0005-0000-0000-000061700000}"/>
    <cellStyle name="Note 3 5 2 4 10" xfId="23863" xr:uid="{00000000-0005-0000-0000-000062700000}"/>
    <cellStyle name="Note 3 5 2 4 11" xfId="26454" xr:uid="{00000000-0005-0000-0000-000063700000}"/>
    <cellStyle name="Note 3 5 2 4 12" xfId="29793" xr:uid="{00000000-0005-0000-0000-000064700000}"/>
    <cellStyle name="Note 3 5 2 4 13" xfId="31555" xr:uid="{00000000-0005-0000-0000-000065700000}"/>
    <cellStyle name="Note 3 5 2 4 14" xfId="33886" xr:uid="{00000000-0005-0000-0000-000066700000}"/>
    <cellStyle name="Note 3 5 2 4 15" xfId="36260" xr:uid="{00000000-0005-0000-0000-000067700000}"/>
    <cellStyle name="Note 3 5 2 4 16" xfId="38797" xr:uid="{00000000-0005-0000-0000-000068700000}"/>
    <cellStyle name="Note 3 5 2 4 17" xfId="41652" xr:uid="{00000000-0005-0000-0000-000069700000}"/>
    <cellStyle name="Note 3 5 2 4 18" xfId="44173" xr:uid="{00000000-0005-0000-0000-00006A700000}"/>
    <cellStyle name="Note 3 5 2 4 19" xfId="46712" xr:uid="{00000000-0005-0000-0000-00006B700000}"/>
    <cellStyle name="Note 3 5 2 4 2" xfId="5560" xr:uid="{00000000-0005-0000-0000-00006C700000}"/>
    <cellStyle name="Note 3 5 2 4 2 10" xfId="27780" xr:uid="{00000000-0005-0000-0000-00006D700000}"/>
    <cellStyle name="Note 3 5 2 4 2 11" xfId="30921" xr:uid="{00000000-0005-0000-0000-00006E700000}"/>
    <cellStyle name="Note 3 5 2 4 2 12" xfId="32887" xr:uid="{00000000-0005-0000-0000-00006F700000}"/>
    <cellStyle name="Note 3 5 2 4 2 13" xfId="35213" xr:uid="{00000000-0005-0000-0000-000070700000}"/>
    <cellStyle name="Note 3 5 2 4 2 14" xfId="37592" xr:uid="{00000000-0005-0000-0000-000071700000}"/>
    <cellStyle name="Note 3 5 2 4 2 15" xfId="40124" xr:uid="{00000000-0005-0000-0000-000072700000}"/>
    <cellStyle name="Note 3 5 2 4 2 16" xfId="42980" xr:uid="{00000000-0005-0000-0000-000073700000}"/>
    <cellStyle name="Note 3 5 2 4 2 17" xfId="45505" xr:uid="{00000000-0005-0000-0000-000074700000}"/>
    <cellStyle name="Note 3 5 2 4 2 18" xfId="48044" xr:uid="{00000000-0005-0000-0000-000075700000}"/>
    <cellStyle name="Note 3 5 2 4 2 2" xfId="8193" xr:uid="{00000000-0005-0000-0000-000076700000}"/>
    <cellStyle name="Note 3 5 2 4 2 3" xfId="10685" xr:uid="{00000000-0005-0000-0000-000077700000}"/>
    <cellStyle name="Note 3 5 2 4 2 4" xfId="13183" xr:uid="{00000000-0005-0000-0000-000078700000}"/>
    <cellStyle name="Note 3 5 2 4 2 5" xfId="15896" xr:uid="{00000000-0005-0000-0000-000079700000}"/>
    <cellStyle name="Note 3 5 2 4 2 6" xfId="18080" xr:uid="{00000000-0005-0000-0000-00007A700000}"/>
    <cellStyle name="Note 3 5 2 4 2 7" xfId="20152" xr:uid="{00000000-0005-0000-0000-00007B700000}"/>
    <cellStyle name="Note 3 5 2 4 2 8" xfId="22634" xr:uid="{00000000-0005-0000-0000-00007C700000}"/>
    <cellStyle name="Note 3 5 2 4 2 9" xfId="25195" xr:uid="{00000000-0005-0000-0000-00007D700000}"/>
    <cellStyle name="Note 3 5 2 4 3" xfId="6860" xr:uid="{00000000-0005-0000-0000-00007E700000}"/>
    <cellStyle name="Note 3 5 2 4 4" xfId="9358" xr:uid="{00000000-0005-0000-0000-00007F700000}"/>
    <cellStyle name="Note 3 5 2 4 5" xfId="11858" xr:uid="{00000000-0005-0000-0000-000080700000}"/>
    <cellStyle name="Note 3 5 2 4 6" xfId="14568" xr:uid="{00000000-0005-0000-0000-000081700000}"/>
    <cellStyle name="Note 3 5 2 4 7" xfId="16758" xr:uid="{00000000-0005-0000-0000-000082700000}"/>
    <cellStyle name="Note 3 5 2 4 8" xfId="18821" xr:uid="{00000000-0005-0000-0000-000083700000}"/>
    <cellStyle name="Note 3 5 2 4 9" xfId="21310" xr:uid="{00000000-0005-0000-0000-000084700000}"/>
    <cellStyle name="Note 3 5 2 5" xfId="4440" xr:uid="{00000000-0005-0000-0000-000085700000}"/>
    <cellStyle name="Note 3 5 2 5 10" xfId="24077" xr:uid="{00000000-0005-0000-0000-000086700000}"/>
    <cellStyle name="Note 3 5 2 5 11" xfId="26666" xr:uid="{00000000-0005-0000-0000-000087700000}"/>
    <cellStyle name="Note 3 5 2 5 12" xfId="31769" xr:uid="{00000000-0005-0000-0000-000088700000}"/>
    <cellStyle name="Note 3 5 2 5 13" xfId="34094" xr:uid="{00000000-0005-0000-0000-000089700000}"/>
    <cellStyle name="Note 3 5 2 5 14" xfId="36474" xr:uid="{00000000-0005-0000-0000-00008A700000}"/>
    <cellStyle name="Note 3 5 2 5 15" xfId="39006" xr:uid="{00000000-0005-0000-0000-00008B700000}"/>
    <cellStyle name="Note 3 5 2 5 16" xfId="41866" xr:uid="{00000000-0005-0000-0000-00008C700000}"/>
    <cellStyle name="Note 3 5 2 5 17" xfId="44387" xr:uid="{00000000-0005-0000-0000-00008D700000}"/>
    <cellStyle name="Note 3 5 2 5 18" xfId="46926" xr:uid="{00000000-0005-0000-0000-00008E700000}"/>
    <cellStyle name="Note 3 5 2 5 2" xfId="5772" xr:uid="{00000000-0005-0000-0000-00008F700000}"/>
    <cellStyle name="Note 3 5 2 5 2 10" xfId="31106" xr:uid="{00000000-0005-0000-0000-000090700000}"/>
    <cellStyle name="Note 3 5 2 5 2 11" xfId="33099" xr:uid="{00000000-0005-0000-0000-000091700000}"/>
    <cellStyle name="Note 3 5 2 5 2 12" xfId="35425" xr:uid="{00000000-0005-0000-0000-000092700000}"/>
    <cellStyle name="Note 3 5 2 5 2 13" xfId="37804" xr:uid="{00000000-0005-0000-0000-000093700000}"/>
    <cellStyle name="Note 3 5 2 5 2 14" xfId="40336" xr:uid="{00000000-0005-0000-0000-000094700000}"/>
    <cellStyle name="Note 3 5 2 5 2 15" xfId="43192" xr:uid="{00000000-0005-0000-0000-000095700000}"/>
    <cellStyle name="Note 3 5 2 5 2 16" xfId="45717" xr:uid="{00000000-0005-0000-0000-000096700000}"/>
    <cellStyle name="Note 3 5 2 5 2 17" xfId="48256" xr:uid="{00000000-0005-0000-0000-000097700000}"/>
    <cellStyle name="Note 3 5 2 5 2 2" xfId="10897" xr:uid="{00000000-0005-0000-0000-000098700000}"/>
    <cellStyle name="Note 3 5 2 5 2 3" xfId="13395" xr:uid="{00000000-0005-0000-0000-000099700000}"/>
    <cellStyle name="Note 3 5 2 5 2 4" xfId="16108" xr:uid="{00000000-0005-0000-0000-00009A700000}"/>
    <cellStyle name="Note 3 5 2 5 2 5" xfId="18292" xr:uid="{00000000-0005-0000-0000-00009B700000}"/>
    <cellStyle name="Note 3 5 2 5 2 6" xfId="20364" xr:uid="{00000000-0005-0000-0000-00009C700000}"/>
    <cellStyle name="Note 3 5 2 5 2 7" xfId="22846" xr:uid="{00000000-0005-0000-0000-00009D700000}"/>
    <cellStyle name="Note 3 5 2 5 2 8" xfId="25407" xr:uid="{00000000-0005-0000-0000-00009E700000}"/>
    <cellStyle name="Note 3 5 2 5 2 9" xfId="27992" xr:uid="{00000000-0005-0000-0000-00009F700000}"/>
    <cellStyle name="Note 3 5 2 5 3" xfId="7074" xr:uid="{00000000-0005-0000-0000-0000A0700000}"/>
    <cellStyle name="Note 3 5 2 5 4" xfId="9570" xr:uid="{00000000-0005-0000-0000-0000A1700000}"/>
    <cellStyle name="Note 3 5 2 5 5" xfId="12070" xr:uid="{00000000-0005-0000-0000-0000A2700000}"/>
    <cellStyle name="Note 3 5 2 5 6" xfId="14781" xr:uid="{00000000-0005-0000-0000-0000A3700000}"/>
    <cellStyle name="Note 3 5 2 5 7" xfId="16964" xr:uid="{00000000-0005-0000-0000-0000A4700000}"/>
    <cellStyle name="Note 3 5 2 5 8" xfId="19035" xr:uid="{00000000-0005-0000-0000-0000A5700000}"/>
    <cellStyle name="Note 3 5 2 5 9" xfId="21516" xr:uid="{00000000-0005-0000-0000-0000A6700000}"/>
    <cellStyle name="Note 3 5 2 6" xfId="4643" xr:uid="{00000000-0005-0000-0000-0000A7700000}"/>
    <cellStyle name="Note 3 5 2 6 10" xfId="26865" xr:uid="{00000000-0005-0000-0000-0000A8700000}"/>
    <cellStyle name="Note 3 5 2 6 11" xfId="30151" xr:uid="{00000000-0005-0000-0000-0000A9700000}"/>
    <cellStyle name="Note 3 5 2 6 12" xfId="31971" xr:uid="{00000000-0005-0000-0000-0000AA700000}"/>
    <cellStyle name="Note 3 5 2 6 13" xfId="34296" xr:uid="{00000000-0005-0000-0000-0000AB700000}"/>
    <cellStyle name="Note 3 5 2 6 14" xfId="36676" xr:uid="{00000000-0005-0000-0000-0000AC700000}"/>
    <cellStyle name="Note 3 5 2 6 15" xfId="39208" xr:uid="{00000000-0005-0000-0000-0000AD700000}"/>
    <cellStyle name="Note 3 5 2 6 16" xfId="42066" xr:uid="{00000000-0005-0000-0000-0000AE700000}"/>
    <cellStyle name="Note 3 5 2 6 17" xfId="44589" xr:uid="{00000000-0005-0000-0000-0000AF700000}"/>
    <cellStyle name="Note 3 5 2 6 18" xfId="47128" xr:uid="{00000000-0005-0000-0000-0000B0700000}"/>
    <cellStyle name="Note 3 5 2 6 2" xfId="7276" xr:uid="{00000000-0005-0000-0000-0000B1700000}"/>
    <cellStyle name="Note 3 5 2 6 3" xfId="9771" xr:uid="{00000000-0005-0000-0000-0000B2700000}"/>
    <cellStyle name="Note 3 5 2 6 4" xfId="12269" xr:uid="{00000000-0005-0000-0000-0000B3700000}"/>
    <cellStyle name="Note 3 5 2 6 5" xfId="14981" xr:uid="{00000000-0005-0000-0000-0000B4700000}"/>
    <cellStyle name="Note 3 5 2 6 6" xfId="17164" xr:uid="{00000000-0005-0000-0000-0000B5700000}"/>
    <cellStyle name="Note 3 5 2 6 7" xfId="19235" xr:uid="{00000000-0005-0000-0000-0000B6700000}"/>
    <cellStyle name="Note 3 5 2 6 8" xfId="21717" xr:uid="{00000000-0005-0000-0000-0000B7700000}"/>
    <cellStyle name="Note 3 5 2 6 9" xfId="24279" xr:uid="{00000000-0005-0000-0000-0000B8700000}"/>
    <cellStyle name="Note 3 5 2 7" xfId="3281" xr:uid="{00000000-0005-0000-0000-0000B9700000}"/>
    <cellStyle name="Note 3 5 2 8" xfId="8417" xr:uid="{00000000-0005-0000-0000-0000BA700000}"/>
    <cellStyle name="Note 3 5 2 9" xfId="10933" xr:uid="{00000000-0005-0000-0000-0000BB700000}"/>
    <cellStyle name="Note 3 5 3" xfId="3677" xr:uid="{00000000-0005-0000-0000-0000BC700000}"/>
    <cellStyle name="Note 3 5 3 10" xfId="23323" xr:uid="{00000000-0005-0000-0000-0000BD700000}"/>
    <cellStyle name="Note 3 5 3 11" xfId="25913" xr:uid="{00000000-0005-0000-0000-0000BE700000}"/>
    <cellStyle name="Note 3 5 3 12" xfId="29301" xr:uid="{00000000-0005-0000-0000-0000BF700000}"/>
    <cellStyle name="Note 3 5 3 13" xfId="28468" xr:uid="{00000000-0005-0000-0000-0000C0700000}"/>
    <cellStyle name="Note 3 5 3 14" xfId="33453" xr:uid="{00000000-0005-0000-0000-0000C1700000}"/>
    <cellStyle name="Note 3 5 3 15" xfId="35720" xr:uid="{00000000-0005-0000-0000-0000C2700000}"/>
    <cellStyle name="Note 3 5 3 16" xfId="38272" xr:uid="{00000000-0005-0000-0000-0000C3700000}"/>
    <cellStyle name="Note 3 5 3 17" xfId="41113" xr:uid="{00000000-0005-0000-0000-0000C4700000}"/>
    <cellStyle name="Note 3 5 3 18" xfId="43633" xr:uid="{00000000-0005-0000-0000-0000C5700000}"/>
    <cellStyle name="Note 3 5 3 19" xfId="46172" xr:uid="{00000000-0005-0000-0000-0000C6700000}"/>
    <cellStyle name="Note 3 5 3 2" xfId="5020" xr:uid="{00000000-0005-0000-0000-0000C7700000}"/>
    <cellStyle name="Note 3 5 3 2 10" xfId="27241" xr:uid="{00000000-0005-0000-0000-0000C8700000}"/>
    <cellStyle name="Note 3 5 3 2 11" xfId="30472" xr:uid="{00000000-0005-0000-0000-0000C9700000}"/>
    <cellStyle name="Note 3 5 3 2 12" xfId="32348" xr:uid="{00000000-0005-0000-0000-0000CA700000}"/>
    <cellStyle name="Note 3 5 3 2 13" xfId="34673" xr:uid="{00000000-0005-0000-0000-0000CB700000}"/>
    <cellStyle name="Note 3 5 3 2 14" xfId="37053" xr:uid="{00000000-0005-0000-0000-0000CC700000}"/>
    <cellStyle name="Note 3 5 3 2 15" xfId="39585" xr:uid="{00000000-0005-0000-0000-0000CD700000}"/>
    <cellStyle name="Note 3 5 3 2 16" xfId="42442" xr:uid="{00000000-0005-0000-0000-0000CE700000}"/>
    <cellStyle name="Note 3 5 3 2 17" xfId="44966" xr:uid="{00000000-0005-0000-0000-0000CF700000}"/>
    <cellStyle name="Note 3 5 3 2 18" xfId="47505" xr:uid="{00000000-0005-0000-0000-0000D0700000}"/>
    <cellStyle name="Note 3 5 3 2 2" xfId="7653" xr:uid="{00000000-0005-0000-0000-0000D1700000}"/>
    <cellStyle name="Note 3 5 3 2 3" xfId="10147" xr:uid="{00000000-0005-0000-0000-0000D2700000}"/>
    <cellStyle name="Note 3 5 3 2 4" xfId="12645" xr:uid="{00000000-0005-0000-0000-0000D3700000}"/>
    <cellStyle name="Note 3 5 3 2 5" xfId="15357" xr:uid="{00000000-0005-0000-0000-0000D4700000}"/>
    <cellStyle name="Note 3 5 3 2 6" xfId="17541" xr:uid="{00000000-0005-0000-0000-0000D5700000}"/>
    <cellStyle name="Note 3 5 3 2 7" xfId="19612" xr:uid="{00000000-0005-0000-0000-0000D6700000}"/>
    <cellStyle name="Note 3 5 3 2 8" xfId="22094" xr:uid="{00000000-0005-0000-0000-0000D7700000}"/>
    <cellStyle name="Note 3 5 3 2 9" xfId="24656" xr:uid="{00000000-0005-0000-0000-0000D8700000}"/>
    <cellStyle name="Note 3 5 3 3" xfId="6312" xr:uid="{00000000-0005-0000-0000-0000D9700000}"/>
    <cellStyle name="Note 3 5 3 4" xfId="8813" xr:uid="{00000000-0005-0000-0000-0000DA700000}"/>
    <cellStyle name="Note 3 5 3 5" xfId="11318" xr:uid="{00000000-0005-0000-0000-0000DB700000}"/>
    <cellStyle name="Note 3 5 3 6" xfId="14025" xr:uid="{00000000-0005-0000-0000-0000DC700000}"/>
    <cellStyle name="Note 3 5 3 7" xfId="16378" xr:uid="{00000000-0005-0000-0000-0000DD700000}"/>
    <cellStyle name="Note 3 5 3 8" xfId="3120" xr:uid="{00000000-0005-0000-0000-0000DE700000}"/>
    <cellStyle name="Note 3 5 3 9" xfId="20789" xr:uid="{00000000-0005-0000-0000-0000DF700000}"/>
    <cellStyle name="Note 3 5 4" xfId="3571" xr:uid="{00000000-0005-0000-0000-0000E0700000}"/>
    <cellStyle name="Note 3 5 4 10" xfId="23217" xr:uid="{00000000-0005-0000-0000-0000E1700000}"/>
    <cellStyle name="Note 3 5 4 11" xfId="25807" xr:uid="{00000000-0005-0000-0000-0000E2700000}"/>
    <cellStyle name="Note 3 5 4 12" xfId="29210" xr:uid="{00000000-0005-0000-0000-0000E3700000}"/>
    <cellStyle name="Note 3 5 4 13" xfId="28317" xr:uid="{00000000-0005-0000-0000-0000E4700000}"/>
    <cellStyle name="Note 3 5 4 14" xfId="33381" xr:uid="{00000000-0005-0000-0000-0000E5700000}"/>
    <cellStyle name="Note 3 5 4 15" xfId="35614" xr:uid="{00000000-0005-0000-0000-0000E6700000}"/>
    <cellStyle name="Note 3 5 4 16" xfId="38171" xr:uid="{00000000-0005-0000-0000-0000E7700000}"/>
    <cellStyle name="Note 3 5 4 17" xfId="41007" xr:uid="{00000000-0005-0000-0000-0000E8700000}"/>
    <cellStyle name="Note 3 5 4 18" xfId="43527" xr:uid="{00000000-0005-0000-0000-0000E9700000}"/>
    <cellStyle name="Note 3 5 4 19" xfId="46066" xr:uid="{00000000-0005-0000-0000-0000EA700000}"/>
    <cellStyle name="Note 3 5 4 2" xfId="4914" xr:uid="{00000000-0005-0000-0000-0000EB700000}"/>
    <cellStyle name="Note 3 5 4 2 10" xfId="27135" xr:uid="{00000000-0005-0000-0000-0000EC700000}"/>
    <cellStyle name="Note 3 5 4 2 11" xfId="30379" xr:uid="{00000000-0005-0000-0000-0000ED700000}"/>
    <cellStyle name="Note 3 5 4 2 12" xfId="32242" xr:uid="{00000000-0005-0000-0000-0000EE700000}"/>
    <cellStyle name="Note 3 5 4 2 13" xfId="34567" xr:uid="{00000000-0005-0000-0000-0000EF700000}"/>
    <cellStyle name="Note 3 5 4 2 14" xfId="36947" xr:uid="{00000000-0005-0000-0000-0000F0700000}"/>
    <cellStyle name="Note 3 5 4 2 15" xfId="39479" xr:uid="{00000000-0005-0000-0000-0000F1700000}"/>
    <cellStyle name="Note 3 5 4 2 16" xfId="42336" xr:uid="{00000000-0005-0000-0000-0000F2700000}"/>
    <cellStyle name="Note 3 5 4 2 17" xfId="44860" xr:uid="{00000000-0005-0000-0000-0000F3700000}"/>
    <cellStyle name="Note 3 5 4 2 18" xfId="47399" xr:uid="{00000000-0005-0000-0000-0000F4700000}"/>
    <cellStyle name="Note 3 5 4 2 2" xfId="7547" xr:uid="{00000000-0005-0000-0000-0000F5700000}"/>
    <cellStyle name="Note 3 5 4 2 3" xfId="10041" xr:uid="{00000000-0005-0000-0000-0000F6700000}"/>
    <cellStyle name="Note 3 5 4 2 4" xfId="12539" xr:uid="{00000000-0005-0000-0000-0000F7700000}"/>
    <cellStyle name="Note 3 5 4 2 5" xfId="15251" xr:uid="{00000000-0005-0000-0000-0000F8700000}"/>
    <cellStyle name="Note 3 5 4 2 6" xfId="17435" xr:uid="{00000000-0005-0000-0000-0000F9700000}"/>
    <cellStyle name="Note 3 5 4 2 7" xfId="19506" xr:uid="{00000000-0005-0000-0000-0000FA700000}"/>
    <cellStyle name="Note 3 5 4 2 8" xfId="21988" xr:uid="{00000000-0005-0000-0000-0000FB700000}"/>
    <cellStyle name="Note 3 5 4 2 9" xfId="24550" xr:uid="{00000000-0005-0000-0000-0000FC700000}"/>
    <cellStyle name="Note 3 5 4 3" xfId="6206" xr:uid="{00000000-0005-0000-0000-0000FD700000}"/>
    <cellStyle name="Note 3 5 4 4" xfId="8707" xr:uid="{00000000-0005-0000-0000-0000FE700000}"/>
    <cellStyle name="Note 3 5 4 5" xfId="11212" xr:uid="{00000000-0005-0000-0000-0000FF700000}"/>
    <cellStyle name="Note 3 5 4 6" xfId="13919" xr:uid="{00000000-0005-0000-0000-000000710000}"/>
    <cellStyle name="Note 3 5 4 7" xfId="16322" xr:uid="{00000000-0005-0000-0000-000001710000}"/>
    <cellStyle name="Note 3 5 4 8" xfId="2637" xr:uid="{00000000-0005-0000-0000-000002710000}"/>
    <cellStyle name="Note 3 5 4 9" xfId="20691" xr:uid="{00000000-0005-0000-0000-000003710000}"/>
    <cellStyle name="Note 3 5 5" xfId="3738" xr:uid="{00000000-0005-0000-0000-000004710000}"/>
    <cellStyle name="Note 3 5 5 10" xfId="23382" xr:uid="{00000000-0005-0000-0000-000005710000}"/>
    <cellStyle name="Note 3 5 5 11" xfId="25974" xr:uid="{00000000-0005-0000-0000-000006710000}"/>
    <cellStyle name="Note 3 5 5 12" xfId="29354" xr:uid="{00000000-0005-0000-0000-000007710000}"/>
    <cellStyle name="Note 3 5 5 13" xfId="28435" xr:uid="{00000000-0005-0000-0000-000008710000}"/>
    <cellStyle name="Note 3 5 5 14" xfId="33498" xr:uid="{00000000-0005-0000-0000-000009710000}"/>
    <cellStyle name="Note 3 5 5 15" xfId="35779" xr:uid="{00000000-0005-0000-0000-00000A710000}"/>
    <cellStyle name="Note 3 5 5 16" xfId="38330" xr:uid="{00000000-0005-0000-0000-00000B710000}"/>
    <cellStyle name="Note 3 5 5 17" xfId="41172" xr:uid="{00000000-0005-0000-0000-00000C710000}"/>
    <cellStyle name="Note 3 5 5 18" xfId="43692" xr:uid="{00000000-0005-0000-0000-00000D710000}"/>
    <cellStyle name="Note 3 5 5 19" xfId="46231" xr:uid="{00000000-0005-0000-0000-00000E710000}"/>
    <cellStyle name="Note 3 5 5 2" xfId="5080" xr:uid="{00000000-0005-0000-0000-00000F710000}"/>
    <cellStyle name="Note 3 5 5 2 10" xfId="27301" xr:uid="{00000000-0005-0000-0000-000010710000}"/>
    <cellStyle name="Note 3 5 5 2 11" xfId="30524" xr:uid="{00000000-0005-0000-0000-000011710000}"/>
    <cellStyle name="Note 3 5 5 2 12" xfId="32407" xr:uid="{00000000-0005-0000-0000-000012710000}"/>
    <cellStyle name="Note 3 5 5 2 13" xfId="34733" xr:uid="{00000000-0005-0000-0000-000013710000}"/>
    <cellStyle name="Note 3 5 5 2 14" xfId="37112" xr:uid="{00000000-0005-0000-0000-000014710000}"/>
    <cellStyle name="Note 3 5 5 2 15" xfId="39644" xr:uid="{00000000-0005-0000-0000-000015710000}"/>
    <cellStyle name="Note 3 5 5 2 16" xfId="42501" xr:uid="{00000000-0005-0000-0000-000016710000}"/>
    <cellStyle name="Note 3 5 5 2 17" xfId="45025" xr:uid="{00000000-0005-0000-0000-000017710000}"/>
    <cellStyle name="Note 3 5 5 2 18" xfId="47564" xr:uid="{00000000-0005-0000-0000-000018710000}"/>
    <cellStyle name="Note 3 5 5 2 2" xfId="7713" xr:uid="{00000000-0005-0000-0000-000019710000}"/>
    <cellStyle name="Note 3 5 5 2 3" xfId="10206" xr:uid="{00000000-0005-0000-0000-00001A710000}"/>
    <cellStyle name="Note 3 5 5 2 4" xfId="12704" xr:uid="{00000000-0005-0000-0000-00001B710000}"/>
    <cellStyle name="Note 3 5 5 2 5" xfId="15417" xr:uid="{00000000-0005-0000-0000-00001C710000}"/>
    <cellStyle name="Note 3 5 5 2 6" xfId="17600" xr:uid="{00000000-0005-0000-0000-00001D710000}"/>
    <cellStyle name="Note 3 5 5 2 7" xfId="19672" xr:uid="{00000000-0005-0000-0000-00001E710000}"/>
    <cellStyle name="Note 3 5 5 2 8" xfId="22154" xr:uid="{00000000-0005-0000-0000-00001F710000}"/>
    <cellStyle name="Note 3 5 5 2 9" xfId="24715" xr:uid="{00000000-0005-0000-0000-000020710000}"/>
    <cellStyle name="Note 3 5 5 3" xfId="6373" xr:uid="{00000000-0005-0000-0000-000021710000}"/>
    <cellStyle name="Note 3 5 5 4" xfId="8873" xr:uid="{00000000-0005-0000-0000-000022710000}"/>
    <cellStyle name="Note 3 5 5 5" xfId="11377" xr:uid="{00000000-0005-0000-0000-000023710000}"/>
    <cellStyle name="Note 3 5 5 6" xfId="14086" xr:uid="{00000000-0005-0000-0000-000024710000}"/>
    <cellStyle name="Note 3 5 5 7" xfId="16414" xr:uid="{00000000-0005-0000-0000-000025710000}"/>
    <cellStyle name="Note 3 5 5 8" xfId="18339" xr:uid="{00000000-0005-0000-0000-000026710000}"/>
    <cellStyle name="Note 3 5 5 9" xfId="20847" xr:uid="{00000000-0005-0000-0000-000027710000}"/>
    <cellStyle name="Note 3 5 6" xfId="3583" xr:uid="{00000000-0005-0000-0000-000028710000}"/>
    <cellStyle name="Note 3 5 6 10" xfId="23229" xr:uid="{00000000-0005-0000-0000-000029710000}"/>
    <cellStyle name="Note 3 5 6 11" xfId="25819" xr:uid="{00000000-0005-0000-0000-00002A710000}"/>
    <cellStyle name="Note 3 5 6 12" xfId="29222" xr:uid="{00000000-0005-0000-0000-00002B710000}"/>
    <cellStyle name="Note 3 5 6 13" xfId="28525" xr:uid="{00000000-0005-0000-0000-00002C710000}"/>
    <cellStyle name="Note 3 5 6 14" xfId="33392" xr:uid="{00000000-0005-0000-0000-00002D710000}"/>
    <cellStyle name="Note 3 5 6 15" xfId="35626" xr:uid="{00000000-0005-0000-0000-00002E710000}"/>
    <cellStyle name="Note 3 5 6 16" xfId="38183" xr:uid="{00000000-0005-0000-0000-00002F710000}"/>
    <cellStyle name="Note 3 5 6 17" xfId="41019" xr:uid="{00000000-0005-0000-0000-000030710000}"/>
    <cellStyle name="Note 3 5 6 18" xfId="43539" xr:uid="{00000000-0005-0000-0000-000031710000}"/>
    <cellStyle name="Note 3 5 6 19" xfId="46078" xr:uid="{00000000-0005-0000-0000-000032710000}"/>
    <cellStyle name="Note 3 5 6 2" xfId="4926" xr:uid="{00000000-0005-0000-0000-000033710000}"/>
    <cellStyle name="Note 3 5 6 2 10" xfId="27147" xr:uid="{00000000-0005-0000-0000-000034710000}"/>
    <cellStyle name="Note 3 5 6 2 11" xfId="30391" xr:uid="{00000000-0005-0000-0000-000035710000}"/>
    <cellStyle name="Note 3 5 6 2 12" xfId="32254" xr:uid="{00000000-0005-0000-0000-000036710000}"/>
    <cellStyle name="Note 3 5 6 2 13" xfId="34579" xr:uid="{00000000-0005-0000-0000-000037710000}"/>
    <cellStyle name="Note 3 5 6 2 14" xfId="36959" xr:uid="{00000000-0005-0000-0000-000038710000}"/>
    <cellStyle name="Note 3 5 6 2 15" xfId="39491" xr:uid="{00000000-0005-0000-0000-000039710000}"/>
    <cellStyle name="Note 3 5 6 2 16" xfId="42348" xr:uid="{00000000-0005-0000-0000-00003A710000}"/>
    <cellStyle name="Note 3 5 6 2 17" xfId="44872" xr:uid="{00000000-0005-0000-0000-00003B710000}"/>
    <cellStyle name="Note 3 5 6 2 18" xfId="47411" xr:uid="{00000000-0005-0000-0000-00003C710000}"/>
    <cellStyle name="Note 3 5 6 2 2" xfId="7559" xr:uid="{00000000-0005-0000-0000-00003D710000}"/>
    <cellStyle name="Note 3 5 6 2 3" xfId="10053" xr:uid="{00000000-0005-0000-0000-00003E710000}"/>
    <cellStyle name="Note 3 5 6 2 4" xfId="12551" xr:uid="{00000000-0005-0000-0000-00003F710000}"/>
    <cellStyle name="Note 3 5 6 2 5" xfId="15263" xr:uid="{00000000-0005-0000-0000-000040710000}"/>
    <cellStyle name="Note 3 5 6 2 6" xfId="17447" xr:uid="{00000000-0005-0000-0000-000041710000}"/>
    <cellStyle name="Note 3 5 6 2 7" xfId="19518" xr:uid="{00000000-0005-0000-0000-000042710000}"/>
    <cellStyle name="Note 3 5 6 2 8" xfId="22000" xr:uid="{00000000-0005-0000-0000-000043710000}"/>
    <cellStyle name="Note 3 5 6 2 9" xfId="24562" xr:uid="{00000000-0005-0000-0000-000044710000}"/>
    <cellStyle name="Note 3 5 6 3" xfId="6218" xr:uid="{00000000-0005-0000-0000-000045710000}"/>
    <cellStyle name="Note 3 5 6 4" xfId="8719" xr:uid="{00000000-0005-0000-0000-000046710000}"/>
    <cellStyle name="Note 3 5 6 5" xfId="11224" xr:uid="{00000000-0005-0000-0000-000047710000}"/>
    <cellStyle name="Note 3 5 6 6" xfId="13931" xr:uid="{00000000-0005-0000-0000-000048710000}"/>
    <cellStyle name="Note 3 5 6 7" xfId="16333" xr:uid="{00000000-0005-0000-0000-000049710000}"/>
    <cellStyle name="Note 3 5 6 8" xfId="2586" xr:uid="{00000000-0005-0000-0000-00004A710000}"/>
    <cellStyle name="Note 3 5 6 9" xfId="20703" xr:uid="{00000000-0005-0000-0000-00004B710000}"/>
    <cellStyle name="Note 3 5 7" xfId="4123" xr:uid="{00000000-0005-0000-0000-00004C710000}"/>
    <cellStyle name="Note 3 5 7 10" xfId="23761" xr:uid="{00000000-0005-0000-0000-00004D710000}"/>
    <cellStyle name="Note 3 5 7 11" xfId="26353" xr:uid="{00000000-0005-0000-0000-00004E710000}"/>
    <cellStyle name="Note 3 5 7 12" xfId="29691" xr:uid="{00000000-0005-0000-0000-00004F710000}"/>
    <cellStyle name="Note 3 5 7 13" xfId="31453" xr:uid="{00000000-0005-0000-0000-000050710000}"/>
    <cellStyle name="Note 3 5 7 14" xfId="33784" xr:uid="{00000000-0005-0000-0000-000051710000}"/>
    <cellStyle name="Note 3 5 7 15" xfId="36158" xr:uid="{00000000-0005-0000-0000-000052710000}"/>
    <cellStyle name="Note 3 5 7 16" xfId="38695" xr:uid="{00000000-0005-0000-0000-000053710000}"/>
    <cellStyle name="Note 3 5 7 17" xfId="41551" xr:uid="{00000000-0005-0000-0000-000054710000}"/>
    <cellStyle name="Note 3 5 7 18" xfId="44071" xr:uid="{00000000-0005-0000-0000-000055710000}"/>
    <cellStyle name="Note 3 5 7 19" xfId="46610" xr:uid="{00000000-0005-0000-0000-000056710000}"/>
    <cellStyle name="Note 3 5 7 2" xfId="5459" xr:uid="{00000000-0005-0000-0000-000057710000}"/>
    <cellStyle name="Note 3 5 7 2 10" xfId="27679" xr:uid="{00000000-0005-0000-0000-000058710000}"/>
    <cellStyle name="Note 3 5 7 2 11" xfId="30836" xr:uid="{00000000-0005-0000-0000-000059710000}"/>
    <cellStyle name="Note 3 5 7 2 12" xfId="32786" xr:uid="{00000000-0005-0000-0000-00005A710000}"/>
    <cellStyle name="Note 3 5 7 2 13" xfId="35112" xr:uid="{00000000-0005-0000-0000-00005B710000}"/>
    <cellStyle name="Note 3 5 7 2 14" xfId="37491" xr:uid="{00000000-0005-0000-0000-00005C710000}"/>
    <cellStyle name="Note 3 5 7 2 15" xfId="40023" xr:uid="{00000000-0005-0000-0000-00005D710000}"/>
    <cellStyle name="Note 3 5 7 2 16" xfId="42879" xr:uid="{00000000-0005-0000-0000-00005E710000}"/>
    <cellStyle name="Note 3 5 7 2 17" xfId="45404" xr:uid="{00000000-0005-0000-0000-00005F710000}"/>
    <cellStyle name="Note 3 5 7 2 18" xfId="47943" xr:uid="{00000000-0005-0000-0000-000060710000}"/>
    <cellStyle name="Note 3 5 7 2 2" xfId="8092" xr:uid="{00000000-0005-0000-0000-000061710000}"/>
    <cellStyle name="Note 3 5 7 2 3" xfId="10584" xr:uid="{00000000-0005-0000-0000-000062710000}"/>
    <cellStyle name="Note 3 5 7 2 4" xfId="13082" xr:uid="{00000000-0005-0000-0000-000063710000}"/>
    <cellStyle name="Note 3 5 7 2 5" xfId="15795" xr:uid="{00000000-0005-0000-0000-000064710000}"/>
    <cellStyle name="Note 3 5 7 2 6" xfId="17979" xr:uid="{00000000-0005-0000-0000-000065710000}"/>
    <cellStyle name="Note 3 5 7 2 7" xfId="20051" xr:uid="{00000000-0005-0000-0000-000066710000}"/>
    <cellStyle name="Note 3 5 7 2 8" xfId="22533" xr:uid="{00000000-0005-0000-0000-000067710000}"/>
    <cellStyle name="Note 3 5 7 2 9" xfId="25094" xr:uid="{00000000-0005-0000-0000-000068710000}"/>
    <cellStyle name="Note 3 5 7 3" xfId="6758" xr:uid="{00000000-0005-0000-0000-000069710000}"/>
    <cellStyle name="Note 3 5 7 4" xfId="9257" xr:uid="{00000000-0005-0000-0000-00006A710000}"/>
    <cellStyle name="Note 3 5 7 5" xfId="11757" xr:uid="{00000000-0005-0000-0000-00006B710000}"/>
    <cellStyle name="Note 3 5 7 6" xfId="14467" xr:uid="{00000000-0005-0000-0000-00006C710000}"/>
    <cellStyle name="Note 3 5 7 7" xfId="16656" xr:uid="{00000000-0005-0000-0000-00006D710000}"/>
    <cellStyle name="Note 3 5 7 8" xfId="18719" xr:uid="{00000000-0005-0000-0000-00006E710000}"/>
    <cellStyle name="Note 3 5 7 9" xfId="21208" xr:uid="{00000000-0005-0000-0000-00006F710000}"/>
    <cellStyle name="Note 3 5 8" xfId="4298" xr:uid="{00000000-0005-0000-0000-000070710000}"/>
    <cellStyle name="Note 3 5 8 10" xfId="23935" xr:uid="{00000000-0005-0000-0000-000071710000}"/>
    <cellStyle name="Note 3 5 8 11" xfId="26524" xr:uid="{00000000-0005-0000-0000-000072710000}"/>
    <cellStyle name="Note 3 5 8 12" xfId="29863" xr:uid="{00000000-0005-0000-0000-000073710000}"/>
    <cellStyle name="Note 3 5 8 13" xfId="31627" xr:uid="{00000000-0005-0000-0000-000074710000}"/>
    <cellStyle name="Note 3 5 8 14" xfId="33958" xr:uid="{00000000-0005-0000-0000-000075710000}"/>
    <cellStyle name="Note 3 5 8 15" xfId="36332" xr:uid="{00000000-0005-0000-0000-000076710000}"/>
    <cellStyle name="Note 3 5 8 16" xfId="38869" xr:uid="{00000000-0005-0000-0000-000077710000}"/>
    <cellStyle name="Note 3 5 8 17" xfId="41724" xr:uid="{00000000-0005-0000-0000-000078710000}"/>
    <cellStyle name="Note 3 5 8 18" xfId="44245" xr:uid="{00000000-0005-0000-0000-000079710000}"/>
    <cellStyle name="Note 3 5 8 19" xfId="46784" xr:uid="{00000000-0005-0000-0000-00007A710000}"/>
    <cellStyle name="Note 3 5 8 2" xfId="5630" xr:uid="{00000000-0005-0000-0000-00007B710000}"/>
    <cellStyle name="Note 3 5 8 2 10" xfId="27850" xr:uid="{00000000-0005-0000-0000-00007C710000}"/>
    <cellStyle name="Note 3 5 8 2 11" xfId="30987" xr:uid="{00000000-0005-0000-0000-00007D710000}"/>
    <cellStyle name="Note 3 5 8 2 12" xfId="32957" xr:uid="{00000000-0005-0000-0000-00007E710000}"/>
    <cellStyle name="Note 3 5 8 2 13" xfId="35283" xr:uid="{00000000-0005-0000-0000-00007F710000}"/>
    <cellStyle name="Note 3 5 8 2 14" xfId="37662" xr:uid="{00000000-0005-0000-0000-000080710000}"/>
    <cellStyle name="Note 3 5 8 2 15" xfId="40194" xr:uid="{00000000-0005-0000-0000-000081710000}"/>
    <cellStyle name="Note 3 5 8 2 16" xfId="43050" xr:uid="{00000000-0005-0000-0000-000082710000}"/>
    <cellStyle name="Note 3 5 8 2 17" xfId="45575" xr:uid="{00000000-0005-0000-0000-000083710000}"/>
    <cellStyle name="Note 3 5 8 2 18" xfId="48114" xr:uid="{00000000-0005-0000-0000-000084710000}"/>
    <cellStyle name="Note 3 5 8 2 2" xfId="8263" xr:uid="{00000000-0005-0000-0000-000085710000}"/>
    <cellStyle name="Note 3 5 8 2 3" xfId="10755" xr:uid="{00000000-0005-0000-0000-000086710000}"/>
    <cellStyle name="Note 3 5 8 2 4" xfId="13253" xr:uid="{00000000-0005-0000-0000-000087710000}"/>
    <cellStyle name="Note 3 5 8 2 5" xfId="15966" xr:uid="{00000000-0005-0000-0000-000088710000}"/>
    <cellStyle name="Note 3 5 8 2 6" xfId="18150" xr:uid="{00000000-0005-0000-0000-000089710000}"/>
    <cellStyle name="Note 3 5 8 2 7" xfId="20222" xr:uid="{00000000-0005-0000-0000-00008A710000}"/>
    <cellStyle name="Note 3 5 8 2 8" xfId="22704" xr:uid="{00000000-0005-0000-0000-00008B710000}"/>
    <cellStyle name="Note 3 5 8 2 9" xfId="25265" xr:uid="{00000000-0005-0000-0000-00008C710000}"/>
    <cellStyle name="Note 3 5 8 3" xfId="6932" xr:uid="{00000000-0005-0000-0000-00008D710000}"/>
    <cellStyle name="Note 3 5 8 4" xfId="9428" xr:uid="{00000000-0005-0000-0000-00008E710000}"/>
    <cellStyle name="Note 3 5 8 5" xfId="11928" xr:uid="{00000000-0005-0000-0000-00008F710000}"/>
    <cellStyle name="Note 3 5 8 6" xfId="14639" xr:uid="{00000000-0005-0000-0000-000090710000}"/>
    <cellStyle name="Note 3 5 8 7" xfId="16829" xr:uid="{00000000-0005-0000-0000-000091710000}"/>
    <cellStyle name="Note 3 5 8 8" xfId="18893" xr:uid="{00000000-0005-0000-0000-000092710000}"/>
    <cellStyle name="Note 3 5 8 9" xfId="21382" xr:uid="{00000000-0005-0000-0000-000093710000}"/>
    <cellStyle name="Note 3 5 9" xfId="4515" xr:uid="{00000000-0005-0000-0000-000094710000}"/>
    <cellStyle name="Note 3 5 9 10" xfId="26740" xr:uid="{00000000-0005-0000-0000-000095710000}"/>
    <cellStyle name="Note 3 5 9 11" xfId="30044" xr:uid="{00000000-0005-0000-0000-000096710000}"/>
    <cellStyle name="Note 3 5 9 12" xfId="31843" xr:uid="{00000000-0005-0000-0000-000097710000}"/>
    <cellStyle name="Note 3 5 9 13" xfId="34168" xr:uid="{00000000-0005-0000-0000-000098710000}"/>
    <cellStyle name="Note 3 5 9 14" xfId="36548" xr:uid="{00000000-0005-0000-0000-000099710000}"/>
    <cellStyle name="Note 3 5 9 15" xfId="39080" xr:uid="{00000000-0005-0000-0000-00009A710000}"/>
    <cellStyle name="Note 3 5 9 16" xfId="41940" xr:uid="{00000000-0005-0000-0000-00009B710000}"/>
    <cellStyle name="Note 3 5 9 17" xfId="44461" xr:uid="{00000000-0005-0000-0000-00009C710000}"/>
    <cellStyle name="Note 3 5 9 18" xfId="47000" xr:uid="{00000000-0005-0000-0000-00009D710000}"/>
    <cellStyle name="Note 3 5 9 2" xfId="7148" xr:uid="{00000000-0005-0000-0000-00009E710000}"/>
    <cellStyle name="Note 3 5 9 3" xfId="9645" xr:uid="{00000000-0005-0000-0000-00009F710000}"/>
    <cellStyle name="Note 3 5 9 4" xfId="12144" xr:uid="{00000000-0005-0000-0000-0000A0710000}"/>
    <cellStyle name="Note 3 5 9 5" xfId="14855" xr:uid="{00000000-0005-0000-0000-0000A1710000}"/>
    <cellStyle name="Note 3 5 9 6" xfId="17038" xr:uid="{00000000-0005-0000-0000-0000A2710000}"/>
    <cellStyle name="Note 3 5 9 7" xfId="19110" xr:uid="{00000000-0005-0000-0000-0000A3710000}"/>
    <cellStyle name="Note 3 5 9 8" xfId="21590" xr:uid="{00000000-0005-0000-0000-0000A4710000}"/>
    <cellStyle name="Note 3 5 9 9" xfId="24151" xr:uid="{00000000-0005-0000-0000-0000A5710000}"/>
    <cellStyle name="Note 3 6" xfId="2184" xr:uid="{00000000-0005-0000-0000-0000A6710000}"/>
    <cellStyle name="Note 3 6 10" xfId="13534" xr:uid="{00000000-0005-0000-0000-0000A7710000}"/>
    <cellStyle name="Note 3 6 11" xfId="2510" xr:uid="{00000000-0005-0000-0000-0000A8710000}"/>
    <cellStyle name="Note 3 6 12" xfId="2428" xr:uid="{00000000-0005-0000-0000-0000A9710000}"/>
    <cellStyle name="Note 3 6 13" xfId="2988" xr:uid="{00000000-0005-0000-0000-0000AA710000}"/>
    <cellStyle name="Note 3 6 14" xfId="22863" xr:uid="{00000000-0005-0000-0000-0000AB710000}"/>
    <cellStyle name="Note 3 6 15" xfId="25441" xr:uid="{00000000-0005-0000-0000-0000AC710000}"/>
    <cellStyle name="Note 3 6 16" xfId="28895" xr:uid="{00000000-0005-0000-0000-0000AD710000}"/>
    <cellStyle name="Note 3 6 17" xfId="28240" xr:uid="{00000000-0005-0000-0000-0000AE710000}"/>
    <cellStyle name="Note 3 6 18" xfId="28855" xr:uid="{00000000-0005-0000-0000-0000AF710000}"/>
    <cellStyle name="Note 3 6 19" xfId="37834" xr:uid="{00000000-0005-0000-0000-0000B0710000}"/>
    <cellStyle name="Note 3 6 2" xfId="3812" xr:uid="{00000000-0005-0000-0000-0000B1710000}"/>
    <cellStyle name="Note 3 6 2 10" xfId="23455" xr:uid="{00000000-0005-0000-0000-0000B2710000}"/>
    <cellStyle name="Note 3 6 2 11" xfId="26046" xr:uid="{00000000-0005-0000-0000-0000B3710000}"/>
    <cellStyle name="Note 3 6 2 12" xfId="29410" xr:uid="{00000000-0005-0000-0000-0000B4710000}"/>
    <cellStyle name="Note 3 6 2 13" xfId="31145" xr:uid="{00000000-0005-0000-0000-0000B5710000}"/>
    <cellStyle name="Note 3 6 2 14" xfId="33552" xr:uid="{00000000-0005-0000-0000-0000B6710000}"/>
    <cellStyle name="Note 3 6 2 15" xfId="35852" xr:uid="{00000000-0005-0000-0000-0000B7710000}"/>
    <cellStyle name="Note 3 6 2 16" xfId="38396" xr:uid="{00000000-0005-0000-0000-0000B8710000}"/>
    <cellStyle name="Note 3 6 2 17" xfId="41244" xr:uid="{00000000-0005-0000-0000-0000B9710000}"/>
    <cellStyle name="Note 3 6 2 18" xfId="43765" xr:uid="{00000000-0005-0000-0000-0000BA710000}"/>
    <cellStyle name="Note 3 6 2 19" xfId="46304" xr:uid="{00000000-0005-0000-0000-0000BB710000}"/>
    <cellStyle name="Note 3 6 2 2" xfId="5153" xr:uid="{00000000-0005-0000-0000-0000BC710000}"/>
    <cellStyle name="Note 3 6 2 2 10" xfId="27373" xr:uid="{00000000-0005-0000-0000-0000BD710000}"/>
    <cellStyle name="Note 3 6 2 2 11" xfId="30579" xr:uid="{00000000-0005-0000-0000-0000BE710000}"/>
    <cellStyle name="Note 3 6 2 2 12" xfId="32480" xr:uid="{00000000-0005-0000-0000-0000BF710000}"/>
    <cellStyle name="Note 3 6 2 2 13" xfId="34806" xr:uid="{00000000-0005-0000-0000-0000C0710000}"/>
    <cellStyle name="Note 3 6 2 2 14" xfId="37185" xr:uid="{00000000-0005-0000-0000-0000C1710000}"/>
    <cellStyle name="Note 3 6 2 2 15" xfId="39717" xr:uid="{00000000-0005-0000-0000-0000C2710000}"/>
    <cellStyle name="Note 3 6 2 2 16" xfId="42573" xr:uid="{00000000-0005-0000-0000-0000C3710000}"/>
    <cellStyle name="Note 3 6 2 2 17" xfId="45098" xr:uid="{00000000-0005-0000-0000-0000C4710000}"/>
    <cellStyle name="Note 3 6 2 2 18" xfId="47637" xr:uid="{00000000-0005-0000-0000-0000C5710000}"/>
    <cellStyle name="Note 3 6 2 2 2" xfId="7786" xr:uid="{00000000-0005-0000-0000-0000C6710000}"/>
    <cellStyle name="Note 3 6 2 2 3" xfId="10278" xr:uid="{00000000-0005-0000-0000-0000C7710000}"/>
    <cellStyle name="Note 3 6 2 2 4" xfId="12776" xr:uid="{00000000-0005-0000-0000-0000C8710000}"/>
    <cellStyle name="Note 3 6 2 2 5" xfId="15489" xr:uid="{00000000-0005-0000-0000-0000C9710000}"/>
    <cellStyle name="Note 3 6 2 2 6" xfId="17673" xr:uid="{00000000-0005-0000-0000-0000CA710000}"/>
    <cellStyle name="Note 3 6 2 2 7" xfId="19745" xr:uid="{00000000-0005-0000-0000-0000CB710000}"/>
    <cellStyle name="Note 3 6 2 2 8" xfId="22227" xr:uid="{00000000-0005-0000-0000-0000CC710000}"/>
    <cellStyle name="Note 3 6 2 2 9" xfId="24788" xr:uid="{00000000-0005-0000-0000-0000CD710000}"/>
    <cellStyle name="Note 3 6 2 20" xfId="54018" xr:uid="{00000000-0005-0000-0000-0000CE710000}"/>
    <cellStyle name="Note 3 6 2 3" xfId="6447" xr:uid="{00000000-0005-0000-0000-0000CF710000}"/>
    <cellStyle name="Note 3 6 2 4" xfId="8947" xr:uid="{00000000-0005-0000-0000-0000D0710000}"/>
    <cellStyle name="Note 3 6 2 5" xfId="11450" xr:uid="{00000000-0005-0000-0000-0000D1710000}"/>
    <cellStyle name="Note 3 6 2 6" xfId="14158" xr:uid="{00000000-0005-0000-0000-0000D2710000}"/>
    <cellStyle name="Note 3 6 2 7" xfId="16448" xr:uid="{00000000-0005-0000-0000-0000D3710000}"/>
    <cellStyle name="Note 3 6 2 8" xfId="18412" xr:uid="{00000000-0005-0000-0000-0000D4710000}"/>
    <cellStyle name="Note 3 6 2 9" xfId="20911" xr:uid="{00000000-0005-0000-0000-0000D5710000}"/>
    <cellStyle name="Note 3 6 20" xfId="40649" xr:uid="{00000000-0005-0000-0000-0000D6710000}"/>
    <cellStyle name="Note 3 6 21" xfId="40553" xr:uid="{00000000-0005-0000-0000-0000D7710000}"/>
    <cellStyle name="Note 3 6 22" xfId="52138" xr:uid="{00000000-0005-0000-0000-0000D8710000}"/>
    <cellStyle name="Note 3 6 3" xfId="3950" xr:uid="{00000000-0005-0000-0000-0000D9710000}"/>
    <cellStyle name="Note 3 6 3 10" xfId="23589" xr:uid="{00000000-0005-0000-0000-0000DA710000}"/>
    <cellStyle name="Note 3 6 3 11" xfId="26181" xr:uid="{00000000-0005-0000-0000-0000DB710000}"/>
    <cellStyle name="Note 3 6 3 12" xfId="29526" xr:uid="{00000000-0005-0000-0000-0000DC710000}"/>
    <cellStyle name="Note 3 6 3 13" xfId="31280" xr:uid="{00000000-0005-0000-0000-0000DD710000}"/>
    <cellStyle name="Note 3 6 3 14" xfId="33646" xr:uid="{00000000-0005-0000-0000-0000DE710000}"/>
    <cellStyle name="Note 3 6 3 15" xfId="35986" xr:uid="{00000000-0005-0000-0000-0000DF710000}"/>
    <cellStyle name="Note 3 6 3 16" xfId="38523" xr:uid="{00000000-0005-0000-0000-0000E0710000}"/>
    <cellStyle name="Note 3 6 3 17" xfId="41379" xr:uid="{00000000-0005-0000-0000-0000E1710000}"/>
    <cellStyle name="Note 3 6 3 18" xfId="43899" xr:uid="{00000000-0005-0000-0000-0000E2710000}"/>
    <cellStyle name="Note 3 6 3 19" xfId="46438" xr:uid="{00000000-0005-0000-0000-0000E3710000}"/>
    <cellStyle name="Note 3 6 3 2" xfId="5287" xr:uid="{00000000-0005-0000-0000-0000E4710000}"/>
    <cellStyle name="Note 3 6 3 2 10" xfId="27507" xr:uid="{00000000-0005-0000-0000-0000E5710000}"/>
    <cellStyle name="Note 3 6 3 2 11" xfId="30693" xr:uid="{00000000-0005-0000-0000-0000E6710000}"/>
    <cellStyle name="Note 3 6 3 2 12" xfId="32614" xr:uid="{00000000-0005-0000-0000-0000E7710000}"/>
    <cellStyle name="Note 3 6 3 2 13" xfId="34940" xr:uid="{00000000-0005-0000-0000-0000E8710000}"/>
    <cellStyle name="Note 3 6 3 2 14" xfId="37319" xr:uid="{00000000-0005-0000-0000-0000E9710000}"/>
    <cellStyle name="Note 3 6 3 2 15" xfId="39851" xr:uid="{00000000-0005-0000-0000-0000EA710000}"/>
    <cellStyle name="Note 3 6 3 2 16" xfId="42707" xr:uid="{00000000-0005-0000-0000-0000EB710000}"/>
    <cellStyle name="Note 3 6 3 2 17" xfId="45232" xr:uid="{00000000-0005-0000-0000-0000EC710000}"/>
    <cellStyle name="Note 3 6 3 2 18" xfId="47771" xr:uid="{00000000-0005-0000-0000-0000ED710000}"/>
    <cellStyle name="Note 3 6 3 2 2" xfId="7920" xr:uid="{00000000-0005-0000-0000-0000EE710000}"/>
    <cellStyle name="Note 3 6 3 2 3" xfId="10412" xr:uid="{00000000-0005-0000-0000-0000EF710000}"/>
    <cellStyle name="Note 3 6 3 2 4" xfId="12910" xr:uid="{00000000-0005-0000-0000-0000F0710000}"/>
    <cellStyle name="Note 3 6 3 2 5" xfId="15623" xr:uid="{00000000-0005-0000-0000-0000F1710000}"/>
    <cellStyle name="Note 3 6 3 2 6" xfId="17807" xr:uid="{00000000-0005-0000-0000-0000F2710000}"/>
    <cellStyle name="Note 3 6 3 2 7" xfId="19879" xr:uid="{00000000-0005-0000-0000-0000F3710000}"/>
    <cellStyle name="Note 3 6 3 2 8" xfId="22361" xr:uid="{00000000-0005-0000-0000-0000F4710000}"/>
    <cellStyle name="Note 3 6 3 2 9" xfId="24922" xr:uid="{00000000-0005-0000-0000-0000F5710000}"/>
    <cellStyle name="Note 3 6 3 3" xfId="6585" xr:uid="{00000000-0005-0000-0000-0000F6710000}"/>
    <cellStyle name="Note 3 6 3 4" xfId="9085" xr:uid="{00000000-0005-0000-0000-0000F7710000}"/>
    <cellStyle name="Note 3 6 3 5" xfId="11585" xr:uid="{00000000-0005-0000-0000-0000F8710000}"/>
    <cellStyle name="Note 3 6 3 6" xfId="14294" xr:uid="{00000000-0005-0000-0000-0000F9710000}"/>
    <cellStyle name="Note 3 6 3 7" xfId="16518" xr:uid="{00000000-0005-0000-0000-0000FA710000}"/>
    <cellStyle name="Note 3 6 3 8" xfId="18547" xr:uid="{00000000-0005-0000-0000-0000FB710000}"/>
    <cellStyle name="Note 3 6 3 9" xfId="21036" xr:uid="{00000000-0005-0000-0000-0000FC710000}"/>
    <cellStyle name="Note 3 6 4" xfId="4220" xr:uid="{00000000-0005-0000-0000-0000FD710000}"/>
    <cellStyle name="Note 3 6 4 10" xfId="23858" xr:uid="{00000000-0005-0000-0000-0000FE710000}"/>
    <cellStyle name="Note 3 6 4 11" xfId="26449" xr:uid="{00000000-0005-0000-0000-0000FF710000}"/>
    <cellStyle name="Note 3 6 4 12" xfId="29788" xr:uid="{00000000-0005-0000-0000-000000720000}"/>
    <cellStyle name="Note 3 6 4 13" xfId="31550" xr:uid="{00000000-0005-0000-0000-000001720000}"/>
    <cellStyle name="Note 3 6 4 14" xfId="33881" xr:uid="{00000000-0005-0000-0000-000002720000}"/>
    <cellStyle name="Note 3 6 4 15" xfId="36255" xr:uid="{00000000-0005-0000-0000-000003720000}"/>
    <cellStyle name="Note 3 6 4 16" xfId="38792" xr:uid="{00000000-0005-0000-0000-000004720000}"/>
    <cellStyle name="Note 3 6 4 17" xfId="41647" xr:uid="{00000000-0005-0000-0000-000005720000}"/>
    <cellStyle name="Note 3 6 4 18" xfId="44168" xr:uid="{00000000-0005-0000-0000-000006720000}"/>
    <cellStyle name="Note 3 6 4 19" xfId="46707" xr:uid="{00000000-0005-0000-0000-000007720000}"/>
    <cellStyle name="Note 3 6 4 2" xfId="5555" xr:uid="{00000000-0005-0000-0000-000008720000}"/>
    <cellStyle name="Note 3 6 4 2 10" xfId="27775" xr:uid="{00000000-0005-0000-0000-000009720000}"/>
    <cellStyle name="Note 3 6 4 2 11" xfId="30916" xr:uid="{00000000-0005-0000-0000-00000A720000}"/>
    <cellStyle name="Note 3 6 4 2 12" xfId="32882" xr:uid="{00000000-0005-0000-0000-00000B720000}"/>
    <cellStyle name="Note 3 6 4 2 13" xfId="35208" xr:uid="{00000000-0005-0000-0000-00000C720000}"/>
    <cellStyle name="Note 3 6 4 2 14" xfId="37587" xr:uid="{00000000-0005-0000-0000-00000D720000}"/>
    <cellStyle name="Note 3 6 4 2 15" xfId="40119" xr:uid="{00000000-0005-0000-0000-00000E720000}"/>
    <cellStyle name="Note 3 6 4 2 16" xfId="42975" xr:uid="{00000000-0005-0000-0000-00000F720000}"/>
    <cellStyle name="Note 3 6 4 2 17" xfId="45500" xr:uid="{00000000-0005-0000-0000-000010720000}"/>
    <cellStyle name="Note 3 6 4 2 18" xfId="48039" xr:uid="{00000000-0005-0000-0000-000011720000}"/>
    <cellStyle name="Note 3 6 4 2 2" xfId="8188" xr:uid="{00000000-0005-0000-0000-000012720000}"/>
    <cellStyle name="Note 3 6 4 2 3" xfId="10680" xr:uid="{00000000-0005-0000-0000-000013720000}"/>
    <cellStyle name="Note 3 6 4 2 4" xfId="13178" xr:uid="{00000000-0005-0000-0000-000014720000}"/>
    <cellStyle name="Note 3 6 4 2 5" xfId="15891" xr:uid="{00000000-0005-0000-0000-000015720000}"/>
    <cellStyle name="Note 3 6 4 2 6" xfId="18075" xr:uid="{00000000-0005-0000-0000-000016720000}"/>
    <cellStyle name="Note 3 6 4 2 7" xfId="20147" xr:uid="{00000000-0005-0000-0000-000017720000}"/>
    <cellStyle name="Note 3 6 4 2 8" xfId="22629" xr:uid="{00000000-0005-0000-0000-000018720000}"/>
    <cellStyle name="Note 3 6 4 2 9" xfId="25190" xr:uid="{00000000-0005-0000-0000-000019720000}"/>
    <cellStyle name="Note 3 6 4 3" xfId="6855" xr:uid="{00000000-0005-0000-0000-00001A720000}"/>
    <cellStyle name="Note 3 6 4 4" xfId="9353" xr:uid="{00000000-0005-0000-0000-00001B720000}"/>
    <cellStyle name="Note 3 6 4 5" xfId="11853" xr:uid="{00000000-0005-0000-0000-00001C720000}"/>
    <cellStyle name="Note 3 6 4 6" xfId="14563" xr:uid="{00000000-0005-0000-0000-00001D720000}"/>
    <cellStyle name="Note 3 6 4 7" xfId="16753" xr:uid="{00000000-0005-0000-0000-00001E720000}"/>
    <cellStyle name="Note 3 6 4 8" xfId="18816" xr:uid="{00000000-0005-0000-0000-00001F720000}"/>
    <cellStyle name="Note 3 6 4 9" xfId="21305" xr:uid="{00000000-0005-0000-0000-000020720000}"/>
    <cellStyle name="Note 3 6 5" xfId="4409" xr:uid="{00000000-0005-0000-0000-000021720000}"/>
    <cellStyle name="Note 3 6 5 10" xfId="24046" xr:uid="{00000000-0005-0000-0000-000022720000}"/>
    <cellStyle name="Note 3 6 5 11" xfId="26635" xr:uid="{00000000-0005-0000-0000-000023720000}"/>
    <cellStyle name="Note 3 6 5 12" xfId="31738" xr:uid="{00000000-0005-0000-0000-000024720000}"/>
    <cellStyle name="Note 3 6 5 13" xfId="34067" xr:uid="{00000000-0005-0000-0000-000025720000}"/>
    <cellStyle name="Note 3 6 5 14" xfId="36443" xr:uid="{00000000-0005-0000-0000-000026720000}"/>
    <cellStyle name="Note 3 6 5 15" xfId="38978" xr:uid="{00000000-0005-0000-0000-000027720000}"/>
    <cellStyle name="Note 3 6 5 16" xfId="41835" xr:uid="{00000000-0005-0000-0000-000028720000}"/>
    <cellStyle name="Note 3 6 5 17" xfId="44356" xr:uid="{00000000-0005-0000-0000-000029720000}"/>
    <cellStyle name="Note 3 6 5 18" xfId="46895" xr:uid="{00000000-0005-0000-0000-00002A720000}"/>
    <cellStyle name="Note 3 6 5 2" xfId="5741" xr:uid="{00000000-0005-0000-0000-00002B720000}"/>
    <cellStyle name="Note 3 6 5 2 10" xfId="31077" xr:uid="{00000000-0005-0000-0000-00002C720000}"/>
    <cellStyle name="Note 3 6 5 2 11" xfId="33068" xr:uid="{00000000-0005-0000-0000-00002D720000}"/>
    <cellStyle name="Note 3 6 5 2 12" xfId="35394" xr:uid="{00000000-0005-0000-0000-00002E720000}"/>
    <cellStyle name="Note 3 6 5 2 13" xfId="37773" xr:uid="{00000000-0005-0000-0000-00002F720000}"/>
    <cellStyle name="Note 3 6 5 2 14" xfId="40305" xr:uid="{00000000-0005-0000-0000-000030720000}"/>
    <cellStyle name="Note 3 6 5 2 15" xfId="43161" xr:uid="{00000000-0005-0000-0000-000031720000}"/>
    <cellStyle name="Note 3 6 5 2 16" xfId="45686" xr:uid="{00000000-0005-0000-0000-000032720000}"/>
    <cellStyle name="Note 3 6 5 2 17" xfId="48225" xr:uid="{00000000-0005-0000-0000-000033720000}"/>
    <cellStyle name="Note 3 6 5 2 2" xfId="10866" xr:uid="{00000000-0005-0000-0000-000034720000}"/>
    <cellStyle name="Note 3 6 5 2 3" xfId="13364" xr:uid="{00000000-0005-0000-0000-000035720000}"/>
    <cellStyle name="Note 3 6 5 2 4" xfId="16077" xr:uid="{00000000-0005-0000-0000-000036720000}"/>
    <cellStyle name="Note 3 6 5 2 5" xfId="18261" xr:uid="{00000000-0005-0000-0000-000037720000}"/>
    <cellStyle name="Note 3 6 5 2 6" xfId="20333" xr:uid="{00000000-0005-0000-0000-000038720000}"/>
    <cellStyle name="Note 3 6 5 2 7" xfId="22815" xr:uid="{00000000-0005-0000-0000-000039720000}"/>
    <cellStyle name="Note 3 6 5 2 8" xfId="25376" xr:uid="{00000000-0005-0000-0000-00003A720000}"/>
    <cellStyle name="Note 3 6 5 2 9" xfId="27961" xr:uid="{00000000-0005-0000-0000-00003B720000}"/>
    <cellStyle name="Note 3 6 5 3" xfId="7043" xr:uid="{00000000-0005-0000-0000-00003C720000}"/>
    <cellStyle name="Note 3 6 5 4" xfId="9539" xr:uid="{00000000-0005-0000-0000-00003D720000}"/>
    <cellStyle name="Note 3 6 5 5" xfId="12039" xr:uid="{00000000-0005-0000-0000-00003E720000}"/>
    <cellStyle name="Note 3 6 5 6" xfId="14750" xr:uid="{00000000-0005-0000-0000-00003F720000}"/>
    <cellStyle name="Note 3 6 5 7" xfId="16938" xr:uid="{00000000-0005-0000-0000-000040720000}"/>
    <cellStyle name="Note 3 6 5 8" xfId="19004" xr:uid="{00000000-0005-0000-0000-000041720000}"/>
    <cellStyle name="Note 3 6 5 9" xfId="21490" xr:uid="{00000000-0005-0000-0000-000042720000}"/>
    <cellStyle name="Note 3 6 6" xfId="4559" xr:uid="{00000000-0005-0000-0000-000043720000}"/>
    <cellStyle name="Note 3 6 6 10" xfId="26782" xr:uid="{00000000-0005-0000-0000-000044720000}"/>
    <cellStyle name="Note 3 6 6 11" xfId="30083" xr:uid="{00000000-0005-0000-0000-000045720000}"/>
    <cellStyle name="Note 3 6 6 12" xfId="31887" xr:uid="{00000000-0005-0000-0000-000046720000}"/>
    <cellStyle name="Note 3 6 6 13" xfId="34212" xr:uid="{00000000-0005-0000-0000-000047720000}"/>
    <cellStyle name="Note 3 6 6 14" xfId="36592" xr:uid="{00000000-0005-0000-0000-000048720000}"/>
    <cellStyle name="Note 3 6 6 15" xfId="39124" xr:uid="{00000000-0005-0000-0000-000049720000}"/>
    <cellStyle name="Note 3 6 6 16" xfId="41983" xr:uid="{00000000-0005-0000-0000-00004A720000}"/>
    <cellStyle name="Note 3 6 6 17" xfId="44505" xr:uid="{00000000-0005-0000-0000-00004B720000}"/>
    <cellStyle name="Note 3 6 6 18" xfId="47044" xr:uid="{00000000-0005-0000-0000-00004C720000}"/>
    <cellStyle name="Note 3 6 6 2" xfId="7192" xr:uid="{00000000-0005-0000-0000-00004D720000}"/>
    <cellStyle name="Note 3 6 6 3" xfId="9687" xr:uid="{00000000-0005-0000-0000-00004E720000}"/>
    <cellStyle name="Note 3 6 6 4" xfId="12186" xr:uid="{00000000-0005-0000-0000-00004F720000}"/>
    <cellStyle name="Note 3 6 6 5" xfId="14898" xr:uid="{00000000-0005-0000-0000-000050720000}"/>
    <cellStyle name="Note 3 6 6 6" xfId="17080" xr:uid="{00000000-0005-0000-0000-000051720000}"/>
    <cellStyle name="Note 3 6 6 7" xfId="19152" xr:uid="{00000000-0005-0000-0000-000052720000}"/>
    <cellStyle name="Note 3 6 6 8" xfId="21634" xr:uid="{00000000-0005-0000-0000-000053720000}"/>
    <cellStyle name="Note 3 6 6 9" xfId="24195" xr:uid="{00000000-0005-0000-0000-000054720000}"/>
    <cellStyle name="Note 3 6 7" xfId="3185" xr:uid="{00000000-0005-0000-0000-000055720000}"/>
    <cellStyle name="Note 3 6 8" xfId="2459" xr:uid="{00000000-0005-0000-0000-000056720000}"/>
    <cellStyle name="Note 3 6 9" xfId="2847" xr:uid="{00000000-0005-0000-0000-000057720000}"/>
    <cellStyle name="Note 3 7" xfId="3394" xr:uid="{00000000-0005-0000-0000-000058720000}"/>
    <cellStyle name="Note 3 7 10" xfId="23041" xr:uid="{00000000-0005-0000-0000-000059720000}"/>
    <cellStyle name="Note 3 7 11" xfId="25632" xr:uid="{00000000-0005-0000-0000-00005A720000}"/>
    <cellStyle name="Note 3 7 12" xfId="29063" xr:uid="{00000000-0005-0000-0000-00005B720000}"/>
    <cellStyle name="Note 3 7 13" xfId="30650" xr:uid="{00000000-0005-0000-0000-00005C720000}"/>
    <cellStyle name="Note 3 7 14" xfId="33264" xr:uid="{00000000-0005-0000-0000-00005D720000}"/>
    <cellStyle name="Note 3 7 15" xfId="29508" xr:uid="{00000000-0005-0000-0000-00005E720000}"/>
    <cellStyle name="Note 3 7 16" xfId="38000" xr:uid="{00000000-0005-0000-0000-00005F720000}"/>
    <cellStyle name="Note 3 7 17" xfId="40832" xr:uid="{00000000-0005-0000-0000-000060720000}"/>
    <cellStyle name="Note 3 7 18" xfId="43351" xr:uid="{00000000-0005-0000-0000-000061720000}"/>
    <cellStyle name="Note 3 7 19" xfId="45890" xr:uid="{00000000-0005-0000-0000-000062720000}"/>
    <cellStyle name="Note 3 7 2" xfId="4738" xr:uid="{00000000-0005-0000-0000-000063720000}"/>
    <cellStyle name="Note 3 7 2 10" xfId="26960" xr:uid="{00000000-0005-0000-0000-000064720000}"/>
    <cellStyle name="Note 3 7 2 11" xfId="30236" xr:uid="{00000000-0005-0000-0000-000065720000}"/>
    <cellStyle name="Note 3 7 2 12" xfId="32066" xr:uid="{00000000-0005-0000-0000-000066720000}"/>
    <cellStyle name="Note 3 7 2 13" xfId="34391" xr:uid="{00000000-0005-0000-0000-000067720000}"/>
    <cellStyle name="Note 3 7 2 14" xfId="36771" xr:uid="{00000000-0005-0000-0000-000068720000}"/>
    <cellStyle name="Note 3 7 2 15" xfId="39303" xr:uid="{00000000-0005-0000-0000-000069720000}"/>
    <cellStyle name="Note 3 7 2 16" xfId="42161" xr:uid="{00000000-0005-0000-0000-00006A720000}"/>
    <cellStyle name="Note 3 7 2 17" xfId="44684" xr:uid="{00000000-0005-0000-0000-00006B720000}"/>
    <cellStyle name="Note 3 7 2 18" xfId="47223" xr:uid="{00000000-0005-0000-0000-00006C720000}"/>
    <cellStyle name="Note 3 7 2 19" xfId="54281" xr:uid="{00000000-0005-0000-0000-00006D720000}"/>
    <cellStyle name="Note 3 7 2 2" xfId="7371" xr:uid="{00000000-0005-0000-0000-00006E720000}"/>
    <cellStyle name="Note 3 7 2 3" xfId="9866" xr:uid="{00000000-0005-0000-0000-00006F720000}"/>
    <cellStyle name="Note 3 7 2 4" xfId="12364" xr:uid="{00000000-0005-0000-0000-000070720000}"/>
    <cellStyle name="Note 3 7 2 5" xfId="15076" xr:uid="{00000000-0005-0000-0000-000071720000}"/>
    <cellStyle name="Note 3 7 2 6" xfId="17259" xr:uid="{00000000-0005-0000-0000-000072720000}"/>
    <cellStyle name="Note 3 7 2 7" xfId="19330" xr:uid="{00000000-0005-0000-0000-000073720000}"/>
    <cellStyle name="Note 3 7 2 8" xfId="21812" xr:uid="{00000000-0005-0000-0000-000074720000}"/>
    <cellStyle name="Note 3 7 2 9" xfId="24374" xr:uid="{00000000-0005-0000-0000-000075720000}"/>
    <cellStyle name="Note 3 7 20" xfId="52646" xr:uid="{00000000-0005-0000-0000-000076720000}"/>
    <cellStyle name="Note 3 7 3" xfId="6029" xr:uid="{00000000-0005-0000-0000-000077720000}"/>
    <cellStyle name="Note 3 7 4" xfId="8531" xr:uid="{00000000-0005-0000-0000-000078720000}"/>
    <cellStyle name="Note 3 7 5" xfId="11037" xr:uid="{00000000-0005-0000-0000-000079720000}"/>
    <cellStyle name="Note 3 7 6" xfId="13743" xr:uid="{00000000-0005-0000-0000-00007A720000}"/>
    <cellStyle name="Note 3 7 7" xfId="16228" xr:uid="{00000000-0005-0000-0000-00007B720000}"/>
    <cellStyle name="Note 3 7 8" xfId="2503" xr:uid="{00000000-0005-0000-0000-00007C720000}"/>
    <cellStyle name="Note 3 7 9" xfId="20519" xr:uid="{00000000-0005-0000-0000-00007D720000}"/>
    <cellStyle name="Note 3 8" xfId="3716" xr:uid="{00000000-0005-0000-0000-00007E720000}"/>
    <cellStyle name="Note 3 8 10" xfId="23362" xr:uid="{00000000-0005-0000-0000-00007F720000}"/>
    <cellStyle name="Note 3 8 11" xfId="25952" xr:uid="{00000000-0005-0000-0000-000080720000}"/>
    <cellStyle name="Note 3 8 12" xfId="29337" xr:uid="{00000000-0005-0000-0000-000081720000}"/>
    <cellStyle name="Note 3 8 13" xfId="28447" xr:uid="{00000000-0005-0000-0000-000082720000}"/>
    <cellStyle name="Note 3 8 14" xfId="33479" xr:uid="{00000000-0005-0000-0000-000083720000}"/>
    <cellStyle name="Note 3 8 15" xfId="35759" xr:uid="{00000000-0005-0000-0000-000084720000}"/>
    <cellStyle name="Note 3 8 16" xfId="38311" xr:uid="{00000000-0005-0000-0000-000085720000}"/>
    <cellStyle name="Note 3 8 17" xfId="41152" xr:uid="{00000000-0005-0000-0000-000086720000}"/>
    <cellStyle name="Note 3 8 18" xfId="43672" xr:uid="{00000000-0005-0000-0000-000087720000}"/>
    <cellStyle name="Note 3 8 19" xfId="46211" xr:uid="{00000000-0005-0000-0000-000088720000}"/>
    <cellStyle name="Note 3 8 2" xfId="5059" xr:uid="{00000000-0005-0000-0000-000089720000}"/>
    <cellStyle name="Note 3 8 2 10" xfId="27280" xr:uid="{00000000-0005-0000-0000-00008A720000}"/>
    <cellStyle name="Note 3 8 2 11" xfId="30507" xr:uid="{00000000-0005-0000-0000-00008B720000}"/>
    <cellStyle name="Note 3 8 2 12" xfId="32387" xr:uid="{00000000-0005-0000-0000-00008C720000}"/>
    <cellStyle name="Note 3 8 2 13" xfId="34712" xr:uid="{00000000-0005-0000-0000-00008D720000}"/>
    <cellStyle name="Note 3 8 2 14" xfId="37092" xr:uid="{00000000-0005-0000-0000-00008E720000}"/>
    <cellStyle name="Note 3 8 2 15" xfId="39624" xr:uid="{00000000-0005-0000-0000-00008F720000}"/>
    <cellStyle name="Note 3 8 2 16" xfId="42481" xr:uid="{00000000-0005-0000-0000-000090720000}"/>
    <cellStyle name="Note 3 8 2 17" xfId="45005" xr:uid="{00000000-0005-0000-0000-000091720000}"/>
    <cellStyle name="Note 3 8 2 18" xfId="47544" xr:uid="{00000000-0005-0000-0000-000092720000}"/>
    <cellStyle name="Note 3 8 2 2" xfId="7692" xr:uid="{00000000-0005-0000-0000-000093720000}"/>
    <cellStyle name="Note 3 8 2 3" xfId="10186" xr:uid="{00000000-0005-0000-0000-000094720000}"/>
    <cellStyle name="Note 3 8 2 4" xfId="12684" xr:uid="{00000000-0005-0000-0000-000095720000}"/>
    <cellStyle name="Note 3 8 2 5" xfId="15396" xr:uid="{00000000-0005-0000-0000-000096720000}"/>
    <cellStyle name="Note 3 8 2 6" xfId="17580" xr:uid="{00000000-0005-0000-0000-000097720000}"/>
    <cellStyle name="Note 3 8 2 7" xfId="19651" xr:uid="{00000000-0005-0000-0000-000098720000}"/>
    <cellStyle name="Note 3 8 2 8" xfId="22133" xr:uid="{00000000-0005-0000-0000-000099720000}"/>
    <cellStyle name="Note 3 8 2 9" xfId="24695" xr:uid="{00000000-0005-0000-0000-00009A720000}"/>
    <cellStyle name="Note 3 8 20" xfId="52855" xr:uid="{00000000-0005-0000-0000-00009B720000}"/>
    <cellStyle name="Note 3 8 3" xfId="6351" xr:uid="{00000000-0005-0000-0000-00009C720000}"/>
    <cellStyle name="Note 3 8 4" xfId="8852" xr:uid="{00000000-0005-0000-0000-00009D720000}"/>
    <cellStyle name="Note 3 8 5" xfId="11357" xr:uid="{00000000-0005-0000-0000-00009E720000}"/>
    <cellStyle name="Note 3 8 6" xfId="14064" xr:uid="{00000000-0005-0000-0000-00009F720000}"/>
    <cellStyle name="Note 3 8 7" xfId="16402" xr:uid="{00000000-0005-0000-0000-0000A0720000}"/>
    <cellStyle name="Note 3 8 8" xfId="18317" xr:uid="{00000000-0005-0000-0000-0000A1720000}"/>
    <cellStyle name="Note 3 8 9" xfId="20826" xr:uid="{00000000-0005-0000-0000-0000A2720000}"/>
    <cellStyle name="Note 3 9" xfId="3721" xr:uid="{00000000-0005-0000-0000-0000A3720000}"/>
    <cellStyle name="Note 3 9 10" xfId="23367" xr:uid="{00000000-0005-0000-0000-0000A4720000}"/>
    <cellStyle name="Note 3 9 11" xfId="25957" xr:uid="{00000000-0005-0000-0000-0000A5720000}"/>
    <cellStyle name="Note 3 9 12" xfId="29341" xr:uid="{00000000-0005-0000-0000-0000A6720000}"/>
    <cellStyle name="Note 3 9 13" xfId="28444" xr:uid="{00000000-0005-0000-0000-0000A7720000}"/>
    <cellStyle name="Note 3 9 14" xfId="33484" xr:uid="{00000000-0005-0000-0000-0000A8720000}"/>
    <cellStyle name="Note 3 9 15" xfId="35764" xr:uid="{00000000-0005-0000-0000-0000A9720000}"/>
    <cellStyle name="Note 3 9 16" xfId="38316" xr:uid="{00000000-0005-0000-0000-0000AA720000}"/>
    <cellStyle name="Note 3 9 17" xfId="41157" xr:uid="{00000000-0005-0000-0000-0000AB720000}"/>
    <cellStyle name="Note 3 9 18" xfId="43677" xr:uid="{00000000-0005-0000-0000-0000AC720000}"/>
    <cellStyle name="Note 3 9 19" xfId="46216" xr:uid="{00000000-0005-0000-0000-0000AD720000}"/>
    <cellStyle name="Note 3 9 2" xfId="5064" xr:uid="{00000000-0005-0000-0000-0000AE720000}"/>
    <cellStyle name="Note 3 9 2 10" xfId="27285" xr:uid="{00000000-0005-0000-0000-0000AF720000}"/>
    <cellStyle name="Note 3 9 2 11" xfId="30512" xr:uid="{00000000-0005-0000-0000-0000B0720000}"/>
    <cellStyle name="Note 3 9 2 12" xfId="32392" xr:uid="{00000000-0005-0000-0000-0000B1720000}"/>
    <cellStyle name="Note 3 9 2 13" xfId="34717" xr:uid="{00000000-0005-0000-0000-0000B2720000}"/>
    <cellStyle name="Note 3 9 2 14" xfId="37097" xr:uid="{00000000-0005-0000-0000-0000B3720000}"/>
    <cellStyle name="Note 3 9 2 15" xfId="39629" xr:uid="{00000000-0005-0000-0000-0000B4720000}"/>
    <cellStyle name="Note 3 9 2 16" xfId="42486" xr:uid="{00000000-0005-0000-0000-0000B5720000}"/>
    <cellStyle name="Note 3 9 2 17" xfId="45010" xr:uid="{00000000-0005-0000-0000-0000B6720000}"/>
    <cellStyle name="Note 3 9 2 18" xfId="47549" xr:uid="{00000000-0005-0000-0000-0000B7720000}"/>
    <cellStyle name="Note 3 9 2 2" xfId="7697" xr:uid="{00000000-0005-0000-0000-0000B8720000}"/>
    <cellStyle name="Note 3 9 2 3" xfId="10191" xr:uid="{00000000-0005-0000-0000-0000B9720000}"/>
    <cellStyle name="Note 3 9 2 4" xfId="12689" xr:uid="{00000000-0005-0000-0000-0000BA720000}"/>
    <cellStyle name="Note 3 9 2 5" xfId="15401" xr:uid="{00000000-0005-0000-0000-0000BB720000}"/>
    <cellStyle name="Note 3 9 2 6" xfId="17585" xr:uid="{00000000-0005-0000-0000-0000BC720000}"/>
    <cellStyle name="Note 3 9 2 7" xfId="19656" xr:uid="{00000000-0005-0000-0000-0000BD720000}"/>
    <cellStyle name="Note 3 9 2 8" xfId="22138" xr:uid="{00000000-0005-0000-0000-0000BE720000}"/>
    <cellStyle name="Note 3 9 2 9" xfId="24700" xr:uid="{00000000-0005-0000-0000-0000BF720000}"/>
    <cellStyle name="Note 3 9 3" xfId="6356" xr:uid="{00000000-0005-0000-0000-0000C0720000}"/>
    <cellStyle name="Note 3 9 4" xfId="8857" xr:uid="{00000000-0005-0000-0000-0000C1720000}"/>
    <cellStyle name="Note 3 9 5" xfId="11362" xr:uid="{00000000-0005-0000-0000-0000C2720000}"/>
    <cellStyle name="Note 3 9 6" xfId="14069" xr:uid="{00000000-0005-0000-0000-0000C3720000}"/>
    <cellStyle name="Note 3 9 7" xfId="16405" xr:uid="{00000000-0005-0000-0000-0000C4720000}"/>
    <cellStyle name="Note 3 9 8" xfId="18322" xr:uid="{00000000-0005-0000-0000-0000C5720000}"/>
    <cellStyle name="Note 3 9 9" xfId="20831" xr:uid="{00000000-0005-0000-0000-0000C6720000}"/>
    <cellStyle name="Note 4" xfId="501" xr:uid="{00000000-0005-0000-0000-0000C7720000}"/>
    <cellStyle name="Note 4 10" xfId="4299" xr:uid="{00000000-0005-0000-0000-0000C8720000}"/>
    <cellStyle name="Note 4 10 10" xfId="23936" xr:uid="{00000000-0005-0000-0000-0000C9720000}"/>
    <cellStyle name="Note 4 10 11" xfId="26525" xr:uid="{00000000-0005-0000-0000-0000CA720000}"/>
    <cellStyle name="Note 4 10 12" xfId="29864" xr:uid="{00000000-0005-0000-0000-0000CB720000}"/>
    <cellStyle name="Note 4 10 13" xfId="31628" xr:uid="{00000000-0005-0000-0000-0000CC720000}"/>
    <cellStyle name="Note 4 10 14" xfId="33959" xr:uid="{00000000-0005-0000-0000-0000CD720000}"/>
    <cellStyle name="Note 4 10 15" xfId="36333" xr:uid="{00000000-0005-0000-0000-0000CE720000}"/>
    <cellStyle name="Note 4 10 16" xfId="38870" xr:uid="{00000000-0005-0000-0000-0000CF720000}"/>
    <cellStyle name="Note 4 10 17" xfId="41725" xr:uid="{00000000-0005-0000-0000-0000D0720000}"/>
    <cellStyle name="Note 4 10 18" xfId="44246" xr:uid="{00000000-0005-0000-0000-0000D1720000}"/>
    <cellStyle name="Note 4 10 19" xfId="46785" xr:uid="{00000000-0005-0000-0000-0000D2720000}"/>
    <cellStyle name="Note 4 10 2" xfId="5631" xr:uid="{00000000-0005-0000-0000-0000D3720000}"/>
    <cellStyle name="Note 4 10 2 10" xfId="27851" xr:uid="{00000000-0005-0000-0000-0000D4720000}"/>
    <cellStyle name="Note 4 10 2 11" xfId="30988" xr:uid="{00000000-0005-0000-0000-0000D5720000}"/>
    <cellStyle name="Note 4 10 2 12" xfId="32958" xr:uid="{00000000-0005-0000-0000-0000D6720000}"/>
    <cellStyle name="Note 4 10 2 13" xfId="35284" xr:uid="{00000000-0005-0000-0000-0000D7720000}"/>
    <cellStyle name="Note 4 10 2 14" xfId="37663" xr:uid="{00000000-0005-0000-0000-0000D8720000}"/>
    <cellStyle name="Note 4 10 2 15" xfId="40195" xr:uid="{00000000-0005-0000-0000-0000D9720000}"/>
    <cellStyle name="Note 4 10 2 16" xfId="43051" xr:uid="{00000000-0005-0000-0000-0000DA720000}"/>
    <cellStyle name="Note 4 10 2 17" xfId="45576" xr:uid="{00000000-0005-0000-0000-0000DB720000}"/>
    <cellStyle name="Note 4 10 2 18" xfId="48115" xr:uid="{00000000-0005-0000-0000-0000DC720000}"/>
    <cellStyle name="Note 4 10 2 19" xfId="54037" xr:uid="{00000000-0005-0000-0000-0000DD720000}"/>
    <cellStyle name="Note 4 10 2 2" xfId="8264" xr:uid="{00000000-0005-0000-0000-0000DE720000}"/>
    <cellStyle name="Note 4 10 2 3" xfId="10756" xr:uid="{00000000-0005-0000-0000-0000DF720000}"/>
    <cellStyle name="Note 4 10 2 4" xfId="13254" xr:uid="{00000000-0005-0000-0000-0000E0720000}"/>
    <cellStyle name="Note 4 10 2 5" xfId="15967" xr:uid="{00000000-0005-0000-0000-0000E1720000}"/>
    <cellStyle name="Note 4 10 2 6" xfId="18151" xr:uid="{00000000-0005-0000-0000-0000E2720000}"/>
    <cellStyle name="Note 4 10 2 7" xfId="20223" xr:uid="{00000000-0005-0000-0000-0000E3720000}"/>
    <cellStyle name="Note 4 10 2 8" xfId="22705" xr:uid="{00000000-0005-0000-0000-0000E4720000}"/>
    <cellStyle name="Note 4 10 2 9" xfId="25266" xr:uid="{00000000-0005-0000-0000-0000E5720000}"/>
    <cellStyle name="Note 4 10 20" xfId="52157" xr:uid="{00000000-0005-0000-0000-0000E6720000}"/>
    <cellStyle name="Note 4 10 3" xfId="6933" xr:uid="{00000000-0005-0000-0000-0000E7720000}"/>
    <cellStyle name="Note 4 10 4" xfId="9429" xr:uid="{00000000-0005-0000-0000-0000E8720000}"/>
    <cellStyle name="Note 4 10 5" xfId="11929" xr:uid="{00000000-0005-0000-0000-0000E9720000}"/>
    <cellStyle name="Note 4 10 6" xfId="14640" xr:uid="{00000000-0005-0000-0000-0000EA720000}"/>
    <cellStyle name="Note 4 10 7" xfId="16830" xr:uid="{00000000-0005-0000-0000-0000EB720000}"/>
    <cellStyle name="Note 4 10 8" xfId="18894" xr:uid="{00000000-0005-0000-0000-0000EC720000}"/>
    <cellStyle name="Note 4 10 9" xfId="21383" xr:uid="{00000000-0005-0000-0000-0000ED720000}"/>
    <cellStyle name="Note 4 11" xfId="4467" xr:uid="{00000000-0005-0000-0000-0000EE720000}"/>
    <cellStyle name="Note 4 11 10" xfId="26692" xr:uid="{00000000-0005-0000-0000-0000EF720000}"/>
    <cellStyle name="Note 4 11 11" xfId="29999" xr:uid="{00000000-0005-0000-0000-0000F0720000}"/>
    <cellStyle name="Note 4 11 12" xfId="31795" xr:uid="{00000000-0005-0000-0000-0000F1720000}"/>
    <cellStyle name="Note 4 11 13" xfId="34120" xr:uid="{00000000-0005-0000-0000-0000F2720000}"/>
    <cellStyle name="Note 4 11 14" xfId="36500" xr:uid="{00000000-0005-0000-0000-0000F3720000}"/>
    <cellStyle name="Note 4 11 15" xfId="39032" xr:uid="{00000000-0005-0000-0000-0000F4720000}"/>
    <cellStyle name="Note 4 11 16" xfId="41892" xr:uid="{00000000-0005-0000-0000-0000F5720000}"/>
    <cellStyle name="Note 4 11 17" xfId="44413" xr:uid="{00000000-0005-0000-0000-0000F6720000}"/>
    <cellStyle name="Note 4 11 18" xfId="46952" xr:uid="{00000000-0005-0000-0000-0000F7720000}"/>
    <cellStyle name="Note 4 11 19" xfId="52495" xr:uid="{00000000-0005-0000-0000-0000F8720000}"/>
    <cellStyle name="Note 4 11 2" xfId="7100" xr:uid="{00000000-0005-0000-0000-0000F9720000}"/>
    <cellStyle name="Note 4 11 2 2" xfId="54182" xr:uid="{00000000-0005-0000-0000-0000FA720000}"/>
    <cellStyle name="Note 4 11 3" xfId="9597" xr:uid="{00000000-0005-0000-0000-0000FB720000}"/>
    <cellStyle name="Note 4 11 4" xfId="12096" xr:uid="{00000000-0005-0000-0000-0000FC720000}"/>
    <cellStyle name="Note 4 11 5" xfId="14807" xr:uid="{00000000-0005-0000-0000-0000FD720000}"/>
    <cellStyle name="Note 4 11 6" xfId="16990" xr:uid="{00000000-0005-0000-0000-0000FE720000}"/>
    <cellStyle name="Note 4 11 7" xfId="19062" xr:uid="{00000000-0005-0000-0000-0000FF720000}"/>
    <cellStyle name="Note 4 11 8" xfId="21542" xr:uid="{00000000-0005-0000-0000-000000730000}"/>
    <cellStyle name="Note 4 11 9" xfId="24103" xr:uid="{00000000-0005-0000-0000-000001730000}"/>
    <cellStyle name="Note 4 12" xfId="2469" xr:uid="{00000000-0005-0000-0000-000002730000}"/>
    <cellStyle name="Note 4 12 2" xfId="54262" xr:uid="{00000000-0005-0000-0000-000003730000}"/>
    <cellStyle name="Note 4 12 3" xfId="52623" xr:uid="{00000000-0005-0000-0000-000004730000}"/>
    <cellStyle name="Note 4 13" xfId="2805" xr:uid="{00000000-0005-0000-0000-000005730000}"/>
    <cellStyle name="Note 4 13 2" xfId="52952" xr:uid="{00000000-0005-0000-0000-000006730000}"/>
    <cellStyle name="Note 4 14" xfId="16482" xr:uid="{00000000-0005-0000-0000-000007730000}"/>
    <cellStyle name="Note 4 15" xfId="28088" xr:uid="{00000000-0005-0000-0000-000008730000}"/>
    <cellStyle name="Note 4 16" xfId="28261" xr:uid="{00000000-0005-0000-0000-000009730000}"/>
    <cellStyle name="Note 4 17" xfId="28085" xr:uid="{00000000-0005-0000-0000-00000A730000}"/>
    <cellStyle name="Note 4 18" xfId="28776" xr:uid="{00000000-0005-0000-0000-00000B730000}"/>
    <cellStyle name="Note 4 19" xfId="40433" xr:uid="{00000000-0005-0000-0000-00000C730000}"/>
    <cellStyle name="Note 4 2" xfId="502" xr:uid="{00000000-0005-0000-0000-00000D730000}"/>
    <cellStyle name="Note 4 2 10" xfId="4468" xr:uid="{00000000-0005-0000-0000-00000E730000}"/>
    <cellStyle name="Note 4 2 10 10" xfId="26693" xr:uid="{00000000-0005-0000-0000-00000F730000}"/>
    <cellStyle name="Note 4 2 10 11" xfId="30000" xr:uid="{00000000-0005-0000-0000-000010730000}"/>
    <cellStyle name="Note 4 2 10 12" xfId="31796" xr:uid="{00000000-0005-0000-0000-000011730000}"/>
    <cellStyle name="Note 4 2 10 13" xfId="34121" xr:uid="{00000000-0005-0000-0000-000012730000}"/>
    <cellStyle name="Note 4 2 10 14" xfId="36501" xr:uid="{00000000-0005-0000-0000-000013730000}"/>
    <cellStyle name="Note 4 2 10 15" xfId="39033" xr:uid="{00000000-0005-0000-0000-000014730000}"/>
    <cellStyle name="Note 4 2 10 16" xfId="41893" xr:uid="{00000000-0005-0000-0000-000015730000}"/>
    <cellStyle name="Note 4 2 10 17" xfId="44414" xr:uid="{00000000-0005-0000-0000-000016730000}"/>
    <cellStyle name="Note 4 2 10 18" xfId="46953" xr:uid="{00000000-0005-0000-0000-000017730000}"/>
    <cellStyle name="Note 4 2 10 19" xfId="50283" xr:uid="{00000000-0005-0000-0000-000018730000}"/>
    <cellStyle name="Note 4 2 10 2" xfId="7101" xr:uid="{00000000-0005-0000-0000-000019730000}"/>
    <cellStyle name="Note 4 2 10 2 2" xfId="53774" xr:uid="{00000000-0005-0000-0000-00001A730000}"/>
    <cellStyle name="Note 4 2 10 20" xfId="51821" xr:uid="{00000000-0005-0000-0000-00001B730000}"/>
    <cellStyle name="Note 4 2 10 3" xfId="9598" xr:uid="{00000000-0005-0000-0000-00001C730000}"/>
    <cellStyle name="Note 4 2 10 4" xfId="12097" xr:uid="{00000000-0005-0000-0000-00001D730000}"/>
    <cellStyle name="Note 4 2 10 5" xfId="14808" xr:uid="{00000000-0005-0000-0000-00001E730000}"/>
    <cellStyle name="Note 4 2 10 6" xfId="16991" xr:uid="{00000000-0005-0000-0000-00001F730000}"/>
    <cellStyle name="Note 4 2 10 7" xfId="19063" xr:uid="{00000000-0005-0000-0000-000020730000}"/>
    <cellStyle name="Note 4 2 10 8" xfId="21543" xr:uid="{00000000-0005-0000-0000-000021730000}"/>
    <cellStyle name="Note 4 2 10 9" xfId="24104" xr:uid="{00000000-0005-0000-0000-000022730000}"/>
    <cellStyle name="Note 4 2 11" xfId="2470" xr:uid="{00000000-0005-0000-0000-000023730000}"/>
    <cellStyle name="Note 4 2 11 2" xfId="50547" xr:uid="{00000000-0005-0000-0000-000024730000}"/>
    <cellStyle name="Note 4 2 11 2 2" xfId="53952" xr:uid="{00000000-0005-0000-0000-000025730000}"/>
    <cellStyle name="Note 4 2 11 3" xfId="52071" xr:uid="{00000000-0005-0000-0000-000026730000}"/>
    <cellStyle name="Note 4 2 12" xfId="5794" xr:uid="{00000000-0005-0000-0000-000027730000}"/>
    <cellStyle name="Note 4 2 12 2" xfId="54091" xr:uid="{00000000-0005-0000-0000-000028730000}"/>
    <cellStyle name="Note 4 2 12 3" xfId="52247" xr:uid="{00000000-0005-0000-0000-000029730000}"/>
    <cellStyle name="Note 4 2 13" xfId="2444" xr:uid="{00000000-0005-0000-0000-00002A730000}"/>
    <cellStyle name="Note 4 2 13 2" xfId="54215" xr:uid="{00000000-0005-0000-0000-00002B730000}"/>
    <cellStyle name="Note 4 2 13 3" xfId="52565" xr:uid="{00000000-0005-0000-0000-00002C730000}"/>
    <cellStyle name="Note 4 2 14" xfId="29003" xr:uid="{00000000-0005-0000-0000-00002D730000}"/>
    <cellStyle name="Note 4 2 14 2" xfId="53018" xr:uid="{00000000-0005-0000-0000-00002E730000}"/>
    <cellStyle name="Note 4 2 15" xfId="29077" xr:uid="{00000000-0005-0000-0000-00002F730000}"/>
    <cellStyle name="Note 4 2 16" xfId="28550" xr:uid="{00000000-0005-0000-0000-000030730000}"/>
    <cellStyle name="Note 4 2 17" xfId="29589" xr:uid="{00000000-0005-0000-0000-000031730000}"/>
    <cellStyle name="Note 4 2 18" xfId="40386" xr:uid="{00000000-0005-0000-0000-000032730000}"/>
    <cellStyle name="Note 4 2 19" xfId="48285" xr:uid="{00000000-0005-0000-0000-000033730000}"/>
    <cellStyle name="Note 4 2 2" xfId="1800" xr:uid="{00000000-0005-0000-0000-000034730000}"/>
    <cellStyle name="Note 4 2 2 10" xfId="3053" xr:uid="{00000000-0005-0000-0000-000035730000}"/>
    <cellStyle name="Note 4 2 2 10 2" xfId="50548" xr:uid="{00000000-0005-0000-0000-000036730000}"/>
    <cellStyle name="Note 4 2 2 10 2 2" xfId="53953" xr:uid="{00000000-0005-0000-0000-000037730000}"/>
    <cellStyle name="Note 4 2 2 10 3" xfId="52072" xr:uid="{00000000-0005-0000-0000-000038730000}"/>
    <cellStyle name="Note 4 2 2 11" xfId="8461" xr:uid="{00000000-0005-0000-0000-000039730000}"/>
    <cellStyle name="Note 4 2 2 11 2" xfId="54092" xr:uid="{00000000-0005-0000-0000-00003A730000}"/>
    <cellStyle name="Note 4 2 2 11 3" xfId="52248" xr:uid="{00000000-0005-0000-0000-00003B730000}"/>
    <cellStyle name="Note 4 2 2 12" xfId="16435" xr:uid="{00000000-0005-0000-0000-00003C730000}"/>
    <cellStyle name="Note 4 2 2 12 2" xfId="54214" xr:uid="{00000000-0005-0000-0000-00003D730000}"/>
    <cellStyle name="Note 4 2 2 12 3" xfId="52564" xr:uid="{00000000-0005-0000-0000-00003E730000}"/>
    <cellStyle name="Note 4 2 2 13" xfId="29228" xr:uid="{00000000-0005-0000-0000-00003F730000}"/>
    <cellStyle name="Note 4 2 2 13 2" xfId="53019" xr:uid="{00000000-0005-0000-0000-000040730000}"/>
    <cellStyle name="Note 4 2 2 14" xfId="28760" xr:uid="{00000000-0005-0000-0000-000041730000}"/>
    <cellStyle name="Note 4 2 2 15" xfId="30894" xr:uid="{00000000-0005-0000-0000-000042730000}"/>
    <cellStyle name="Note 4 2 2 16" xfId="28350" xr:uid="{00000000-0005-0000-0000-000043730000}"/>
    <cellStyle name="Note 4 2 2 17" xfId="40440" xr:uid="{00000000-0005-0000-0000-000044730000}"/>
    <cellStyle name="Note 4 2 2 18" xfId="49195" xr:uid="{00000000-0005-0000-0000-000045730000}"/>
    <cellStyle name="Note 4 2 2 19" xfId="51000" xr:uid="{00000000-0005-0000-0000-000046730000}"/>
    <cellStyle name="Note 4 2 2 2" xfId="2192" xr:uid="{00000000-0005-0000-0000-000047730000}"/>
    <cellStyle name="Note 4 2 2 2 10" xfId="13632" xr:uid="{00000000-0005-0000-0000-000048730000}"/>
    <cellStyle name="Note 4 2 2 2 11" xfId="16168" xr:uid="{00000000-0005-0000-0000-000049730000}"/>
    <cellStyle name="Note 4 2 2 2 12" xfId="16301" xr:uid="{00000000-0005-0000-0000-00004A730000}"/>
    <cellStyle name="Note 4 2 2 2 13" xfId="20422" xr:uid="{00000000-0005-0000-0000-00004B730000}"/>
    <cellStyle name="Note 4 2 2 2 14" xfId="22949" xr:uid="{00000000-0005-0000-0000-00004C730000}"/>
    <cellStyle name="Note 4 2 2 2 15" xfId="25532" xr:uid="{00000000-0005-0000-0000-00004D730000}"/>
    <cellStyle name="Note 4 2 2 2 16" xfId="28964" xr:uid="{00000000-0005-0000-0000-00004E730000}"/>
    <cellStyle name="Note 4 2 2 2 17" xfId="28536" xr:uid="{00000000-0005-0000-0000-00004F730000}"/>
    <cellStyle name="Note 4 2 2 2 18" xfId="29509" xr:uid="{00000000-0005-0000-0000-000050730000}"/>
    <cellStyle name="Note 4 2 2 2 19" xfId="37917" xr:uid="{00000000-0005-0000-0000-000051730000}"/>
    <cellStyle name="Note 4 2 2 2 2" xfId="3820" xr:uid="{00000000-0005-0000-0000-000052730000}"/>
    <cellStyle name="Note 4 2 2 2 2 10" xfId="23463" xr:uid="{00000000-0005-0000-0000-000053730000}"/>
    <cellStyle name="Note 4 2 2 2 2 11" xfId="26054" xr:uid="{00000000-0005-0000-0000-000054730000}"/>
    <cellStyle name="Note 4 2 2 2 2 12" xfId="29418" xr:uid="{00000000-0005-0000-0000-000055730000}"/>
    <cellStyle name="Note 4 2 2 2 2 13" xfId="31153" xr:uid="{00000000-0005-0000-0000-000056730000}"/>
    <cellStyle name="Note 4 2 2 2 2 14" xfId="33560" xr:uid="{00000000-0005-0000-0000-000057730000}"/>
    <cellStyle name="Note 4 2 2 2 2 15" xfId="35860" xr:uid="{00000000-0005-0000-0000-000058730000}"/>
    <cellStyle name="Note 4 2 2 2 2 16" xfId="38404" xr:uid="{00000000-0005-0000-0000-000059730000}"/>
    <cellStyle name="Note 4 2 2 2 2 17" xfId="41252" xr:uid="{00000000-0005-0000-0000-00005A730000}"/>
    <cellStyle name="Note 4 2 2 2 2 18" xfId="43773" xr:uid="{00000000-0005-0000-0000-00005B730000}"/>
    <cellStyle name="Note 4 2 2 2 2 19" xfId="46312" xr:uid="{00000000-0005-0000-0000-00005C730000}"/>
    <cellStyle name="Note 4 2 2 2 2 2" xfId="5161" xr:uid="{00000000-0005-0000-0000-00005D730000}"/>
    <cellStyle name="Note 4 2 2 2 2 2 10" xfId="27381" xr:uid="{00000000-0005-0000-0000-00005E730000}"/>
    <cellStyle name="Note 4 2 2 2 2 2 11" xfId="30587" xr:uid="{00000000-0005-0000-0000-00005F730000}"/>
    <cellStyle name="Note 4 2 2 2 2 2 12" xfId="32488" xr:uid="{00000000-0005-0000-0000-000060730000}"/>
    <cellStyle name="Note 4 2 2 2 2 2 13" xfId="34814" xr:uid="{00000000-0005-0000-0000-000061730000}"/>
    <cellStyle name="Note 4 2 2 2 2 2 14" xfId="37193" xr:uid="{00000000-0005-0000-0000-000062730000}"/>
    <cellStyle name="Note 4 2 2 2 2 2 15" xfId="39725" xr:uid="{00000000-0005-0000-0000-000063730000}"/>
    <cellStyle name="Note 4 2 2 2 2 2 16" xfId="42581" xr:uid="{00000000-0005-0000-0000-000064730000}"/>
    <cellStyle name="Note 4 2 2 2 2 2 17" xfId="45106" xr:uid="{00000000-0005-0000-0000-000065730000}"/>
    <cellStyle name="Note 4 2 2 2 2 2 18" xfId="47645" xr:uid="{00000000-0005-0000-0000-000066730000}"/>
    <cellStyle name="Note 4 2 2 2 2 2 2" xfId="7794" xr:uid="{00000000-0005-0000-0000-000067730000}"/>
    <cellStyle name="Note 4 2 2 2 2 2 3" xfId="10286" xr:uid="{00000000-0005-0000-0000-000068730000}"/>
    <cellStyle name="Note 4 2 2 2 2 2 4" xfId="12784" xr:uid="{00000000-0005-0000-0000-000069730000}"/>
    <cellStyle name="Note 4 2 2 2 2 2 5" xfId="15497" xr:uid="{00000000-0005-0000-0000-00006A730000}"/>
    <cellStyle name="Note 4 2 2 2 2 2 6" xfId="17681" xr:uid="{00000000-0005-0000-0000-00006B730000}"/>
    <cellStyle name="Note 4 2 2 2 2 2 7" xfId="19753" xr:uid="{00000000-0005-0000-0000-00006C730000}"/>
    <cellStyle name="Note 4 2 2 2 2 2 8" xfId="22235" xr:uid="{00000000-0005-0000-0000-00006D730000}"/>
    <cellStyle name="Note 4 2 2 2 2 2 9" xfId="24796" xr:uid="{00000000-0005-0000-0000-00006E730000}"/>
    <cellStyle name="Note 4 2 2 2 2 20" xfId="53242" xr:uid="{00000000-0005-0000-0000-00006F730000}"/>
    <cellStyle name="Note 4 2 2 2 2 3" xfId="6455" xr:uid="{00000000-0005-0000-0000-000070730000}"/>
    <cellStyle name="Note 4 2 2 2 2 4" xfId="8955" xr:uid="{00000000-0005-0000-0000-000071730000}"/>
    <cellStyle name="Note 4 2 2 2 2 5" xfId="11458" xr:uid="{00000000-0005-0000-0000-000072730000}"/>
    <cellStyle name="Note 4 2 2 2 2 6" xfId="14166" xr:uid="{00000000-0005-0000-0000-000073730000}"/>
    <cellStyle name="Note 4 2 2 2 2 7" xfId="16456" xr:uid="{00000000-0005-0000-0000-000074730000}"/>
    <cellStyle name="Note 4 2 2 2 2 8" xfId="18420" xr:uid="{00000000-0005-0000-0000-000075730000}"/>
    <cellStyle name="Note 4 2 2 2 2 9" xfId="20919" xr:uid="{00000000-0005-0000-0000-000076730000}"/>
    <cellStyle name="Note 4 2 2 2 20" xfId="40738" xr:uid="{00000000-0005-0000-0000-000077730000}"/>
    <cellStyle name="Note 4 2 2 2 21" xfId="45798" xr:uid="{00000000-0005-0000-0000-000078730000}"/>
    <cellStyle name="Note 4 2 2 2 22" xfId="49644" xr:uid="{00000000-0005-0000-0000-000079730000}"/>
    <cellStyle name="Note 4 2 2 2 23" xfId="51223" xr:uid="{00000000-0005-0000-0000-00007A730000}"/>
    <cellStyle name="Note 4 2 2 2 3" xfId="3958" xr:uid="{00000000-0005-0000-0000-00007B730000}"/>
    <cellStyle name="Note 4 2 2 2 3 10" xfId="23597" xr:uid="{00000000-0005-0000-0000-00007C730000}"/>
    <cellStyle name="Note 4 2 2 2 3 11" xfId="26189" xr:uid="{00000000-0005-0000-0000-00007D730000}"/>
    <cellStyle name="Note 4 2 2 2 3 12" xfId="29534" xr:uid="{00000000-0005-0000-0000-00007E730000}"/>
    <cellStyle name="Note 4 2 2 2 3 13" xfId="31288" xr:uid="{00000000-0005-0000-0000-00007F730000}"/>
    <cellStyle name="Note 4 2 2 2 3 14" xfId="33654" xr:uid="{00000000-0005-0000-0000-000080730000}"/>
    <cellStyle name="Note 4 2 2 2 3 15" xfId="35994" xr:uid="{00000000-0005-0000-0000-000081730000}"/>
    <cellStyle name="Note 4 2 2 2 3 16" xfId="38531" xr:uid="{00000000-0005-0000-0000-000082730000}"/>
    <cellStyle name="Note 4 2 2 2 3 17" xfId="41387" xr:uid="{00000000-0005-0000-0000-000083730000}"/>
    <cellStyle name="Note 4 2 2 2 3 18" xfId="43907" xr:uid="{00000000-0005-0000-0000-000084730000}"/>
    <cellStyle name="Note 4 2 2 2 3 19" xfId="46446" xr:uid="{00000000-0005-0000-0000-000085730000}"/>
    <cellStyle name="Note 4 2 2 2 3 2" xfId="5295" xr:uid="{00000000-0005-0000-0000-000086730000}"/>
    <cellStyle name="Note 4 2 2 2 3 2 10" xfId="27515" xr:uid="{00000000-0005-0000-0000-000087730000}"/>
    <cellStyle name="Note 4 2 2 2 3 2 11" xfId="30701" xr:uid="{00000000-0005-0000-0000-000088730000}"/>
    <cellStyle name="Note 4 2 2 2 3 2 12" xfId="32622" xr:uid="{00000000-0005-0000-0000-000089730000}"/>
    <cellStyle name="Note 4 2 2 2 3 2 13" xfId="34948" xr:uid="{00000000-0005-0000-0000-00008A730000}"/>
    <cellStyle name="Note 4 2 2 2 3 2 14" xfId="37327" xr:uid="{00000000-0005-0000-0000-00008B730000}"/>
    <cellStyle name="Note 4 2 2 2 3 2 15" xfId="39859" xr:uid="{00000000-0005-0000-0000-00008C730000}"/>
    <cellStyle name="Note 4 2 2 2 3 2 16" xfId="42715" xr:uid="{00000000-0005-0000-0000-00008D730000}"/>
    <cellStyle name="Note 4 2 2 2 3 2 17" xfId="45240" xr:uid="{00000000-0005-0000-0000-00008E730000}"/>
    <cellStyle name="Note 4 2 2 2 3 2 18" xfId="47779" xr:uid="{00000000-0005-0000-0000-00008F730000}"/>
    <cellStyle name="Note 4 2 2 2 3 2 2" xfId="7928" xr:uid="{00000000-0005-0000-0000-000090730000}"/>
    <cellStyle name="Note 4 2 2 2 3 2 3" xfId="10420" xr:uid="{00000000-0005-0000-0000-000091730000}"/>
    <cellStyle name="Note 4 2 2 2 3 2 4" xfId="12918" xr:uid="{00000000-0005-0000-0000-000092730000}"/>
    <cellStyle name="Note 4 2 2 2 3 2 5" xfId="15631" xr:uid="{00000000-0005-0000-0000-000093730000}"/>
    <cellStyle name="Note 4 2 2 2 3 2 6" xfId="17815" xr:uid="{00000000-0005-0000-0000-000094730000}"/>
    <cellStyle name="Note 4 2 2 2 3 2 7" xfId="19887" xr:uid="{00000000-0005-0000-0000-000095730000}"/>
    <cellStyle name="Note 4 2 2 2 3 2 8" xfId="22369" xr:uid="{00000000-0005-0000-0000-000096730000}"/>
    <cellStyle name="Note 4 2 2 2 3 2 9" xfId="24930" xr:uid="{00000000-0005-0000-0000-000097730000}"/>
    <cellStyle name="Note 4 2 2 2 3 3" xfId="6593" xr:uid="{00000000-0005-0000-0000-000098730000}"/>
    <cellStyle name="Note 4 2 2 2 3 4" xfId="9093" xr:uid="{00000000-0005-0000-0000-000099730000}"/>
    <cellStyle name="Note 4 2 2 2 3 5" xfId="11593" xr:uid="{00000000-0005-0000-0000-00009A730000}"/>
    <cellStyle name="Note 4 2 2 2 3 6" xfId="14302" xr:uid="{00000000-0005-0000-0000-00009B730000}"/>
    <cellStyle name="Note 4 2 2 2 3 7" xfId="16526" xr:uid="{00000000-0005-0000-0000-00009C730000}"/>
    <cellStyle name="Note 4 2 2 2 3 8" xfId="18555" xr:uid="{00000000-0005-0000-0000-00009D730000}"/>
    <cellStyle name="Note 4 2 2 2 3 9" xfId="21044" xr:uid="{00000000-0005-0000-0000-00009E730000}"/>
    <cellStyle name="Note 4 2 2 2 4" xfId="4228" xr:uid="{00000000-0005-0000-0000-00009F730000}"/>
    <cellStyle name="Note 4 2 2 2 4 10" xfId="23866" xr:uid="{00000000-0005-0000-0000-0000A0730000}"/>
    <cellStyle name="Note 4 2 2 2 4 11" xfId="26457" xr:uid="{00000000-0005-0000-0000-0000A1730000}"/>
    <cellStyle name="Note 4 2 2 2 4 12" xfId="29796" xr:uid="{00000000-0005-0000-0000-0000A2730000}"/>
    <cellStyle name="Note 4 2 2 2 4 13" xfId="31558" xr:uid="{00000000-0005-0000-0000-0000A3730000}"/>
    <cellStyle name="Note 4 2 2 2 4 14" xfId="33889" xr:uid="{00000000-0005-0000-0000-0000A4730000}"/>
    <cellStyle name="Note 4 2 2 2 4 15" xfId="36263" xr:uid="{00000000-0005-0000-0000-0000A5730000}"/>
    <cellStyle name="Note 4 2 2 2 4 16" xfId="38800" xr:uid="{00000000-0005-0000-0000-0000A6730000}"/>
    <cellStyle name="Note 4 2 2 2 4 17" xfId="41655" xr:uid="{00000000-0005-0000-0000-0000A7730000}"/>
    <cellStyle name="Note 4 2 2 2 4 18" xfId="44176" xr:uid="{00000000-0005-0000-0000-0000A8730000}"/>
    <cellStyle name="Note 4 2 2 2 4 19" xfId="46715" xr:uid="{00000000-0005-0000-0000-0000A9730000}"/>
    <cellStyle name="Note 4 2 2 2 4 2" xfId="5563" xr:uid="{00000000-0005-0000-0000-0000AA730000}"/>
    <cellStyle name="Note 4 2 2 2 4 2 10" xfId="27783" xr:uid="{00000000-0005-0000-0000-0000AB730000}"/>
    <cellStyle name="Note 4 2 2 2 4 2 11" xfId="30924" xr:uid="{00000000-0005-0000-0000-0000AC730000}"/>
    <cellStyle name="Note 4 2 2 2 4 2 12" xfId="32890" xr:uid="{00000000-0005-0000-0000-0000AD730000}"/>
    <cellStyle name="Note 4 2 2 2 4 2 13" xfId="35216" xr:uid="{00000000-0005-0000-0000-0000AE730000}"/>
    <cellStyle name="Note 4 2 2 2 4 2 14" xfId="37595" xr:uid="{00000000-0005-0000-0000-0000AF730000}"/>
    <cellStyle name="Note 4 2 2 2 4 2 15" xfId="40127" xr:uid="{00000000-0005-0000-0000-0000B0730000}"/>
    <cellStyle name="Note 4 2 2 2 4 2 16" xfId="42983" xr:uid="{00000000-0005-0000-0000-0000B1730000}"/>
    <cellStyle name="Note 4 2 2 2 4 2 17" xfId="45508" xr:uid="{00000000-0005-0000-0000-0000B2730000}"/>
    <cellStyle name="Note 4 2 2 2 4 2 18" xfId="48047" xr:uid="{00000000-0005-0000-0000-0000B3730000}"/>
    <cellStyle name="Note 4 2 2 2 4 2 2" xfId="8196" xr:uid="{00000000-0005-0000-0000-0000B4730000}"/>
    <cellStyle name="Note 4 2 2 2 4 2 3" xfId="10688" xr:uid="{00000000-0005-0000-0000-0000B5730000}"/>
    <cellStyle name="Note 4 2 2 2 4 2 4" xfId="13186" xr:uid="{00000000-0005-0000-0000-0000B6730000}"/>
    <cellStyle name="Note 4 2 2 2 4 2 5" xfId="15899" xr:uid="{00000000-0005-0000-0000-0000B7730000}"/>
    <cellStyle name="Note 4 2 2 2 4 2 6" xfId="18083" xr:uid="{00000000-0005-0000-0000-0000B8730000}"/>
    <cellStyle name="Note 4 2 2 2 4 2 7" xfId="20155" xr:uid="{00000000-0005-0000-0000-0000B9730000}"/>
    <cellStyle name="Note 4 2 2 2 4 2 8" xfId="22637" xr:uid="{00000000-0005-0000-0000-0000BA730000}"/>
    <cellStyle name="Note 4 2 2 2 4 2 9" xfId="25198" xr:uid="{00000000-0005-0000-0000-0000BB730000}"/>
    <cellStyle name="Note 4 2 2 2 4 3" xfId="6863" xr:uid="{00000000-0005-0000-0000-0000BC730000}"/>
    <cellStyle name="Note 4 2 2 2 4 4" xfId="9361" xr:uid="{00000000-0005-0000-0000-0000BD730000}"/>
    <cellStyle name="Note 4 2 2 2 4 5" xfId="11861" xr:uid="{00000000-0005-0000-0000-0000BE730000}"/>
    <cellStyle name="Note 4 2 2 2 4 6" xfId="14571" xr:uid="{00000000-0005-0000-0000-0000BF730000}"/>
    <cellStyle name="Note 4 2 2 2 4 7" xfId="16761" xr:uid="{00000000-0005-0000-0000-0000C0730000}"/>
    <cellStyle name="Note 4 2 2 2 4 8" xfId="18824" xr:uid="{00000000-0005-0000-0000-0000C1730000}"/>
    <cellStyle name="Note 4 2 2 2 4 9" xfId="21313" xr:uid="{00000000-0005-0000-0000-0000C2730000}"/>
    <cellStyle name="Note 4 2 2 2 5" xfId="4443" xr:uid="{00000000-0005-0000-0000-0000C3730000}"/>
    <cellStyle name="Note 4 2 2 2 5 10" xfId="24080" xr:uid="{00000000-0005-0000-0000-0000C4730000}"/>
    <cellStyle name="Note 4 2 2 2 5 11" xfId="26669" xr:uid="{00000000-0005-0000-0000-0000C5730000}"/>
    <cellStyle name="Note 4 2 2 2 5 12" xfId="31772" xr:uid="{00000000-0005-0000-0000-0000C6730000}"/>
    <cellStyle name="Note 4 2 2 2 5 13" xfId="34097" xr:uid="{00000000-0005-0000-0000-0000C7730000}"/>
    <cellStyle name="Note 4 2 2 2 5 14" xfId="36477" xr:uid="{00000000-0005-0000-0000-0000C8730000}"/>
    <cellStyle name="Note 4 2 2 2 5 15" xfId="39009" xr:uid="{00000000-0005-0000-0000-0000C9730000}"/>
    <cellStyle name="Note 4 2 2 2 5 16" xfId="41869" xr:uid="{00000000-0005-0000-0000-0000CA730000}"/>
    <cellStyle name="Note 4 2 2 2 5 17" xfId="44390" xr:uid="{00000000-0005-0000-0000-0000CB730000}"/>
    <cellStyle name="Note 4 2 2 2 5 18" xfId="46929" xr:uid="{00000000-0005-0000-0000-0000CC730000}"/>
    <cellStyle name="Note 4 2 2 2 5 2" xfId="5775" xr:uid="{00000000-0005-0000-0000-0000CD730000}"/>
    <cellStyle name="Note 4 2 2 2 5 2 10" xfId="31109" xr:uid="{00000000-0005-0000-0000-0000CE730000}"/>
    <cellStyle name="Note 4 2 2 2 5 2 11" xfId="33102" xr:uid="{00000000-0005-0000-0000-0000CF730000}"/>
    <cellStyle name="Note 4 2 2 2 5 2 12" xfId="35428" xr:uid="{00000000-0005-0000-0000-0000D0730000}"/>
    <cellStyle name="Note 4 2 2 2 5 2 13" xfId="37807" xr:uid="{00000000-0005-0000-0000-0000D1730000}"/>
    <cellStyle name="Note 4 2 2 2 5 2 14" xfId="40339" xr:uid="{00000000-0005-0000-0000-0000D2730000}"/>
    <cellStyle name="Note 4 2 2 2 5 2 15" xfId="43195" xr:uid="{00000000-0005-0000-0000-0000D3730000}"/>
    <cellStyle name="Note 4 2 2 2 5 2 16" xfId="45720" xr:uid="{00000000-0005-0000-0000-0000D4730000}"/>
    <cellStyle name="Note 4 2 2 2 5 2 17" xfId="48259" xr:uid="{00000000-0005-0000-0000-0000D5730000}"/>
    <cellStyle name="Note 4 2 2 2 5 2 2" xfId="10900" xr:uid="{00000000-0005-0000-0000-0000D6730000}"/>
    <cellStyle name="Note 4 2 2 2 5 2 3" xfId="13398" xr:uid="{00000000-0005-0000-0000-0000D7730000}"/>
    <cellStyle name="Note 4 2 2 2 5 2 4" xfId="16111" xr:uid="{00000000-0005-0000-0000-0000D8730000}"/>
    <cellStyle name="Note 4 2 2 2 5 2 5" xfId="18295" xr:uid="{00000000-0005-0000-0000-0000D9730000}"/>
    <cellStyle name="Note 4 2 2 2 5 2 6" xfId="20367" xr:uid="{00000000-0005-0000-0000-0000DA730000}"/>
    <cellStyle name="Note 4 2 2 2 5 2 7" xfId="22849" xr:uid="{00000000-0005-0000-0000-0000DB730000}"/>
    <cellStyle name="Note 4 2 2 2 5 2 8" xfId="25410" xr:uid="{00000000-0005-0000-0000-0000DC730000}"/>
    <cellStyle name="Note 4 2 2 2 5 2 9" xfId="27995" xr:uid="{00000000-0005-0000-0000-0000DD730000}"/>
    <cellStyle name="Note 4 2 2 2 5 3" xfId="7077" xr:uid="{00000000-0005-0000-0000-0000DE730000}"/>
    <cellStyle name="Note 4 2 2 2 5 4" xfId="9573" xr:uid="{00000000-0005-0000-0000-0000DF730000}"/>
    <cellStyle name="Note 4 2 2 2 5 5" xfId="12073" xr:uid="{00000000-0005-0000-0000-0000E0730000}"/>
    <cellStyle name="Note 4 2 2 2 5 6" xfId="14784" xr:uid="{00000000-0005-0000-0000-0000E1730000}"/>
    <cellStyle name="Note 4 2 2 2 5 7" xfId="16967" xr:uid="{00000000-0005-0000-0000-0000E2730000}"/>
    <cellStyle name="Note 4 2 2 2 5 8" xfId="19038" xr:uid="{00000000-0005-0000-0000-0000E3730000}"/>
    <cellStyle name="Note 4 2 2 2 5 9" xfId="21519" xr:uid="{00000000-0005-0000-0000-0000E4730000}"/>
    <cellStyle name="Note 4 2 2 2 6" xfId="4646" xr:uid="{00000000-0005-0000-0000-0000E5730000}"/>
    <cellStyle name="Note 4 2 2 2 6 10" xfId="26868" xr:uid="{00000000-0005-0000-0000-0000E6730000}"/>
    <cellStyle name="Note 4 2 2 2 6 11" xfId="30154" xr:uid="{00000000-0005-0000-0000-0000E7730000}"/>
    <cellStyle name="Note 4 2 2 2 6 12" xfId="31974" xr:uid="{00000000-0005-0000-0000-0000E8730000}"/>
    <cellStyle name="Note 4 2 2 2 6 13" xfId="34299" xr:uid="{00000000-0005-0000-0000-0000E9730000}"/>
    <cellStyle name="Note 4 2 2 2 6 14" xfId="36679" xr:uid="{00000000-0005-0000-0000-0000EA730000}"/>
    <cellStyle name="Note 4 2 2 2 6 15" xfId="39211" xr:uid="{00000000-0005-0000-0000-0000EB730000}"/>
    <cellStyle name="Note 4 2 2 2 6 16" xfId="42069" xr:uid="{00000000-0005-0000-0000-0000EC730000}"/>
    <cellStyle name="Note 4 2 2 2 6 17" xfId="44592" xr:uid="{00000000-0005-0000-0000-0000ED730000}"/>
    <cellStyle name="Note 4 2 2 2 6 18" xfId="47131" xr:uid="{00000000-0005-0000-0000-0000EE730000}"/>
    <cellStyle name="Note 4 2 2 2 6 2" xfId="7279" xr:uid="{00000000-0005-0000-0000-0000EF730000}"/>
    <cellStyle name="Note 4 2 2 2 6 3" xfId="9774" xr:uid="{00000000-0005-0000-0000-0000F0730000}"/>
    <cellStyle name="Note 4 2 2 2 6 4" xfId="12272" xr:uid="{00000000-0005-0000-0000-0000F1730000}"/>
    <cellStyle name="Note 4 2 2 2 6 5" xfId="14984" xr:uid="{00000000-0005-0000-0000-0000F2730000}"/>
    <cellStyle name="Note 4 2 2 2 6 6" xfId="17167" xr:uid="{00000000-0005-0000-0000-0000F3730000}"/>
    <cellStyle name="Note 4 2 2 2 6 7" xfId="19238" xr:uid="{00000000-0005-0000-0000-0000F4730000}"/>
    <cellStyle name="Note 4 2 2 2 6 8" xfId="21720" xr:uid="{00000000-0005-0000-0000-0000F5730000}"/>
    <cellStyle name="Note 4 2 2 2 6 9" xfId="24282" xr:uid="{00000000-0005-0000-0000-0000F6730000}"/>
    <cellStyle name="Note 4 2 2 2 7" xfId="3284" xr:uid="{00000000-0005-0000-0000-0000F7730000}"/>
    <cellStyle name="Note 4 2 2 2 8" xfId="8420" xr:uid="{00000000-0005-0000-0000-0000F8730000}"/>
    <cellStyle name="Note 4 2 2 2 9" xfId="10936" xr:uid="{00000000-0005-0000-0000-0000F9730000}"/>
    <cellStyle name="Note 4 2 2 3" xfId="3680" xr:uid="{00000000-0005-0000-0000-0000FA730000}"/>
    <cellStyle name="Note 4 2 2 3 10" xfId="23326" xr:uid="{00000000-0005-0000-0000-0000FB730000}"/>
    <cellStyle name="Note 4 2 2 3 11" xfId="25916" xr:uid="{00000000-0005-0000-0000-0000FC730000}"/>
    <cellStyle name="Note 4 2 2 3 12" xfId="29304" xr:uid="{00000000-0005-0000-0000-0000FD730000}"/>
    <cellStyle name="Note 4 2 2 3 13" xfId="28293" xr:uid="{00000000-0005-0000-0000-0000FE730000}"/>
    <cellStyle name="Note 4 2 2 3 14" xfId="33456" xr:uid="{00000000-0005-0000-0000-0000FF730000}"/>
    <cellStyle name="Note 4 2 2 3 15" xfId="35723" xr:uid="{00000000-0005-0000-0000-000000740000}"/>
    <cellStyle name="Note 4 2 2 3 16" xfId="38275" xr:uid="{00000000-0005-0000-0000-000001740000}"/>
    <cellStyle name="Note 4 2 2 3 17" xfId="41116" xr:uid="{00000000-0005-0000-0000-000002740000}"/>
    <cellStyle name="Note 4 2 2 3 18" xfId="43636" xr:uid="{00000000-0005-0000-0000-000003740000}"/>
    <cellStyle name="Note 4 2 2 3 19" xfId="46175" xr:uid="{00000000-0005-0000-0000-000004740000}"/>
    <cellStyle name="Note 4 2 2 3 2" xfId="5023" xr:uid="{00000000-0005-0000-0000-000005740000}"/>
    <cellStyle name="Note 4 2 2 3 2 10" xfId="27244" xr:uid="{00000000-0005-0000-0000-000006740000}"/>
    <cellStyle name="Note 4 2 2 3 2 11" xfId="30475" xr:uid="{00000000-0005-0000-0000-000007740000}"/>
    <cellStyle name="Note 4 2 2 3 2 12" xfId="32351" xr:uid="{00000000-0005-0000-0000-000008740000}"/>
    <cellStyle name="Note 4 2 2 3 2 13" xfId="34676" xr:uid="{00000000-0005-0000-0000-000009740000}"/>
    <cellStyle name="Note 4 2 2 3 2 14" xfId="37056" xr:uid="{00000000-0005-0000-0000-00000A740000}"/>
    <cellStyle name="Note 4 2 2 3 2 15" xfId="39588" xr:uid="{00000000-0005-0000-0000-00000B740000}"/>
    <cellStyle name="Note 4 2 2 3 2 16" xfId="42445" xr:uid="{00000000-0005-0000-0000-00000C740000}"/>
    <cellStyle name="Note 4 2 2 3 2 17" xfId="44969" xr:uid="{00000000-0005-0000-0000-00000D740000}"/>
    <cellStyle name="Note 4 2 2 3 2 18" xfId="47508" xr:uid="{00000000-0005-0000-0000-00000E740000}"/>
    <cellStyle name="Note 4 2 2 3 2 19" xfId="53127" xr:uid="{00000000-0005-0000-0000-00000F740000}"/>
    <cellStyle name="Note 4 2 2 3 2 2" xfId="7656" xr:uid="{00000000-0005-0000-0000-000010740000}"/>
    <cellStyle name="Note 4 2 2 3 2 3" xfId="10150" xr:uid="{00000000-0005-0000-0000-000011740000}"/>
    <cellStyle name="Note 4 2 2 3 2 4" xfId="12648" xr:uid="{00000000-0005-0000-0000-000012740000}"/>
    <cellStyle name="Note 4 2 2 3 2 5" xfId="15360" xr:uid="{00000000-0005-0000-0000-000013740000}"/>
    <cellStyle name="Note 4 2 2 3 2 6" xfId="17544" xr:uid="{00000000-0005-0000-0000-000014740000}"/>
    <cellStyle name="Note 4 2 2 3 2 7" xfId="19615" xr:uid="{00000000-0005-0000-0000-000015740000}"/>
    <cellStyle name="Note 4 2 2 3 2 8" xfId="22097" xr:uid="{00000000-0005-0000-0000-000016740000}"/>
    <cellStyle name="Note 4 2 2 3 2 9" xfId="24659" xr:uid="{00000000-0005-0000-0000-000017740000}"/>
    <cellStyle name="Note 4 2 2 3 20" xfId="49529" xr:uid="{00000000-0005-0000-0000-000018740000}"/>
    <cellStyle name="Note 4 2 2 3 21" xfId="51108" xr:uid="{00000000-0005-0000-0000-000019740000}"/>
    <cellStyle name="Note 4 2 2 3 3" xfId="6315" xr:uid="{00000000-0005-0000-0000-00001A740000}"/>
    <cellStyle name="Note 4 2 2 3 4" xfId="8816" xr:uid="{00000000-0005-0000-0000-00001B740000}"/>
    <cellStyle name="Note 4 2 2 3 5" xfId="11321" xr:uid="{00000000-0005-0000-0000-00001C740000}"/>
    <cellStyle name="Note 4 2 2 3 6" xfId="14028" xr:uid="{00000000-0005-0000-0000-00001D740000}"/>
    <cellStyle name="Note 4 2 2 3 7" xfId="16381" xr:uid="{00000000-0005-0000-0000-00001E740000}"/>
    <cellStyle name="Note 4 2 2 3 8" xfId="5938" xr:uid="{00000000-0005-0000-0000-00001F740000}"/>
    <cellStyle name="Note 4 2 2 3 9" xfId="20792" xr:uid="{00000000-0005-0000-0000-000020740000}"/>
    <cellStyle name="Note 4 2 2 4" xfId="3337" xr:uid="{00000000-0005-0000-0000-000021740000}"/>
    <cellStyle name="Note 4 2 2 4 10" xfId="22984" xr:uid="{00000000-0005-0000-0000-000022740000}"/>
    <cellStyle name="Note 4 2 2 4 11" xfId="25575" xr:uid="{00000000-0005-0000-0000-000023740000}"/>
    <cellStyle name="Note 4 2 2 4 12" xfId="29012" xr:uid="{00000000-0005-0000-0000-000024740000}"/>
    <cellStyle name="Note 4 2 2 4 13" xfId="31027" xr:uid="{00000000-0005-0000-0000-000025740000}"/>
    <cellStyle name="Note 4 2 2 4 14" xfId="33227" xr:uid="{00000000-0005-0000-0000-000026740000}"/>
    <cellStyle name="Note 4 2 2 4 15" xfId="28180" xr:uid="{00000000-0005-0000-0000-000027740000}"/>
    <cellStyle name="Note 4 2 2 4 16" xfId="37950" xr:uid="{00000000-0005-0000-0000-000028740000}"/>
    <cellStyle name="Note 4 2 2 4 17" xfId="40775" xr:uid="{00000000-0005-0000-0000-000029740000}"/>
    <cellStyle name="Note 4 2 2 4 18" xfId="43294" xr:uid="{00000000-0005-0000-0000-00002A740000}"/>
    <cellStyle name="Note 4 2 2 4 19" xfId="45833" xr:uid="{00000000-0005-0000-0000-00002B740000}"/>
    <cellStyle name="Note 4 2 2 4 2" xfId="4681" xr:uid="{00000000-0005-0000-0000-00002C740000}"/>
    <cellStyle name="Note 4 2 2 4 2 10" xfId="26903" xr:uid="{00000000-0005-0000-0000-00002D740000}"/>
    <cellStyle name="Note 4 2 2 4 2 11" xfId="30187" xr:uid="{00000000-0005-0000-0000-00002E740000}"/>
    <cellStyle name="Note 4 2 2 4 2 12" xfId="32009" xr:uid="{00000000-0005-0000-0000-00002F740000}"/>
    <cellStyle name="Note 4 2 2 4 2 13" xfId="34334" xr:uid="{00000000-0005-0000-0000-000030740000}"/>
    <cellStyle name="Note 4 2 2 4 2 14" xfId="36714" xr:uid="{00000000-0005-0000-0000-000031740000}"/>
    <cellStyle name="Note 4 2 2 4 2 15" xfId="39246" xr:uid="{00000000-0005-0000-0000-000032740000}"/>
    <cellStyle name="Note 4 2 2 4 2 16" xfId="42104" xr:uid="{00000000-0005-0000-0000-000033740000}"/>
    <cellStyle name="Note 4 2 2 4 2 17" xfId="44627" xr:uid="{00000000-0005-0000-0000-000034740000}"/>
    <cellStyle name="Note 4 2 2 4 2 18" xfId="47166" xr:uid="{00000000-0005-0000-0000-000035740000}"/>
    <cellStyle name="Note 4 2 2 4 2 19" xfId="53320" xr:uid="{00000000-0005-0000-0000-000036740000}"/>
    <cellStyle name="Note 4 2 2 4 2 2" xfId="7314" xr:uid="{00000000-0005-0000-0000-000037740000}"/>
    <cellStyle name="Note 4 2 2 4 2 3" xfId="9809" xr:uid="{00000000-0005-0000-0000-000038740000}"/>
    <cellStyle name="Note 4 2 2 4 2 4" xfId="12307" xr:uid="{00000000-0005-0000-0000-000039740000}"/>
    <cellStyle name="Note 4 2 2 4 2 5" xfId="15019" xr:uid="{00000000-0005-0000-0000-00003A740000}"/>
    <cellStyle name="Note 4 2 2 4 2 6" xfId="17202" xr:uid="{00000000-0005-0000-0000-00003B740000}"/>
    <cellStyle name="Note 4 2 2 4 2 7" xfId="19273" xr:uid="{00000000-0005-0000-0000-00003C740000}"/>
    <cellStyle name="Note 4 2 2 4 2 8" xfId="21755" xr:uid="{00000000-0005-0000-0000-00003D740000}"/>
    <cellStyle name="Note 4 2 2 4 2 9" xfId="24317" xr:uid="{00000000-0005-0000-0000-00003E740000}"/>
    <cellStyle name="Note 4 2 2 4 20" xfId="49728" xr:uid="{00000000-0005-0000-0000-00003F740000}"/>
    <cellStyle name="Note 4 2 2 4 21" xfId="51301" xr:uid="{00000000-0005-0000-0000-000040740000}"/>
    <cellStyle name="Note 4 2 2 4 3" xfId="5972" xr:uid="{00000000-0005-0000-0000-000041740000}"/>
    <cellStyle name="Note 4 2 2 4 4" xfId="8474" xr:uid="{00000000-0005-0000-0000-000042740000}"/>
    <cellStyle name="Note 4 2 2 4 5" xfId="10980" xr:uid="{00000000-0005-0000-0000-000043740000}"/>
    <cellStyle name="Note 4 2 2 4 6" xfId="13686" xr:uid="{00000000-0005-0000-0000-000044740000}"/>
    <cellStyle name="Note 4 2 2 4 7" xfId="16195" xr:uid="{00000000-0005-0000-0000-000045740000}"/>
    <cellStyle name="Note 4 2 2 4 8" xfId="16265" xr:uid="{00000000-0005-0000-0000-000046740000}"/>
    <cellStyle name="Note 4 2 2 4 9" xfId="20464" xr:uid="{00000000-0005-0000-0000-000047740000}"/>
    <cellStyle name="Note 4 2 2 5" xfId="3353" xr:uid="{00000000-0005-0000-0000-000048740000}"/>
    <cellStyle name="Note 4 2 2 5 10" xfId="23000" xr:uid="{00000000-0005-0000-0000-000049740000}"/>
    <cellStyle name="Note 4 2 2 5 11" xfId="25591" xr:uid="{00000000-0005-0000-0000-00004A740000}"/>
    <cellStyle name="Note 4 2 2 5 12" xfId="29025" xr:uid="{00000000-0005-0000-0000-00004B740000}"/>
    <cellStyle name="Note 4 2 2 5 13" xfId="30823" xr:uid="{00000000-0005-0000-0000-00004C740000}"/>
    <cellStyle name="Note 4 2 2 5 14" xfId="33243" xr:uid="{00000000-0005-0000-0000-00004D740000}"/>
    <cellStyle name="Note 4 2 2 5 15" xfId="30670" xr:uid="{00000000-0005-0000-0000-00004E740000}"/>
    <cellStyle name="Note 4 2 2 5 16" xfId="37966" xr:uid="{00000000-0005-0000-0000-00004F740000}"/>
    <cellStyle name="Note 4 2 2 5 17" xfId="40791" xr:uid="{00000000-0005-0000-0000-000050740000}"/>
    <cellStyle name="Note 4 2 2 5 18" xfId="43310" xr:uid="{00000000-0005-0000-0000-000051740000}"/>
    <cellStyle name="Note 4 2 2 5 19" xfId="45849" xr:uid="{00000000-0005-0000-0000-000052740000}"/>
    <cellStyle name="Note 4 2 2 5 2" xfId="4697" xr:uid="{00000000-0005-0000-0000-000053740000}"/>
    <cellStyle name="Note 4 2 2 5 2 10" xfId="26919" xr:uid="{00000000-0005-0000-0000-000054740000}"/>
    <cellStyle name="Note 4 2 2 5 2 11" xfId="30198" xr:uid="{00000000-0005-0000-0000-000055740000}"/>
    <cellStyle name="Note 4 2 2 5 2 12" xfId="32025" xr:uid="{00000000-0005-0000-0000-000056740000}"/>
    <cellStyle name="Note 4 2 2 5 2 13" xfId="34350" xr:uid="{00000000-0005-0000-0000-000057740000}"/>
    <cellStyle name="Note 4 2 2 5 2 14" xfId="36730" xr:uid="{00000000-0005-0000-0000-000058740000}"/>
    <cellStyle name="Note 4 2 2 5 2 15" xfId="39262" xr:uid="{00000000-0005-0000-0000-000059740000}"/>
    <cellStyle name="Note 4 2 2 5 2 16" xfId="42120" xr:uid="{00000000-0005-0000-0000-00005A740000}"/>
    <cellStyle name="Note 4 2 2 5 2 17" xfId="44643" xr:uid="{00000000-0005-0000-0000-00005B740000}"/>
    <cellStyle name="Note 4 2 2 5 2 18" xfId="47182" xr:uid="{00000000-0005-0000-0000-00005C740000}"/>
    <cellStyle name="Note 4 2 2 5 2 19" xfId="53574" xr:uid="{00000000-0005-0000-0000-00005D740000}"/>
    <cellStyle name="Note 4 2 2 5 2 2" xfId="7330" xr:uid="{00000000-0005-0000-0000-00005E740000}"/>
    <cellStyle name="Note 4 2 2 5 2 3" xfId="9825" xr:uid="{00000000-0005-0000-0000-00005F740000}"/>
    <cellStyle name="Note 4 2 2 5 2 4" xfId="12323" xr:uid="{00000000-0005-0000-0000-000060740000}"/>
    <cellStyle name="Note 4 2 2 5 2 5" xfId="15035" xr:uid="{00000000-0005-0000-0000-000061740000}"/>
    <cellStyle name="Note 4 2 2 5 2 6" xfId="17218" xr:uid="{00000000-0005-0000-0000-000062740000}"/>
    <cellStyle name="Note 4 2 2 5 2 7" xfId="19289" xr:uid="{00000000-0005-0000-0000-000063740000}"/>
    <cellStyle name="Note 4 2 2 5 2 8" xfId="21771" xr:uid="{00000000-0005-0000-0000-000064740000}"/>
    <cellStyle name="Note 4 2 2 5 2 9" xfId="24333" xr:uid="{00000000-0005-0000-0000-000065740000}"/>
    <cellStyle name="Note 4 2 2 5 20" xfId="50046" xr:uid="{00000000-0005-0000-0000-000066740000}"/>
    <cellStyle name="Note 4 2 2 5 21" xfId="51606" xr:uid="{00000000-0005-0000-0000-000067740000}"/>
    <cellStyle name="Note 4 2 2 5 3" xfId="5988" xr:uid="{00000000-0005-0000-0000-000068740000}"/>
    <cellStyle name="Note 4 2 2 5 4" xfId="8490" xr:uid="{00000000-0005-0000-0000-000069740000}"/>
    <cellStyle name="Note 4 2 2 5 5" xfId="10996" xr:uid="{00000000-0005-0000-0000-00006A740000}"/>
    <cellStyle name="Note 4 2 2 5 6" xfId="13702" xr:uid="{00000000-0005-0000-0000-00006B740000}"/>
    <cellStyle name="Note 4 2 2 5 7" xfId="16206" xr:uid="{00000000-0005-0000-0000-00006C740000}"/>
    <cellStyle name="Note 4 2 2 5 8" xfId="16223" xr:uid="{00000000-0005-0000-0000-00006D740000}"/>
    <cellStyle name="Note 4 2 2 5 9" xfId="20480" xr:uid="{00000000-0005-0000-0000-00006E740000}"/>
    <cellStyle name="Note 4 2 2 6" xfId="3507" xr:uid="{00000000-0005-0000-0000-00006F740000}"/>
    <cellStyle name="Note 4 2 2 6 10" xfId="23154" xr:uid="{00000000-0005-0000-0000-000070740000}"/>
    <cellStyle name="Note 4 2 2 6 11" xfId="25744" xr:uid="{00000000-0005-0000-0000-000071740000}"/>
    <cellStyle name="Note 4 2 2 6 12" xfId="29156" xr:uid="{00000000-0005-0000-0000-000072740000}"/>
    <cellStyle name="Note 4 2 2 6 13" xfId="29357" xr:uid="{00000000-0005-0000-0000-000073740000}"/>
    <cellStyle name="Note 4 2 2 6 14" xfId="33341" xr:uid="{00000000-0005-0000-0000-000074740000}"/>
    <cellStyle name="Note 4 2 2 6 15" xfId="35551" xr:uid="{00000000-0005-0000-0000-000075740000}"/>
    <cellStyle name="Note 4 2 2 6 16" xfId="38109" xr:uid="{00000000-0005-0000-0000-000076740000}"/>
    <cellStyle name="Note 4 2 2 6 17" xfId="40944" xr:uid="{00000000-0005-0000-0000-000077740000}"/>
    <cellStyle name="Note 4 2 2 6 18" xfId="43464" xr:uid="{00000000-0005-0000-0000-000078740000}"/>
    <cellStyle name="Note 4 2 2 6 19" xfId="46003" xr:uid="{00000000-0005-0000-0000-000079740000}"/>
    <cellStyle name="Note 4 2 2 6 2" xfId="4851" xr:uid="{00000000-0005-0000-0000-00007A740000}"/>
    <cellStyle name="Note 4 2 2 6 2 10" xfId="27072" xr:uid="{00000000-0005-0000-0000-00007B740000}"/>
    <cellStyle name="Note 4 2 2 6 2 11" xfId="30329" xr:uid="{00000000-0005-0000-0000-00007C740000}"/>
    <cellStyle name="Note 4 2 2 6 2 12" xfId="32179" xr:uid="{00000000-0005-0000-0000-00007D740000}"/>
    <cellStyle name="Note 4 2 2 6 2 13" xfId="34504" xr:uid="{00000000-0005-0000-0000-00007E740000}"/>
    <cellStyle name="Note 4 2 2 6 2 14" xfId="36884" xr:uid="{00000000-0005-0000-0000-00007F740000}"/>
    <cellStyle name="Note 4 2 2 6 2 15" xfId="39416" xr:uid="{00000000-0005-0000-0000-000080740000}"/>
    <cellStyle name="Note 4 2 2 6 2 16" xfId="42273" xr:uid="{00000000-0005-0000-0000-000081740000}"/>
    <cellStyle name="Note 4 2 2 6 2 17" xfId="44797" xr:uid="{00000000-0005-0000-0000-000082740000}"/>
    <cellStyle name="Note 4 2 2 6 2 18" xfId="47336" xr:uid="{00000000-0005-0000-0000-000083740000}"/>
    <cellStyle name="Note 4 2 2 6 2 19" xfId="53465" xr:uid="{00000000-0005-0000-0000-000084740000}"/>
    <cellStyle name="Note 4 2 2 6 2 2" xfId="7484" xr:uid="{00000000-0005-0000-0000-000085740000}"/>
    <cellStyle name="Note 4 2 2 6 2 3" xfId="9978" xr:uid="{00000000-0005-0000-0000-000086740000}"/>
    <cellStyle name="Note 4 2 2 6 2 4" xfId="12476" xr:uid="{00000000-0005-0000-0000-000087740000}"/>
    <cellStyle name="Note 4 2 2 6 2 5" xfId="15188" xr:uid="{00000000-0005-0000-0000-000088740000}"/>
    <cellStyle name="Note 4 2 2 6 2 6" xfId="17372" xr:uid="{00000000-0005-0000-0000-000089740000}"/>
    <cellStyle name="Note 4 2 2 6 2 7" xfId="19443" xr:uid="{00000000-0005-0000-0000-00008A740000}"/>
    <cellStyle name="Note 4 2 2 6 2 8" xfId="21925" xr:uid="{00000000-0005-0000-0000-00008B740000}"/>
    <cellStyle name="Note 4 2 2 6 2 9" xfId="24487" xr:uid="{00000000-0005-0000-0000-00008C740000}"/>
    <cellStyle name="Note 4 2 2 6 20" xfId="49925" xr:uid="{00000000-0005-0000-0000-00008D740000}"/>
    <cellStyle name="Note 4 2 2 6 21" xfId="51485" xr:uid="{00000000-0005-0000-0000-00008E740000}"/>
    <cellStyle name="Note 4 2 2 6 3" xfId="6142" xr:uid="{00000000-0005-0000-0000-00008F740000}"/>
    <cellStyle name="Note 4 2 2 6 4" xfId="8644" xr:uid="{00000000-0005-0000-0000-000090740000}"/>
    <cellStyle name="Note 4 2 2 6 5" xfId="11149" xr:uid="{00000000-0005-0000-0000-000091740000}"/>
    <cellStyle name="Note 4 2 2 6 6" xfId="13856" xr:uid="{00000000-0005-0000-0000-000092740000}"/>
    <cellStyle name="Note 4 2 2 6 7" xfId="16291" xr:uid="{00000000-0005-0000-0000-000093740000}"/>
    <cellStyle name="Note 4 2 2 6 8" xfId="2811" xr:uid="{00000000-0005-0000-0000-000094740000}"/>
    <cellStyle name="Note 4 2 2 6 9" xfId="20631" xr:uid="{00000000-0005-0000-0000-000095740000}"/>
    <cellStyle name="Note 4 2 2 7" xfId="4126" xr:uid="{00000000-0005-0000-0000-000096740000}"/>
    <cellStyle name="Note 4 2 2 7 10" xfId="23764" xr:uid="{00000000-0005-0000-0000-000097740000}"/>
    <cellStyle name="Note 4 2 2 7 11" xfId="26356" xr:uid="{00000000-0005-0000-0000-000098740000}"/>
    <cellStyle name="Note 4 2 2 7 12" xfId="29694" xr:uid="{00000000-0005-0000-0000-000099740000}"/>
    <cellStyle name="Note 4 2 2 7 13" xfId="31456" xr:uid="{00000000-0005-0000-0000-00009A740000}"/>
    <cellStyle name="Note 4 2 2 7 14" xfId="33787" xr:uid="{00000000-0005-0000-0000-00009B740000}"/>
    <cellStyle name="Note 4 2 2 7 15" xfId="36161" xr:uid="{00000000-0005-0000-0000-00009C740000}"/>
    <cellStyle name="Note 4 2 2 7 16" xfId="38698" xr:uid="{00000000-0005-0000-0000-00009D740000}"/>
    <cellStyle name="Note 4 2 2 7 17" xfId="41554" xr:uid="{00000000-0005-0000-0000-00009E740000}"/>
    <cellStyle name="Note 4 2 2 7 18" xfId="44074" xr:uid="{00000000-0005-0000-0000-00009F740000}"/>
    <cellStyle name="Note 4 2 2 7 19" xfId="46613" xr:uid="{00000000-0005-0000-0000-0000A0740000}"/>
    <cellStyle name="Note 4 2 2 7 2" xfId="5462" xr:uid="{00000000-0005-0000-0000-0000A1740000}"/>
    <cellStyle name="Note 4 2 2 7 2 10" xfId="27682" xr:uid="{00000000-0005-0000-0000-0000A2740000}"/>
    <cellStyle name="Note 4 2 2 7 2 11" xfId="30839" xr:uid="{00000000-0005-0000-0000-0000A3740000}"/>
    <cellStyle name="Note 4 2 2 7 2 12" xfId="32789" xr:uid="{00000000-0005-0000-0000-0000A4740000}"/>
    <cellStyle name="Note 4 2 2 7 2 13" xfId="35115" xr:uid="{00000000-0005-0000-0000-0000A5740000}"/>
    <cellStyle name="Note 4 2 2 7 2 14" xfId="37494" xr:uid="{00000000-0005-0000-0000-0000A6740000}"/>
    <cellStyle name="Note 4 2 2 7 2 15" xfId="40026" xr:uid="{00000000-0005-0000-0000-0000A7740000}"/>
    <cellStyle name="Note 4 2 2 7 2 16" xfId="42882" xr:uid="{00000000-0005-0000-0000-0000A8740000}"/>
    <cellStyle name="Note 4 2 2 7 2 17" xfId="45407" xr:uid="{00000000-0005-0000-0000-0000A9740000}"/>
    <cellStyle name="Note 4 2 2 7 2 18" xfId="47946" xr:uid="{00000000-0005-0000-0000-0000AA740000}"/>
    <cellStyle name="Note 4 2 2 7 2 19" xfId="53658" xr:uid="{00000000-0005-0000-0000-0000AB740000}"/>
    <cellStyle name="Note 4 2 2 7 2 2" xfId="8095" xr:uid="{00000000-0005-0000-0000-0000AC740000}"/>
    <cellStyle name="Note 4 2 2 7 2 3" xfId="10587" xr:uid="{00000000-0005-0000-0000-0000AD740000}"/>
    <cellStyle name="Note 4 2 2 7 2 4" xfId="13085" xr:uid="{00000000-0005-0000-0000-0000AE740000}"/>
    <cellStyle name="Note 4 2 2 7 2 5" xfId="15798" xr:uid="{00000000-0005-0000-0000-0000AF740000}"/>
    <cellStyle name="Note 4 2 2 7 2 6" xfId="17982" xr:uid="{00000000-0005-0000-0000-0000B0740000}"/>
    <cellStyle name="Note 4 2 2 7 2 7" xfId="20054" xr:uid="{00000000-0005-0000-0000-0000B1740000}"/>
    <cellStyle name="Note 4 2 2 7 2 8" xfId="22536" xr:uid="{00000000-0005-0000-0000-0000B2740000}"/>
    <cellStyle name="Note 4 2 2 7 2 9" xfId="25097" xr:uid="{00000000-0005-0000-0000-0000B3740000}"/>
    <cellStyle name="Note 4 2 2 7 20" xfId="50137" xr:uid="{00000000-0005-0000-0000-0000B4740000}"/>
    <cellStyle name="Note 4 2 2 7 21" xfId="51690" xr:uid="{00000000-0005-0000-0000-0000B5740000}"/>
    <cellStyle name="Note 4 2 2 7 3" xfId="6761" xr:uid="{00000000-0005-0000-0000-0000B6740000}"/>
    <cellStyle name="Note 4 2 2 7 4" xfId="9260" xr:uid="{00000000-0005-0000-0000-0000B7740000}"/>
    <cellStyle name="Note 4 2 2 7 5" xfId="11760" xr:uid="{00000000-0005-0000-0000-0000B8740000}"/>
    <cellStyle name="Note 4 2 2 7 6" xfId="14470" xr:uid="{00000000-0005-0000-0000-0000B9740000}"/>
    <cellStyle name="Note 4 2 2 7 7" xfId="16659" xr:uid="{00000000-0005-0000-0000-0000BA740000}"/>
    <cellStyle name="Note 4 2 2 7 8" xfId="18722" xr:uid="{00000000-0005-0000-0000-0000BB740000}"/>
    <cellStyle name="Note 4 2 2 7 9" xfId="21211" xr:uid="{00000000-0005-0000-0000-0000BC740000}"/>
    <cellStyle name="Note 4 2 2 8" xfId="4301" xr:uid="{00000000-0005-0000-0000-0000BD740000}"/>
    <cellStyle name="Note 4 2 2 8 10" xfId="23938" xr:uid="{00000000-0005-0000-0000-0000BE740000}"/>
    <cellStyle name="Note 4 2 2 8 11" xfId="26527" xr:uid="{00000000-0005-0000-0000-0000BF740000}"/>
    <cellStyle name="Note 4 2 2 8 12" xfId="29866" xr:uid="{00000000-0005-0000-0000-0000C0740000}"/>
    <cellStyle name="Note 4 2 2 8 13" xfId="31630" xr:uid="{00000000-0005-0000-0000-0000C1740000}"/>
    <cellStyle name="Note 4 2 2 8 14" xfId="33961" xr:uid="{00000000-0005-0000-0000-0000C2740000}"/>
    <cellStyle name="Note 4 2 2 8 15" xfId="36335" xr:uid="{00000000-0005-0000-0000-0000C3740000}"/>
    <cellStyle name="Note 4 2 2 8 16" xfId="38872" xr:uid="{00000000-0005-0000-0000-0000C4740000}"/>
    <cellStyle name="Note 4 2 2 8 17" xfId="41727" xr:uid="{00000000-0005-0000-0000-0000C5740000}"/>
    <cellStyle name="Note 4 2 2 8 18" xfId="44248" xr:uid="{00000000-0005-0000-0000-0000C6740000}"/>
    <cellStyle name="Note 4 2 2 8 19" xfId="46787" xr:uid="{00000000-0005-0000-0000-0000C7740000}"/>
    <cellStyle name="Note 4 2 2 8 2" xfId="5633" xr:uid="{00000000-0005-0000-0000-0000C8740000}"/>
    <cellStyle name="Note 4 2 2 8 2 10" xfId="27853" xr:uid="{00000000-0005-0000-0000-0000C9740000}"/>
    <cellStyle name="Note 4 2 2 8 2 11" xfId="30990" xr:uid="{00000000-0005-0000-0000-0000CA740000}"/>
    <cellStyle name="Note 4 2 2 8 2 12" xfId="32960" xr:uid="{00000000-0005-0000-0000-0000CB740000}"/>
    <cellStyle name="Note 4 2 2 8 2 13" xfId="35286" xr:uid="{00000000-0005-0000-0000-0000CC740000}"/>
    <cellStyle name="Note 4 2 2 8 2 14" xfId="37665" xr:uid="{00000000-0005-0000-0000-0000CD740000}"/>
    <cellStyle name="Note 4 2 2 8 2 15" xfId="40197" xr:uid="{00000000-0005-0000-0000-0000CE740000}"/>
    <cellStyle name="Note 4 2 2 8 2 16" xfId="43053" xr:uid="{00000000-0005-0000-0000-0000CF740000}"/>
    <cellStyle name="Note 4 2 2 8 2 17" xfId="45578" xr:uid="{00000000-0005-0000-0000-0000D0740000}"/>
    <cellStyle name="Note 4 2 2 8 2 18" xfId="48117" xr:uid="{00000000-0005-0000-0000-0000D1740000}"/>
    <cellStyle name="Note 4 2 2 8 2 19" xfId="53813" xr:uid="{00000000-0005-0000-0000-0000D2740000}"/>
    <cellStyle name="Note 4 2 2 8 2 2" xfId="8266" xr:uid="{00000000-0005-0000-0000-0000D3740000}"/>
    <cellStyle name="Note 4 2 2 8 2 3" xfId="10758" xr:uid="{00000000-0005-0000-0000-0000D4740000}"/>
    <cellStyle name="Note 4 2 2 8 2 4" xfId="13256" xr:uid="{00000000-0005-0000-0000-0000D5740000}"/>
    <cellStyle name="Note 4 2 2 8 2 5" xfId="15969" xr:uid="{00000000-0005-0000-0000-0000D6740000}"/>
    <cellStyle name="Note 4 2 2 8 2 6" xfId="18153" xr:uid="{00000000-0005-0000-0000-0000D7740000}"/>
    <cellStyle name="Note 4 2 2 8 2 7" xfId="20225" xr:uid="{00000000-0005-0000-0000-0000D8740000}"/>
    <cellStyle name="Note 4 2 2 8 2 8" xfId="22707" xr:uid="{00000000-0005-0000-0000-0000D9740000}"/>
    <cellStyle name="Note 4 2 2 8 2 9" xfId="25268" xr:uid="{00000000-0005-0000-0000-0000DA740000}"/>
    <cellStyle name="Note 4 2 2 8 20" xfId="50358" xr:uid="{00000000-0005-0000-0000-0000DB740000}"/>
    <cellStyle name="Note 4 2 2 8 21" xfId="51896" xr:uid="{00000000-0005-0000-0000-0000DC740000}"/>
    <cellStyle name="Note 4 2 2 8 3" xfId="6935" xr:uid="{00000000-0005-0000-0000-0000DD740000}"/>
    <cellStyle name="Note 4 2 2 8 4" xfId="9431" xr:uid="{00000000-0005-0000-0000-0000DE740000}"/>
    <cellStyle name="Note 4 2 2 8 5" xfId="11931" xr:uid="{00000000-0005-0000-0000-0000DF740000}"/>
    <cellStyle name="Note 4 2 2 8 6" xfId="14642" xr:uid="{00000000-0005-0000-0000-0000E0740000}"/>
    <cellStyle name="Note 4 2 2 8 7" xfId="16832" xr:uid="{00000000-0005-0000-0000-0000E1740000}"/>
    <cellStyle name="Note 4 2 2 8 8" xfId="18896" xr:uid="{00000000-0005-0000-0000-0000E2740000}"/>
    <cellStyle name="Note 4 2 2 8 9" xfId="21385" xr:uid="{00000000-0005-0000-0000-0000E3740000}"/>
    <cellStyle name="Note 4 2 2 9" xfId="4518" xr:uid="{00000000-0005-0000-0000-0000E4740000}"/>
    <cellStyle name="Note 4 2 2 9 10" xfId="26743" xr:uid="{00000000-0005-0000-0000-0000E5740000}"/>
    <cellStyle name="Note 4 2 2 9 11" xfId="30047" xr:uid="{00000000-0005-0000-0000-0000E6740000}"/>
    <cellStyle name="Note 4 2 2 9 12" xfId="31846" xr:uid="{00000000-0005-0000-0000-0000E7740000}"/>
    <cellStyle name="Note 4 2 2 9 13" xfId="34171" xr:uid="{00000000-0005-0000-0000-0000E8740000}"/>
    <cellStyle name="Note 4 2 2 9 14" xfId="36551" xr:uid="{00000000-0005-0000-0000-0000E9740000}"/>
    <cellStyle name="Note 4 2 2 9 15" xfId="39083" xr:uid="{00000000-0005-0000-0000-0000EA740000}"/>
    <cellStyle name="Note 4 2 2 9 16" xfId="41943" xr:uid="{00000000-0005-0000-0000-0000EB740000}"/>
    <cellStyle name="Note 4 2 2 9 17" xfId="44464" xr:uid="{00000000-0005-0000-0000-0000EC740000}"/>
    <cellStyle name="Note 4 2 2 9 18" xfId="47003" xr:uid="{00000000-0005-0000-0000-0000ED740000}"/>
    <cellStyle name="Note 4 2 2 9 19" xfId="50282" xr:uid="{00000000-0005-0000-0000-0000EE740000}"/>
    <cellStyle name="Note 4 2 2 9 2" xfId="7151" xr:uid="{00000000-0005-0000-0000-0000EF740000}"/>
    <cellStyle name="Note 4 2 2 9 2 2" xfId="53773" xr:uid="{00000000-0005-0000-0000-0000F0740000}"/>
    <cellStyle name="Note 4 2 2 9 20" xfId="51820" xr:uid="{00000000-0005-0000-0000-0000F1740000}"/>
    <cellStyle name="Note 4 2 2 9 3" xfId="9648" xr:uid="{00000000-0005-0000-0000-0000F2740000}"/>
    <cellStyle name="Note 4 2 2 9 4" xfId="12147" xr:uid="{00000000-0005-0000-0000-0000F3740000}"/>
    <cellStyle name="Note 4 2 2 9 5" xfId="14858" xr:uid="{00000000-0005-0000-0000-0000F4740000}"/>
    <cellStyle name="Note 4 2 2 9 6" xfId="17041" xr:uid="{00000000-0005-0000-0000-0000F5740000}"/>
    <cellStyle name="Note 4 2 2 9 7" xfId="19113" xr:uid="{00000000-0005-0000-0000-0000F6740000}"/>
    <cellStyle name="Note 4 2 2 9 8" xfId="21593" xr:uid="{00000000-0005-0000-0000-0000F7740000}"/>
    <cellStyle name="Note 4 2 2 9 9" xfId="24154" xr:uid="{00000000-0005-0000-0000-0000F8740000}"/>
    <cellStyle name="Note 4 2 20" xfId="50687" xr:uid="{00000000-0005-0000-0000-0000F9740000}"/>
    <cellStyle name="Note 4 2 3" xfId="2191" xr:uid="{00000000-0005-0000-0000-0000FA740000}"/>
    <cellStyle name="Note 4 2 3 10" xfId="13537" xr:uid="{00000000-0005-0000-0000-0000FB740000}"/>
    <cellStyle name="Note 4 2 3 11" xfId="2622" xr:uid="{00000000-0005-0000-0000-0000FC740000}"/>
    <cellStyle name="Note 4 2 3 12" xfId="2788" xr:uid="{00000000-0005-0000-0000-0000FD740000}"/>
    <cellStyle name="Note 4 2 3 13" xfId="2578" xr:uid="{00000000-0005-0000-0000-0000FE740000}"/>
    <cellStyle name="Note 4 2 3 14" xfId="22866" xr:uid="{00000000-0005-0000-0000-0000FF740000}"/>
    <cellStyle name="Note 4 2 3 15" xfId="25444" xr:uid="{00000000-0005-0000-0000-000000750000}"/>
    <cellStyle name="Note 4 2 3 16" xfId="28898" xr:uid="{00000000-0005-0000-0000-000001750000}"/>
    <cellStyle name="Note 4 2 3 17" xfId="28079" xr:uid="{00000000-0005-0000-0000-000002750000}"/>
    <cellStyle name="Note 4 2 3 18" xfId="28849" xr:uid="{00000000-0005-0000-0000-000003750000}"/>
    <cellStyle name="Note 4 2 3 19" xfId="37837" xr:uid="{00000000-0005-0000-0000-000004750000}"/>
    <cellStyle name="Note 4 2 3 2" xfId="3819" xr:uid="{00000000-0005-0000-0000-000005750000}"/>
    <cellStyle name="Note 4 2 3 2 10" xfId="23462" xr:uid="{00000000-0005-0000-0000-000006750000}"/>
    <cellStyle name="Note 4 2 3 2 11" xfId="26053" xr:uid="{00000000-0005-0000-0000-000007750000}"/>
    <cellStyle name="Note 4 2 3 2 12" xfId="29417" xr:uid="{00000000-0005-0000-0000-000008750000}"/>
    <cellStyle name="Note 4 2 3 2 13" xfId="31152" xr:uid="{00000000-0005-0000-0000-000009750000}"/>
    <cellStyle name="Note 4 2 3 2 14" xfId="33559" xr:uid="{00000000-0005-0000-0000-00000A750000}"/>
    <cellStyle name="Note 4 2 3 2 15" xfId="35859" xr:uid="{00000000-0005-0000-0000-00000B750000}"/>
    <cellStyle name="Note 4 2 3 2 16" xfId="38403" xr:uid="{00000000-0005-0000-0000-00000C750000}"/>
    <cellStyle name="Note 4 2 3 2 17" xfId="41251" xr:uid="{00000000-0005-0000-0000-00000D750000}"/>
    <cellStyle name="Note 4 2 3 2 18" xfId="43772" xr:uid="{00000000-0005-0000-0000-00000E750000}"/>
    <cellStyle name="Note 4 2 3 2 19" xfId="46311" xr:uid="{00000000-0005-0000-0000-00000F750000}"/>
    <cellStyle name="Note 4 2 3 2 2" xfId="5160" xr:uid="{00000000-0005-0000-0000-000010750000}"/>
    <cellStyle name="Note 4 2 3 2 2 10" xfId="27380" xr:uid="{00000000-0005-0000-0000-000011750000}"/>
    <cellStyle name="Note 4 2 3 2 2 11" xfId="30586" xr:uid="{00000000-0005-0000-0000-000012750000}"/>
    <cellStyle name="Note 4 2 3 2 2 12" xfId="32487" xr:uid="{00000000-0005-0000-0000-000013750000}"/>
    <cellStyle name="Note 4 2 3 2 2 13" xfId="34813" xr:uid="{00000000-0005-0000-0000-000014750000}"/>
    <cellStyle name="Note 4 2 3 2 2 14" xfId="37192" xr:uid="{00000000-0005-0000-0000-000015750000}"/>
    <cellStyle name="Note 4 2 3 2 2 15" xfId="39724" xr:uid="{00000000-0005-0000-0000-000016750000}"/>
    <cellStyle name="Note 4 2 3 2 2 16" xfId="42580" xr:uid="{00000000-0005-0000-0000-000017750000}"/>
    <cellStyle name="Note 4 2 3 2 2 17" xfId="45105" xr:uid="{00000000-0005-0000-0000-000018750000}"/>
    <cellStyle name="Note 4 2 3 2 2 18" xfId="47644" xr:uid="{00000000-0005-0000-0000-000019750000}"/>
    <cellStyle name="Note 4 2 3 2 2 2" xfId="7793" xr:uid="{00000000-0005-0000-0000-00001A750000}"/>
    <cellStyle name="Note 4 2 3 2 2 3" xfId="10285" xr:uid="{00000000-0005-0000-0000-00001B750000}"/>
    <cellStyle name="Note 4 2 3 2 2 4" xfId="12783" xr:uid="{00000000-0005-0000-0000-00001C750000}"/>
    <cellStyle name="Note 4 2 3 2 2 5" xfId="15496" xr:uid="{00000000-0005-0000-0000-00001D750000}"/>
    <cellStyle name="Note 4 2 3 2 2 6" xfId="17680" xr:uid="{00000000-0005-0000-0000-00001E750000}"/>
    <cellStyle name="Note 4 2 3 2 2 7" xfId="19752" xr:uid="{00000000-0005-0000-0000-00001F750000}"/>
    <cellStyle name="Note 4 2 3 2 2 8" xfId="22234" xr:uid="{00000000-0005-0000-0000-000020750000}"/>
    <cellStyle name="Note 4 2 3 2 2 9" xfId="24795" xr:uid="{00000000-0005-0000-0000-000021750000}"/>
    <cellStyle name="Note 4 2 3 2 20" xfId="53241" xr:uid="{00000000-0005-0000-0000-000022750000}"/>
    <cellStyle name="Note 4 2 3 2 3" xfId="6454" xr:uid="{00000000-0005-0000-0000-000023750000}"/>
    <cellStyle name="Note 4 2 3 2 4" xfId="8954" xr:uid="{00000000-0005-0000-0000-000024750000}"/>
    <cellStyle name="Note 4 2 3 2 5" xfId="11457" xr:uid="{00000000-0005-0000-0000-000025750000}"/>
    <cellStyle name="Note 4 2 3 2 6" xfId="14165" xr:uid="{00000000-0005-0000-0000-000026750000}"/>
    <cellStyle name="Note 4 2 3 2 7" xfId="16455" xr:uid="{00000000-0005-0000-0000-000027750000}"/>
    <cellStyle name="Note 4 2 3 2 8" xfId="18419" xr:uid="{00000000-0005-0000-0000-000028750000}"/>
    <cellStyle name="Note 4 2 3 2 9" xfId="20918" xr:uid="{00000000-0005-0000-0000-000029750000}"/>
    <cellStyle name="Note 4 2 3 20" xfId="40652" xr:uid="{00000000-0005-0000-0000-00002A750000}"/>
    <cellStyle name="Note 4 2 3 21" xfId="40555" xr:uid="{00000000-0005-0000-0000-00002B750000}"/>
    <cellStyle name="Note 4 2 3 22" xfId="49643" xr:uid="{00000000-0005-0000-0000-00002C750000}"/>
    <cellStyle name="Note 4 2 3 23" xfId="51222" xr:uid="{00000000-0005-0000-0000-00002D750000}"/>
    <cellStyle name="Note 4 2 3 3" xfId="3957" xr:uid="{00000000-0005-0000-0000-00002E750000}"/>
    <cellStyle name="Note 4 2 3 3 10" xfId="23596" xr:uid="{00000000-0005-0000-0000-00002F750000}"/>
    <cellStyle name="Note 4 2 3 3 11" xfId="26188" xr:uid="{00000000-0005-0000-0000-000030750000}"/>
    <cellStyle name="Note 4 2 3 3 12" xfId="29533" xr:uid="{00000000-0005-0000-0000-000031750000}"/>
    <cellStyle name="Note 4 2 3 3 13" xfId="31287" xr:uid="{00000000-0005-0000-0000-000032750000}"/>
    <cellStyle name="Note 4 2 3 3 14" xfId="33653" xr:uid="{00000000-0005-0000-0000-000033750000}"/>
    <cellStyle name="Note 4 2 3 3 15" xfId="35993" xr:uid="{00000000-0005-0000-0000-000034750000}"/>
    <cellStyle name="Note 4 2 3 3 16" xfId="38530" xr:uid="{00000000-0005-0000-0000-000035750000}"/>
    <cellStyle name="Note 4 2 3 3 17" xfId="41386" xr:uid="{00000000-0005-0000-0000-000036750000}"/>
    <cellStyle name="Note 4 2 3 3 18" xfId="43906" xr:uid="{00000000-0005-0000-0000-000037750000}"/>
    <cellStyle name="Note 4 2 3 3 19" xfId="46445" xr:uid="{00000000-0005-0000-0000-000038750000}"/>
    <cellStyle name="Note 4 2 3 3 2" xfId="5294" xr:uid="{00000000-0005-0000-0000-000039750000}"/>
    <cellStyle name="Note 4 2 3 3 2 10" xfId="27514" xr:uid="{00000000-0005-0000-0000-00003A750000}"/>
    <cellStyle name="Note 4 2 3 3 2 11" xfId="30700" xr:uid="{00000000-0005-0000-0000-00003B750000}"/>
    <cellStyle name="Note 4 2 3 3 2 12" xfId="32621" xr:uid="{00000000-0005-0000-0000-00003C750000}"/>
    <cellStyle name="Note 4 2 3 3 2 13" xfId="34947" xr:uid="{00000000-0005-0000-0000-00003D750000}"/>
    <cellStyle name="Note 4 2 3 3 2 14" xfId="37326" xr:uid="{00000000-0005-0000-0000-00003E750000}"/>
    <cellStyle name="Note 4 2 3 3 2 15" xfId="39858" xr:uid="{00000000-0005-0000-0000-00003F750000}"/>
    <cellStyle name="Note 4 2 3 3 2 16" xfId="42714" xr:uid="{00000000-0005-0000-0000-000040750000}"/>
    <cellStyle name="Note 4 2 3 3 2 17" xfId="45239" xr:uid="{00000000-0005-0000-0000-000041750000}"/>
    <cellStyle name="Note 4 2 3 3 2 18" xfId="47778" xr:uid="{00000000-0005-0000-0000-000042750000}"/>
    <cellStyle name="Note 4 2 3 3 2 2" xfId="7927" xr:uid="{00000000-0005-0000-0000-000043750000}"/>
    <cellStyle name="Note 4 2 3 3 2 3" xfId="10419" xr:uid="{00000000-0005-0000-0000-000044750000}"/>
    <cellStyle name="Note 4 2 3 3 2 4" xfId="12917" xr:uid="{00000000-0005-0000-0000-000045750000}"/>
    <cellStyle name="Note 4 2 3 3 2 5" xfId="15630" xr:uid="{00000000-0005-0000-0000-000046750000}"/>
    <cellStyle name="Note 4 2 3 3 2 6" xfId="17814" xr:uid="{00000000-0005-0000-0000-000047750000}"/>
    <cellStyle name="Note 4 2 3 3 2 7" xfId="19886" xr:uid="{00000000-0005-0000-0000-000048750000}"/>
    <cellStyle name="Note 4 2 3 3 2 8" xfId="22368" xr:uid="{00000000-0005-0000-0000-000049750000}"/>
    <cellStyle name="Note 4 2 3 3 2 9" xfId="24929" xr:uid="{00000000-0005-0000-0000-00004A750000}"/>
    <cellStyle name="Note 4 2 3 3 3" xfId="6592" xr:uid="{00000000-0005-0000-0000-00004B750000}"/>
    <cellStyle name="Note 4 2 3 3 4" xfId="9092" xr:uid="{00000000-0005-0000-0000-00004C750000}"/>
    <cellStyle name="Note 4 2 3 3 5" xfId="11592" xr:uid="{00000000-0005-0000-0000-00004D750000}"/>
    <cellStyle name="Note 4 2 3 3 6" xfId="14301" xr:uid="{00000000-0005-0000-0000-00004E750000}"/>
    <cellStyle name="Note 4 2 3 3 7" xfId="16525" xr:uid="{00000000-0005-0000-0000-00004F750000}"/>
    <cellStyle name="Note 4 2 3 3 8" xfId="18554" xr:uid="{00000000-0005-0000-0000-000050750000}"/>
    <cellStyle name="Note 4 2 3 3 9" xfId="21043" xr:uid="{00000000-0005-0000-0000-000051750000}"/>
    <cellStyle name="Note 4 2 3 4" xfId="4227" xr:uid="{00000000-0005-0000-0000-000052750000}"/>
    <cellStyle name="Note 4 2 3 4 10" xfId="23865" xr:uid="{00000000-0005-0000-0000-000053750000}"/>
    <cellStyle name="Note 4 2 3 4 11" xfId="26456" xr:uid="{00000000-0005-0000-0000-000054750000}"/>
    <cellStyle name="Note 4 2 3 4 12" xfId="29795" xr:uid="{00000000-0005-0000-0000-000055750000}"/>
    <cellStyle name="Note 4 2 3 4 13" xfId="31557" xr:uid="{00000000-0005-0000-0000-000056750000}"/>
    <cellStyle name="Note 4 2 3 4 14" xfId="33888" xr:uid="{00000000-0005-0000-0000-000057750000}"/>
    <cellStyle name="Note 4 2 3 4 15" xfId="36262" xr:uid="{00000000-0005-0000-0000-000058750000}"/>
    <cellStyle name="Note 4 2 3 4 16" xfId="38799" xr:uid="{00000000-0005-0000-0000-000059750000}"/>
    <cellStyle name="Note 4 2 3 4 17" xfId="41654" xr:uid="{00000000-0005-0000-0000-00005A750000}"/>
    <cellStyle name="Note 4 2 3 4 18" xfId="44175" xr:uid="{00000000-0005-0000-0000-00005B750000}"/>
    <cellStyle name="Note 4 2 3 4 19" xfId="46714" xr:uid="{00000000-0005-0000-0000-00005C750000}"/>
    <cellStyle name="Note 4 2 3 4 2" xfId="5562" xr:uid="{00000000-0005-0000-0000-00005D750000}"/>
    <cellStyle name="Note 4 2 3 4 2 10" xfId="27782" xr:uid="{00000000-0005-0000-0000-00005E750000}"/>
    <cellStyle name="Note 4 2 3 4 2 11" xfId="30923" xr:uid="{00000000-0005-0000-0000-00005F750000}"/>
    <cellStyle name="Note 4 2 3 4 2 12" xfId="32889" xr:uid="{00000000-0005-0000-0000-000060750000}"/>
    <cellStyle name="Note 4 2 3 4 2 13" xfId="35215" xr:uid="{00000000-0005-0000-0000-000061750000}"/>
    <cellStyle name="Note 4 2 3 4 2 14" xfId="37594" xr:uid="{00000000-0005-0000-0000-000062750000}"/>
    <cellStyle name="Note 4 2 3 4 2 15" xfId="40126" xr:uid="{00000000-0005-0000-0000-000063750000}"/>
    <cellStyle name="Note 4 2 3 4 2 16" xfId="42982" xr:uid="{00000000-0005-0000-0000-000064750000}"/>
    <cellStyle name="Note 4 2 3 4 2 17" xfId="45507" xr:uid="{00000000-0005-0000-0000-000065750000}"/>
    <cellStyle name="Note 4 2 3 4 2 18" xfId="48046" xr:uid="{00000000-0005-0000-0000-000066750000}"/>
    <cellStyle name="Note 4 2 3 4 2 2" xfId="8195" xr:uid="{00000000-0005-0000-0000-000067750000}"/>
    <cellStyle name="Note 4 2 3 4 2 3" xfId="10687" xr:uid="{00000000-0005-0000-0000-000068750000}"/>
    <cellStyle name="Note 4 2 3 4 2 4" xfId="13185" xr:uid="{00000000-0005-0000-0000-000069750000}"/>
    <cellStyle name="Note 4 2 3 4 2 5" xfId="15898" xr:uid="{00000000-0005-0000-0000-00006A750000}"/>
    <cellStyle name="Note 4 2 3 4 2 6" xfId="18082" xr:uid="{00000000-0005-0000-0000-00006B750000}"/>
    <cellStyle name="Note 4 2 3 4 2 7" xfId="20154" xr:uid="{00000000-0005-0000-0000-00006C750000}"/>
    <cellStyle name="Note 4 2 3 4 2 8" xfId="22636" xr:uid="{00000000-0005-0000-0000-00006D750000}"/>
    <cellStyle name="Note 4 2 3 4 2 9" xfId="25197" xr:uid="{00000000-0005-0000-0000-00006E750000}"/>
    <cellStyle name="Note 4 2 3 4 3" xfId="6862" xr:uid="{00000000-0005-0000-0000-00006F750000}"/>
    <cellStyle name="Note 4 2 3 4 4" xfId="9360" xr:uid="{00000000-0005-0000-0000-000070750000}"/>
    <cellStyle name="Note 4 2 3 4 5" xfId="11860" xr:uid="{00000000-0005-0000-0000-000071750000}"/>
    <cellStyle name="Note 4 2 3 4 6" xfId="14570" xr:uid="{00000000-0005-0000-0000-000072750000}"/>
    <cellStyle name="Note 4 2 3 4 7" xfId="16760" xr:uid="{00000000-0005-0000-0000-000073750000}"/>
    <cellStyle name="Note 4 2 3 4 8" xfId="18823" xr:uid="{00000000-0005-0000-0000-000074750000}"/>
    <cellStyle name="Note 4 2 3 4 9" xfId="21312" xr:uid="{00000000-0005-0000-0000-000075750000}"/>
    <cellStyle name="Note 4 2 3 5" xfId="4412" xr:uid="{00000000-0005-0000-0000-000076750000}"/>
    <cellStyle name="Note 4 2 3 5 10" xfId="24049" xr:uid="{00000000-0005-0000-0000-000077750000}"/>
    <cellStyle name="Note 4 2 3 5 11" xfId="26638" xr:uid="{00000000-0005-0000-0000-000078750000}"/>
    <cellStyle name="Note 4 2 3 5 12" xfId="31741" xr:uid="{00000000-0005-0000-0000-000079750000}"/>
    <cellStyle name="Note 4 2 3 5 13" xfId="34070" xr:uid="{00000000-0005-0000-0000-00007A750000}"/>
    <cellStyle name="Note 4 2 3 5 14" xfId="36446" xr:uid="{00000000-0005-0000-0000-00007B750000}"/>
    <cellStyle name="Note 4 2 3 5 15" xfId="38981" xr:uid="{00000000-0005-0000-0000-00007C750000}"/>
    <cellStyle name="Note 4 2 3 5 16" xfId="41838" xr:uid="{00000000-0005-0000-0000-00007D750000}"/>
    <cellStyle name="Note 4 2 3 5 17" xfId="44359" xr:uid="{00000000-0005-0000-0000-00007E750000}"/>
    <cellStyle name="Note 4 2 3 5 18" xfId="46898" xr:uid="{00000000-0005-0000-0000-00007F750000}"/>
    <cellStyle name="Note 4 2 3 5 2" xfId="5744" xr:uid="{00000000-0005-0000-0000-000080750000}"/>
    <cellStyle name="Note 4 2 3 5 2 10" xfId="31080" xr:uid="{00000000-0005-0000-0000-000081750000}"/>
    <cellStyle name="Note 4 2 3 5 2 11" xfId="33071" xr:uid="{00000000-0005-0000-0000-000082750000}"/>
    <cellStyle name="Note 4 2 3 5 2 12" xfId="35397" xr:uid="{00000000-0005-0000-0000-000083750000}"/>
    <cellStyle name="Note 4 2 3 5 2 13" xfId="37776" xr:uid="{00000000-0005-0000-0000-000084750000}"/>
    <cellStyle name="Note 4 2 3 5 2 14" xfId="40308" xr:uid="{00000000-0005-0000-0000-000085750000}"/>
    <cellStyle name="Note 4 2 3 5 2 15" xfId="43164" xr:uid="{00000000-0005-0000-0000-000086750000}"/>
    <cellStyle name="Note 4 2 3 5 2 16" xfId="45689" xr:uid="{00000000-0005-0000-0000-000087750000}"/>
    <cellStyle name="Note 4 2 3 5 2 17" xfId="48228" xr:uid="{00000000-0005-0000-0000-000088750000}"/>
    <cellStyle name="Note 4 2 3 5 2 2" xfId="10869" xr:uid="{00000000-0005-0000-0000-000089750000}"/>
    <cellStyle name="Note 4 2 3 5 2 3" xfId="13367" xr:uid="{00000000-0005-0000-0000-00008A750000}"/>
    <cellStyle name="Note 4 2 3 5 2 4" xfId="16080" xr:uid="{00000000-0005-0000-0000-00008B750000}"/>
    <cellStyle name="Note 4 2 3 5 2 5" xfId="18264" xr:uid="{00000000-0005-0000-0000-00008C750000}"/>
    <cellStyle name="Note 4 2 3 5 2 6" xfId="20336" xr:uid="{00000000-0005-0000-0000-00008D750000}"/>
    <cellStyle name="Note 4 2 3 5 2 7" xfId="22818" xr:uid="{00000000-0005-0000-0000-00008E750000}"/>
    <cellStyle name="Note 4 2 3 5 2 8" xfId="25379" xr:uid="{00000000-0005-0000-0000-00008F750000}"/>
    <cellStyle name="Note 4 2 3 5 2 9" xfId="27964" xr:uid="{00000000-0005-0000-0000-000090750000}"/>
    <cellStyle name="Note 4 2 3 5 3" xfId="7046" xr:uid="{00000000-0005-0000-0000-000091750000}"/>
    <cellStyle name="Note 4 2 3 5 4" xfId="9542" xr:uid="{00000000-0005-0000-0000-000092750000}"/>
    <cellStyle name="Note 4 2 3 5 5" xfId="12042" xr:uid="{00000000-0005-0000-0000-000093750000}"/>
    <cellStyle name="Note 4 2 3 5 6" xfId="14753" xr:uid="{00000000-0005-0000-0000-000094750000}"/>
    <cellStyle name="Note 4 2 3 5 7" xfId="16941" xr:uid="{00000000-0005-0000-0000-000095750000}"/>
    <cellStyle name="Note 4 2 3 5 8" xfId="19007" xr:uid="{00000000-0005-0000-0000-000096750000}"/>
    <cellStyle name="Note 4 2 3 5 9" xfId="21493" xr:uid="{00000000-0005-0000-0000-000097750000}"/>
    <cellStyle name="Note 4 2 3 6" xfId="4562" xr:uid="{00000000-0005-0000-0000-000098750000}"/>
    <cellStyle name="Note 4 2 3 6 10" xfId="26785" xr:uid="{00000000-0005-0000-0000-000099750000}"/>
    <cellStyle name="Note 4 2 3 6 11" xfId="30086" xr:uid="{00000000-0005-0000-0000-00009A750000}"/>
    <cellStyle name="Note 4 2 3 6 12" xfId="31890" xr:uid="{00000000-0005-0000-0000-00009B750000}"/>
    <cellStyle name="Note 4 2 3 6 13" xfId="34215" xr:uid="{00000000-0005-0000-0000-00009C750000}"/>
    <cellStyle name="Note 4 2 3 6 14" xfId="36595" xr:uid="{00000000-0005-0000-0000-00009D750000}"/>
    <cellStyle name="Note 4 2 3 6 15" xfId="39127" xr:uid="{00000000-0005-0000-0000-00009E750000}"/>
    <cellStyle name="Note 4 2 3 6 16" xfId="41986" xr:uid="{00000000-0005-0000-0000-00009F750000}"/>
    <cellStyle name="Note 4 2 3 6 17" xfId="44508" xr:uid="{00000000-0005-0000-0000-0000A0750000}"/>
    <cellStyle name="Note 4 2 3 6 18" xfId="47047" xr:uid="{00000000-0005-0000-0000-0000A1750000}"/>
    <cellStyle name="Note 4 2 3 6 2" xfId="7195" xr:uid="{00000000-0005-0000-0000-0000A2750000}"/>
    <cellStyle name="Note 4 2 3 6 3" xfId="9690" xr:uid="{00000000-0005-0000-0000-0000A3750000}"/>
    <cellStyle name="Note 4 2 3 6 4" xfId="12189" xr:uid="{00000000-0005-0000-0000-0000A4750000}"/>
    <cellStyle name="Note 4 2 3 6 5" xfId="14901" xr:uid="{00000000-0005-0000-0000-0000A5750000}"/>
    <cellStyle name="Note 4 2 3 6 6" xfId="17083" xr:uid="{00000000-0005-0000-0000-0000A6750000}"/>
    <cellStyle name="Note 4 2 3 6 7" xfId="19155" xr:uid="{00000000-0005-0000-0000-0000A7750000}"/>
    <cellStyle name="Note 4 2 3 6 8" xfId="21637" xr:uid="{00000000-0005-0000-0000-0000A8750000}"/>
    <cellStyle name="Note 4 2 3 6 9" xfId="24198" xr:uid="{00000000-0005-0000-0000-0000A9750000}"/>
    <cellStyle name="Note 4 2 3 7" xfId="3188" xr:uid="{00000000-0005-0000-0000-0000AA750000}"/>
    <cellStyle name="Note 4 2 3 8" xfId="2509" xr:uid="{00000000-0005-0000-0000-0000AB750000}"/>
    <cellStyle name="Note 4 2 3 9" xfId="2307" xr:uid="{00000000-0005-0000-0000-0000AC750000}"/>
    <cellStyle name="Note 4 2 4" xfId="3397" xr:uid="{00000000-0005-0000-0000-0000AD750000}"/>
    <cellStyle name="Note 4 2 4 10" xfId="23044" xr:uid="{00000000-0005-0000-0000-0000AE750000}"/>
    <cellStyle name="Note 4 2 4 11" xfId="25635" xr:uid="{00000000-0005-0000-0000-0000AF750000}"/>
    <cellStyle name="Note 4 2 4 12" xfId="29066" xr:uid="{00000000-0005-0000-0000-0000B0750000}"/>
    <cellStyle name="Note 4 2 4 13" xfId="29369" xr:uid="{00000000-0005-0000-0000-0000B1750000}"/>
    <cellStyle name="Note 4 2 4 14" xfId="33267" xr:uid="{00000000-0005-0000-0000-0000B2750000}"/>
    <cellStyle name="Note 4 2 4 15" xfId="35441" xr:uid="{00000000-0005-0000-0000-0000B3750000}"/>
    <cellStyle name="Note 4 2 4 16" xfId="38003" xr:uid="{00000000-0005-0000-0000-0000B4750000}"/>
    <cellStyle name="Note 4 2 4 17" xfId="40835" xr:uid="{00000000-0005-0000-0000-0000B5750000}"/>
    <cellStyle name="Note 4 2 4 18" xfId="43354" xr:uid="{00000000-0005-0000-0000-0000B6750000}"/>
    <cellStyle name="Note 4 2 4 19" xfId="45893" xr:uid="{00000000-0005-0000-0000-0000B7750000}"/>
    <cellStyle name="Note 4 2 4 2" xfId="4741" xr:uid="{00000000-0005-0000-0000-0000B8750000}"/>
    <cellStyle name="Note 4 2 4 2 10" xfId="26963" xr:uid="{00000000-0005-0000-0000-0000B9750000}"/>
    <cellStyle name="Note 4 2 4 2 11" xfId="30239" xr:uid="{00000000-0005-0000-0000-0000BA750000}"/>
    <cellStyle name="Note 4 2 4 2 12" xfId="32069" xr:uid="{00000000-0005-0000-0000-0000BB750000}"/>
    <cellStyle name="Note 4 2 4 2 13" xfId="34394" xr:uid="{00000000-0005-0000-0000-0000BC750000}"/>
    <cellStyle name="Note 4 2 4 2 14" xfId="36774" xr:uid="{00000000-0005-0000-0000-0000BD750000}"/>
    <cellStyle name="Note 4 2 4 2 15" xfId="39306" xr:uid="{00000000-0005-0000-0000-0000BE750000}"/>
    <cellStyle name="Note 4 2 4 2 16" xfId="42164" xr:uid="{00000000-0005-0000-0000-0000BF750000}"/>
    <cellStyle name="Note 4 2 4 2 17" xfId="44687" xr:uid="{00000000-0005-0000-0000-0000C0750000}"/>
    <cellStyle name="Note 4 2 4 2 18" xfId="47226" xr:uid="{00000000-0005-0000-0000-0000C1750000}"/>
    <cellStyle name="Note 4 2 4 2 19" xfId="53128" xr:uid="{00000000-0005-0000-0000-0000C2750000}"/>
    <cellStyle name="Note 4 2 4 2 2" xfId="7374" xr:uid="{00000000-0005-0000-0000-0000C3750000}"/>
    <cellStyle name="Note 4 2 4 2 3" xfId="9869" xr:uid="{00000000-0005-0000-0000-0000C4750000}"/>
    <cellStyle name="Note 4 2 4 2 4" xfId="12367" xr:uid="{00000000-0005-0000-0000-0000C5750000}"/>
    <cellStyle name="Note 4 2 4 2 5" xfId="15079" xr:uid="{00000000-0005-0000-0000-0000C6750000}"/>
    <cellStyle name="Note 4 2 4 2 6" xfId="17262" xr:uid="{00000000-0005-0000-0000-0000C7750000}"/>
    <cellStyle name="Note 4 2 4 2 7" xfId="19333" xr:uid="{00000000-0005-0000-0000-0000C8750000}"/>
    <cellStyle name="Note 4 2 4 2 8" xfId="21815" xr:uid="{00000000-0005-0000-0000-0000C9750000}"/>
    <cellStyle name="Note 4 2 4 2 9" xfId="24377" xr:uid="{00000000-0005-0000-0000-0000CA750000}"/>
    <cellStyle name="Note 4 2 4 20" xfId="49530" xr:uid="{00000000-0005-0000-0000-0000CB750000}"/>
    <cellStyle name="Note 4 2 4 21" xfId="51109" xr:uid="{00000000-0005-0000-0000-0000CC750000}"/>
    <cellStyle name="Note 4 2 4 3" xfId="6032" xr:uid="{00000000-0005-0000-0000-0000CD750000}"/>
    <cellStyle name="Note 4 2 4 4" xfId="8534" xr:uid="{00000000-0005-0000-0000-0000CE750000}"/>
    <cellStyle name="Note 4 2 4 5" xfId="11040" xr:uid="{00000000-0005-0000-0000-0000CF750000}"/>
    <cellStyle name="Note 4 2 4 6" xfId="13746" xr:uid="{00000000-0005-0000-0000-0000D0750000}"/>
    <cellStyle name="Note 4 2 4 7" xfId="16231" xr:uid="{00000000-0005-0000-0000-0000D1750000}"/>
    <cellStyle name="Note 4 2 4 8" xfId="13673" xr:uid="{00000000-0005-0000-0000-0000D2750000}"/>
    <cellStyle name="Note 4 2 4 9" xfId="20522" xr:uid="{00000000-0005-0000-0000-0000D3750000}"/>
    <cellStyle name="Note 4 2 5" xfId="3713" xr:uid="{00000000-0005-0000-0000-0000D4750000}"/>
    <cellStyle name="Note 4 2 5 10" xfId="23359" xr:uid="{00000000-0005-0000-0000-0000D5750000}"/>
    <cellStyle name="Note 4 2 5 11" xfId="25949" xr:uid="{00000000-0005-0000-0000-0000D6750000}"/>
    <cellStyle name="Note 4 2 5 12" xfId="29334" xr:uid="{00000000-0005-0000-0000-0000D7750000}"/>
    <cellStyle name="Note 4 2 5 13" xfId="28378" xr:uid="{00000000-0005-0000-0000-0000D8750000}"/>
    <cellStyle name="Note 4 2 5 14" xfId="33476" xr:uid="{00000000-0005-0000-0000-0000D9750000}"/>
    <cellStyle name="Note 4 2 5 15" xfId="35756" xr:uid="{00000000-0005-0000-0000-0000DA750000}"/>
    <cellStyle name="Note 4 2 5 16" xfId="38308" xr:uid="{00000000-0005-0000-0000-0000DB750000}"/>
    <cellStyle name="Note 4 2 5 17" xfId="41149" xr:uid="{00000000-0005-0000-0000-0000DC750000}"/>
    <cellStyle name="Note 4 2 5 18" xfId="43669" xr:uid="{00000000-0005-0000-0000-0000DD750000}"/>
    <cellStyle name="Note 4 2 5 19" xfId="46208" xr:uid="{00000000-0005-0000-0000-0000DE750000}"/>
    <cellStyle name="Note 4 2 5 2" xfId="5056" xr:uid="{00000000-0005-0000-0000-0000DF750000}"/>
    <cellStyle name="Note 4 2 5 2 10" xfId="27277" xr:uid="{00000000-0005-0000-0000-0000E0750000}"/>
    <cellStyle name="Note 4 2 5 2 11" xfId="30504" xr:uid="{00000000-0005-0000-0000-0000E1750000}"/>
    <cellStyle name="Note 4 2 5 2 12" xfId="32384" xr:uid="{00000000-0005-0000-0000-0000E2750000}"/>
    <cellStyle name="Note 4 2 5 2 13" xfId="34709" xr:uid="{00000000-0005-0000-0000-0000E3750000}"/>
    <cellStyle name="Note 4 2 5 2 14" xfId="37089" xr:uid="{00000000-0005-0000-0000-0000E4750000}"/>
    <cellStyle name="Note 4 2 5 2 15" xfId="39621" xr:uid="{00000000-0005-0000-0000-0000E5750000}"/>
    <cellStyle name="Note 4 2 5 2 16" xfId="42478" xr:uid="{00000000-0005-0000-0000-0000E6750000}"/>
    <cellStyle name="Note 4 2 5 2 17" xfId="45002" xr:uid="{00000000-0005-0000-0000-0000E7750000}"/>
    <cellStyle name="Note 4 2 5 2 18" xfId="47541" xr:uid="{00000000-0005-0000-0000-0000E8750000}"/>
    <cellStyle name="Note 4 2 5 2 19" xfId="53187" xr:uid="{00000000-0005-0000-0000-0000E9750000}"/>
    <cellStyle name="Note 4 2 5 2 2" xfId="7689" xr:uid="{00000000-0005-0000-0000-0000EA750000}"/>
    <cellStyle name="Note 4 2 5 2 3" xfId="10183" xr:uid="{00000000-0005-0000-0000-0000EB750000}"/>
    <cellStyle name="Note 4 2 5 2 4" xfId="12681" xr:uid="{00000000-0005-0000-0000-0000EC750000}"/>
    <cellStyle name="Note 4 2 5 2 5" xfId="15393" xr:uid="{00000000-0005-0000-0000-0000ED750000}"/>
    <cellStyle name="Note 4 2 5 2 6" xfId="17577" xr:uid="{00000000-0005-0000-0000-0000EE750000}"/>
    <cellStyle name="Note 4 2 5 2 7" xfId="19648" xr:uid="{00000000-0005-0000-0000-0000EF750000}"/>
    <cellStyle name="Note 4 2 5 2 8" xfId="22130" xr:uid="{00000000-0005-0000-0000-0000F0750000}"/>
    <cellStyle name="Note 4 2 5 2 9" xfId="24692" xr:uid="{00000000-0005-0000-0000-0000F1750000}"/>
    <cellStyle name="Note 4 2 5 20" xfId="49589" xr:uid="{00000000-0005-0000-0000-0000F2750000}"/>
    <cellStyle name="Note 4 2 5 21" xfId="51168" xr:uid="{00000000-0005-0000-0000-0000F3750000}"/>
    <cellStyle name="Note 4 2 5 3" xfId="6348" xr:uid="{00000000-0005-0000-0000-0000F4750000}"/>
    <cellStyle name="Note 4 2 5 4" xfId="8849" xr:uid="{00000000-0005-0000-0000-0000F5750000}"/>
    <cellStyle name="Note 4 2 5 5" xfId="11354" xr:uid="{00000000-0005-0000-0000-0000F6750000}"/>
    <cellStyle name="Note 4 2 5 6" xfId="14061" xr:uid="{00000000-0005-0000-0000-0000F7750000}"/>
    <cellStyle name="Note 4 2 5 7" xfId="16399" xr:uid="{00000000-0005-0000-0000-0000F8750000}"/>
    <cellStyle name="Note 4 2 5 8" xfId="18314" xr:uid="{00000000-0005-0000-0000-0000F9750000}"/>
    <cellStyle name="Note 4 2 5 9" xfId="20823" xr:uid="{00000000-0005-0000-0000-0000FA750000}"/>
    <cellStyle name="Note 4 2 6" xfId="3493" xr:uid="{00000000-0005-0000-0000-0000FB750000}"/>
    <cellStyle name="Note 4 2 6 10" xfId="23140" xr:uid="{00000000-0005-0000-0000-0000FC750000}"/>
    <cellStyle name="Note 4 2 6 11" xfId="25730" xr:uid="{00000000-0005-0000-0000-0000FD750000}"/>
    <cellStyle name="Note 4 2 6 12" xfId="29145" xr:uid="{00000000-0005-0000-0000-0000FE750000}"/>
    <cellStyle name="Note 4 2 6 13" xfId="28039" xr:uid="{00000000-0005-0000-0000-0000FF750000}"/>
    <cellStyle name="Note 4 2 6 14" xfId="33333" xr:uid="{00000000-0005-0000-0000-000000760000}"/>
    <cellStyle name="Note 4 2 6 15" xfId="35537" xr:uid="{00000000-0005-0000-0000-000001760000}"/>
    <cellStyle name="Note 4 2 6 16" xfId="38096" xr:uid="{00000000-0005-0000-0000-000002760000}"/>
    <cellStyle name="Note 4 2 6 17" xfId="40930" xr:uid="{00000000-0005-0000-0000-000003760000}"/>
    <cellStyle name="Note 4 2 6 18" xfId="43450" xr:uid="{00000000-0005-0000-0000-000004760000}"/>
    <cellStyle name="Note 4 2 6 19" xfId="45989" xr:uid="{00000000-0005-0000-0000-000005760000}"/>
    <cellStyle name="Note 4 2 6 2" xfId="4837" xr:uid="{00000000-0005-0000-0000-000006760000}"/>
    <cellStyle name="Note 4 2 6 2 10" xfId="27058" xr:uid="{00000000-0005-0000-0000-000007760000}"/>
    <cellStyle name="Note 4 2 6 2 11" xfId="30318" xr:uid="{00000000-0005-0000-0000-000008760000}"/>
    <cellStyle name="Note 4 2 6 2 12" xfId="32165" xr:uid="{00000000-0005-0000-0000-000009760000}"/>
    <cellStyle name="Note 4 2 6 2 13" xfId="34490" xr:uid="{00000000-0005-0000-0000-00000A760000}"/>
    <cellStyle name="Note 4 2 6 2 14" xfId="36870" xr:uid="{00000000-0005-0000-0000-00000B760000}"/>
    <cellStyle name="Note 4 2 6 2 15" xfId="39402" xr:uid="{00000000-0005-0000-0000-00000C760000}"/>
    <cellStyle name="Note 4 2 6 2 16" xfId="42259" xr:uid="{00000000-0005-0000-0000-00000D760000}"/>
    <cellStyle name="Note 4 2 6 2 17" xfId="44783" xr:uid="{00000000-0005-0000-0000-00000E760000}"/>
    <cellStyle name="Note 4 2 6 2 18" xfId="47322" xr:uid="{00000000-0005-0000-0000-00000F760000}"/>
    <cellStyle name="Note 4 2 6 2 19" xfId="53573" xr:uid="{00000000-0005-0000-0000-000010760000}"/>
    <cellStyle name="Note 4 2 6 2 2" xfId="7470" xr:uid="{00000000-0005-0000-0000-000011760000}"/>
    <cellStyle name="Note 4 2 6 2 3" xfId="9964" xr:uid="{00000000-0005-0000-0000-000012760000}"/>
    <cellStyle name="Note 4 2 6 2 4" xfId="12462" xr:uid="{00000000-0005-0000-0000-000013760000}"/>
    <cellStyle name="Note 4 2 6 2 5" xfId="15174" xr:uid="{00000000-0005-0000-0000-000014760000}"/>
    <cellStyle name="Note 4 2 6 2 6" xfId="17358" xr:uid="{00000000-0005-0000-0000-000015760000}"/>
    <cellStyle name="Note 4 2 6 2 7" xfId="19429" xr:uid="{00000000-0005-0000-0000-000016760000}"/>
    <cellStyle name="Note 4 2 6 2 8" xfId="21911" xr:uid="{00000000-0005-0000-0000-000017760000}"/>
    <cellStyle name="Note 4 2 6 2 9" xfId="24473" xr:uid="{00000000-0005-0000-0000-000018760000}"/>
    <cellStyle name="Note 4 2 6 20" xfId="50045" xr:uid="{00000000-0005-0000-0000-000019760000}"/>
    <cellStyle name="Note 4 2 6 21" xfId="51605" xr:uid="{00000000-0005-0000-0000-00001A760000}"/>
    <cellStyle name="Note 4 2 6 3" xfId="6128" xr:uid="{00000000-0005-0000-0000-00001B760000}"/>
    <cellStyle name="Note 4 2 6 4" xfId="8630" xr:uid="{00000000-0005-0000-0000-00001C760000}"/>
    <cellStyle name="Note 4 2 6 5" xfId="11135" xr:uid="{00000000-0005-0000-0000-00001D760000}"/>
    <cellStyle name="Note 4 2 6 6" xfId="13842" xr:uid="{00000000-0005-0000-0000-00001E760000}"/>
    <cellStyle name="Note 4 2 6 7" xfId="16286" xr:uid="{00000000-0005-0000-0000-00001F760000}"/>
    <cellStyle name="Note 4 2 6 8" xfId="13417" xr:uid="{00000000-0005-0000-0000-000020760000}"/>
    <cellStyle name="Note 4 2 6 9" xfId="20617" xr:uid="{00000000-0005-0000-0000-000021760000}"/>
    <cellStyle name="Note 4 2 7" xfId="3873" xr:uid="{00000000-0005-0000-0000-000022760000}"/>
    <cellStyle name="Note 4 2 7 10" xfId="23512" xr:uid="{00000000-0005-0000-0000-000023760000}"/>
    <cellStyle name="Note 4 2 7 11" xfId="26104" xr:uid="{00000000-0005-0000-0000-000024760000}"/>
    <cellStyle name="Note 4 2 7 12" xfId="29465" xr:uid="{00000000-0005-0000-0000-000025760000}"/>
    <cellStyle name="Note 4 2 7 13" xfId="31203" xr:uid="{00000000-0005-0000-0000-000026760000}"/>
    <cellStyle name="Note 4 2 7 14" xfId="33593" xr:uid="{00000000-0005-0000-0000-000027760000}"/>
    <cellStyle name="Note 4 2 7 15" xfId="35909" xr:uid="{00000000-0005-0000-0000-000028760000}"/>
    <cellStyle name="Note 4 2 7 16" xfId="38453" xr:uid="{00000000-0005-0000-0000-000029760000}"/>
    <cellStyle name="Note 4 2 7 17" xfId="41302" xr:uid="{00000000-0005-0000-0000-00002A760000}"/>
    <cellStyle name="Note 4 2 7 18" xfId="43822" xr:uid="{00000000-0005-0000-0000-00002B760000}"/>
    <cellStyle name="Note 4 2 7 19" xfId="46361" xr:uid="{00000000-0005-0000-0000-00002C760000}"/>
    <cellStyle name="Note 4 2 7 2" xfId="5210" xr:uid="{00000000-0005-0000-0000-00002D760000}"/>
    <cellStyle name="Note 4 2 7 2 10" xfId="27430" xr:uid="{00000000-0005-0000-0000-00002E760000}"/>
    <cellStyle name="Note 4 2 7 2 11" xfId="30631" xr:uid="{00000000-0005-0000-0000-00002F760000}"/>
    <cellStyle name="Note 4 2 7 2 12" xfId="32537" xr:uid="{00000000-0005-0000-0000-000030760000}"/>
    <cellStyle name="Note 4 2 7 2 13" xfId="34863" xr:uid="{00000000-0005-0000-0000-000031760000}"/>
    <cellStyle name="Note 4 2 7 2 14" xfId="37242" xr:uid="{00000000-0005-0000-0000-000032760000}"/>
    <cellStyle name="Note 4 2 7 2 15" xfId="39774" xr:uid="{00000000-0005-0000-0000-000033760000}"/>
    <cellStyle name="Note 4 2 7 2 16" xfId="42630" xr:uid="{00000000-0005-0000-0000-000034760000}"/>
    <cellStyle name="Note 4 2 7 2 17" xfId="45155" xr:uid="{00000000-0005-0000-0000-000035760000}"/>
    <cellStyle name="Note 4 2 7 2 18" xfId="47694" xr:uid="{00000000-0005-0000-0000-000036760000}"/>
    <cellStyle name="Note 4 2 7 2 19" xfId="53466" xr:uid="{00000000-0005-0000-0000-000037760000}"/>
    <cellStyle name="Note 4 2 7 2 2" xfId="7843" xr:uid="{00000000-0005-0000-0000-000038760000}"/>
    <cellStyle name="Note 4 2 7 2 3" xfId="10335" xr:uid="{00000000-0005-0000-0000-000039760000}"/>
    <cellStyle name="Note 4 2 7 2 4" xfId="12833" xr:uid="{00000000-0005-0000-0000-00003A760000}"/>
    <cellStyle name="Note 4 2 7 2 5" xfId="15546" xr:uid="{00000000-0005-0000-0000-00003B760000}"/>
    <cellStyle name="Note 4 2 7 2 6" xfId="17730" xr:uid="{00000000-0005-0000-0000-00003C760000}"/>
    <cellStyle name="Note 4 2 7 2 7" xfId="19802" xr:uid="{00000000-0005-0000-0000-00003D760000}"/>
    <cellStyle name="Note 4 2 7 2 8" xfId="22284" xr:uid="{00000000-0005-0000-0000-00003E760000}"/>
    <cellStyle name="Note 4 2 7 2 9" xfId="24845" xr:uid="{00000000-0005-0000-0000-00003F760000}"/>
    <cellStyle name="Note 4 2 7 20" xfId="49926" xr:uid="{00000000-0005-0000-0000-000040760000}"/>
    <cellStyle name="Note 4 2 7 21" xfId="51486" xr:uid="{00000000-0005-0000-0000-000041760000}"/>
    <cellStyle name="Note 4 2 7 3" xfId="6508" xr:uid="{00000000-0005-0000-0000-000042760000}"/>
    <cellStyle name="Note 4 2 7 4" xfId="9008" xr:uid="{00000000-0005-0000-0000-000043760000}"/>
    <cellStyle name="Note 4 2 7 5" xfId="11508" xr:uid="{00000000-0005-0000-0000-000044760000}"/>
    <cellStyle name="Note 4 2 7 6" xfId="14217" xr:uid="{00000000-0005-0000-0000-000045760000}"/>
    <cellStyle name="Note 4 2 7 7" xfId="16490" xr:uid="{00000000-0005-0000-0000-000046760000}"/>
    <cellStyle name="Note 4 2 7 8" xfId="18470" xr:uid="{00000000-0005-0000-0000-000047760000}"/>
    <cellStyle name="Note 4 2 7 9" xfId="20969" xr:uid="{00000000-0005-0000-0000-000048760000}"/>
    <cellStyle name="Note 4 2 8" xfId="4043" xr:uid="{00000000-0005-0000-0000-000049760000}"/>
    <cellStyle name="Note 4 2 8 10" xfId="23681" xr:uid="{00000000-0005-0000-0000-00004A760000}"/>
    <cellStyle name="Note 4 2 8 11" xfId="26273" xr:uid="{00000000-0005-0000-0000-00004B760000}"/>
    <cellStyle name="Note 4 2 8 12" xfId="29611" xr:uid="{00000000-0005-0000-0000-00004C760000}"/>
    <cellStyle name="Note 4 2 8 13" xfId="31373" xr:uid="{00000000-0005-0000-0000-00004D760000}"/>
    <cellStyle name="Note 4 2 8 14" xfId="33704" xr:uid="{00000000-0005-0000-0000-00004E760000}"/>
    <cellStyle name="Note 4 2 8 15" xfId="36078" xr:uid="{00000000-0005-0000-0000-00004F760000}"/>
    <cellStyle name="Note 4 2 8 16" xfId="38615" xr:uid="{00000000-0005-0000-0000-000050760000}"/>
    <cellStyle name="Note 4 2 8 17" xfId="41471" xr:uid="{00000000-0005-0000-0000-000051760000}"/>
    <cellStyle name="Note 4 2 8 18" xfId="43991" xr:uid="{00000000-0005-0000-0000-000052760000}"/>
    <cellStyle name="Note 4 2 8 19" xfId="46530" xr:uid="{00000000-0005-0000-0000-000053760000}"/>
    <cellStyle name="Note 4 2 8 2" xfId="5379" xr:uid="{00000000-0005-0000-0000-000054760000}"/>
    <cellStyle name="Note 4 2 8 2 10" xfId="27599" xr:uid="{00000000-0005-0000-0000-000055760000}"/>
    <cellStyle name="Note 4 2 8 2 11" xfId="30774" xr:uid="{00000000-0005-0000-0000-000056760000}"/>
    <cellStyle name="Note 4 2 8 2 12" xfId="32706" xr:uid="{00000000-0005-0000-0000-000057760000}"/>
    <cellStyle name="Note 4 2 8 2 13" xfId="35032" xr:uid="{00000000-0005-0000-0000-000058760000}"/>
    <cellStyle name="Note 4 2 8 2 14" xfId="37411" xr:uid="{00000000-0005-0000-0000-000059760000}"/>
    <cellStyle name="Note 4 2 8 2 15" xfId="39943" xr:uid="{00000000-0005-0000-0000-00005A760000}"/>
    <cellStyle name="Note 4 2 8 2 16" xfId="42799" xr:uid="{00000000-0005-0000-0000-00005B760000}"/>
    <cellStyle name="Note 4 2 8 2 17" xfId="45324" xr:uid="{00000000-0005-0000-0000-00005C760000}"/>
    <cellStyle name="Note 4 2 8 2 18" xfId="47863" xr:uid="{00000000-0005-0000-0000-00005D760000}"/>
    <cellStyle name="Note 4 2 8 2 19" xfId="53515" xr:uid="{00000000-0005-0000-0000-00005E760000}"/>
    <cellStyle name="Note 4 2 8 2 2" xfId="8012" xr:uid="{00000000-0005-0000-0000-00005F760000}"/>
    <cellStyle name="Note 4 2 8 2 3" xfId="10504" xr:uid="{00000000-0005-0000-0000-000060760000}"/>
    <cellStyle name="Note 4 2 8 2 4" xfId="13002" xr:uid="{00000000-0005-0000-0000-000061760000}"/>
    <cellStyle name="Note 4 2 8 2 5" xfId="15715" xr:uid="{00000000-0005-0000-0000-000062760000}"/>
    <cellStyle name="Note 4 2 8 2 6" xfId="17899" xr:uid="{00000000-0005-0000-0000-000063760000}"/>
    <cellStyle name="Note 4 2 8 2 7" xfId="19971" xr:uid="{00000000-0005-0000-0000-000064760000}"/>
    <cellStyle name="Note 4 2 8 2 8" xfId="22453" xr:uid="{00000000-0005-0000-0000-000065760000}"/>
    <cellStyle name="Note 4 2 8 2 9" xfId="25014" xr:uid="{00000000-0005-0000-0000-000066760000}"/>
    <cellStyle name="Note 4 2 8 20" xfId="49987" xr:uid="{00000000-0005-0000-0000-000067760000}"/>
    <cellStyle name="Note 4 2 8 21" xfId="51547" xr:uid="{00000000-0005-0000-0000-000068760000}"/>
    <cellStyle name="Note 4 2 8 3" xfId="6678" xr:uid="{00000000-0005-0000-0000-000069760000}"/>
    <cellStyle name="Note 4 2 8 4" xfId="9177" xr:uid="{00000000-0005-0000-0000-00006A760000}"/>
    <cellStyle name="Note 4 2 8 5" xfId="11677" xr:uid="{00000000-0005-0000-0000-00006B760000}"/>
    <cellStyle name="Note 4 2 8 6" xfId="14387" xr:uid="{00000000-0005-0000-0000-00006C760000}"/>
    <cellStyle name="Note 4 2 8 7" xfId="16576" xr:uid="{00000000-0005-0000-0000-00006D760000}"/>
    <cellStyle name="Note 4 2 8 8" xfId="18639" xr:uid="{00000000-0005-0000-0000-00006E760000}"/>
    <cellStyle name="Note 4 2 8 9" xfId="21128" xr:uid="{00000000-0005-0000-0000-00006F760000}"/>
    <cellStyle name="Note 4 2 9" xfId="4300" xr:uid="{00000000-0005-0000-0000-000070760000}"/>
    <cellStyle name="Note 4 2 9 10" xfId="23937" xr:uid="{00000000-0005-0000-0000-000071760000}"/>
    <cellStyle name="Note 4 2 9 11" xfId="26526" xr:uid="{00000000-0005-0000-0000-000072760000}"/>
    <cellStyle name="Note 4 2 9 12" xfId="29865" xr:uid="{00000000-0005-0000-0000-000073760000}"/>
    <cellStyle name="Note 4 2 9 13" xfId="31629" xr:uid="{00000000-0005-0000-0000-000074760000}"/>
    <cellStyle name="Note 4 2 9 14" xfId="33960" xr:uid="{00000000-0005-0000-0000-000075760000}"/>
    <cellStyle name="Note 4 2 9 15" xfId="36334" xr:uid="{00000000-0005-0000-0000-000076760000}"/>
    <cellStyle name="Note 4 2 9 16" xfId="38871" xr:uid="{00000000-0005-0000-0000-000077760000}"/>
    <cellStyle name="Note 4 2 9 17" xfId="41726" xr:uid="{00000000-0005-0000-0000-000078760000}"/>
    <cellStyle name="Note 4 2 9 18" xfId="44247" xr:uid="{00000000-0005-0000-0000-000079760000}"/>
    <cellStyle name="Note 4 2 9 19" xfId="46786" xr:uid="{00000000-0005-0000-0000-00007A760000}"/>
    <cellStyle name="Note 4 2 9 2" xfId="5632" xr:uid="{00000000-0005-0000-0000-00007B760000}"/>
    <cellStyle name="Note 4 2 9 2 10" xfId="27852" xr:uid="{00000000-0005-0000-0000-00007C760000}"/>
    <cellStyle name="Note 4 2 9 2 11" xfId="30989" xr:uid="{00000000-0005-0000-0000-00007D760000}"/>
    <cellStyle name="Note 4 2 9 2 12" xfId="32959" xr:uid="{00000000-0005-0000-0000-00007E760000}"/>
    <cellStyle name="Note 4 2 9 2 13" xfId="35285" xr:uid="{00000000-0005-0000-0000-00007F760000}"/>
    <cellStyle name="Note 4 2 9 2 14" xfId="37664" xr:uid="{00000000-0005-0000-0000-000080760000}"/>
    <cellStyle name="Note 4 2 9 2 15" xfId="40196" xr:uid="{00000000-0005-0000-0000-000081760000}"/>
    <cellStyle name="Note 4 2 9 2 16" xfId="43052" xr:uid="{00000000-0005-0000-0000-000082760000}"/>
    <cellStyle name="Note 4 2 9 2 17" xfId="45577" xr:uid="{00000000-0005-0000-0000-000083760000}"/>
    <cellStyle name="Note 4 2 9 2 18" xfId="48116" xr:uid="{00000000-0005-0000-0000-000084760000}"/>
    <cellStyle name="Note 4 2 9 2 19" xfId="53812" xr:uid="{00000000-0005-0000-0000-000085760000}"/>
    <cellStyle name="Note 4 2 9 2 2" xfId="8265" xr:uid="{00000000-0005-0000-0000-000086760000}"/>
    <cellStyle name="Note 4 2 9 2 3" xfId="10757" xr:uid="{00000000-0005-0000-0000-000087760000}"/>
    <cellStyle name="Note 4 2 9 2 4" xfId="13255" xr:uid="{00000000-0005-0000-0000-000088760000}"/>
    <cellStyle name="Note 4 2 9 2 5" xfId="15968" xr:uid="{00000000-0005-0000-0000-000089760000}"/>
    <cellStyle name="Note 4 2 9 2 6" xfId="18152" xr:uid="{00000000-0005-0000-0000-00008A760000}"/>
    <cellStyle name="Note 4 2 9 2 7" xfId="20224" xr:uid="{00000000-0005-0000-0000-00008B760000}"/>
    <cellStyle name="Note 4 2 9 2 8" xfId="22706" xr:uid="{00000000-0005-0000-0000-00008C760000}"/>
    <cellStyle name="Note 4 2 9 2 9" xfId="25267" xr:uid="{00000000-0005-0000-0000-00008D760000}"/>
    <cellStyle name="Note 4 2 9 20" xfId="50357" xr:uid="{00000000-0005-0000-0000-00008E760000}"/>
    <cellStyle name="Note 4 2 9 21" xfId="51895" xr:uid="{00000000-0005-0000-0000-00008F760000}"/>
    <cellStyle name="Note 4 2 9 3" xfId="6934" xr:uid="{00000000-0005-0000-0000-000090760000}"/>
    <cellStyle name="Note 4 2 9 4" xfId="9430" xr:uid="{00000000-0005-0000-0000-000091760000}"/>
    <cellStyle name="Note 4 2 9 5" xfId="11930" xr:uid="{00000000-0005-0000-0000-000092760000}"/>
    <cellStyle name="Note 4 2 9 6" xfId="14641" xr:uid="{00000000-0005-0000-0000-000093760000}"/>
    <cellStyle name="Note 4 2 9 7" xfId="16831" xr:uid="{00000000-0005-0000-0000-000094760000}"/>
    <cellStyle name="Note 4 2 9 8" xfId="18895" xr:uid="{00000000-0005-0000-0000-000095760000}"/>
    <cellStyle name="Note 4 2 9 9" xfId="21384" xr:uid="{00000000-0005-0000-0000-000096760000}"/>
    <cellStyle name="Note 4 20" xfId="48284" xr:uid="{00000000-0005-0000-0000-000097760000}"/>
    <cellStyle name="Note 4 21" xfId="48533" xr:uid="{00000000-0005-0000-0000-000098760000}"/>
    <cellStyle name="Note 4 22" xfId="50686" xr:uid="{00000000-0005-0000-0000-000099760000}"/>
    <cellStyle name="Note 4 23" xfId="50887" xr:uid="{00000000-0005-0000-0000-00009A760000}"/>
    <cellStyle name="Note 4 3" xfId="1799" xr:uid="{00000000-0005-0000-0000-00009B760000}"/>
    <cellStyle name="Note 4 3 10" xfId="3052" xr:uid="{00000000-0005-0000-0000-00009C760000}"/>
    <cellStyle name="Note 4 3 10 2" xfId="50549" xr:uid="{00000000-0005-0000-0000-00009D760000}"/>
    <cellStyle name="Note 4 3 10 2 2" xfId="53954" xr:uid="{00000000-0005-0000-0000-00009E760000}"/>
    <cellStyle name="Note 4 3 10 3" xfId="52073" xr:uid="{00000000-0005-0000-0000-00009F760000}"/>
    <cellStyle name="Note 4 3 11" xfId="8457" xr:uid="{00000000-0005-0000-0000-0000A0760000}"/>
    <cellStyle name="Note 4 3 11 2" xfId="54093" xr:uid="{00000000-0005-0000-0000-0000A1760000}"/>
    <cellStyle name="Note 4 3 11 3" xfId="52249" xr:uid="{00000000-0005-0000-0000-0000A2760000}"/>
    <cellStyle name="Note 4 3 12" xfId="16507" xr:uid="{00000000-0005-0000-0000-0000A3760000}"/>
    <cellStyle name="Note 4 3 12 2" xfId="54213" xr:uid="{00000000-0005-0000-0000-0000A4760000}"/>
    <cellStyle name="Note 4 3 12 3" xfId="52563" xr:uid="{00000000-0005-0000-0000-0000A5760000}"/>
    <cellStyle name="Note 4 3 13" xfId="30396" xr:uid="{00000000-0005-0000-0000-0000A6760000}"/>
    <cellStyle name="Note 4 3 13 2" xfId="53020" xr:uid="{00000000-0005-0000-0000-0000A7760000}"/>
    <cellStyle name="Note 4 3 14" xfId="28762" xr:uid="{00000000-0005-0000-0000-0000A8760000}"/>
    <cellStyle name="Note 4 3 15" xfId="30681" xr:uid="{00000000-0005-0000-0000-0000A9760000}"/>
    <cellStyle name="Note 4 3 16" xfId="28145" xr:uid="{00000000-0005-0000-0000-0000AA760000}"/>
    <cellStyle name="Note 4 3 17" xfId="40601" xr:uid="{00000000-0005-0000-0000-0000AB760000}"/>
    <cellStyle name="Note 4 3 18" xfId="49196" xr:uid="{00000000-0005-0000-0000-0000AC760000}"/>
    <cellStyle name="Note 4 3 19" xfId="51001" xr:uid="{00000000-0005-0000-0000-0000AD760000}"/>
    <cellStyle name="Note 4 3 2" xfId="2193" xr:uid="{00000000-0005-0000-0000-0000AE760000}"/>
    <cellStyle name="Note 4 3 2 10" xfId="13631" xr:uid="{00000000-0005-0000-0000-0000AF760000}"/>
    <cellStyle name="Note 4 3 2 11" xfId="16167" xr:uid="{00000000-0005-0000-0000-0000B0760000}"/>
    <cellStyle name="Note 4 3 2 12" xfId="16307" xr:uid="{00000000-0005-0000-0000-0000B1760000}"/>
    <cellStyle name="Note 4 3 2 13" xfId="20421" xr:uid="{00000000-0005-0000-0000-0000B2760000}"/>
    <cellStyle name="Note 4 3 2 14" xfId="22948" xr:uid="{00000000-0005-0000-0000-0000B3760000}"/>
    <cellStyle name="Note 4 3 2 15" xfId="25531" xr:uid="{00000000-0005-0000-0000-0000B4760000}"/>
    <cellStyle name="Note 4 3 2 16" xfId="28963" xr:uid="{00000000-0005-0000-0000-0000B5760000}"/>
    <cellStyle name="Note 4 3 2 17" xfId="28534" xr:uid="{00000000-0005-0000-0000-0000B6760000}"/>
    <cellStyle name="Note 4 3 2 18" xfId="29230" xr:uid="{00000000-0005-0000-0000-0000B7760000}"/>
    <cellStyle name="Note 4 3 2 19" xfId="37916" xr:uid="{00000000-0005-0000-0000-0000B8760000}"/>
    <cellStyle name="Note 4 3 2 2" xfId="3821" xr:uid="{00000000-0005-0000-0000-0000B9760000}"/>
    <cellStyle name="Note 4 3 2 2 10" xfId="23464" xr:uid="{00000000-0005-0000-0000-0000BA760000}"/>
    <cellStyle name="Note 4 3 2 2 11" xfId="26055" xr:uid="{00000000-0005-0000-0000-0000BB760000}"/>
    <cellStyle name="Note 4 3 2 2 12" xfId="29419" xr:uid="{00000000-0005-0000-0000-0000BC760000}"/>
    <cellStyle name="Note 4 3 2 2 13" xfId="31154" xr:uid="{00000000-0005-0000-0000-0000BD760000}"/>
    <cellStyle name="Note 4 3 2 2 14" xfId="33561" xr:uid="{00000000-0005-0000-0000-0000BE760000}"/>
    <cellStyle name="Note 4 3 2 2 15" xfId="35861" xr:uid="{00000000-0005-0000-0000-0000BF760000}"/>
    <cellStyle name="Note 4 3 2 2 16" xfId="38405" xr:uid="{00000000-0005-0000-0000-0000C0760000}"/>
    <cellStyle name="Note 4 3 2 2 17" xfId="41253" xr:uid="{00000000-0005-0000-0000-0000C1760000}"/>
    <cellStyle name="Note 4 3 2 2 18" xfId="43774" xr:uid="{00000000-0005-0000-0000-0000C2760000}"/>
    <cellStyle name="Note 4 3 2 2 19" xfId="46313" xr:uid="{00000000-0005-0000-0000-0000C3760000}"/>
    <cellStyle name="Note 4 3 2 2 2" xfId="5162" xr:uid="{00000000-0005-0000-0000-0000C4760000}"/>
    <cellStyle name="Note 4 3 2 2 2 10" xfId="27382" xr:uid="{00000000-0005-0000-0000-0000C5760000}"/>
    <cellStyle name="Note 4 3 2 2 2 11" xfId="30588" xr:uid="{00000000-0005-0000-0000-0000C6760000}"/>
    <cellStyle name="Note 4 3 2 2 2 12" xfId="32489" xr:uid="{00000000-0005-0000-0000-0000C7760000}"/>
    <cellStyle name="Note 4 3 2 2 2 13" xfId="34815" xr:uid="{00000000-0005-0000-0000-0000C8760000}"/>
    <cellStyle name="Note 4 3 2 2 2 14" xfId="37194" xr:uid="{00000000-0005-0000-0000-0000C9760000}"/>
    <cellStyle name="Note 4 3 2 2 2 15" xfId="39726" xr:uid="{00000000-0005-0000-0000-0000CA760000}"/>
    <cellStyle name="Note 4 3 2 2 2 16" xfId="42582" xr:uid="{00000000-0005-0000-0000-0000CB760000}"/>
    <cellStyle name="Note 4 3 2 2 2 17" xfId="45107" xr:uid="{00000000-0005-0000-0000-0000CC760000}"/>
    <cellStyle name="Note 4 3 2 2 2 18" xfId="47646" xr:uid="{00000000-0005-0000-0000-0000CD760000}"/>
    <cellStyle name="Note 4 3 2 2 2 2" xfId="7795" xr:uid="{00000000-0005-0000-0000-0000CE760000}"/>
    <cellStyle name="Note 4 3 2 2 2 3" xfId="10287" xr:uid="{00000000-0005-0000-0000-0000CF760000}"/>
    <cellStyle name="Note 4 3 2 2 2 4" xfId="12785" xr:uid="{00000000-0005-0000-0000-0000D0760000}"/>
    <cellStyle name="Note 4 3 2 2 2 5" xfId="15498" xr:uid="{00000000-0005-0000-0000-0000D1760000}"/>
    <cellStyle name="Note 4 3 2 2 2 6" xfId="17682" xr:uid="{00000000-0005-0000-0000-0000D2760000}"/>
    <cellStyle name="Note 4 3 2 2 2 7" xfId="19754" xr:uid="{00000000-0005-0000-0000-0000D3760000}"/>
    <cellStyle name="Note 4 3 2 2 2 8" xfId="22236" xr:uid="{00000000-0005-0000-0000-0000D4760000}"/>
    <cellStyle name="Note 4 3 2 2 2 9" xfId="24797" xr:uid="{00000000-0005-0000-0000-0000D5760000}"/>
    <cellStyle name="Note 4 3 2 2 20" xfId="53243" xr:uid="{00000000-0005-0000-0000-0000D6760000}"/>
    <cellStyle name="Note 4 3 2 2 3" xfId="6456" xr:uid="{00000000-0005-0000-0000-0000D7760000}"/>
    <cellStyle name="Note 4 3 2 2 4" xfId="8956" xr:uid="{00000000-0005-0000-0000-0000D8760000}"/>
    <cellStyle name="Note 4 3 2 2 5" xfId="11459" xr:uid="{00000000-0005-0000-0000-0000D9760000}"/>
    <cellStyle name="Note 4 3 2 2 6" xfId="14167" xr:uid="{00000000-0005-0000-0000-0000DA760000}"/>
    <cellStyle name="Note 4 3 2 2 7" xfId="16457" xr:uid="{00000000-0005-0000-0000-0000DB760000}"/>
    <cellStyle name="Note 4 3 2 2 8" xfId="18421" xr:uid="{00000000-0005-0000-0000-0000DC760000}"/>
    <cellStyle name="Note 4 3 2 2 9" xfId="20920" xr:uid="{00000000-0005-0000-0000-0000DD760000}"/>
    <cellStyle name="Note 4 3 2 20" xfId="40737" xr:uid="{00000000-0005-0000-0000-0000DE760000}"/>
    <cellStyle name="Note 4 3 2 21" xfId="45797" xr:uid="{00000000-0005-0000-0000-0000DF760000}"/>
    <cellStyle name="Note 4 3 2 22" xfId="49645" xr:uid="{00000000-0005-0000-0000-0000E0760000}"/>
    <cellStyle name="Note 4 3 2 23" xfId="51224" xr:uid="{00000000-0005-0000-0000-0000E1760000}"/>
    <cellStyle name="Note 4 3 2 3" xfId="3959" xr:uid="{00000000-0005-0000-0000-0000E2760000}"/>
    <cellStyle name="Note 4 3 2 3 10" xfId="23598" xr:uid="{00000000-0005-0000-0000-0000E3760000}"/>
    <cellStyle name="Note 4 3 2 3 11" xfId="26190" xr:uid="{00000000-0005-0000-0000-0000E4760000}"/>
    <cellStyle name="Note 4 3 2 3 12" xfId="29535" xr:uid="{00000000-0005-0000-0000-0000E5760000}"/>
    <cellStyle name="Note 4 3 2 3 13" xfId="31289" xr:uid="{00000000-0005-0000-0000-0000E6760000}"/>
    <cellStyle name="Note 4 3 2 3 14" xfId="33655" xr:uid="{00000000-0005-0000-0000-0000E7760000}"/>
    <cellStyle name="Note 4 3 2 3 15" xfId="35995" xr:uid="{00000000-0005-0000-0000-0000E8760000}"/>
    <cellStyle name="Note 4 3 2 3 16" xfId="38532" xr:uid="{00000000-0005-0000-0000-0000E9760000}"/>
    <cellStyle name="Note 4 3 2 3 17" xfId="41388" xr:uid="{00000000-0005-0000-0000-0000EA760000}"/>
    <cellStyle name="Note 4 3 2 3 18" xfId="43908" xr:uid="{00000000-0005-0000-0000-0000EB760000}"/>
    <cellStyle name="Note 4 3 2 3 19" xfId="46447" xr:uid="{00000000-0005-0000-0000-0000EC760000}"/>
    <cellStyle name="Note 4 3 2 3 2" xfId="5296" xr:uid="{00000000-0005-0000-0000-0000ED760000}"/>
    <cellStyle name="Note 4 3 2 3 2 10" xfId="27516" xr:uid="{00000000-0005-0000-0000-0000EE760000}"/>
    <cellStyle name="Note 4 3 2 3 2 11" xfId="30702" xr:uid="{00000000-0005-0000-0000-0000EF760000}"/>
    <cellStyle name="Note 4 3 2 3 2 12" xfId="32623" xr:uid="{00000000-0005-0000-0000-0000F0760000}"/>
    <cellStyle name="Note 4 3 2 3 2 13" xfId="34949" xr:uid="{00000000-0005-0000-0000-0000F1760000}"/>
    <cellStyle name="Note 4 3 2 3 2 14" xfId="37328" xr:uid="{00000000-0005-0000-0000-0000F2760000}"/>
    <cellStyle name="Note 4 3 2 3 2 15" xfId="39860" xr:uid="{00000000-0005-0000-0000-0000F3760000}"/>
    <cellStyle name="Note 4 3 2 3 2 16" xfId="42716" xr:uid="{00000000-0005-0000-0000-0000F4760000}"/>
    <cellStyle name="Note 4 3 2 3 2 17" xfId="45241" xr:uid="{00000000-0005-0000-0000-0000F5760000}"/>
    <cellStyle name="Note 4 3 2 3 2 18" xfId="47780" xr:uid="{00000000-0005-0000-0000-0000F6760000}"/>
    <cellStyle name="Note 4 3 2 3 2 2" xfId="7929" xr:uid="{00000000-0005-0000-0000-0000F7760000}"/>
    <cellStyle name="Note 4 3 2 3 2 3" xfId="10421" xr:uid="{00000000-0005-0000-0000-0000F8760000}"/>
    <cellStyle name="Note 4 3 2 3 2 4" xfId="12919" xr:uid="{00000000-0005-0000-0000-0000F9760000}"/>
    <cellStyle name="Note 4 3 2 3 2 5" xfId="15632" xr:uid="{00000000-0005-0000-0000-0000FA760000}"/>
    <cellStyle name="Note 4 3 2 3 2 6" xfId="17816" xr:uid="{00000000-0005-0000-0000-0000FB760000}"/>
    <cellStyle name="Note 4 3 2 3 2 7" xfId="19888" xr:uid="{00000000-0005-0000-0000-0000FC760000}"/>
    <cellStyle name="Note 4 3 2 3 2 8" xfId="22370" xr:uid="{00000000-0005-0000-0000-0000FD760000}"/>
    <cellStyle name="Note 4 3 2 3 2 9" xfId="24931" xr:uid="{00000000-0005-0000-0000-0000FE760000}"/>
    <cellStyle name="Note 4 3 2 3 3" xfId="6594" xr:uid="{00000000-0005-0000-0000-0000FF760000}"/>
    <cellStyle name="Note 4 3 2 3 4" xfId="9094" xr:uid="{00000000-0005-0000-0000-000000770000}"/>
    <cellStyle name="Note 4 3 2 3 5" xfId="11594" xr:uid="{00000000-0005-0000-0000-000001770000}"/>
    <cellStyle name="Note 4 3 2 3 6" xfId="14303" xr:uid="{00000000-0005-0000-0000-000002770000}"/>
    <cellStyle name="Note 4 3 2 3 7" xfId="16527" xr:uid="{00000000-0005-0000-0000-000003770000}"/>
    <cellStyle name="Note 4 3 2 3 8" xfId="18556" xr:uid="{00000000-0005-0000-0000-000004770000}"/>
    <cellStyle name="Note 4 3 2 3 9" xfId="21045" xr:uid="{00000000-0005-0000-0000-000005770000}"/>
    <cellStyle name="Note 4 3 2 4" xfId="4229" xr:uid="{00000000-0005-0000-0000-000006770000}"/>
    <cellStyle name="Note 4 3 2 4 10" xfId="23867" xr:uid="{00000000-0005-0000-0000-000007770000}"/>
    <cellStyle name="Note 4 3 2 4 11" xfId="26458" xr:uid="{00000000-0005-0000-0000-000008770000}"/>
    <cellStyle name="Note 4 3 2 4 12" xfId="29797" xr:uid="{00000000-0005-0000-0000-000009770000}"/>
    <cellStyle name="Note 4 3 2 4 13" xfId="31559" xr:uid="{00000000-0005-0000-0000-00000A770000}"/>
    <cellStyle name="Note 4 3 2 4 14" xfId="33890" xr:uid="{00000000-0005-0000-0000-00000B770000}"/>
    <cellStyle name="Note 4 3 2 4 15" xfId="36264" xr:uid="{00000000-0005-0000-0000-00000C770000}"/>
    <cellStyle name="Note 4 3 2 4 16" xfId="38801" xr:uid="{00000000-0005-0000-0000-00000D770000}"/>
    <cellStyle name="Note 4 3 2 4 17" xfId="41656" xr:uid="{00000000-0005-0000-0000-00000E770000}"/>
    <cellStyle name="Note 4 3 2 4 18" xfId="44177" xr:uid="{00000000-0005-0000-0000-00000F770000}"/>
    <cellStyle name="Note 4 3 2 4 19" xfId="46716" xr:uid="{00000000-0005-0000-0000-000010770000}"/>
    <cellStyle name="Note 4 3 2 4 2" xfId="5564" xr:uid="{00000000-0005-0000-0000-000011770000}"/>
    <cellStyle name="Note 4 3 2 4 2 10" xfId="27784" xr:uid="{00000000-0005-0000-0000-000012770000}"/>
    <cellStyle name="Note 4 3 2 4 2 11" xfId="30925" xr:uid="{00000000-0005-0000-0000-000013770000}"/>
    <cellStyle name="Note 4 3 2 4 2 12" xfId="32891" xr:uid="{00000000-0005-0000-0000-000014770000}"/>
    <cellStyle name="Note 4 3 2 4 2 13" xfId="35217" xr:uid="{00000000-0005-0000-0000-000015770000}"/>
    <cellStyle name="Note 4 3 2 4 2 14" xfId="37596" xr:uid="{00000000-0005-0000-0000-000016770000}"/>
    <cellStyle name="Note 4 3 2 4 2 15" xfId="40128" xr:uid="{00000000-0005-0000-0000-000017770000}"/>
    <cellStyle name="Note 4 3 2 4 2 16" xfId="42984" xr:uid="{00000000-0005-0000-0000-000018770000}"/>
    <cellStyle name="Note 4 3 2 4 2 17" xfId="45509" xr:uid="{00000000-0005-0000-0000-000019770000}"/>
    <cellStyle name="Note 4 3 2 4 2 18" xfId="48048" xr:uid="{00000000-0005-0000-0000-00001A770000}"/>
    <cellStyle name="Note 4 3 2 4 2 2" xfId="8197" xr:uid="{00000000-0005-0000-0000-00001B770000}"/>
    <cellStyle name="Note 4 3 2 4 2 3" xfId="10689" xr:uid="{00000000-0005-0000-0000-00001C770000}"/>
    <cellStyle name="Note 4 3 2 4 2 4" xfId="13187" xr:uid="{00000000-0005-0000-0000-00001D770000}"/>
    <cellStyle name="Note 4 3 2 4 2 5" xfId="15900" xr:uid="{00000000-0005-0000-0000-00001E770000}"/>
    <cellStyle name="Note 4 3 2 4 2 6" xfId="18084" xr:uid="{00000000-0005-0000-0000-00001F770000}"/>
    <cellStyle name="Note 4 3 2 4 2 7" xfId="20156" xr:uid="{00000000-0005-0000-0000-000020770000}"/>
    <cellStyle name="Note 4 3 2 4 2 8" xfId="22638" xr:uid="{00000000-0005-0000-0000-000021770000}"/>
    <cellStyle name="Note 4 3 2 4 2 9" xfId="25199" xr:uid="{00000000-0005-0000-0000-000022770000}"/>
    <cellStyle name="Note 4 3 2 4 3" xfId="6864" xr:uid="{00000000-0005-0000-0000-000023770000}"/>
    <cellStyle name="Note 4 3 2 4 4" xfId="9362" xr:uid="{00000000-0005-0000-0000-000024770000}"/>
    <cellStyle name="Note 4 3 2 4 5" xfId="11862" xr:uid="{00000000-0005-0000-0000-000025770000}"/>
    <cellStyle name="Note 4 3 2 4 6" xfId="14572" xr:uid="{00000000-0005-0000-0000-000026770000}"/>
    <cellStyle name="Note 4 3 2 4 7" xfId="16762" xr:uid="{00000000-0005-0000-0000-000027770000}"/>
    <cellStyle name="Note 4 3 2 4 8" xfId="18825" xr:uid="{00000000-0005-0000-0000-000028770000}"/>
    <cellStyle name="Note 4 3 2 4 9" xfId="21314" xr:uid="{00000000-0005-0000-0000-000029770000}"/>
    <cellStyle name="Note 4 3 2 5" xfId="4442" xr:uid="{00000000-0005-0000-0000-00002A770000}"/>
    <cellStyle name="Note 4 3 2 5 10" xfId="24079" xr:uid="{00000000-0005-0000-0000-00002B770000}"/>
    <cellStyle name="Note 4 3 2 5 11" xfId="26668" xr:uid="{00000000-0005-0000-0000-00002C770000}"/>
    <cellStyle name="Note 4 3 2 5 12" xfId="31771" xr:uid="{00000000-0005-0000-0000-00002D770000}"/>
    <cellStyle name="Note 4 3 2 5 13" xfId="34096" xr:uid="{00000000-0005-0000-0000-00002E770000}"/>
    <cellStyle name="Note 4 3 2 5 14" xfId="36476" xr:uid="{00000000-0005-0000-0000-00002F770000}"/>
    <cellStyle name="Note 4 3 2 5 15" xfId="39008" xr:uid="{00000000-0005-0000-0000-000030770000}"/>
    <cellStyle name="Note 4 3 2 5 16" xfId="41868" xr:uid="{00000000-0005-0000-0000-000031770000}"/>
    <cellStyle name="Note 4 3 2 5 17" xfId="44389" xr:uid="{00000000-0005-0000-0000-000032770000}"/>
    <cellStyle name="Note 4 3 2 5 18" xfId="46928" xr:uid="{00000000-0005-0000-0000-000033770000}"/>
    <cellStyle name="Note 4 3 2 5 2" xfId="5774" xr:uid="{00000000-0005-0000-0000-000034770000}"/>
    <cellStyle name="Note 4 3 2 5 2 10" xfId="31108" xr:uid="{00000000-0005-0000-0000-000035770000}"/>
    <cellStyle name="Note 4 3 2 5 2 11" xfId="33101" xr:uid="{00000000-0005-0000-0000-000036770000}"/>
    <cellStyle name="Note 4 3 2 5 2 12" xfId="35427" xr:uid="{00000000-0005-0000-0000-000037770000}"/>
    <cellStyle name="Note 4 3 2 5 2 13" xfId="37806" xr:uid="{00000000-0005-0000-0000-000038770000}"/>
    <cellStyle name="Note 4 3 2 5 2 14" xfId="40338" xr:uid="{00000000-0005-0000-0000-000039770000}"/>
    <cellStyle name="Note 4 3 2 5 2 15" xfId="43194" xr:uid="{00000000-0005-0000-0000-00003A770000}"/>
    <cellStyle name="Note 4 3 2 5 2 16" xfId="45719" xr:uid="{00000000-0005-0000-0000-00003B770000}"/>
    <cellStyle name="Note 4 3 2 5 2 17" xfId="48258" xr:uid="{00000000-0005-0000-0000-00003C770000}"/>
    <cellStyle name="Note 4 3 2 5 2 2" xfId="10899" xr:uid="{00000000-0005-0000-0000-00003D770000}"/>
    <cellStyle name="Note 4 3 2 5 2 3" xfId="13397" xr:uid="{00000000-0005-0000-0000-00003E770000}"/>
    <cellStyle name="Note 4 3 2 5 2 4" xfId="16110" xr:uid="{00000000-0005-0000-0000-00003F770000}"/>
    <cellStyle name="Note 4 3 2 5 2 5" xfId="18294" xr:uid="{00000000-0005-0000-0000-000040770000}"/>
    <cellStyle name="Note 4 3 2 5 2 6" xfId="20366" xr:uid="{00000000-0005-0000-0000-000041770000}"/>
    <cellStyle name="Note 4 3 2 5 2 7" xfId="22848" xr:uid="{00000000-0005-0000-0000-000042770000}"/>
    <cellStyle name="Note 4 3 2 5 2 8" xfId="25409" xr:uid="{00000000-0005-0000-0000-000043770000}"/>
    <cellStyle name="Note 4 3 2 5 2 9" xfId="27994" xr:uid="{00000000-0005-0000-0000-000044770000}"/>
    <cellStyle name="Note 4 3 2 5 3" xfId="7076" xr:uid="{00000000-0005-0000-0000-000045770000}"/>
    <cellStyle name="Note 4 3 2 5 4" xfId="9572" xr:uid="{00000000-0005-0000-0000-000046770000}"/>
    <cellStyle name="Note 4 3 2 5 5" xfId="12072" xr:uid="{00000000-0005-0000-0000-000047770000}"/>
    <cellStyle name="Note 4 3 2 5 6" xfId="14783" xr:uid="{00000000-0005-0000-0000-000048770000}"/>
    <cellStyle name="Note 4 3 2 5 7" xfId="16966" xr:uid="{00000000-0005-0000-0000-000049770000}"/>
    <cellStyle name="Note 4 3 2 5 8" xfId="19037" xr:uid="{00000000-0005-0000-0000-00004A770000}"/>
    <cellStyle name="Note 4 3 2 5 9" xfId="21518" xr:uid="{00000000-0005-0000-0000-00004B770000}"/>
    <cellStyle name="Note 4 3 2 6" xfId="4645" xr:uid="{00000000-0005-0000-0000-00004C770000}"/>
    <cellStyle name="Note 4 3 2 6 10" xfId="26867" xr:uid="{00000000-0005-0000-0000-00004D770000}"/>
    <cellStyle name="Note 4 3 2 6 11" xfId="30153" xr:uid="{00000000-0005-0000-0000-00004E770000}"/>
    <cellStyle name="Note 4 3 2 6 12" xfId="31973" xr:uid="{00000000-0005-0000-0000-00004F770000}"/>
    <cellStyle name="Note 4 3 2 6 13" xfId="34298" xr:uid="{00000000-0005-0000-0000-000050770000}"/>
    <cellStyle name="Note 4 3 2 6 14" xfId="36678" xr:uid="{00000000-0005-0000-0000-000051770000}"/>
    <cellStyle name="Note 4 3 2 6 15" xfId="39210" xr:uid="{00000000-0005-0000-0000-000052770000}"/>
    <cellStyle name="Note 4 3 2 6 16" xfId="42068" xr:uid="{00000000-0005-0000-0000-000053770000}"/>
    <cellStyle name="Note 4 3 2 6 17" xfId="44591" xr:uid="{00000000-0005-0000-0000-000054770000}"/>
    <cellStyle name="Note 4 3 2 6 18" xfId="47130" xr:uid="{00000000-0005-0000-0000-000055770000}"/>
    <cellStyle name="Note 4 3 2 6 2" xfId="7278" xr:uid="{00000000-0005-0000-0000-000056770000}"/>
    <cellStyle name="Note 4 3 2 6 3" xfId="9773" xr:uid="{00000000-0005-0000-0000-000057770000}"/>
    <cellStyle name="Note 4 3 2 6 4" xfId="12271" xr:uid="{00000000-0005-0000-0000-000058770000}"/>
    <cellStyle name="Note 4 3 2 6 5" xfId="14983" xr:uid="{00000000-0005-0000-0000-000059770000}"/>
    <cellStyle name="Note 4 3 2 6 6" xfId="17166" xr:uid="{00000000-0005-0000-0000-00005A770000}"/>
    <cellStyle name="Note 4 3 2 6 7" xfId="19237" xr:uid="{00000000-0005-0000-0000-00005B770000}"/>
    <cellStyle name="Note 4 3 2 6 8" xfId="21719" xr:uid="{00000000-0005-0000-0000-00005C770000}"/>
    <cellStyle name="Note 4 3 2 6 9" xfId="24281" xr:uid="{00000000-0005-0000-0000-00005D770000}"/>
    <cellStyle name="Note 4 3 2 7" xfId="3283" xr:uid="{00000000-0005-0000-0000-00005E770000}"/>
    <cellStyle name="Note 4 3 2 8" xfId="8419" xr:uid="{00000000-0005-0000-0000-00005F770000}"/>
    <cellStyle name="Note 4 3 2 9" xfId="10935" xr:uid="{00000000-0005-0000-0000-000060770000}"/>
    <cellStyle name="Note 4 3 3" xfId="3679" xr:uid="{00000000-0005-0000-0000-000061770000}"/>
    <cellStyle name="Note 4 3 3 10" xfId="23325" xr:uid="{00000000-0005-0000-0000-000062770000}"/>
    <cellStyle name="Note 4 3 3 11" xfId="25915" xr:uid="{00000000-0005-0000-0000-000063770000}"/>
    <cellStyle name="Note 4 3 3 12" xfId="29303" xr:uid="{00000000-0005-0000-0000-000064770000}"/>
    <cellStyle name="Note 4 3 3 13" xfId="28383" xr:uid="{00000000-0005-0000-0000-000065770000}"/>
    <cellStyle name="Note 4 3 3 14" xfId="33455" xr:uid="{00000000-0005-0000-0000-000066770000}"/>
    <cellStyle name="Note 4 3 3 15" xfId="35722" xr:uid="{00000000-0005-0000-0000-000067770000}"/>
    <cellStyle name="Note 4 3 3 16" xfId="38274" xr:uid="{00000000-0005-0000-0000-000068770000}"/>
    <cellStyle name="Note 4 3 3 17" xfId="41115" xr:uid="{00000000-0005-0000-0000-000069770000}"/>
    <cellStyle name="Note 4 3 3 18" xfId="43635" xr:uid="{00000000-0005-0000-0000-00006A770000}"/>
    <cellStyle name="Note 4 3 3 19" xfId="46174" xr:uid="{00000000-0005-0000-0000-00006B770000}"/>
    <cellStyle name="Note 4 3 3 2" xfId="5022" xr:uid="{00000000-0005-0000-0000-00006C770000}"/>
    <cellStyle name="Note 4 3 3 2 10" xfId="27243" xr:uid="{00000000-0005-0000-0000-00006D770000}"/>
    <cellStyle name="Note 4 3 3 2 11" xfId="30474" xr:uid="{00000000-0005-0000-0000-00006E770000}"/>
    <cellStyle name="Note 4 3 3 2 12" xfId="32350" xr:uid="{00000000-0005-0000-0000-00006F770000}"/>
    <cellStyle name="Note 4 3 3 2 13" xfId="34675" xr:uid="{00000000-0005-0000-0000-000070770000}"/>
    <cellStyle name="Note 4 3 3 2 14" xfId="37055" xr:uid="{00000000-0005-0000-0000-000071770000}"/>
    <cellStyle name="Note 4 3 3 2 15" xfId="39587" xr:uid="{00000000-0005-0000-0000-000072770000}"/>
    <cellStyle name="Note 4 3 3 2 16" xfId="42444" xr:uid="{00000000-0005-0000-0000-000073770000}"/>
    <cellStyle name="Note 4 3 3 2 17" xfId="44968" xr:uid="{00000000-0005-0000-0000-000074770000}"/>
    <cellStyle name="Note 4 3 3 2 18" xfId="47507" xr:uid="{00000000-0005-0000-0000-000075770000}"/>
    <cellStyle name="Note 4 3 3 2 19" xfId="52932" xr:uid="{00000000-0005-0000-0000-000076770000}"/>
    <cellStyle name="Note 4 3 3 2 2" xfId="7655" xr:uid="{00000000-0005-0000-0000-000077770000}"/>
    <cellStyle name="Note 4 3 3 2 3" xfId="10149" xr:uid="{00000000-0005-0000-0000-000078770000}"/>
    <cellStyle name="Note 4 3 3 2 4" xfId="12647" xr:uid="{00000000-0005-0000-0000-000079770000}"/>
    <cellStyle name="Note 4 3 3 2 5" xfId="15359" xr:uid="{00000000-0005-0000-0000-00007A770000}"/>
    <cellStyle name="Note 4 3 3 2 6" xfId="17543" xr:uid="{00000000-0005-0000-0000-00007B770000}"/>
    <cellStyle name="Note 4 3 3 2 7" xfId="19614" xr:uid="{00000000-0005-0000-0000-00007C770000}"/>
    <cellStyle name="Note 4 3 3 2 8" xfId="22096" xr:uid="{00000000-0005-0000-0000-00007D770000}"/>
    <cellStyle name="Note 4 3 3 2 9" xfId="24658" xr:uid="{00000000-0005-0000-0000-00007E770000}"/>
    <cellStyle name="Note 4 3 3 20" xfId="48508" xr:uid="{00000000-0005-0000-0000-00007F770000}"/>
    <cellStyle name="Note 4 3 3 21" xfId="50863" xr:uid="{00000000-0005-0000-0000-000080770000}"/>
    <cellStyle name="Note 4 3 3 3" xfId="6314" xr:uid="{00000000-0005-0000-0000-000081770000}"/>
    <cellStyle name="Note 4 3 3 4" xfId="8815" xr:uid="{00000000-0005-0000-0000-000082770000}"/>
    <cellStyle name="Note 4 3 3 5" xfId="11320" xr:uid="{00000000-0005-0000-0000-000083770000}"/>
    <cellStyle name="Note 4 3 3 6" xfId="14027" xr:uid="{00000000-0005-0000-0000-000084770000}"/>
    <cellStyle name="Note 4 3 3 7" xfId="16380" xr:uid="{00000000-0005-0000-0000-000085770000}"/>
    <cellStyle name="Note 4 3 3 8" xfId="2419" xr:uid="{00000000-0005-0000-0000-000086770000}"/>
    <cellStyle name="Note 4 3 3 9" xfId="20791" xr:uid="{00000000-0005-0000-0000-000087770000}"/>
    <cellStyle name="Note 4 3 4" xfId="3447" xr:uid="{00000000-0005-0000-0000-000088770000}"/>
    <cellStyle name="Note 4 3 4 10" xfId="23094" xr:uid="{00000000-0005-0000-0000-000089770000}"/>
    <cellStyle name="Note 4 3 4 11" xfId="25685" xr:uid="{00000000-0005-0000-0000-00008A770000}"/>
    <cellStyle name="Note 4 3 4 12" xfId="29105" xr:uid="{00000000-0005-0000-0000-00008B770000}"/>
    <cellStyle name="Note 4 3 4 13" xfId="28917" xr:uid="{00000000-0005-0000-0000-00008C770000}"/>
    <cellStyle name="Note 4 3 4 14" xfId="33302" xr:uid="{00000000-0005-0000-0000-00008D770000}"/>
    <cellStyle name="Note 4 3 4 15" xfId="35491" xr:uid="{00000000-0005-0000-0000-00008E770000}"/>
    <cellStyle name="Note 4 3 4 16" xfId="38051" xr:uid="{00000000-0005-0000-0000-00008F770000}"/>
    <cellStyle name="Note 4 3 4 17" xfId="40885" xr:uid="{00000000-0005-0000-0000-000090770000}"/>
    <cellStyle name="Note 4 3 4 18" xfId="43404" xr:uid="{00000000-0005-0000-0000-000091770000}"/>
    <cellStyle name="Note 4 3 4 19" xfId="45943" xr:uid="{00000000-0005-0000-0000-000092770000}"/>
    <cellStyle name="Note 4 3 4 2" xfId="4791" xr:uid="{00000000-0005-0000-0000-000093770000}"/>
    <cellStyle name="Note 4 3 4 2 10" xfId="27013" xr:uid="{00000000-0005-0000-0000-000094770000}"/>
    <cellStyle name="Note 4 3 4 2 11" xfId="30278" xr:uid="{00000000-0005-0000-0000-000095770000}"/>
    <cellStyle name="Note 4 3 4 2 12" xfId="32119" xr:uid="{00000000-0005-0000-0000-000096770000}"/>
    <cellStyle name="Note 4 3 4 2 13" xfId="34444" xr:uid="{00000000-0005-0000-0000-000097770000}"/>
    <cellStyle name="Note 4 3 4 2 14" xfId="36824" xr:uid="{00000000-0005-0000-0000-000098770000}"/>
    <cellStyle name="Note 4 3 4 2 15" xfId="39356" xr:uid="{00000000-0005-0000-0000-000099770000}"/>
    <cellStyle name="Note 4 3 4 2 16" xfId="42214" xr:uid="{00000000-0005-0000-0000-00009A770000}"/>
    <cellStyle name="Note 4 3 4 2 17" xfId="44737" xr:uid="{00000000-0005-0000-0000-00009B770000}"/>
    <cellStyle name="Note 4 3 4 2 18" xfId="47276" xr:uid="{00000000-0005-0000-0000-00009C770000}"/>
    <cellStyle name="Note 4 3 4 2 19" xfId="53188" xr:uid="{00000000-0005-0000-0000-00009D770000}"/>
    <cellStyle name="Note 4 3 4 2 2" xfId="7424" xr:uid="{00000000-0005-0000-0000-00009E770000}"/>
    <cellStyle name="Note 4 3 4 2 3" xfId="9919" xr:uid="{00000000-0005-0000-0000-00009F770000}"/>
    <cellStyle name="Note 4 3 4 2 4" xfId="12417" xr:uid="{00000000-0005-0000-0000-0000A0770000}"/>
    <cellStyle name="Note 4 3 4 2 5" xfId="15129" xr:uid="{00000000-0005-0000-0000-0000A1770000}"/>
    <cellStyle name="Note 4 3 4 2 6" xfId="17312" xr:uid="{00000000-0005-0000-0000-0000A2770000}"/>
    <cellStyle name="Note 4 3 4 2 7" xfId="19383" xr:uid="{00000000-0005-0000-0000-0000A3770000}"/>
    <cellStyle name="Note 4 3 4 2 8" xfId="21865" xr:uid="{00000000-0005-0000-0000-0000A4770000}"/>
    <cellStyle name="Note 4 3 4 2 9" xfId="24427" xr:uid="{00000000-0005-0000-0000-0000A5770000}"/>
    <cellStyle name="Note 4 3 4 20" xfId="49590" xr:uid="{00000000-0005-0000-0000-0000A6770000}"/>
    <cellStyle name="Note 4 3 4 21" xfId="51169" xr:uid="{00000000-0005-0000-0000-0000A7770000}"/>
    <cellStyle name="Note 4 3 4 3" xfId="6082" xr:uid="{00000000-0005-0000-0000-0000A8770000}"/>
    <cellStyle name="Note 4 3 4 4" xfId="8584" xr:uid="{00000000-0005-0000-0000-0000A9770000}"/>
    <cellStyle name="Note 4 3 4 5" xfId="11090" xr:uid="{00000000-0005-0000-0000-0000AA770000}"/>
    <cellStyle name="Note 4 3 4 6" xfId="13796" xr:uid="{00000000-0005-0000-0000-0000AB770000}"/>
    <cellStyle name="Note 4 3 4 7" xfId="16259" xr:uid="{00000000-0005-0000-0000-0000AC770000}"/>
    <cellStyle name="Note 4 3 4 8" xfId="2625" xr:uid="{00000000-0005-0000-0000-0000AD770000}"/>
    <cellStyle name="Note 4 3 4 9" xfId="20572" xr:uid="{00000000-0005-0000-0000-0000AE770000}"/>
    <cellStyle name="Note 4 3 5" xfId="3867" xr:uid="{00000000-0005-0000-0000-0000AF770000}"/>
    <cellStyle name="Note 4 3 5 10" xfId="23506" xr:uid="{00000000-0005-0000-0000-0000B0770000}"/>
    <cellStyle name="Note 4 3 5 11" xfId="26098" xr:uid="{00000000-0005-0000-0000-0000B1770000}"/>
    <cellStyle name="Note 4 3 5 12" xfId="29462" xr:uid="{00000000-0005-0000-0000-0000B2770000}"/>
    <cellStyle name="Note 4 3 5 13" xfId="31197" xr:uid="{00000000-0005-0000-0000-0000B3770000}"/>
    <cellStyle name="Note 4 3 5 14" xfId="33587" xr:uid="{00000000-0005-0000-0000-0000B4770000}"/>
    <cellStyle name="Note 4 3 5 15" xfId="35903" xr:uid="{00000000-0005-0000-0000-0000B5770000}"/>
    <cellStyle name="Note 4 3 5 16" xfId="38447" xr:uid="{00000000-0005-0000-0000-0000B6770000}"/>
    <cellStyle name="Note 4 3 5 17" xfId="41296" xr:uid="{00000000-0005-0000-0000-0000B7770000}"/>
    <cellStyle name="Note 4 3 5 18" xfId="43816" xr:uid="{00000000-0005-0000-0000-0000B8770000}"/>
    <cellStyle name="Note 4 3 5 19" xfId="46355" xr:uid="{00000000-0005-0000-0000-0000B9770000}"/>
    <cellStyle name="Note 4 3 5 2" xfId="5204" xr:uid="{00000000-0005-0000-0000-0000BA770000}"/>
    <cellStyle name="Note 4 3 5 2 10" xfId="27424" xr:uid="{00000000-0005-0000-0000-0000BB770000}"/>
    <cellStyle name="Note 4 3 5 2 11" xfId="30630" xr:uid="{00000000-0005-0000-0000-0000BC770000}"/>
    <cellStyle name="Note 4 3 5 2 12" xfId="32531" xr:uid="{00000000-0005-0000-0000-0000BD770000}"/>
    <cellStyle name="Note 4 3 5 2 13" xfId="34857" xr:uid="{00000000-0005-0000-0000-0000BE770000}"/>
    <cellStyle name="Note 4 3 5 2 14" xfId="37236" xr:uid="{00000000-0005-0000-0000-0000BF770000}"/>
    <cellStyle name="Note 4 3 5 2 15" xfId="39768" xr:uid="{00000000-0005-0000-0000-0000C0770000}"/>
    <cellStyle name="Note 4 3 5 2 16" xfId="42624" xr:uid="{00000000-0005-0000-0000-0000C1770000}"/>
    <cellStyle name="Note 4 3 5 2 17" xfId="45149" xr:uid="{00000000-0005-0000-0000-0000C2770000}"/>
    <cellStyle name="Note 4 3 5 2 18" xfId="47688" xr:uid="{00000000-0005-0000-0000-0000C3770000}"/>
    <cellStyle name="Note 4 3 5 2 19" xfId="53575" xr:uid="{00000000-0005-0000-0000-0000C4770000}"/>
    <cellStyle name="Note 4 3 5 2 2" xfId="7837" xr:uid="{00000000-0005-0000-0000-0000C5770000}"/>
    <cellStyle name="Note 4 3 5 2 3" xfId="10329" xr:uid="{00000000-0005-0000-0000-0000C6770000}"/>
    <cellStyle name="Note 4 3 5 2 4" xfId="12827" xr:uid="{00000000-0005-0000-0000-0000C7770000}"/>
    <cellStyle name="Note 4 3 5 2 5" xfId="15540" xr:uid="{00000000-0005-0000-0000-0000C8770000}"/>
    <cellStyle name="Note 4 3 5 2 6" xfId="17724" xr:uid="{00000000-0005-0000-0000-0000C9770000}"/>
    <cellStyle name="Note 4 3 5 2 7" xfId="19796" xr:uid="{00000000-0005-0000-0000-0000CA770000}"/>
    <cellStyle name="Note 4 3 5 2 8" xfId="22278" xr:uid="{00000000-0005-0000-0000-0000CB770000}"/>
    <cellStyle name="Note 4 3 5 2 9" xfId="24839" xr:uid="{00000000-0005-0000-0000-0000CC770000}"/>
    <cellStyle name="Note 4 3 5 20" xfId="50047" xr:uid="{00000000-0005-0000-0000-0000CD770000}"/>
    <cellStyle name="Note 4 3 5 21" xfId="51607" xr:uid="{00000000-0005-0000-0000-0000CE770000}"/>
    <cellStyle name="Note 4 3 5 3" xfId="6502" xr:uid="{00000000-0005-0000-0000-0000CF770000}"/>
    <cellStyle name="Note 4 3 5 4" xfId="9002" xr:uid="{00000000-0005-0000-0000-0000D0770000}"/>
    <cellStyle name="Note 4 3 5 5" xfId="11502" xr:uid="{00000000-0005-0000-0000-0000D1770000}"/>
    <cellStyle name="Note 4 3 5 6" xfId="14211" xr:uid="{00000000-0005-0000-0000-0000D2770000}"/>
    <cellStyle name="Note 4 3 5 7" xfId="16484" xr:uid="{00000000-0005-0000-0000-0000D3770000}"/>
    <cellStyle name="Note 4 3 5 8" xfId="18464" xr:uid="{00000000-0005-0000-0000-0000D4770000}"/>
    <cellStyle name="Note 4 3 5 9" xfId="20963" xr:uid="{00000000-0005-0000-0000-0000D5770000}"/>
    <cellStyle name="Note 4 3 6" xfId="3341" xr:uid="{00000000-0005-0000-0000-0000D6770000}"/>
    <cellStyle name="Note 4 3 6 10" xfId="22988" xr:uid="{00000000-0005-0000-0000-0000D7770000}"/>
    <cellStyle name="Note 4 3 6 11" xfId="25579" xr:uid="{00000000-0005-0000-0000-0000D8770000}"/>
    <cellStyle name="Note 4 3 6 12" xfId="29016" xr:uid="{00000000-0005-0000-0000-0000D9770000}"/>
    <cellStyle name="Note 4 3 6 13" xfId="30428" xr:uid="{00000000-0005-0000-0000-0000DA770000}"/>
    <cellStyle name="Note 4 3 6 14" xfId="33231" xr:uid="{00000000-0005-0000-0000-0000DB770000}"/>
    <cellStyle name="Note 4 3 6 15" xfId="30139" xr:uid="{00000000-0005-0000-0000-0000DC770000}"/>
    <cellStyle name="Note 4 3 6 16" xfId="37954" xr:uid="{00000000-0005-0000-0000-0000DD770000}"/>
    <cellStyle name="Note 4 3 6 17" xfId="40779" xr:uid="{00000000-0005-0000-0000-0000DE770000}"/>
    <cellStyle name="Note 4 3 6 18" xfId="43298" xr:uid="{00000000-0005-0000-0000-0000DF770000}"/>
    <cellStyle name="Note 4 3 6 19" xfId="45837" xr:uid="{00000000-0005-0000-0000-0000E0770000}"/>
    <cellStyle name="Note 4 3 6 2" xfId="4685" xr:uid="{00000000-0005-0000-0000-0000E1770000}"/>
    <cellStyle name="Note 4 3 6 2 10" xfId="26907" xr:uid="{00000000-0005-0000-0000-0000E2770000}"/>
    <cellStyle name="Note 4 3 6 2 11" xfId="30191" xr:uid="{00000000-0005-0000-0000-0000E3770000}"/>
    <cellStyle name="Note 4 3 6 2 12" xfId="32013" xr:uid="{00000000-0005-0000-0000-0000E4770000}"/>
    <cellStyle name="Note 4 3 6 2 13" xfId="34338" xr:uid="{00000000-0005-0000-0000-0000E5770000}"/>
    <cellStyle name="Note 4 3 6 2 14" xfId="36718" xr:uid="{00000000-0005-0000-0000-0000E6770000}"/>
    <cellStyle name="Note 4 3 6 2 15" xfId="39250" xr:uid="{00000000-0005-0000-0000-0000E7770000}"/>
    <cellStyle name="Note 4 3 6 2 16" xfId="42108" xr:uid="{00000000-0005-0000-0000-0000E8770000}"/>
    <cellStyle name="Note 4 3 6 2 17" xfId="44631" xr:uid="{00000000-0005-0000-0000-0000E9770000}"/>
    <cellStyle name="Note 4 3 6 2 18" xfId="47170" xr:uid="{00000000-0005-0000-0000-0000EA770000}"/>
    <cellStyle name="Note 4 3 6 2 19" xfId="53351" xr:uid="{00000000-0005-0000-0000-0000EB770000}"/>
    <cellStyle name="Note 4 3 6 2 2" xfId="7318" xr:uid="{00000000-0005-0000-0000-0000EC770000}"/>
    <cellStyle name="Note 4 3 6 2 3" xfId="9813" xr:uid="{00000000-0005-0000-0000-0000ED770000}"/>
    <cellStyle name="Note 4 3 6 2 4" xfId="12311" xr:uid="{00000000-0005-0000-0000-0000EE770000}"/>
    <cellStyle name="Note 4 3 6 2 5" xfId="15023" xr:uid="{00000000-0005-0000-0000-0000EF770000}"/>
    <cellStyle name="Note 4 3 6 2 6" xfId="17206" xr:uid="{00000000-0005-0000-0000-0000F0770000}"/>
    <cellStyle name="Note 4 3 6 2 7" xfId="19277" xr:uid="{00000000-0005-0000-0000-0000F1770000}"/>
    <cellStyle name="Note 4 3 6 2 8" xfId="21759" xr:uid="{00000000-0005-0000-0000-0000F2770000}"/>
    <cellStyle name="Note 4 3 6 2 9" xfId="24321" xr:uid="{00000000-0005-0000-0000-0000F3770000}"/>
    <cellStyle name="Note 4 3 6 20" xfId="49771" xr:uid="{00000000-0005-0000-0000-0000F4770000}"/>
    <cellStyle name="Note 4 3 6 21" xfId="51332" xr:uid="{00000000-0005-0000-0000-0000F5770000}"/>
    <cellStyle name="Note 4 3 6 3" xfId="5976" xr:uid="{00000000-0005-0000-0000-0000F6770000}"/>
    <cellStyle name="Note 4 3 6 4" xfId="8478" xr:uid="{00000000-0005-0000-0000-0000F7770000}"/>
    <cellStyle name="Note 4 3 6 5" xfId="10984" xr:uid="{00000000-0005-0000-0000-0000F8770000}"/>
    <cellStyle name="Note 4 3 6 6" xfId="13690" xr:uid="{00000000-0005-0000-0000-0000F9770000}"/>
    <cellStyle name="Note 4 3 6 7" xfId="16199" xr:uid="{00000000-0005-0000-0000-0000FA770000}"/>
    <cellStyle name="Note 4 3 6 8" xfId="16417" xr:uid="{00000000-0005-0000-0000-0000FB770000}"/>
    <cellStyle name="Note 4 3 6 9" xfId="20468" xr:uid="{00000000-0005-0000-0000-0000FC770000}"/>
    <cellStyle name="Note 4 3 7" xfId="4125" xr:uid="{00000000-0005-0000-0000-0000FD770000}"/>
    <cellStyle name="Note 4 3 7 10" xfId="23763" xr:uid="{00000000-0005-0000-0000-0000FE770000}"/>
    <cellStyle name="Note 4 3 7 11" xfId="26355" xr:uid="{00000000-0005-0000-0000-0000FF770000}"/>
    <cellStyle name="Note 4 3 7 12" xfId="29693" xr:uid="{00000000-0005-0000-0000-000000780000}"/>
    <cellStyle name="Note 4 3 7 13" xfId="31455" xr:uid="{00000000-0005-0000-0000-000001780000}"/>
    <cellStyle name="Note 4 3 7 14" xfId="33786" xr:uid="{00000000-0005-0000-0000-000002780000}"/>
    <cellStyle name="Note 4 3 7 15" xfId="36160" xr:uid="{00000000-0005-0000-0000-000003780000}"/>
    <cellStyle name="Note 4 3 7 16" xfId="38697" xr:uid="{00000000-0005-0000-0000-000004780000}"/>
    <cellStyle name="Note 4 3 7 17" xfId="41553" xr:uid="{00000000-0005-0000-0000-000005780000}"/>
    <cellStyle name="Note 4 3 7 18" xfId="44073" xr:uid="{00000000-0005-0000-0000-000006780000}"/>
    <cellStyle name="Note 4 3 7 19" xfId="46612" xr:uid="{00000000-0005-0000-0000-000007780000}"/>
    <cellStyle name="Note 4 3 7 2" xfId="5461" xr:uid="{00000000-0005-0000-0000-000008780000}"/>
    <cellStyle name="Note 4 3 7 2 10" xfId="27681" xr:uid="{00000000-0005-0000-0000-000009780000}"/>
    <cellStyle name="Note 4 3 7 2 11" xfId="30838" xr:uid="{00000000-0005-0000-0000-00000A780000}"/>
    <cellStyle name="Note 4 3 7 2 12" xfId="32788" xr:uid="{00000000-0005-0000-0000-00000B780000}"/>
    <cellStyle name="Note 4 3 7 2 13" xfId="35114" xr:uid="{00000000-0005-0000-0000-00000C780000}"/>
    <cellStyle name="Note 4 3 7 2 14" xfId="37493" xr:uid="{00000000-0005-0000-0000-00000D780000}"/>
    <cellStyle name="Note 4 3 7 2 15" xfId="40025" xr:uid="{00000000-0005-0000-0000-00000E780000}"/>
    <cellStyle name="Note 4 3 7 2 16" xfId="42881" xr:uid="{00000000-0005-0000-0000-00000F780000}"/>
    <cellStyle name="Note 4 3 7 2 17" xfId="45406" xr:uid="{00000000-0005-0000-0000-000010780000}"/>
    <cellStyle name="Note 4 3 7 2 18" xfId="47945" xr:uid="{00000000-0005-0000-0000-000011780000}"/>
    <cellStyle name="Note 4 3 7 2 19" xfId="53516" xr:uid="{00000000-0005-0000-0000-000012780000}"/>
    <cellStyle name="Note 4 3 7 2 2" xfId="8094" xr:uid="{00000000-0005-0000-0000-000013780000}"/>
    <cellStyle name="Note 4 3 7 2 3" xfId="10586" xr:uid="{00000000-0005-0000-0000-000014780000}"/>
    <cellStyle name="Note 4 3 7 2 4" xfId="13084" xr:uid="{00000000-0005-0000-0000-000015780000}"/>
    <cellStyle name="Note 4 3 7 2 5" xfId="15797" xr:uid="{00000000-0005-0000-0000-000016780000}"/>
    <cellStyle name="Note 4 3 7 2 6" xfId="17981" xr:uid="{00000000-0005-0000-0000-000017780000}"/>
    <cellStyle name="Note 4 3 7 2 7" xfId="20053" xr:uid="{00000000-0005-0000-0000-000018780000}"/>
    <cellStyle name="Note 4 3 7 2 8" xfId="22535" xr:uid="{00000000-0005-0000-0000-000019780000}"/>
    <cellStyle name="Note 4 3 7 2 9" xfId="25096" xr:uid="{00000000-0005-0000-0000-00001A780000}"/>
    <cellStyle name="Note 4 3 7 20" xfId="49988" xr:uid="{00000000-0005-0000-0000-00001B780000}"/>
    <cellStyle name="Note 4 3 7 21" xfId="51548" xr:uid="{00000000-0005-0000-0000-00001C780000}"/>
    <cellStyle name="Note 4 3 7 3" xfId="6760" xr:uid="{00000000-0005-0000-0000-00001D780000}"/>
    <cellStyle name="Note 4 3 7 4" xfId="9259" xr:uid="{00000000-0005-0000-0000-00001E780000}"/>
    <cellStyle name="Note 4 3 7 5" xfId="11759" xr:uid="{00000000-0005-0000-0000-00001F780000}"/>
    <cellStyle name="Note 4 3 7 6" xfId="14469" xr:uid="{00000000-0005-0000-0000-000020780000}"/>
    <cellStyle name="Note 4 3 7 7" xfId="16658" xr:uid="{00000000-0005-0000-0000-000021780000}"/>
    <cellStyle name="Note 4 3 7 8" xfId="18721" xr:uid="{00000000-0005-0000-0000-000022780000}"/>
    <cellStyle name="Note 4 3 7 9" xfId="21210" xr:uid="{00000000-0005-0000-0000-000023780000}"/>
    <cellStyle name="Note 4 3 8" xfId="4302" xr:uid="{00000000-0005-0000-0000-000024780000}"/>
    <cellStyle name="Note 4 3 8 10" xfId="23939" xr:uid="{00000000-0005-0000-0000-000025780000}"/>
    <cellStyle name="Note 4 3 8 11" xfId="26528" xr:uid="{00000000-0005-0000-0000-000026780000}"/>
    <cellStyle name="Note 4 3 8 12" xfId="29867" xr:uid="{00000000-0005-0000-0000-000027780000}"/>
    <cellStyle name="Note 4 3 8 13" xfId="31631" xr:uid="{00000000-0005-0000-0000-000028780000}"/>
    <cellStyle name="Note 4 3 8 14" xfId="33962" xr:uid="{00000000-0005-0000-0000-000029780000}"/>
    <cellStyle name="Note 4 3 8 15" xfId="36336" xr:uid="{00000000-0005-0000-0000-00002A780000}"/>
    <cellStyle name="Note 4 3 8 16" xfId="38873" xr:uid="{00000000-0005-0000-0000-00002B780000}"/>
    <cellStyle name="Note 4 3 8 17" xfId="41728" xr:uid="{00000000-0005-0000-0000-00002C780000}"/>
    <cellStyle name="Note 4 3 8 18" xfId="44249" xr:uid="{00000000-0005-0000-0000-00002D780000}"/>
    <cellStyle name="Note 4 3 8 19" xfId="46788" xr:uid="{00000000-0005-0000-0000-00002E780000}"/>
    <cellStyle name="Note 4 3 8 2" xfId="5634" xr:uid="{00000000-0005-0000-0000-00002F780000}"/>
    <cellStyle name="Note 4 3 8 2 10" xfId="27854" xr:uid="{00000000-0005-0000-0000-000030780000}"/>
    <cellStyle name="Note 4 3 8 2 11" xfId="30991" xr:uid="{00000000-0005-0000-0000-000031780000}"/>
    <cellStyle name="Note 4 3 8 2 12" xfId="32961" xr:uid="{00000000-0005-0000-0000-000032780000}"/>
    <cellStyle name="Note 4 3 8 2 13" xfId="35287" xr:uid="{00000000-0005-0000-0000-000033780000}"/>
    <cellStyle name="Note 4 3 8 2 14" xfId="37666" xr:uid="{00000000-0005-0000-0000-000034780000}"/>
    <cellStyle name="Note 4 3 8 2 15" xfId="40198" xr:uid="{00000000-0005-0000-0000-000035780000}"/>
    <cellStyle name="Note 4 3 8 2 16" xfId="43054" xr:uid="{00000000-0005-0000-0000-000036780000}"/>
    <cellStyle name="Note 4 3 8 2 17" xfId="45579" xr:uid="{00000000-0005-0000-0000-000037780000}"/>
    <cellStyle name="Note 4 3 8 2 18" xfId="48118" xr:uid="{00000000-0005-0000-0000-000038780000}"/>
    <cellStyle name="Note 4 3 8 2 19" xfId="53814" xr:uid="{00000000-0005-0000-0000-000039780000}"/>
    <cellStyle name="Note 4 3 8 2 2" xfId="8267" xr:uid="{00000000-0005-0000-0000-00003A780000}"/>
    <cellStyle name="Note 4 3 8 2 3" xfId="10759" xr:uid="{00000000-0005-0000-0000-00003B780000}"/>
    <cellStyle name="Note 4 3 8 2 4" xfId="13257" xr:uid="{00000000-0005-0000-0000-00003C780000}"/>
    <cellStyle name="Note 4 3 8 2 5" xfId="15970" xr:uid="{00000000-0005-0000-0000-00003D780000}"/>
    <cellStyle name="Note 4 3 8 2 6" xfId="18154" xr:uid="{00000000-0005-0000-0000-00003E780000}"/>
    <cellStyle name="Note 4 3 8 2 7" xfId="20226" xr:uid="{00000000-0005-0000-0000-00003F780000}"/>
    <cellStyle name="Note 4 3 8 2 8" xfId="22708" xr:uid="{00000000-0005-0000-0000-000040780000}"/>
    <cellStyle name="Note 4 3 8 2 9" xfId="25269" xr:uid="{00000000-0005-0000-0000-000041780000}"/>
    <cellStyle name="Note 4 3 8 20" xfId="50359" xr:uid="{00000000-0005-0000-0000-000042780000}"/>
    <cellStyle name="Note 4 3 8 21" xfId="51897" xr:uid="{00000000-0005-0000-0000-000043780000}"/>
    <cellStyle name="Note 4 3 8 3" xfId="6936" xr:uid="{00000000-0005-0000-0000-000044780000}"/>
    <cellStyle name="Note 4 3 8 4" xfId="9432" xr:uid="{00000000-0005-0000-0000-000045780000}"/>
    <cellStyle name="Note 4 3 8 5" xfId="11932" xr:uid="{00000000-0005-0000-0000-000046780000}"/>
    <cellStyle name="Note 4 3 8 6" xfId="14643" xr:uid="{00000000-0005-0000-0000-000047780000}"/>
    <cellStyle name="Note 4 3 8 7" xfId="16833" xr:uid="{00000000-0005-0000-0000-000048780000}"/>
    <cellStyle name="Note 4 3 8 8" xfId="18897" xr:uid="{00000000-0005-0000-0000-000049780000}"/>
    <cellStyle name="Note 4 3 8 9" xfId="21386" xr:uid="{00000000-0005-0000-0000-00004A780000}"/>
    <cellStyle name="Note 4 3 9" xfId="4517" xr:uid="{00000000-0005-0000-0000-00004B780000}"/>
    <cellStyle name="Note 4 3 9 10" xfId="26742" xr:uid="{00000000-0005-0000-0000-00004C780000}"/>
    <cellStyle name="Note 4 3 9 11" xfId="30046" xr:uid="{00000000-0005-0000-0000-00004D780000}"/>
    <cellStyle name="Note 4 3 9 12" xfId="31845" xr:uid="{00000000-0005-0000-0000-00004E780000}"/>
    <cellStyle name="Note 4 3 9 13" xfId="34170" xr:uid="{00000000-0005-0000-0000-00004F780000}"/>
    <cellStyle name="Note 4 3 9 14" xfId="36550" xr:uid="{00000000-0005-0000-0000-000050780000}"/>
    <cellStyle name="Note 4 3 9 15" xfId="39082" xr:uid="{00000000-0005-0000-0000-000051780000}"/>
    <cellStyle name="Note 4 3 9 16" xfId="41942" xr:uid="{00000000-0005-0000-0000-000052780000}"/>
    <cellStyle name="Note 4 3 9 17" xfId="44463" xr:uid="{00000000-0005-0000-0000-000053780000}"/>
    <cellStyle name="Note 4 3 9 18" xfId="47002" xr:uid="{00000000-0005-0000-0000-000054780000}"/>
    <cellStyle name="Note 4 3 9 19" xfId="50180" xr:uid="{00000000-0005-0000-0000-000055780000}"/>
    <cellStyle name="Note 4 3 9 2" xfId="7150" xr:uid="{00000000-0005-0000-0000-000056780000}"/>
    <cellStyle name="Note 4 3 9 2 2" xfId="53687" xr:uid="{00000000-0005-0000-0000-000057780000}"/>
    <cellStyle name="Note 4 3 9 20" xfId="51719" xr:uid="{00000000-0005-0000-0000-000058780000}"/>
    <cellStyle name="Note 4 3 9 3" xfId="9647" xr:uid="{00000000-0005-0000-0000-000059780000}"/>
    <cellStyle name="Note 4 3 9 4" xfId="12146" xr:uid="{00000000-0005-0000-0000-00005A780000}"/>
    <cellStyle name="Note 4 3 9 5" xfId="14857" xr:uid="{00000000-0005-0000-0000-00005B780000}"/>
    <cellStyle name="Note 4 3 9 6" xfId="17040" xr:uid="{00000000-0005-0000-0000-00005C780000}"/>
    <cellStyle name="Note 4 3 9 7" xfId="19112" xr:uid="{00000000-0005-0000-0000-00005D780000}"/>
    <cellStyle name="Note 4 3 9 8" xfId="21592" xr:uid="{00000000-0005-0000-0000-00005E780000}"/>
    <cellStyle name="Note 4 3 9 9" xfId="24153" xr:uid="{00000000-0005-0000-0000-00005F780000}"/>
    <cellStyle name="Note 4 4" xfId="2190" xr:uid="{00000000-0005-0000-0000-000060780000}"/>
    <cellStyle name="Note 4 4 10" xfId="13536" xr:uid="{00000000-0005-0000-0000-000061780000}"/>
    <cellStyle name="Note 4 4 10 2" xfId="50546" xr:uid="{00000000-0005-0000-0000-000062780000}"/>
    <cellStyle name="Note 4 4 10 2 2" xfId="53951" xr:uid="{00000000-0005-0000-0000-000063780000}"/>
    <cellStyle name="Note 4 4 10 3" xfId="52070" xr:uid="{00000000-0005-0000-0000-000064780000}"/>
    <cellStyle name="Note 4 4 11" xfId="2777" xr:uid="{00000000-0005-0000-0000-000065780000}"/>
    <cellStyle name="Note 4 4 11 2" xfId="54090" xr:uid="{00000000-0005-0000-0000-000066780000}"/>
    <cellStyle name="Note 4 4 11 3" xfId="52246" xr:uid="{00000000-0005-0000-0000-000067780000}"/>
    <cellStyle name="Note 4 4 12" xfId="2600" xr:uid="{00000000-0005-0000-0000-000068780000}"/>
    <cellStyle name="Note 4 4 12 2" xfId="54216" xr:uid="{00000000-0005-0000-0000-000069780000}"/>
    <cellStyle name="Note 4 4 12 3" xfId="52566" xr:uid="{00000000-0005-0000-0000-00006A780000}"/>
    <cellStyle name="Note 4 4 13" xfId="2952" xr:uid="{00000000-0005-0000-0000-00006B780000}"/>
    <cellStyle name="Note 4 4 13 2" xfId="53017" xr:uid="{00000000-0005-0000-0000-00006C780000}"/>
    <cellStyle name="Note 4 4 14" xfId="22865" xr:uid="{00000000-0005-0000-0000-00006D780000}"/>
    <cellStyle name="Note 4 4 15" xfId="25443" xr:uid="{00000000-0005-0000-0000-00006E780000}"/>
    <cellStyle name="Note 4 4 16" xfId="28897" xr:uid="{00000000-0005-0000-0000-00006F780000}"/>
    <cellStyle name="Note 4 4 17" xfId="28541" xr:uid="{00000000-0005-0000-0000-000070780000}"/>
    <cellStyle name="Note 4 4 18" xfId="28734" xr:uid="{00000000-0005-0000-0000-000071780000}"/>
    <cellStyle name="Note 4 4 19" xfId="37836" xr:uid="{00000000-0005-0000-0000-000072780000}"/>
    <cellStyle name="Note 4 4 2" xfId="3818" xr:uid="{00000000-0005-0000-0000-000073780000}"/>
    <cellStyle name="Note 4 4 2 10" xfId="23461" xr:uid="{00000000-0005-0000-0000-000074780000}"/>
    <cellStyle name="Note 4 4 2 11" xfId="26052" xr:uid="{00000000-0005-0000-0000-000075780000}"/>
    <cellStyle name="Note 4 4 2 12" xfId="29416" xr:uid="{00000000-0005-0000-0000-000076780000}"/>
    <cellStyle name="Note 4 4 2 13" xfId="31151" xr:uid="{00000000-0005-0000-0000-000077780000}"/>
    <cellStyle name="Note 4 4 2 14" xfId="33558" xr:uid="{00000000-0005-0000-0000-000078780000}"/>
    <cellStyle name="Note 4 4 2 15" xfId="35858" xr:uid="{00000000-0005-0000-0000-000079780000}"/>
    <cellStyle name="Note 4 4 2 16" xfId="38402" xr:uid="{00000000-0005-0000-0000-00007A780000}"/>
    <cellStyle name="Note 4 4 2 17" xfId="41250" xr:uid="{00000000-0005-0000-0000-00007B780000}"/>
    <cellStyle name="Note 4 4 2 18" xfId="43771" xr:uid="{00000000-0005-0000-0000-00007C780000}"/>
    <cellStyle name="Note 4 4 2 19" xfId="46310" xr:uid="{00000000-0005-0000-0000-00007D780000}"/>
    <cellStyle name="Note 4 4 2 2" xfId="5159" xr:uid="{00000000-0005-0000-0000-00007E780000}"/>
    <cellStyle name="Note 4 4 2 2 10" xfId="27379" xr:uid="{00000000-0005-0000-0000-00007F780000}"/>
    <cellStyle name="Note 4 4 2 2 11" xfId="30585" xr:uid="{00000000-0005-0000-0000-000080780000}"/>
    <cellStyle name="Note 4 4 2 2 12" xfId="32486" xr:uid="{00000000-0005-0000-0000-000081780000}"/>
    <cellStyle name="Note 4 4 2 2 13" xfId="34812" xr:uid="{00000000-0005-0000-0000-000082780000}"/>
    <cellStyle name="Note 4 4 2 2 14" xfId="37191" xr:uid="{00000000-0005-0000-0000-000083780000}"/>
    <cellStyle name="Note 4 4 2 2 15" xfId="39723" xr:uid="{00000000-0005-0000-0000-000084780000}"/>
    <cellStyle name="Note 4 4 2 2 16" xfId="42579" xr:uid="{00000000-0005-0000-0000-000085780000}"/>
    <cellStyle name="Note 4 4 2 2 17" xfId="45104" xr:uid="{00000000-0005-0000-0000-000086780000}"/>
    <cellStyle name="Note 4 4 2 2 18" xfId="47643" xr:uid="{00000000-0005-0000-0000-000087780000}"/>
    <cellStyle name="Note 4 4 2 2 19" xfId="53240" xr:uid="{00000000-0005-0000-0000-000088780000}"/>
    <cellStyle name="Note 4 4 2 2 2" xfId="7792" xr:uid="{00000000-0005-0000-0000-000089780000}"/>
    <cellStyle name="Note 4 4 2 2 3" xfId="10284" xr:uid="{00000000-0005-0000-0000-00008A780000}"/>
    <cellStyle name="Note 4 4 2 2 4" xfId="12782" xr:uid="{00000000-0005-0000-0000-00008B780000}"/>
    <cellStyle name="Note 4 4 2 2 5" xfId="15495" xr:uid="{00000000-0005-0000-0000-00008C780000}"/>
    <cellStyle name="Note 4 4 2 2 6" xfId="17679" xr:uid="{00000000-0005-0000-0000-00008D780000}"/>
    <cellStyle name="Note 4 4 2 2 7" xfId="19751" xr:uid="{00000000-0005-0000-0000-00008E780000}"/>
    <cellStyle name="Note 4 4 2 2 8" xfId="22233" xr:uid="{00000000-0005-0000-0000-00008F780000}"/>
    <cellStyle name="Note 4 4 2 2 9" xfId="24794" xr:uid="{00000000-0005-0000-0000-000090780000}"/>
    <cellStyle name="Note 4 4 2 20" xfId="49642" xr:uid="{00000000-0005-0000-0000-000091780000}"/>
    <cellStyle name="Note 4 4 2 21" xfId="51221" xr:uid="{00000000-0005-0000-0000-000092780000}"/>
    <cellStyle name="Note 4 4 2 3" xfId="6453" xr:uid="{00000000-0005-0000-0000-000093780000}"/>
    <cellStyle name="Note 4 4 2 4" xfId="8953" xr:uid="{00000000-0005-0000-0000-000094780000}"/>
    <cellStyle name="Note 4 4 2 5" xfId="11456" xr:uid="{00000000-0005-0000-0000-000095780000}"/>
    <cellStyle name="Note 4 4 2 6" xfId="14164" xr:uid="{00000000-0005-0000-0000-000096780000}"/>
    <cellStyle name="Note 4 4 2 7" xfId="16454" xr:uid="{00000000-0005-0000-0000-000097780000}"/>
    <cellStyle name="Note 4 4 2 8" xfId="18418" xr:uid="{00000000-0005-0000-0000-000098780000}"/>
    <cellStyle name="Note 4 4 2 9" xfId="20917" xr:uid="{00000000-0005-0000-0000-000099780000}"/>
    <cellStyle name="Note 4 4 20" xfId="40651" xr:uid="{00000000-0005-0000-0000-00009A780000}"/>
    <cellStyle name="Note 4 4 21" xfId="40428" xr:uid="{00000000-0005-0000-0000-00009B780000}"/>
    <cellStyle name="Note 4 4 22" xfId="49194" xr:uid="{00000000-0005-0000-0000-00009C780000}"/>
    <cellStyle name="Note 4 4 23" xfId="50999" xr:uid="{00000000-0005-0000-0000-00009D780000}"/>
    <cellStyle name="Note 4 4 3" xfId="3956" xr:uid="{00000000-0005-0000-0000-00009E780000}"/>
    <cellStyle name="Note 4 4 3 10" xfId="23595" xr:uid="{00000000-0005-0000-0000-00009F780000}"/>
    <cellStyle name="Note 4 4 3 11" xfId="26187" xr:uid="{00000000-0005-0000-0000-0000A0780000}"/>
    <cellStyle name="Note 4 4 3 12" xfId="29532" xr:uid="{00000000-0005-0000-0000-0000A1780000}"/>
    <cellStyle name="Note 4 4 3 13" xfId="31286" xr:uid="{00000000-0005-0000-0000-0000A2780000}"/>
    <cellStyle name="Note 4 4 3 14" xfId="33652" xr:uid="{00000000-0005-0000-0000-0000A3780000}"/>
    <cellStyle name="Note 4 4 3 15" xfId="35992" xr:uid="{00000000-0005-0000-0000-0000A4780000}"/>
    <cellStyle name="Note 4 4 3 16" xfId="38529" xr:uid="{00000000-0005-0000-0000-0000A5780000}"/>
    <cellStyle name="Note 4 4 3 17" xfId="41385" xr:uid="{00000000-0005-0000-0000-0000A6780000}"/>
    <cellStyle name="Note 4 4 3 18" xfId="43905" xr:uid="{00000000-0005-0000-0000-0000A7780000}"/>
    <cellStyle name="Note 4 4 3 19" xfId="46444" xr:uid="{00000000-0005-0000-0000-0000A8780000}"/>
    <cellStyle name="Note 4 4 3 2" xfId="5293" xr:uid="{00000000-0005-0000-0000-0000A9780000}"/>
    <cellStyle name="Note 4 4 3 2 10" xfId="27513" xr:uid="{00000000-0005-0000-0000-0000AA780000}"/>
    <cellStyle name="Note 4 4 3 2 11" xfId="30699" xr:uid="{00000000-0005-0000-0000-0000AB780000}"/>
    <cellStyle name="Note 4 4 3 2 12" xfId="32620" xr:uid="{00000000-0005-0000-0000-0000AC780000}"/>
    <cellStyle name="Note 4 4 3 2 13" xfId="34946" xr:uid="{00000000-0005-0000-0000-0000AD780000}"/>
    <cellStyle name="Note 4 4 3 2 14" xfId="37325" xr:uid="{00000000-0005-0000-0000-0000AE780000}"/>
    <cellStyle name="Note 4 4 3 2 15" xfId="39857" xr:uid="{00000000-0005-0000-0000-0000AF780000}"/>
    <cellStyle name="Note 4 4 3 2 16" xfId="42713" xr:uid="{00000000-0005-0000-0000-0000B0780000}"/>
    <cellStyle name="Note 4 4 3 2 17" xfId="45238" xr:uid="{00000000-0005-0000-0000-0000B1780000}"/>
    <cellStyle name="Note 4 4 3 2 18" xfId="47777" xr:uid="{00000000-0005-0000-0000-0000B2780000}"/>
    <cellStyle name="Note 4 4 3 2 19" xfId="52905" xr:uid="{00000000-0005-0000-0000-0000B3780000}"/>
    <cellStyle name="Note 4 4 3 2 2" xfId="7926" xr:uid="{00000000-0005-0000-0000-0000B4780000}"/>
    <cellStyle name="Note 4 4 3 2 3" xfId="10418" xr:uid="{00000000-0005-0000-0000-0000B5780000}"/>
    <cellStyle name="Note 4 4 3 2 4" xfId="12916" xr:uid="{00000000-0005-0000-0000-0000B6780000}"/>
    <cellStyle name="Note 4 4 3 2 5" xfId="15629" xr:uid="{00000000-0005-0000-0000-0000B7780000}"/>
    <cellStyle name="Note 4 4 3 2 6" xfId="17813" xr:uid="{00000000-0005-0000-0000-0000B8780000}"/>
    <cellStyle name="Note 4 4 3 2 7" xfId="19885" xr:uid="{00000000-0005-0000-0000-0000B9780000}"/>
    <cellStyle name="Note 4 4 3 2 8" xfId="22367" xr:uid="{00000000-0005-0000-0000-0000BA780000}"/>
    <cellStyle name="Note 4 4 3 2 9" xfId="24928" xr:uid="{00000000-0005-0000-0000-0000BB780000}"/>
    <cellStyle name="Note 4 4 3 20" xfId="48478" xr:uid="{00000000-0005-0000-0000-0000BC780000}"/>
    <cellStyle name="Note 4 4 3 21" xfId="50833" xr:uid="{00000000-0005-0000-0000-0000BD780000}"/>
    <cellStyle name="Note 4 4 3 3" xfId="6591" xr:uid="{00000000-0005-0000-0000-0000BE780000}"/>
    <cellStyle name="Note 4 4 3 4" xfId="9091" xr:uid="{00000000-0005-0000-0000-0000BF780000}"/>
    <cellStyle name="Note 4 4 3 5" xfId="11591" xr:uid="{00000000-0005-0000-0000-0000C0780000}"/>
    <cellStyle name="Note 4 4 3 6" xfId="14300" xr:uid="{00000000-0005-0000-0000-0000C1780000}"/>
    <cellStyle name="Note 4 4 3 7" xfId="16524" xr:uid="{00000000-0005-0000-0000-0000C2780000}"/>
    <cellStyle name="Note 4 4 3 8" xfId="18553" xr:uid="{00000000-0005-0000-0000-0000C3780000}"/>
    <cellStyle name="Note 4 4 3 9" xfId="21042" xr:uid="{00000000-0005-0000-0000-0000C4780000}"/>
    <cellStyle name="Note 4 4 4" xfId="4226" xr:uid="{00000000-0005-0000-0000-0000C5780000}"/>
    <cellStyle name="Note 4 4 4 10" xfId="23864" xr:uid="{00000000-0005-0000-0000-0000C6780000}"/>
    <cellStyle name="Note 4 4 4 11" xfId="26455" xr:uid="{00000000-0005-0000-0000-0000C7780000}"/>
    <cellStyle name="Note 4 4 4 12" xfId="29794" xr:uid="{00000000-0005-0000-0000-0000C8780000}"/>
    <cellStyle name="Note 4 4 4 13" xfId="31556" xr:uid="{00000000-0005-0000-0000-0000C9780000}"/>
    <cellStyle name="Note 4 4 4 14" xfId="33887" xr:uid="{00000000-0005-0000-0000-0000CA780000}"/>
    <cellStyle name="Note 4 4 4 15" xfId="36261" xr:uid="{00000000-0005-0000-0000-0000CB780000}"/>
    <cellStyle name="Note 4 4 4 16" xfId="38798" xr:uid="{00000000-0005-0000-0000-0000CC780000}"/>
    <cellStyle name="Note 4 4 4 17" xfId="41653" xr:uid="{00000000-0005-0000-0000-0000CD780000}"/>
    <cellStyle name="Note 4 4 4 18" xfId="44174" xr:uid="{00000000-0005-0000-0000-0000CE780000}"/>
    <cellStyle name="Note 4 4 4 19" xfId="46713" xr:uid="{00000000-0005-0000-0000-0000CF780000}"/>
    <cellStyle name="Note 4 4 4 2" xfId="5561" xr:uid="{00000000-0005-0000-0000-0000D0780000}"/>
    <cellStyle name="Note 4 4 4 2 10" xfId="27781" xr:uid="{00000000-0005-0000-0000-0000D1780000}"/>
    <cellStyle name="Note 4 4 4 2 11" xfId="30922" xr:uid="{00000000-0005-0000-0000-0000D2780000}"/>
    <cellStyle name="Note 4 4 4 2 12" xfId="32888" xr:uid="{00000000-0005-0000-0000-0000D3780000}"/>
    <cellStyle name="Note 4 4 4 2 13" xfId="35214" xr:uid="{00000000-0005-0000-0000-0000D4780000}"/>
    <cellStyle name="Note 4 4 4 2 14" xfId="37593" xr:uid="{00000000-0005-0000-0000-0000D5780000}"/>
    <cellStyle name="Note 4 4 4 2 15" xfId="40125" xr:uid="{00000000-0005-0000-0000-0000D6780000}"/>
    <cellStyle name="Note 4 4 4 2 16" xfId="42981" xr:uid="{00000000-0005-0000-0000-0000D7780000}"/>
    <cellStyle name="Note 4 4 4 2 17" xfId="45506" xr:uid="{00000000-0005-0000-0000-0000D8780000}"/>
    <cellStyle name="Note 4 4 4 2 18" xfId="48045" xr:uid="{00000000-0005-0000-0000-0000D9780000}"/>
    <cellStyle name="Note 4 4 4 2 19" xfId="53186" xr:uid="{00000000-0005-0000-0000-0000DA780000}"/>
    <cellStyle name="Note 4 4 4 2 2" xfId="8194" xr:uid="{00000000-0005-0000-0000-0000DB780000}"/>
    <cellStyle name="Note 4 4 4 2 3" xfId="10686" xr:uid="{00000000-0005-0000-0000-0000DC780000}"/>
    <cellStyle name="Note 4 4 4 2 4" xfId="13184" xr:uid="{00000000-0005-0000-0000-0000DD780000}"/>
    <cellStyle name="Note 4 4 4 2 5" xfId="15897" xr:uid="{00000000-0005-0000-0000-0000DE780000}"/>
    <cellStyle name="Note 4 4 4 2 6" xfId="18081" xr:uid="{00000000-0005-0000-0000-0000DF780000}"/>
    <cellStyle name="Note 4 4 4 2 7" xfId="20153" xr:uid="{00000000-0005-0000-0000-0000E0780000}"/>
    <cellStyle name="Note 4 4 4 2 8" xfId="22635" xr:uid="{00000000-0005-0000-0000-0000E1780000}"/>
    <cellStyle name="Note 4 4 4 2 9" xfId="25196" xr:uid="{00000000-0005-0000-0000-0000E2780000}"/>
    <cellStyle name="Note 4 4 4 20" xfId="49588" xr:uid="{00000000-0005-0000-0000-0000E3780000}"/>
    <cellStyle name="Note 4 4 4 21" xfId="51167" xr:uid="{00000000-0005-0000-0000-0000E4780000}"/>
    <cellStyle name="Note 4 4 4 3" xfId="6861" xr:uid="{00000000-0005-0000-0000-0000E5780000}"/>
    <cellStyle name="Note 4 4 4 4" xfId="9359" xr:uid="{00000000-0005-0000-0000-0000E6780000}"/>
    <cellStyle name="Note 4 4 4 5" xfId="11859" xr:uid="{00000000-0005-0000-0000-0000E7780000}"/>
    <cellStyle name="Note 4 4 4 6" xfId="14569" xr:uid="{00000000-0005-0000-0000-0000E8780000}"/>
    <cellStyle name="Note 4 4 4 7" xfId="16759" xr:uid="{00000000-0005-0000-0000-0000E9780000}"/>
    <cellStyle name="Note 4 4 4 8" xfId="18822" xr:uid="{00000000-0005-0000-0000-0000EA780000}"/>
    <cellStyle name="Note 4 4 4 9" xfId="21311" xr:uid="{00000000-0005-0000-0000-0000EB780000}"/>
    <cellStyle name="Note 4 4 5" xfId="4411" xr:uid="{00000000-0005-0000-0000-0000EC780000}"/>
    <cellStyle name="Note 4 4 5 10" xfId="24048" xr:uid="{00000000-0005-0000-0000-0000ED780000}"/>
    <cellStyle name="Note 4 4 5 11" xfId="26637" xr:uid="{00000000-0005-0000-0000-0000EE780000}"/>
    <cellStyle name="Note 4 4 5 12" xfId="31740" xr:uid="{00000000-0005-0000-0000-0000EF780000}"/>
    <cellStyle name="Note 4 4 5 13" xfId="34069" xr:uid="{00000000-0005-0000-0000-0000F0780000}"/>
    <cellStyle name="Note 4 4 5 14" xfId="36445" xr:uid="{00000000-0005-0000-0000-0000F1780000}"/>
    <cellStyle name="Note 4 4 5 15" xfId="38980" xr:uid="{00000000-0005-0000-0000-0000F2780000}"/>
    <cellStyle name="Note 4 4 5 16" xfId="41837" xr:uid="{00000000-0005-0000-0000-0000F3780000}"/>
    <cellStyle name="Note 4 4 5 17" xfId="44358" xr:uid="{00000000-0005-0000-0000-0000F4780000}"/>
    <cellStyle name="Note 4 4 5 18" xfId="46897" xr:uid="{00000000-0005-0000-0000-0000F5780000}"/>
    <cellStyle name="Note 4 4 5 19" xfId="50044" xr:uid="{00000000-0005-0000-0000-0000F6780000}"/>
    <cellStyle name="Note 4 4 5 2" xfId="5743" xr:uid="{00000000-0005-0000-0000-0000F7780000}"/>
    <cellStyle name="Note 4 4 5 2 10" xfId="31079" xr:uid="{00000000-0005-0000-0000-0000F8780000}"/>
    <cellStyle name="Note 4 4 5 2 11" xfId="33070" xr:uid="{00000000-0005-0000-0000-0000F9780000}"/>
    <cellStyle name="Note 4 4 5 2 12" xfId="35396" xr:uid="{00000000-0005-0000-0000-0000FA780000}"/>
    <cellStyle name="Note 4 4 5 2 13" xfId="37775" xr:uid="{00000000-0005-0000-0000-0000FB780000}"/>
    <cellStyle name="Note 4 4 5 2 14" xfId="40307" xr:uid="{00000000-0005-0000-0000-0000FC780000}"/>
    <cellStyle name="Note 4 4 5 2 15" xfId="43163" xr:uid="{00000000-0005-0000-0000-0000FD780000}"/>
    <cellStyle name="Note 4 4 5 2 16" xfId="45688" xr:uid="{00000000-0005-0000-0000-0000FE780000}"/>
    <cellStyle name="Note 4 4 5 2 17" xfId="48227" xr:uid="{00000000-0005-0000-0000-0000FF780000}"/>
    <cellStyle name="Note 4 4 5 2 18" xfId="53572" xr:uid="{00000000-0005-0000-0000-000000790000}"/>
    <cellStyle name="Note 4 4 5 2 2" xfId="10868" xr:uid="{00000000-0005-0000-0000-000001790000}"/>
    <cellStyle name="Note 4 4 5 2 3" xfId="13366" xr:uid="{00000000-0005-0000-0000-000002790000}"/>
    <cellStyle name="Note 4 4 5 2 4" xfId="16079" xr:uid="{00000000-0005-0000-0000-000003790000}"/>
    <cellStyle name="Note 4 4 5 2 5" xfId="18263" xr:uid="{00000000-0005-0000-0000-000004790000}"/>
    <cellStyle name="Note 4 4 5 2 6" xfId="20335" xr:uid="{00000000-0005-0000-0000-000005790000}"/>
    <cellStyle name="Note 4 4 5 2 7" xfId="22817" xr:uid="{00000000-0005-0000-0000-000006790000}"/>
    <cellStyle name="Note 4 4 5 2 8" xfId="25378" xr:uid="{00000000-0005-0000-0000-000007790000}"/>
    <cellStyle name="Note 4 4 5 2 9" xfId="27963" xr:uid="{00000000-0005-0000-0000-000008790000}"/>
    <cellStyle name="Note 4 4 5 20" xfId="51604" xr:uid="{00000000-0005-0000-0000-000009790000}"/>
    <cellStyle name="Note 4 4 5 3" xfId="7045" xr:uid="{00000000-0005-0000-0000-00000A790000}"/>
    <cellStyle name="Note 4 4 5 4" xfId="9541" xr:uid="{00000000-0005-0000-0000-00000B790000}"/>
    <cellStyle name="Note 4 4 5 5" xfId="12041" xr:uid="{00000000-0005-0000-0000-00000C790000}"/>
    <cellStyle name="Note 4 4 5 6" xfId="14752" xr:uid="{00000000-0005-0000-0000-00000D790000}"/>
    <cellStyle name="Note 4 4 5 7" xfId="16940" xr:uid="{00000000-0005-0000-0000-00000E790000}"/>
    <cellStyle name="Note 4 4 5 8" xfId="19006" xr:uid="{00000000-0005-0000-0000-00000F790000}"/>
    <cellStyle name="Note 4 4 5 9" xfId="21492" xr:uid="{00000000-0005-0000-0000-000010790000}"/>
    <cellStyle name="Note 4 4 6" xfId="4561" xr:uid="{00000000-0005-0000-0000-000011790000}"/>
    <cellStyle name="Note 4 4 6 10" xfId="26784" xr:uid="{00000000-0005-0000-0000-000012790000}"/>
    <cellStyle name="Note 4 4 6 11" xfId="30085" xr:uid="{00000000-0005-0000-0000-000013790000}"/>
    <cellStyle name="Note 4 4 6 12" xfId="31889" xr:uid="{00000000-0005-0000-0000-000014790000}"/>
    <cellStyle name="Note 4 4 6 13" xfId="34214" xr:uid="{00000000-0005-0000-0000-000015790000}"/>
    <cellStyle name="Note 4 4 6 14" xfId="36594" xr:uid="{00000000-0005-0000-0000-000016790000}"/>
    <cellStyle name="Note 4 4 6 15" xfId="39126" xr:uid="{00000000-0005-0000-0000-000017790000}"/>
    <cellStyle name="Note 4 4 6 16" xfId="41985" xr:uid="{00000000-0005-0000-0000-000018790000}"/>
    <cellStyle name="Note 4 4 6 17" xfId="44507" xr:uid="{00000000-0005-0000-0000-000019790000}"/>
    <cellStyle name="Note 4 4 6 18" xfId="47046" xr:uid="{00000000-0005-0000-0000-00001A790000}"/>
    <cellStyle name="Note 4 4 6 19" xfId="49772" xr:uid="{00000000-0005-0000-0000-00001B790000}"/>
    <cellStyle name="Note 4 4 6 2" xfId="7194" xr:uid="{00000000-0005-0000-0000-00001C790000}"/>
    <cellStyle name="Note 4 4 6 2 2" xfId="53352" xr:uid="{00000000-0005-0000-0000-00001D790000}"/>
    <cellStyle name="Note 4 4 6 20" xfId="51333" xr:uid="{00000000-0005-0000-0000-00001E790000}"/>
    <cellStyle name="Note 4 4 6 3" xfId="9689" xr:uid="{00000000-0005-0000-0000-00001F790000}"/>
    <cellStyle name="Note 4 4 6 4" xfId="12188" xr:uid="{00000000-0005-0000-0000-000020790000}"/>
    <cellStyle name="Note 4 4 6 5" xfId="14900" xr:uid="{00000000-0005-0000-0000-000021790000}"/>
    <cellStyle name="Note 4 4 6 6" xfId="17082" xr:uid="{00000000-0005-0000-0000-000022790000}"/>
    <cellStyle name="Note 4 4 6 7" xfId="19154" xr:uid="{00000000-0005-0000-0000-000023790000}"/>
    <cellStyle name="Note 4 4 6 8" xfId="21636" xr:uid="{00000000-0005-0000-0000-000024790000}"/>
    <cellStyle name="Note 4 4 6 9" xfId="24197" xr:uid="{00000000-0005-0000-0000-000025790000}"/>
    <cellStyle name="Note 4 4 7" xfId="3187" xr:uid="{00000000-0005-0000-0000-000026790000}"/>
    <cellStyle name="Note 4 4 7 2" xfId="49986" xr:uid="{00000000-0005-0000-0000-000027790000}"/>
    <cellStyle name="Note 4 4 7 2 2" xfId="53514" xr:uid="{00000000-0005-0000-0000-000028790000}"/>
    <cellStyle name="Note 4 4 7 3" xfId="51546" xr:uid="{00000000-0005-0000-0000-000029790000}"/>
    <cellStyle name="Note 4 4 8" xfId="2931" xr:uid="{00000000-0005-0000-0000-00002A790000}"/>
    <cellStyle name="Note 4 4 8 2" xfId="50356" xr:uid="{00000000-0005-0000-0000-00002B790000}"/>
    <cellStyle name="Note 4 4 8 2 2" xfId="53811" xr:uid="{00000000-0005-0000-0000-00002C790000}"/>
    <cellStyle name="Note 4 4 8 3" xfId="51894" xr:uid="{00000000-0005-0000-0000-00002D790000}"/>
    <cellStyle name="Note 4 4 9" xfId="2316" xr:uid="{00000000-0005-0000-0000-00002E790000}"/>
    <cellStyle name="Note 4 4 9 2" xfId="50181" xr:uid="{00000000-0005-0000-0000-00002F790000}"/>
    <cellStyle name="Note 4 4 9 2 2" xfId="53688" xr:uid="{00000000-0005-0000-0000-000030790000}"/>
    <cellStyle name="Note 4 4 9 3" xfId="51720" xr:uid="{00000000-0005-0000-0000-000031790000}"/>
    <cellStyle name="Note 4 5" xfId="3396" xr:uid="{00000000-0005-0000-0000-000032790000}"/>
    <cellStyle name="Note 4 5 10" xfId="23043" xr:uid="{00000000-0005-0000-0000-000033790000}"/>
    <cellStyle name="Note 4 5 11" xfId="25634" xr:uid="{00000000-0005-0000-0000-000034790000}"/>
    <cellStyle name="Note 4 5 12" xfId="29065" xr:uid="{00000000-0005-0000-0000-000035790000}"/>
    <cellStyle name="Note 4 5 13" xfId="30539" xr:uid="{00000000-0005-0000-0000-000036790000}"/>
    <cellStyle name="Note 4 5 14" xfId="33266" xr:uid="{00000000-0005-0000-0000-000037790000}"/>
    <cellStyle name="Note 4 5 15" xfId="28997" xr:uid="{00000000-0005-0000-0000-000038790000}"/>
    <cellStyle name="Note 4 5 16" xfId="38002" xr:uid="{00000000-0005-0000-0000-000039790000}"/>
    <cellStyle name="Note 4 5 17" xfId="40834" xr:uid="{00000000-0005-0000-0000-00003A790000}"/>
    <cellStyle name="Note 4 5 18" xfId="43353" xr:uid="{00000000-0005-0000-0000-00003B790000}"/>
    <cellStyle name="Note 4 5 19" xfId="45892" xr:uid="{00000000-0005-0000-0000-00003C790000}"/>
    <cellStyle name="Note 4 5 2" xfId="4740" xr:uid="{00000000-0005-0000-0000-00003D790000}"/>
    <cellStyle name="Note 4 5 2 10" xfId="26962" xr:uid="{00000000-0005-0000-0000-00003E790000}"/>
    <cellStyle name="Note 4 5 2 11" xfId="30238" xr:uid="{00000000-0005-0000-0000-00003F790000}"/>
    <cellStyle name="Note 4 5 2 12" xfId="32068" xr:uid="{00000000-0005-0000-0000-000040790000}"/>
    <cellStyle name="Note 4 5 2 13" xfId="34393" xr:uid="{00000000-0005-0000-0000-000041790000}"/>
    <cellStyle name="Note 4 5 2 14" xfId="36773" xr:uid="{00000000-0005-0000-0000-000042790000}"/>
    <cellStyle name="Note 4 5 2 15" xfId="39305" xr:uid="{00000000-0005-0000-0000-000043790000}"/>
    <cellStyle name="Note 4 5 2 16" xfId="42163" xr:uid="{00000000-0005-0000-0000-000044790000}"/>
    <cellStyle name="Note 4 5 2 17" xfId="44686" xr:uid="{00000000-0005-0000-0000-000045790000}"/>
    <cellStyle name="Note 4 5 2 18" xfId="47225" xr:uid="{00000000-0005-0000-0000-000046790000}"/>
    <cellStyle name="Note 4 5 2 19" xfId="53271" xr:uid="{00000000-0005-0000-0000-000047790000}"/>
    <cellStyle name="Note 4 5 2 2" xfId="7373" xr:uid="{00000000-0005-0000-0000-000048790000}"/>
    <cellStyle name="Note 4 5 2 3" xfId="9868" xr:uid="{00000000-0005-0000-0000-000049790000}"/>
    <cellStyle name="Note 4 5 2 4" xfId="12366" xr:uid="{00000000-0005-0000-0000-00004A790000}"/>
    <cellStyle name="Note 4 5 2 5" xfId="15078" xr:uid="{00000000-0005-0000-0000-00004B790000}"/>
    <cellStyle name="Note 4 5 2 6" xfId="17261" xr:uid="{00000000-0005-0000-0000-00004C790000}"/>
    <cellStyle name="Note 4 5 2 7" xfId="19332" xr:uid="{00000000-0005-0000-0000-00004D790000}"/>
    <cellStyle name="Note 4 5 2 8" xfId="21814" xr:uid="{00000000-0005-0000-0000-00004E790000}"/>
    <cellStyle name="Note 4 5 2 9" xfId="24376" xr:uid="{00000000-0005-0000-0000-00004F790000}"/>
    <cellStyle name="Note 4 5 20" xfId="49673" xr:uid="{00000000-0005-0000-0000-000050790000}"/>
    <cellStyle name="Note 4 5 21" xfId="51252" xr:uid="{00000000-0005-0000-0000-000051790000}"/>
    <cellStyle name="Note 4 5 3" xfId="6031" xr:uid="{00000000-0005-0000-0000-000052790000}"/>
    <cellStyle name="Note 4 5 4" xfId="8533" xr:uid="{00000000-0005-0000-0000-000053790000}"/>
    <cellStyle name="Note 4 5 5" xfId="11039" xr:uid="{00000000-0005-0000-0000-000054790000}"/>
    <cellStyle name="Note 4 5 6" xfId="13745" xr:uid="{00000000-0005-0000-0000-000055790000}"/>
    <cellStyle name="Note 4 5 7" xfId="16230" xr:uid="{00000000-0005-0000-0000-000056790000}"/>
    <cellStyle name="Note 4 5 8" xfId="2521" xr:uid="{00000000-0005-0000-0000-000057790000}"/>
    <cellStyle name="Note 4 5 9" xfId="20521" xr:uid="{00000000-0005-0000-0000-000058790000}"/>
    <cellStyle name="Note 4 6" xfId="3463" xr:uid="{00000000-0005-0000-0000-000059790000}"/>
    <cellStyle name="Note 4 6 10" xfId="23110" xr:uid="{00000000-0005-0000-0000-00005A790000}"/>
    <cellStyle name="Note 4 6 11" xfId="25701" xr:uid="{00000000-0005-0000-0000-00005B790000}"/>
    <cellStyle name="Note 4 6 12" xfId="29119" xr:uid="{00000000-0005-0000-0000-00005C790000}"/>
    <cellStyle name="Note 4 6 13" xfId="28625" xr:uid="{00000000-0005-0000-0000-00005D790000}"/>
    <cellStyle name="Note 4 6 14" xfId="33312" xr:uid="{00000000-0005-0000-0000-00005E790000}"/>
    <cellStyle name="Note 4 6 15" xfId="35507" xr:uid="{00000000-0005-0000-0000-00005F790000}"/>
    <cellStyle name="Note 4 6 16" xfId="38067" xr:uid="{00000000-0005-0000-0000-000060790000}"/>
    <cellStyle name="Note 4 6 17" xfId="40901" xr:uid="{00000000-0005-0000-0000-000061790000}"/>
    <cellStyle name="Note 4 6 18" xfId="43420" xr:uid="{00000000-0005-0000-0000-000062790000}"/>
    <cellStyle name="Note 4 6 19" xfId="45959" xr:uid="{00000000-0005-0000-0000-000063790000}"/>
    <cellStyle name="Note 4 6 2" xfId="4807" xr:uid="{00000000-0005-0000-0000-000064790000}"/>
    <cellStyle name="Note 4 6 2 10" xfId="27029" xr:uid="{00000000-0005-0000-0000-000065790000}"/>
    <cellStyle name="Note 4 6 2 11" xfId="30292" xr:uid="{00000000-0005-0000-0000-000066790000}"/>
    <cellStyle name="Note 4 6 2 12" xfId="32135" xr:uid="{00000000-0005-0000-0000-000067790000}"/>
    <cellStyle name="Note 4 6 2 13" xfId="34460" xr:uid="{00000000-0005-0000-0000-000068790000}"/>
    <cellStyle name="Note 4 6 2 14" xfId="36840" xr:uid="{00000000-0005-0000-0000-000069790000}"/>
    <cellStyle name="Note 4 6 2 15" xfId="39372" xr:uid="{00000000-0005-0000-0000-00006A790000}"/>
    <cellStyle name="Note 4 6 2 16" xfId="42230" xr:uid="{00000000-0005-0000-0000-00006B790000}"/>
    <cellStyle name="Note 4 6 2 17" xfId="44753" xr:uid="{00000000-0005-0000-0000-00006C790000}"/>
    <cellStyle name="Note 4 6 2 18" xfId="47292" xr:uid="{00000000-0005-0000-0000-00006D790000}"/>
    <cellStyle name="Note 4 6 2 19" xfId="53409" xr:uid="{00000000-0005-0000-0000-00006E790000}"/>
    <cellStyle name="Note 4 6 2 2" xfId="7440" xr:uid="{00000000-0005-0000-0000-00006F790000}"/>
    <cellStyle name="Note 4 6 2 3" xfId="9935" xr:uid="{00000000-0005-0000-0000-000070790000}"/>
    <cellStyle name="Note 4 6 2 4" xfId="12433" xr:uid="{00000000-0005-0000-0000-000071790000}"/>
    <cellStyle name="Note 4 6 2 5" xfId="15145" xr:uid="{00000000-0005-0000-0000-000072790000}"/>
    <cellStyle name="Note 4 6 2 6" xfId="17328" xr:uid="{00000000-0005-0000-0000-000073790000}"/>
    <cellStyle name="Note 4 6 2 7" xfId="19399" xr:uid="{00000000-0005-0000-0000-000074790000}"/>
    <cellStyle name="Note 4 6 2 8" xfId="21881" xr:uid="{00000000-0005-0000-0000-000075790000}"/>
    <cellStyle name="Note 4 6 2 9" xfId="24443" xr:uid="{00000000-0005-0000-0000-000076790000}"/>
    <cellStyle name="Note 4 6 20" xfId="49834" xr:uid="{00000000-0005-0000-0000-000077790000}"/>
    <cellStyle name="Note 4 6 21" xfId="51394" xr:uid="{00000000-0005-0000-0000-000078790000}"/>
    <cellStyle name="Note 4 6 3" xfId="6098" xr:uid="{00000000-0005-0000-0000-000079790000}"/>
    <cellStyle name="Note 4 6 4" xfId="8600" xr:uid="{00000000-0005-0000-0000-00007A790000}"/>
    <cellStyle name="Note 4 6 5" xfId="11106" xr:uid="{00000000-0005-0000-0000-00007B790000}"/>
    <cellStyle name="Note 4 6 6" xfId="13812" xr:uid="{00000000-0005-0000-0000-00007C790000}"/>
    <cellStyle name="Note 4 6 7" xfId="16272" xr:uid="{00000000-0005-0000-0000-00007D790000}"/>
    <cellStyle name="Note 4 6 8" xfId="3036" xr:uid="{00000000-0005-0000-0000-00007E790000}"/>
    <cellStyle name="Note 4 6 9" xfId="20587" xr:uid="{00000000-0005-0000-0000-00007F790000}"/>
    <cellStyle name="Note 4 7" xfId="3508" xr:uid="{00000000-0005-0000-0000-000080790000}"/>
    <cellStyle name="Note 4 7 10" xfId="23155" xr:uid="{00000000-0005-0000-0000-000081790000}"/>
    <cellStyle name="Note 4 7 11" xfId="25745" xr:uid="{00000000-0005-0000-0000-000082790000}"/>
    <cellStyle name="Note 4 7 12" xfId="29157" xr:uid="{00000000-0005-0000-0000-000083790000}"/>
    <cellStyle name="Note 4 7 13" xfId="28909" xr:uid="{00000000-0005-0000-0000-000084790000}"/>
    <cellStyle name="Note 4 7 14" xfId="33342" xr:uid="{00000000-0005-0000-0000-000085790000}"/>
    <cellStyle name="Note 4 7 15" xfId="35552" xr:uid="{00000000-0005-0000-0000-000086790000}"/>
    <cellStyle name="Note 4 7 16" xfId="38110" xr:uid="{00000000-0005-0000-0000-000087790000}"/>
    <cellStyle name="Note 4 7 17" xfId="40945" xr:uid="{00000000-0005-0000-0000-000088790000}"/>
    <cellStyle name="Note 4 7 18" xfId="43465" xr:uid="{00000000-0005-0000-0000-000089790000}"/>
    <cellStyle name="Note 4 7 19" xfId="46004" xr:uid="{00000000-0005-0000-0000-00008A790000}"/>
    <cellStyle name="Note 4 7 2" xfId="4852" xr:uid="{00000000-0005-0000-0000-00008B790000}"/>
    <cellStyle name="Note 4 7 2 10" xfId="27073" xr:uid="{00000000-0005-0000-0000-00008C790000}"/>
    <cellStyle name="Note 4 7 2 11" xfId="30330" xr:uid="{00000000-0005-0000-0000-00008D790000}"/>
    <cellStyle name="Note 4 7 2 12" xfId="32180" xr:uid="{00000000-0005-0000-0000-00008E790000}"/>
    <cellStyle name="Note 4 7 2 13" xfId="34505" xr:uid="{00000000-0005-0000-0000-00008F790000}"/>
    <cellStyle name="Note 4 7 2 14" xfId="36885" xr:uid="{00000000-0005-0000-0000-000090790000}"/>
    <cellStyle name="Note 4 7 2 15" xfId="39417" xr:uid="{00000000-0005-0000-0000-000091790000}"/>
    <cellStyle name="Note 4 7 2 16" xfId="42274" xr:uid="{00000000-0005-0000-0000-000092790000}"/>
    <cellStyle name="Note 4 7 2 17" xfId="44798" xr:uid="{00000000-0005-0000-0000-000093790000}"/>
    <cellStyle name="Note 4 7 2 18" xfId="47337" xr:uid="{00000000-0005-0000-0000-000094790000}"/>
    <cellStyle name="Note 4 7 2 19" xfId="53385" xr:uid="{00000000-0005-0000-0000-000095790000}"/>
    <cellStyle name="Note 4 7 2 2" xfId="7485" xr:uid="{00000000-0005-0000-0000-000096790000}"/>
    <cellStyle name="Note 4 7 2 3" xfId="9979" xr:uid="{00000000-0005-0000-0000-000097790000}"/>
    <cellStyle name="Note 4 7 2 4" xfId="12477" xr:uid="{00000000-0005-0000-0000-000098790000}"/>
    <cellStyle name="Note 4 7 2 5" xfId="15189" xr:uid="{00000000-0005-0000-0000-000099790000}"/>
    <cellStyle name="Note 4 7 2 6" xfId="17373" xr:uid="{00000000-0005-0000-0000-00009A790000}"/>
    <cellStyle name="Note 4 7 2 7" xfId="19444" xr:uid="{00000000-0005-0000-0000-00009B790000}"/>
    <cellStyle name="Note 4 7 2 8" xfId="21926" xr:uid="{00000000-0005-0000-0000-00009C790000}"/>
    <cellStyle name="Note 4 7 2 9" xfId="24488" xr:uid="{00000000-0005-0000-0000-00009D790000}"/>
    <cellStyle name="Note 4 7 20" xfId="49806" xr:uid="{00000000-0005-0000-0000-00009E790000}"/>
    <cellStyle name="Note 4 7 21" xfId="51366" xr:uid="{00000000-0005-0000-0000-00009F790000}"/>
    <cellStyle name="Note 4 7 3" xfId="6143" xr:uid="{00000000-0005-0000-0000-0000A0790000}"/>
    <cellStyle name="Note 4 7 4" xfId="8645" xr:uid="{00000000-0005-0000-0000-0000A1790000}"/>
    <cellStyle name="Note 4 7 5" xfId="11150" xr:uid="{00000000-0005-0000-0000-0000A2790000}"/>
    <cellStyle name="Note 4 7 6" xfId="13857" xr:uid="{00000000-0005-0000-0000-0000A3790000}"/>
    <cellStyle name="Note 4 7 7" xfId="16292" xr:uid="{00000000-0005-0000-0000-0000A4790000}"/>
    <cellStyle name="Note 4 7 8" xfId="2709" xr:uid="{00000000-0005-0000-0000-0000A5790000}"/>
    <cellStyle name="Note 4 7 9" xfId="20632" xr:uid="{00000000-0005-0000-0000-0000A6790000}"/>
    <cellStyle name="Note 4 8" xfId="3427" xr:uid="{00000000-0005-0000-0000-0000A7790000}"/>
    <cellStyle name="Note 4 8 10" xfId="23074" xr:uid="{00000000-0005-0000-0000-0000A8790000}"/>
    <cellStyle name="Note 4 8 11" xfId="25665" xr:uid="{00000000-0005-0000-0000-0000A9790000}"/>
    <cellStyle name="Note 4 8 12" xfId="29087" xr:uid="{00000000-0005-0000-0000-0000AA790000}"/>
    <cellStyle name="Note 4 8 13" xfId="28872" xr:uid="{00000000-0005-0000-0000-0000AB790000}"/>
    <cellStyle name="Note 4 8 14" xfId="33291" xr:uid="{00000000-0005-0000-0000-0000AC790000}"/>
    <cellStyle name="Note 4 8 15" xfId="35471" xr:uid="{00000000-0005-0000-0000-0000AD790000}"/>
    <cellStyle name="Note 4 8 16" xfId="38033" xr:uid="{00000000-0005-0000-0000-0000AE790000}"/>
    <cellStyle name="Note 4 8 17" xfId="40865" xr:uid="{00000000-0005-0000-0000-0000AF790000}"/>
    <cellStyle name="Note 4 8 18" xfId="43384" xr:uid="{00000000-0005-0000-0000-0000B0790000}"/>
    <cellStyle name="Note 4 8 19" xfId="45923" xr:uid="{00000000-0005-0000-0000-0000B1790000}"/>
    <cellStyle name="Note 4 8 2" xfId="4771" xr:uid="{00000000-0005-0000-0000-0000B2790000}"/>
    <cellStyle name="Note 4 8 2 10" xfId="26993" xr:uid="{00000000-0005-0000-0000-0000B3790000}"/>
    <cellStyle name="Note 4 8 2 11" xfId="30261" xr:uid="{00000000-0005-0000-0000-0000B4790000}"/>
    <cellStyle name="Note 4 8 2 12" xfId="32099" xr:uid="{00000000-0005-0000-0000-0000B5790000}"/>
    <cellStyle name="Note 4 8 2 13" xfId="34424" xr:uid="{00000000-0005-0000-0000-0000B6790000}"/>
    <cellStyle name="Note 4 8 2 14" xfId="36804" xr:uid="{00000000-0005-0000-0000-0000B7790000}"/>
    <cellStyle name="Note 4 8 2 15" xfId="39336" xr:uid="{00000000-0005-0000-0000-0000B8790000}"/>
    <cellStyle name="Note 4 8 2 16" xfId="42194" xr:uid="{00000000-0005-0000-0000-0000B9790000}"/>
    <cellStyle name="Note 4 8 2 17" xfId="44717" xr:uid="{00000000-0005-0000-0000-0000BA790000}"/>
    <cellStyle name="Note 4 8 2 18" xfId="47256" xr:uid="{00000000-0005-0000-0000-0000BB790000}"/>
    <cellStyle name="Note 4 8 2 19" xfId="53730" xr:uid="{00000000-0005-0000-0000-0000BC790000}"/>
    <cellStyle name="Note 4 8 2 2" xfId="7404" xr:uid="{00000000-0005-0000-0000-0000BD790000}"/>
    <cellStyle name="Note 4 8 2 3" xfId="9899" xr:uid="{00000000-0005-0000-0000-0000BE790000}"/>
    <cellStyle name="Note 4 8 2 4" xfId="12397" xr:uid="{00000000-0005-0000-0000-0000BF790000}"/>
    <cellStyle name="Note 4 8 2 5" xfId="15109" xr:uid="{00000000-0005-0000-0000-0000C0790000}"/>
    <cellStyle name="Note 4 8 2 6" xfId="17292" xr:uid="{00000000-0005-0000-0000-0000C1790000}"/>
    <cellStyle name="Note 4 8 2 7" xfId="19363" xr:uid="{00000000-0005-0000-0000-0000C2790000}"/>
    <cellStyle name="Note 4 8 2 8" xfId="21845" xr:uid="{00000000-0005-0000-0000-0000C3790000}"/>
    <cellStyle name="Note 4 8 2 9" xfId="24407" xr:uid="{00000000-0005-0000-0000-0000C4790000}"/>
    <cellStyle name="Note 4 8 20" xfId="50228" xr:uid="{00000000-0005-0000-0000-0000C5790000}"/>
    <cellStyle name="Note 4 8 21" xfId="51766" xr:uid="{00000000-0005-0000-0000-0000C6790000}"/>
    <cellStyle name="Note 4 8 3" xfId="6062" xr:uid="{00000000-0005-0000-0000-0000C7790000}"/>
    <cellStyle name="Note 4 8 4" xfId="8564" xr:uid="{00000000-0005-0000-0000-0000C8790000}"/>
    <cellStyle name="Note 4 8 5" xfId="11070" xr:uid="{00000000-0005-0000-0000-0000C9790000}"/>
    <cellStyle name="Note 4 8 6" xfId="13776" xr:uid="{00000000-0005-0000-0000-0000CA790000}"/>
    <cellStyle name="Note 4 8 7" xfId="16251" xr:uid="{00000000-0005-0000-0000-0000CB790000}"/>
    <cellStyle name="Note 4 8 8" xfId="8871" xr:uid="{00000000-0005-0000-0000-0000CC790000}"/>
    <cellStyle name="Note 4 8 9" xfId="20552" xr:uid="{00000000-0005-0000-0000-0000CD790000}"/>
    <cellStyle name="Note 4 9" xfId="4042" xr:uid="{00000000-0005-0000-0000-0000CE790000}"/>
    <cellStyle name="Note 4 9 10" xfId="23680" xr:uid="{00000000-0005-0000-0000-0000CF790000}"/>
    <cellStyle name="Note 4 9 11" xfId="26272" xr:uid="{00000000-0005-0000-0000-0000D0790000}"/>
    <cellStyle name="Note 4 9 12" xfId="29610" xr:uid="{00000000-0005-0000-0000-0000D1790000}"/>
    <cellStyle name="Note 4 9 13" xfId="31372" xr:uid="{00000000-0005-0000-0000-0000D2790000}"/>
    <cellStyle name="Note 4 9 14" xfId="33703" xr:uid="{00000000-0005-0000-0000-0000D3790000}"/>
    <cellStyle name="Note 4 9 15" xfId="36077" xr:uid="{00000000-0005-0000-0000-0000D4790000}"/>
    <cellStyle name="Note 4 9 16" xfId="38614" xr:uid="{00000000-0005-0000-0000-0000D5790000}"/>
    <cellStyle name="Note 4 9 17" xfId="41470" xr:uid="{00000000-0005-0000-0000-0000D6790000}"/>
    <cellStyle name="Note 4 9 18" xfId="43990" xr:uid="{00000000-0005-0000-0000-0000D7790000}"/>
    <cellStyle name="Note 4 9 19" xfId="46529" xr:uid="{00000000-0005-0000-0000-0000D8790000}"/>
    <cellStyle name="Note 4 9 2" xfId="5378" xr:uid="{00000000-0005-0000-0000-0000D9790000}"/>
    <cellStyle name="Note 4 9 2 10" xfId="27598" xr:uid="{00000000-0005-0000-0000-0000DA790000}"/>
    <cellStyle name="Note 4 9 2 11" xfId="30773" xr:uid="{00000000-0005-0000-0000-0000DB790000}"/>
    <cellStyle name="Note 4 9 2 12" xfId="32705" xr:uid="{00000000-0005-0000-0000-0000DC790000}"/>
    <cellStyle name="Note 4 9 2 13" xfId="35031" xr:uid="{00000000-0005-0000-0000-0000DD790000}"/>
    <cellStyle name="Note 4 9 2 14" xfId="37410" xr:uid="{00000000-0005-0000-0000-0000DE790000}"/>
    <cellStyle name="Note 4 9 2 15" xfId="39942" xr:uid="{00000000-0005-0000-0000-0000DF790000}"/>
    <cellStyle name="Note 4 9 2 16" xfId="42798" xr:uid="{00000000-0005-0000-0000-0000E0790000}"/>
    <cellStyle name="Note 4 9 2 17" xfId="45323" xr:uid="{00000000-0005-0000-0000-0000E1790000}"/>
    <cellStyle name="Note 4 9 2 18" xfId="47862" xr:uid="{00000000-0005-0000-0000-0000E2790000}"/>
    <cellStyle name="Note 4 9 2 19" xfId="53898" xr:uid="{00000000-0005-0000-0000-0000E3790000}"/>
    <cellStyle name="Note 4 9 2 2" xfId="8011" xr:uid="{00000000-0005-0000-0000-0000E4790000}"/>
    <cellStyle name="Note 4 9 2 3" xfId="10503" xr:uid="{00000000-0005-0000-0000-0000E5790000}"/>
    <cellStyle name="Note 4 9 2 4" xfId="13001" xr:uid="{00000000-0005-0000-0000-0000E6790000}"/>
    <cellStyle name="Note 4 9 2 5" xfId="15714" xr:uid="{00000000-0005-0000-0000-0000E7790000}"/>
    <cellStyle name="Note 4 9 2 6" xfId="17898" xr:uid="{00000000-0005-0000-0000-0000E8790000}"/>
    <cellStyle name="Note 4 9 2 7" xfId="19970" xr:uid="{00000000-0005-0000-0000-0000E9790000}"/>
    <cellStyle name="Note 4 9 2 8" xfId="22452" xr:uid="{00000000-0005-0000-0000-0000EA790000}"/>
    <cellStyle name="Note 4 9 2 9" xfId="25013" xr:uid="{00000000-0005-0000-0000-0000EB790000}"/>
    <cellStyle name="Note 4 9 20" xfId="50457" xr:uid="{00000000-0005-0000-0000-0000EC790000}"/>
    <cellStyle name="Note 4 9 21" xfId="51981" xr:uid="{00000000-0005-0000-0000-0000ED790000}"/>
    <cellStyle name="Note 4 9 3" xfId="6677" xr:uid="{00000000-0005-0000-0000-0000EE790000}"/>
    <cellStyle name="Note 4 9 4" xfId="9176" xr:uid="{00000000-0005-0000-0000-0000EF790000}"/>
    <cellStyle name="Note 4 9 5" xfId="11676" xr:uid="{00000000-0005-0000-0000-0000F0790000}"/>
    <cellStyle name="Note 4 9 6" xfId="14386" xr:uid="{00000000-0005-0000-0000-0000F1790000}"/>
    <cellStyle name="Note 4 9 7" xfId="16575" xr:uid="{00000000-0005-0000-0000-0000F2790000}"/>
    <cellStyle name="Note 4 9 8" xfId="18638" xr:uid="{00000000-0005-0000-0000-0000F3790000}"/>
    <cellStyle name="Note 4 9 9" xfId="21127" xr:uid="{00000000-0005-0000-0000-0000F4790000}"/>
    <cellStyle name="Note 5" xfId="503" xr:uid="{00000000-0005-0000-0000-0000F5790000}"/>
    <cellStyle name="Note 5 10" xfId="4044" xr:uid="{00000000-0005-0000-0000-0000F6790000}"/>
    <cellStyle name="Note 5 10 10" xfId="23682" xr:uid="{00000000-0005-0000-0000-0000F7790000}"/>
    <cellStyle name="Note 5 10 11" xfId="26274" xr:uid="{00000000-0005-0000-0000-0000F8790000}"/>
    <cellStyle name="Note 5 10 12" xfId="29612" xr:uid="{00000000-0005-0000-0000-0000F9790000}"/>
    <cellStyle name="Note 5 10 13" xfId="31374" xr:uid="{00000000-0005-0000-0000-0000FA790000}"/>
    <cellStyle name="Note 5 10 14" xfId="33705" xr:uid="{00000000-0005-0000-0000-0000FB790000}"/>
    <cellStyle name="Note 5 10 15" xfId="36079" xr:uid="{00000000-0005-0000-0000-0000FC790000}"/>
    <cellStyle name="Note 5 10 16" xfId="38616" xr:uid="{00000000-0005-0000-0000-0000FD790000}"/>
    <cellStyle name="Note 5 10 17" xfId="41472" xr:uid="{00000000-0005-0000-0000-0000FE790000}"/>
    <cellStyle name="Note 5 10 18" xfId="43992" xr:uid="{00000000-0005-0000-0000-0000FF790000}"/>
    <cellStyle name="Note 5 10 19" xfId="46531" xr:uid="{00000000-0005-0000-0000-0000007A0000}"/>
    <cellStyle name="Note 5 10 2" xfId="5380" xr:uid="{00000000-0005-0000-0000-0000017A0000}"/>
    <cellStyle name="Note 5 10 2 10" xfId="27600" xr:uid="{00000000-0005-0000-0000-0000027A0000}"/>
    <cellStyle name="Note 5 10 2 11" xfId="30775" xr:uid="{00000000-0005-0000-0000-0000037A0000}"/>
    <cellStyle name="Note 5 10 2 12" xfId="32707" xr:uid="{00000000-0005-0000-0000-0000047A0000}"/>
    <cellStyle name="Note 5 10 2 13" xfId="35033" xr:uid="{00000000-0005-0000-0000-0000057A0000}"/>
    <cellStyle name="Note 5 10 2 14" xfId="37412" xr:uid="{00000000-0005-0000-0000-0000067A0000}"/>
    <cellStyle name="Note 5 10 2 15" xfId="39944" xr:uid="{00000000-0005-0000-0000-0000077A0000}"/>
    <cellStyle name="Note 5 10 2 16" xfId="42800" xr:uid="{00000000-0005-0000-0000-0000087A0000}"/>
    <cellStyle name="Note 5 10 2 17" xfId="45325" xr:uid="{00000000-0005-0000-0000-0000097A0000}"/>
    <cellStyle name="Note 5 10 2 18" xfId="47864" xr:uid="{00000000-0005-0000-0000-00000A7A0000}"/>
    <cellStyle name="Note 5 10 2 19" xfId="53363" xr:uid="{00000000-0005-0000-0000-00000B7A0000}"/>
    <cellStyle name="Note 5 10 2 2" xfId="8013" xr:uid="{00000000-0005-0000-0000-00000C7A0000}"/>
    <cellStyle name="Note 5 10 2 3" xfId="10505" xr:uid="{00000000-0005-0000-0000-00000D7A0000}"/>
    <cellStyle name="Note 5 10 2 4" xfId="13003" xr:uid="{00000000-0005-0000-0000-00000E7A0000}"/>
    <cellStyle name="Note 5 10 2 5" xfId="15716" xr:uid="{00000000-0005-0000-0000-00000F7A0000}"/>
    <cellStyle name="Note 5 10 2 6" xfId="17900" xr:uid="{00000000-0005-0000-0000-0000107A0000}"/>
    <cellStyle name="Note 5 10 2 7" xfId="19972" xr:uid="{00000000-0005-0000-0000-0000117A0000}"/>
    <cellStyle name="Note 5 10 2 8" xfId="22454" xr:uid="{00000000-0005-0000-0000-0000127A0000}"/>
    <cellStyle name="Note 5 10 2 9" xfId="25015" xr:uid="{00000000-0005-0000-0000-0000137A0000}"/>
    <cellStyle name="Note 5 10 20" xfId="49783" xr:uid="{00000000-0005-0000-0000-0000147A0000}"/>
    <cellStyle name="Note 5 10 21" xfId="51344" xr:uid="{00000000-0005-0000-0000-0000157A0000}"/>
    <cellStyle name="Note 5 10 3" xfId="6679" xr:uid="{00000000-0005-0000-0000-0000167A0000}"/>
    <cellStyle name="Note 5 10 4" xfId="9178" xr:uid="{00000000-0005-0000-0000-0000177A0000}"/>
    <cellStyle name="Note 5 10 5" xfId="11678" xr:uid="{00000000-0005-0000-0000-0000187A0000}"/>
    <cellStyle name="Note 5 10 6" xfId="14388" xr:uid="{00000000-0005-0000-0000-0000197A0000}"/>
    <cellStyle name="Note 5 10 7" xfId="16577" xr:uid="{00000000-0005-0000-0000-00001A7A0000}"/>
    <cellStyle name="Note 5 10 8" xfId="18640" xr:uid="{00000000-0005-0000-0000-00001B7A0000}"/>
    <cellStyle name="Note 5 10 9" xfId="21129" xr:uid="{00000000-0005-0000-0000-00001C7A0000}"/>
    <cellStyle name="Note 5 11" xfId="4303" xr:uid="{00000000-0005-0000-0000-00001D7A0000}"/>
    <cellStyle name="Note 5 11 10" xfId="23940" xr:uid="{00000000-0005-0000-0000-00001E7A0000}"/>
    <cellStyle name="Note 5 11 11" xfId="26529" xr:uid="{00000000-0005-0000-0000-00001F7A0000}"/>
    <cellStyle name="Note 5 11 12" xfId="29868" xr:uid="{00000000-0005-0000-0000-0000207A0000}"/>
    <cellStyle name="Note 5 11 13" xfId="31632" xr:uid="{00000000-0005-0000-0000-0000217A0000}"/>
    <cellStyle name="Note 5 11 14" xfId="33963" xr:uid="{00000000-0005-0000-0000-0000227A0000}"/>
    <cellStyle name="Note 5 11 15" xfId="36337" xr:uid="{00000000-0005-0000-0000-0000237A0000}"/>
    <cellStyle name="Note 5 11 16" xfId="38874" xr:uid="{00000000-0005-0000-0000-0000247A0000}"/>
    <cellStyle name="Note 5 11 17" xfId="41729" xr:uid="{00000000-0005-0000-0000-0000257A0000}"/>
    <cellStyle name="Note 5 11 18" xfId="44250" xr:uid="{00000000-0005-0000-0000-0000267A0000}"/>
    <cellStyle name="Note 5 11 19" xfId="46789" xr:uid="{00000000-0005-0000-0000-0000277A0000}"/>
    <cellStyle name="Note 5 11 2" xfId="5635" xr:uid="{00000000-0005-0000-0000-0000287A0000}"/>
    <cellStyle name="Note 5 11 2 10" xfId="27855" xr:uid="{00000000-0005-0000-0000-0000297A0000}"/>
    <cellStyle name="Note 5 11 2 11" xfId="30992" xr:uid="{00000000-0005-0000-0000-00002A7A0000}"/>
    <cellStyle name="Note 5 11 2 12" xfId="32962" xr:uid="{00000000-0005-0000-0000-00002B7A0000}"/>
    <cellStyle name="Note 5 11 2 13" xfId="35288" xr:uid="{00000000-0005-0000-0000-00002C7A0000}"/>
    <cellStyle name="Note 5 11 2 14" xfId="37667" xr:uid="{00000000-0005-0000-0000-00002D7A0000}"/>
    <cellStyle name="Note 5 11 2 15" xfId="40199" xr:uid="{00000000-0005-0000-0000-00002E7A0000}"/>
    <cellStyle name="Note 5 11 2 16" xfId="43055" xr:uid="{00000000-0005-0000-0000-00002F7A0000}"/>
    <cellStyle name="Note 5 11 2 17" xfId="45580" xr:uid="{00000000-0005-0000-0000-0000307A0000}"/>
    <cellStyle name="Note 5 11 2 18" xfId="48119" xr:uid="{00000000-0005-0000-0000-0000317A0000}"/>
    <cellStyle name="Note 5 11 2 19" xfId="53545" xr:uid="{00000000-0005-0000-0000-0000327A0000}"/>
    <cellStyle name="Note 5 11 2 2" xfId="8268" xr:uid="{00000000-0005-0000-0000-0000337A0000}"/>
    <cellStyle name="Note 5 11 2 3" xfId="10760" xr:uid="{00000000-0005-0000-0000-0000347A0000}"/>
    <cellStyle name="Note 5 11 2 4" xfId="13258" xr:uid="{00000000-0005-0000-0000-0000357A0000}"/>
    <cellStyle name="Note 5 11 2 5" xfId="15971" xr:uid="{00000000-0005-0000-0000-0000367A0000}"/>
    <cellStyle name="Note 5 11 2 6" xfId="18155" xr:uid="{00000000-0005-0000-0000-0000377A0000}"/>
    <cellStyle name="Note 5 11 2 7" xfId="20227" xr:uid="{00000000-0005-0000-0000-0000387A0000}"/>
    <cellStyle name="Note 5 11 2 8" xfId="22709" xr:uid="{00000000-0005-0000-0000-0000397A0000}"/>
    <cellStyle name="Note 5 11 2 9" xfId="25270" xr:uid="{00000000-0005-0000-0000-00003A7A0000}"/>
    <cellStyle name="Note 5 11 20" xfId="50017" xr:uid="{00000000-0005-0000-0000-00003B7A0000}"/>
    <cellStyle name="Note 5 11 21" xfId="51577" xr:uid="{00000000-0005-0000-0000-00003C7A0000}"/>
    <cellStyle name="Note 5 11 3" xfId="6937" xr:uid="{00000000-0005-0000-0000-00003D7A0000}"/>
    <cellStyle name="Note 5 11 4" xfId="9433" xr:uid="{00000000-0005-0000-0000-00003E7A0000}"/>
    <cellStyle name="Note 5 11 5" xfId="11933" xr:uid="{00000000-0005-0000-0000-00003F7A0000}"/>
    <cellStyle name="Note 5 11 6" xfId="14644" xr:uid="{00000000-0005-0000-0000-0000407A0000}"/>
    <cellStyle name="Note 5 11 7" xfId="16834" xr:uid="{00000000-0005-0000-0000-0000417A0000}"/>
    <cellStyle name="Note 5 11 8" xfId="18898" xr:uid="{00000000-0005-0000-0000-0000427A0000}"/>
    <cellStyle name="Note 5 11 9" xfId="21387" xr:uid="{00000000-0005-0000-0000-0000437A0000}"/>
    <cellStyle name="Note 5 12" xfId="4469" xr:uid="{00000000-0005-0000-0000-0000447A0000}"/>
    <cellStyle name="Note 5 12 10" xfId="26694" xr:uid="{00000000-0005-0000-0000-0000457A0000}"/>
    <cellStyle name="Note 5 12 11" xfId="30001" xr:uid="{00000000-0005-0000-0000-0000467A0000}"/>
    <cellStyle name="Note 5 12 12" xfId="31797" xr:uid="{00000000-0005-0000-0000-0000477A0000}"/>
    <cellStyle name="Note 5 12 13" xfId="34122" xr:uid="{00000000-0005-0000-0000-0000487A0000}"/>
    <cellStyle name="Note 5 12 14" xfId="36502" xr:uid="{00000000-0005-0000-0000-0000497A0000}"/>
    <cellStyle name="Note 5 12 15" xfId="39034" xr:uid="{00000000-0005-0000-0000-00004A7A0000}"/>
    <cellStyle name="Note 5 12 16" xfId="41894" xr:uid="{00000000-0005-0000-0000-00004B7A0000}"/>
    <cellStyle name="Note 5 12 17" xfId="44415" xr:uid="{00000000-0005-0000-0000-00004C7A0000}"/>
    <cellStyle name="Note 5 12 18" xfId="46954" xr:uid="{00000000-0005-0000-0000-00004D7A0000}"/>
    <cellStyle name="Note 5 12 19" xfId="50217" xr:uid="{00000000-0005-0000-0000-00004E7A0000}"/>
    <cellStyle name="Note 5 12 2" xfId="7102" xr:uid="{00000000-0005-0000-0000-00004F7A0000}"/>
    <cellStyle name="Note 5 12 2 2" xfId="53723" xr:uid="{00000000-0005-0000-0000-0000507A0000}"/>
    <cellStyle name="Note 5 12 20" xfId="51755" xr:uid="{00000000-0005-0000-0000-0000517A0000}"/>
    <cellStyle name="Note 5 12 3" xfId="9599" xr:uid="{00000000-0005-0000-0000-0000527A0000}"/>
    <cellStyle name="Note 5 12 4" xfId="12098" xr:uid="{00000000-0005-0000-0000-0000537A0000}"/>
    <cellStyle name="Note 5 12 5" xfId="14809" xr:uid="{00000000-0005-0000-0000-0000547A0000}"/>
    <cellStyle name="Note 5 12 6" xfId="16992" xr:uid="{00000000-0005-0000-0000-0000557A0000}"/>
    <cellStyle name="Note 5 12 7" xfId="19064" xr:uid="{00000000-0005-0000-0000-0000567A0000}"/>
    <cellStyle name="Note 5 12 8" xfId="21544" xr:uid="{00000000-0005-0000-0000-0000577A0000}"/>
    <cellStyle name="Note 5 12 9" xfId="24105" xr:uid="{00000000-0005-0000-0000-0000587A0000}"/>
    <cellStyle name="Note 5 13" xfId="2471" xr:uid="{00000000-0005-0000-0000-0000597A0000}"/>
    <cellStyle name="Note 5 13 2" xfId="50257" xr:uid="{00000000-0005-0000-0000-00005A7A0000}"/>
    <cellStyle name="Note 5 13 2 2" xfId="53758" xr:uid="{00000000-0005-0000-0000-00005B7A0000}"/>
    <cellStyle name="Note 5 13 3" xfId="51795" xr:uid="{00000000-0005-0000-0000-00005C7A0000}"/>
    <cellStyle name="Note 5 14" xfId="2715" xr:uid="{00000000-0005-0000-0000-00005D7A0000}"/>
    <cellStyle name="Note 5 14 2" xfId="50450" xr:uid="{00000000-0005-0000-0000-00005E7A0000}"/>
    <cellStyle name="Note 5 14 2 2" xfId="53891" xr:uid="{00000000-0005-0000-0000-00005F7A0000}"/>
    <cellStyle name="Note 5 14 3" xfId="51974" xr:uid="{00000000-0005-0000-0000-0000607A0000}"/>
    <cellStyle name="Note 5 15" xfId="5921" xr:uid="{00000000-0005-0000-0000-0000617A0000}"/>
    <cellStyle name="Note 5 15 2" xfId="54030" xr:uid="{00000000-0005-0000-0000-0000627A0000}"/>
    <cellStyle name="Note 5 15 3" xfId="52150" xr:uid="{00000000-0005-0000-0000-0000637A0000}"/>
    <cellStyle name="Note 5 16" xfId="28883" xr:uid="{00000000-0005-0000-0000-0000647A0000}"/>
    <cellStyle name="Note 5 16 2" xfId="54269" xr:uid="{00000000-0005-0000-0000-0000657A0000}"/>
    <cellStyle name="Note 5 16 3" xfId="52634" xr:uid="{00000000-0005-0000-0000-0000667A0000}"/>
    <cellStyle name="Note 5 17" xfId="28867" xr:uid="{00000000-0005-0000-0000-0000677A0000}"/>
    <cellStyle name="Note 5 17 2" xfId="52945" xr:uid="{00000000-0005-0000-0000-0000687A0000}"/>
    <cellStyle name="Note 5 18" xfId="28230" xr:uid="{00000000-0005-0000-0000-0000697A0000}"/>
    <cellStyle name="Note 5 19" xfId="28193" xr:uid="{00000000-0005-0000-0000-00006A7A0000}"/>
    <cellStyle name="Note 5 2" xfId="504" xr:uid="{00000000-0005-0000-0000-00006B7A0000}"/>
    <cellStyle name="Note 5 2 10" xfId="4304" xr:uid="{00000000-0005-0000-0000-00006C7A0000}"/>
    <cellStyle name="Note 5 2 10 10" xfId="23941" xr:uid="{00000000-0005-0000-0000-00006D7A0000}"/>
    <cellStyle name="Note 5 2 10 11" xfId="26530" xr:uid="{00000000-0005-0000-0000-00006E7A0000}"/>
    <cellStyle name="Note 5 2 10 12" xfId="29869" xr:uid="{00000000-0005-0000-0000-00006F7A0000}"/>
    <cellStyle name="Note 5 2 10 13" xfId="31633" xr:uid="{00000000-0005-0000-0000-0000707A0000}"/>
    <cellStyle name="Note 5 2 10 14" xfId="33964" xr:uid="{00000000-0005-0000-0000-0000717A0000}"/>
    <cellStyle name="Note 5 2 10 15" xfId="36338" xr:uid="{00000000-0005-0000-0000-0000727A0000}"/>
    <cellStyle name="Note 5 2 10 16" xfId="38875" xr:uid="{00000000-0005-0000-0000-0000737A0000}"/>
    <cellStyle name="Note 5 2 10 17" xfId="41730" xr:uid="{00000000-0005-0000-0000-0000747A0000}"/>
    <cellStyle name="Note 5 2 10 18" xfId="44251" xr:uid="{00000000-0005-0000-0000-0000757A0000}"/>
    <cellStyle name="Note 5 2 10 19" xfId="46790" xr:uid="{00000000-0005-0000-0000-0000767A0000}"/>
    <cellStyle name="Note 5 2 10 2" xfId="5636" xr:uid="{00000000-0005-0000-0000-0000777A0000}"/>
    <cellStyle name="Note 5 2 10 2 10" xfId="27856" xr:uid="{00000000-0005-0000-0000-0000787A0000}"/>
    <cellStyle name="Note 5 2 10 2 11" xfId="30993" xr:uid="{00000000-0005-0000-0000-0000797A0000}"/>
    <cellStyle name="Note 5 2 10 2 12" xfId="32963" xr:uid="{00000000-0005-0000-0000-00007A7A0000}"/>
    <cellStyle name="Note 5 2 10 2 13" xfId="35289" xr:uid="{00000000-0005-0000-0000-00007B7A0000}"/>
    <cellStyle name="Note 5 2 10 2 14" xfId="37668" xr:uid="{00000000-0005-0000-0000-00007C7A0000}"/>
    <cellStyle name="Note 5 2 10 2 15" xfId="40200" xr:uid="{00000000-0005-0000-0000-00007D7A0000}"/>
    <cellStyle name="Note 5 2 10 2 16" xfId="43056" xr:uid="{00000000-0005-0000-0000-00007E7A0000}"/>
    <cellStyle name="Note 5 2 10 2 17" xfId="45581" xr:uid="{00000000-0005-0000-0000-00007F7A0000}"/>
    <cellStyle name="Note 5 2 10 2 18" xfId="48120" xr:uid="{00000000-0005-0000-0000-0000807A0000}"/>
    <cellStyle name="Note 5 2 10 2 19" xfId="53816" xr:uid="{00000000-0005-0000-0000-0000817A0000}"/>
    <cellStyle name="Note 5 2 10 2 2" xfId="8269" xr:uid="{00000000-0005-0000-0000-0000827A0000}"/>
    <cellStyle name="Note 5 2 10 2 3" xfId="10761" xr:uid="{00000000-0005-0000-0000-0000837A0000}"/>
    <cellStyle name="Note 5 2 10 2 4" xfId="13259" xr:uid="{00000000-0005-0000-0000-0000847A0000}"/>
    <cellStyle name="Note 5 2 10 2 5" xfId="15972" xr:uid="{00000000-0005-0000-0000-0000857A0000}"/>
    <cellStyle name="Note 5 2 10 2 6" xfId="18156" xr:uid="{00000000-0005-0000-0000-0000867A0000}"/>
    <cellStyle name="Note 5 2 10 2 7" xfId="20228" xr:uid="{00000000-0005-0000-0000-0000877A0000}"/>
    <cellStyle name="Note 5 2 10 2 8" xfId="22710" xr:uid="{00000000-0005-0000-0000-0000887A0000}"/>
    <cellStyle name="Note 5 2 10 2 9" xfId="25271" xr:uid="{00000000-0005-0000-0000-0000897A0000}"/>
    <cellStyle name="Note 5 2 10 20" xfId="50361" xr:uid="{00000000-0005-0000-0000-00008A7A0000}"/>
    <cellStyle name="Note 5 2 10 21" xfId="51899" xr:uid="{00000000-0005-0000-0000-00008B7A0000}"/>
    <cellStyle name="Note 5 2 10 3" xfId="6938" xr:uid="{00000000-0005-0000-0000-00008C7A0000}"/>
    <cellStyle name="Note 5 2 10 4" xfId="9434" xr:uid="{00000000-0005-0000-0000-00008D7A0000}"/>
    <cellStyle name="Note 5 2 10 5" xfId="11934" xr:uid="{00000000-0005-0000-0000-00008E7A0000}"/>
    <cellStyle name="Note 5 2 10 6" xfId="14645" xr:uid="{00000000-0005-0000-0000-00008F7A0000}"/>
    <cellStyle name="Note 5 2 10 7" xfId="16835" xr:uid="{00000000-0005-0000-0000-0000907A0000}"/>
    <cellStyle name="Note 5 2 10 8" xfId="18899" xr:uid="{00000000-0005-0000-0000-0000917A0000}"/>
    <cellStyle name="Note 5 2 10 9" xfId="21388" xr:uid="{00000000-0005-0000-0000-0000927A0000}"/>
    <cellStyle name="Note 5 2 11" xfId="4470" xr:uid="{00000000-0005-0000-0000-0000937A0000}"/>
    <cellStyle name="Note 5 2 11 10" xfId="26695" xr:uid="{00000000-0005-0000-0000-0000947A0000}"/>
    <cellStyle name="Note 5 2 11 11" xfId="30002" xr:uid="{00000000-0005-0000-0000-0000957A0000}"/>
    <cellStyle name="Note 5 2 11 12" xfId="31798" xr:uid="{00000000-0005-0000-0000-0000967A0000}"/>
    <cellStyle name="Note 5 2 11 13" xfId="34123" xr:uid="{00000000-0005-0000-0000-0000977A0000}"/>
    <cellStyle name="Note 5 2 11 14" xfId="36503" xr:uid="{00000000-0005-0000-0000-0000987A0000}"/>
    <cellStyle name="Note 5 2 11 15" xfId="39035" xr:uid="{00000000-0005-0000-0000-0000997A0000}"/>
    <cellStyle name="Note 5 2 11 16" xfId="41895" xr:uid="{00000000-0005-0000-0000-00009A7A0000}"/>
    <cellStyle name="Note 5 2 11 17" xfId="44416" xr:uid="{00000000-0005-0000-0000-00009B7A0000}"/>
    <cellStyle name="Note 5 2 11 18" xfId="46955" xr:uid="{00000000-0005-0000-0000-00009C7A0000}"/>
    <cellStyle name="Note 5 2 11 19" xfId="50277" xr:uid="{00000000-0005-0000-0000-00009D7A0000}"/>
    <cellStyle name="Note 5 2 11 2" xfId="7103" xr:uid="{00000000-0005-0000-0000-00009E7A0000}"/>
    <cellStyle name="Note 5 2 11 2 2" xfId="53771" xr:uid="{00000000-0005-0000-0000-00009F7A0000}"/>
    <cellStyle name="Note 5 2 11 20" xfId="51815" xr:uid="{00000000-0005-0000-0000-0000A07A0000}"/>
    <cellStyle name="Note 5 2 11 3" xfId="9600" xr:uid="{00000000-0005-0000-0000-0000A17A0000}"/>
    <cellStyle name="Note 5 2 11 4" xfId="12099" xr:uid="{00000000-0005-0000-0000-0000A27A0000}"/>
    <cellStyle name="Note 5 2 11 5" xfId="14810" xr:uid="{00000000-0005-0000-0000-0000A37A0000}"/>
    <cellStyle name="Note 5 2 11 6" xfId="16993" xr:uid="{00000000-0005-0000-0000-0000A47A0000}"/>
    <cellStyle name="Note 5 2 11 7" xfId="19065" xr:uid="{00000000-0005-0000-0000-0000A57A0000}"/>
    <cellStyle name="Note 5 2 11 8" xfId="21545" xr:uid="{00000000-0005-0000-0000-0000A67A0000}"/>
    <cellStyle name="Note 5 2 11 9" xfId="24106" xr:uid="{00000000-0005-0000-0000-0000A77A0000}"/>
    <cellStyle name="Note 5 2 12" xfId="2472" xr:uid="{00000000-0005-0000-0000-0000A87A0000}"/>
    <cellStyle name="Note 5 2 12 2" xfId="50551" xr:uid="{00000000-0005-0000-0000-0000A97A0000}"/>
    <cellStyle name="Note 5 2 12 2 2" xfId="53956" xr:uid="{00000000-0005-0000-0000-0000AA7A0000}"/>
    <cellStyle name="Note 5 2 12 3" xfId="52075" xr:uid="{00000000-0005-0000-0000-0000AB7A0000}"/>
    <cellStyle name="Note 5 2 13" xfId="2984" xr:uid="{00000000-0005-0000-0000-0000AC7A0000}"/>
    <cellStyle name="Note 5 2 13 2" xfId="54095" xr:uid="{00000000-0005-0000-0000-0000AD7A0000}"/>
    <cellStyle name="Note 5 2 13 3" xfId="52251" xr:uid="{00000000-0005-0000-0000-0000AE7A0000}"/>
    <cellStyle name="Note 5 2 14" xfId="3129" xr:uid="{00000000-0005-0000-0000-0000AF7A0000}"/>
    <cellStyle name="Note 5 2 14 2" xfId="54211" xr:uid="{00000000-0005-0000-0000-0000B07A0000}"/>
    <cellStyle name="Note 5 2 14 3" xfId="52561" xr:uid="{00000000-0005-0000-0000-0000B17A0000}"/>
    <cellStyle name="Note 5 2 15" xfId="28982" xr:uid="{00000000-0005-0000-0000-0000B27A0000}"/>
    <cellStyle name="Note 5 2 15 2" xfId="53022" xr:uid="{00000000-0005-0000-0000-0000B37A0000}"/>
    <cellStyle name="Note 5 2 16" xfId="28737" xr:uid="{00000000-0005-0000-0000-0000B47A0000}"/>
    <cellStyle name="Note 5 2 17" xfId="28805" xr:uid="{00000000-0005-0000-0000-0000B57A0000}"/>
    <cellStyle name="Note 5 2 18" xfId="28777" xr:uid="{00000000-0005-0000-0000-0000B67A0000}"/>
    <cellStyle name="Note 5 2 19" xfId="40419" xr:uid="{00000000-0005-0000-0000-0000B77A0000}"/>
    <cellStyle name="Note 5 2 2" xfId="505" xr:uid="{00000000-0005-0000-0000-0000B87A0000}"/>
    <cellStyle name="Note 5 2 2 10" xfId="4471" xr:uid="{00000000-0005-0000-0000-0000B97A0000}"/>
    <cellStyle name="Note 5 2 2 10 10" xfId="26696" xr:uid="{00000000-0005-0000-0000-0000BA7A0000}"/>
    <cellStyle name="Note 5 2 2 10 11" xfId="30003" xr:uid="{00000000-0005-0000-0000-0000BB7A0000}"/>
    <cellStyle name="Note 5 2 2 10 12" xfId="31799" xr:uid="{00000000-0005-0000-0000-0000BC7A0000}"/>
    <cellStyle name="Note 5 2 2 10 13" xfId="34124" xr:uid="{00000000-0005-0000-0000-0000BD7A0000}"/>
    <cellStyle name="Note 5 2 2 10 14" xfId="36504" xr:uid="{00000000-0005-0000-0000-0000BE7A0000}"/>
    <cellStyle name="Note 5 2 2 10 15" xfId="39036" xr:uid="{00000000-0005-0000-0000-0000BF7A0000}"/>
    <cellStyle name="Note 5 2 2 10 16" xfId="41896" xr:uid="{00000000-0005-0000-0000-0000C07A0000}"/>
    <cellStyle name="Note 5 2 2 10 17" xfId="44417" xr:uid="{00000000-0005-0000-0000-0000C17A0000}"/>
    <cellStyle name="Note 5 2 2 10 18" xfId="46956" xr:uid="{00000000-0005-0000-0000-0000C27A0000}"/>
    <cellStyle name="Note 5 2 2 10 19" xfId="50179" xr:uid="{00000000-0005-0000-0000-0000C37A0000}"/>
    <cellStyle name="Note 5 2 2 10 2" xfId="7104" xr:uid="{00000000-0005-0000-0000-0000C47A0000}"/>
    <cellStyle name="Note 5 2 2 10 2 2" xfId="53686" xr:uid="{00000000-0005-0000-0000-0000C57A0000}"/>
    <cellStyle name="Note 5 2 2 10 20" xfId="51718" xr:uid="{00000000-0005-0000-0000-0000C67A0000}"/>
    <cellStyle name="Note 5 2 2 10 3" xfId="9601" xr:uid="{00000000-0005-0000-0000-0000C77A0000}"/>
    <cellStyle name="Note 5 2 2 10 4" xfId="12100" xr:uid="{00000000-0005-0000-0000-0000C87A0000}"/>
    <cellStyle name="Note 5 2 2 10 5" xfId="14811" xr:uid="{00000000-0005-0000-0000-0000C97A0000}"/>
    <cellStyle name="Note 5 2 2 10 6" xfId="16994" xr:uid="{00000000-0005-0000-0000-0000CA7A0000}"/>
    <cellStyle name="Note 5 2 2 10 7" xfId="19066" xr:uid="{00000000-0005-0000-0000-0000CB7A0000}"/>
    <cellStyle name="Note 5 2 2 10 8" xfId="21546" xr:uid="{00000000-0005-0000-0000-0000CC7A0000}"/>
    <cellStyle name="Note 5 2 2 10 9" xfId="24107" xr:uid="{00000000-0005-0000-0000-0000CD7A0000}"/>
    <cellStyle name="Note 5 2 2 11" xfId="2473" xr:uid="{00000000-0005-0000-0000-0000CE7A0000}"/>
    <cellStyle name="Note 5 2 2 11 2" xfId="50552" xr:uid="{00000000-0005-0000-0000-0000CF7A0000}"/>
    <cellStyle name="Note 5 2 2 11 2 2" xfId="53957" xr:uid="{00000000-0005-0000-0000-0000D07A0000}"/>
    <cellStyle name="Note 5 2 2 11 3" xfId="52076" xr:uid="{00000000-0005-0000-0000-0000D17A0000}"/>
    <cellStyle name="Note 5 2 2 12" xfId="3001" xr:uid="{00000000-0005-0000-0000-0000D27A0000}"/>
    <cellStyle name="Note 5 2 2 12 2" xfId="54096" xr:uid="{00000000-0005-0000-0000-0000D37A0000}"/>
    <cellStyle name="Note 5 2 2 12 3" xfId="52252" xr:uid="{00000000-0005-0000-0000-0000D47A0000}"/>
    <cellStyle name="Note 5 2 2 13" xfId="2724" xr:uid="{00000000-0005-0000-0000-0000D57A0000}"/>
    <cellStyle name="Note 5 2 2 13 2" xfId="54210" xr:uid="{00000000-0005-0000-0000-0000D67A0000}"/>
    <cellStyle name="Note 5 2 2 13 3" xfId="52560" xr:uid="{00000000-0005-0000-0000-0000D77A0000}"/>
    <cellStyle name="Note 5 2 2 14" xfId="28831" xr:uid="{00000000-0005-0000-0000-0000D87A0000}"/>
    <cellStyle name="Note 5 2 2 14 2" xfId="53023" xr:uid="{00000000-0005-0000-0000-0000D97A0000}"/>
    <cellStyle name="Note 5 2 2 15" xfId="28735" xr:uid="{00000000-0005-0000-0000-0000DA7A0000}"/>
    <cellStyle name="Note 5 2 2 16" xfId="28707" xr:uid="{00000000-0005-0000-0000-0000DB7A0000}"/>
    <cellStyle name="Note 5 2 2 17" xfId="33204" xr:uid="{00000000-0005-0000-0000-0000DC7A0000}"/>
    <cellStyle name="Note 5 2 2 18" xfId="40521" xr:uid="{00000000-0005-0000-0000-0000DD7A0000}"/>
    <cellStyle name="Note 5 2 2 19" xfId="48288" xr:uid="{00000000-0005-0000-0000-0000DE7A0000}"/>
    <cellStyle name="Note 5 2 2 2" xfId="1803" xr:uid="{00000000-0005-0000-0000-0000DF7A0000}"/>
    <cellStyle name="Note 5 2 2 2 10" xfId="3056" xr:uid="{00000000-0005-0000-0000-0000E07A0000}"/>
    <cellStyle name="Note 5 2 2 2 10 2" xfId="50553" xr:uid="{00000000-0005-0000-0000-0000E17A0000}"/>
    <cellStyle name="Note 5 2 2 2 10 2 2" xfId="53958" xr:uid="{00000000-0005-0000-0000-0000E27A0000}"/>
    <cellStyle name="Note 5 2 2 2 10 3" xfId="52077" xr:uid="{00000000-0005-0000-0000-0000E37A0000}"/>
    <cellStyle name="Note 5 2 2 2 11" xfId="13507" xr:uid="{00000000-0005-0000-0000-0000E47A0000}"/>
    <cellStyle name="Note 5 2 2 2 11 2" xfId="54097" xr:uid="{00000000-0005-0000-0000-0000E57A0000}"/>
    <cellStyle name="Note 5 2 2 2 11 3" xfId="52253" xr:uid="{00000000-0005-0000-0000-0000E67A0000}"/>
    <cellStyle name="Note 5 2 2 2 12" xfId="2596" xr:uid="{00000000-0005-0000-0000-0000E77A0000}"/>
    <cellStyle name="Note 5 2 2 2 12 2" xfId="54209" xr:uid="{00000000-0005-0000-0000-0000E87A0000}"/>
    <cellStyle name="Note 5 2 2 2 12 3" xfId="52559" xr:uid="{00000000-0005-0000-0000-0000E97A0000}"/>
    <cellStyle name="Note 5 2 2 2 13" xfId="30140" xr:uid="{00000000-0005-0000-0000-0000EA7A0000}"/>
    <cellStyle name="Note 5 2 2 2 13 2" xfId="53024" xr:uid="{00000000-0005-0000-0000-0000EB7A0000}"/>
    <cellStyle name="Note 5 2 2 2 14" xfId="28803" xr:uid="{00000000-0005-0000-0000-0000EC7A0000}"/>
    <cellStyle name="Note 5 2 2 2 15" xfId="28411" xr:uid="{00000000-0005-0000-0000-0000ED7A0000}"/>
    <cellStyle name="Note 5 2 2 2 16" xfId="28144" xr:uid="{00000000-0005-0000-0000-0000EE7A0000}"/>
    <cellStyle name="Note 5 2 2 2 17" xfId="40605" xr:uid="{00000000-0005-0000-0000-0000EF7A0000}"/>
    <cellStyle name="Note 5 2 2 2 18" xfId="49198" xr:uid="{00000000-0005-0000-0000-0000F07A0000}"/>
    <cellStyle name="Note 5 2 2 2 19" xfId="51003" xr:uid="{00000000-0005-0000-0000-0000F17A0000}"/>
    <cellStyle name="Note 5 2 2 2 2" xfId="2197" xr:uid="{00000000-0005-0000-0000-0000F27A0000}"/>
    <cellStyle name="Note 5 2 2 2 2 10" xfId="13635" xr:uid="{00000000-0005-0000-0000-0000F37A0000}"/>
    <cellStyle name="Note 5 2 2 2 2 11" xfId="16171" xr:uid="{00000000-0005-0000-0000-0000F47A0000}"/>
    <cellStyle name="Note 5 2 2 2 2 12" xfId="16148" xr:uid="{00000000-0005-0000-0000-0000F57A0000}"/>
    <cellStyle name="Note 5 2 2 2 2 13" xfId="20425" xr:uid="{00000000-0005-0000-0000-0000F67A0000}"/>
    <cellStyle name="Note 5 2 2 2 2 14" xfId="22952" xr:uid="{00000000-0005-0000-0000-0000F77A0000}"/>
    <cellStyle name="Note 5 2 2 2 2 15" xfId="25535" xr:uid="{00000000-0005-0000-0000-0000F87A0000}"/>
    <cellStyle name="Note 5 2 2 2 2 16" xfId="28967" xr:uid="{00000000-0005-0000-0000-0000F97A0000}"/>
    <cellStyle name="Note 5 2 2 2 2 17" xfId="28345" xr:uid="{00000000-0005-0000-0000-0000FA7A0000}"/>
    <cellStyle name="Note 5 2 2 2 2 18" xfId="29261" xr:uid="{00000000-0005-0000-0000-0000FB7A0000}"/>
    <cellStyle name="Note 5 2 2 2 2 19" xfId="37920" xr:uid="{00000000-0005-0000-0000-0000FC7A0000}"/>
    <cellStyle name="Note 5 2 2 2 2 2" xfId="3825" xr:uid="{00000000-0005-0000-0000-0000FD7A0000}"/>
    <cellStyle name="Note 5 2 2 2 2 2 10" xfId="23468" xr:uid="{00000000-0005-0000-0000-0000FE7A0000}"/>
    <cellStyle name="Note 5 2 2 2 2 2 11" xfId="26059" xr:uid="{00000000-0005-0000-0000-0000FF7A0000}"/>
    <cellStyle name="Note 5 2 2 2 2 2 12" xfId="29423" xr:uid="{00000000-0005-0000-0000-0000007B0000}"/>
    <cellStyle name="Note 5 2 2 2 2 2 13" xfId="31158" xr:uid="{00000000-0005-0000-0000-0000017B0000}"/>
    <cellStyle name="Note 5 2 2 2 2 2 14" xfId="33565" xr:uid="{00000000-0005-0000-0000-0000027B0000}"/>
    <cellStyle name="Note 5 2 2 2 2 2 15" xfId="35865" xr:uid="{00000000-0005-0000-0000-0000037B0000}"/>
    <cellStyle name="Note 5 2 2 2 2 2 16" xfId="38409" xr:uid="{00000000-0005-0000-0000-0000047B0000}"/>
    <cellStyle name="Note 5 2 2 2 2 2 17" xfId="41257" xr:uid="{00000000-0005-0000-0000-0000057B0000}"/>
    <cellStyle name="Note 5 2 2 2 2 2 18" xfId="43778" xr:uid="{00000000-0005-0000-0000-0000067B0000}"/>
    <cellStyle name="Note 5 2 2 2 2 2 19" xfId="46317" xr:uid="{00000000-0005-0000-0000-0000077B0000}"/>
    <cellStyle name="Note 5 2 2 2 2 2 2" xfId="5166" xr:uid="{00000000-0005-0000-0000-0000087B0000}"/>
    <cellStyle name="Note 5 2 2 2 2 2 2 10" xfId="27386" xr:uid="{00000000-0005-0000-0000-0000097B0000}"/>
    <cellStyle name="Note 5 2 2 2 2 2 2 11" xfId="30592" xr:uid="{00000000-0005-0000-0000-00000A7B0000}"/>
    <cellStyle name="Note 5 2 2 2 2 2 2 12" xfId="32493" xr:uid="{00000000-0005-0000-0000-00000B7B0000}"/>
    <cellStyle name="Note 5 2 2 2 2 2 2 13" xfId="34819" xr:uid="{00000000-0005-0000-0000-00000C7B0000}"/>
    <cellStyle name="Note 5 2 2 2 2 2 2 14" xfId="37198" xr:uid="{00000000-0005-0000-0000-00000D7B0000}"/>
    <cellStyle name="Note 5 2 2 2 2 2 2 15" xfId="39730" xr:uid="{00000000-0005-0000-0000-00000E7B0000}"/>
    <cellStyle name="Note 5 2 2 2 2 2 2 16" xfId="42586" xr:uid="{00000000-0005-0000-0000-00000F7B0000}"/>
    <cellStyle name="Note 5 2 2 2 2 2 2 17" xfId="45111" xr:uid="{00000000-0005-0000-0000-0000107B0000}"/>
    <cellStyle name="Note 5 2 2 2 2 2 2 18" xfId="47650" xr:uid="{00000000-0005-0000-0000-0000117B0000}"/>
    <cellStyle name="Note 5 2 2 2 2 2 2 2" xfId="7799" xr:uid="{00000000-0005-0000-0000-0000127B0000}"/>
    <cellStyle name="Note 5 2 2 2 2 2 2 3" xfId="10291" xr:uid="{00000000-0005-0000-0000-0000137B0000}"/>
    <cellStyle name="Note 5 2 2 2 2 2 2 4" xfId="12789" xr:uid="{00000000-0005-0000-0000-0000147B0000}"/>
    <cellStyle name="Note 5 2 2 2 2 2 2 5" xfId="15502" xr:uid="{00000000-0005-0000-0000-0000157B0000}"/>
    <cellStyle name="Note 5 2 2 2 2 2 2 6" xfId="17686" xr:uid="{00000000-0005-0000-0000-0000167B0000}"/>
    <cellStyle name="Note 5 2 2 2 2 2 2 7" xfId="19758" xr:uid="{00000000-0005-0000-0000-0000177B0000}"/>
    <cellStyle name="Note 5 2 2 2 2 2 2 8" xfId="22240" xr:uid="{00000000-0005-0000-0000-0000187B0000}"/>
    <cellStyle name="Note 5 2 2 2 2 2 2 9" xfId="24801" xr:uid="{00000000-0005-0000-0000-0000197B0000}"/>
    <cellStyle name="Note 5 2 2 2 2 2 20" xfId="53247" xr:uid="{00000000-0005-0000-0000-00001A7B0000}"/>
    <cellStyle name="Note 5 2 2 2 2 2 3" xfId="6460" xr:uid="{00000000-0005-0000-0000-00001B7B0000}"/>
    <cellStyle name="Note 5 2 2 2 2 2 4" xfId="8960" xr:uid="{00000000-0005-0000-0000-00001C7B0000}"/>
    <cellStyle name="Note 5 2 2 2 2 2 5" xfId="11463" xr:uid="{00000000-0005-0000-0000-00001D7B0000}"/>
    <cellStyle name="Note 5 2 2 2 2 2 6" xfId="14171" xr:uid="{00000000-0005-0000-0000-00001E7B0000}"/>
    <cellStyle name="Note 5 2 2 2 2 2 7" xfId="16461" xr:uid="{00000000-0005-0000-0000-00001F7B0000}"/>
    <cellStyle name="Note 5 2 2 2 2 2 8" xfId="18425" xr:uid="{00000000-0005-0000-0000-0000207B0000}"/>
    <cellStyle name="Note 5 2 2 2 2 2 9" xfId="20924" xr:uid="{00000000-0005-0000-0000-0000217B0000}"/>
    <cellStyle name="Note 5 2 2 2 2 20" xfId="40741" xr:uid="{00000000-0005-0000-0000-0000227B0000}"/>
    <cellStyle name="Note 5 2 2 2 2 21" xfId="45801" xr:uid="{00000000-0005-0000-0000-0000237B0000}"/>
    <cellStyle name="Note 5 2 2 2 2 22" xfId="49649" xr:uid="{00000000-0005-0000-0000-0000247B0000}"/>
    <cellStyle name="Note 5 2 2 2 2 23" xfId="51228" xr:uid="{00000000-0005-0000-0000-0000257B0000}"/>
    <cellStyle name="Note 5 2 2 2 2 3" xfId="3963" xr:uid="{00000000-0005-0000-0000-0000267B0000}"/>
    <cellStyle name="Note 5 2 2 2 2 3 10" xfId="23602" xr:uid="{00000000-0005-0000-0000-0000277B0000}"/>
    <cellStyle name="Note 5 2 2 2 2 3 11" xfId="26194" xr:uid="{00000000-0005-0000-0000-0000287B0000}"/>
    <cellStyle name="Note 5 2 2 2 2 3 12" xfId="29539" xr:uid="{00000000-0005-0000-0000-0000297B0000}"/>
    <cellStyle name="Note 5 2 2 2 2 3 13" xfId="31293" xr:uid="{00000000-0005-0000-0000-00002A7B0000}"/>
    <cellStyle name="Note 5 2 2 2 2 3 14" xfId="33659" xr:uid="{00000000-0005-0000-0000-00002B7B0000}"/>
    <cellStyle name="Note 5 2 2 2 2 3 15" xfId="35999" xr:uid="{00000000-0005-0000-0000-00002C7B0000}"/>
    <cellStyle name="Note 5 2 2 2 2 3 16" xfId="38536" xr:uid="{00000000-0005-0000-0000-00002D7B0000}"/>
    <cellStyle name="Note 5 2 2 2 2 3 17" xfId="41392" xr:uid="{00000000-0005-0000-0000-00002E7B0000}"/>
    <cellStyle name="Note 5 2 2 2 2 3 18" xfId="43912" xr:uid="{00000000-0005-0000-0000-00002F7B0000}"/>
    <cellStyle name="Note 5 2 2 2 2 3 19" xfId="46451" xr:uid="{00000000-0005-0000-0000-0000307B0000}"/>
    <cellStyle name="Note 5 2 2 2 2 3 2" xfId="5300" xr:uid="{00000000-0005-0000-0000-0000317B0000}"/>
    <cellStyle name="Note 5 2 2 2 2 3 2 10" xfId="27520" xr:uid="{00000000-0005-0000-0000-0000327B0000}"/>
    <cellStyle name="Note 5 2 2 2 2 3 2 11" xfId="30706" xr:uid="{00000000-0005-0000-0000-0000337B0000}"/>
    <cellStyle name="Note 5 2 2 2 2 3 2 12" xfId="32627" xr:uid="{00000000-0005-0000-0000-0000347B0000}"/>
    <cellStyle name="Note 5 2 2 2 2 3 2 13" xfId="34953" xr:uid="{00000000-0005-0000-0000-0000357B0000}"/>
    <cellStyle name="Note 5 2 2 2 2 3 2 14" xfId="37332" xr:uid="{00000000-0005-0000-0000-0000367B0000}"/>
    <cellStyle name="Note 5 2 2 2 2 3 2 15" xfId="39864" xr:uid="{00000000-0005-0000-0000-0000377B0000}"/>
    <cellStyle name="Note 5 2 2 2 2 3 2 16" xfId="42720" xr:uid="{00000000-0005-0000-0000-0000387B0000}"/>
    <cellStyle name="Note 5 2 2 2 2 3 2 17" xfId="45245" xr:uid="{00000000-0005-0000-0000-0000397B0000}"/>
    <cellStyle name="Note 5 2 2 2 2 3 2 18" xfId="47784" xr:uid="{00000000-0005-0000-0000-00003A7B0000}"/>
    <cellStyle name="Note 5 2 2 2 2 3 2 2" xfId="7933" xr:uid="{00000000-0005-0000-0000-00003B7B0000}"/>
    <cellStyle name="Note 5 2 2 2 2 3 2 3" xfId="10425" xr:uid="{00000000-0005-0000-0000-00003C7B0000}"/>
    <cellStyle name="Note 5 2 2 2 2 3 2 4" xfId="12923" xr:uid="{00000000-0005-0000-0000-00003D7B0000}"/>
    <cellStyle name="Note 5 2 2 2 2 3 2 5" xfId="15636" xr:uid="{00000000-0005-0000-0000-00003E7B0000}"/>
    <cellStyle name="Note 5 2 2 2 2 3 2 6" xfId="17820" xr:uid="{00000000-0005-0000-0000-00003F7B0000}"/>
    <cellStyle name="Note 5 2 2 2 2 3 2 7" xfId="19892" xr:uid="{00000000-0005-0000-0000-0000407B0000}"/>
    <cellStyle name="Note 5 2 2 2 2 3 2 8" xfId="22374" xr:uid="{00000000-0005-0000-0000-0000417B0000}"/>
    <cellStyle name="Note 5 2 2 2 2 3 2 9" xfId="24935" xr:uid="{00000000-0005-0000-0000-0000427B0000}"/>
    <cellStyle name="Note 5 2 2 2 2 3 3" xfId="6598" xr:uid="{00000000-0005-0000-0000-0000437B0000}"/>
    <cellStyle name="Note 5 2 2 2 2 3 4" xfId="9098" xr:uid="{00000000-0005-0000-0000-0000447B0000}"/>
    <cellStyle name="Note 5 2 2 2 2 3 5" xfId="11598" xr:uid="{00000000-0005-0000-0000-0000457B0000}"/>
    <cellStyle name="Note 5 2 2 2 2 3 6" xfId="14307" xr:uid="{00000000-0005-0000-0000-0000467B0000}"/>
    <cellStyle name="Note 5 2 2 2 2 3 7" xfId="16531" xr:uid="{00000000-0005-0000-0000-0000477B0000}"/>
    <cellStyle name="Note 5 2 2 2 2 3 8" xfId="18560" xr:uid="{00000000-0005-0000-0000-0000487B0000}"/>
    <cellStyle name="Note 5 2 2 2 2 3 9" xfId="21049" xr:uid="{00000000-0005-0000-0000-0000497B0000}"/>
    <cellStyle name="Note 5 2 2 2 2 4" xfId="4233" xr:uid="{00000000-0005-0000-0000-00004A7B0000}"/>
    <cellStyle name="Note 5 2 2 2 2 4 10" xfId="23871" xr:uid="{00000000-0005-0000-0000-00004B7B0000}"/>
    <cellStyle name="Note 5 2 2 2 2 4 11" xfId="26462" xr:uid="{00000000-0005-0000-0000-00004C7B0000}"/>
    <cellStyle name="Note 5 2 2 2 2 4 12" xfId="29801" xr:uid="{00000000-0005-0000-0000-00004D7B0000}"/>
    <cellStyle name="Note 5 2 2 2 2 4 13" xfId="31563" xr:uid="{00000000-0005-0000-0000-00004E7B0000}"/>
    <cellStyle name="Note 5 2 2 2 2 4 14" xfId="33894" xr:uid="{00000000-0005-0000-0000-00004F7B0000}"/>
    <cellStyle name="Note 5 2 2 2 2 4 15" xfId="36268" xr:uid="{00000000-0005-0000-0000-0000507B0000}"/>
    <cellStyle name="Note 5 2 2 2 2 4 16" xfId="38805" xr:uid="{00000000-0005-0000-0000-0000517B0000}"/>
    <cellStyle name="Note 5 2 2 2 2 4 17" xfId="41660" xr:uid="{00000000-0005-0000-0000-0000527B0000}"/>
    <cellStyle name="Note 5 2 2 2 2 4 18" xfId="44181" xr:uid="{00000000-0005-0000-0000-0000537B0000}"/>
    <cellStyle name="Note 5 2 2 2 2 4 19" xfId="46720" xr:uid="{00000000-0005-0000-0000-0000547B0000}"/>
    <cellStyle name="Note 5 2 2 2 2 4 2" xfId="5568" xr:uid="{00000000-0005-0000-0000-0000557B0000}"/>
    <cellStyle name="Note 5 2 2 2 2 4 2 10" xfId="27788" xr:uid="{00000000-0005-0000-0000-0000567B0000}"/>
    <cellStyle name="Note 5 2 2 2 2 4 2 11" xfId="30929" xr:uid="{00000000-0005-0000-0000-0000577B0000}"/>
    <cellStyle name="Note 5 2 2 2 2 4 2 12" xfId="32895" xr:uid="{00000000-0005-0000-0000-0000587B0000}"/>
    <cellStyle name="Note 5 2 2 2 2 4 2 13" xfId="35221" xr:uid="{00000000-0005-0000-0000-0000597B0000}"/>
    <cellStyle name="Note 5 2 2 2 2 4 2 14" xfId="37600" xr:uid="{00000000-0005-0000-0000-00005A7B0000}"/>
    <cellStyle name="Note 5 2 2 2 2 4 2 15" xfId="40132" xr:uid="{00000000-0005-0000-0000-00005B7B0000}"/>
    <cellStyle name="Note 5 2 2 2 2 4 2 16" xfId="42988" xr:uid="{00000000-0005-0000-0000-00005C7B0000}"/>
    <cellStyle name="Note 5 2 2 2 2 4 2 17" xfId="45513" xr:uid="{00000000-0005-0000-0000-00005D7B0000}"/>
    <cellStyle name="Note 5 2 2 2 2 4 2 18" xfId="48052" xr:uid="{00000000-0005-0000-0000-00005E7B0000}"/>
    <cellStyle name="Note 5 2 2 2 2 4 2 2" xfId="8201" xr:uid="{00000000-0005-0000-0000-00005F7B0000}"/>
    <cellStyle name="Note 5 2 2 2 2 4 2 3" xfId="10693" xr:uid="{00000000-0005-0000-0000-0000607B0000}"/>
    <cellStyle name="Note 5 2 2 2 2 4 2 4" xfId="13191" xr:uid="{00000000-0005-0000-0000-0000617B0000}"/>
    <cellStyle name="Note 5 2 2 2 2 4 2 5" xfId="15904" xr:uid="{00000000-0005-0000-0000-0000627B0000}"/>
    <cellStyle name="Note 5 2 2 2 2 4 2 6" xfId="18088" xr:uid="{00000000-0005-0000-0000-0000637B0000}"/>
    <cellStyle name="Note 5 2 2 2 2 4 2 7" xfId="20160" xr:uid="{00000000-0005-0000-0000-0000647B0000}"/>
    <cellStyle name="Note 5 2 2 2 2 4 2 8" xfId="22642" xr:uid="{00000000-0005-0000-0000-0000657B0000}"/>
    <cellStyle name="Note 5 2 2 2 2 4 2 9" xfId="25203" xr:uid="{00000000-0005-0000-0000-0000667B0000}"/>
    <cellStyle name="Note 5 2 2 2 2 4 3" xfId="6868" xr:uid="{00000000-0005-0000-0000-0000677B0000}"/>
    <cellStyle name="Note 5 2 2 2 2 4 4" xfId="9366" xr:uid="{00000000-0005-0000-0000-0000687B0000}"/>
    <cellStyle name="Note 5 2 2 2 2 4 5" xfId="11866" xr:uid="{00000000-0005-0000-0000-0000697B0000}"/>
    <cellStyle name="Note 5 2 2 2 2 4 6" xfId="14576" xr:uid="{00000000-0005-0000-0000-00006A7B0000}"/>
    <cellStyle name="Note 5 2 2 2 2 4 7" xfId="16766" xr:uid="{00000000-0005-0000-0000-00006B7B0000}"/>
    <cellStyle name="Note 5 2 2 2 2 4 8" xfId="18829" xr:uid="{00000000-0005-0000-0000-00006C7B0000}"/>
    <cellStyle name="Note 5 2 2 2 2 4 9" xfId="21318" xr:uid="{00000000-0005-0000-0000-00006D7B0000}"/>
    <cellStyle name="Note 5 2 2 2 2 5" xfId="4446" xr:uid="{00000000-0005-0000-0000-00006E7B0000}"/>
    <cellStyle name="Note 5 2 2 2 2 5 10" xfId="24083" xr:uid="{00000000-0005-0000-0000-00006F7B0000}"/>
    <cellStyle name="Note 5 2 2 2 2 5 11" xfId="26672" xr:uid="{00000000-0005-0000-0000-0000707B0000}"/>
    <cellStyle name="Note 5 2 2 2 2 5 12" xfId="31775" xr:uid="{00000000-0005-0000-0000-0000717B0000}"/>
    <cellStyle name="Note 5 2 2 2 2 5 13" xfId="34100" xr:uid="{00000000-0005-0000-0000-0000727B0000}"/>
    <cellStyle name="Note 5 2 2 2 2 5 14" xfId="36480" xr:uid="{00000000-0005-0000-0000-0000737B0000}"/>
    <cellStyle name="Note 5 2 2 2 2 5 15" xfId="39012" xr:uid="{00000000-0005-0000-0000-0000747B0000}"/>
    <cellStyle name="Note 5 2 2 2 2 5 16" xfId="41872" xr:uid="{00000000-0005-0000-0000-0000757B0000}"/>
    <cellStyle name="Note 5 2 2 2 2 5 17" xfId="44393" xr:uid="{00000000-0005-0000-0000-0000767B0000}"/>
    <cellStyle name="Note 5 2 2 2 2 5 18" xfId="46932" xr:uid="{00000000-0005-0000-0000-0000777B0000}"/>
    <cellStyle name="Note 5 2 2 2 2 5 2" xfId="5778" xr:uid="{00000000-0005-0000-0000-0000787B0000}"/>
    <cellStyle name="Note 5 2 2 2 2 5 2 10" xfId="31112" xr:uid="{00000000-0005-0000-0000-0000797B0000}"/>
    <cellStyle name="Note 5 2 2 2 2 5 2 11" xfId="33105" xr:uid="{00000000-0005-0000-0000-00007A7B0000}"/>
    <cellStyle name="Note 5 2 2 2 2 5 2 12" xfId="35431" xr:uid="{00000000-0005-0000-0000-00007B7B0000}"/>
    <cellStyle name="Note 5 2 2 2 2 5 2 13" xfId="37810" xr:uid="{00000000-0005-0000-0000-00007C7B0000}"/>
    <cellStyle name="Note 5 2 2 2 2 5 2 14" xfId="40342" xr:uid="{00000000-0005-0000-0000-00007D7B0000}"/>
    <cellStyle name="Note 5 2 2 2 2 5 2 15" xfId="43198" xr:uid="{00000000-0005-0000-0000-00007E7B0000}"/>
    <cellStyle name="Note 5 2 2 2 2 5 2 16" xfId="45723" xr:uid="{00000000-0005-0000-0000-00007F7B0000}"/>
    <cellStyle name="Note 5 2 2 2 2 5 2 17" xfId="48262" xr:uid="{00000000-0005-0000-0000-0000807B0000}"/>
    <cellStyle name="Note 5 2 2 2 2 5 2 2" xfId="10903" xr:uid="{00000000-0005-0000-0000-0000817B0000}"/>
    <cellStyle name="Note 5 2 2 2 2 5 2 3" xfId="13401" xr:uid="{00000000-0005-0000-0000-0000827B0000}"/>
    <cellStyle name="Note 5 2 2 2 2 5 2 4" xfId="16114" xr:uid="{00000000-0005-0000-0000-0000837B0000}"/>
    <cellStyle name="Note 5 2 2 2 2 5 2 5" xfId="18298" xr:uid="{00000000-0005-0000-0000-0000847B0000}"/>
    <cellStyle name="Note 5 2 2 2 2 5 2 6" xfId="20370" xr:uid="{00000000-0005-0000-0000-0000857B0000}"/>
    <cellStyle name="Note 5 2 2 2 2 5 2 7" xfId="22852" xr:uid="{00000000-0005-0000-0000-0000867B0000}"/>
    <cellStyle name="Note 5 2 2 2 2 5 2 8" xfId="25413" xr:uid="{00000000-0005-0000-0000-0000877B0000}"/>
    <cellStyle name="Note 5 2 2 2 2 5 2 9" xfId="27998" xr:uid="{00000000-0005-0000-0000-0000887B0000}"/>
    <cellStyle name="Note 5 2 2 2 2 5 3" xfId="7080" xr:uid="{00000000-0005-0000-0000-0000897B0000}"/>
    <cellStyle name="Note 5 2 2 2 2 5 4" xfId="9576" xr:uid="{00000000-0005-0000-0000-00008A7B0000}"/>
    <cellStyle name="Note 5 2 2 2 2 5 5" xfId="12076" xr:uid="{00000000-0005-0000-0000-00008B7B0000}"/>
    <cellStyle name="Note 5 2 2 2 2 5 6" xfId="14787" xr:uid="{00000000-0005-0000-0000-00008C7B0000}"/>
    <cellStyle name="Note 5 2 2 2 2 5 7" xfId="16970" xr:uid="{00000000-0005-0000-0000-00008D7B0000}"/>
    <cellStyle name="Note 5 2 2 2 2 5 8" xfId="19041" xr:uid="{00000000-0005-0000-0000-00008E7B0000}"/>
    <cellStyle name="Note 5 2 2 2 2 5 9" xfId="21522" xr:uid="{00000000-0005-0000-0000-00008F7B0000}"/>
    <cellStyle name="Note 5 2 2 2 2 6" xfId="4649" xr:uid="{00000000-0005-0000-0000-0000907B0000}"/>
    <cellStyle name="Note 5 2 2 2 2 6 10" xfId="26871" xr:uid="{00000000-0005-0000-0000-0000917B0000}"/>
    <cellStyle name="Note 5 2 2 2 2 6 11" xfId="30157" xr:uid="{00000000-0005-0000-0000-0000927B0000}"/>
    <cellStyle name="Note 5 2 2 2 2 6 12" xfId="31977" xr:uid="{00000000-0005-0000-0000-0000937B0000}"/>
    <cellStyle name="Note 5 2 2 2 2 6 13" xfId="34302" xr:uid="{00000000-0005-0000-0000-0000947B0000}"/>
    <cellStyle name="Note 5 2 2 2 2 6 14" xfId="36682" xr:uid="{00000000-0005-0000-0000-0000957B0000}"/>
    <cellStyle name="Note 5 2 2 2 2 6 15" xfId="39214" xr:uid="{00000000-0005-0000-0000-0000967B0000}"/>
    <cellStyle name="Note 5 2 2 2 2 6 16" xfId="42072" xr:uid="{00000000-0005-0000-0000-0000977B0000}"/>
    <cellStyle name="Note 5 2 2 2 2 6 17" xfId="44595" xr:uid="{00000000-0005-0000-0000-0000987B0000}"/>
    <cellStyle name="Note 5 2 2 2 2 6 18" xfId="47134" xr:uid="{00000000-0005-0000-0000-0000997B0000}"/>
    <cellStyle name="Note 5 2 2 2 2 6 2" xfId="7282" xr:uid="{00000000-0005-0000-0000-00009A7B0000}"/>
    <cellStyle name="Note 5 2 2 2 2 6 3" xfId="9777" xr:uid="{00000000-0005-0000-0000-00009B7B0000}"/>
    <cellStyle name="Note 5 2 2 2 2 6 4" xfId="12275" xr:uid="{00000000-0005-0000-0000-00009C7B0000}"/>
    <cellStyle name="Note 5 2 2 2 2 6 5" xfId="14987" xr:uid="{00000000-0005-0000-0000-00009D7B0000}"/>
    <cellStyle name="Note 5 2 2 2 2 6 6" xfId="17170" xr:uid="{00000000-0005-0000-0000-00009E7B0000}"/>
    <cellStyle name="Note 5 2 2 2 2 6 7" xfId="19241" xr:uid="{00000000-0005-0000-0000-00009F7B0000}"/>
    <cellStyle name="Note 5 2 2 2 2 6 8" xfId="21723" xr:uid="{00000000-0005-0000-0000-0000A07B0000}"/>
    <cellStyle name="Note 5 2 2 2 2 6 9" xfId="24285" xr:uid="{00000000-0005-0000-0000-0000A17B0000}"/>
    <cellStyle name="Note 5 2 2 2 2 7" xfId="3287" xr:uid="{00000000-0005-0000-0000-0000A27B0000}"/>
    <cellStyle name="Note 5 2 2 2 2 8" xfId="8423" xr:uid="{00000000-0005-0000-0000-0000A37B0000}"/>
    <cellStyle name="Note 5 2 2 2 2 9" xfId="10939" xr:uid="{00000000-0005-0000-0000-0000A47B0000}"/>
    <cellStyle name="Note 5 2 2 2 3" xfId="3683" xr:uid="{00000000-0005-0000-0000-0000A57B0000}"/>
    <cellStyle name="Note 5 2 2 2 3 10" xfId="23329" xr:uid="{00000000-0005-0000-0000-0000A67B0000}"/>
    <cellStyle name="Note 5 2 2 2 3 11" xfId="25919" xr:uid="{00000000-0005-0000-0000-0000A77B0000}"/>
    <cellStyle name="Note 5 2 2 2 3 12" xfId="29307" xr:uid="{00000000-0005-0000-0000-0000A87B0000}"/>
    <cellStyle name="Note 5 2 2 2 3 13" xfId="28018" xr:uid="{00000000-0005-0000-0000-0000A97B0000}"/>
    <cellStyle name="Note 5 2 2 2 3 14" xfId="33459" xr:uid="{00000000-0005-0000-0000-0000AA7B0000}"/>
    <cellStyle name="Note 5 2 2 2 3 15" xfId="35726" xr:uid="{00000000-0005-0000-0000-0000AB7B0000}"/>
    <cellStyle name="Note 5 2 2 2 3 16" xfId="38278" xr:uid="{00000000-0005-0000-0000-0000AC7B0000}"/>
    <cellStyle name="Note 5 2 2 2 3 17" xfId="41119" xr:uid="{00000000-0005-0000-0000-0000AD7B0000}"/>
    <cellStyle name="Note 5 2 2 2 3 18" xfId="43639" xr:uid="{00000000-0005-0000-0000-0000AE7B0000}"/>
    <cellStyle name="Note 5 2 2 2 3 19" xfId="46178" xr:uid="{00000000-0005-0000-0000-0000AF7B0000}"/>
    <cellStyle name="Note 5 2 2 2 3 2" xfId="5026" xr:uid="{00000000-0005-0000-0000-0000B07B0000}"/>
    <cellStyle name="Note 5 2 2 2 3 2 10" xfId="27247" xr:uid="{00000000-0005-0000-0000-0000B17B0000}"/>
    <cellStyle name="Note 5 2 2 2 3 2 11" xfId="30478" xr:uid="{00000000-0005-0000-0000-0000B27B0000}"/>
    <cellStyle name="Note 5 2 2 2 3 2 12" xfId="32354" xr:uid="{00000000-0005-0000-0000-0000B37B0000}"/>
    <cellStyle name="Note 5 2 2 2 3 2 13" xfId="34679" xr:uid="{00000000-0005-0000-0000-0000B47B0000}"/>
    <cellStyle name="Note 5 2 2 2 3 2 14" xfId="37059" xr:uid="{00000000-0005-0000-0000-0000B57B0000}"/>
    <cellStyle name="Note 5 2 2 2 3 2 15" xfId="39591" xr:uid="{00000000-0005-0000-0000-0000B67B0000}"/>
    <cellStyle name="Note 5 2 2 2 3 2 16" xfId="42448" xr:uid="{00000000-0005-0000-0000-0000B77B0000}"/>
    <cellStyle name="Note 5 2 2 2 3 2 17" xfId="44972" xr:uid="{00000000-0005-0000-0000-0000B87B0000}"/>
    <cellStyle name="Note 5 2 2 2 3 2 18" xfId="47511" xr:uid="{00000000-0005-0000-0000-0000B97B0000}"/>
    <cellStyle name="Note 5 2 2 2 3 2 19" xfId="53124" xr:uid="{00000000-0005-0000-0000-0000BA7B0000}"/>
    <cellStyle name="Note 5 2 2 2 3 2 2" xfId="7659" xr:uid="{00000000-0005-0000-0000-0000BB7B0000}"/>
    <cellStyle name="Note 5 2 2 2 3 2 3" xfId="10153" xr:uid="{00000000-0005-0000-0000-0000BC7B0000}"/>
    <cellStyle name="Note 5 2 2 2 3 2 4" xfId="12651" xr:uid="{00000000-0005-0000-0000-0000BD7B0000}"/>
    <cellStyle name="Note 5 2 2 2 3 2 5" xfId="15363" xr:uid="{00000000-0005-0000-0000-0000BE7B0000}"/>
    <cellStyle name="Note 5 2 2 2 3 2 6" xfId="17547" xr:uid="{00000000-0005-0000-0000-0000BF7B0000}"/>
    <cellStyle name="Note 5 2 2 2 3 2 7" xfId="19618" xr:uid="{00000000-0005-0000-0000-0000C07B0000}"/>
    <cellStyle name="Note 5 2 2 2 3 2 8" xfId="22100" xr:uid="{00000000-0005-0000-0000-0000C17B0000}"/>
    <cellStyle name="Note 5 2 2 2 3 2 9" xfId="24662" xr:uid="{00000000-0005-0000-0000-0000C27B0000}"/>
    <cellStyle name="Note 5 2 2 2 3 20" xfId="49526" xr:uid="{00000000-0005-0000-0000-0000C37B0000}"/>
    <cellStyle name="Note 5 2 2 2 3 21" xfId="51105" xr:uid="{00000000-0005-0000-0000-0000C47B0000}"/>
    <cellStyle name="Note 5 2 2 2 3 3" xfId="6318" xr:uid="{00000000-0005-0000-0000-0000C57B0000}"/>
    <cellStyle name="Note 5 2 2 2 3 4" xfId="8819" xr:uid="{00000000-0005-0000-0000-0000C67B0000}"/>
    <cellStyle name="Note 5 2 2 2 3 5" xfId="11324" xr:uid="{00000000-0005-0000-0000-0000C77B0000}"/>
    <cellStyle name="Note 5 2 2 2 3 6" xfId="14031" xr:uid="{00000000-0005-0000-0000-0000C87B0000}"/>
    <cellStyle name="Note 5 2 2 2 3 7" xfId="16384" xr:uid="{00000000-0005-0000-0000-0000C97B0000}"/>
    <cellStyle name="Note 5 2 2 2 3 8" xfId="2964" xr:uid="{00000000-0005-0000-0000-0000CA7B0000}"/>
    <cellStyle name="Note 5 2 2 2 3 9" xfId="20795" xr:uid="{00000000-0005-0000-0000-0000CB7B0000}"/>
    <cellStyle name="Note 5 2 2 2 4" xfId="3446" xr:uid="{00000000-0005-0000-0000-0000CC7B0000}"/>
    <cellStyle name="Note 5 2 2 2 4 10" xfId="23093" xr:uid="{00000000-0005-0000-0000-0000CD7B0000}"/>
    <cellStyle name="Note 5 2 2 2 4 11" xfId="25684" xr:uid="{00000000-0005-0000-0000-0000CE7B0000}"/>
    <cellStyle name="Note 5 2 2 2 4 12" xfId="29104" xr:uid="{00000000-0005-0000-0000-0000CF7B0000}"/>
    <cellStyle name="Note 5 2 2 2 4 13" xfId="28568" xr:uid="{00000000-0005-0000-0000-0000D07B0000}"/>
    <cellStyle name="Note 5 2 2 2 4 14" xfId="33301" xr:uid="{00000000-0005-0000-0000-0000D17B0000}"/>
    <cellStyle name="Note 5 2 2 2 4 15" xfId="35490" xr:uid="{00000000-0005-0000-0000-0000D27B0000}"/>
    <cellStyle name="Note 5 2 2 2 4 16" xfId="38050" xr:uid="{00000000-0005-0000-0000-0000D37B0000}"/>
    <cellStyle name="Note 5 2 2 2 4 17" xfId="40884" xr:uid="{00000000-0005-0000-0000-0000D47B0000}"/>
    <cellStyle name="Note 5 2 2 2 4 18" xfId="43403" xr:uid="{00000000-0005-0000-0000-0000D57B0000}"/>
    <cellStyle name="Note 5 2 2 2 4 19" xfId="45942" xr:uid="{00000000-0005-0000-0000-0000D67B0000}"/>
    <cellStyle name="Note 5 2 2 2 4 2" xfId="4790" xr:uid="{00000000-0005-0000-0000-0000D77B0000}"/>
    <cellStyle name="Note 5 2 2 2 4 2 10" xfId="27012" xr:uid="{00000000-0005-0000-0000-0000D87B0000}"/>
    <cellStyle name="Note 5 2 2 2 4 2 11" xfId="30277" xr:uid="{00000000-0005-0000-0000-0000D97B0000}"/>
    <cellStyle name="Note 5 2 2 2 4 2 12" xfId="32118" xr:uid="{00000000-0005-0000-0000-0000DA7B0000}"/>
    <cellStyle name="Note 5 2 2 2 4 2 13" xfId="34443" xr:uid="{00000000-0005-0000-0000-0000DB7B0000}"/>
    <cellStyle name="Note 5 2 2 2 4 2 14" xfId="36823" xr:uid="{00000000-0005-0000-0000-0000DC7B0000}"/>
    <cellStyle name="Note 5 2 2 2 4 2 15" xfId="39355" xr:uid="{00000000-0005-0000-0000-0000DD7B0000}"/>
    <cellStyle name="Note 5 2 2 2 4 2 16" xfId="42213" xr:uid="{00000000-0005-0000-0000-0000DE7B0000}"/>
    <cellStyle name="Note 5 2 2 2 4 2 17" xfId="44736" xr:uid="{00000000-0005-0000-0000-0000DF7B0000}"/>
    <cellStyle name="Note 5 2 2 2 4 2 18" xfId="47275" xr:uid="{00000000-0005-0000-0000-0000E07B0000}"/>
    <cellStyle name="Note 5 2 2 2 4 2 19" xfId="53191" xr:uid="{00000000-0005-0000-0000-0000E17B0000}"/>
    <cellStyle name="Note 5 2 2 2 4 2 2" xfId="7423" xr:uid="{00000000-0005-0000-0000-0000E27B0000}"/>
    <cellStyle name="Note 5 2 2 2 4 2 3" xfId="9918" xr:uid="{00000000-0005-0000-0000-0000E37B0000}"/>
    <cellStyle name="Note 5 2 2 2 4 2 4" xfId="12416" xr:uid="{00000000-0005-0000-0000-0000E47B0000}"/>
    <cellStyle name="Note 5 2 2 2 4 2 5" xfId="15128" xr:uid="{00000000-0005-0000-0000-0000E57B0000}"/>
    <cellStyle name="Note 5 2 2 2 4 2 6" xfId="17311" xr:uid="{00000000-0005-0000-0000-0000E67B0000}"/>
    <cellStyle name="Note 5 2 2 2 4 2 7" xfId="19382" xr:uid="{00000000-0005-0000-0000-0000E77B0000}"/>
    <cellStyle name="Note 5 2 2 2 4 2 8" xfId="21864" xr:uid="{00000000-0005-0000-0000-0000E87B0000}"/>
    <cellStyle name="Note 5 2 2 2 4 2 9" xfId="24426" xr:uid="{00000000-0005-0000-0000-0000E97B0000}"/>
    <cellStyle name="Note 5 2 2 2 4 20" xfId="49593" xr:uid="{00000000-0005-0000-0000-0000EA7B0000}"/>
    <cellStyle name="Note 5 2 2 2 4 21" xfId="51172" xr:uid="{00000000-0005-0000-0000-0000EB7B0000}"/>
    <cellStyle name="Note 5 2 2 2 4 3" xfId="6081" xr:uid="{00000000-0005-0000-0000-0000EC7B0000}"/>
    <cellStyle name="Note 5 2 2 2 4 4" xfId="8583" xr:uid="{00000000-0005-0000-0000-0000ED7B0000}"/>
    <cellStyle name="Note 5 2 2 2 4 5" xfId="11089" xr:uid="{00000000-0005-0000-0000-0000EE7B0000}"/>
    <cellStyle name="Note 5 2 2 2 4 6" xfId="13795" xr:uid="{00000000-0005-0000-0000-0000EF7B0000}"/>
    <cellStyle name="Note 5 2 2 2 4 7" xfId="16258" xr:uid="{00000000-0005-0000-0000-0000F07B0000}"/>
    <cellStyle name="Note 5 2 2 2 4 8" xfId="13463" xr:uid="{00000000-0005-0000-0000-0000F17B0000}"/>
    <cellStyle name="Note 5 2 2 2 4 9" xfId="20571" xr:uid="{00000000-0005-0000-0000-0000F27B0000}"/>
    <cellStyle name="Note 5 2 2 2 5" xfId="3645" xr:uid="{00000000-0005-0000-0000-0000F37B0000}"/>
    <cellStyle name="Note 5 2 2 2 5 10" xfId="23291" xr:uid="{00000000-0005-0000-0000-0000F47B0000}"/>
    <cellStyle name="Note 5 2 2 2 5 11" xfId="25881" xr:uid="{00000000-0005-0000-0000-0000F57B0000}"/>
    <cellStyle name="Note 5 2 2 2 5 12" xfId="29272" xr:uid="{00000000-0005-0000-0000-0000F67B0000}"/>
    <cellStyle name="Note 5 2 2 2 5 13" xfId="28387" xr:uid="{00000000-0005-0000-0000-0000F77B0000}"/>
    <cellStyle name="Note 5 2 2 2 5 14" xfId="33436" xr:uid="{00000000-0005-0000-0000-0000F87B0000}"/>
    <cellStyle name="Note 5 2 2 2 5 15" xfId="35688" xr:uid="{00000000-0005-0000-0000-0000F97B0000}"/>
    <cellStyle name="Note 5 2 2 2 5 16" xfId="38241" xr:uid="{00000000-0005-0000-0000-0000FA7B0000}"/>
    <cellStyle name="Note 5 2 2 2 5 17" xfId="41081" xr:uid="{00000000-0005-0000-0000-0000FB7B0000}"/>
    <cellStyle name="Note 5 2 2 2 5 18" xfId="43601" xr:uid="{00000000-0005-0000-0000-0000FC7B0000}"/>
    <cellStyle name="Note 5 2 2 2 5 19" xfId="46140" xr:uid="{00000000-0005-0000-0000-0000FD7B0000}"/>
    <cellStyle name="Note 5 2 2 2 5 2" xfId="4988" xr:uid="{00000000-0005-0000-0000-0000FE7B0000}"/>
    <cellStyle name="Note 5 2 2 2 5 2 10" xfId="27209" xr:uid="{00000000-0005-0000-0000-0000FF7B0000}"/>
    <cellStyle name="Note 5 2 2 2 5 2 11" xfId="30441" xr:uid="{00000000-0005-0000-0000-0000007C0000}"/>
    <cellStyle name="Note 5 2 2 2 5 2 12" xfId="32316" xr:uid="{00000000-0005-0000-0000-0000017C0000}"/>
    <cellStyle name="Note 5 2 2 2 5 2 13" xfId="34641" xr:uid="{00000000-0005-0000-0000-0000027C0000}"/>
    <cellStyle name="Note 5 2 2 2 5 2 14" xfId="37021" xr:uid="{00000000-0005-0000-0000-0000037C0000}"/>
    <cellStyle name="Note 5 2 2 2 5 2 15" xfId="39553" xr:uid="{00000000-0005-0000-0000-0000047C0000}"/>
    <cellStyle name="Note 5 2 2 2 5 2 16" xfId="42410" xr:uid="{00000000-0005-0000-0000-0000057C0000}"/>
    <cellStyle name="Note 5 2 2 2 5 2 17" xfId="44934" xr:uid="{00000000-0005-0000-0000-0000067C0000}"/>
    <cellStyle name="Note 5 2 2 2 5 2 18" xfId="47473" xr:uid="{00000000-0005-0000-0000-0000077C0000}"/>
    <cellStyle name="Note 5 2 2 2 5 2 19" xfId="53579" xr:uid="{00000000-0005-0000-0000-0000087C0000}"/>
    <cellStyle name="Note 5 2 2 2 5 2 2" xfId="7621" xr:uid="{00000000-0005-0000-0000-0000097C0000}"/>
    <cellStyle name="Note 5 2 2 2 5 2 3" xfId="10115" xr:uid="{00000000-0005-0000-0000-00000A7C0000}"/>
    <cellStyle name="Note 5 2 2 2 5 2 4" xfId="12613" xr:uid="{00000000-0005-0000-0000-00000B7C0000}"/>
    <cellStyle name="Note 5 2 2 2 5 2 5" xfId="15325" xr:uid="{00000000-0005-0000-0000-00000C7C0000}"/>
    <cellStyle name="Note 5 2 2 2 5 2 6" xfId="17509" xr:uid="{00000000-0005-0000-0000-00000D7C0000}"/>
    <cellStyle name="Note 5 2 2 2 5 2 7" xfId="19580" xr:uid="{00000000-0005-0000-0000-00000E7C0000}"/>
    <cellStyle name="Note 5 2 2 2 5 2 8" xfId="22062" xr:uid="{00000000-0005-0000-0000-00000F7C0000}"/>
    <cellStyle name="Note 5 2 2 2 5 2 9" xfId="24624" xr:uid="{00000000-0005-0000-0000-0000107C0000}"/>
    <cellStyle name="Note 5 2 2 2 5 20" xfId="50051" xr:uid="{00000000-0005-0000-0000-0000117C0000}"/>
    <cellStyle name="Note 5 2 2 2 5 21" xfId="51611" xr:uid="{00000000-0005-0000-0000-0000127C0000}"/>
    <cellStyle name="Note 5 2 2 2 5 3" xfId="6280" xr:uid="{00000000-0005-0000-0000-0000137C0000}"/>
    <cellStyle name="Note 5 2 2 2 5 4" xfId="8781" xr:uid="{00000000-0005-0000-0000-0000147C0000}"/>
    <cellStyle name="Note 5 2 2 2 5 5" xfId="11286" xr:uid="{00000000-0005-0000-0000-0000157C0000}"/>
    <cellStyle name="Note 5 2 2 2 5 6" xfId="13993" xr:uid="{00000000-0005-0000-0000-0000167C0000}"/>
    <cellStyle name="Note 5 2 2 2 5 7" xfId="16360" xr:uid="{00000000-0005-0000-0000-0000177C0000}"/>
    <cellStyle name="Note 5 2 2 2 5 8" xfId="2821" xr:uid="{00000000-0005-0000-0000-0000187C0000}"/>
    <cellStyle name="Note 5 2 2 2 5 9" xfId="20758" xr:uid="{00000000-0005-0000-0000-0000197C0000}"/>
    <cellStyle name="Note 5 2 2 2 6" xfId="3580" xr:uid="{00000000-0005-0000-0000-00001A7C0000}"/>
    <cellStyle name="Note 5 2 2 2 6 10" xfId="23226" xr:uid="{00000000-0005-0000-0000-00001B7C0000}"/>
    <cellStyle name="Note 5 2 2 2 6 11" xfId="25816" xr:uid="{00000000-0005-0000-0000-00001C7C0000}"/>
    <cellStyle name="Note 5 2 2 2 6 12" xfId="29219" xr:uid="{00000000-0005-0000-0000-00001D7C0000}"/>
    <cellStyle name="Note 5 2 2 2 6 13" xfId="28201" xr:uid="{00000000-0005-0000-0000-00001E7C0000}"/>
    <cellStyle name="Note 5 2 2 2 6 14" xfId="33389" xr:uid="{00000000-0005-0000-0000-00001F7C0000}"/>
    <cellStyle name="Note 5 2 2 2 6 15" xfId="35623" xr:uid="{00000000-0005-0000-0000-0000207C0000}"/>
    <cellStyle name="Note 5 2 2 2 6 16" xfId="38180" xr:uid="{00000000-0005-0000-0000-0000217C0000}"/>
    <cellStyle name="Note 5 2 2 2 6 17" xfId="41016" xr:uid="{00000000-0005-0000-0000-0000227C0000}"/>
    <cellStyle name="Note 5 2 2 2 6 18" xfId="43536" xr:uid="{00000000-0005-0000-0000-0000237C0000}"/>
    <cellStyle name="Note 5 2 2 2 6 19" xfId="46075" xr:uid="{00000000-0005-0000-0000-0000247C0000}"/>
    <cellStyle name="Note 5 2 2 2 6 2" xfId="4923" xr:uid="{00000000-0005-0000-0000-0000257C0000}"/>
    <cellStyle name="Note 5 2 2 2 6 2 10" xfId="27144" xr:uid="{00000000-0005-0000-0000-0000267C0000}"/>
    <cellStyle name="Note 5 2 2 2 6 2 11" xfId="30388" xr:uid="{00000000-0005-0000-0000-0000277C0000}"/>
    <cellStyle name="Note 5 2 2 2 6 2 12" xfId="32251" xr:uid="{00000000-0005-0000-0000-0000287C0000}"/>
    <cellStyle name="Note 5 2 2 2 6 2 13" xfId="34576" xr:uid="{00000000-0005-0000-0000-0000297C0000}"/>
    <cellStyle name="Note 5 2 2 2 6 2 14" xfId="36956" xr:uid="{00000000-0005-0000-0000-00002A7C0000}"/>
    <cellStyle name="Note 5 2 2 2 6 2 15" xfId="39488" xr:uid="{00000000-0005-0000-0000-00002B7C0000}"/>
    <cellStyle name="Note 5 2 2 2 6 2 16" xfId="42345" xr:uid="{00000000-0005-0000-0000-00002C7C0000}"/>
    <cellStyle name="Note 5 2 2 2 6 2 17" xfId="44869" xr:uid="{00000000-0005-0000-0000-00002D7C0000}"/>
    <cellStyle name="Note 5 2 2 2 6 2 18" xfId="47408" xr:uid="{00000000-0005-0000-0000-00002E7C0000}"/>
    <cellStyle name="Note 5 2 2 2 6 2 19" xfId="53462" xr:uid="{00000000-0005-0000-0000-00002F7C0000}"/>
    <cellStyle name="Note 5 2 2 2 6 2 2" xfId="7556" xr:uid="{00000000-0005-0000-0000-0000307C0000}"/>
    <cellStyle name="Note 5 2 2 2 6 2 3" xfId="10050" xr:uid="{00000000-0005-0000-0000-0000317C0000}"/>
    <cellStyle name="Note 5 2 2 2 6 2 4" xfId="12548" xr:uid="{00000000-0005-0000-0000-0000327C0000}"/>
    <cellStyle name="Note 5 2 2 2 6 2 5" xfId="15260" xr:uid="{00000000-0005-0000-0000-0000337C0000}"/>
    <cellStyle name="Note 5 2 2 2 6 2 6" xfId="17444" xr:uid="{00000000-0005-0000-0000-0000347C0000}"/>
    <cellStyle name="Note 5 2 2 2 6 2 7" xfId="19515" xr:uid="{00000000-0005-0000-0000-0000357C0000}"/>
    <cellStyle name="Note 5 2 2 2 6 2 8" xfId="21997" xr:uid="{00000000-0005-0000-0000-0000367C0000}"/>
    <cellStyle name="Note 5 2 2 2 6 2 9" xfId="24559" xr:uid="{00000000-0005-0000-0000-0000377C0000}"/>
    <cellStyle name="Note 5 2 2 2 6 20" xfId="49916" xr:uid="{00000000-0005-0000-0000-0000387C0000}"/>
    <cellStyle name="Note 5 2 2 2 6 21" xfId="51476" xr:uid="{00000000-0005-0000-0000-0000397C0000}"/>
    <cellStyle name="Note 5 2 2 2 6 3" xfId="6215" xr:uid="{00000000-0005-0000-0000-00003A7C0000}"/>
    <cellStyle name="Note 5 2 2 2 6 4" xfId="8716" xr:uid="{00000000-0005-0000-0000-00003B7C0000}"/>
    <cellStyle name="Note 5 2 2 2 6 5" xfId="11221" xr:uid="{00000000-0005-0000-0000-00003C7C0000}"/>
    <cellStyle name="Note 5 2 2 2 6 6" xfId="13928" xr:uid="{00000000-0005-0000-0000-00003D7C0000}"/>
    <cellStyle name="Note 5 2 2 2 6 7" xfId="16330" xr:uid="{00000000-0005-0000-0000-00003E7C0000}"/>
    <cellStyle name="Note 5 2 2 2 6 8" xfId="2702" xr:uid="{00000000-0005-0000-0000-00003F7C0000}"/>
    <cellStyle name="Note 5 2 2 2 6 9" xfId="20700" xr:uid="{00000000-0005-0000-0000-0000407C0000}"/>
    <cellStyle name="Note 5 2 2 2 7" xfId="4129" xr:uid="{00000000-0005-0000-0000-0000417C0000}"/>
    <cellStyle name="Note 5 2 2 2 7 10" xfId="23767" xr:uid="{00000000-0005-0000-0000-0000427C0000}"/>
    <cellStyle name="Note 5 2 2 2 7 11" xfId="26359" xr:uid="{00000000-0005-0000-0000-0000437C0000}"/>
    <cellStyle name="Note 5 2 2 2 7 12" xfId="29697" xr:uid="{00000000-0005-0000-0000-0000447C0000}"/>
    <cellStyle name="Note 5 2 2 2 7 13" xfId="31459" xr:uid="{00000000-0005-0000-0000-0000457C0000}"/>
    <cellStyle name="Note 5 2 2 2 7 14" xfId="33790" xr:uid="{00000000-0005-0000-0000-0000467C0000}"/>
    <cellStyle name="Note 5 2 2 2 7 15" xfId="36164" xr:uid="{00000000-0005-0000-0000-0000477C0000}"/>
    <cellStyle name="Note 5 2 2 2 7 16" xfId="38701" xr:uid="{00000000-0005-0000-0000-0000487C0000}"/>
    <cellStyle name="Note 5 2 2 2 7 17" xfId="41557" xr:uid="{00000000-0005-0000-0000-0000497C0000}"/>
    <cellStyle name="Note 5 2 2 2 7 18" xfId="44077" xr:uid="{00000000-0005-0000-0000-00004A7C0000}"/>
    <cellStyle name="Note 5 2 2 2 7 19" xfId="46616" xr:uid="{00000000-0005-0000-0000-00004B7C0000}"/>
    <cellStyle name="Note 5 2 2 2 7 2" xfId="5465" xr:uid="{00000000-0005-0000-0000-00004C7C0000}"/>
    <cellStyle name="Note 5 2 2 2 7 2 10" xfId="27685" xr:uid="{00000000-0005-0000-0000-00004D7C0000}"/>
    <cellStyle name="Note 5 2 2 2 7 2 11" xfId="30842" xr:uid="{00000000-0005-0000-0000-00004E7C0000}"/>
    <cellStyle name="Note 5 2 2 2 7 2 12" xfId="32792" xr:uid="{00000000-0005-0000-0000-00004F7C0000}"/>
    <cellStyle name="Note 5 2 2 2 7 2 13" xfId="35118" xr:uid="{00000000-0005-0000-0000-0000507C0000}"/>
    <cellStyle name="Note 5 2 2 2 7 2 14" xfId="37497" xr:uid="{00000000-0005-0000-0000-0000517C0000}"/>
    <cellStyle name="Note 5 2 2 2 7 2 15" xfId="40029" xr:uid="{00000000-0005-0000-0000-0000527C0000}"/>
    <cellStyle name="Note 5 2 2 2 7 2 16" xfId="42885" xr:uid="{00000000-0005-0000-0000-0000537C0000}"/>
    <cellStyle name="Note 5 2 2 2 7 2 17" xfId="45410" xr:uid="{00000000-0005-0000-0000-0000547C0000}"/>
    <cellStyle name="Note 5 2 2 2 7 2 18" xfId="47949" xr:uid="{00000000-0005-0000-0000-0000557C0000}"/>
    <cellStyle name="Note 5 2 2 2 7 2 19" xfId="53519" xr:uid="{00000000-0005-0000-0000-0000567C0000}"/>
    <cellStyle name="Note 5 2 2 2 7 2 2" xfId="8098" xr:uid="{00000000-0005-0000-0000-0000577C0000}"/>
    <cellStyle name="Note 5 2 2 2 7 2 3" xfId="10590" xr:uid="{00000000-0005-0000-0000-0000587C0000}"/>
    <cellStyle name="Note 5 2 2 2 7 2 4" xfId="13088" xr:uid="{00000000-0005-0000-0000-0000597C0000}"/>
    <cellStyle name="Note 5 2 2 2 7 2 5" xfId="15801" xr:uid="{00000000-0005-0000-0000-00005A7C0000}"/>
    <cellStyle name="Note 5 2 2 2 7 2 6" xfId="17985" xr:uid="{00000000-0005-0000-0000-00005B7C0000}"/>
    <cellStyle name="Note 5 2 2 2 7 2 7" xfId="20057" xr:uid="{00000000-0005-0000-0000-00005C7C0000}"/>
    <cellStyle name="Note 5 2 2 2 7 2 8" xfId="22539" xr:uid="{00000000-0005-0000-0000-00005D7C0000}"/>
    <cellStyle name="Note 5 2 2 2 7 2 9" xfId="25100" xr:uid="{00000000-0005-0000-0000-00005E7C0000}"/>
    <cellStyle name="Note 5 2 2 2 7 20" xfId="49991" xr:uid="{00000000-0005-0000-0000-00005F7C0000}"/>
    <cellStyle name="Note 5 2 2 2 7 21" xfId="51551" xr:uid="{00000000-0005-0000-0000-0000607C0000}"/>
    <cellStyle name="Note 5 2 2 2 7 3" xfId="6764" xr:uid="{00000000-0005-0000-0000-0000617C0000}"/>
    <cellStyle name="Note 5 2 2 2 7 4" xfId="9263" xr:uid="{00000000-0005-0000-0000-0000627C0000}"/>
    <cellStyle name="Note 5 2 2 2 7 5" xfId="11763" xr:uid="{00000000-0005-0000-0000-0000637C0000}"/>
    <cellStyle name="Note 5 2 2 2 7 6" xfId="14473" xr:uid="{00000000-0005-0000-0000-0000647C0000}"/>
    <cellStyle name="Note 5 2 2 2 7 7" xfId="16662" xr:uid="{00000000-0005-0000-0000-0000657C0000}"/>
    <cellStyle name="Note 5 2 2 2 7 8" xfId="18725" xr:uid="{00000000-0005-0000-0000-0000667C0000}"/>
    <cellStyle name="Note 5 2 2 2 7 9" xfId="21214" xr:uid="{00000000-0005-0000-0000-0000677C0000}"/>
    <cellStyle name="Note 5 2 2 2 8" xfId="4306" xr:uid="{00000000-0005-0000-0000-0000687C0000}"/>
    <cellStyle name="Note 5 2 2 2 8 10" xfId="23943" xr:uid="{00000000-0005-0000-0000-0000697C0000}"/>
    <cellStyle name="Note 5 2 2 2 8 11" xfId="26532" xr:uid="{00000000-0005-0000-0000-00006A7C0000}"/>
    <cellStyle name="Note 5 2 2 2 8 12" xfId="29871" xr:uid="{00000000-0005-0000-0000-00006B7C0000}"/>
    <cellStyle name="Note 5 2 2 2 8 13" xfId="31635" xr:uid="{00000000-0005-0000-0000-00006C7C0000}"/>
    <cellStyle name="Note 5 2 2 2 8 14" xfId="33966" xr:uid="{00000000-0005-0000-0000-00006D7C0000}"/>
    <cellStyle name="Note 5 2 2 2 8 15" xfId="36340" xr:uid="{00000000-0005-0000-0000-00006E7C0000}"/>
    <cellStyle name="Note 5 2 2 2 8 16" xfId="38877" xr:uid="{00000000-0005-0000-0000-00006F7C0000}"/>
    <cellStyle name="Note 5 2 2 2 8 17" xfId="41732" xr:uid="{00000000-0005-0000-0000-0000707C0000}"/>
    <cellStyle name="Note 5 2 2 2 8 18" xfId="44253" xr:uid="{00000000-0005-0000-0000-0000717C0000}"/>
    <cellStyle name="Note 5 2 2 2 8 19" xfId="46792" xr:uid="{00000000-0005-0000-0000-0000727C0000}"/>
    <cellStyle name="Note 5 2 2 2 8 2" xfId="5638" xr:uid="{00000000-0005-0000-0000-0000737C0000}"/>
    <cellStyle name="Note 5 2 2 2 8 2 10" xfId="27858" xr:uid="{00000000-0005-0000-0000-0000747C0000}"/>
    <cellStyle name="Note 5 2 2 2 8 2 11" xfId="30995" xr:uid="{00000000-0005-0000-0000-0000757C0000}"/>
    <cellStyle name="Note 5 2 2 2 8 2 12" xfId="32965" xr:uid="{00000000-0005-0000-0000-0000767C0000}"/>
    <cellStyle name="Note 5 2 2 2 8 2 13" xfId="35291" xr:uid="{00000000-0005-0000-0000-0000777C0000}"/>
    <cellStyle name="Note 5 2 2 2 8 2 14" xfId="37670" xr:uid="{00000000-0005-0000-0000-0000787C0000}"/>
    <cellStyle name="Note 5 2 2 2 8 2 15" xfId="40202" xr:uid="{00000000-0005-0000-0000-0000797C0000}"/>
    <cellStyle name="Note 5 2 2 2 8 2 16" xfId="43058" xr:uid="{00000000-0005-0000-0000-00007A7C0000}"/>
    <cellStyle name="Note 5 2 2 2 8 2 17" xfId="45583" xr:uid="{00000000-0005-0000-0000-00007B7C0000}"/>
    <cellStyle name="Note 5 2 2 2 8 2 18" xfId="48122" xr:uid="{00000000-0005-0000-0000-00007C7C0000}"/>
    <cellStyle name="Note 5 2 2 2 8 2 19" xfId="53818" xr:uid="{00000000-0005-0000-0000-00007D7C0000}"/>
    <cellStyle name="Note 5 2 2 2 8 2 2" xfId="8271" xr:uid="{00000000-0005-0000-0000-00007E7C0000}"/>
    <cellStyle name="Note 5 2 2 2 8 2 3" xfId="10763" xr:uid="{00000000-0005-0000-0000-00007F7C0000}"/>
    <cellStyle name="Note 5 2 2 2 8 2 4" xfId="13261" xr:uid="{00000000-0005-0000-0000-0000807C0000}"/>
    <cellStyle name="Note 5 2 2 2 8 2 5" xfId="15974" xr:uid="{00000000-0005-0000-0000-0000817C0000}"/>
    <cellStyle name="Note 5 2 2 2 8 2 6" xfId="18158" xr:uid="{00000000-0005-0000-0000-0000827C0000}"/>
    <cellStyle name="Note 5 2 2 2 8 2 7" xfId="20230" xr:uid="{00000000-0005-0000-0000-0000837C0000}"/>
    <cellStyle name="Note 5 2 2 2 8 2 8" xfId="22712" xr:uid="{00000000-0005-0000-0000-0000847C0000}"/>
    <cellStyle name="Note 5 2 2 2 8 2 9" xfId="25273" xr:uid="{00000000-0005-0000-0000-0000857C0000}"/>
    <cellStyle name="Note 5 2 2 2 8 20" xfId="50363" xr:uid="{00000000-0005-0000-0000-0000867C0000}"/>
    <cellStyle name="Note 5 2 2 2 8 21" xfId="51901" xr:uid="{00000000-0005-0000-0000-0000877C0000}"/>
    <cellStyle name="Note 5 2 2 2 8 3" xfId="6940" xr:uid="{00000000-0005-0000-0000-0000887C0000}"/>
    <cellStyle name="Note 5 2 2 2 8 4" xfId="9436" xr:uid="{00000000-0005-0000-0000-0000897C0000}"/>
    <cellStyle name="Note 5 2 2 2 8 5" xfId="11936" xr:uid="{00000000-0005-0000-0000-00008A7C0000}"/>
    <cellStyle name="Note 5 2 2 2 8 6" xfId="14647" xr:uid="{00000000-0005-0000-0000-00008B7C0000}"/>
    <cellStyle name="Note 5 2 2 2 8 7" xfId="16837" xr:uid="{00000000-0005-0000-0000-00008C7C0000}"/>
    <cellStyle name="Note 5 2 2 2 8 8" xfId="18901" xr:uid="{00000000-0005-0000-0000-00008D7C0000}"/>
    <cellStyle name="Note 5 2 2 2 8 9" xfId="21390" xr:uid="{00000000-0005-0000-0000-00008E7C0000}"/>
    <cellStyle name="Note 5 2 2 2 9" xfId="4521" xr:uid="{00000000-0005-0000-0000-00008F7C0000}"/>
    <cellStyle name="Note 5 2 2 2 9 10" xfId="26746" xr:uid="{00000000-0005-0000-0000-0000907C0000}"/>
    <cellStyle name="Note 5 2 2 2 9 11" xfId="30050" xr:uid="{00000000-0005-0000-0000-0000917C0000}"/>
    <cellStyle name="Note 5 2 2 2 9 12" xfId="31849" xr:uid="{00000000-0005-0000-0000-0000927C0000}"/>
    <cellStyle name="Note 5 2 2 2 9 13" xfId="34174" xr:uid="{00000000-0005-0000-0000-0000937C0000}"/>
    <cellStyle name="Note 5 2 2 2 9 14" xfId="36554" xr:uid="{00000000-0005-0000-0000-0000947C0000}"/>
    <cellStyle name="Note 5 2 2 2 9 15" xfId="39086" xr:uid="{00000000-0005-0000-0000-0000957C0000}"/>
    <cellStyle name="Note 5 2 2 2 9 16" xfId="41946" xr:uid="{00000000-0005-0000-0000-0000967C0000}"/>
    <cellStyle name="Note 5 2 2 2 9 17" xfId="44467" xr:uid="{00000000-0005-0000-0000-0000977C0000}"/>
    <cellStyle name="Note 5 2 2 2 9 18" xfId="47006" xr:uid="{00000000-0005-0000-0000-0000987C0000}"/>
    <cellStyle name="Note 5 2 2 2 9 19" xfId="50273" xr:uid="{00000000-0005-0000-0000-0000997C0000}"/>
    <cellStyle name="Note 5 2 2 2 9 2" xfId="7154" xr:uid="{00000000-0005-0000-0000-00009A7C0000}"/>
    <cellStyle name="Note 5 2 2 2 9 2 2" xfId="53770" xr:uid="{00000000-0005-0000-0000-00009B7C0000}"/>
    <cellStyle name="Note 5 2 2 2 9 20" xfId="51811" xr:uid="{00000000-0005-0000-0000-00009C7C0000}"/>
    <cellStyle name="Note 5 2 2 2 9 3" xfId="9651" xr:uid="{00000000-0005-0000-0000-00009D7C0000}"/>
    <cellStyle name="Note 5 2 2 2 9 4" xfId="12150" xr:uid="{00000000-0005-0000-0000-00009E7C0000}"/>
    <cellStyle name="Note 5 2 2 2 9 5" xfId="14861" xr:uid="{00000000-0005-0000-0000-00009F7C0000}"/>
    <cellStyle name="Note 5 2 2 2 9 6" xfId="17044" xr:uid="{00000000-0005-0000-0000-0000A07C0000}"/>
    <cellStyle name="Note 5 2 2 2 9 7" xfId="19116" xr:uid="{00000000-0005-0000-0000-0000A17C0000}"/>
    <cellStyle name="Note 5 2 2 2 9 8" xfId="21596" xr:uid="{00000000-0005-0000-0000-0000A27C0000}"/>
    <cellStyle name="Note 5 2 2 2 9 9" xfId="24157" xr:uid="{00000000-0005-0000-0000-0000A37C0000}"/>
    <cellStyle name="Note 5 2 2 20" xfId="50690" xr:uid="{00000000-0005-0000-0000-0000A47C0000}"/>
    <cellStyle name="Note 5 2 2 3" xfId="2196" xr:uid="{00000000-0005-0000-0000-0000A57C0000}"/>
    <cellStyle name="Note 5 2 2 3 10" xfId="13540" xr:uid="{00000000-0005-0000-0000-0000A67C0000}"/>
    <cellStyle name="Note 5 2 2 3 11" xfId="2341" xr:uid="{00000000-0005-0000-0000-0000A77C0000}"/>
    <cellStyle name="Note 5 2 2 3 12" xfId="16188" xr:uid="{00000000-0005-0000-0000-0000A87C0000}"/>
    <cellStyle name="Note 5 2 2 3 13" xfId="16347" xr:uid="{00000000-0005-0000-0000-0000A97C0000}"/>
    <cellStyle name="Note 5 2 2 3 14" xfId="22869" xr:uid="{00000000-0005-0000-0000-0000AA7C0000}"/>
    <cellStyle name="Note 5 2 2 3 15" xfId="25447" xr:uid="{00000000-0005-0000-0000-0000AB7C0000}"/>
    <cellStyle name="Note 5 2 2 3 16" xfId="28901" xr:uid="{00000000-0005-0000-0000-0000AC7C0000}"/>
    <cellStyle name="Note 5 2 2 3 17" xfId="28941" xr:uid="{00000000-0005-0000-0000-0000AD7C0000}"/>
    <cellStyle name="Note 5 2 2 3 18" xfId="28866" xr:uid="{00000000-0005-0000-0000-0000AE7C0000}"/>
    <cellStyle name="Note 5 2 2 3 19" xfId="37840" xr:uid="{00000000-0005-0000-0000-0000AF7C0000}"/>
    <cellStyle name="Note 5 2 2 3 2" xfId="3824" xr:uid="{00000000-0005-0000-0000-0000B07C0000}"/>
    <cellStyle name="Note 5 2 2 3 2 10" xfId="23467" xr:uid="{00000000-0005-0000-0000-0000B17C0000}"/>
    <cellStyle name="Note 5 2 2 3 2 11" xfId="26058" xr:uid="{00000000-0005-0000-0000-0000B27C0000}"/>
    <cellStyle name="Note 5 2 2 3 2 12" xfId="29422" xr:uid="{00000000-0005-0000-0000-0000B37C0000}"/>
    <cellStyle name="Note 5 2 2 3 2 13" xfId="31157" xr:uid="{00000000-0005-0000-0000-0000B47C0000}"/>
    <cellStyle name="Note 5 2 2 3 2 14" xfId="33564" xr:uid="{00000000-0005-0000-0000-0000B57C0000}"/>
    <cellStyle name="Note 5 2 2 3 2 15" xfId="35864" xr:uid="{00000000-0005-0000-0000-0000B67C0000}"/>
    <cellStyle name="Note 5 2 2 3 2 16" xfId="38408" xr:uid="{00000000-0005-0000-0000-0000B77C0000}"/>
    <cellStyle name="Note 5 2 2 3 2 17" xfId="41256" xr:uid="{00000000-0005-0000-0000-0000B87C0000}"/>
    <cellStyle name="Note 5 2 2 3 2 18" xfId="43777" xr:uid="{00000000-0005-0000-0000-0000B97C0000}"/>
    <cellStyle name="Note 5 2 2 3 2 19" xfId="46316" xr:uid="{00000000-0005-0000-0000-0000BA7C0000}"/>
    <cellStyle name="Note 5 2 2 3 2 2" xfId="5165" xr:uid="{00000000-0005-0000-0000-0000BB7C0000}"/>
    <cellStyle name="Note 5 2 2 3 2 2 10" xfId="27385" xr:uid="{00000000-0005-0000-0000-0000BC7C0000}"/>
    <cellStyle name="Note 5 2 2 3 2 2 11" xfId="30591" xr:uid="{00000000-0005-0000-0000-0000BD7C0000}"/>
    <cellStyle name="Note 5 2 2 3 2 2 12" xfId="32492" xr:uid="{00000000-0005-0000-0000-0000BE7C0000}"/>
    <cellStyle name="Note 5 2 2 3 2 2 13" xfId="34818" xr:uid="{00000000-0005-0000-0000-0000BF7C0000}"/>
    <cellStyle name="Note 5 2 2 3 2 2 14" xfId="37197" xr:uid="{00000000-0005-0000-0000-0000C07C0000}"/>
    <cellStyle name="Note 5 2 2 3 2 2 15" xfId="39729" xr:uid="{00000000-0005-0000-0000-0000C17C0000}"/>
    <cellStyle name="Note 5 2 2 3 2 2 16" xfId="42585" xr:uid="{00000000-0005-0000-0000-0000C27C0000}"/>
    <cellStyle name="Note 5 2 2 3 2 2 17" xfId="45110" xr:uid="{00000000-0005-0000-0000-0000C37C0000}"/>
    <cellStyle name="Note 5 2 2 3 2 2 18" xfId="47649" xr:uid="{00000000-0005-0000-0000-0000C47C0000}"/>
    <cellStyle name="Note 5 2 2 3 2 2 2" xfId="7798" xr:uid="{00000000-0005-0000-0000-0000C57C0000}"/>
    <cellStyle name="Note 5 2 2 3 2 2 3" xfId="10290" xr:uid="{00000000-0005-0000-0000-0000C67C0000}"/>
    <cellStyle name="Note 5 2 2 3 2 2 4" xfId="12788" xr:uid="{00000000-0005-0000-0000-0000C77C0000}"/>
    <cellStyle name="Note 5 2 2 3 2 2 5" xfId="15501" xr:uid="{00000000-0005-0000-0000-0000C87C0000}"/>
    <cellStyle name="Note 5 2 2 3 2 2 6" xfId="17685" xr:uid="{00000000-0005-0000-0000-0000C97C0000}"/>
    <cellStyle name="Note 5 2 2 3 2 2 7" xfId="19757" xr:uid="{00000000-0005-0000-0000-0000CA7C0000}"/>
    <cellStyle name="Note 5 2 2 3 2 2 8" xfId="22239" xr:uid="{00000000-0005-0000-0000-0000CB7C0000}"/>
    <cellStyle name="Note 5 2 2 3 2 2 9" xfId="24800" xr:uid="{00000000-0005-0000-0000-0000CC7C0000}"/>
    <cellStyle name="Note 5 2 2 3 2 20" xfId="53246" xr:uid="{00000000-0005-0000-0000-0000CD7C0000}"/>
    <cellStyle name="Note 5 2 2 3 2 3" xfId="6459" xr:uid="{00000000-0005-0000-0000-0000CE7C0000}"/>
    <cellStyle name="Note 5 2 2 3 2 4" xfId="8959" xr:uid="{00000000-0005-0000-0000-0000CF7C0000}"/>
    <cellStyle name="Note 5 2 2 3 2 5" xfId="11462" xr:uid="{00000000-0005-0000-0000-0000D07C0000}"/>
    <cellStyle name="Note 5 2 2 3 2 6" xfId="14170" xr:uid="{00000000-0005-0000-0000-0000D17C0000}"/>
    <cellStyle name="Note 5 2 2 3 2 7" xfId="16460" xr:uid="{00000000-0005-0000-0000-0000D27C0000}"/>
    <cellStyle name="Note 5 2 2 3 2 8" xfId="18424" xr:uid="{00000000-0005-0000-0000-0000D37C0000}"/>
    <cellStyle name="Note 5 2 2 3 2 9" xfId="20923" xr:uid="{00000000-0005-0000-0000-0000D47C0000}"/>
    <cellStyle name="Note 5 2 2 3 20" xfId="40655" xr:uid="{00000000-0005-0000-0000-0000D57C0000}"/>
    <cellStyle name="Note 5 2 2 3 21" xfId="40564" xr:uid="{00000000-0005-0000-0000-0000D67C0000}"/>
    <cellStyle name="Note 5 2 2 3 22" xfId="49648" xr:uid="{00000000-0005-0000-0000-0000D77C0000}"/>
    <cellStyle name="Note 5 2 2 3 23" xfId="51227" xr:uid="{00000000-0005-0000-0000-0000D87C0000}"/>
    <cellStyle name="Note 5 2 2 3 3" xfId="3962" xr:uid="{00000000-0005-0000-0000-0000D97C0000}"/>
    <cellStyle name="Note 5 2 2 3 3 10" xfId="23601" xr:uid="{00000000-0005-0000-0000-0000DA7C0000}"/>
    <cellStyle name="Note 5 2 2 3 3 11" xfId="26193" xr:uid="{00000000-0005-0000-0000-0000DB7C0000}"/>
    <cellStyle name="Note 5 2 2 3 3 12" xfId="29538" xr:uid="{00000000-0005-0000-0000-0000DC7C0000}"/>
    <cellStyle name="Note 5 2 2 3 3 13" xfId="31292" xr:uid="{00000000-0005-0000-0000-0000DD7C0000}"/>
    <cellStyle name="Note 5 2 2 3 3 14" xfId="33658" xr:uid="{00000000-0005-0000-0000-0000DE7C0000}"/>
    <cellStyle name="Note 5 2 2 3 3 15" xfId="35998" xr:uid="{00000000-0005-0000-0000-0000DF7C0000}"/>
    <cellStyle name="Note 5 2 2 3 3 16" xfId="38535" xr:uid="{00000000-0005-0000-0000-0000E07C0000}"/>
    <cellStyle name="Note 5 2 2 3 3 17" xfId="41391" xr:uid="{00000000-0005-0000-0000-0000E17C0000}"/>
    <cellStyle name="Note 5 2 2 3 3 18" xfId="43911" xr:uid="{00000000-0005-0000-0000-0000E27C0000}"/>
    <cellStyle name="Note 5 2 2 3 3 19" xfId="46450" xr:uid="{00000000-0005-0000-0000-0000E37C0000}"/>
    <cellStyle name="Note 5 2 2 3 3 2" xfId="5299" xr:uid="{00000000-0005-0000-0000-0000E47C0000}"/>
    <cellStyle name="Note 5 2 2 3 3 2 10" xfId="27519" xr:uid="{00000000-0005-0000-0000-0000E57C0000}"/>
    <cellStyle name="Note 5 2 2 3 3 2 11" xfId="30705" xr:uid="{00000000-0005-0000-0000-0000E67C0000}"/>
    <cellStyle name="Note 5 2 2 3 3 2 12" xfId="32626" xr:uid="{00000000-0005-0000-0000-0000E77C0000}"/>
    <cellStyle name="Note 5 2 2 3 3 2 13" xfId="34952" xr:uid="{00000000-0005-0000-0000-0000E87C0000}"/>
    <cellStyle name="Note 5 2 2 3 3 2 14" xfId="37331" xr:uid="{00000000-0005-0000-0000-0000E97C0000}"/>
    <cellStyle name="Note 5 2 2 3 3 2 15" xfId="39863" xr:uid="{00000000-0005-0000-0000-0000EA7C0000}"/>
    <cellStyle name="Note 5 2 2 3 3 2 16" xfId="42719" xr:uid="{00000000-0005-0000-0000-0000EB7C0000}"/>
    <cellStyle name="Note 5 2 2 3 3 2 17" xfId="45244" xr:uid="{00000000-0005-0000-0000-0000EC7C0000}"/>
    <cellStyle name="Note 5 2 2 3 3 2 18" xfId="47783" xr:uid="{00000000-0005-0000-0000-0000ED7C0000}"/>
    <cellStyle name="Note 5 2 2 3 3 2 2" xfId="7932" xr:uid="{00000000-0005-0000-0000-0000EE7C0000}"/>
    <cellStyle name="Note 5 2 2 3 3 2 3" xfId="10424" xr:uid="{00000000-0005-0000-0000-0000EF7C0000}"/>
    <cellStyle name="Note 5 2 2 3 3 2 4" xfId="12922" xr:uid="{00000000-0005-0000-0000-0000F07C0000}"/>
    <cellStyle name="Note 5 2 2 3 3 2 5" xfId="15635" xr:uid="{00000000-0005-0000-0000-0000F17C0000}"/>
    <cellStyle name="Note 5 2 2 3 3 2 6" xfId="17819" xr:uid="{00000000-0005-0000-0000-0000F27C0000}"/>
    <cellStyle name="Note 5 2 2 3 3 2 7" xfId="19891" xr:uid="{00000000-0005-0000-0000-0000F37C0000}"/>
    <cellStyle name="Note 5 2 2 3 3 2 8" xfId="22373" xr:uid="{00000000-0005-0000-0000-0000F47C0000}"/>
    <cellStyle name="Note 5 2 2 3 3 2 9" xfId="24934" xr:uid="{00000000-0005-0000-0000-0000F57C0000}"/>
    <cellStyle name="Note 5 2 2 3 3 3" xfId="6597" xr:uid="{00000000-0005-0000-0000-0000F67C0000}"/>
    <cellStyle name="Note 5 2 2 3 3 4" xfId="9097" xr:uid="{00000000-0005-0000-0000-0000F77C0000}"/>
    <cellStyle name="Note 5 2 2 3 3 5" xfId="11597" xr:uid="{00000000-0005-0000-0000-0000F87C0000}"/>
    <cellStyle name="Note 5 2 2 3 3 6" xfId="14306" xr:uid="{00000000-0005-0000-0000-0000F97C0000}"/>
    <cellStyle name="Note 5 2 2 3 3 7" xfId="16530" xr:uid="{00000000-0005-0000-0000-0000FA7C0000}"/>
    <cellStyle name="Note 5 2 2 3 3 8" xfId="18559" xr:uid="{00000000-0005-0000-0000-0000FB7C0000}"/>
    <cellStyle name="Note 5 2 2 3 3 9" xfId="21048" xr:uid="{00000000-0005-0000-0000-0000FC7C0000}"/>
    <cellStyle name="Note 5 2 2 3 4" xfId="4232" xr:uid="{00000000-0005-0000-0000-0000FD7C0000}"/>
    <cellStyle name="Note 5 2 2 3 4 10" xfId="23870" xr:uid="{00000000-0005-0000-0000-0000FE7C0000}"/>
    <cellStyle name="Note 5 2 2 3 4 11" xfId="26461" xr:uid="{00000000-0005-0000-0000-0000FF7C0000}"/>
    <cellStyle name="Note 5 2 2 3 4 12" xfId="29800" xr:uid="{00000000-0005-0000-0000-0000007D0000}"/>
    <cellStyle name="Note 5 2 2 3 4 13" xfId="31562" xr:uid="{00000000-0005-0000-0000-0000017D0000}"/>
    <cellStyle name="Note 5 2 2 3 4 14" xfId="33893" xr:uid="{00000000-0005-0000-0000-0000027D0000}"/>
    <cellStyle name="Note 5 2 2 3 4 15" xfId="36267" xr:uid="{00000000-0005-0000-0000-0000037D0000}"/>
    <cellStyle name="Note 5 2 2 3 4 16" xfId="38804" xr:uid="{00000000-0005-0000-0000-0000047D0000}"/>
    <cellStyle name="Note 5 2 2 3 4 17" xfId="41659" xr:uid="{00000000-0005-0000-0000-0000057D0000}"/>
    <cellStyle name="Note 5 2 2 3 4 18" xfId="44180" xr:uid="{00000000-0005-0000-0000-0000067D0000}"/>
    <cellStyle name="Note 5 2 2 3 4 19" xfId="46719" xr:uid="{00000000-0005-0000-0000-0000077D0000}"/>
    <cellStyle name="Note 5 2 2 3 4 2" xfId="5567" xr:uid="{00000000-0005-0000-0000-0000087D0000}"/>
    <cellStyle name="Note 5 2 2 3 4 2 10" xfId="27787" xr:uid="{00000000-0005-0000-0000-0000097D0000}"/>
    <cellStyle name="Note 5 2 2 3 4 2 11" xfId="30928" xr:uid="{00000000-0005-0000-0000-00000A7D0000}"/>
    <cellStyle name="Note 5 2 2 3 4 2 12" xfId="32894" xr:uid="{00000000-0005-0000-0000-00000B7D0000}"/>
    <cellStyle name="Note 5 2 2 3 4 2 13" xfId="35220" xr:uid="{00000000-0005-0000-0000-00000C7D0000}"/>
    <cellStyle name="Note 5 2 2 3 4 2 14" xfId="37599" xr:uid="{00000000-0005-0000-0000-00000D7D0000}"/>
    <cellStyle name="Note 5 2 2 3 4 2 15" xfId="40131" xr:uid="{00000000-0005-0000-0000-00000E7D0000}"/>
    <cellStyle name="Note 5 2 2 3 4 2 16" xfId="42987" xr:uid="{00000000-0005-0000-0000-00000F7D0000}"/>
    <cellStyle name="Note 5 2 2 3 4 2 17" xfId="45512" xr:uid="{00000000-0005-0000-0000-0000107D0000}"/>
    <cellStyle name="Note 5 2 2 3 4 2 18" xfId="48051" xr:uid="{00000000-0005-0000-0000-0000117D0000}"/>
    <cellStyle name="Note 5 2 2 3 4 2 2" xfId="8200" xr:uid="{00000000-0005-0000-0000-0000127D0000}"/>
    <cellStyle name="Note 5 2 2 3 4 2 3" xfId="10692" xr:uid="{00000000-0005-0000-0000-0000137D0000}"/>
    <cellStyle name="Note 5 2 2 3 4 2 4" xfId="13190" xr:uid="{00000000-0005-0000-0000-0000147D0000}"/>
    <cellStyle name="Note 5 2 2 3 4 2 5" xfId="15903" xr:uid="{00000000-0005-0000-0000-0000157D0000}"/>
    <cellStyle name="Note 5 2 2 3 4 2 6" xfId="18087" xr:uid="{00000000-0005-0000-0000-0000167D0000}"/>
    <cellStyle name="Note 5 2 2 3 4 2 7" xfId="20159" xr:uid="{00000000-0005-0000-0000-0000177D0000}"/>
    <cellStyle name="Note 5 2 2 3 4 2 8" xfId="22641" xr:uid="{00000000-0005-0000-0000-0000187D0000}"/>
    <cellStyle name="Note 5 2 2 3 4 2 9" xfId="25202" xr:uid="{00000000-0005-0000-0000-0000197D0000}"/>
    <cellStyle name="Note 5 2 2 3 4 3" xfId="6867" xr:uid="{00000000-0005-0000-0000-00001A7D0000}"/>
    <cellStyle name="Note 5 2 2 3 4 4" xfId="9365" xr:uid="{00000000-0005-0000-0000-00001B7D0000}"/>
    <cellStyle name="Note 5 2 2 3 4 5" xfId="11865" xr:uid="{00000000-0005-0000-0000-00001C7D0000}"/>
    <cellStyle name="Note 5 2 2 3 4 6" xfId="14575" xr:uid="{00000000-0005-0000-0000-00001D7D0000}"/>
    <cellStyle name="Note 5 2 2 3 4 7" xfId="16765" xr:uid="{00000000-0005-0000-0000-00001E7D0000}"/>
    <cellStyle name="Note 5 2 2 3 4 8" xfId="18828" xr:uid="{00000000-0005-0000-0000-00001F7D0000}"/>
    <cellStyle name="Note 5 2 2 3 4 9" xfId="21317" xr:uid="{00000000-0005-0000-0000-0000207D0000}"/>
    <cellStyle name="Note 5 2 2 3 5" xfId="4415" xr:uid="{00000000-0005-0000-0000-0000217D0000}"/>
    <cellStyle name="Note 5 2 2 3 5 10" xfId="24052" xr:uid="{00000000-0005-0000-0000-0000227D0000}"/>
    <cellStyle name="Note 5 2 2 3 5 11" xfId="26641" xr:uid="{00000000-0005-0000-0000-0000237D0000}"/>
    <cellStyle name="Note 5 2 2 3 5 12" xfId="31744" xr:uid="{00000000-0005-0000-0000-0000247D0000}"/>
    <cellStyle name="Note 5 2 2 3 5 13" xfId="34073" xr:uid="{00000000-0005-0000-0000-0000257D0000}"/>
    <cellStyle name="Note 5 2 2 3 5 14" xfId="36449" xr:uid="{00000000-0005-0000-0000-0000267D0000}"/>
    <cellStyle name="Note 5 2 2 3 5 15" xfId="38984" xr:uid="{00000000-0005-0000-0000-0000277D0000}"/>
    <cellStyle name="Note 5 2 2 3 5 16" xfId="41841" xr:uid="{00000000-0005-0000-0000-0000287D0000}"/>
    <cellStyle name="Note 5 2 2 3 5 17" xfId="44362" xr:uid="{00000000-0005-0000-0000-0000297D0000}"/>
    <cellStyle name="Note 5 2 2 3 5 18" xfId="46901" xr:uid="{00000000-0005-0000-0000-00002A7D0000}"/>
    <cellStyle name="Note 5 2 2 3 5 2" xfId="5747" xr:uid="{00000000-0005-0000-0000-00002B7D0000}"/>
    <cellStyle name="Note 5 2 2 3 5 2 10" xfId="31083" xr:uid="{00000000-0005-0000-0000-00002C7D0000}"/>
    <cellStyle name="Note 5 2 2 3 5 2 11" xfId="33074" xr:uid="{00000000-0005-0000-0000-00002D7D0000}"/>
    <cellStyle name="Note 5 2 2 3 5 2 12" xfId="35400" xr:uid="{00000000-0005-0000-0000-00002E7D0000}"/>
    <cellStyle name="Note 5 2 2 3 5 2 13" xfId="37779" xr:uid="{00000000-0005-0000-0000-00002F7D0000}"/>
    <cellStyle name="Note 5 2 2 3 5 2 14" xfId="40311" xr:uid="{00000000-0005-0000-0000-0000307D0000}"/>
    <cellStyle name="Note 5 2 2 3 5 2 15" xfId="43167" xr:uid="{00000000-0005-0000-0000-0000317D0000}"/>
    <cellStyle name="Note 5 2 2 3 5 2 16" xfId="45692" xr:uid="{00000000-0005-0000-0000-0000327D0000}"/>
    <cellStyle name="Note 5 2 2 3 5 2 17" xfId="48231" xr:uid="{00000000-0005-0000-0000-0000337D0000}"/>
    <cellStyle name="Note 5 2 2 3 5 2 2" xfId="10872" xr:uid="{00000000-0005-0000-0000-0000347D0000}"/>
    <cellStyle name="Note 5 2 2 3 5 2 3" xfId="13370" xr:uid="{00000000-0005-0000-0000-0000357D0000}"/>
    <cellStyle name="Note 5 2 2 3 5 2 4" xfId="16083" xr:uid="{00000000-0005-0000-0000-0000367D0000}"/>
    <cellStyle name="Note 5 2 2 3 5 2 5" xfId="18267" xr:uid="{00000000-0005-0000-0000-0000377D0000}"/>
    <cellStyle name="Note 5 2 2 3 5 2 6" xfId="20339" xr:uid="{00000000-0005-0000-0000-0000387D0000}"/>
    <cellStyle name="Note 5 2 2 3 5 2 7" xfId="22821" xr:uid="{00000000-0005-0000-0000-0000397D0000}"/>
    <cellStyle name="Note 5 2 2 3 5 2 8" xfId="25382" xr:uid="{00000000-0005-0000-0000-00003A7D0000}"/>
    <cellStyle name="Note 5 2 2 3 5 2 9" xfId="27967" xr:uid="{00000000-0005-0000-0000-00003B7D0000}"/>
    <cellStyle name="Note 5 2 2 3 5 3" xfId="7049" xr:uid="{00000000-0005-0000-0000-00003C7D0000}"/>
    <cellStyle name="Note 5 2 2 3 5 4" xfId="9545" xr:uid="{00000000-0005-0000-0000-00003D7D0000}"/>
    <cellStyle name="Note 5 2 2 3 5 5" xfId="12045" xr:uid="{00000000-0005-0000-0000-00003E7D0000}"/>
    <cellStyle name="Note 5 2 2 3 5 6" xfId="14756" xr:uid="{00000000-0005-0000-0000-00003F7D0000}"/>
    <cellStyle name="Note 5 2 2 3 5 7" xfId="16944" xr:uid="{00000000-0005-0000-0000-0000407D0000}"/>
    <cellStyle name="Note 5 2 2 3 5 8" xfId="19010" xr:uid="{00000000-0005-0000-0000-0000417D0000}"/>
    <cellStyle name="Note 5 2 2 3 5 9" xfId="21496" xr:uid="{00000000-0005-0000-0000-0000427D0000}"/>
    <cellStyle name="Note 5 2 2 3 6" xfId="4565" xr:uid="{00000000-0005-0000-0000-0000437D0000}"/>
    <cellStyle name="Note 5 2 2 3 6 10" xfId="26788" xr:uid="{00000000-0005-0000-0000-0000447D0000}"/>
    <cellStyle name="Note 5 2 2 3 6 11" xfId="30089" xr:uid="{00000000-0005-0000-0000-0000457D0000}"/>
    <cellStyle name="Note 5 2 2 3 6 12" xfId="31893" xr:uid="{00000000-0005-0000-0000-0000467D0000}"/>
    <cellStyle name="Note 5 2 2 3 6 13" xfId="34218" xr:uid="{00000000-0005-0000-0000-0000477D0000}"/>
    <cellStyle name="Note 5 2 2 3 6 14" xfId="36598" xr:uid="{00000000-0005-0000-0000-0000487D0000}"/>
    <cellStyle name="Note 5 2 2 3 6 15" xfId="39130" xr:uid="{00000000-0005-0000-0000-0000497D0000}"/>
    <cellStyle name="Note 5 2 2 3 6 16" xfId="41989" xr:uid="{00000000-0005-0000-0000-00004A7D0000}"/>
    <cellStyle name="Note 5 2 2 3 6 17" xfId="44511" xr:uid="{00000000-0005-0000-0000-00004B7D0000}"/>
    <cellStyle name="Note 5 2 2 3 6 18" xfId="47050" xr:uid="{00000000-0005-0000-0000-00004C7D0000}"/>
    <cellStyle name="Note 5 2 2 3 6 2" xfId="7198" xr:uid="{00000000-0005-0000-0000-00004D7D0000}"/>
    <cellStyle name="Note 5 2 2 3 6 3" xfId="9693" xr:uid="{00000000-0005-0000-0000-00004E7D0000}"/>
    <cellStyle name="Note 5 2 2 3 6 4" xfId="12192" xr:uid="{00000000-0005-0000-0000-00004F7D0000}"/>
    <cellStyle name="Note 5 2 2 3 6 5" xfId="14904" xr:uid="{00000000-0005-0000-0000-0000507D0000}"/>
    <cellStyle name="Note 5 2 2 3 6 6" xfId="17086" xr:uid="{00000000-0005-0000-0000-0000517D0000}"/>
    <cellStyle name="Note 5 2 2 3 6 7" xfId="19158" xr:uid="{00000000-0005-0000-0000-0000527D0000}"/>
    <cellStyle name="Note 5 2 2 3 6 8" xfId="21640" xr:uid="{00000000-0005-0000-0000-0000537D0000}"/>
    <cellStyle name="Note 5 2 2 3 6 9" xfId="24201" xr:uid="{00000000-0005-0000-0000-0000547D0000}"/>
    <cellStyle name="Note 5 2 2 3 7" xfId="3191" xr:uid="{00000000-0005-0000-0000-0000557D0000}"/>
    <cellStyle name="Note 5 2 2 3 8" xfId="3016" xr:uid="{00000000-0005-0000-0000-0000567D0000}"/>
    <cellStyle name="Note 5 2 2 3 9" xfId="2846" xr:uid="{00000000-0005-0000-0000-0000577D0000}"/>
    <cellStyle name="Note 5 2 2 4" xfId="3400" xr:uid="{00000000-0005-0000-0000-0000587D0000}"/>
    <cellStyle name="Note 5 2 2 4 10" xfId="23047" xr:uid="{00000000-0005-0000-0000-0000597D0000}"/>
    <cellStyle name="Note 5 2 2 4 11" xfId="25638" xr:uid="{00000000-0005-0000-0000-00005A7D0000}"/>
    <cellStyle name="Note 5 2 2 4 12" xfId="29069" xr:uid="{00000000-0005-0000-0000-00005B7D0000}"/>
    <cellStyle name="Note 5 2 2 4 13" xfId="28226" xr:uid="{00000000-0005-0000-0000-00005C7D0000}"/>
    <cellStyle name="Note 5 2 2 4 14" xfId="33270" xr:uid="{00000000-0005-0000-0000-00005D7D0000}"/>
    <cellStyle name="Note 5 2 2 4 15" xfId="35444" xr:uid="{00000000-0005-0000-0000-00005E7D0000}"/>
    <cellStyle name="Note 5 2 2 4 16" xfId="38006" xr:uid="{00000000-0005-0000-0000-00005F7D0000}"/>
    <cellStyle name="Note 5 2 2 4 17" xfId="40838" xr:uid="{00000000-0005-0000-0000-0000607D0000}"/>
    <cellStyle name="Note 5 2 2 4 18" xfId="43357" xr:uid="{00000000-0005-0000-0000-0000617D0000}"/>
    <cellStyle name="Note 5 2 2 4 19" xfId="45896" xr:uid="{00000000-0005-0000-0000-0000627D0000}"/>
    <cellStyle name="Note 5 2 2 4 2" xfId="4744" xr:uid="{00000000-0005-0000-0000-0000637D0000}"/>
    <cellStyle name="Note 5 2 2 4 2 10" xfId="26966" xr:uid="{00000000-0005-0000-0000-0000647D0000}"/>
    <cellStyle name="Note 5 2 2 4 2 11" xfId="30242" xr:uid="{00000000-0005-0000-0000-0000657D0000}"/>
    <cellStyle name="Note 5 2 2 4 2 12" xfId="32072" xr:uid="{00000000-0005-0000-0000-0000667D0000}"/>
    <cellStyle name="Note 5 2 2 4 2 13" xfId="34397" xr:uid="{00000000-0005-0000-0000-0000677D0000}"/>
    <cellStyle name="Note 5 2 2 4 2 14" xfId="36777" xr:uid="{00000000-0005-0000-0000-0000687D0000}"/>
    <cellStyle name="Note 5 2 2 4 2 15" xfId="39309" xr:uid="{00000000-0005-0000-0000-0000697D0000}"/>
    <cellStyle name="Note 5 2 2 4 2 16" xfId="42167" xr:uid="{00000000-0005-0000-0000-00006A7D0000}"/>
    <cellStyle name="Note 5 2 2 4 2 17" xfId="44690" xr:uid="{00000000-0005-0000-0000-00006B7D0000}"/>
    <cellStyle name="Note 5 2 2 4 2 18" xfId="47229" xr:uid="{00000000-0005-0000-0000-00006C7D0000}"/>
    <cellStyle name="Note 5 2 2 4 2 19" xfId="52889" xr:uid="{00000000-0005-0000-0000-00006D7D0000}"/>
    <cellStyle name="Note 5 2 2 4 2 2" xfId="7377" xr:uid="{00000000-0005-0000-0000-00006E7D0000}"/>
    <cellStyle name="Note 5 2 2 4 2 3" xfId="9872" xr:uid="{00000000-0005-0000-0000-00006F7D0000}"/>
    <cellStyle name="Note 5 2 2 4 2 4" xfId="12370" xr:uid="{00000000-0005-0000-0000-0000707D0000}"/>
    <cellStyle name="Note 5 2 2 4 2 5" xfId="15082" xr:uid="{00000000-0005-0000-0000-0000717D0000}"/>
    <cellStyle name="Note 5 2 2 4 2 6" xfId="17265" xr:uid="{00000000-0005-0000-0000-0000727D0000}"/>
    <cellStyle name="Note 5 2 2 4 2 7" xfId="19336" xr:uid="{00000000-0005-0000-0000-0000737D0000}"/>
    <cellStyle name="Note 5 2 2 4 2 8" xfId="21818" xr:uid="{00000000-0005-0000-0000-0000747D0000}"/>
    <cellStyle name="Note 5 2 2 4 2 9" xfId="24380" xr:uid="{00000000-0005-0000-0000-0000757D0000}"/>
    <cellStyle name="Note 5 2 2 4 20" xfId="48461" xr:uid="{00000000-0005-0000-0000-0000767D0000}"/>
    <cellStyle name="Note 5 2 2 4 21" xfId="50816" xr:uid="{00000000-0005-0000-0000-0000777D0000}"/>
    <cellStyle name="Note 5 2 2 4 3" xfId="6035" xr:uid="{00000000-0005-0000-0000-0000787D0000}"/>
    <cellStyle name="Note 5 2 2 4 4" xfId="8537" xr:uid="{00000000-0005-0000-0000-0000797D0000}"/>
    <cellStyle name="Note 5 2 2 4 5" xfId="11043" xr:uid="{00000000-0005-0000-0000-00007A7D0000}"/>
    <cellStyle name="Note 5 2 2 4 6" xfId="13749" xr:uid="{00000000-0005-0000-0000-00007B7D0000}"/>
    <cellStyle name="Note 5 2 2 4 7" xfId="16234" xr:uid="{00000000-0005-0000-0000-00007C7D0000}"/>
    <cellStyle name="Note 5 2 2 4 8" xfId="2750" xr:uid="{00000000-0005-0000-0000-00007D7D0000}"/>
    <cellStyle name="Note 5 2 2 4 9" xfId="20525" xr:uid="{00000000-0005-0000-0000-00007E7D0000}"/>
    <cellStyle name="Note 5 2 2 5" xfId="3420" xr:uid="{00000000-0005-0000-0000-00007F7D0000}"/>
    <cellStyle name="Note 5 2 2 5 10" xfId="23067" xr:uid="{00000000-0005-0000-0000-0000807D0000}"/>
    <cellStyle name="Note 5 2 2 5 11" xfId="25658" xr:uid="{00000000-0005-0000-0000-0000817D0000}"/>
    <cellStyle name="Note 5 2 2 5 12" xfId="29085" xr:uid="{00000000-0005-0000-0000-0000827D0000}"/>
    <cellStyle name="Note 5 2 2 5 13" xfId="28096" xr:uid="{00000000-0005-0000-0000-0000837D0000}"/>
    <cellStyle name="Note 5 2 2 5 14" xfId="33284" xr:uid="{00000000-0005-0000-0000-0000847D0000}"/>
    <cellStyle name="Note 5 2 2 5 15" xfId="35464" xr:uid="{00000000-0005-0000-0000-0000857D0000}"/>
    <cellStyle name="Note 5 2 2 5 16" xfId="38026" xr:uid="{00000000-0005-0000-0000-0000867D0000}"/>
    <cellStyle name="Note 5 2 2 5 17" xfId="40858" xr:uid="{00000000-0005-0000-0000-0000877D0000}"/>
    <cellStyle name="Note 5 2 2 5 18" xfId="43377" xr:uid="{00000000-0005-0000-0000-0000887D0000}"/>
    <cellStyle name="Note 5 2 2 5 19" xfId="45916" xr:uid="{00000000-0005-0000-0000-0000897D0000}"/>
    <cellStyle name="Note 5 2 2 5 2" xfId="4764" xr:uid="{00000000-0005-0000-0000-00008A7D0000}"/>
    <cellStyle name="Note 5 2 2 5 2 10" xfId="26986" xr:uid="{00000000-0005-0000-0000-00008B7D0000}"/>
    <cellStyle name="Note 5 2 2 5 2 11" xfId="30259" xr:uid="{00000000-0005-0000-0000-00008C7D0000}"/>
    <cellStyle name="Note 5 2 2 5 2 12" xfId="32092" xr:uid="{00000000-0005-0000-0000-00008D7D0000}"/>
    <cellStyle name="Note 5 2 2 5 2 13" xfId="34417" xr:uid="{00000000-0005-0000-0000-00008E7D0000}"/>
    <cellStyle name="Note 5 2 2 5 2 14" xfId="36797" xr:uid="{00000000-0005-0000-0000-00008F7D0000}"/>
    <cellStyle name="Note 5 2 2 5 2 15" xfId="39329" xr:uid="{00000000-0005-0000-0000-0000907D0000}"/>
    <cellStyle name="Note 5 2 2 5 2 16" xfId="42187" xr:uid="{00000000-0005-0000-0000-0000917D0000}"/>
    <cellStyle name="Note 5 2 2 5 2 17" xfId="44710" xr:uid="{00000000-0005-0000-0000-0000927D0000}"/>
    <cellStyle name="Note 5 2 2 5 2 18" xfId="47249" xr:uid="{00000000-0005-0000-0000-0000937D0000}"/>
    <cellStyle name="Note 5 2 2 5 2 19" xfId="53190" xr:uid="{00000000-0005-0000-0000-0000947D0000}"/>
    <cellStyle name="Note 5 2 2 5 2 2" xfId="7397" xr:uid="{00000000-0005-0000-0000-0000957D0000}"/>
    <cellStyle name="Note 5 2 2 5 2 3" xfId="9892" xr:uid="{00000000-0005-0000-0000-0000967D0000}"/>
    <cellStyle name="Note 5 2 2 5 2 4" xfId="12390" xr:uid="{00000000-0005-0000-0000-0000977D0000}"/>
    <cellStyle name="Note 5 2 2 5 2 5" xfId="15102" xr:uid="{00000000-0005-0000-0000-0000987D0000}"/>
    <cellStyle name="Note 5 2 2 5 2 6" xfId="17285" xr:uid="{00000000-0005-0000-0000-0000997D0000}"/>
    <cellStyle name="Note 5 2 2 5 2 7" xfId="19356" xr:uid="{00000000-0005-0000-0000-00009A7D0000}"/>
    <cellStyle name="Note 5 2 2 5 2 8" xfId="21838" xr:uid="{00000000-0005-0000-0000-00009B7D0000}"/>
    <cellStyle name="Note 5 2 2 5 2 9" xfId="24400" xr:uid="{00000000-0005-0000-0000-00009C7D0000}"/>
    <cellStyle name="Note 5 2 2 5 20" xfId="49592" xr:uid="{00000000-0005-0000-0000-00009D7D0000}"/>
    <cellStyle name="Note 5 2 2 5 21" xfId="51171" xr:uid="{00000000-0005-0000-0000-00009E7D0000}"/>
    <cellStyle name="Note 5 2 2 5 3" xfId="6055" xr:uid="{00000000-0005-0000-0000-00009F7D0000}"/>
    <cellStyle name="Note 5 2 2 5 4" xfId="8557" xr:uid="{00000000-0005-0000-0000-0000A07D0000}"/>
    <cellStyle name="Note 5 2 2 5 5" xfId="11063" xr:uid="{00000000-0005-0000-0000-0000A17D0000}"/>
    <cellStyle name="Note 5 2 2 5 6" xfId="13769" xr:uid="{00000000-0005-0000-0000-0000A27D0000}"/>
    <cellStyle name="Note 5 2 2 5 7" xfId="16250" xr:uid="{00000000-0005-0000-0000-0000A37D0000}"/>
    <cellStyle name="Note 5 2 2 5 8" xfId="16274" xr:uid="{00000000-0005-0000-0000-0000A47D0000}"/>
    <cellStyle name="Note 5 2 2 5 9" xfId="20545" xr:uid="{00000000-0005-0000-0000-0000A57D0000}"/>
    <cellStyle name="Note 5 2 2 6" xfId="3461" xr:uid="{00000000-0005-0000-0000-0000A67D0000}"/>
    <cellStyle name="Note 5 2 2 6 10" xfId="23108" xr:uid="{00000000-0005-0000-0000-0000A77D0000}"/>
    <cellStyle name="Note 5 2 2 6 11" xfId="25699" xr:uid="{00000000-0005-0000-0000-0000A87D0000}"/>
    <cellStyle name="Note 5 2 2 6 12" xfId="29117" xr:uid="{00000000-0005-0000-0000-0000A97D0000}"/>
    <cellStyle name="Note 5 2 2 6 13" xfId="28989" xr:uid="{00000000-0005-0000-0000-0000AA7D0000}"/>
    <cellStyle name="Note 5 2 2 6 14" xfId="33311" xr:uid="{00000000-0005-0000-0000-0000AB7D0000}"/>
    <cellStyle name="Note 5 2 2 6 15" xfId="35505" xr:uid="{00000000-0005-0000-0000-0000AC7D0000}"/>
    <cellStyle name="Note 5 2 2 6 16" xfId="38065" xr:uid="{00000000-0005-0000-0000-0000AD7D0000}"/>
    <cellStyle name="Note 5 2 2 6 17" xfId="40899" xr:uid="{00000000-0005-0000-0000-0000AE7D0000}"/>
    <cellStyle name="Note 5 2 2 6 18" xfId="43418" xr:uid="{00000000-0005-0000-0000-0000AF7D0000}"/>
    <cellStyle name="Note 5 2 2 6 19" xfId="45957" xr:uid="{00000000-0005-0000-0000-0000B07D0000}"/>
    <cellStyle name="Note 5 2 2 6 2" xfId="4805" xr:uid="{00000000-0005-0000-0000-0000B17D0000}"/>
    <cellStyle name="Note 5 2 2 6 2 10" xfId="27027" xr:uid="{00000000-0005-0000-0000-0000B27D0000}"/>
    <cellStyle name="Note 5 2 2 6 2 11" xfId="30290" xr:uid="{00000000-0005-0000-0000-0000B37D0000}"/>
    <cellStyle name="Note 5 2 2 6 2 12" xfId="32133" xr:uid="{00000000-0005-0000-0000-0000B47D0000}"/>
    <cellStyle name="Note 5 2 2 6 2 13" xfId="34458" xr:uid="{00000000-0005-0000-0000-0000B57D0000}"/>
    <cellStyle name="Note 5 2 2 6 2 14" xfId="36838" xr:uid="{00000000-0005-0000-0000-0000B67D0000}"/>
    <cellStyle name="Note 5 2 2 6 2 15" xfId="39370" xr:uid="{00000000-0005-0000-0000-0000B77D0000}"/>
    <cellStyle name="Note 5 2 2 6 2 16" xfId="42228" xr:uid="{00000000-0005-0000-0000-0000B87D0000}"/>
    <cellStyle name="Note 5 2 2 6 2 17" xfId="44751" xr:uid="{00000000-0005-0000-0000-0000B97D0000}"/>
    <cellStyle name="Note 5 2 2 6 2 18" xfId="47290" xr:uid="{00000000-0005-0000-0000-0000BA7D0000}"/>
    <cellStyle name="Note 5 2 2 6 2 19" xfId="53578" xr:uid="{00000000-0005-0000-0000-0000BB7D0000}"/>
    <cellStyle name="Note 5 2 2 6 2 2" xfId="7438" xr:uid="{00000000-0005-0000-0000-0000BC7D0000}"/>
    <cellStyle name="Note 5 2 2 6 2 3" xfId="9933" xr:uid="{00000000-0005-0000-0000-0000BD7D0000}"/>
    <cellStyle name="Note 5 2 2 6 2 4" xfId="12431" xr:uid="{00000000-0005-0000-0000-0000BE7D0000}"/>
    <cellStyle name="Note 5 2 2 6 2 5" xfId="15143" xr:uid="{00000000-0005-0000-0000-0000BF7D0000}"/>
    <cellStyle name="Note 5 2 2 6 2 6" xfId="17326" xr:uid="{00000000-0005-0000-0000-0000C07D0000}"/>
    <cellStyle name="Note 5 2 2 6 2 7" xfId="19397" xr:uid="{00000000-0005-0000-0000-0000C17D0000}"/>
    <cellStyle name="Note 5 2 2 6 2 8" xfId="21879" xr:uid="{00000000-0005-0000-0000-0000C27D0000}"/>
    <cellStyle name="Note 5 2 2 6 2 9" xfId="24441" xr:uid="{00000000-0005-0000-0000-0000C37D0000}"/>
    <cellStyle name="Note 5 2 2 6 20" xfId="50050" xr:uid="{00000000-0005-0000-0000-0000C47D0000}"/>
    <cellStyle name="Note 5 2 2 6 21" xfId="51610" xr:uid="{00000000-0005-0000-0000-0000C57D0000}"/>
    <cellStyle name="Note 5 2 2 6 3" xfId="6096" xr:uid="{00000000-0005-0000-0000-0000C67D0000}"/>
    <cellStyle name="Note 5 2 2 6 4" xfId="8598" xr:uid="{00000000-0005-0000-0000-0000C77D0000}"/>
    <cellStyle name="Note 5 2 2 6 5" xfId="11104" xr:uid="{00000000-0005-0000-0000-0000C87D0000}"/>
    <cellStyle name="Note 5 2 2 6 6" xfId="13810" xr:uid="{00000000-0005-0000-0000-0000C97D0000}"/>
    <cellStyle name="Note 5 2 2 6 7" xfId="16271" xr:uid="{00000000-0005-0000-0000-0000CA7D0000}"/>
    <cellStyle name="Note 5 2 2 6 8" xfId="8894" xr:uid="{00000000-0005-0000-0000-0000CB7D0000}"/>
    <cellStyle name="Note 5 2 2 6 9" xfId="20585" xr:uid="{00000000-0005-0000-0000-0000CC7D0000}"/>
    <cellStyle name="Note 5 2 2 7" xfId="3581" xr:uid="{00000000-0005-0000-0000-0000CD7D0000}"/>
    <cellStyle name="Note 5 2 2 7 10" xfId="23227" xr:uid="{00000000-0005-0000-0000-0000CE7D0000}"/>
    <cellStyle name="Note 5 2 2 7 11" xfId="25817" xr:uid="{00000000-0005-0000-0000-0000CF7D0000}"/>
    <cellStyle name="Note 5 2 2 7 12" xfId="29220" xr:uid="{00000000-0005-0000-0000-0000D07D0000}"/>
    <cellStyle name="Note 5 2 2 7 13" xfId="28019" xr:uid="{00000000-0005-0000-0000-0000D17D0000}"/>
    <cellStyle name="Note 5 2 2 7 14" xfId="33390" xr:uid="{00000000-0005-0000-0000-0000D27D0000}"/>
    <cellStyle name="Note 5 2 2 7 15" xfId="35624" xr:uid="{00000000-0005-0000-0000-0000D37D0000}"/>
    <cellStyle name="Note 5 2 2 7 16" xfId="38181" xr:uid="{00000000-0005-0000-0000-0000D47D0000}"/>
    <cellStyle name="Note 5 2 2 7 17" xfId="41017" xr:uid="{00000000-0005-0000-0000-0000D57D0000}"/>
    <cellStyle name="Note 5 2 2 7 18" xfId="43537" xr:uid="{00000000-0005-0000-0000-0000D67D0000}"/>
    <cellStyle name="Note 5 2 2 7 19" xfId="46076" xr:uid="{00000000-0005-0000-0000-0000D77D0000}"/>
    <cellStyle name="Note 5 2 2 7 2" xfId="4924" xr:uid="{00000000-0005-0000-0000-0000D87D0000}"/>
    <cellStyle name="Note 5 2 2 7 2 10" xfId="27145" xr:uid="{00000000-0005-0000-0000-0000D97D0000}"/>
    <cellStyle name="Note 5 2 2 7 2 11" xfId="30389" xr:uid="{00000000-0005-0000-0000-0000DA7D0000}"/>
    <cellStyle name="Note 5 2 2 7 2 12" xfId="32252" xr:uid="{00000000-0005-0000-0000-0000DB7D0000}"/>
    <cellStyle name="Note 5 2 2 7 2 13" xfId="34577" xr:uid="{00000000-0005-0000-0000-0000DC7D0000}"/>
    <cellStyle name="Note 5 2 2 7 2 14" xfId="36957" xr:uid="{00000000-0005-0000-0000-0000DD7D0000}"/>
    <cellStyle name="Note 5 2 2 7 2 15" xfId="39489" xr:uid="{00000000-0005-0000-0000-0000DE7D0000}"/>
    <cellStyle name="Note 5 2 2 7 2 16" xfId="42346" xr:uid="{00000000-0005-0000-0000-0000DF7D0000}"/>
    <cellStyle name="Note 5 2 2 7 2 17" xfId="44870" xr:uid="{00000000-0005-0000-0000-0000E07D0000}"/>
    <cellStyle name="Note 5 2 2 7 2 18" xfId="47409" xr:uid="{00000000-0005-0000-0000-0000E17D0000}"/>
    <cellStyle name="Note 5 2 2 7 2 19" xfId="53350" xr:uid="{00000000-0005-0000-0000-0000E27D0000}"/>
    <cellStyle name="Note 5 2 2 7 2 2" xfId="7557" xr:uid="{00000000-0005-0000-0000-0000E37D0000}"/>
    <cellStyle name="Note 5 2 2 7 2 3" xfId="10051" xr:uid="{00000000-0005-0000-0000-0000E47D0000}"/>
    <cellStyle name="Note 5 2 2 7 2 4" xfId="12549" xr:uid="{00000000-0005-0000-0000-0000E57D0000}"/>
    <cellStyle name="Note 5 2 2 7 2 5" xfId="15261" xr:uid="{00000000-0005-0000-0000-0000E67D0000}"/>
    <cellStyle name="Note 5 2 2 7 2 6" xfId="17445" xr:uid="{00000000-0005-0000-0000-0000E77D0000}"/>
    <cellStyle name="Note 5 2 2 7 2 7" xfId="19516" xr:uid="{00000000-0005-0000-0000-0000E87D0000}"/>
    <cellStyle name="Note 5 2 2 7 2 8" xfId="21998" xr:uid="{00000000-0005-0000-0000-0000E97D0000}"/>
    <cellStyle name="Note 5 2 2 7 2 9" xfId="24560" xr:uid="{00000000-0005-0000-0000-0000EA7D0000}"/>
    <cellStyle name="Note 5 2 2 7 20" xfId="49770" xr:uid="{00000000-0005-0000-0000-0000EB7D0000}"/>
    <cellStyle name="Note 5 2 2 7 21" xfId="51331" xr:uid="{00000000-0005-0000-0000-0000EC7D0000}"/>
    <cellStyle name="Note 5 2 2 7 3" xfId="6216" xr:uid="{00000000-0005-0000-0000-0000ED7D0000}"/>
    <cellStyle name="Note 5 2 2 7 4" xfId="8717" xr:uid="{00000000-0005-0000-0000-0000EE7D0000}"/>
    <cellStyle name="Note 5 2 2 7 5" xfId="11222" xr:uid="{00000000-0005-0000-0000-0000EF7D0000}"/>
    <cellStyle name="Note 5 2 2 7 6" xfId="13929" xr:uid="{00000000-0005-0000-0000-0000F07D0000}"/>
    <cellStyle name="Note 5 2 2 7 7" xfId="16331" xr:uid="{00000000-0005-0000-0000-0000F17D0000}"/>
    <cellStyle name="Note 5 2 2 7 8" xfId="2443" xr:uid="{00000000-0005-0000-0000-0000F27D0000}"/>
    <cellStyle name="Note 5 2 2 7 9" xfId="20701" xr:uid="{00000000-0005-0000-0000-0000F37D0000}"/>
    <cellStyle name="Note 5 2 2 8" xfId="4046" xr:uid="{00000000-0005-0000-0000-0000F47D0000}"/>
    <cellStyle name="Note 5 2 2 8 10" xfId="23684" xr:uid="{00000000-0005-0000-0000-0000F57D0000}"/>
    <cellStyle name="Note 5 2 2 8 11" xfId="26276" xr:uid="{00000000-0005-0000-0000-0000F67D0000}"/>
    <cellStyle name="Note 5 2 2 8 12" xfId="29614" xr:uid="{00000000-0005-0000-0000-0000F77D0000}"/>
    <cellStyle name="Note 5 2 2 8 13" xfId="31376" xr:uid="{00000000-0005-0000-0000-0000F87D0000}"/>
    <cellStyle name="Note 5 2 2 8 14" xfId="33707" xr:uid="{00000000-0005-0000-0000-0000F97D0000}"/>
    <cellStyle name="Note 5 2 2 8 15" xfId="36081" xr:uid="{00000000-0005-0000-0000-0000FA7D0000}"/>
    <cellStyle name="Note 5 2 2 8 16" xfId="38618" xr:uid="{00000000-0005-0000-0000-0000FB7D0000}"/>
    <cellStyle name="Note 5 2 2 8 17" xfId="41474" xr:uid="{00000000-0005-0000-0000-0000FC7D0000}"/>
    <cellStyle name="Note 5 2 2 8 18" xfId="43994" xr:uid="{00000000-0005-0000-0000-0000FD7D0000}"/>
    <cellStyle name="Note 5 2 2 8 19" xfId="46533" xr:uid="{00000000-0005-0000-0000-0000FE7D0000}"/>
    <cellStyle name="Note 5 2 2 8 2" xfId="5382" xr:uid="{00000000-0005-0000-0000-0000FF7D0000}"/>
    <cellStyle name="Note 5 2 2 8 2 10" xfId="27602" xr:uid="{00000000-0005-0000-0000-0000007E0000}"/>
    <cellStyle name="Note 5 2 2 8 2 11" xfId="30777" xr:uid="{00000000-0005-0000-0000-0000017E0000}"/>
    <cellStyle name="Note 5 2 2 8 2 12" xfId="32709" xr:uid="{00000000-0005-0000-0000-0000027E0000}"/>
    <cellStyle name="Note 5 2 2 8 2 13" xfId="35035" xr:uid="{00000000-0005-0000-0000-0000037E0000}"/>
    <cellStyle name="Note 5 2 2 8 2 14" xfId="37414" xr:uid="{00000000-0005-0000-0000-0000047E0000}"/>
    <cellStyle name="Note 5 2 2 8 2 15" xfId="39946" xr:uid="{00000000-0005-0000-0000-0000057E0000}"/>
    <cellStyle name="Note 5 2 2 8 2 16" xfId="42802" xr:uid="{00000000-0005-0000-0000-0000067E0000}"/>
    <cellStyle name="Note 5 2 2 8 2 17" xfId="45327" xr:uid="{00000000-0005-0000-0000-0000077E0000}"/>
    <cellStyle name="Note 5 2 2 8 2 18" xfId="47866" xr:uid="{00000000-0005-0000-0000-0000087E0000}"/>
    <cellStyle name="Note 5 2 2 8 2 19" xfId="53518" xr:uid="{00000000-0005-0000-0000-0000097E0000}"/>
    <cellStyle name="Note 5 2 2 8 2 2" xfId="8015" xr:uid="{00000000-0005-0000-0000-00000A7E0000}"/>
    <cellStyle name="Note 5 2 2 8 2 3" xfId="10507" xr:uid="{00000000-0005-0000-0000-00000B7E0000}"/>
    <cellStyle name="Note 5 2 2 8 2 4" xfId="13005" xr:uid="{00000000-0005-0000-0000-00000C7E0000}"/>
    <cellStyle name="Note 5 2 2 8 2 5" xfId="15718" xr:uid="{00000000-0005-0000-0000-00000D7E0000}"/>
    <cellStyle name="Note 5 2 2 8 2 6" xfId="17902" xr:uid="{00000000-0005-0000-0000-00000E7E0000}"/>
    <cellStyle name="Note 5 2 2 8 2 7" xfId="19974" xr:uid="{00000000-0005-0000-0000-00000F7E0000}"/>
    <cellStyle name="Note 5 2 2 8 2 8" xfId="22456" xr:uid="{00000000-0005-0000-0000-0000107E0000}"/>
    <cellStyle name="Note 5 2 2 8 2 9" xfId="25017" xr:uid="{00000000-0005-0000-0000-0000117E0000}"/>
    <cellStyle name="Note 5 2 2 8 20" xfId="49990" xr:uid="{00000000-0005-0000-0000-0000127E0000}"/>
    <cellStyle name="Note 5 2 2 8 21" xfId="51550" xr:uid="{00000000-0005-0000-0000-0000137E0000}"/>
    <cellStyle name="Note 5 2 2 8 3" xfId="6681" xr:uid="{00000000-0005-0000-0000-0000147E0000}"/>
    <cellStyle name="Note 5 2 2 8 4" xfId="9180" xr:uid="{00000000-0005-0000-0000-0000157E0000}"/>
    <cellStyle name="Note 5 2 2 8 5" xfId="11680" xr:uid="{00000000-0005-0000-0000-0000167E0000}"/>
    <cellStyle name="Note 5 2 2 8 6" xfId="14390" xr:uid="{00000000-0005-0000-0000-0000177E0000}"/>
    <cellStyle name="Note 5 2 2 8 7" xfId="16579" xr:uid="{00000000-0005-0000-0000-0000187E0000}"/>
    <cellStyle name="Note 5 2 2 8 8" xfId="18642" xr:uid="{00000000-0005-0000-0000-0000197E0000}"/>
    <cellStyle name="Note 5 2 2 8 9" xfId="21131" xr:uid="{00000000-0005-0000-0000-00001A7E0000}"/>
    <cellStyle name="Note 5 2 2 9" xfId="4305" xr:uid="{00000000-0005-0000-0000-00001B7E0000}"/>
    <cellStyle name="Note 5 2 2 9 10" xfId="23942" xr:uid="{00000000-0005-0000-0000-00001C7E0000}"/>
    <cellStyle name="Note 5 2 2 9 11" xfId="26531" xr:uid="{00000000-0005-0000-0000-00001D7E0000}"/>
    <cellStyle name="Note 5 2 2 9 12" xfId="29870" xr:uid="{00000000-0005-0000-0000-00001E7E0000}"/>
    <cellStyle name="Note 5 2 2 9 13" xfId="31634" xr:uid="{00000000-0005-0000-0000-00001F7E0000}"/>
    <cellStyle name="Note 5 2 2 9 14" xfId="33965" xr:uid="{00000000-0005-0000-0000-0000207E0000}"/>
    <cellStyle name="Note 5 2 2 9 15" xfId="36339" xr:uid="{00000000-0005-0000-0000-0000217E0000}"/>
    <cellStyle name="Note 5 2 2 9 16" xfId="38876" xr:uid="{00000000-0005-0000-0000-0000227E0000}"/>
    <cellStyle name="Note 5 2 2 9 17" xfId="41731" xr:uid="{00000000-0005-0000-0000-0000237E0000}"/>
    <cellStyle name="Note 5 2 2 9 18" xfId="44252" xr:uid="{00000000-0005-0000-0000-0000247E0000}"/>
    <cellStyle name="Note 5 2 2 9 19" xfId="46791" xr:uid="{00000000-0005-0000-0000-0000257E0000}"/>
    <cellStyle name="Note 5 2 2 9 2" xfId="5637" xr:uid="{00000000-0005-0000-0000-0000267E0000}"/>
    <cellStyle name="Note 5 2 2 9 2 10" xfId="27857" xr:uid="{00000000-0005-0000-0000-0000277E0000}"/>
    <cellStyle name="Note 5 2 2 9 2 11" xfId="30994" xr:uid="{00000000-0005-0000-0000-0000287E0000}"/>
    <cellStyle name="Note 5 2 2 9 2 12" xfId="32964" xr:uid="{00000000-0005-0000-0000-0000297E0000}"/>
    <cellStyle name="Note 5 2 2 9 2 13" xfId="35290" xr:uid="{00000000-0005-0000-0000-00002A7E0000}"/>
    <cellStyle name="Note 5 2 2 9 2 14" xfId="37669" xr:uid="{00000000-0005-0000-0000-00002B7E0000}"/>
    <cellStyle name="Note 5 2 2 9 2 15" xfId="40201" xr:uid="{00000000-0005-0000-0000-00002C7E0000}"/>
    <cellStyle name="Note 5 2 2 9 2 16" xfId="43057" xr:uid="{00000000-0005-0000-0000-00002D7E0000}"/>
    <cellStyle name="Note 5 2 2 9 2 17" xfId="45582" xr:uid="{00000000-0005-0000-0000-00002E7E0000}"/>
    <cellStyle name="Note 5 2 2 9 2 18" xfId="48121" xr:uid="{00000000-0005-0000-0000-00002F7E0000}"/>
    <cellStyle name="Note 5 2 2 9 2 19" xfId="53817" xr:uid="{00000000-0005-0000-0000-0000307E0000}"/>
    <cellStyle name="Note 5 2 2 9 2 2" xfId="8270" xr:uid="{00000000-0005-0000-0000-0000317E0000}"/>
    <cellStyle name="Note 5 2 2 9 2 3" xfId="10762" xr:uid="{00000000-0005-0000-0000-0000327E0000}"/>
    <cellStyle name="Note 5 2 2 9 2 4" xfId="13260" xr:uid="{00000000-0005-0000-0000-0000337E0000}"/>
    <cellStyle name="Note 5 2 2 9 2 5" xfId="15973" xr:uid="{00000000-0005-0000-0000-0000347E0000}"/>
    <cellStyle name="Note 5 2 2 9 2 6" xfId="18157" xr:uid="{00000000-0005-0000-0000-0000357E0000}"/>
    <cellStyle name="Note 5 2 2 9 2 7" xfId="20229" xr:uid="{00000000-0005-0000-0000-0000367E0000}"/>
    <cellStyle name="Note 5 2 2 9 2 8" xfId="22711" xr:uid="{00000000-0005-0000-0000-0000377E0000}"/>
    <cellStyle name="Note 5 2 2 9 2 9" xfId="25272" xr:uid="{00000000-0005-0000-0000-0000387E0000}"/>
    <cellStyle name="Note 5 2 2 9 20" xfId="50362" xr:uid="{00000000-0005-0000-0000-0000397E0000}"/>
    <cellStyle name="Note 5 2 2 9 21" xfId="51900" xr:uid="{00000000-0005-0000-0000-00003A7E0000}"/>
    <cellStyle name="Note 5 2 2 9 3" xfId="6939" xr:uid="{00000000-0005-0000-0000-00003B7E0000}"/>
    <cellStyle name="Note 5 2 2 9 4" xfId="9435" xr:uid="{00000000-0005-0000-0000-00003C7E0000}"/>
    <cellStyle name="Note 5 2 2 9 5" xfId="11935" xr:uid="{00000000-0005-0000-0000-00003D7E0000}"/>
    <cellStyle name="Note 5 2 2 9 6" xfId="14646" xr:uid="{00000000-0005-0000-0000-00003E7E0000}"/>
    <cellStyle name="Note 5 2 2 9 7" xfId="16836" xr:uid="{00000000-0005-0000-0000-00003F7E0000}"/>
    <cellStyle name="Note 5 2 2 9 8" xfId="18900" xr:uid="{00000000-0005-0000-0000-0000407E0000}"/>
    <cellStyle name="Note 5 2 2 9 9" xfId="21389" xr:uid="{00000000-0005-0000-0000-0000417E0000}"/>
    <cellStyle name="Note 5 2 20" xfId="48287" xr:uid="{00000000-0005-0000-0000-0000427E0000}"/>
    <cellStyle name="Note 5 2 21" xfId="50689" xr:uid="{00000000-0005-0000-0000-0000437E0000}"/>
    <cellStyle name="Note 5 2 3" xfId="1802" xr:uid="{00000000-0005-0000-0000-0000447E0000}"/>
    <cellStyle name="Note 5 2 3 10" xfId="3055" xr:uid="{00000000-0005-0000-0000-0000457E0000}"/>
    <cellStyle name="Note 5 2 3 10 2" xfId="50554" xr:uid="{00000000-0005-0000-0000-0000467E0000}"/>
    <cellStyle name="Note 5 2 3 10 2 2" xfId="53959" xr:uid="{00000000-0005-0000-0000-0000477E0000}"/>
    <cellStyle name="Note 5 2 3 10 3" xfId="52078" xr:uid="{00000000-0005-0000-0000-0000487E0000}"/>
    <cellStyle name="Note 5 2 3 11" xfId="2874" xr:uid="{00000000-0005-0000-0000-0000497E0000}"/>
    <cellStyle name="Note 5 2 3 11 2" xfId="54098" xr:uid="{00000000-0005-0000-0000-00004A7E0000}"/>
    <cellStyle name="Note 5 2 3 11 3" xfId="52254" xr:uid="{00000000-0005-0000-0000-00004B7E0000}"/>
    <cellStyle name="Note 5 2 3 12" xfId="2588" xr:uid="{00000000-0005-0000-0000-00004C7E0000}"/>
    <cellStyle name="Note 5 2 3 12 2" xfId="54198" xr:uid="{00000000-0005-0000-0000-00004D7E0000}"/>
    <cellStyle name="Note 5 2 3 12 3" xfId="52511" xr:uid="{00000000-0005-0000-0000-00004E7E0000}"/>
    <cellStyle name="Note 5 2 3 13" xfId="29137" xr:uid="{00000000-0005-0000-0000-00004F7E0000}"/>
    <cellStyle name="Note 5 2 3 13 2" xfId="53025" xr:uid="{00000000-0005-0000-0000-0000507E0000}"/>
    <cellStyle name="Note 5 2 3 14" xfId="28791" xr:uid="{00000000-0005-0000-0000-0000517E0000}"/>
    <cellStyle name="Note 5 2 3 15" xfId="30143" xr:uid="{00000000-0005-0000-0000-0000527E0000}"/>
    <cellStyle name="Note 5 2 3 16" xfId="33681" xr:uid="{00000000-0005-0000-0000-0000537E0000}"/>
    <cellStyle name="Note 5 2 3 17" xfId="40604" xr:uid="{00000000-0005-0000-0000-0000547E0000}"/>
    <cellStyle name="Note 5 2 3 18" xfId="49199" xr:uid="{00000000-0005-0000-0000-0000557E0000}"/>
    <cellStyle name="Note 5 2 3 19" xfId="51004" xr:uid="{00000000-0005-0000-0000-0000567E0000}"/>
    <cellStyle name="Note 5 2 3 2" xfId="2198" xr:uid="{00000000-0005-0000-0000-0000577E0000}"/>
    <cellStyle name="Note 5 2 3 2 10" xfId="13634" xr:uid="{00000000-0005-0000-0000-0000587E0000}"/>
    <cellStyle name="Note 5 2 3 2 11" xfId="16170" xr:uid="{00000000-0005-0000-0000-0000597E0000}"/>
    <cellStyle name="Note 5 2 3 2 12" xfId="16424" xr:uid="{00000000-0005-0000-0000-00005A7E0000}"/>
    <cellStyle name="Note 5 2 3 2 13" xfId="20424" xr:uid="{00000000-0005-0000-0000-00005B7E0000}"/>
    <cellStyle name="Note 5 2 3 2 14" xfId="22951" xr:uid="{00000000-0005-0000-0000-00005C7E0000}"/>
    <cellStyle name="Note 5 2 3 2 15" xfId="25534" xr:uid="{00000000-0005-0000-0000-00005D7E0000}"/>
    <cellStyle name="Note 5 2 3 2 16" xfId="28966" xr:uid="{00000000-0005-0000-0000-00005E7E0000}"/>
    <cellStyle name="Note 5 2 3 2 17" xfId="28404" xr:uid="{00000000-0005-0000-0000-00005F7E0000}"/>
    <cellStyle name="Note 5 2 3 2 18" xfId="30420" xr:uid="{00000000-0005-0000-0000-0000607E0000}"/>
    <cellStyle name="Note 5 2 3 2 19" xfId="37919" xr:uid="{00000000-0005-0000-0000-0000617E0000}"/>
    <cellStyle name="Note 5 2 3 2 2" xfId="3826" xr:uid="{00000000-0005-0000-0000-0000627E0000}"/>
    <cellStyle name="Note 5 2 3 2 2 10" xfId="23469" xr:uid="{00000000-0005-0000-0000-0000637E0000}"/>
    <cellStyle name="Note 5 2 3 2 2 11" xfId="26060" xr:uid="{00000000-0005-0000-0000-0000647E0000}"/>
    <cellStyle name="Note 5 2 3 2 2 12" xfId="29424" xr:uid="{00000000-0005-0000-0000-0000657E0000}"/>
    <cellStyle name="Note 5 2 3 2 2 13" xfId="31159" xr:uid="{00000000-0005-0000-0000-0000667E0000}"/>
    <cellStyle name="Note 5 2 3 2 2 14" xfId="33566" xr:uid="{00000000-0005-0000-0000-0000677E0000}"/>
    <cellStyle name="Note 5 2 3 2 2 15" xfId="35866" xr:uid="{00000000-0005-0000-0000-0000687E0000}"/>
    <cellStyle name="Note 5 2 3 2 2 16" xfId="38410" xr:uid="{00000000-0005-0000-0000-0000697E0000}"/>
    <cellStyle name="Note 5 2 3 2 2 17" xfId="41258" xr:uid="{00000000-0005-0000-0000-00006A7E0000}"/>
    <cellStyle name="Note 5 2 3 2 2 18" xfId="43779" xr:uid="{00000000-0005-0000-0000-00006B7E0000}"/>
    <cellStyle name="Note 5 2 3 2 2 19" xfId="46318" xr:uid="{00000000-0005-0000-0000-00006C7E0000}"/>
    <cellStyle name="Note 5 2 3 2 2 2" xfId="5167" xr:uid="{00000000-0005-0000-0000-00006D7E0000}"/>
    <cellStyle name="Note 5 2 3 2 2 2 10" xfId="27387" xr:uid="{00000000-0005-0000-0000-00006E7E0000}"/>
    <cellStyle name="Note 5 2 3 2 2 2 11" xfId="30593" xr:uid="{00000000-0005-0000-0000-00006F7E0000}"/>
    <cellStyle name="Note 5 2 3 2 2 2 12" xfId="32494" xr:uid="{00000000-0005-0000-0000-0000707E0000}"/>
    <cellStyle name="Note 5 2 3 2 2 2 13" xfId="34820" xr:uid="{00000000-0005-0000-0000-0000717E0000}"/>
    <cellStyle name="Note 5 2 3 2 2 2 14" xfId="37199" xr:uid="{00000000-0005-0000-0000-0000727E0000}"/>
    <cellStyle name="Note 5 2 3 2 2 2 15" xfId="39731" xr:uid="{00000000-0005-0000-0000-0000737E0000}"/>
    <cellStyle name="Note 5 2 3 2 2 2 16" xfId="42587" xr:uid="{00000000-0005-0000-0000-0000747E0000}"/>
    <cellStyle name="Note 5 2 3 2 2 2 17" xfId="45112" xr:uid="{00000000-0005-0000-0000-0000757E0000}"/>
    <cellStyle name="Note 5 2 3 2 2 2 18" xfId="47651" xr:uid="{00000000-0005-0000-0000-0000767E0000}"/>
    <cellStyle name="Note 5 2 3 2 2 2 2" xfId="7800" xr:uid="{00000000-0005-0000-0000-0000777E0000}"/>
    <cellStyle name="Note 5 2 3 2 2 2 3" xfId="10292" xr:uid="{00000000-0005-0000-0000-0000787E0000}"/>
    <cellStyle name="Note 5 2 3 2 2 2 4" xfId="12790" xr:uid="{00000000-0005-0000-0000-0000797E0000}"/>
    <cellStyle name="Note 5 2 3 2 2 2 5" xfId="15503" xr:uid="{00000000-0005-0000-0000-00007A7E0000}"/>
    <cellStyle name="Note 5 2 3 2 2 2 6" xfId="17687" xr:uid="{00000000-0005-0000-0000-00007B7E0000}"/>
    <cellStyle name="Note 5 2 3 2 2 2 7" xfId="19759" xr:uid="{00000000-0005-0000-0000-00007C7E0000}"/>
    <cellStyle name="Note 5 2 3 2 2 2 8" xfId="22241" xr:uid="{00000000-0005-0000-0000-00007D7E0000}"/>
    <cellStyle name="Note 5 2 3 2 2 2 9" xfId="24802" xr:uid="{00000000-0005-0000-0000-00007E7E0000}"/>
    <cellStyle name="Note 5 2 3 2 2 20" xfId="53248" xr:uid="{00000000-0005-0000-0000-00007F7E0000}"/>
    <cellStyle name="Note 5 2 3 2 2 3" xfId="6461" xr:uid="{00000000-0005-0000-0000-0000807E0000}"/>
    <cellStyle name="Note 5 2 3 2 2 4" xfId="8961" xr:uid="{00000000-0005-0000-0000-0000817E0000}"/>
    <cellStyle name="Note 5 2 3 2 2 5" xfId="11464" xr:uid="{00000000-0005-0000-0000-0000827E0000}"/>
    <cellStyle name="Note 5 2 3 2 2 6" xfId="14172" xr:uid="{00000000-0005-0000-0000-0000837E0000}"/>
    <cellStyle name="Note 5 2 3 2 2 7" xfId="16462" xr:uid="{00000000-0005-0000-0000-0000847E0000}"/>
    <cellStyle name="Note 5 2 3 2 2 8" xfId="18426" xr:uid="{00000000-0005-0000-0000-0000857E0000}"/>
    <cellStyle name="Note 5 2 3 2 2 9" xfId="20925" xr:uid="{00000000-0005-0000-0000-0000867E0000}"/>
    <cellStyle name="Note 5 2 3 2 20" xfId="40740" xr:uid="{00000000-0005-0000-0000-0000877E0000}"/>
    <cellStyle name="Note 5 2 3 2 21" xfId="45800" xr:uid="{00000000-0005-0000-0000-0000887E0000}"/>
    <cellStyle name="Note 5 2 3 2 22" xfId="49650" xr:uid="{00000000-0005-0000-0000-0000897E0000}"/>
    <cellStyle name="Note 5 2 3 2 23" xfId="51229" xr:uid="{00000000-0005-0000-0000-00008A7E0000}"/>
    <cellStyle name="Note 5 2 3 2 3" xfId="3964" xr:uid="{00000000-0005-0000-0000-00008B7E0000}"/>
    <cellStyle name="Note 5 2 3 2 3 10" xfId="23603" xr:uid="{00000000-0005-0000-0000-00008C7E0000}"/>
    <cellStyle name="Note 5 2 3 2 3 11" xfId="26195" xr:uid="{00000000-0005-0000-0000-00008D7E0000}"/>
    <cellStyle name="Note 5 2 3 2 3 12" xfId="29540" xr:uid="{00000000-0005-0000-0000-00008E7E0000}"/>
    <cellStyle name="Note 5 2 3 2 3 13" xfId="31294" xr:uid="{00000000-0005-0000-0000-00008F7E0000}"/>
    <cellStyle name="Note 5 2 3 2 3 14" xfId="33660" xr:uid="{00000000-0005-0000-0000-0000907E0000}"/>
    <cellStyle name="Note 5 2 3 2 3 15" xfId="36000" xr:uid="{00000000-0005-0000-0000-0000917E0000}"/>
    <cellStyle name="Note 5 2 3 2 3 16" xfId="38537" xr:uid="{00000000-0005-0000-0000-0000927E0000}"/>
    <cellStyle name="Note 5 2 3 2 3 17" xfId="41393" xr:uid="{00000000-0005-0000-0000-0000937E0000}"/>
    <cellStyle name="Note 5 2 3 2 3 18" xfId="43913" xr:uid="{00000000-0005-0000-0000-0000947E0000}"/>
    <cellStyle name="Note 5 2 3 2 3 19" xfId="46452" xr:uid="{00000000-0005-0000-0000-0000957E0000}"/>
    <cellStyle name="Note 5 2 3 2 3 2" xfId="5301" xr:uid="{00000000-0005-0000-0000-0000967E0000}"/>
    <cellStyle name="Note 5 2 3 2 3 2 10" xfId="27521" xr:uid="{00000000-0005-0000-0000-0000977E0000}"/>
    <cellStyle name="Note 5 2 3 2 3 2 11" xfId="30707" xr:uid="{00000000-0005-0000-0000-0000987E0000}"/>
    <cellStyle name="Note 5 2 3 2 3 2 12" xfId="32628" xr:uid="{00000000-0005-0000-0000-0000997E0000}"/>
    <cellStyle name="Note 5 2 3 2 3 2 13" xfId="34954" xr:uid="{00000000-0005-0000-0000-00009A7E0000}"/>
    <cellStyle name="Note 5 2 3 2 3 2 14" xfId="37333" xr:uid="{00000000-0005-0000-0000-00009B7E0000}"/>
    <cellStyle name="Note 5 2 3 2 3 2 15" xfId="39865" xr:uid="{00000000-0005-0000-0000-00009C7E0000}"/>
    <cellStyle name="Note 5 2 3 2 3 2 16" xfId="42721" xr:uid="{00000000-0005-0000-0000-00009D7E0000}"/>
    <cellStyle name="Note 5 2 3 2 3 2 17" xfId="45246" xr:uid="{00000000-0005-0000-0000-00009E7E0000}"/>
    <cellStyle name="Note 5 2 3 2 3 2 18" xfId="47785" xr:uid="{00000000-0005-0000-0000-00009F7E0000}"/>
    <cellStyle name="Note 5 2 3 2 3 2 2" xfId="7934" xr:uid="{00000000-0005-0000-0000-0000A07E0000}"/>
    <cellStyle name="Note 5 2 3 2 3 2 3" xfId="10426" xr:uid="{00000000-0005-0000-0000-0000A17E0000}"/>
    <cellStyle name="Note 5 2 3 2 3 2 4" xfId="12924" xr:uid="{00000000-0005-0000-0000-0000A27E0000}"/>
    <cellStyle name="Note 5 2 3 2 3 2 5" xfId="15637" xr:uid="{00000000-0005-0000-0000-0000A37E0000}"/>
    <cellStyle name="Note 5 2 3 2 3 2 6" xfId="17821" xr:uid="{00000000-0005-0000-0000-0000A47E0000}"/>
    <cellStyle name="Note 5 2 3 2 3 2 7" xfId="19893" xr:uid="{00000000-0005-0000-0000-0000A57E0000}"/>
    <cellStyle name="Note 5 2 3 2 3 2 8" xfId="22375" xr:uid="{00000000-0005-0000-0000-0000A67E0000}"/>
    <cellStyle name="Note 5 2 3 2 3 2 9" xfId="24936" xr:uid="{00000000-0005-0000-0000-0000A77E0000}"/>
    <cellStyle name="Note 5 2 3 2 3 3" xfId="6599" xr:uid="{00000000-0005-0000-0000-0000A87E0000}"/>
    <cellStyle name="Note 5 2 3 2 3 4" xfId="9099" xr:uid="{00000000-0005-0000-0000-0000A97E0000}"/>
    <cellStyle name="Note 5 2 3 2 3 5" xfId="11599" xr:uid="{00000000-0005-0000-0000-0000AA7E0000}"/>
    <cellStyle name="Note 5 2 3 2 3 6" xfId="14308" xr:uid="{00000000-0005-0000-0000-0000AB7E0000}"/>
    <cellStyle name="Note 5 2 3 2 3 7" xfId="16532" xr:uid="{00000000-0005-0000-0000-0000AC7E0000}"/>
    <cellStyle name="Note 5 2 3 2 3 8" xfId="18561" xr:uid="{00000000-0005-0000-0000-0000AD7E0000}"/>
    <cellStyle name="Note 5 2 3 2 3 9" xfId="21050" xr:uid="{00000000-0005-0000-0000-0000AE7E0000}"/>
    <cellStyle name="Note 5 2 3 2 4" xfId="4234" xr:uid="{00000000-0005-0000-0000-0000AF7E0000}"/>
    <cellStyle name="Note 5 2 3 2 4 10" xfId="23872" xr:uid="{00000000-0005-0000-0000-0000B07E0000}"/>
    <cellStyle name="Note 5 2 3 2 4 11" xfId="26463" xr:uid="{00000000-0005-0000-0000-0000B17E0000}"/>
    <cellStyle name="Note 5 2 3 2 4 12" xfId="29802" xr:uid="{00000000-0005-0000-0000-0000B27E0000}"/>
    <cellStyle name="Note 5 2 3 2 4 13" xfId="31564" xr:uid="{00000000-0005-0000-0000-0000B37E0000}"/>
    <cellStyle name="Note 5 2 3 2 4 14" xfId="33895" xr:uid="{00000000-0005-0000-0000-0000B47E0000}"/>
    <cellStyle name="Note 5 2 3 2 4 15" xfId="36269" xr:uid="{00000000-0005-0000-0000-0000B57E0000}"/>
    <cellStyle name="Note 5 2 3 2 4 16" xfId="38806" xr:uid="{00000000-0005-0000-0000-0000B67E0000}"/>
    <cellStyle name="Note 5 2 3 2 4 17" xfId="41661" xr:uid="{00000000-0005-0000-0000-0000B77E0000}"/>
    <cellStyle name="Note 5 2 3 2 4 18" xfId="44182" xr:uid="{00000000-0005-0000-0000-0000B87E0000}"/>
    <cellStyle name="Note 5 2 3 2 4 19" xfId="46721" xr:uid="{00000000-0005-0000-0000-0000B97E0000}"/>
    <cellStyle name="Note 5 2 3 2 4 2" xfId="5569" xr:uid="{00000000-0005-0000-0000-0000BA7E0000}"/>
    <cellStyle name="Note 5 2 3 2 4 2 10" xfId="27789" xr:uid="{00000000-0005-0000-0000-0000BB7E0000}"/>
    <cellStyle name="Note 5 2 3 2 4 2 11" xfId="30930" xr:uid="{00000000-0005-0000-0000-0000BC7E0000}"/>
    <cellStyle name="Note 5 2 3 2 4 2 12" xfId="32896" xr:uid="{00000000-0005-0000-0000-0000BD7E0000}"/>
    <cellStyle name="Note 5 2 3 2 4 2 13" xfId="35222" xr:uid="{00000000-0005-0000-0000-0000BE7E0000}"/>
    <cellStyle name="Note 5 2 3 2 4 2 14" xfId="37601" xr:uid="{00000000-0005-0000-0000-0000BF7E0000}"/>
    <cellStyle name="Note 5 2 3 2 4 2 15" xfId="40133" xr:uid="{00000000-0005-0000-0000-0000C07E0000}"/>
    <cellStyle name="Note 5 2 3 2 4 2 16" xfId="42989" xr:uid="{00000000-0005-0000-0000-0000C17E0000}"/>
    <cellStyle name="Note 5 2 3 2 4 2 17" xfId="45514" xr:uid="{00000000-0005-0000-0000-0000C27E0000}"/>
    <cellStyle name="Note 5 2 3 2 4 2 18" xfId="48053" xr:uid="{00000000-0005-0000-0000-0000C37E0000}"/>
    <cellStyle name="Note 5 2 3 2 4 2 2" xfId="8202" xr:uid="{00000000-0005-0000-0000-0000C47E0000}"/>
    <cellStyle name="Note 5 2 3 2 4 2 3" xfId="10694" xr:uid="{00000000-0005-0000-0000-0000C57E0000}"/>
    <cellStyle name="Note 5 2 3 2 4 2 4" xfId="13192" xr:uid="{00000000-0005-0000-0000-0000C67E0000}"/>
    <cellStyle name="Note 5 2 3 2 4 2 5" xfId="15905" xr:uid="{00000000-0005-0000-0000-0000C77E0000}"/>
    <cellStyle name="Note 5 2 3 2 4 2 6" xfId="18089" xr:uid="{00000000-0005-0000-0000-0000C87E0000}"/>
    <cellStyle name="Note 5 2 3 2 4 2 7" xfId="20161" xr:uid="{00000000-0005-0000-0000-0000C97E0000}"/>
    <cellStyle name="Note 5 2 3 2 4 2 8" xfId="22643" xr:uid="{00000000-0005-0000-0000-0000CA7E0000}"/>
    <cellStyle name="Note 5 2 3 2 4 2 9" xfId="25204" xr:uid="{00000000-0005-0000-0000-0000CB7E0000}"/>
    <cellStyle name="Note 5 2 3 2 4 3" xfId="6869" xr:uid="{00000000-0005-0000-0000-0000CC7E0000}"/>
    <cellStyle name="Note 5 2 3 2 4 4" xfId="9367" xr:uid="{00000000-0005-0000-0000-0000CD7E0000}"/>
    <cellStyle name="Note 5 2 3 2 4 5" xfId="11867" xr:uid="{00000000-0005-0000-0000-0000CE7E0000}"/>
    <cellStyle name="Note 5 2 3 2 4 6" xfId="14577" xr:uid="{00000000-0005-0000-0000-0000CF7E0000}"/>
    <cellStyle name="Note 5 2 3 2 4 7" xfId="16767" xr:uid="{00000000-0005-0000-0000-0000D07E0000}"/>
    <cellStyle name="Note 5 2 3 2 4 8" xfId="18830" xr:uid="{00000000-0005-0000-0000-0000D17E0000}"/>
    <cellStyle name="Note 5 2 3 2 4 9" xfId="21319" xr:uid="{00000000-0005-0000-0000-0000D27E0000}"/>
    <cellStyle name="Note 5 2 3 2 5" xfId="4445" xr:uid="{00000000-0005-0000-0000-0000D37E0000}"/>
    <cellStyle name="Note 5 2 3 2 5 10" xfId="24082" xr:uid="{00000000-0005-0000-0000-0000D47E0000}"/>
    <cellStyle name="Note 5 2 3 2 5 11" xfId="26671" xr:uid="{00000000-0005-0000-0000-0000D57E0000}"/>
    <cellStyle name="Note 5 2 3 2 5 12" xfId="31774" xr:uid="{00000000-0005-0000-0000-0000D67E0000}"/>
    <cellStyle name="Note 5 2 3 2 5 13" xfId="34099" xr:uid="{00000000-0005-0000-0000-0000D77E0000}"/>
    <cellStyle name="Note 5 2 3 2 5 14" xfId="36479" xr:uid="{00000000-0005-0000-0000-0000D87E0000}"/>
    <cellStyle name="Note 5 2 3 2 5 15" xfId="39011" xr:uid="{00000000-0005-0000-0000-0000D97E0000}"/>
    <cellStyle name="Note 5 2 3 2 5 16" xfId="41871" xr:uid="{00000000-0005-0000-0000-0000DA7E0000}"/>
    <cellStyle name="Note 5 2 3 2 5 17" xfId="44392" xr:uid="{00000000-0005-0000-0000-0000DB7E0000}"/>
    <cellStyle name="Note 5 2 3 2 5 18" xfId="46931" xr:uid="{00000000-0005-0000-0000-0000DC7E0000}"/>
    <cellStyle name="Note 5 2 3 2 5 2" xfId="5777" xr:uid="{00000000-0005-0000-0000-0000DD7E0000}"/>
    <cellStyle name="Note 5 2 3 2 5 2 10" xfId="31111" xr:uid="{00000000-0005-0000-0000-0000DE7E0000}"/>
    <cellStyle name="Note 5 2 3 2 5 2 11" xfId="33104" xr:uid="{00000000-0005-0000-0000-0000DF7E0000}"/>
    <cellStyle name="Note 5 2 3 2 5 2 12" xfId="35430" xr:uid="{00000000-0005-0000-0000-0000E07E0000}"/>
    <cellStyle name="Note 5 2 3 2 5 2 13" xfId="37809" xr:uid="{00000000-0005-0000-0000-0000E17E0000}"/>
    <cellStyle name="Note 5 2 3 2 5 2 14" xfId="40341" xr:uid="{00000000-0005-0000-0000-0000E27E0000}"/>
    <cellStyle name="Note 5 2 3 2 5 2 15" xfId="43197" xr:uid="{00000000-0005-0000-0000-0000E37E0000}"/>
    <cellStyle name="Note 5 2 3 2 5 2 16" xfId="45722" xr:uid="{00000000-0005-0000-0000-0000E47E0000}"/>
    <cellStyle name="Note 5 2 3 2 5 2 17" xfId="48261" xr:uid="{00000000-0005-0000-0000-0000E57E0000}"/>
    <cellStyle name="Note 5 2 3 2 5 2 2" xfId="10902" xr:uid="{00000000-0005-0000-0000-0000E67E0000}"/>
    <cellStyle name="Note 5 2 3 2 5 2 3" xfId="13400" xr:uid="{00000000-0005-0000-0000-0000E77E0000}"/>
    <cellStyle name="Note 5 2 3 2 5 2 4" xfId="16113" xr:uid="{00000000-0005-0000-0000-0000E87E0000}"/>
    <cellStyle name="Note 5 2 3 2 5 2 5" xfId="18297" xr:uid="{00000000-0005-0000-0000-0000E97E0000}"/>
    <cellStyle name="Note 5 2 3 2 5 2 6" xfId="20369" xr:uid="{00000000-0005-0000-0000-0000EA7E0000}"/>
    <cellStyle name="Note 5 2 3 2 5 2 7" xfId="22851" xr:uid="{00000000-0005-0000-0000-0000EB7E0000}"/>
    <cellStyle name="Note 5 2 3 2 5 2 8" xfId="25412" xr:uid="{00000000-0005-0000-0000-0000EC7E0000}"/>
    <cellStyle name="Note 5 2 3 2 5 2 9" xfId="27997" xr:uid="{00000000-0005-0000-0000-0000ED7E0000}"/>
    <cellStyle name="Note 5 2 3 2 5 3" xfId="7079" xr:uid="{00000000-0005-0000-0000-0000EE7E0000}"/>
    <cellStyle name="Note 5 2 3 2 5 4" xfId="9575" xr:uid="{00000000-0005-0000-0000-0000EF7E0000}"/>
    <cellStyle name="Note 5 2 3 2 5 5" xfId="12075" xr:uid="{00000000-0005-0000-0000-0000F07E0000}"/>
    <cellStyle name="Note 5 2 3 2 5 6" xfId="14786" xr:uid="{00000000-0005-0000-0000-0000F17E0000}"/>
    <cellStyle name="Note 5 2 3 2 5 7" xfId="16969" xr:uid="{00000000-0005-0000-0000-0000F27E0000}"/>
    <cellStyle name="Note 5 2 3 2 5 8" xfId="19040" xr:uid="{00000000-0005-0000-0000-0000F37E0000}"/>
    <cellStyle name="Note 5 2 3 2 5 9" xfId="21521" xr:uid="{00000000-0005-0000-0000-0000F47E0000}"/>
    <cellStyle name="Note 5 2 3 2 6" xfId="4648" xr:uid="{00000000-0005-0000-0000-0000F57E0000}"/>
    <cellStyle name="Note 5 2 3 2 6 10" xfId="26870" xr:uid="{00000000-0005-0000-0000-0000F67E0000}"/>
    <cellStyle name="Note 5 2 3 2 6 11" xfId="30156" xr:uid="{00000000-0005-0000-0000-0000F77E0000}"/>
    <cellStyle name="Note 5 2 3 2 6 12" xfId="31976" xr:uid="{00000000-0005-0000-0000-0000F87E0000}"/>
    <cellStyle name="Note 5 2 3 2 6 13" xfId="34301" xr:uid="{00000000-0005-0000-0000-0000F97E0000}"/>
    <cellStyle name="Note 5 2 3 2 6 14" xfId="36681" xr:uid="{00000000-0005-0000-0000-0000FA7E0000}"/>
    <cellStyle name="Note 5 2 3 2 6 15" xfId="39213" xr:uid="{00000000-0005-0000-0000-0000FB7E0000}"/>
    <cellStyle name="Note 5 2 3 2 6 16" xfId="42071" xr:uid="{00000000-0005-0000-0000-0000FC7E0000}"/>
    <cellStyle name="Note 5 2 3 2 6 17" xfId="44594" xr:uid="{00000000-0005-0000-0000-0000FD7E0000}"/>
    <cellStyle name="Note 5 2 3 2 6 18" xfId="47133" xr:uid="{00000000-0005-0000-0000-0000FE7E0000}"/>
    <cellStyle name="Note 5 2 3 2 6 2" xfId="7281" xr:uid="{00000000-0005-0000-0000-0000FF7E0000}"/>
    <cellStyle name="Note 5 2 3 2 6 3" xfId="9776" xr:uid="{00000000-0005-0000-0000-0000007F0000}"/>
    <cellStyle name="Note 5 2 3 2 6 4" xfId="12274" xr:uid="{00000000-0005-0000-0000-0000017F0000}"/>
    <cellStyle name="Note 5 2 3 2 6 5" xfId="14986" xr:uid="{00000000-0005-0000-0000-0000027F0000}"/>
    <cellStyle name="Note 5 2 3 2 6 6" xfId="17169" xr:uid="{00000000-0005-0000-0000-0000037F0000}"/>
    <cellStyle name="Note 5 2 3 2 6 7" xfId="19240" xr:uid="{00000000-0005-0000-0000-0000047F0000}"/>
    <cellStyle name="Note 5 2 3 2 6 8" xfId="21722" xr:uid="{00000000-0005-0000-0000-0000057F0000}"/>
    <cellStyle name="Note 5 2 3 2 6 9" xfId="24284" xr:uid="{00000000-0005-0000-0000-0000067F0000}"/>
    <cellStyle name="Note 5 2 3 2 7" xfId="3286" xr:uid="{00000000-0005-0000-0000-0000077F0000}"/>
    <cellStyle name="Note 5 2 3 2 8" xfId="8422" xr:uid="{00000000-0005-0000-0000-0000087F0000}"/>
    <cellStyle name="Note 5 2 3 2 9" xfId="10938" xr:uid="{00000000-0005-0000-0000-0000097F0000}"/>
    <cellStyle name="Note 5 2 3 3" xfId="3682" xr:uid="{00000000-0005-0000-0000-00000A7F0000}"/>
    <cellStyle name="Note 5 2 3 3 10" xfId="23328" xr:uid="{00000000-0005-0000-0000-00000B7F0000}"/>
    <cellStyle name="Note 5 2 3 3 11" xfId="25918" xr:uid="{00000000-0005-0000-0000-00000C7F0000}"/>
    <cellStyle name="Note 5 2 3 3 12" xfId="29306" xr:uid="{00000000-0005-0000-0000-00000D7F0000}"/>
    <cellStyle name="Note 5 2 3 3 13" xfId="28465" xr:uid="{00000000-0005-0000-0000-00000E7F0000}"/>
    <cellStyle name="Note 5 2 3 3 14" xfId="33458" xr:uid="{00000000-0005-0000-0000-00000F7F0000}"/>
    <cellStyle name="Note 5 2 3 3 15" xfId="35725" xr:uid="{00000000-0005-0000-0000-0000107F0000}"/>
    <cellStyle name="Note 5 2 3 3 16" xfId="38277" xr:uid="{00000000-0005-0000-0000-0000117F0000}"/>
    <cellStyle name="Note 5 2 3 3 17" xfId="41118" xr:uid="{00000000-0005-0000-0000-0000127F0000}"/>
    <cellStyle name="Note 5 2 3 3 18" xfId="43638" xr:uid="{00000000-0005-0000-0000-0000137F0000}"/>
    <cellStyle name="Note 5 2 3 3 19" xfId="46177" xr:uid="{00000000-0005-0000-0000-0000147F0000}"/>
    <cellStyle name="Note 5 2 3 3 2" xfId="5025" xr:uid="{00000000-0005-0000-0000-0000157F0000}"/>
    <cellStyle name="Note 5 2 3 3 2 10" xfId="27246" xr:uid="{00000000-0005-0000-0000-0000167F0000}"/>
    <cellStyle name="Note 5 2 3 3 2 11" xfId="30477" xr:uid="{00000000-0005-0000-0000-0000177F0000}"/>
    <cellStyle name="Note 5 2 3 3 2 12" xfId="32353" xr:uid="{00000000-0005-0000-0000-0000187F0000}"/>
    <cellStyle name="Note 5 2 3 3 2 13" xfId="34678" xr:uid="{00000000-0005-0000-0000-0000197F0000}"/>
    <cellStyle name="Note 5 2 3 3 2 14" xfId="37058" xr:uid="{00000000-0005-0000-0000-00001A7F0000}"/>
    <cellStyle name="Note 5 2 3 3 2 15" xfId="39590" xr:uid="{00000000-0005-0000-0000-00001B7F0000}"/>
    <cellStyle name="Note 5 2 3 3 2 16" xfId="42447" xr:uid="{00000000-0005-0000-0000-00001C7F0000}"/>
    <cellStyle name="Note 5 2 3 3 2 17" xfId="44971" xr:uid="{00000000-0005-0000-0000-00001D7F0000}"/>
    <cellStyle name="Note 5 2 3 3 2 18" xfId="47510" xr:uid="{00000000-0005-0000-0000-00001E7F0000}"/>
    <cellStyle name="Note 5 2 3 3 2 19" xfId="53123" xr:uid="{00000000-0005-0000-0000-00001F7F0000}"/>
    <cellStyle name="Note 5 2 3 3 2 2" xfId="7658" xr:uid="{00000000-0005-0000-0000-0000207F0000}"/>
    <cellStyle name="Note 5 2 3 3 2 3" xfId="10152" xr:uid="{00000000-0005-0000-0000-0000217F0000}"/>
    <cellStyle name="Note 5 2 3 3 2 4" xfId="12650" xr:uid="{00000000-0005-0000-0000-0000227F0000}"/>
    <cellStyle name="Note 5 2 3 3 2 5" xfId="15362" xr:uid="{00000000-0005-0000-0000-0000237F0000}"/>
    <cellStyle name="Note 5 2 3 3 2 6" xfId="17546" xr:uid="{00000000-0005-0000-0000-0000247F0000}"/>
    <cellStyle name="Note 5 2 3 3 2 7" xfId="19617" xr:uid="{00000000-0005-0000-0000-0000257F0000}"/>
    <cellStyle name="Note 5 2 3 3 2 8" xfId="22099" xr:uid="{00000000-0005-0000-0000-0000267F0000}"/>
    <cellStyle name="Note 5 2 3 3 2 9" xfId="24661" xr:uid="{00000000-0005-0000-0000-0000277F0000}"/>
    <cellStyle name="Note 5 2 3 3 20" xfId="49525" xr:uid="{00000000-0005-0000-0000-0000287F0000}"/>
    <cellStyle name="Note 5 2 3 3 21" xfId="51104" xr:uid="{00000000-0005-0000-0000-0000297F0000}"/>
    <cellStyle name="Note 5 2 3 3 3" xfId="6317" xr:uid="{00000000-0005-0000-0000-00002A7F0000}"/>
    <cellStyle name="Note 5 2 3 3 4" xfId="8818" xr:uid="{00000000-0005-0000-0000-00002B7F0000}"/>
    <cellStyle name="Note 5 2 3 3 5" xfId="11323" xr:uid="{00000000-0005-0000-0000-00002C7F0000}"/>
    <cellStyle name="Note 5 2 3 3 6" xfId="14030" xr:uid="{00000000-0005-0000-0000-00002D7F0000}"/>
    <cellStyle name="Note 5 2 3 3 7" xfId="16383" xr:uid="{00000000-0005-0000-0000-00002E7F0000}"/>
    <cellStyle name="Note 5 2 3 3 8" xfId="2323" xr:uid="{00000000-0005-0000-0000-00002F7F0000}"/>
    <cellStyle name="Note 5 2 3 3 9" xfId="20794" xr:uid="{00000000-0005-0000-0000-0000307F0000}"/>
    <cellStyle name="Note 5 2 3 4" xfId="3477" xr:uid="{00000000-0005-0000-0000-0000317F0000}"/>
    <cellStyle name="Note 5 2 3 4 10" xfId="23124" xr:uid="{00000000-0005-0000-0000-0000327F0000}"/>
    <cellStyle name="Note 5 2 3 4 11" xfId="25714" xr:uid="{00000000-0005-0000-0000-0000337F0000}"/>
    <cellStyle name="Note 5 2 3 4 12" xfId="29131" xr:uid="{00000000-0005-0000-0000-0000347F0000}"/>
    <cellStyle name="Note 5 2 3 4 13" xfId="28043" xr:uid="{00000000-0005-0000-0000-0000357F0000}"/>
    <cellStyle name="Note 5 2 3 4 14" xfId="33320" xr:uid="{00000000-0005-0000-0000-0000367F0000}"/>
    <cellStyle name="Note 5 2 3 4 15" xfId="35521" xr:uid="{00000000-0005-0000-0000-0000377F0000}"/>
    <cellStyle name="Note 5 2 3 4 16" xfId="38081" xr:uid="{00000000-0005-0000-0000-0000387F0000}"/>
    <cellStyle name="Note 5 2 3 4 17" xfId="40914" xr:uid="{00000000-0005-0000-0000-0000397F0000}"/>
    <cellStyle name="Note 5 2 3 4 18" xfId="43434" xr:uid="{00000000-0005-0000-0000-00003A7F0000}"/>
    <cellStyle name="Note 5 2 3 4 19" xfId="45973" xr:uid="{00000000-0005-0000-0000-00003B7F0000}"/>
    <cellStyle name="Note 5 2 3 4 2" xfId="4821" xr:uid="{00000000-0005-0000-0000-00003C7F0000}"/>
    <cellStyle name="Note 5 2 3 4 2 10" xfId="27042" xr:uid="{00000000-0005-0000-0000-00003D7F0000}"/>
    <cellStyle name="Note 5 2 3 4 2 11" xfId="30304" xr:uid="{00000000-0005-0000-0000-00003E7F0000}"/>
    <cellStyle name="Note 5 2 3 4 2 12" xfId="32149" xr:uid="{00000000-0005-0000-0000-00003F7F0000}"/>
    <cellStyle name="Note 5 2 3 4 2 13" xfId="34474" xr:uid="{00000000-0005-0000-0000-0000407F0000}"/>
    <cellStyle name="Note 5 2 3 4 2 14" xfId="36854" xr:uid="{00000000-0005-0000-0000-0000417F0000}"/>
    <cellStyle name="Note 5 2 3 4 2 15" xfId="39386" xr:uid="{00000000-0005-0000-0000-0000427F0000}"/>
    <cellStyle name="Note 5 2 3 4 2 16" xfId="42243" xr:uid="{00000000-0005-0000-0000-0000437F0000}"/>
    <cellStyle name="Note 5 2 3 4 2 17" xfId="44767" xr:uid="{00000000-0005-0000-0000-0000447F0000}"/>
    <cellStyle name="Note 5 2 3 4 2 18" xfId="47306" xr:uid="{00000000-0005-0000-0000-0000457F0000}"/>
    <cellStyle name="Note 5 2 3 4 2 19" xfId="53192" xr:uid="{00000000-0005-0000-0000-0000467F0000}"/>
    <cellStyle name="Note 5 2 3 4 2 2" xfId="7454" xr:uid="{00000000-0005-0000-0000-0000477F0000}"/>
    <cellStyle name="Note 5 2 3 4 2 3" xfId="9948" xr:uid="{00000000-0005-0000-0000-0000487F0000}"/>
    <cellStyle name="Note 5 2 3 4 2 4" xfId="12446" xr:uid="{00000000-0005-0000-0000-0000497F0000}"/>
    <cellStyle name="Note 5 2 3 4 2 5" xfId="15158" xr:uid="{00000000-0005-0000-0000-00004A7F0000}"/>
    <cellStyle name="Note 5 2 3 4 2 6" xfId="17342" xr:uid="{00000000-0005-0000-0000-00004B7F0000}"/>
    <cellStyle name="Note 5 2 3 4 2 7" xfId="19413" xr:uid="{00000000-0005-0000-0000-00004C7F0000}"/>
    <cellStyle name="Note 5 2 3 4 2 8" xfId="21895" xr:uid="{00000000-0005-0000-0000-00004D7F0000}"/>
    <cellStyle name="Note 5 2 3 4 2 9" xfId="24457" xr:uid="{00000000-0005-0000-0000-00004E7F0000}"/>
    <cellStyle name="Note 5 2 3 4 20" xfId="49594" xr:uid="{00000000-0005-0000-0000-00004F7F0000}"/>
    <cellStyle name="Note 5 2 3 4 21" xfId="51173" xr:uid="{00000000-0005-0000-0000-0000507F0000}"/>
    <cellStyle name="Note 5 2 3 4 3" xfId="6112" xr:uid="{00000000-0005-0000-0000-0000517F0000}"/>
    <cellStyle name="Note 5 2 3 4 4" xfId="8614" xr:uid="{00000000-0005-0000-0000-0000527F0000}"/>
    <cellStyle name="Note 5 2 3 4 5" xfId="11119" xr:uid="{00000000-0005-0000-0000-0000537F0000}"/>
    <cellStyle name="Note 5 2 3 4 6" xfId="13826" xr:uid="{00000000-0005-0000-0000-0000547F0000}"/>
    <cellStyle name="Note 5 2 3 4 7" xfId="16277" xr:uid="{00000000-0005-0000-0000-0000557F0000}"/>
    <cellStyle name="Note 5 2 3 4 8" xfId="2386" xr:uid="{00000000-0005-0000-0000-0000567F0000}"/>
    <cellStyle name="Note 5 2 3 4 9" xfId="20601" xr:uid="{00000000-0005-0000-0000-0000577F0000}"/>
    <cellStyle name="Note 5 2 3 5" xfId="3538" xr:uid="{00000000-0005-0000-0000-0000587F0000}"/>
    <cellStyle name="Note 5 2 3 5 10" xfId="23185" xr:uid="{00000000-0005-0000-0000-0000597F0000}"/>
    <cellStyle name="Note 5 2 3 5 11" xfId="25775" xr:uid="{00000000-0005-0000-0000-00005A7F0000}"/>
    <cellStyle name="Note 5 2 3 5 12" xfId="29182" xr:uid="{00000000-0005-0000-0000-00005B7F0000}"/>
    <cellStyle name="Note 5 2 3 5 13" xfId="28603" xr:uid="{00000000-0005-0000-0000-00005C7F0000}"/>
    <cellStyle name="Note 5 2 3 5 14" xfId="33362" xr:uid="{00000000-0005-0000-0000-00005D7F0000}"/>
    <cellStyle name="Note 5 2 3 5 15" xfId="35582" xr:uid="{00000000-0005-0000-0000-00005E7F0000}"/>
    <cellStyle name="Note 5 2 3 5 16" xfId="38139" xr:uid="{00000000-0005-0000-0000-00005F7F0000}"/>
    <cellStyle name="Note 5 2 3 5 17" xfId="40975" xr:uid="{00000000-0005-0000-0000-0000607F0000}"/>
    <cellStyle name="Note 5 2 3 5 18" xfId="43495" xr:uid="{00000000-0005-0000-0000-0000617F0000}"/>
    <cellStyle name="Note 5 2 3 5 19" xfId="46034" xr:uid="{00000000-0005-0000-0000-0000627F0000}"/>
    <cellStyle name="Note 5 2 3 5 2" xfId="4882" xr:uid="{00000000-0005-0000-0000-0000637F0000}"/>
    <cellStyle name="Note 5 2 3 5 2 10" xfId="27103" xr:uid="{00000000-0005-0000-0000-0000647F0000}"/>
    <cellStyle name="Note 5 2 3 5 2 11" xfId="30353" xr:uid="{00000000-0005-0000-0000-0000657F0000}"/>
    <cellStyle name="Note 5 2 3 5 2 12" xfId="32210" xr:uid="{00000000-0005-0000-0000-0000667F0000}"/>
    <cellStyle name="Note 5 2 3 5 2 13" xfId="34535" xr:uid="{00000000-0005-0000-0000-0000677F0000}"/>
    <cellStyle name="Note 5 2 3 5 2 14" xfId="36915" xr:uid="{00000000-0005-0000-0000-0000687F0000}"/>
    <cellStyle name="Note 5 2 3 5 2 15" xfId="39447" xr:uid="{00000000-0005-0000-0000-0000697F0000}"/>
    <cellStyle name="Note 5 2 3 5 2 16" xfId="42304" xr:uid="{00000000-0005-0000-0000-00006A7F0000}"/>
    <cellStyle name="Note 5 2 3 5 2 17" xfId="44828" xr:uid="{00000000-0005-0000-0000-00006B7F0000}"/>
    <cellStyle name="Note 5 2 3 5 2 18" xfId="47367" xr:uid="{00000000-0005-0000-0000-00006C7F0000}"/>
    <cellStyle name="Note 5 2 3 5 2 19" xfId="53580" xr:uid="{00000000-0005-0000-0000-00006D7F0000}"/>
    <cellStyle name="Note 5 2 3 5 2 2" xfId="7515" xr:uid="{00000000-0005-0000-0000-00006E7F0000}"/>
    <cellStyle name="Note 5 2 3 5 2 3" xfId="10009" xr:uid="{00000000-0005-0000-0000-00006F7F0000}"/>
    <cellStyle name="Note 5 2 3 5 2 4" xfId="12507" xr:uid="{00000000-0005-0000-0000-0000707F0000}"/>
    <cellStyle name="Note 5 2 3 5 2 5" xfId="15219" xr:uid="{00000000-0005-0000-0000-0000717F0000}"/>
    <cellStyle name="Note 5 2 3 5 2 6" xfId="17403" xr:uid="{00000000-0005-0000-0000-0000727F0000}"/>
    <cellStyle name="Note 5 2 3 5 2 7" xfId="19474" xr:uid="{00000000-0005-0000-0000-0000737F0000}"/>
    <cellStyle name="Note 5 2 3 5 2 8" xfId="21956" xr:uid="{00000000-0005-0000-0000-0000747F0000}"/>
    <cellStyle name="Note 5 2 3 5 2 9" xfId="24518" xr:uid="{00000000-0005-0000-0000-0000757F0000}"/>
    <cellStyle name="Note 5 2 3 5 20" xfId="50052" xr:uid="{00000000-0005-0000-0000-0000767F0000}"/>
    <cellStyle name="Note 5 2 3 5 21" xfId="51612" xr:uid="{00000000-0005-0000-0000-0000777F0000}"/>
    <cellStyle name="Note 5 2 3 5 3" xfId="6173" xr:uid="{00000000-0005-0000-0000-0000787F0000}"/>
    <cellStyle name="Note 5 2 3 5 4" xfId="8675" xr:uid="{00000000-0005-0000-0000-0000797F0000}"/>
    <cellStyle name="Note 5 2 3 5 5" xfId="11180" xr:uid="{00000000-0005-0000-0000-00007A7F0000}"/>
    <cellStyle name="Note 5 2 3 5 6" xfId="13887" xr:uid="{00000000-0005-0000-0000-00007B7F0000}"/>
    <cellStyle name="Note 5 2 3 5 7" xfId="16303" xr:uid="{00000000-0005-0000-0000-00007C7F0000}"/>
    <cellStyle name="Note 5 2 3 5 8" xfId="2685" xr:uid="{00000000-0005-0000-0000-00007D7F0000}"/>
    <cellStyle name="Note 5 2 3 5 9" xfId="20660" xr:uid="{00000000-0005-0000-0000-00007E7F0000}"/>
    <cellStyle name="Note 5 2 3 6" xfId="3579" xr:uid="{00000000-0005-0000-0000-00007F7F0000}"/>
    <cellStyle name="Note 5 2 3 6 10" xfId="23225" xr:uid="{00000000-0005-0000-0000-0000807F0000}"/>
    <cellStyle name="Note 5 2 3 6 11" xfId="25815" xr:uid="{00000000-0005-0000-0000-0000817F0000}"/>
    <cellStyle name="Note 5 2 3 6 12" xfId="29218" xr:uid="{00000000-0005-0000-0000-0000827F0000}"/>
    <cellStyle name="Note 5 2 3 6 13" xfId="28315" xr:uid="{00000000-0005-0000-0000-0000837F0000}"/>
    <cellStyle name="Note 5 2 3 6 14" xfId="33388" xr:uid="{00000000-0005-0000-0000-0000847F0000}"/>
    <cellStyle name="Note 5 2 3 6 15" xfId="35622" xr:uid="{00000000-0005-0000-0000-0000857F0000}"/>
    <cellStyle name="Note 5 2 3 6 16" xfId="38179" xr:uid="{00000000-0005-0000-0000-0000867F0000}"/>
    <cellStyle name="Note 5 2 3 6 17" xfId="41015" xr:uid="{00000000-0005-0000-0000-0000877F0000}"/>
    <cellStyle name="Note 5 2 3 6 18" xfId="43535" xr:uid="{00000000-0005-0000-0000-0000887F0000}"/>
    <cellStyle name="Note 5 2 3 6 19" xfId="46074" xr:uid="{00000000-0005-0000-0000-0000897F0000}"/>
    <cellStyle name="Note 5 2 3 6 2" xfId="4922" xr:uid="{00000000-0005-0000-0000-00008A7F0000}"/>
    <cellStyle name="Note 5 2 3 6 2 10" xfId="27143" xr:uid="{00000000-0005-0000-0000-00008B7F0000}"/>
    <cellStyle name="Note 5 2 3 6 2 11" xfId="30387" xr:uid="{00000000-0005-0000-0000-00008C7F0000}"/>
    <cellStyle name="Note 5 2 3 6 2 12" xfId="32250" xr:uid="{00000000-0005-0000-0000-00008D7F0000}"/>
    <cellStyle name="Note 5 2 3 6 2 13" xfId="34575" xr:uid="{00000000-0005-0000-0000-00008E7F0000}"/>
    <cellStyle name="Note 5 2 3 6 2 14" xfId="36955" xr:uid="{00000000-0005-0000-0000-00008F7F0000}"/>
    <cellStyle name="Note 5 2 3 6 2 15" xfId="39487" xr:uid="{00000000-0005-0000-0000-0000907F0000}"/>
    <cellStyle name="Note 5 2 3 6 2 16" xfId="42344" xr:uid="{00000000-0005-0000-0000-0000917F0000}"/>
    <cellStyle name="Note 5 2 3 6 2 17" xfId="44868" xr:uid="{00000000-0005-0000-0000-0000927F0000}"/>
    <cellStyle name="Note 5 2 3 6 2 18" xfId="47407" xr:uid="{00000000-0005-0000-0000-0000937F0000}"/>
    <cellStyle name="Note 5 2 3 6 2 19" xfId="53461" xr:uid="{00000000-0005-0000-0000-0000947F0000}"/>
    <cellStyle name="Note 5 2 3 6 2 2" xfId="7555" xr:uid="{00000000-0005-0000-0000-0000957F0000}"/>
    <cellStyle name="Note 5 2 3 6 2 3" xfId="10049" xr:uid="{00000000-0005-0000-0000-0000967F0000}"/>
    <cellStyle name="Note 5 2 3 6 2 4" xfId="12547" xr:uid="{00000000-0005-0000-0000-0000977F0000}"/>
    <cellStyle name="Note 5 2 3 6 2 5" xfId="15259" xr:uid="{00000000-0005-0000-0000-0000987F0000}"/>
    <cellStyle name="Note 5 2 3 6 2 6" xfId="17443" xr:uid="{00000000-0005-0000-0000-0000997F0000}"/>
    <cellStyle name="Note 5 2 3 6 2 7" xfId="19514" xr:uid="{00000000-0005-0000-0000-00009A7F0000}"/>
    <cellStyle name="Note 5 2 3 6 2 8" xfId="21996" xr:uid="{00000000-0005-0000-0000-00009B7F0000}"/>
    <cellStyle name="Note 5 2 3 6 2 9" xfId="24558" xr:uid="{00000000-0005-0000-0000-00009C7F0000}"/>
    <cellStyle name="Note 5 2 3 6 20" xfId="49915" xr:uid="{00000000-0005-0000-0000-00009D7F0000}"/>
    <cellStyle name="Note 5 2 3 6 21" xfId="51475" xr:uid="{00000000-0005-0000-0000-00009E7F0000}"/>
    <cellStyle name="Note 5 2 3 6 3" xfId="6214" xr:uid="{00000000-0005-0000-0000-00009F7F0000}"/>
    <cellStyle name="Note 5 2 3 6 4" xfId="8715" xr:uid="{00000000-0005-0000-0000-0000A07F0000}"/>
    <cellStyle name="Note 5 2 3 6 5" xfId="11220" xr:uid="{00000000-0005-0000-0000-0000A17F0000}"/>
    <cellStyle name="Note 5 2 3 6 6" xfId="13927" xr:uid="{00000000-0005-0000-0000-0000A27F0000}"/>
    <cellStyle name="Note 5 2 3 6 7" xfId="16329" xr:uid="{00000000-0005-0000-0000-0000A37F0000}"/>
    <cellStyle name="Note 5 2 3 6 8" xfId="3093" xr:uid="{00000000-0005-0000-0000-0000A47F0000}"/>
    <cellStyle name="Note 5 2 3 6 9" xfId="20699" xr:uid="{00000000-0005-0000-0000-0000A57F0000}"/>
    <cellStyle name="Note 5 2 3 7" xfId="4128" xr:uid="{00000000-0005-0000-0000-0000A67F0000}"/>
    <cellStyle name="Note 5 2 3 7 10" xfId="23766" xr:uid="{00000000-0005-0000-0000-0000A77F0000}"/>
    <cellStyle name="Note 5 2 3 7 11" xfId="26358" xr:uid="{00000000-0005-0000-0000-0000A87F0000}"/>
    <cellStyle name="Note 5 2 3 7 12" xfId="29696" xr:uid="{00000000-0005-0000-0000-0000A97F0000}"/>
    <cellStyle name="Note 5 2 3 7 13" xfId="31458" xr:uid="{00000000-0005-0000-0000-0000AA7F0000}"/>
    <cellStyle name="Note 5 2 3 7 14" xfId="33789" xr:uid="{00000000-0005-0000-0000-0000AB7F0000}"/>
    <cellStyle name="Note 5 2 3 7 15" xfId="36163" xr:uid="{00000000-0005-0000-0000-0000AC7F0000}"/>
    <cellStyle name="Note 5 2 3 7 16" xfId="38700" xr:uid="{00000000-0005-0000-0000-0000AD7F0000}"/>
    <cellStyle name="Note 5 2 3 7 17" xfId="41556" xr:uid="{00000000-0005-0000-0000-0000AE7F0000}"/>
    <cellStyle name="Note 5 2 3 7 18" xfId="44076" xr:uid="{00000000-0005-0000-0000-0000AF7F0000}"/>
    <cellStyle name="Note 5 2 3 7 19" xfId="46615" xr:uid="{00000000-0005-0000-0000-0000B07F0000}"/>
    <cellStyle name="Note 5 2 3 7 2" xfId="5464" xr:uid="{00000000-0005-0000-0000-0000B17F0000}"/>
    <cellStyle name="Note 5 2 3 7 2 10" xfId="27684" xr:uid="{00000000-0005-0000-0000-0000B27F0000}"/>
    <cellStyle name="Note 5 2 3 7 2 11" xfId="30841" xr:uid="{00000000-0005-0000-0000-0000B37F0000}"/>
    <cellStyle name="Note 5 2 3 7 2 12" xfId="32791" xr:uid="{00000000-0005-0000-0000-0000B47F0000}"/>
    <cellStyle name="Note 5 2 3 7 2 13" xfId="35117" xr:uid="{00000000-0005-0000-0000-0000B57F0000}"/>
    <cellStyle name="Note 5 2 3 7 2 14" xfId="37496" xr:uid="{00000000-0005-0000-0000-0000B67F0000}"/>
    <cellStyle name="Note 5 2 3 7 2 15" xfId="40028" xr:uid="{00000000-0005-0000-0000-0000B77F0000}"/>
    <cellStyle name="Note 5 2 3 7 2 16" xfId="42884" xr:uid="{00000000-0005-0000-0000-0000B87F0000}"/>
    <cellStyle name="Note 5 2 3 7 2 17" xfId="45409" xr:uid="{00000000-0005-0000-0000-0000B97F0000}"/>
    <cellStyle name="Note 5 2 3 7 2 18" xfId="47948" xr:uid="{00000000-0005-0000-0000-0000BA7F0000}"/>
    <cellStyle name="Note 5 2 3 7 2 19" xfId="53660" xr:uid="{00000000-0005-0000-0000-0000BB7F0000}"/>
    <cellStyle name="Note 5 2 3 7 2 2" xfId="8097" xr:uid="{00000000-0005-0000-0000-0000BC7F0000}"/>
    <cellStyle name="Note 5 2 3 7 2 3" xfId="10589" xr:uid="{00000000-0005-0000-0000-0000BD7F0000}"/>
    <cellStyle name="Note 5 2 3 7 2 4" xfId="13087" xr:uid="{00000000-0005-0000-0000-0000BE7F0000}"/>
    <cellStyle name="Note 5 2 3 7 2 5" xfId="15800" xr:uid="{00000000-0005-0000-0000-0000BF7F0000}"/>
    <cellStyle name="Note 5 2 3 7 2 6" xfId="17984" xr:uid="{00000000-0005-0000-0000-0000C07F0000}"/>
    <cellStyle name="Note 5 2 3 7 2 7" xfId="20056" xr:uid="{00000000-0005-0000-0000-0000C17F0000}"/>
    <cellStyle name="Note 5 2 3 7 2 8" xfId="22538" xr:uid="{00000000-0005-0000-0000-0000C27F0000}"/>
    <cellStyle name="Note 5 2 3 7 2 9" xfId="25099" xr:uid="{00000000-0005-0000-0000-0000C37F0000}"/>
    <cellStyle name="Note 5 2 3 7 20" xfId="50139" xr:uid="{00000000-0005-0000-0000-0000C47F0000}"/>
    <cellStyle name="Note 5 2 3 7 21" xfId="51692" xr:uid="{00000000-0005-0000-0000-0000C57F0000}"/>
    <cellStyle name="Note 5 2 3 7 3" xfId="6763" xr:uid="{00000000-0005-0000-0000-0000C67F0000}"/>
    <cellStyle name="Note 5 2 3 7 4" xfId="9262" xr:uid="{00000000-0005-0000-0000-0000C77F0000}"/>
    <cellStyle name="Note 5 2 3 7 5" xfId="11762" xr:uid="{00000000-0005-0000-0000-0000C87F0000}"/>
    <cellStyle name="Note 5 2 3 7 6" xfId="14472" xr:uid="{00000000-0005-0000-0000-0000C97F0000}"/>
    <cellStyle name="Note 5 2 3 7 7" xfId="16661" xr:uid="{00000000-0005-0000-0000-0000CA7F0000}"/>
    <cellStyle name="Note 5 2 3 7 8" xfId="18724" xr:uid="{00000000-0005-0000-0000-0000CB7F0000}"/>
    <cellStyle name="Note 5 2 3 7 9" xfId="21213" xr:uid="{00000000-0005-0000-0000-0000CC7F0000}"/>
    <cellStyle name="Note 5 2 3 8" xfId="4307" xr:uid="{00000000-0005-0000-0000-0000CD7F0000}"/>
    <cellStyle name="Note 5 2 3 8 10" xfId="23944" xr:uid="{00000000-0005-0000-0000-0000CE7F0000}"/>
    <cellStyle name="Note 5 2 3 8 11" xfId="26533" xr:uid="{00000000-0005-0000-0000-0000CF7F0000}"/>
    <cellStyle name="Note 5 2 3 8 12" xfId="29872" xr:uid="{00000000-0005-0000-0000-0000D07F0000}"/>
    <cellStyle name="Note 5 2 3 8 13" xfId="31636" xr:uid="{00000000-0005-0000-0000-0000D17F0000}"/>
    <cellStyle name="Note 5 2 3 8 14" xfId="33967" xr:uid="{00000000-0005-0000-0000-0000D27F0000}"/>
    <cellStyle name="Note 5 2 3 8 15" xfId="36341" xr:uid="{00000000-0005-0000-0000-0000D37F0000}"/>
    <cellStyle name="Note 5 2 3 8 16" xfId="38878" xr:uid="{00000000-0005-0000-0000-0000D47F0000}"/>
    <cellStyle name="Note 5 2 3 8 17" xfId="41733" xr:uid="{00000000-0005-0000-0000-0000D57F0000}"/>
    <cellStyle name="Note 5 2 3 8 18" xfId="44254" xr:uid="{00000000-0005-0000-0000-0000D67F0000}"/>
    <cellStyle name="Note 5 2 3 8 19" xfId="46793" xr:uid="{00000000-0005-0000-0000-0000D77F0000}"/>
    <cellStyle name="Note 5 2 3 8 2" xfId="5639" xr:uid="{00000000-0005-0000-0000-0000D87F0000}"/>
    <cellStyle name="Note 5 2 3 8 2 10" xfId="27859" xr:uid="{00000000-0005-0000-0000-0000D97F0000}"/>
    <cellStyle name="Note 5 2 3 8 2 11" xfId="30996" xr:uid="{00000000-0005-0000-0000-0000DA7F0000}"/>
    <cellStyle name="Note 5 2 3 8 2 12" xfId="32966" xr:uid="{00000000-0005-0000-0000-0000DB7F0000}"/>
    <cellStyle name="Note 5 2 3 8 2 13" xfId="35292" xr:uid="{00000000-0005-0000-0000-0000DC7F0000}"/>
    <cellStyle name="Note 5 2 3 8 2 14" xfId="37671" xr:uid="{00000000-0005-0000-0000-0000DD7F0000}"/>
    <cellStyle name="Note 5 2 3 8 2 15" xfId="40203" xr:uid="{00000000-0005-0000-0000-0000DE7F0000}"/>
    <cellStyle name="Note 5 2 3 8 2 16" xfId="43059" xr:uid="{00000000-0005-0000-0000-0000DF7F0000}"/>
    <cellStyle name="Note 5 2 3 8 2 17" xfId="45584" xr:uid="{00000000-0005-0000-0000-0000E07F0000}"/>
    <cellStyle name="Note 5 2 3 8 2 18" xfId="48123" xr:uid="{00000000-0005-0000-0000-0000E17F0000}"/>
    <cellStyle name="Note 5 2 3 8 2 19" xfId="53819" xr:uid="{00000000-0005-0000-0000-0000E27F0000}"/>
    <cellStyle name="Note 5 2 3 8 2 2" xfId="8272" xr:uid="{00000000-0005-0000-0000-0000E37F0000}"/>
    <cellStyle name="Note 5 2 3 8 2 3" xfId="10764" xr:uid="{00000000-0005-0000-0000-0000E47F0000}"/>
    <cellStyle name="Note 5 2 3 8 2 4" xfId="13262" xr:uid="{00000000-0005-0000-0000-0000E57F0000}"/>
    <cellStyle name="Note 5 2 3 8 2 5" xfId="15975" xr:uid="{00000000-0005-0000-0000-0000E67F0000}"/>
    <cellStyle name="Note 5 2 3 8 2 6" xfId="18159" xr:uid="{00000000-0005-0000-0000-0000E77F0000}"/>
    <cellStyle name="Note 5 2 3 8 2 7" xfId="20231" xr:uid="{00000000-0005-0000-0000-0000E87F0000}"/>
    <cellStyle name="Note 5 2 3 8 2 8" xfId="22713" xr:uid="{00000000-0005-0000-0000-0000E97F0000}"/>
    <cellStyle name="Note 5 2 3 8 2 9" xfId="25274" xr:uid="{00000000-0005-0000-0000-0000EA7F0000}"/>
    <cellStyle name="Note 5 2 3 8 20" xfId="50364" xr:uid="{00000000-0005-0000-0000-0000EB7F0000}"/>
    <cellStyle name="Note 5 2 3 8 21" xfId="51902" xr:uid="{00000000-0005-0000-0000-0000EC7F0000}"/>
    <cellStyle name="Note 5 2 3 8 3" xfId="6941" xr:uid="{00000000-0005-0000-0000-0000ED7F0000}"/>
    <cellStyle name="Note 5 2 3 8 4" xfId="9437" xr:uid="{00000000-0005-0000-0000-0000EE7F0000}"/>
    <cellStyle name="Note 5 2 3 8 5" xfId="11937" xr:uid="{00000000-0005-0000-0000-0000EF7F0000}"/>
    <cellStyle name="Note 5 2 3 8 6" xfId="14648" xr:uid="{00000000-0005-0000-0000-0000F07F0000}"/>
    <cellStyle name="Note 5 2 3 8 7" xfId="16838" xr:uid="{00000000-0005-0000-0000-0000F17F0000}"/>
    <cellStyle name="Note 5 2 3 8 8" xfId="18902" xr:uid="{00000000-0005-0000-0000-0000F27F0000}"/>
    <cellStyle name="Note 5 2 3 8 9" xfId="21391" xr:uid="{00000000-0005-0000-0000-0000F37F0000}"/>
    <cellStyle name="Note 5 2 3 9" xfId="4520" xr:uid="{00000000-0005-0000-0000-0000F47F0000}"/>
    <cellStyle name="Note 5 2 3 9 10" xfId="26745" xr:uid="{00000000-0005-0000-0000-0000F57F0000}"/>
    <cellStyle name="Note 5 2 3 9 11" xfId="30049" xr:uid="{00000000-0005-0000-0000-0000F67F0000}"/>
    <cellStyle name="Note 5 2 3 9 12" xfId="31848" xr:uid="{00000000-0005-0000-0000-0000F77F0000}"/>
    <cellStyle name="Note 5 2 3 9 13" xfId="34173" xr:uid="{00000000-0005-0000-0000-0000F87F0000}"/>
    <cellStyle name="Note 5 2 3 9 14" xfId="36553" xr:uid="{00000000-0005-0000-0000-0000F97F0000}"/>
    <cellStyle name="Note 5 2 3 9 15" xfId="39085" xr:uid="{00000000-0005-0000-0000-0000FA7F0000}"/>
    <cellStyle name="Note 5 2 3 9 16" xfId="41945" xr:uid="{00000000-0005-0000-0000-0000FB7F0000}"/>
    <cellStyle name="Note 5 2 3 9 17" xfId="44466" xr:uid="{00000000-0005-0000-0000-0000FC7F0000}"/>
    <cellStyle name="Note 5 2 3 9 18" xfId="47005" xr:uid="{00000000-0005-0000-0000-0000FD7F0000}"/>
    <cellStyle name="Note 5 2 3 9 19" xfId="50272" xr:uid="{00000000-0005-0000-0000-0000FE7F0000}"/>
    <cellStyle name="Note 5 2 3 9 2" xfId="7153" xr:uid="{00000000-0005-0000-0000-0000FF7F0000}"/>
    <cellStyle name="Note 5 2 3 9 2 2" xfId="53769" xr:uid="{00000000-0005-0000-0000-000000800000}"/>
    <cellStyle name="Note 5 2 3 9 20" xfId="51810" xr:uid="{00000000-0005-0000-0000-000001800000}"/>
    <cellStyle name="Note 5 2 3 9 3" xfId="9650" xr:uid="{00000000-0005-0000-0000-000002800000}"/>
    <cellStyle name="Note 5 2 3 9 4" xfId="12149" xr:uid="{00000000-0005-0000-0000-000003800000}"/>
    <cellStyle name="Note 5 2 3 9 5" xfId="14860" xr:uid="{00000000-0005-0000-0000-000004800000}"/>
    <cellStyle name="Note 5 2 3 9 6" xfId="17043" xr:uid="{00000000-0005-0000-0000-000005800000}"/>
    <cellStyle name="Note 5 2 3 9 7" xfId="19115" xr:uid="{00000000-0005-0000-0000-000006800000}"/>
    <cellStyle name="Note 5 2 3 9 8" xfId="21595" xr:uid="{00000000-0005-0000-0000-000007800000}"/>
    <cellStyle name="Note 5 2 3 9 9" xfId="24156" xr:uid="{00000000-0005-0000-0000-000008800000}"/>
    <cellStyle name="Note 5 2 4" xfId="2195" xr:uid="{00000000-0005-0000-0000-000009800000}"/>
    <cellStyle name="Note 5 2 4 10" xfId="13539" xr:uid="{00000000-0005-0000-0000-00000A800000}"/>
    <cellStyle name="Note 5 2 4 11" xfId="5958" xr:uid="{00000000-0005-0000-0000-00000B800000}"/>
    <cellStyle name="Note 5 2 4 12" xfId="2371" xr:uid="{00000000-0005-0000-0000-00000C800000}"/>
    <cellStyle name="Note 5 2 4 13" xfId="2877" xr:uid="{00000000-0005-0000-0000-00000D800000}"/>
    <cellStyle name="Note 5 2 4 14" xfId="22868" xr:uid="{00000000-0005-0000-0000-00000E800000}"/>
    <cellStyle name="Note 5 2 4 15" xfId="25446" xr:uid="{00000000-0005-0000-0000-00000F800000}"/>
    <cellStyle name="Note 5 2 4 16" xfId="28900" xr:uid="{00000000-0005-0000-0000-000010800000}"/>
    <cellStyle name="Note 5 2 4 17" xfId="28877" xr:uid="{00000000-0005-0000-0000-000011800000}"/>
    <cellStyle name="Note 5 2 4 18" xfId="28692" xr:uid="{00000000-0005-0000-0000-000012800000}"/>
    <cellStyle name="Note 5 2 4 19" xfId="37839" xr:uid="{00000000-0005-0000-0000-000013800000}"/>
    <cellStyle name="Note 5 2 4 2" xfId="3823" xr:uid="{00000000-0005-0000-0000-000014800000}"/>
    <cellStyle name="Note 5 2 4 2 10" xfId="23466" xr:uid="{00000000-0005-0000-0000-000015800000}"/>
    <cellStyle name="Note 5 2 4 2 11" xfId="26057" xr:uid="{00000000-0005-0000-0000-000016800000}"/>
    <cellStyle name="Note 5 2 4 2 12" xfId="29421" xr:uid="{00000000-0005-0000-0000-000017800000}"/>
    <cellStyle name="Note 5 2 4 2 13" xfId="31156" xr:uid="{00000000-0005-0000-0000-000018800000}"/>
    <cellStyle name="Note 5 2 4 2 14" xfId="33563" xr:uid="{00000000-0005-0000-0000-000019800000}"/>
    <cellStyle name="Note 5 2 4 2 15" xfId="35863" xr:uid="{00000000-0005-0000-0000-00001A800000}"/>
    <cellStyle name="Note 5 2 4 2 16" xfId="38407" xr:uid="{00000000-0005-0000-0000-00001B800000}"/>
    <cellStyle name="Note 5 2 4 2 17" xfId="41255" xr:uid="{00000000-0005-0000-0000-00001C800000}"/>
    <cellStyle name="Note 5 2 4 2 18" xfId="43776" xr:uid="{00000000-0005-0000-0000-00001D800000}"/>
    <cellStyle name="Note 5 2 4 2 19" xfId="46315" xr:uid="{00000000-0005-0000-0000-00001E800000}"/>
    <cellStyle name="Note 5 2 4 2 2" xfId="5164" xr:uid="{00000000-0005-0000-0000-00001F800000}"/>
    <cellStyle name="Note 5 2 4 2 2 10" xfId="27384" xr:uid="{00000000-0005-0000-0000-000020800000}"/>
    <cellStyle name="Note 5 2 4 2 2 11" xfId="30590" xr:uid="{00000000-0005-0000-0000-000021800000}"/>
    <cellStyle name="Note 5 2 4 2 2 12" xfId="32491" xr:uid="{00000000-0005-0000-0000-000022800000}"/>
    <cellStyle name="Note 5 2 4 2 2 13" xfId="34817" xr:uid="{00000000-0005-0000-0000-000023800000}"/>
    <cellStyle name="Note 5 2 4 2 2 14" xfId="37196" xr:uid="{00000000-0005-0000-0000-000024800000}"/>
    <cellStyle name="Note 5 2 4 2 2 15" xfId="39728" xr:uid="{00000000-0005-0000-0000-000025800000}"/>
    <cellStyle name="Note 5 2 4 2 2 16" xfId="42584" xr:uid="{00000000-0005-0000-0000-000026800000}"/>
    <cellStyle name="Note 5 2 4 2 2 17" xfId="45109" xr:uid="{00000000-0005-0000-0000-000027800000}"/>
    <cellStyle name="Note 5 2 4 2 2 18" xfId="47648" xr:uid="{00000000-0005-0000-0000-000028800000}"/>
    <cellStyle name="Note 5 2 4 2 2 2" xfId="7797" xr:uid="{00000000-0005-0000-0000-000029800000}"/>
    <cellStyle name="Note 5 2 4 2 2 3" xfId="10289" xr:uid="{00000000-0005-0000-0000-00002A800000}"/>
    <cellStyle name="Note 5 2 4 2 2 4" xfId="12787" xr:uid="{00000000-0005-0000-0000-00002B800000}"/>
    <cellStyle name="Note 5 2 4 2 2 5" xfId="15500" xr:uid="{00000000-0005-0000-0000-00002C800000}"/>
    <cellStyle name="Note 5 2 4 2 2 6" xfId="17684" xr:uid="{00000000-0005-0000-0000-00002D800000}"/>
    <cellStyle name="Note 5 2 4 2 2 7" xfId="19756" xr:uid="{00000000-0005-0000-0000-00002E800000}"/>
    <cellStyle name="Note 5 2 4 2 2 8" xfId="22238" xr:uid="{00000000-0005-0000-0000-00002F800000}"/>
    <cellStyle name="Note 5 2 4 2 2 9" xfId="24799" xr:uid="{00000000-0005-0000-0000-000030800000}"/>
    <cellStyle name="Note 5 2 4 2 20" xfId="53245" xr:uid="{00000000-0005-0000-0000-000031800000}"/>
    <cellStyle name="Note 5 2 4 2 3" xfId="6458" xr:uid="{00000000-0005-0000-0000-000032800000}"/>
    <cellStyle name="Note 5 2 4 2 4" xfId="8958" xr:uid="{00000000-0005-0000-0000-000033800000}"/>
    <cellStyle name="Note 5 2 4 2 5" xfId="11461" xr:uid="{00000000-0005-0000-0000-000034800000}"/>
    <cellStyle name="Note 5 2 4 2 6" xfId="14169" xr:uid="{00000000-0005-0000-0000-000035800000}"/>
    <cellStyle name="Note 5 2 4 2 7" xfId="16459" xr:uid="{00000000-0005-0000-0000-000036800000}"/>
    <cellStyle name="Note 5 2 4 2 8" xfId="18423" xr:uid="{00000000-0005-0000-0000-000037800000}"/>
    <cellStyle name="Note 5 2 4 2 9" xfId="20922" xr:uid="{00000000-0005-0000-0000-000038800000}"/>
    <cellStyle name="Note 5 2 4 20" xfId="40654" xr:uid="{00000000-0005-0000-0000-000039800000}"/>
    <cellStyle name="Note 5 2 4 21" xfId="40554" xr:uid="{00000000-0005-0000-0000-00003A800000}"/>
    <cellStyle name="Note 5 2 4 22" xfId="49647" xr:uid="{00000000-0005-0000-0000-00003B800000}"/>
    <cellStyle name="Note 5 2 4 23" xfId="51226" xr:uid="{00000000-0005-0000-0000-00003C800000}"/>
    <cellStyle name="Note 5 2 4 3" xfId="3961" xr:uid="{00000000-0005-0000-0000-00003D800000}"/>
    <cellStyle name="Note 5 2 4 3 10" xfId="23600" xr:uid="{00000000-0005-0000-0000-00003E800000}"/>
    <cellStyle name="Note 5 2 4 3 11" xfId="26192" xr:uid="{00000000-0005-0000-0000-00003F800000}"/>
    <cellStyle name="Note 5 2 4 3 12" xfId="29537" xr:uid="{00000000-0005-0000-0000-000040800000}"/>
    <cellStyle name="Note 5 2 4 3 13" xfId="31291" xr:uid="{00000000-0005-0000-0000-000041800000}"/>
    <cellStyle name="Note 5 2 4 3 14" xfId="33657" xr:uid="{00000000-0005-0000-0000-000042800000}"/>
    <cellStyle name="Note 5 2 4 3 15" xfId="35997" xr:uid="{00000000-0005-0000-0000-000043800000}"/>
    <cellStyle name="Note 5 2 4 3 16" xfId="38534" xr:uid="{00000000-0005-0000-0000-000044800000}"/>
    <cellStyle name="Note 5 2 4 3 17" xfId="41390" xr:uid="{00000000-0005-0000-0000-000045800000}"/>
    <cellStyle name="Note 5 2 4 3 18" xfId="43910" xr:uid="{00000000-0005-0000-0000-000046800000}"/>
    <cellStyle name="Note 5 2 4 3 19" xfId="46449" xr:uid="{00000000-0005-0000-0000-000047800000}"/>
    <cellStyle name="Note 5 2 4 3 2" xfId="5298" xr:uid="{00000000-0005-0000-0000-000048800000}"/>
    <cellStyle name="Note 5 2 4 3 2 10" xfId="27518" xr:uid="{00000000-0005-0000-0000-000049800000}"/>
    <cellStyle name="Note 5 2 4 3 2 11" xfId="30704" xr:uid="{00000000-0005-0000-0000-00004A800000}"/>
    <cellStyle name="Note 5 2 4 3 2 12" xfId="32625" xr:uid="{00000000-0005-0000-0000-00004B800000}"/>
    <cellStyle name="Note 5 2 4 3 2 13" xfId="34951" xr:uid="{00000000-0005-0000-0000-00004C800000}"/>
    <cellStyle name="Note 5 2 4 3 2 14" xfId="37330" xr:uid="{00000000-0005-0000-0000-00004D800000}"/>
    <cellStyle name="Note 5 2 4 3 2 15" xfId="39862" xr:uid="{00000000-0005-0000-0000-00004E800000}"/>
    <cellStyle name="Note 5 2 4 3 2 16" xfId="42718" xr:uid="{00000000-0005-0000-0000-00004F800000}"/>
    <cellStyle name="Note 5 2 4 3 2 17" xfId="45243" xr:uid="{00000000-0005-0000-0000-000050800000}"/>
    <cellStyle name="Note 5 2 4 3 2 18" xfId="47782" xr:uid="{00000000-0005-0000-0000-000051800000}"/>
    <cellStyle name="Note 5 2 4 3 2 2" xfId="7931" xr:uid="{00000000-0005-0000-0000-000052800000}"/>
    <cellStyle name="Note 5 2 4 3 2 3" xfId="10423" xr:uid="{00000000-0005-0000-0000-000053800000}"/>
    <cellStyle name="Note 5 2 4 3 2 4" xfId="12921" xr:uid="{00000000-0005-0000-0000-000054800000}"/>
    <cellStyle name="Note 5 2 4 3 2 5" xfId="15634" xr:uid="{00000000-0005-0000-0000-000055800000}"/>
    <cellStyle name="Note 5 2 4 3 2 6" xfId="17818" xr:uid="{00000000-0005-0000-0000-000056800000}"/>
    <cellStyle name="Note 5 2 4 3 2 7" xfId="19890" xr:uid="{00000000-0005-0000-0000-000057800000}"/>
    <cellStyle name="Note 5 2 4 3 2 8" xfId="22372" xr:uid="{00000000-0005-0000-0000-000058800000}"/>
    <cellStyle name="Note 5 2 4 3 2 9" xfId="24933" xr:uid="{00000000-0005-0000-0000-000059800000}"/>
    <cellStyle name="Note 5 2 4 3 3" xfId="6596" xr:uid="{00000000-0005-0000-0000-00005A800000}"/>
    <cellStyle name="Note 5 2 4 3 4" xfId="9096" xr:uid="{00000000-0005-0000-0000-00005B800000}"/>
    <cellStyle name="Note 5 2 4 3 5" xfId="11596" xr:uid="{00000000-0005-0000-0000-00005C800000}"/>
    <cellStyle name="Note 5 2 4 3 6" xfId="14305" xr:uid="{00000000-0005-0000-0000-00005D800000}"/>
    <cellStyle name="Note 5 2 4 3 7" xfId="16529" xr:uid="{00000000-0005-0000-0000-00005E800000}"/>
    <cellStyle name="Note 5 2 4 3 8" xfId="18558" xr:uid="{00000000-0005-0000-0000-00005F800000}"/>
    <cellStyle name="Note 5 2 4 3 9" xfId="21047" xr:uid="{00000000-0005-0000-0000-000060800000}"/>
    <cellStyle name="Note 5 2 4 4" xfId="4231" xr:uid="{00000000-0005-0000-0000-000061800000}"/>
    <cellStyle name="Note 5 2 4 4 10" xfId="23869" xr:uid="{00000000-0005-0000-0000-000062800000}"/>
    <cellStyle name="Note 5 2 4 4 11" xfId="26460" xr:uid="{00000000-0005-0000-0000-000063800000}"/>
    <cellStyle name="Note 5 2 4 4 12" xfId="29799" xr:uid="{00000000-0005-0000-0000-000064800000}"/>
    <cellStyle name="Note 5 2 4 4 13" xfId="31561" xr:uid="{00000000-0005-0000-0000-000065800000}"/>
    <cellStyle name="Note 5 2 4 4 14" xfId="33892" xr:uid="{00000000-0005-0000-0000-000066800000}"/>
    <cellStyle name="Note 5 2 4 4 15" xfId="36266" xr:uid="{00000000-0005-0000-0000-000067800000}"/>
    <cellStyle name="Note 5 2 4 4 16" xfId="38803" xr:uid="{00000000-0005-0000-0000-000068800000}"/>
    <cellStyle name="Note 5 2 4 4 17" xfId="41658" xr:uid="{00000000-0005-0000-0000-000069800000}"/>
    <cellStyle name="Note 5 2 4 4 18" xfId="44179" xr:uid="{00000000-0005-0000-0000-00006A800000}"/>
    <cellStyle name="Note 5 2 4 4 19" xfId="46718" xr:uid="{00000000-0005-0000-0000-00006B800000}"/>
    <cellStyle name="Note 5 2 4 4 2" xfId="5566" xr:uid="{00000000-0005-0000-0000-00006C800000}"/>
    <cellStyle name="Note 5 2 4 4 2 10" xfId="27786" xr:uid="{00000000-0005-0000-0000-00006D800000}"/>
    <cellStyle name="Note 5 2 4 4 2 11" xfId="30927" xr:uid="{00000000-0005-0000-0000-00006E800000}"/>
    <cellStyle name="Note 5 2 4 4 2 12" xfId="32893" xr:uid="{00000000-0005-0000-0000-00006F800000}"/>
    <cellStyle name="Note 5 2 4 4 2 13" xfId="35219" xr:uid="{00000000-0005-0000-0000-000070800000}"/>
    <cellStyle name="Note 5 2 4 4 2 14" xfId="37598" xr:uid="{00000000-0005-0000-0000-000071800000}"/>
    <cellStyle name="Note 5 2 4 4 2 15" xfId="40130" xr:uid="{00000000-0005-0000-0000-000072800000}"/>
    <cellStyle name="Note 5 2 4 4 2 16" xfId="42986" xr:uid="{00000000-0005-0000-0000-000073800000}"/>
    <cellStyle name="Note 5 2 4 4 2 17" xfId="45511" xr:uid="{00000000-0005-0000-0000-000074800000}"/>
    <cellStyle name="Note 5 2 4 4 2 18" xfId="48050" xr:uid="{00000000-0005-0000-0000-000075800000}"/>
    <cellStyle name="Note 5 2 4 4 2 2" xfId="8199" xr:uid="{00000000-0005-0000-0000-000076800000}"/>
    <cellStyle name="Note 5 2 4 4 2 3" xfId="10691" xr:uid="{00000000-0005-0000-0000-000077800000}"/>
    <cellStyle name="Note 5 2 4 4 2 4" xfId="13189" xr:uid="{00000000-0005-0000-0000-000078800000}"/>
    <cellStyle name="Note 5 2 4 4 2 5" xfId="15902" xr:uid="{00000000-0005-0000-0000-000079800000}"/>
    <cellStyle name="Note 5 2 4 4 2 6" xfId="18086" xr:uid="{00000000-0005-0000-0000-00007A800000}"/>
    <cellStyle name="Note 5 2 4 4 2 7" xfId="20158" xr:uid="{00000000-0005-0000-0000-00007B800000}"/>
    <cellStyle name="Note 5 2 4 4 2 8" xfId="22640" xr:uid="{00000000-0005-0000-0000-00007C800000}"/>
    <cellStyle name="Note 5 2 4 4 2 9" xfId="25201" xr:uid="{00000000-0005-0000-0000-00007D800000}"/>
    <cellStyle name="Note 5 2 4 4 3" xfId="6866" xr:uid="{00000000-0005-0000-0000-00007E800000}"/>
    <cellStyle name="Note 5 2 4 4 4" xfId="9364" xr:uid="{00000000-0005-0000-0000-00007F800000}"/>
    <cellStyle name="Note 5 2 4 4 5" xfId="11864" xr:uid="{00000000-0005-0000-0000-000080800000}"/>
    <cellStyle name="Note 5 2 4 4 6" xfId="14574" xr:uid="{00000000-0005-0000-0000-000081800000}"/>
    <cellStyle name="Note 5 2 4 4 7" xfId="16764" xr:uid="{00000000-0005-0000-0000-000082800000}"/>
    <cellStyle name="Note 5 2 4 4 8" xfId="18827" xr:uid="{00000000-0005-0000-0000-000083800000}"/>
    <cellStyle name="Note 5 2 4 4 9" xfId="21316" xr:uid="{00000000-0005-0000-0000-000084800000}"/>
    <cellStyle name="Note 5 2 4 5" xfId="4414" xr:uid="{00000000-0005-0000-0000-000085800000}"/>
    <cellStyle name="Note 5 2 4 5 10" xfId="24051" xr:uid="{00000000-0005-0000-0000-000086800000}"/>
    <cellStyle name="Note 5 2 4 5 11" xfId="26640" xr:uid="{00000000-0005-0000-0000-000087800000}"/>
    <cellStyle name="Note 5 2 4 5 12" xfId="31743" xr:uid="{00000000-0005-0000-0000-000088800000}"/>
    <cellStyle name="Note 5 2 4 5 13" xfId="34072" xr:uid="{00000000-0005-0000-0000-000089800000}"/>
    <cellStyle name="Note 5 2 4 5 14" xfId="36448" xr:uid="{00000000-0005-0000-0000-00008A800000}"/>
    <cellStyle name="Note 5 2 4 5 15" xfId="38983" xr:uid="{00000000-0005-0000-0000-00008B800000}"/>
    <cellStyle name="Note 5 2 4 5 16" xfId="41840" xr:uid="{00000000-0005-0000-0000-00008C800000}"/>
    <cellStyle name="Note 5 2 4 5 17" xfId="44361" xr:uid="{00000000-0005-0000-0000-00008D800000}"/>
    <cellStyle name="Note 5 2 4 5 18" xfId="46900" xr:uid="{00000000-0005-0000-0000-00008E800000}"/>
    <cellStyle name="Note 5 2 4 5 2" xfId="5746" xr:uid="{00000000-0005-0000-0000-00008F800000}"/>
    <cellStyle name="Note 5 2 4 5 2 10" xfId="31082" xr:uid="{00000000-0005-0000-0000-000090800000}"/>
    <cellStyle name="Note 5 2 4 5 2 11" xfId="33073" xr:uid="{00000000-0005-0000-0000-000091800000}"/>
    <cellStyle name="Note 5 2 4 5 2 12" xfId="35399" xr:uid="{00000000-0005-0000-0000-000092800000}"/>
    <cellStyle name="Note 5 2 4 5 2 13" xfId="37778" xr:uid="{00000000-0005-0000-0000-000093800000}"/>
    <cellStyle name="Note 5 2 4 5 2 14" xfId="40310" xr:uid="{00000000-0005-0000-0000-000094800000}"/>
    <cellStyle name="Note 5 2 4 5 2 15" xfId="43166" xr:uid="{00000000-0005-0000-0000-000095800000}"/>
    <cellStyle name="Note 5 2 4 5 2 16" xfId="45691" xr:uid="{00000000-0005-0000-0000-000096800000}"/>
    <cellStyle name="Note 5 2 4 5 2 17" xfId="48230" xr:uid="{00000000-0005-0000-0000-000097800000}"/>
    <cellStyle name="Note 5 2 4 5 2 2" xfId="10871" xr:uid="{00000000-0005-0000-0000-000098800000}"/>
    <cellStyle name="Note 5 2 4 5 2 3" xfId="13369" xr:uid="{00000000-0005-0000-0000-000099800000}"/>
    <cellStyle name="Note 5 2 4 5 2 4" xfId="16082" xr:uid="{00000000-0005-0000-0000-00009A800000}"/>
    <cellStyle name="Note 5 2 4 5 2 5" xfId="18266" xr:uid="{00000000-0005-0000-0000-00009B800000}"/>
    <cellStyle name="Note 5 2 4 5 2 6" xfId="20338" xr:uid="{00000000-0005-0000-0000-00009C800000}"/>
    <cellStyle name="Note 5 2 4 5 2 7" xfId="22820" xr:uid="{00000000-0005-0000-0000-00009D800000}"/>
    <cellStyle name="Note 5 2 4 5 2 8" xfId="25381" xr:uid="{00000000-0005-0000-0000-00009E800000}"/>
    <cellStyle name="Note 5 2 4 5 2 9" xfId="27966" xr:uid="{00000000-0005-0000-0000-00009F800000}"/>
    <cellStyle name="Note 5 2 4 5 3" xfId="7048" xr:uid="{00000000-0005-0000-0000-0000A0800000}"/>
    <cellStyle name="Note 5 2 4 5 4" xfId="9544" xr:uid="{00000000-0005-0000-0000-0000A1800000}"/>
    <cellStyle name="Note 5 2 4 5 5" xfId="12044" xr:uid="{00000000-0005-0000-0000-0000A2800000}"/>
    <cellStyle name="Note 5 2 4 5 6" xfId="14755" xr:uid="{00000000-0005-0000-0000-0000A3800000}"/>
    <cellStyle name="Note 5 2 4 5 7" xfId="16943" xr:uid="{00000000-0005-0000-0000-0000A4800000}"/>
    <cellStyle name="Note 5 2 4 5 8" xfId="19009" xr:uid="{00000000-0005-0000-0000-0000A5800000}"/>
    <cellStyle name="Note 5 2 4 5 9" xfId="21495" xr:uid="{00000000-0005-0000-0000-0000A6800000}"/>
    <cellStyle name="Note 5 2 4 6" xfId="4564" xr:uid="{00000000-0005-0000-0000-0000A7800000}"/>
    <cellStyle name="Note 5 2 4 6 10" xfId="26787" xr:uid="{00000000-0005-0000-0000-0000A8800000}"/>
    <cellStyle name="Note 5 2 4 6 11" xfId="30088" xr:uid="{00000000-0005-0000-0000-0000A9800000}"/>
    <cellStyle name="Note 5 2 4 6 12" xfId="31892" xr:uid="{00000000-0005-0000-0000-0000AA800000}"/>
    <cellStyle name="Note 5 2 4 6 13" xfId="34217" xr:uid="{00000000-0005-0000-0000-0000AB800000}"/>
    <cellStyle name="Note 5 2 4 6 14" xfId="36597" xr:uid="{00000000-0005-0000-0000-0000AC800000}"/>
    <cellStyle name="Note 5 2 4 6 15" xfId="39129" xr:uid="{00000000-0005-0000-0000-0000AD800000}"/>
    <cellStyle name="Note 5 2 4 6 16" xfId="41988" xr:uid="{00000000-0005-0000-0000-0000AE800000}"/>
    <cellStyle name="Note 5 2 4 6 17" xfId="44510" xr:uid="{00000000-0005-0000-0000-0000AF800000}"/>
    <cellStyle name="Note 5 2 4 6 18" xfId="47049" xr:uid="{00000000-0005-0000-0000-0000B0800000}"/>
    <cellStyle name="Note 5 2 4 6 2" xfId="7197" xr:uid="{00000000-0005-0000-0000-0000B1800000}"/>
    <cellStyle name="Note 5 2 4 6 3" xfId="9692" xr:uid="{00000000-0005-0000-0000-0000B2800000}"/>
    <cellStyle name="Note 5 2 4 6 4" xfId="12191" xr:uid="{00000000-0005-0000-0000-0000B3800000}"/>
    <cellStyle name="Note 5 2 4 6 5" xfId="14903" xr:uid="{00000000-0005-0000-0000-0000B4800000}"/>
    <cellStyle name="Note 5 2 4 6 6" xfId="17085" xr:uid="{00000000-0005-0000-0000-0000B5800000}"/>
    <cellStyle name="Note 5 2 4 6 7" xfId="19157" xr:uid="{00000000-0005-0000-0000-0000B6800000}"/>
    <cellStyle name="Note 5 2 4 6 8" xfId="21639" xr:uid="{00000000-0005-0000-0000-0000B7800000}"/>
    <cellStyle name="Note 5 2 4 6 9" xfId="24200" xr:uid="{00000000-0005-0000-0000-0000B8800000}"/>
    <cellStyle name="Note 5 2 4 7" xfId="3190" xr:uid="{00000000-0005-0000-0000-0000B9800000}"/>
    <cellStyle name="Note 5 2 4 8" xfId="2968" xr:uid="{00000000-0005-0000-0000-0000BA800000}"/>
    <cellStyle name="Note 5 2 4 9" xfId="2844" xr:uid="{00000000-0005-0000-0000-0000BB800000}"/>
    <cellStyle name="Note 5 2 5" xfId="3399" xr:uid="{00000000-0005-0000-0000-0000BC800000}"/>
    <cellStyle name="Note 5 2 5 10" xfId="23046" xr:uid="{00000000-0005-0000-0000-0000BD800000}"/>
    <cellStyle name="Note 5 2 5 11" xfId="25637" xr:uid="{00000000-0005-0000-0000-0000BE800000}"/>
    <cellStyle name="Note 5 2 5 12" xfId="29068" xr:uid="{00000000-0005-0000-0000-0000BF800000}"/>
    <cellStyle name="Note 5 2 5 13" xfId="28638" xr:uid="{00000000-0005-0000-0000-0000C0800000}"/>
    <cellStyle name="Note 5 2 5 14" xfId="33269" xr:uid="{00000000-0005-0000-0000-0000C1800000}"/>
    <cellStyle name="Note 5 2 5 15" xfId="35443" xr:uid="{00000000-0005-0000-0000-0000C2800000}"/>
    <cellStyle name="Note 5 2 5 16" xfId="38005" xr:uid="{00000000-0005-0000-0000-0000C3800000}"/>
    <cellStyle name="Note 5 2 5 17" xfId="40837" xr:uid="{00000000-0005-0000-0000-0000C4800000}"/>
    <cellStyle name="Note 5 2 5 18" xfId="43356" xr:uid="{00000000-0005-0000-0000-0000C5800000}"/>
    <cellStyle name="Note 5 2 5 19" xfId="45895" xr:uid="{00000000-0005-0000-0000-0000C6800000}"/>
    <cellStyle name="Note 5 2 5 2" xfId="4743" xr:uid="{00000000-0005-0000-0000-0000C7800000}"/>
    <cellStyle name="Note 5 2 5 2 10" xfId="26965" xr:uid="{00000000-0005-0000-0000-0000C8800000}"/>
    <cellStyle name="Note 5 2 5 2 11" xfId="30241" xr:uid="{00000000-0005-0000-0000-0000C9800000}"/>
    <cellStyle name="Note 5 2 5 2 12" xfId="32071" xr:uid="{00000000-0005-0000-0000-0000CA800000}"/>
    <cellStyle name="Note 5 2 5 2 13" xfId="34396" xr:uid="{00000000-0005-0000-0000-0000CB800000}"/>
    <cellStyle name="Note 5 2 5 2 14" xfId="36776" xr:uid="{00000000-0005-0000-0000-0000CC800000}"/>
    <cellStyle name="Note 5 2 5 2 15" xfId="39308" xr:uid="{00000000-0005-0000-0000-0000CD800000}"/>
    <cellStyle name="Note 5 2 5 2 16" xfId="42166" xr:uid="{00000000-0005-0000-0000-0000CE800000}"/>
    <cellStyle name="Note 5 2 5 2 17" xfId="44689" xr:uid="{00000000-0005-0000-0000-0000CF800000}"/>
    <cellStyle name="Note 5 2 5 2 18" xfId="47228" xr:uid="{00000000-0005-0000-0000-0000D0800000}"/>
    <cellStyle name="Note 5 2 5 2 19" xfId="53125" xr:uid="{00000000-0005-0000-0000-0000D1800000}"/>
    <cellStyle name="Note 5 2 5 2 2" xfId="7376" xr:uid="{00000000-0005-0000-0000-0000D2800000}"/>
    <cellStyle name="Note 5 2 5 2 3" xfId="9871" xr:uid="{00000000-0005-0000-0000-0000D3800000}"/>
    <cellStyle name="Note 5 2 5 2 4" xfId="12369" xr:uid="{00000000-0005-0000-0000-0000D4800000}"/>
    <cellStyle name="Note 5 2 5 2 5" xfId="15081" xr:uid="{00000000-0005-0000-0000-0000D5800000}"/>
    <cellStyle name="Note 5 2 5 2 6" xfId="17264" xr:uid="{00000000-0005-0000-0000-0000D6800000}"/>
    <cellStyle name="Note 5 2 5 2 7" xfId="19335" xr:uid="{00000000-0005-0000-0000-0000D7800000}"/>
    <cellStyle name="Note 5 2 5 2 8" xfId="21817" xr:uid="{00000000-0005-0000-0000-0000D8800000}"/>
    <cellStyle name="Note 5 2 5 2 9" xfId="24379" xr:uid="{00000000-0005-0000-0000-0000D9800000}"/>
    <cellStyle name="Note 5 2 5 20" xfId="49527" xr:uid="{00000000-0005-0000-0000-0000DA800000}"/>
    <cellStyle name="Note 5 2 5 21" xfId="51106" xr:uid="{00000000-0005-0000-0000-0000DB800000}"/>
    <cellStyle name="Note 5 2 5 3" xfId="6034" xr:uid="{00000000-0005-0000-0000-0000DC800000}"/>
    <cellStyle name="Note 5 2 5 4" xfId="8536" xr:uid="{00000000-0005-0000-0000-0000DD800000}"/>
    <cellStyle name="Note 5 2 5 5" xfId="11042" xr:uid="{00000000-0005-0000-0000-0000DE800000}"/>
    <cellStyle name="Note 5 2 5 6" xfId="13748" xr:uid="{00000000-0005-0000-0000-0000DF800000}"/>
    <cellStyle name="Note 5 2 5 7" xfId="16233" xr:uid="{00000000-0005-0000-0000-0000E0800000}"/>
    <cellStyle name="Note 5 2 5 8" xfId="2779" xr:uid="{00000000-0005-0000-0000-0000E1800000}"/>
    <cellStyle name="Note 5 2 5 9" xfId="20524" xr:uid="{00000000-0005-0000-0000-0000E2800000}"/>
    <cellStyle name="Note 5 2 6" xfId="3438" xr:uid="{00000000-0005-0000-0000-0000E3800000}"/>
    <cellStyle name="Note 5 2 6 10" xfId="23085" xr:uid="{00000000-0005-0000-0000-0000E4800000}"/>
    <cellStyle name="Note 5 2 6 11" xfId="25676" xr:uid="{00000000-0005-0000-0000-0000E5800000}"/>
    <cellStyle name="Note 5 2 6 12" xfId="29098" xr:uid="{00000000-0005-0000-0000-0000E6800000}"/>
    <cellStyle name="Note 5 2 6 13" xfId="28583" xr:uid="{00000000-0005-0000-0000-0000E7800000}"/>
    <cellStyle name="Note 5 2 6 14" xfId="33296" xr:uid="{00000000-0005-0000-0000-0000E8800000}"/>
    <cellStyle name="Note 5 2 6 15" xfId="35482" xr:uid="{00000000-0005-0000-0000-0000E9800000}"/>
    <cellStyle name="Note 5 2 6 16" xfId="38042" xr:uid="{00000000-0005-0000-0000-0000EA800000}"/>
    <cellStyle name="Note 5 2 6 17" xfId="40876" xr:uid="{00000000-0005-0000-0000-0000EB800000}"/>
    <cellStyle name="Note 5 2 6 18" xfId="43395" xr:uid="{00000000-0005-0000-0000-0000EC800000}"/>
    <cellStyle name="Note 5 2 6 19" xfId="45934" xr:uid="{00000000-0005-0000-0000-0000ED800000}"/>
    <cellStyle name="Note 5 2 6 2" xfId="4782" xr:uid="{00000000-0005-0000-0000-0000EE800000}"/>
    <cellStyle name="Note 5 2 6 2 10" xfId="27004" xr:uid="{00000000-0005-0000-0000-0000EF800000}"/>
    <cellStyle name="Note 5 2 6 2 11" xfId="30271" xr:uid="{00000000-0005-0000-0000-0000F0800000}"/>
    <cellStyle name="Note 5 2 6 2 12" xfId="32110" xr:uid="{00000000-0005-0000-0000-0000F1800000}"/>
    <cellStyle name="Note 5 2 6 2 13" xfId="34435" xr:uid="{00000000-0005-0000-0000-0000F2800000}"/>
    <cellStyle name="Note 5 2 6 2 14" xfId="36815" xr:uid="{00000000-0005-0000-0000-0000F3800000}"/>
    <cellStyle name="Note 5 2 6 2 15" xfId="39347" xr:uid="{00000000-0005-0000-0000-0000F4800000}"/>
    <cellStyle name="Note 5 2 6 2 16" xfId="42205" xr:uid="{00000000-0005-0000-0000-0000F5800000}"/>
    <cellStyle name="Note 5 2 6 2 17" xfId="44728" xr:uid="{00000000-0005-0000-0000-0000F6800000}"/>
    <cellStyle name="Note 5 2 6 2 18" xfId="47267" xr:uid="{00000000-0005-0000-0000-0000F7800000}"/>
    <cellStyle name="Note 5 2 6 2 19" xfId="53321" xr:uid="{00000000-0005-0000-0000-0000F8800000}"/>
    <cellStyle name="Note 5 2 6 2 2" xfId="7415" xr:uid="{00000000-0005-0000-0000-0000F9800000}"/>
    <cellStyle name="Note 5 2 6 2 3" xfId="9910" xr:uid="{00000000-0005-0000-0000-0000FA800000}"/>
    <cellStyle name="Note 5 2 6 2 4" xfId="12408" xr:uid="{00000000-0005-0000-0000-0000FB800000}"/>
    <cellStyle name="Note 5 2 6 2 5" xfId="15120" xr:uid="{00000000-0005-0000-0000-0000FC800000}"/>
    <cellStyle name="Note 5 2 6 2 6" xfId="17303" xr:uid="{00000000-0005-0000-0000-0000FD800000}"/>
    <cellStyle name="Note 5 2 6 2 7" xfId="19374" xr:uid="{00000000-0005-0000-0000-0000FE800000}"/>
    <cellStyle name="Note 5 2 6 2 8" xfId="21856" xr:uid="{00000000-0005-0000-0000-0000FF800000}"/>
    <cellStyle name="Note 5 2 6 2 9" xfId="24418" xr:uid="{00000000-0005-0000-0000-000000810000}"/>
    <cellStyle name="Note 5 2 6 20" xfId="49729" xr:uid="{00000000-0005-0000-0000-000001810000}"/>
    <cellStyle name="Note 5 2 6 21" xfId="51302" xr:uid="{00000000-0005-0000-0000-000002810000}"/>
    <cellStyle name="Note 5 2 6 3" xfId="6073" xr:uid="{00000000-0005-0000-0000-000003810000}"/>
    <cellStyle name="Note 5 2 6 4" xfId="8575" xr:uid="{00000000-0005-0000-0000-000004810000}"/>
    <cellStyle name="Note 5 2 6 5" xfId="11081" xr:uid="{00000000-0005-0000-0000-000005810000}"/>
    <cellStyle name="Note 5 2 6 6" xfId="13787" xr:uid="{00000000-0005-0000-0000-000006810000}"/>
    <cellStyle name="Note 5 2 6 7" xfId="16255" xr:uid="{00000000-0005-0000-0000-000007810000}"/>
    <cellStyle name="Note 5 2 6 8" xfId="5812" xr:uid="{00000000-0005-0000-0000-000008810000}"/>
    <cellStyle name="Note 5 2 6 9" xfId="20563" xr:uid="{00000000-0005-0000-0000-000009810000}"/>
    <cellStyle name="Note 5 2 7" xfId="3405" xr:uid="{00000000-0005-0000-0000-00000A810000}"/>
    <cellStyle name="Note 5 2 7 10" xfId="23052" xr:uid="{00000000-0005-0000-0000-00000B810000}"/>
    <cellStyle name="Note 5 2 7 11" xfId="25643" xr:uid="{00000000-0005-0000-0000-00000C810000}"/>
    <cellStyle name="Note 5 2 7 12" xfId="29074" xr:uid="{00000000-0005-0000-0000-00000D810000}"/>
    <cellStyle name="Note 5 2 7 13" xfId="28633" xr:uid="{00000000-0005-0000-0000-00000E810000}"/>
    <cellStyle name="Note 5 2 7 14" xfId="33274" xr:uid="{00000000-0005-0000-0000-00000F810000}"/>
    <cellStyle name="Note 5 2 7 15" xfId="35449" xr:uid="{00000000-0005-0000-0000-000010810000}"/>
    <cellStyle name="Note 5 2 7 16" xfId="38011" xr:uid="{00000000-0005-0000-0000-000011810000}"/>
    <cellStyle name="Note 5 2 7 17" xfId="40843" xr:uid="{00000000-0005-0000-0000-000012810000}"/>
    <cellStyle name="Note 5 2 7 18" xfId="43362" xr:uid="{00000000-0005-0000-0000-000013810000}"/>
    <cellStyle name="Note 5 2 7 19" xfId="45901" xr:uid="{00000000-0005-0000-0000-000014810000}"/>
    <cellStyle name="Note 5 2 7 2" xfId="4749" xr:uid="{00000000-0005-0000-0000-000015810000}"/>
    <cellStyle name="Note 5 2 7 2 10" xfId="26971" xr:uid="{00000000-0005-0000-0000-000016810000}"/>
    <cellStyle name="Note 5 2 7 2 11" xfId="30247" xr:uid="{00000000-0005-0000-0000-000017810000}"/>
    <cellStyle name="Note 5 2 7 2 12" xfId="32077" xr:uid="{00000000-0005-0000-0000-000018810000}"/>
    <cellStyle name="Note 5 2 7 2 13" xfId="34402" xr:uid="{00000000-0005-0000-0000-000019810000}"/>
    <cellStyle name="Note 5 2 7 2 14" xfId="36782" xr:uid="{00000000-0005-0000-0000-00001A810000}"/>
    <cellStyle name="Note 5 2 7 2 15" xfId="39314" xr:uid="{00000000-0005-0000-0000-00001B810000}"/>
    <cellStyle name="Note 5 2 7 2 16" xfId="42172" xr:uid="{00000000-0005-0000-0000-00001C810000}"/>
    <cellStyle name="Note 5 2 7 2 17" xfId="44695" xr:uid="{00000000-0005-0000-0000-00001D810000}"/>
    <cellStyle name="Note 5 2 7 2 18" xfId="47234" xr:uid="{00000000-0005-0000-0000-00001E810000}"/>
    <cellStyle name="Note 5 2 7 2 19" xfId="53577" xr:uid="{00000000-0005-0000-0000-00001F810000}"/>
    <cellStyle name="Note 5 2 7 2 2" xfId="7382" xr:uid="{00000000-0005-0000-0000-000020810000}"/>
    <cellStyle name="Note 5 2 7 2 3" xfId="9877" xr:uid="{00000000-0005-0000-0000-000021810000}"/>
    <cellStyle name="Note 5 2 7 2 4" xfId="12375" xr:uid="{00000000-0005-0000-0000-000022810000}"/>
    <cellStyle name="Note 5 2 7 2 5" xfId="15087" xr:uid="{00000000-0005-0000-0000-000023810000}"/>
    <cellStyle name="Note 5 2 7 2 6" xfId="17270" xr:uid="{00000000-0005-0000-0000-000024810000}"/>
    <cellStyle name="Note 5 2 7 2 7" xfId="19341" xr:uid="{00000000-0005-0000-0000-000025810000}"/>
    <cellStyle name="Note 5 2 7 2 8" xfId="21823" xr:uid="{00000000-0005-0000-0000-000026810000}"/>
    <cellStyle name="Note 5 2 7 2 9" xfId="24385" xr:uid="{00000000-0005-0000-0000-000027810000}"/>
    <cellStyle name="Note 5 2 7 20" xfId="50049" xr:uid="{00000000-0005-0000-0000-000028810000}"/>
    <cellStyle name="Note 5 2 7 21" xfId="51609" xr:uid="{00000000-0005-0000-0000-000029810000}"/>
    <cellStyle name="Note 5 2 7 3" xfId="6040" xr:uid="{00000000-0005-0000-0000-00002A810000}"/>
    <cellStyle name="Note 5 2 7 4" xfId="8542" xr:uid="{00000000-0005-0000-0000-00002B810000}"/>
    <cellStyle name="Note 5 2 7 5" xfId="11048" xr:uid="{00000000-0005-0000-0000-00002C810000}"/>
    <cellStyle name="Note 5 2 7 6" xfId="13754" xr:uid="{00000000-0005-0000-0000-00002D810000}"/>
    <cellStyle name="Note 5 2 7 7" xfId="16239" xr:uid="{00000000-0005-0000-0000-00002E810000}"/>
    <cellStyle name="Note 5 2 7 8" xfId="5902" xr:uid="{00000000-0005-0000-0000-00002F810000}"/>
    <cellStyle name="Note 5 2 7 9" xfId="20530" xr:uid="{00000000-0005-0000-0000-000030810000}"/>
    <cellStyle name="Note 5 2 8" xfId="3582" xr:uid="{00000000-0005-0000-0000-000031810000}"/>
    <cellStyle name="Note 5 2 8 10" xfId="23228" xr:uid="{00000000-0005-0000-0000-000032810000}"/>
    <cellStyle name="Note 5 2 8 11" xfId="25818" xr:uid="{00000000-0005-0000-0000-000033810000}"/>
    <cellStyle name="Note 5 2 8 12" xfId="29221" xr:uid="{00000000-0005-0000-0000-000034810000}"/>
    <cellStyle name="Note 5 2 8 13" xfId="28523" xr:uid="{00000000-0005-0000-0000-000035810000}"/>
    <cellStyle name="Note 5 2 8 14" xfId="33391" xr:uid="{00000000-0005-0000-0000-000036810000}"/>
    <cellStyle name="Note 5 2 8 15" xfId="35625" xr:uid="{00000000-0005-0000-0000-000037810000}"/>
    <cellStyle name="Note 5 2 8 16" xfId="38182" xr:uid="{00000000-0005-0000-0000-000038810000}"/>
    <cellStyle name="Note 5 2 8 17" xfId="41018" xr:uid="{00000000-0005-0000-0000-000039810000}"/>
    <cellStyle name="Note 5 2 8 18" xfId="43538" xr:uid="{00000000-0005-0000-0000-00003A810000}"/>
    <cellStyle name="Note 5 2 8 19" xfId="46077" xr:uid="{00000000-0005-0000-0000-00003B810000}"/>
    <cellStyle name="Note 5 2 8 2" xfId="4925" xr:uid="{00000000-0005-0000-0000-00003C810000}"/>
    <cellStyle name="Note 5 2 8 2 10" xfId="27146" xr:uid="{00000000-0005-0000-0000-00003D810000}"/>
    <cellStyle name="Note 5 2 8 2 11" xfId="30390" xr:uid="{00000000-0005-0000-0000-00003E810000}"/>
    <cellStyle name="Note 5 2 8 2 12" xfId="32253" xr:uid="{00000000-0005-0000-0000-00003F810000}"/>
    <cellStyle name="Note 5 2 8 2 13" xfId="34578" xr:uid="{00000000-0005-0000-0000-000040810000}"/>
    <cellStyle name="Note 5 2 8 2 14" xfId="36958" xr:uid="{00000000-0005-0000-0000-000041810000}"/>
    <cellStyle name="Note 5 2 8 2 15" xfId="39490" xr:uid="{00000000-0005-0000-0000-000042810000}"/>
    <cellStyle name="Note 5 2 8 2 16" xfId="42347" xr:uid="{00000000-0005-0000-0000-000043810000}"/>
    <cellStyle name="Note 5 2 8 2 17" xfId="44871" xr:uid="{00000000-0005-0000-0000-000044810000}"/>
    <cellStyle name="Note 5 2 8 2 18" xfId="47410" xr:uid="{00000000-0005-0000-0000-000045810000}"/>
    <cellStyle name="Note 5 2 8 2 19" xfId="53463" xr:uid="{00000000-0005-0000-0000-000046810000}"/>
    <cellStyle name="Note 5 2 8 2 2" xfId="7558" xr:uid="{00000000-0005-0000-0000-000047810000}"/>
    <cellStyle name="Note 5 2 8 2 3" xfId="10052" xr:uid="{00000000-0005-0000-0000-000048810000}"/>
    <cellStyle name="Note 5 2 8 2 4" xfId="12550" xr:uid="{00000000-0005-0000-0000-000049810000}"/>
    <cellStyle name="Note 5 2 8 2 5" xfId="15262" xr:uid="{00000000-0005-0000-0000-00004A810000}"/>
    <cellStyle name="Note 5 2 8 2 6" xfId="17446" xr:uid="{00000000-0005-0000-0000-00004B810000}"/>
    <cellStyle name="Note 5 2 8 2 7" xfId="19517" xr:uid="{00000000-0005-0000-0000-00004C810000}"/>
    <cellStyle name="Note 5 2 8 2 8" xfId="21999" xr:uid="{00000000-0005-0000-0000-00004D810000}"/>
    <cellStyle name="Note 5 2 8 2 9" xfId="24561" xr:uid="{00000000-0005-0000-0000-00004E810000}"/>
    <cellStyle name="Note 5 2 8 20" xfId="49920" xr:uid="{00000000-0005-0000-0000-00004F810000}"/>
    <cellStyle name="Note 5 2 8 21" xfId="51480" xr:uid="{00000000-0005-0000-0000-000050810000}"/>
    <cellStyle name="Note 5 2 8 3" xfId="6217" xr:uid="{00000000-0005-0000-0000-000051810000}"/>
    <cellStyle name="Note 5 2 8 4" xfId="8718" xr:uid="{00000000-0005-0000-0000-000052810000}"/>
    <cellStyle name="Note 5 2 8 5" xfId="11223" xr:uid="{00000000-0005-0000-0000-000053810000}"/>
    <cellStyle name="Note 5 2 8 6" xfId="13930" xr:uid="{00000000-0005-0000-0000-000054810000}"/>
    <cellStyle name="Note 5 2 8 7" xfId="16332" xr:uid="{00000000-0005-0000-0000-000055810000}"/>
    <cellStyle name="Note 5 2 8 8" xfId="3105" xr:uid="{00000000-0005-0000-0000-000056810000}"/>
    <cellStyle name="Note 5 2 8 9" xfId="20702" xr:uid="{00000000-0005-0000-0000-000057810000}"/>
    <cellStyle name="Note 5 2 9" xfId="4045" xr:uid="{00000000-0005-0000-0000-000058810000}"/>
    <cellStyle name="Note 5 2 9 10" xfId="23683" xr:uid="{00000000-0005-0000-0000-000059810000}"/>
    <cellStyle name="Note 5 2 9 11" xfId="26275" xr:uid="{00000000-0005-0000-0000-00005A810000}"/>
    <cellStyle name="Note 5 2 9 12" xfId="29613" xr:uid="{00000000-0005-0000-0000-00005B810000}"/>
    <cellStyle name="Note 5 2 9 13" xfId="31375" xr:uid="{00000000-0005-0000-0000-00005C810000}"/>
    <cellStyle name="Note 5 2 9 14" xfId="33706" xr:uid="{00000000-0005-0000-0000-00005D810000}"/>
    <cellStyle name="Note 5 2 9 15" xfId="36080" xr:uid="{00000000-0005-0000-0000-00005E810000}"/>
    <cellStyle name="Note 5 2 9 16" xfId="38617" xr:uid="{00000000-0005-0000-0000-00005F810000}"/>
    <cellStyle name="Note 5 2 9 17" xfId="41473" xr:uid="{00000000-0005-0000-0000-000060810000}"/>
    <cellStyle name="Note 5 2 9 18" xfId="43993" xr:uid="{00000000-0005-0000-0000-000061810000}"/>
    <cellStyle name="Note 5 2 9 19" xfId="46532" xr:uid="{00000000-0005-0000-0000-000062810000}"/>
    <cellStyle name="Note 5 2 9 2" xfId="5381" xr:uid="{00000000-0005-0000-0000-000063810000}"/>
    <cellStyle name="Note 5 2 9 2 10" xfId="27601" xr:uid="{00000000-0005-0000-0000-000064810000}"/>
    <cellStyle name="Note 5 2 9 2 11" xfId="30776" xr:uid="{00000000-0005-0000-0000-000065810000}"/>
    <cellStyle name="Note 5 2 9 2 12" xfId="32708" xr:uid="{00000000-0005-0000-0000-000066810000}"/>
    <cellStyle name="Note 5 2 9 2 13" xfId="35034" xr:uid="{00000000-0005-0000-0000-000067810000}"/>
    <cellStyle name="Note 5 2 9 2 14" xfId="37413" xr:uid="{00000000-0005-0000-0000-000068810000}"/>
    <cellStyle name="Note 5 2 9 2 15" xfId="39945" xr:uid="{00000000-0005-0000-0000-000069810000}"/>
    <cellStyle name="Note 5 2 9 2 16" xfId="42801" xr:uid="{00000000-0005-0000-0000-00006A810000}"/>
    <cellStyle name="Note 5 2 9 2 17" xfId="45326" xr:uid="{00000000-0005-0000-0000-00006B810000}"/>
    <cellStyle name="Note 5 2 9 2 18" xfId="47865" xr:uid="{00000000-0005-0000-0000-00006C810000}"/>
    <cellStyle name="Note 5 2 9 2 19" xfId="53659" xr:uid="{00000000-0005-0000-0000-00006D810000}"/>
    <cellStyle name="Note 5 2 9 2 2" xfId="8014" xr:uid="{00000000-0005-0000-0000-00006E810000}"/>
    <cellStyle name="Note 5 2 9 2 3" xfId="10506" xr:uid="{00000000-0005-0000-0000-00006F810000}"/>
    <cellStyle name="Note 5 2 9 2 4" xfId="13004" xr:uid="{00000000-0005-0000-0000-000070810000}"/>
    <cellStyle name="Note 5 2 9 2 5" xfId="15717" xr:uid="{00000000-0005-0000-0000-000071810000}"/>
    <cellStyle name="Note 5 2 9 2 6" xfId="17901" xr:uid="{00000000-0005-0000-0000-000072810000}"/>
    <cellStyle name="Note 5 2 9 2 7" xfId="19973" xr:uid="{00000000-0005-0000-0000-000073810000}"/>
    <cellStyle name="Note 5 2 9 2 8" xfId="22455" xr:uid="{00000000-0005-0000-0000-000074810000}"/>
    <cellStyle name="Note 5 2 9 2 9" xfId="25016" xr:uid="{00000000-0005-0000-0000-000075810000}"/>
    <cellStyle name="Note 5 2 9 20" xfId="50138" xr:uid="{00000000-0005-0000-0000-000076810000}"/>
    <cellStyle name="Note 5 2 9 21" xfId="51691" xr:uid="{00000000-0005-0000-0000-000077810000}"/>
    <cellStyle name="Note 5 2 9 3" xfId="6680" xr:uid="{00000000-0005-0000-0000-000078810000}"/>
    <cellStyle name="Note 5 2 9 4" xfId="9179" xr:uid="{00000000-0005-0000-0000-000079810000}"/>
    <cellStyle name="Note 5 2 9 5" xfId="11679" xr:uid="{00000000-0005-0000-0000-00007A810000}"/>
    <cellStyle name="Note 5 2 9 6" xfId="14389" xr:uid="{00000000-0005-0000-0000-00007B810000}"/>
    <cellStyle name="Note 5 2 9 7" xfId="16578" xr:uid="{00000000-0005-0000-0000-00007C810000}"/>
    <cellStyle name="Note 5 2 9 8" xfId="18641" xr:uid="{00000000-0005-0000-0000-00007D810000}"/>
    <cellStyle name="Note 5 2 9 9" xfId="21130" xr:uid="{00000000-0005-0000-0000-00007E810000}"/>
    <cellStyle name="Note 5 20" xfId="40381" xr:uid="{00000000-0005-0000-0000-00007F810000}"/>
    <cellStyle name="Note 5 21" xfId="48286" xr:uid="{00000000-0005-0000-0000-000080810000}"/>
    <cellStyle name="Note 5 22" xfId="48522" xr:uid="{00000000-0005-0000-0000-000081810000}"/>
    <cellStyle name="Note 5 23" xfId="50688" xr:uid="{00000000-0005-0000-0000-000082810000}"/>
    <cellStyle name="Note 5 24" xfId="50876" xr:uid="{00000000-0005-0000-0000-000083810000}"/>
    <cellStyle name="Note 5 3" xfId="506" xr:uid="{00000000-0005-0000-0000-000084810000}"/>
    <cellStyle name="Note 5 3 10" xfId="4472" xr:uid="{00000000-0005-0000-0000-000085810000}"/>
    <cellStyle name="Note 5 3 10 10" xfId="26697" xr:uid="{00000000-0005-0000-0000-000086810000}"/>
    <cellStyle name="Note 5 3 10 11" xfId="30004" xr:uid="{00000000-0005-0000-0000-000087810000}"/>
    <cellStyle name="Note 5 3 10 12" xfId="31800" xr:uid="{00000000-0005-0000-0000-000088810000}"/>
    <cellStyle name="Note 5 3 10 13" xfId="34125" xr:uid="{00000000-0005-0000-0000-000089810000}"/>
    <cellStyle name="Note 5 3 10 14" xfId="36505" xr:uid="{00000000-0005-0000-0000-00008A810000}"/>
    <cellStyle name="Note 5 3 10 15" xfId="39037" xr:uid="{00000000-0005-0000-0000-00008B810000}"/>
    <cellStyle name="Note 5 3 10 16" xfId="41897" xr:uid="{00000000-0005-0000-0000-00008C810000}"/>
    <cellStyle name="Note 5 3 10 17" xfId="44418" xr:uid="{00000000-0005-0000-0000-00008D810000}"/>
    <cellStyle name="Note 5 3 10 18" xfId="46957" xr:uid="{00000000-0005-0000-0000-00008E810000}"/>
    <cellStyle name="Note 5 3 10 19" xfId="50178" xr:uid="{00000000-0005-0000-0000-00008F810000}"/>
    <cellStyle name="Note 5 3 10 2" xfId="7105" xr:uid="{00000000-0005-0000-0000-000090810000}"/>
    <cellStyle name="Note 5 3 10 2 2" xfId="53685" xr:uid="{00000000-0005-0000-0000-000091810000}"/>
    <cellStyle name="Note 5 3 10 20" xfId="51717" xr:uid="{00000000-0005-0000-0000-000092810000}"/>
    <cellStyle name="Note 5 3 10 3" xfId="9602" xr:uid="{00000000-0005-0000-0000-000093810000}"/>
    <cellStyle name="Note 5 3 10 4" xfId="12101" xr:uid="{00000000-0005-0000-0000-000094810000}"/>
    <cellStyle name="Note 5 3 10 5" xfId="14812" xr:uid="{00000000-0005-0000-0000-000095810000}"/>
    <cellStyle name="Note 5 3 10 6" xfId="16995" xr:uid="{00000000-0005-0000-0000-000096810000}"/>
    <cellStyle name="Note 5 3 10 7" xfId="19067" xr:uid="{00000000-0005-0000-0000-000097810000}"/>
    <cellStyle name="Note 5 3 10 8" xfId="21547" xr:uid="{00000000-0005-0000-0000-000098810000}"/>
    <cellStyle name="Note 5 3 10 9" xfId="24108" xr:uid="{00000000-0005-0000-0000-000099810000}"/>
    <cellStyle name="Note 5 3 11" xfId="2474" xr:uid="{00000000-0005-0000-0000-00009A810000}"/>
    <cellStyle name="Note 5 3 11 2" xfId="50555" xr:uid="{00000000-0005-0000-0000-00009B810000}"/>
    <cellStyle name="Note 5 3 11 2 2" xfId="53960" xr:uid="{00000000-0005-0000-0000-00009C810000}"/>
    <cellStyle name="Note 5 3 11 3" xfId="52079" xr:uid="{00000000-0005-0000-0000-00009D810000}"/>
    <cellStyle name="Note 5 3 12" xfId="3742" xr:uid="{00000000-0005-0000-0000-00009E810000}"/>
    <cellStyle name="Note 5 3 12 2" xfId="54099" xr:uid="{00000000-0005-0000-0000-00009F810000}"/>
    <cellStyle name="Note 5 3 12 3" xfId="52255" xr:uid="{00000000-0005-0000-0000-0000A0810000}"/>
    <cellStyle name="Note 5 3 13" xfId="6176" xr:uid="{00000000-0005-0000-0000-0000A1810000}"/>
    <cellStyle name="Note 5 3 13 2" xfId="54171" xr:uid="{00000000-0005-0000-0000-0000A2810000}"/>
    <cellStyle name="Note 5 3 13 3" xfId="52483" xr:uid="{00000000-0005-0000-0000-0000A3810000}"/>
    <cellStyle name="Note 5 3 14" xfId="28067" xr:uid="{00000000-0005-0000-0000-0000A4810000}"/>
    <cellStyle name="Note 5 3 14 2" xfId="53026" xr:uid="{00000000-0005-0000-0000-0000A5810000}"/>
    <cellStyle name="Note 5 3 15" xfId="28736" xr:uid="{00000000-0005-0000-0000-0000A6810000}"/>
    <cellStyle name="Note 5 3 16" xfId="28352" xr:uid="{00000000-0005-0000-0000-0000A7810000}"/>
    <cellStyle name="Note 5 3 17" xfId="33134" xr:uid="{00000000-0005-0000-0000-0000A8810000}"/>
    <cellStyle name="Note 5 3 18" xfId="40557" xr:uid="{00000000-0005-0000-0000-0000A9810000}"/>
    <cellStyle name="Note 5 3 19" xfId="48289" xr:uid="{00000000-0005-0000-0000-0000AA810000}"/>
    <cellStyle name="Note 5 3 2" xfId="1804" xr:uid="{00000000-0005-0000-0000-0000AB810000}"/>
    <cellStyle name="Note 5 3 2 10" xfId="3057" xr:uid="{00000000-0005-0000-0000-0000AC810000}"/>
    <cellStyle name="Note 5 3 2 10 2" xfId="50556" xr:uid="{00000000-0005-0000-0000-0000AD810000}"/>
    <cellStyle name="Note 5 3 2 10 2 2" xfId="53961" xr:uid="{00000000-0005-0000-0000-0000AE810000}"/>
    <cellStyle name="Note 5 3 2 10 3" xfId="52080" xr:uid="{00000000-0005-0000-0000-0000AF810000}"/>
    <cellStyle name="Note 5 3 2 11" xfId="2345" xr:uid="{00000000-0005-0000-0000-0000B0810000}"/>
    <cellStyle name="Note 5 3 2 11 2" xfId="54100" xr:uid="{00000000-0005-0000-0000-0000B1810000}"/>
    <cellStyle name="Note 5 3 2 11 3" xfId="52256" xr:uid="{00000000-0005-0000-0000-0000B2810000}"/>
    <cellStyle name="Note 5 3 2 12" xfId="5954" xr:uid="{00000000-0005-0000-0000-0000B3810000}"/>
    <cellStyle name="Note 5 3 2 12 2" xfId="54208" xr:uid="{00000000-0005-0000-0000-0000B4810000}"/>
    <cellStyle name="Note 5 3 2 12 3" xfId="52558" xr:uid="{00000000-0005-0000-0000-0000B5810000}"/>
    <cellStyle name="Note 5 3 2 13" xfId="30893" xr:uid="{00000000-0005-0000-0000-0000B6810000}"/>
    <cellStyle name="Note 5 3 2 13 2" xfId="53027" xr:uid="{00000000-0005-0000-0000-0000B7810000}"/>
    <cellStyle name="Note 5 3 2 14" xfId="28765" xr:uid="{00000000-0005-0000-0000-0000B8810000}"/>
    <cellStyle name="Note 5 3 2 15" xfId="28135" xr:uid="{00000000-0005-0000-0000-0000B9810000}"/>
    <cellStyle name="Note 5 3 2 16" xfId="28058" xr:uid="{00000000-0005-0000-0000-0000BA810000}"/>
    <cellStyle name="Note 5 3 2 17" xfId="40606" xr:uid="{00000000-0005-0000-0000-0000BB810000}"/>
    <cellStyle name="Note 5 3 2 18" xfId="49200" xr:uid="{00000000-0005-0000-0000-0000BC810000}"/>
    <cellStyle name="Note 5 3 2 19" xfId="51005" xr:uid="{00000000-0005-0000-0000-0000BD810000}"/>
    <cellStyle name="Note 5 3 2 2" xfId="2200" xr:uid="{00000000-0005-0000-0000-0000BE810000}"/>
    <cellStyle name="Note 5 3 2 2 10" xfId="13636" xr:uid="{00000000-0005-0000-0000-0000BF810000}"/>
    <cellStyle name="Note 5 3 2 2 11" xfId="16172" xr:uid="{00000000-0005-0000-0000-0000C0810000}"/>
    <cellStyle name="Note 5 3 2 2 12" xfId="2856" xr:uid="{00000000-0005-0000-0000-0000C1810000}"/>
    <cellStyle name="Note 5 3 2 2 13" xfId="20426" xr:uid="{00000000-0005-0000-0000-0000C2810000}"/>
    <cellStyle name="Note 5 3 2 2 14" xfId="22953" xr:uid="{00000000-0005-0000-0000-0000C3810000}"/>
    <cellStyle name="Note 5 3 2 2 15" xfId="25536" xr:uid="{00000000-0005-0000-0000-0000C4810000}"/>
    <cellStyle name="Note 5 3 2 2 16" xfId="28968" xr:uid="{00000000-0005-0000-0000-0000C5810000}"/>
    <cellStyle name="Note 5 3 2 2 17" xfId="28647" xr:uid="{00000000-0005-0000-0000-0000C6810000}"/>
    <cellStyle name="Note 5 3 2 2 18" xfId="29138" xr:uid="{00000000-0005-0000-0000-0000C7810000}"/>
    <cellStyle name="Note 5 3 2 2 19" xfId="37921" xr:uid="{00000000-0005-0000-0000-0000C8810000}"/>
    <cellStyle name="Note 5 3 2 2 2" xfId="3828" xr:uid="{00000000-0005-0000-0000-0000C9810000}"/>
    <cellStyle name="Note 5 3 2 2 2 10" xfId="23471" xr:uid="{00000000-0005-0000-0000-0000CA810000}"/>
    <cellStyle name="Note 5 3 2 2 2 11" xfId="26062" xr:uid="{00000000-0005-0000-0000-0000CB810000}"/>
    <cellStyle name="Note 5 3 2 2 2 12" xfId="29426" xr:uid="{00000000-0005-0000-0000-0000CC810000}"/>
    <cellStyle name="Note 5 3 2 2 2 13" xfId="31161" xr:uid="{00000000-0005-0000-0000-0000CD810000}"/>
    <cellStyle name="Note 5 3 2 2 2 14" xfId="33568" xr:uid="{00000000-0005-0000-0000-0000CE810000}"/>
    <cellStyle name="Note 5 3 2 2 2 15" xfId="35868" xr:uid="{00000000-0005-0000-0000-0000CF810000}"/>
    <cellStyle name="Note 5 3 2 2 2 16" xfId="38412" xr:uid="{00000000-0005-0000-0000-0000D0810000}"/>
    <cellStyle name="Note 5 3 2 2 2 17" xfId="41260" xr:uid="{00000000-0005-0000-0000-0000D1810000}"/>
    <cellStyle name="Note 5 3 2 2 2 18" xfId="43781" xr:uid="{00000000-0005-0000-0000-0000D2810000}"/>
    <cellStyle name="Note 5 3 2 2 2 19" xfId="46320" xr:uid="{00000000-0005-0000-0000-0000D3810000}"/>
    <cellStyle name="Note 5 3 2 2 2 2" xfId="5169" xr:uid="{00000000-0005-0000-0000-0000D4810000}"/>
    <cellStyle name="Note 5 3 2 2 2 2 10" xfId="27389" xr:uid="{00000000-0005-0000-0000-0000D5810000}"/>
    <cellStyle name="Note 5 3 2 2 2 2 11" xfId="30595" xr:uid="{00000000-0005-0000-0000-0000D6810000}"/>
    <cellStyle name="Note 5 3 2 2 2 2 12" xfId="32496" xr:uid="{00000000-0005-0000-0000-0000D7810000}"/>
    <cellStyle name="Note 5 3 2 2 2 2 13" xfId="34822" xr:uid="{00000000-0005-0000-0000-0000D8810000}"/>
    <cellStyle name="Note 5 3 2 2 2 2 14" xfId="37201" xr:uid="{00000000-0005-0000-0000-0000D9810000}"/>
    <cellStyle name="Note 5 3 2 2 2 2 15" xfId="39733" xr:uid="{00000000-0005-0000-0000-0000DA810000}"/>
    <cellStyle name="Note 5 3 2 2 2 2 16" xfId="42589" xr:uid="{00000000-0005-0000-0000-0000DB810000}"/>
    <cellStyle name="Note 5 3 2 2 2 2 17" xfId="45114" xr:uid="{00000000-0005-0000-0000-0000DC810000}"/>
    <cellStyle name="Note 5 3 2 2 2 2 18" xfId="47653" xr:uid="{00000000-0005-0000-0000-0000DD810000}"/>
    <cellStyle name="Note 5 3 2 2 2 2 2" xfId="7802" xr:uid="{00000000-0005-0000-0000-0000DE810000}"/>
    <cellStyle name="Note 5 3 2 2 2 2 3" xfId="10294" xr:uid="{00000000-0005-0000-0000-0000DF810000}"/>
    <cellStyle name="Note 5 3 2 2 2 2 4" xfId="12792" xr:uid="{00000000-0005-0000-0000-0000E0810000}"/>
    <cellStyle name="Note 5 3 2 2 2 2 5" xfId="15505" xr:uid="{00000000-0005-0000-0000-0000E1810000}"/>
    <cellStyle name="Note 5 3 2 2 2 2 6" xfId="17689" xr:uid="{00000000-0005-0000-0000-0000E2810000}"/>
    <cellStyle name="Note 5 3 2 2 2 2 7" xfId="19761" xr:uid="{00000000-0005-0000-0000-0000E3810000}"/>
    <cellStyle name="Note 5 3 2 2 2 2 8" xfId="22243" xr:uid="{00000000-0005-0000-0000-0000E4810000}"/>
    <cellStyle name="Note 5 3 2 2 2 2 9" xfId="24804" xr:uid="{00000000-0005-0000-0000-0000E5810000}"/>
    <cellStyle name="Note 5 3 2 2 2 20" xfId="53250" xr:uid="{00000000-0005-0000-0000-0000E6810000}"/>
    <cellStyle name="Note 5 3 2 2 2 3" xfId="6463" xr:uid="{00000000-0005-0000-0000-0000E7810000}"/>
    <cellStyle name="Note 5 3 2 2 2 4" xfId="8963" xr:uid="{00000000-0005-0000-0000-0000E8810000}"/>
    <cellStyle name="Note 5 3 2 2 2 5" xfId="11466" xr:uid="{00000000-0005-0000-0000-0000E9810000}"/>
    <cellStyle name="Note 5 3 2 2 2 6" xfId="14174" xr:uid="{00000000-0005-0000-0000-0000EA810000}"/>
    <cellStyle name="Note 5 3 2 2 2 7" xfId="16464" xr:uid="{00000000-0005-0000-0000-0000EB810000}"/>
    <cellStyle name="Note 5 3 2 2 2 8" xfId="18428" xr:uid="{00000000-0005-0000-0000-0000EC810000}"/>
    <cellStyle name="Note 5 3 2 2 2 9" xfId="20927" xr:uid="{00000000-0005-0000-0000-0000ED810000}"/>
    <cellStyle name="Note 5 3 2 2 20" xfId="40742" xr:uid="{00000000-0005-0000-0000-0000EE810000}"/>
    <cellStyle name="Note 5 3 2 2 21" xfId="45802" xr:uid="{00000000-0005-0000-0000-0000EF810000}"/>
    <cellStyle name="Note 5 3 2 2 22" xfId="49652" xr:uid="{00000000-0005-0000-0000-0000F0810000}"/>
    <cellStyle name="Note 5 3 2 2 23" xfId="51231" xr:uid="{00000000-0005-0000-0000-0000F1810000}"/>
    <cellStyle name="Note 5 3 2 2 3" xfId="3966" xr:uid="{00000000-0005-0000-0000-0000F2810000}"/>
    <cellStyle name="Note 5 3 2 2 3 10" xfId="23605" xr:uid="{00000000-0005-0000-0000-0000F3810000}"/>
    <cellStyle name="Note 5 3 2 2 3 11" xfId="26197" xr:uid="{00000000-0005-0000-0000-0000F4810000}"/>
    <cellStyle name="Note 5 3 2 2 3 12" xfId="29542" xr:uid="{00000000-0005-0000-0000-0000F5810000}"/>
    <cellStyle name="Note 5 3 2 2 3 13" xfId="31296" xr:uid="{00000000-0005-0000-0000-0000F6810000}"/>
    <cellStyle name="Note 5 3 2 2 3 14" xfId="33662" xr:uid="{00000000-0005-0000-0000-0000F7810000}"/>
    <cellStyle name="Note 5 3 2 2 3 15" xfId="36002" xr:uid="{00000000-0005-0000-0000-0000F8810000}"/>
    <cellStyle name="Note 5 3 2 2 3 16" xfId="38539" xr:uid="{00000000-0005-0000-0000-0000F9810000}"/>
    <cellStyle name="Note 5 3 2 2 3 17" xfId="41395" xr:uid="{00000000-0005-0000-0000-0000FA810000}"/>
    <cellStyle name="Note 5 3 2 2 3 18" xfId="43915" xr:uid="{00000000-0005-0000-0000-0000FB810000}"/>
    <cellStyle name="Note 5 3 2 2 3 19" xfId="46454" xr:uid="{00000000-0005-0000-0000-0000FC810000}"/>
    <cellStyle name="Note 5 3 2 2 3 2" xfId="5303" xr:uid="{00000000-0005-0000-0000-0000FD810000}"/>
    <cellStyle name="Note 5 3 2 2 3 2 10" xfId="27523" xr:uid="{00000000-0005-0000-0000-0000FE810000}"/>
    <cellStyle name="Note 5 3 2 2 3 2 11" xfId="30709" xr:uid="{00000000-0005-0000-0000-0000FF810000}"/>
    <cellStyle name="Note 5 3 2 2 3 2 12" xfId="32630" xr:uid="{00000000-0005-0000-0000-000000820000}"/>
    <cellStyle name="Note 5 3 2 2 3 2 13" xfId="34956" xr:uid="{00000000-0005-0000-0000-000001820000}"/>
    <cellStyle name="Note 5 3 2 2 3 2 14" xfId="37335" xr:uid="{00000000-0005-0000-0000-000002820000}"/>
    <cellStyle name="Note 5 3 2 2 3 2 15" xfId="39867" xr:uid="{00000000-0005-0000-0000-000003820000}"/>
    <cellStyle name="Note 5 3 2 2 3 2 16" xfId="42723" xr:uid="{00000000-0005-0000-0000-000004820000}"/>
    <cellStyle name="Note 5 3 2 2 3 2 17" xfId="45248" xr:uid="{00000000-0005-0000-0000-000005820000}"/>
    <cellStyle name="Note 5 3 2 2 3 2 18" xfId="47787" xr:uid="{00000000-0005-0000-0000-000006820000}"/>
    <cellStyle name="Note 5 3 2 2 3 2 2" xfId="7936" xr:uid="{00000000-0005-0000-0000-000007820000}"/>
    <cellStyle name="Note 5 3 2 2 3 2 3" xfId="10428" xr:uid="{00000000-0005-0000-0000-000008820000}"/>
    <cellStyle name="Note 5 3 2 2 3 2 4" xfId="12926" xr:uid="{00000000-0005-0000-0000-000009820000}"/>
    <cellStyle name="Note 5 3 2 2 3 2 5" xfId="15639" xr:uid="{00000000-0005-0000-0000-00000A820000}"/>
    <cellStyle name="Note 5 3 2 2 3 2 6" xfId="17823" xr:uid="{00000000-0005-0000-0000-00000B820000}"/>
    <cellStyle name="Note 5 3 2 2 3 2 7" xfId="19895" xr:uid="{00000000-0005-0000-0000-00000C820000}"/>
    <cellStyle name="Note 5 3 2 2 3 2 8" xfId="22377" xr:uid="{00000000-0005-0000-0000-00000D820000}"/>
    <cellStyle name="Note 5 3 2 2 3 2 9" xfId="24938" xr:uid="{00000000-0005-0000-0000-00000E820000}"/>
    <cellStyle name="Note 5 3 2 2 3 3" xfId="6601" xr:uid="{00000000-0005-0000-0000-00000F820000}"/>
    <cellStyle name="Note 5 3 2 2 3 4" xfId="9101" xr:uid="{00000000-0005-0000-0000-000010820000}"/>
    <cellStyle name="Note 5 3 2 2 3 5" xfId="11601" xr:uid="{00000000-0005-0000-0000-000011820000}"/>
    <cellStyle name="Note 5 3 2 2 3 6" xfId="14310" xr:uid="{00000000-0005-0000-0000-000012820000}"/>
    <cellStyle name="Note 5 3 2 2 3 7" xfId="16534" xr:uid="{00000000-0005-0000-0000-000013820000}"/>
    <cellStyle name="Note 5 3 2 2 3 8" xfId="18563" xr:uid="{00000000-0005-0000-0000-000014820000}"/>
    <cellStyle name="Note 5 3 2 2 3 9" xfId="21052" xr:uid="{00000000-0005-0000-0000-000015820000}"/>
    <cellStyle name="Note 5 3 2 2 4" xfId="4236" xr:uid="{00000000-0005-0000-0000-000016820000}"/>
    <cellStyle name="Note 5 3 2 2 4 10" xfId="23874" xr:uid="{00000000-0005-0000-0000-000017820000}"/>
    <cellStyle name="Note 5 3 2 2 4 11" xfId="26465" xr:uid="{00000000-0005-0000-0000-000018820000}"/>
    <cellStyle name="Note 5 3 2 2 4 12" xfId="29804" xr:uid="{00000000-0005-0000-0000-000019820000}"/>
    <cellStyle name="Note 5 3 2 2 4 13" xfId="31566" xr:uid="{00000000-0005-0000-0000-00001A820000}"/>
    <cellStyle name="Note 5 3 2 2 4 14" xfId="33897" xr:uid="{00000000-0005-0000-0000-00001B820000}"/>
    <cellStyle name="Note 5 3 2 2 4 15" xfId="36271" xr:uid="{00000000-0005-0000-0000-00001C820000}"/>
    <cellStyle name="Note 5 3 2 2 4 16" xfId="38808" xr:uid="{00000000-0005-0000-0000-00001D820000}"/>
    <cellStyle name="Note 5 3 2 2 4 17" xfId="41663" xr:uid="{00000000-0005-0000-0000-00001E820000}"/>
    <cellStyle name="Note 5 3 2 2 4 18" xfId="44184" xr:uid="{00000000-0005-0000-0000-00001F820000}"/>
    <cellStyle name="Note 5 3 2 2 4 19" xfId="46723" xr:uid="{00000000-0005-0000-0000-000020820000}"/>
    <cellStyle name="Note 5 3 2 2 4 2" xfId="5571" xr:uid="{00000000-0005-0000-0000-000021820000}"/>
    <cellStyle name="Note 5 3 2 2 4 2 10" xfId="27791" xr:uid="{00000000-0005-0000-0000-000022820000}"/>
    <cellStyle name="Note 5 3 2 2 4 2 11" xfId="30932" xr:uid="{00000000-0005-0000-0000-000023820000}"/>
    <cellStyle name="Note 5 3 2 2 4 2 12" xfId="32898" xr:uid="{00000000-0005-0000-0000-000024820000}"/>
    <cellStyle name="Note 5 3 2 2 4 2 13" xfId="35224" xr:uid="{00000000-0005-0000-0000-000025820000}"/>
    <cellStyle name="Note 5 3 2 2 4 2 14" xfId="37603" xr:uid="{00000000-0005-0000-0000-000026820000}"/>
    <cellStyle name="Note 5 3 2 2 4 2 15" xfId="40135" xr:uid="{00000000-0005-0000-0000-000027820000}"/>
    <cellStyle name="Note 5 3 2 2 4 2 16" xfId="42991" xr:uid="{00000000-0005-0000-0000-000028820000}"/>
    <cellStyle name="Note 5 3 2 2 4 2 17" xfId="45516" xr:uid="{00000000-0005-0000-0000-000029820000}"/>
    <cellStyle name="Note 5 3 2 2 4 2 18" xfId="48055" xr:uid="{00000000-0005-0000-0000-00002A820000}"/>
    <cellStyle name="Note 5 3 2 2 4 2 2" xfId="8204" xr:uid="{00000000-0005-0000-0000-00002B820000}"/>
    <cellStyle name="Note 5 3 2 2 4 2 3" xfId="10696" xr:uid="{00000000-0005-0000-0000-00002C820000}"/>
    <cellStyle name="Note 5 3 2 2 4 2 4" xfId="13194" xr:uid="{00000000-0005-0000-0000-00002D820000}"/>
    <cellStyle name="Note 5 3 2 2 4 2 5" xfId="15907" xr:uid="{00000000-0005-0000-0000-00002E820000}"/>
    <cellStyle name="Note 5 3 2 2 4 2 6" xfId="18091" xr:uid="{00000000-0005-0000-0000-00002F820000}"/>
    <cellStyle name="Note 5 3 2 2 4 2 7" xfId="20163" xr:uid="{00000000-0005-0000-0000-000030820000}"/>
    <cellStyle name="Note 5 3 2 2 4 2 8" xfId="22645" xr:uid="{00000000-0005-0000-0000-000031820000}"/>
    <cellStyle name="Note 5 3 2 2 4 2 9" xfId="25206" xr:uid="{00000000-0005-0000-0000-000032820000}"/>
    <cellStyle name="Note 5 3 2 2 4 3" xfId="6871" xr:uid="{00000000-0005-0000-0000-000033820000}"/>
    <cellStyle name="Note 5 3 2 2 4 4" xfId="9369" xr:uid="{00000000-0005-0000-0000-000034820000}"/>
    <cellStyle name="Note 5 3 2 2 4 5" xfId="11869" xr:uid="{00000000-0005-0000-0000-000035820000}"/>
    <cellStyle name="Note 5 3 2 2 4 6" xfId="14579" xr:uid="{00000000-0005-0000-0000-000036820000}"/>
    <cellStyle name="Note 5 3 2 2 4 7" xfId="16769" xr:uid="{00000000-0005-0000-0000-000037820000}"/>
    <cellStyle name="Note 5 3 2 2 4 8" xfId="18832" xr:uid="{00000000-0005-0000-0000-000038820000}"/>
    <cellStyle name="Note 5 3 2 2 4 9" xfId="21321" xr:uid="{00000000-0005-0000-0000-000039820000}"/>
    <cellStyle name="Note 5 3 2 2 5" xfId="4447" xr:uid="{00000000-0005-0000-0000-00003A820000}"/>
    <cellStyle name="Note 5 3 2 2 5 10" xfId="24084" xr:uid="{00000000-0005-0000-0000-00003B820000}"/>
    <cellStyle name="Note 5 3 2 2 5 11" xfId="26673" xr:uid="{00000000-0005-0000-0000-00003C820000}"/>
    <cellStyle name="Note 5 3 2 2 5 12" xfId="31776" xr:uid="{00000000-0005-0000-0000-00003D820000}"/>
    <cellStyle name="Note 5 3 2 2 5 13" xfId="34101" xr:uid="{00000000-0005-0000-0000-00003E820000}"/>
    <cellStyle name="Note 5 3 2 2 5 14" xfId="36481" xr:uid="{00000000-0005-0000-0000-00003F820000}"/>
    <cellStyle name="Note 5 3 2 2 5 15" xfId="39013" xr:uid="{00000000-0005-0000-0000-000040820000}"/>
    <cellStyle name="Note 5 3 2 2 5 16" xfId="41873" xr:uid="{00000000-0005-0000-0000-000041820000}"/>
    <cellStyle name="Note 5 3 2 2 5 17" xfId="44394" xr:uid="{00000000-0005-0000-0000-000042820000}"/>
    <cellStyle name="Note 5 3 2 2 5 18" xfId="46933" xr:uid="{00000000-0005-0000-0000-000043820000}"/>
    <cellStyle name="Note 5 3 2 2 5 2" xfId="5779" xr:uid="{00000000-0005-0000-0000-000044820000}"/>
    <cellStyle name="Note 5 3 2 2 5 2 10" xfId="31113" xr:uid="{00000000-0005-0000-0000-000045820000}"/>
    <cellStyle name="Note 5 3 2 2 5 2 11" xfId="33106" xr:uid="{00000000-0005-0000-0000-000046820000}"/>
    <cellStyle name="Note 5 3 2 2 5 2 12" xfId="35432" xr:uid="{00000000-0005-0000-0000-000047820000}"/>
    <cellStyle name="Note 5 3 2 2 5 2 13" xfId="37811" xr:uid="{00000000-0005-0000-0000-000048820000}"/>
    <cellStyle name="Note 5 3 2 2 5 2 14" xfId="40343" xr:uid="{00000000-0005-0000-0000-000049820000}"/>
    <cellStyle name="Note 5 3 2 2 5 2 15" xfId="43199" xr:uid="{00000000-0005-0000-0000-00004A820000}"/>
    <cellStyle name="Note 5 3 2 2 5 2 16" xfId="45724" xr:uid="{00000000-0005-0000-0000-00004B820000}"/>
    <cellStyle name="Note 5 3 2 2 5 2 17" xfId="48263" xr:uid="{00000000-0005-0000-0000-00004C820000}"/>
    <cellStyle name="Note 5 3 2 2 5 2 2" xfId="10904" xr:uid="{00000000-0005-0000-0000-00004D820000}"/>
    <cellStyle name="Note 5 3 2 2 5 2 3" xfId="13402" xr:uid="{00000000-0005-0000-0000-00004E820000}"/>
    <cellStyle name="Note 5 3 2 2 5 2 4" xfId="16115" xr:uid="{00000000-0005-0000-0000-00004F820000}"/>
    <cellStyle name="Note 5 3 2 2 5 2 5" xfId="18299" xr:uid="{00000000-0005-0000-0000-000050820000}"/>
    <cellStyle name="Note 5 3 2 2 5 2 6" xfId="20371" xr:uid="{00000000-0005-0000-0000-000051820000}"/>
    <cellStyle name="Note 5 3 2 2 5 2 7" xfId="22853" xr:uid="{00000000-0005-0000-0000-000052820000}"/>
    <cellStyle name="Note 5 3 2 2 5 2 8" xfId="25414" xr:uid="{00000000-0005-0000-0000-000053820000}"/>
    <cellStyle name="Note 5 3 2 2 5 2 9" xfId="27999" xr:uid="{00000000-0005-0000-0000-000054820000}"/>
    <cellStyle name="Note 5 3 2 2 5 3" xfId="7081" xr:uid="{00000000-0005-0000-0000-000055820000}"/>
    <cellStyle name="Note 5 3 2 2 5 4" xfId="9577" xr:uid="{00000000-0005-0000-0000-000056820000}"/>
    <cellStyle name="Note 5 3 2 2 5 5" xfId="12077" xr:uid="{00000000-0005-0000-0000-000057820000}"/>
    <cellStyle name="Note 5 3 2 2 5 6" xfId="14788" xr:uid="{00000000-0005-0000-0000-000058820000}"/>
    <cellStyle name="Note 5 3 2 2 5 7" xfId="16971" xr:uid="{00000000-0005-0000-0000-000059820000}"/>
    <cellStyle name="Note 5 3 2 2 5 8" xfId="19042" xr:uid="{00000000-0005-0000-0000-00005A820000}"/>
    <cellStyle name="Note 5 3 2 2 5 9" xfId="21523" xr:uid="{00000000-0005-0000-0000-00005B820000}"/>
    <cellStyle name="Note 5 3 2 2 6" xfId="4650" xr:uid="{00000000-0005-0000-0000-00005C820000}"/>
    <cellStyle name="Note 5 3 2 2 6 10" xfId="26872" xr:uid="{00000000-0005-0000-0000-00005D820000}"/>
    <cellStyle name="Note 5 3 2 2 6 11" xfId="30158" xr:uid="{00000000-0005-0000-0000-00005E820000}"/>
    <cellStyle name="Note 5 3 2 2 6 12" xfId="31978" xr:uid="{00000000-0005-0000-0000-00005F820000}"/>
    <cellStyle name="Note 5 3 2 2 6 13" xfId="34303" xr:uid="{00000000-0005-0000-0000-000060820000}"/>
    <cellStyle name="Note 5 3 2 2 6 14" xfId="36683" xr:uid="{00000000-0005-0000-0000-000061820000}"/>
    <cellStyle name="Note 5 3 2 2 6 15" xfId="39215" xr:uid="{00000000-0005-0000-0000-000062820000}"/>
    <cellStyle name="Note 5 3 2 2 6 16" xfId="42073" xr:uid="{00000000-0005-0000-0000-000063820000}"/>
    <cellStyle name="Note 5 3 2 2 6 17" xfId="44596" xr:uid="{00000000-0005-0000-0000-000064820000}"/>
    <cellStyle name="Note 5 3 2 2 6 18" xfId="47135" xr:uid="{00000000-0005-0000-0000-000065820000}"/>
    <cellStyle name="Note 5 3 2 2 6 2" xfId="7283" xr:uid="{00000000-0005-0000-0000-000066820000}"/>
    <cellStyle name="Note 5 3 2 2 6 3" xfId="9778" xr:uid="{00000000-0005-0000-0000-000067820000}"/>
    <cellStyle name="Note 5 3 2 2 6 4" xfId="12276" xr:uid="{00000000-0005-0000-0000-000068820000}"/>
    <cellStyle name="Note 5 3 2 2 6 5" xfId="14988" xr:uid="{00000000-0005-0000-0000-000069820000}"/>
    <cellStyle name="Note 5 3 2 2 6 6" xfId="17171" xr:uid="{00000000-0005-0000-0000-00006A820000}"/>
    <cellStyle name="Note 5 3 2 2 6 7" xfId="19242" xr:uid="{00000000-0005-0000-0000-00006B820000}"/>
    <cellStyle name="Note 5 3 2 2 6 8" xfId="21724" xr:uid="{00000000-0005-0000-0000-00006C820000}"/>
    <cellStyle name="Note 5 3 2 2 6 9" xfId="24286" xr:uid="{00000000-0005-0000-0000-00006D820000}"/>
    <cellStyle name="Note 5 3 2 2 7" xfId="3288" xr:uid="{00000000-0005-0000-0000-00006E820000}"/>
    <cellStyle name="Note 5 3 2 2 8" xfId="8424" xr:uid="{00000000-0005-0000-0000-00006F820000}"/>
    <cellStyle name="Note 5 3 2 2 9" xfId="10940" xr:uid="{00000000-0005-0000-0000-000070820000}"/>
    <cellStyle name="Note 5 3 2 3" xfId="3684" xr:uid="{00000000-0005-0000-0000-000071820000}"/>
    <cellStyle name="Note 5 3 2 3 10" xfId="23330" xr:uid="{00000000-0005-0000-0000-000072820000}"/>
    <cellStyle name="Note 5 3 2 3 11" xfId="25920" xr:uid="{00000000-0005-0000-0000-000073820000}"/>
    <cellStyle name="Note 5 3 2 3 12" xfId="29308" xr:uid="{00000000-0005-0000-0000-000074820000}"/>
    <cellStyle name="Note 5 3 2 3 13" xfId="28463" xr:uid="{00000000-0005-0000-0000-000075820000}"/>
    <cellStyle name="Note 5 3 2 3 14" xfId="33460" xr:uid="{00000000-0005-0000-0000-000076820000}"/>
    <cellStyle name="Note 5 3 2 3 15" xfId="35727" xr:uid="{00000000-0005-0000-0000-000077820000}"/>
    <cellStyle name="Note 5 3 2 3 16" xfId="38279" xr:uid="{00000000-0005-0000-0000-000078820000}"/>
    <cellStyle name="Note 5 3 2 3 17" xfId="41120" xr:uid="{00000000-0005-0000-0000-000079820000}"/>
    <cellStyle name="Note 5 3 2 3 18" xfId="43640" xr:uid="{00000000-0005-0000-0000-00007A820000}"/>
    <cellStyle name="Note 5 3 2 3 19" xfId="46179" xr:uid="{00000000-0005-0000-0000-00007B820000}"/>
    <cellStyle name="Note 5 3 2 3 2" xfId="5027" xr:uid="{00000000-0005-0000-0000-00007C820000}"/>
    <cellStyle name="Note 5 3 2 3 2 10" xfId="27248" xr:uid="{00000000-0005-0000-0000-00007D820000}"/>
    <cellStyle name="Note 5 3 2 3 2 11" xfId="30479" xr:uid="{00000000-0005-0000-0000-00007E820000}"/>
    <cellStyle name="Note 5 3 2 3 2 12" xfId="32355" xr:uid="{00000000-0005-0000-0000-00007F820000}"/>
    <cellStyle name="Note 5 3 2 3 2 13" xfId="34680" xr:uid="{00000000-0005-0000-0000-000080820000}"/>
    <cellStyle name="Note 5 3 2 3 2 14" xfId="37060" xr:uid="{00000000-0005-0000-0000-000081820000}"/>
    <cellStyle name="Note 5 3 2 3 2 15" xfId="39592" xr:uid="{00000000-0005-0000-0000-000082820000}"/>
    <cellStyle name="Note 5 3 2 3 2 16" xfId="42449" xr:uid="{00000000-0005-0000-0000-000083820000}"/>
    <cellStyle name="Note 5 3 2 3 2 17" xfId="44973" xr:uid="{00000000-0005-0000-0000-000084820000}"/>
    <cellStyle name="Note 5 3 2 3 2 18" xfId="47512" xr:uid="{00000000-0005-0000-0000-000085820000}"/>
    <cellStyle name="Note 5 3 2 3 2 19" xfId="53122" xr:uid="{00000000-0005-0000-0000-000086820000}"/>
    <cellStyle name="Note 5 3 2 3 2 2" xfId="7660" xr:uid="{00000000-0005-0000-0000-000087820000}"/>
    <cellStyle name="Note 5 3 2 3 2 3" xfId="10154" xr:uid="{00000000-0005-0000-0000-000088820000}"/>
    <cellStyle name="Note 5 3 2 3 2 4" xfId="12652" xr:uid="{00000000-0005-0000-0000-000089820000}"/>
    <cellStyle name="Note 5 3 2 3 2 5" xfId="15364" xr:uid="{00000000-0005-0000-0000-00008A820000}"/>
    <cellStyle name="Note 5 3 2 3 2 6" xfId="17548" xr:uid="{00000000-0005-0000-0000-00008B820000}"/>
    <cellStyle name="Note 5 3 2 3 2 7" xfId="19619" xr:uid="{00000000-0005-0000-0000-00008C820000}"/>
    <cellStyle name="Note 5 3 2 3 2 8" xfId="22101" xr:uid="{00000000-0005-0000-0000-00008D820000}"/>
    <cellStyle name="Note 5 3 2 3 2 9" xfId="24663" xr:uid="{00000000-0005-0000-0000-00008E820000}"/>
    <cellStyle name="Note 5 3 2 3 20" xfId="49524" xr:uid="{00000000-0005-0000-0000-00008F820000}"/>
    <cellStyle name="Note 5 3 2 3 21" xfId="51103" xr:uid="{00000000-0005-0000-0000-000090820000}"/>
    <cellStyle name="Note 5 3 2 3 3" xfId="6319" xr:uid="{00000000-0005-0000-0000-000091820000}"/>
    <cellStyle name="Note 5 3 2 3 4" xfId="8820" xr:uid="{00000000-0005-0000-0000-000092820000}"/>
    <cellStyle name="Note 5 3 2 3 5" xfId="11325" xr:uid="{00000000-0005-0000-0000-000093820000}"/>
    <cellStyle name="Note 5 3 2 3 6" xfId="14032" xr:uid="{00000000-0005-0000-0000-000094820000}"/>
    <cellStyle name="Note 5 3 2 3 7" xfId="16385" xr:uid="{00000000-0005-0000-0000-000095820000}"/>
    <cellStyle name="Note 5 3 2 3 8" xfId="2649" xr:uid="{00000000-0005-0000-0000-000096820000}"/>
    <cellStyle name="Note 5 3 2 3 9" xfId="20796" xr:uid="{00000000-0005-0000-0000-000097820000}"/>
    <cellStyle name="Note 5 3 2 4" xfId="3336" xr:uid="{00000000-0005-0000-0000-000098820000}"/>
    <cellStyle name="Note 5 3 2 4 10" xfId="22983" xr:uid="{00000000-0005-0000-0000-000099820000}"/>
    <cellStyle name="Note 5 3 2 4 11" xfId="25574" xr:uid="{00000000-0005-0000-0000-00009A820000}"/>
    <cellStyle name="Note 5 3 2 4 12" xfId="29011" xr:uid="{00000000-0005-0000-0000-00009B820000}"/>
    <cellStyle name="Note 5 3 2 4 13" xfId="28572" xr:uid="{00000000-0005-0000-0000-00009C820000}"/>
    <cellStyle name="Note 5 3 2 4 14" xfId="33226" xr:uid="{00000000-0005-0000-0000-00009D820000}"/>
    <cellStyle name="Note 5 3 2 4 15" xfId="29229" xr:uid="{00000000-0005-0000-0000-00009E820000}"/>
    <cellStyle name="Note 5 3 2 4 16" xfId="37949" xr:uid="{00000000-0005-0000-0000-00009F820000}"/>
    <cellStyle name="Note 5 3 2 4 17" xfId="40774" xr:uid="{00000000-0005-0000-0000-0000A0820000}"/>
    <cellStyle name="Note 5 3 2 4 18" xfId="43293" xr:uid="{00000000-0005-0000-0000-0000A1820000}"/>
    <cellStyle name="Note 5 3 2 4 19" xfId="45832" xr:uid="{00000000-0005-0000-0000-0000A2820000}"/>
    <cellStyle name="Note 5 3 2 4 2" xfId="4680" xr:uid="{00000000-0005-0000-0000-0000A3820000}"/>
    <cellStyle name="Note 5 3 2 4 2 10" xfId="26902" xr:uid="{00000000-0005-0000-0000-0000A4820000}"/>
    <cellStyle name="Note 5 3 2 4 2 11" xfId="30186" xr:uid="{00000000-0005-0000-0000-0000A5820000}"/>
    <cellStyle name="Note 5 3 2 4 2 12" xfId="32008" xr:uid="{00000000-0005-0000-0000-0000A6820000}"/>
    <cellStyle name="Note 5 3 2 4 2 13" xfId="34333" xr:uid="{00000000-0005-0000-0000-0000A7820000}"/>
    <cellStyle name="Note 5 3 2 4 2 14" xfId="36713" xr:uid="{00000000-0005-0000-0000-0000A8820000}"/>
    <cellStyle name="Note 5 3 2 4 2 15" xfId="39245" xr:uid="{00000000-0005-0000-0000-0000A9820000}"/>
    <cellStyle name="Note 5 3 2 4 2 16" xfId="42103" xr:uid="{00000000-0005-0000-0000-0000AA820000}"/>
    <cellStyle name="Note 5 3 2 4 2 17" xfId="44626" xr:uid="{00000000-0005-0000-0000-0000AB820000}"/>
    <cellStyle name="Note 5 3 2 4 2 18" xfId="47165" xr:uid="{00000000-0005-0000-0000-0000AC820000}"/>
    <cellStyle name="Note 5 3 2 4 2 19" xfId="53194" xr:uid="{00000000-0005-0000-0000-0000AD820000}"/>
    <cellStyle name="Note 5 3 2 4 2 2" xfId="7313" xr:uid="{00000000-0005-0000-0000-0000AE820000}"/>
    <cellStyle name="Note 5 3 2 4 2 3" xfId="9808" xr:uid="{00000000-0005-0000-0000-0000AF820000}"/>
    <cellStyle name="Note 5 3 2 4 2 4" xfId="12306" xr:uid="{00000000-0005-0000-0000-0000B0820000}"/>
    <cellStyle name="Note 5 3 2 4 2 5" xfId="15018" xr:uid="{00000000-0005-0000-0000-0000B1820000}"/>
    <cellStyle name="Note 5 3 2 4 2 6" xfId="17201" xr:uid="{00000000-0005-0000-0000-0000B2820000}"/>
    <cellStyle name="Note 5 3 2 4 2 7" xfId="19272" xr:uid="{00000000-0005-0000-0000-0000B3820000}"/>
    <cellStyle name="Note 5 3 2 4 2 8" xfId="21754" xr:uid="{00000000-0005-0000-0000-0000B4820000}"/>
    <cellStyle name="Note 5 3 2 4 2 9" xfId="24316" xr:uid="{00000000-0005-0000-0000-0000B5820000}"/>
    <cellStyle name="Note 5 3 2 4 20" xfId="49596" xr:uid="{00000000-0005-0000-0000-0000B6820000}"/>
    <cellStyle name="Note 5 3 2 4 21" xfId="51175" xr:uid="{00000000-0005-0000-0000-0000B7820000}"/>
    <cellStyle name="Note 5 3 2 4 3" xfId="5971" xr:uid="{00000000-0005-0000-0000-0000B8820000}"/>
    <cellStyle name="Note 5 3 2 4 4" xfId="8473" xr:uid="{00000000-0005-0000-0000-0000B9820000}"/>
    <cellStyle name="Note 5 3 2 4 5" xfId="10979" xr:uid="{00000000-0005-0000-0000-0000BA820000}"/>
    <cellStyle name="Note 5 3 2 4 6" xfId="13685" xr:uid="{00000000-0005-0000-0000-0000BB820000}"/>
    <cellStyle name="Note 5 3 2 4 7" xfId="16194" xr:uid="{00000000-0005-0000-0000-0000BC820000}"/>
    <cellStyle name="Note 5 3 2 4 8" xfId="16364" xr:uid="{00000000-0005-0000-0000-0000BD820000}"/>
    <cellStyle name="Note 5 3 2 4 9" xfId="20463" xr:uid="{00000000-0005-0000-0000-0000BE820000}"/>
    <cellStyle name="Note 5 3 2 5" xfId="3898" xr:uid="{00000000-0005-0000-0000-0000BF820000}"/>
    <cellStyle name="Note 5 3 2 5 10" xfId="23537" xr:uid="{00000000-0005-0000-0000-0000C0820000}"/>
    <cellStyle name="Note 5 3 2 5 11" xfId="26129" xr:uid="{00000000-0005-0000-0000-0000C1820000}"/>
    <cellStyle name="Note 5 3 2 5 12" xfId="29490" xr:uid="{00000000-0005-0000-0000-0000C2820000}"/>
    <cellStyle name="Note 5 3 2 5 13" xfId="31228" xr:uid="{00000000-0005-0000-0000-0000C3820000}"/>
    <cellStyle name="Note 5 3 2 5 14" xfId="33604" xr:uid="{00000000-0005-0000-0000-0000C4820000}"/>
    <cellStyle name="Note 5 3 2 5 15" xfId="35934" xr:uid="{00000000-0005-0000-0000-0000C5820000}"/>
    <cellStyle name="Note 5 3 2 5 16" xfId="38478" xr:uid="{00000000-0005-0000-0000-0000C6820000}"/>
    <cellStyle name="Note 5 3 2 5 17" xfId="41327" xr:uid="{00000000-0005-0000-0000-0000C7820000}"/>
    <cellStyle name="Note 5 3 2 5 18" xfId="43847" xr:uid="{00000000-0005-0000-0000-0000C8820000}"/>
    <cellStyle name="Note 5 3 2 5 19" xfId="46386" xr:uid="{00000000-0005-0000-0000-0000C9820000}"/>
    <cellStyle name="Note 5 3 2 5 2" xfId="5235" xr:uid="{00000000-0005-0000-0000-0000CA820000}"/>
    <cellStyle name="Note 5 3 2 5 2 10" xfId="27455" xr:uid="{00000000-0005-0000-0000-0000CB820000}"/>
    <cellStyle name="Note 5 3 2 5 2 11" xfId="30655" xr:uid="{00000000-0005-0000-0000-0000CC820000}"/>
    <cellStyle name="Note 5 3 2 5 2 12" xfId="32562" xr:uid="{00000000-0005-0000-0000-0000CD820000}"/>
    <cellStyle name="Note 5 3 2 5 2 13" xfId="34888" xr:uid="{00000000-0005-0000-0000-0000CE820000}"/>
    <cellStyle name="Note 5 3 2 5 2 14" xfId="37267" xr:uid="{00000000-0005-0000-0000-0000CF820000}"/>
    <cellStyle name="Note 5 3 2 5 2 15" xfId="39799" xr:uid="{00000000-0005-0000-0000-0000D0820000}"/>
    <cellStyle name="Note 5 3 2 5 2 16" xfId="42655" xr:uid="{00000000-0005-0000-0000-0000D1820000}"/>
    <cellStyle name="Note 5 3 2 5 2 17" xfId="45180" xr:uid="{00000000-0005-0000-0000-0000D2820000}"/>
    <cellStyle name="Note 5 3 2 5 2 18" xfId="47719" xr:uid="{00000000-0005-0000-0000-0000D3820000}"/>
    <cellStyle name="Note 5 3 2 5 2 19" xfId="53582" xr:uid="{00000000-0005-0000-0000-0000D4820000}"/>
    <cellStyle name="Note 5 3 2 5 2 2" xfId="7868" xr:uid="{00000000-0005-0000-0000-0000D5820000}"/>
    <cellStyle name="Note 5 3 2 5 2 3" xfId="10360" xr:uid="{00000000-0005-0000-0000-0000D6820000}"/>
    <cellStyle name="Note 5 3 2 5 2 4" xfId="12858" xr:uid="{00000000-0005-0000-0000-0000D7820000}"/>
    <cellStyle name="Note 5 3 2 5 2 5" xfId="15571" xr:uid="{00000000-0005-0000-0000-0000D8820000}"/>
    <cellStyle name="Note 5 3 2 5 2 6" xfId="17755" xr:uid="{00000000-0005-0000-0000-0000D9820000}"/>
    <cellStyle name="Note 5 3 2 5 2 7" xfId="19827" xr:uid="{00000000-0005-0000-0000-0000DA820000}"/>
    <cellStyle name="Note 5 3 2 5 2 8" xfId="22309" xr:uid="{00000000-0005-0000-0000-0000DB820000}"/>
    <cellStyle name="Note 5 3 2 5 2 9" xfId="24870" xr:uid="{00000000-0005-0000-0000-0000DC820000}"/>
    <cellStyle name="Note 5 3 2 5 20" xfId="50054" xr:uid="{00000000-0005-0000-0000-0000DD820000}"/>
    <cellStyle name="Note 5 3 2 5 21" xfId="51614" xr:uid="{00000000-0005-0000-0000-0000DE820000}"/>
    <cellStyle name="Note 5 3 2 5 3" xfId="6533" xr:uid="{00000000-0005-0000-0000-0000DF820000}"/>
    <cellStyle name="Note 5 3 2 5 4" xfId="9033" xr:uid="{00000000-0005-0000-0000-0000E0820000}"/>
    <cellStyle name="Note 5 3 2 5 5" xfId="11533" xr:uid="{00000000-0005-0000-0000-0000E1820000}"/>
    <cellStyle name="Note 5 3 2 5 6" xfId="14242" xr:uid="{00000000-0005-0000-0000-0000E2820000}"/>
    <cellStyle name="Note 5 3 2 5 7" xfId="16503" xr:uid="{00000000-0005-0000-0000-0000E3820000}"/>
    <cellStyle name="Note 5 3 2 5 8" xfId="18495" xr:uid="{00000000-0005-0000-0000-0000E4820000}"/>
    <cellStyle name="Note 5 3 2 5 9" xfId="20994" xr:uid="{00000000-0005-0000-0000-0000E5820000}"/>
    <cellStyle name="Note 5 3 2 6" xfId="3577" xr:uid="{00000000-0005-0000-0000-0000E6820000}"/>
    <cellStyle name="Note 5 3 2 6 10" xfId="23223" xr:uid="{00000000-0005-0000-0000-0000E7820000}"/>
    <cellStyle name="Note 5 3 2 6 11" xfId="25813" xr:uid="{00000000-0005-0000-0000-0000E8820000}"/>
    <cellStyle name="Note 5 3 2 6 12" xfId="29216" xr:uid="{00000000-0005-0000-0000-0000E9820000}"/>
    <cellStyle name="Note 5 3 2 6 13" xfId="28020" xr:uid="{00000000-0005-0000-0000-0000EA820000}"/>
    <cellStyle name="Note 5 3 2 6 14" xfId="33386" xr:uid="{00000000-0005-0000-0000-0000EB820000}"/>
    <cellStyle name="Note 5 3 2 6 15" xfId="35620" xr:uid="{00000000-0005-0000-0000-0000EC820000}"/>
    <cellStyle name="Note 5 3 2 6 16" xfId="38177" xr:uid="{00000000-0005-0000-0000-0000ED820000}"/>
    <cellStyle name="Note 5 3 2 6 17" xfId="41013" xr:uid="{00000000-0005-0000-0000-0000EE820000}"/>
    <cellStyle name="Note 5 3 2 6 18" xfId="43533" xr:uid="{00000000-0005-0000-0000-0000EF820000}"/>
    <cellStyle name="Note 5 3 2 6 19" xfId="46072" xr:uid="{00000000-0005-0000-0000-0000F0820000}"/>
    <cellStyle name="Note 5 3 2 6 2" xfId="4920" xr:uid="{00000000-0005-0000-0000-0000F1820000}"/>
    <cellStyle name="Note 5 3 2 6 2 10" xfId="27141" xr:uid="{00000000-0005-0000-0000-0000F2820000}"/>
    <cellStyle name="Note 5 3 2 6 2 11" xfId="30385" xr:uid="{00000000-0005-0000-0000-0000F3820000}"/>
    <cellStyle name="Note 5 3 2 6 2 12" xfId="32248" xr:uid="{00000000-0005-0000-0000-0000F4820000}"/>
    <cellStyle name="Note 5 3 2 6 2 13" xfId="34573" xr:uid="{00000000-0005-0000-0000-0000F5820000}"/>
    <cellStyle name="Note 5 3 2 6 2 14" xfId="36953" xr:uid="{00000000-0005-0000-0000-0000F6820000}"/>
    <cellStyle name="Note 5 3 2 6 2 15" xfId="39485" xr:uid="{00000000-0005-0000-0000-0000F7820000}"/>
    <cellStyle name="Note 5 3 2 6 2 16" xfId="42342" xr:uid="{00000000-0005-0000-0000-0000F8820000}"/>
    <cellStyle name="Note 5 3 2 6 2 17" xfId="44866" xr:uid="{00000000-0005-0000-0000-0000F9820000}"/>
    <cellStyle name="Note 5 3 2 6 2 18" xfId="47405" xr:uid="{00000000-0005-0000-0000-0000FA820000}"/>
    <cellStyle name="Note 5 3 2 6 2 19" xfId="53460" xr:uid="{00000000-0005-0000-0000-0000FB820000}"/>
    <cellStyle name="Note 5 3 2 6 2 2" xfId="7553" xr:uid="{00000000-0005-0000-0000-0000FC820000}"/>
    <cellStyle name="Note 5 3 2 6 2 3" xfId="10047" xr:uid="{00000000-0005-0000-0000-0000FD820000}"/>
    <cellStyle name="Note 5 3 2 6 2 4" xfId="12545" xr:uid="{00000000-0005-0000-0000-0000FE820000}"/>
    <cellStyle name="Note 5 3 2 6 2 5" xfId="15257" xr:uid="{00000000-0005-0000-0000-0000FF820000}"/>
    <cellStyle name="Note 5 3 2 6 2 6" xfId="17441" xr:uid="{00000000-0005-0000-0000-000000830000}"/>
    <cellStyle name="Note 5 3 2 6 2 7" xfId="19512" xr:uid="{00000000-0005-0000-0000-000001830000}"/>
    <cellStyle name="Note 5 3 2 6 2 8" xfId="21994" xr:uid="{00000000-0005-0000-0000-000002830000}"/>
    <cellStyle name="Note 5 3 2 6 2 9" xfId="24556" xr:uid="{00000000-0005-0000-0000-000003830000}"/>
    <cellStyle name="Note 5 3 2 6 20" xfId="49911" xr:uid="{00000000-0005-0000-0000-000004830000}"/>
    <cellStyle name="Note 5 3 2 6 21" xfId="51471" xr:uid="{00000000-0005-0000-0000-000005830000}"/>
    <cellStyle name="Note 5 3 2 6 3" xfId="6212" xr:uid="{00000000-0005-0000-0000-000006830000}"/>
    <cellStyle name="Note 5 3 2 6 4" xfId="8713" xr:uid="{00000000-0005-0000-0000-000007830000}"/>
    <cellStyle name="Note 5 3 2 6 5" xfId="11218" xr:uid="{00000000-0005-0000-0000-000008830000}"/>
    <cellStyle name="Note 5 3 2 6 6" xfId="13925" xr:uid="{00000000-0005-0000-0000-000009830000}"/>
    <cellStyle name="Note 5 3 2 6 7" xfId="16327" xr:uid="{00000000-0005-0000-0000-00000A830000}"/>
    <cellStyle name="Note 5 3 2 6 8" xfId="13514" xr:uid="{00000000-0005-0000-0000-00000B830000}"/>
    <cellStyle name="Note 5 3 2 6 9" xfId="20697" xr:uid="{00000000-0005-0000-0000-00000C830000}"/>
    <cellStyle name="Note 5 3 2 7" xfId="4130" xr:uid="{00000000-0005-0000-0000-00000D830000}"/>
    <cellStyle name="Note 5 3 2 7 10" xfId="23768" xr:uid="{00000000-0005-0000-0000-00000E830000}"/>
    <cellStyle name="Note 5 3 2 7 11" xfId="26360" xr:uid="{00000000-0005-0000-0000-00000F830000}"/>
    <cellStyle name="Note 5 3 2 7 12" xfId="29698" xr:uid="{00000000-0005-0000-0000-000010830000}"/>
    <cellStyle name="Note 5 3 2 7 13" xfId="31460" xr:uid="{00000000-0005-0000-0000-000011830000}"/>
    <cellStyle name="Note 5 3 2 7 14" xfId="33791" xr:uid="{00000000-0005-0000-0000-000012830000}"/>
    <cellStyle name="Note 5 3 2 7 15" xfId="36165" xr:uid="{00000000-0005-0000-0000-000013830000}"/>
    <cellStyle name="Note 5 3 2 7 16" xfId="38702" xr:uid="{00000000-0005-0000-0000-000014830000}"/>
    <cellStyle name="Note 5 3 2 7 17" xfId="41558" xr:uid="{00000000-0005-0000-0000-000015830000}"/>
    <cellStyle name="Note 5 3 2 7 18" xfId="44078" xr:uid="{00000000-0005-0000-0000-000016830000}"/>
    <cellStyle name="Note 5 3 2 7 19" xfId="46617" xr:uid="{00000000-0005-0000-0000-000017830000}"/>
    <cellStyle name="Note 5 3 2 7 2" xfId="5466" xr:uid="{00000000-0005-0000-0000-000018830000}"/>
    <cellStyle name="Note 5 3 2 7 2 10" xfId="27686" xr:uid="{00000000-0005-0000-0000-000019830000}"/>
    <cellStyle name="Note 5 3 2 7 2 11" xfId="30843" xr:uid="{00000000-0005-0000-0000-00001A830000}"/>
    <cellStyle name="Note 5 3 2 7 2 12" xfId="32793" xr:uid="{00000000-0005-0000-0000-00001B830000}"/>
    <cellStyle name="Note 5 3 2 7 2 13" xfId="35119" xr:uid="{00000000-0005-0000-0000-00001C830000}"/>
    <cellStyle name="Note 5 3 2 7 2 14" xfId="37498" xr:uid="{00000000-0005-0000-0000-00001D830000}"/>
    <cellStyle name="Note 5 3 2 7 2 15" xfId="40030" xr:uid="{00000000-0005-0000-0000-00001E830000}"/>
    <cellStyle name="Note 5 3 2 7 2 16" xfId="42886" xr:uid="{00000000-0005-0000-0000-00001F830000}"/>
    <cellStyle name="Note 5 3 2 7 2 17" xfId="45411" xr:uid="{00000000-0005-0000-0000-000020830000}"/>
    <cellStyle name="Note 5 3 2 7 2 18" xfId="47950" xr:uid="{00000000-0005-0000-0000-000021830000}"/>
    <cellStyle name="Note 5 3 2 7 2 19" xfId="53521" xr:uid="{00000000-0005-0000-0000-000022830000}"/>
    <cellStyle name="Note 5 3 2 7 2 2" xfId="8099" xr:uid="{00000000-0005-0000-0000-000023830000}"/>
    <cellStyle name="Note 5 3 2 7 2 3" xfId="10591" xr:uid="{00000000-0005-0000-0000-000024830000}"/>
    <cellStyle name="Note 5 3 2 7 2 4" xfId="13089" xr:uid="{00000000-0005-0000-0000-000025830000}"/>
    <cellStyle name="Note 5 3 2 7 2 5" xfId="15802" xr:uid="{00000000-0005-0000-0000-000026830000}"/>
    <cellStyle name="Note 5 3 2 7 2 6" xfId="17986" xr:uid="{00000000-0005-0000-0000-000027830000}"/>
    <cellStyle name="Note 5 3 2 7 2 7" xfId="20058" xr:uid="{00000000-0005-0000-0000-000028830000}"/>
    <cellStyle name="Note 5 3 2 7 2 8" xfId="22540" xr:uid="{00000000-0005-0000-0000-000029830000}"/>
    <cellStyle name="Note 5 3 2 7 2 9" xfId="25101" xr:uid="{00000000-0005-0000-0000-00002A830000}"/>
    <cellStyle name="Note 5 3 2 7 20" xfId="49993" xr:uid="{00000000-0005-0000-0000-00002B830000}"/>
    <cellStyle name="Note 5 3 2 7 21" xfId="51553" xr:uid="{00000000-0005-0000-0000-00002C830000}"/>
    <cellStyle name="Note 5 3 2 7 3" xfId="6765" xr:uid="{00000000-0005-0000-0000-00002D830000}"/>
    <cellStyle name="Note 5 3 2 7 4" xfId="9264" xr:uid="{00000000-0005-0000-0000-00002E830000}"/>
    <cellStyle name="Note 5 3 2 7 5" xfId="11764" xr:uid="{00000000-0005-0000-0000-00002F830000}"/>
    <cellStyle name="Note 5 3 2 7 6" xfId="14474" xr:uid="{00000000-0005-0000-0000-000030830000}"/>
    <cellStyle name="Note 5 3 2 7 7" xfId="16663" xr:uid="{00000000-0005-0000-0000-000031830000}"/>
    <cellStyle name="Note 5 3 2 7 8" xfId="18726" xr:uid="{00000000-0005-0000-0000-000032830000}"/>
    <cellStyle name="Note 5 3 2 7 9" xfId="21215" xr:uid="{00000000-0005-0000-0000-000033830000}"/>
    <cellStyle name="Note 5 3 2 8" xfId="4309" xr:uid="{00000000-0005-0000-0000-000034830000}"/>
    <cellStyle name="Note 5 3 2 8 10" xfId="23946" xr:uid="{00000000-0005-0000-0000-000035830000}"/>
    <cellStyle name="Note 5 3 2 8 11" xfId="26535" xr:uid="{00000000-0005-0000-0000-000036830000}"/>
    <cellStyle name="Note 5 3 2 8 12" xfId="29874" xr:uid="{00000000-0005-0000-0000-000037830000}"/>
    <cellStyle name="Note 5 3 2 8 13" xfId="31638" xr:uid="{00000000-0005-0000-0000-000038830000}"/>
    <cellStyle name="Note 5 3 2 8 14" xfId="33969" xr:uid="{00000000-0005-0000-0000-000039830000}"/>
    <cellStyle name="Note 5 3 2 8 15" xfId="36343" xr:uid="{00000000-0005-0000-0000-00003A830000}"/>
    <cellStyle name="Note 5 3 2 8 16" xfId="38880" xr:uid="{00000000-0005-0000-0000-00003B830000}"/>
    <cellStyle name="Note 5 3 2 8 17" xfId="41735" xr:uid="{00000000-0005-0000-0000-00003C830000}"/>
    <cellStyle name="Note 5 3 2 8 18" xfId="44256" xr:uid="{00000000-0005-0000-0000-00003D830000}"/>
    <cellStyle name="Note 5 3 2 8 19" xfId="46795" xr:uid="{00000000-0005-0000-0000-00003E830000}"/>
    <cellStyle name="Note 5 3 2 8 2" xfId="5641" xr:uid="{00000000-0005-0000-0000-00003F830000}"/>
    <cellStyle name="Note 5 3 2 8 2 10" xfId="27861" xr:uid="{00000000-0005-0000-0000-000040830000}"/>
    <cellStyle name="Note 5 3 2 8 2 11" xfId="30998" xr:uid="{00000000-0005-0000-0000-000041830000}"/>
    <cellStyle name="Note 5 3 2 8 2 12" xfId="32968" xr:uid="{00000000-0005-0000-0000-000042830000}"/>
    <cellStyle name="Note 5 3 2 8 2 13" xfId="35294" xr:uid="{00000000-0005-0000-0000-000043830000}"/>
    <cellStyle name="Note 5 3 2 8 2 14" xfId="37673" xr:uid="{00000000-0005-0000-0000-000044830000}"/>
    <cellStyle name="Note 5 3 2 8 2 15" xfId="40205" xr:uid="{00000000-0005-0000-0000-000045830000}"/>
    <cellStyle name="Note 5 3 2 8 2 16" xfId="43061" xr:uid="{00000000-0005-0000-0000-000046830000}"/>
    <cellStyle name="Note 5 3 2 8 2 17" xfId="45586" xr:uid="{00000000-0005-0000-0000-000047830000}"/>
    <cellStyle name="Note 5 3 2 8 2 18" xfId="48125" xr:uid="{00000000-0005-0000-0000-000048830000}"/>
    <cellStyle name="Note 5 3 2 8 2 19" xfId="53821" xr:uid="{00000000-0005-0000-0000-000049830000}"/>
    <cellStyle name="Note 5 3 2 8 2 2" xfId="8274" xr:uid="{00000000-0005-0000-0000-00004A830000}"/>
    <cellStyle name="Note 5 3 2 8 2 3" xfId="10766" xr:uid="{00000000-0005-0000-0000-00004B830000}"/>
    <cellStyle name="Note 5 3 2 8 2 4" xfId="13264" xr:uid="{00000000-0005-0000-0000-00004C830000}"/>
    <cellStyle name="Note 5 3 2 8 2 5" xfId="15977" xr:uid="{00000000-0005-0000-0000-00004D830000}"/>
    <cellStyle name="Note 5 3 2 8 2 6" xfId="18161" xr:uid="{00000000-0005-0000-0000-00004E830000}"/>
    <cellStyle name="Note 5 3 2 8 2 7" xfId="20233" xr:uid="{00000000-0005-0000-0000-00004F830000}"/>
    <cellStyle name="Note 5 3 2 8 2 8" xfId="22715" xr:uid="{00000000-0005-0000-0000-000050830000}"/>
    <cellStyle name="Note 5 3 2 8 2 9" xfId="25276" xr:uid="{00000000-0005-0000-0000-000051830000}"/>
    <cellStyle name="Note 5 3 2 8 20" xfId="50366" xr:uid="{00000000-0005-0000-0000-000052830000}"/>
    <cellStyle name="Note 5 3 2 8 21" xfId="51904" xr:uid="{00000000-0005-0000-0000-000053830000}"/>
    <cellStyle name="Note 5 3 2 8 3" xfId="6943" xr:uid="{00000000-0005-0000-0000-000054830000}"/>
    <cellStyle name="Note 5 3 2 8 4" xfId="9439" xr:uid="{00000000-0005-0000-0000-000055830000}"/>
    <cellStyle name="Note 5 3 2 8 5" xfId="11939" xr:uid="{00000000-0005-0000-0000-000056830000}"/>
    <cellStyle name="Note 5 3 2 8 6" xfId="14650" xr:uid="{00000000-0005-0000-0000-000057830000}"/>
    <cellStyle name="Note 5 3 2 8 7" xfId="16840" xr:uid="{00000000-0005-0000-0000-000058830000}"/>
    <cellStyle name="Note 5 3 2 8 8" xfId="18904" xr:uid="{00000000-0005-0000-0000-000059830000}"/>
    <cellStyle name="Note 5 3 2 8 9" xfId="21393" xr:uid="{00000000-0005-0000-0000-00005A830000}"/>
    <cellStyle name="Note 5 3 2 9" xfId="4522" xr:uid="{00000000-0005-0000-0000-00005B830000}"/>
    <cellStyle name="Note 5 3 2 9 10" xfId="26747" xr:uid="{00000000-0005-0000-0000-00005C830000}"/>
    <cellStyle name="Note 5 3 2 9 11" xfId="30051" xr:uid="{00000000-0005-0000-0000-00005D830000}"/>
    <cellStyle name="Note 5 3 2 9 12" xfId="31850" xr:uid="{00000000-0005-0000-0000-00005E830000}"/>
    <cellStyle name="Note 5 3 2 9 13" xfId="34175" xr:uid="{00000000-0005-0000-0000-00005F830000}"/>
    <cellStyle name="Note 5 3 2 9 14" xfId="36555" xr:uid="{00000000-0005-0000-0000-000060830000}"/>
    <cellStyle name="Note 5 3 2 9 15" xfId="39087" xr:uid="{00000000-0005-0000-0000-000061830000}"/>
    <cellStyle name="Note 5 3 2 9 16" xfId="41947" xr:uid="{00000000-0005-0000-0000-000062830000}"/>
    <cellStyle name="Note 5 3 2 9 17" xfId="44468" xr:uid="{00000000-0005-0000-0000-000063830000}"/>
    <cellStyle name="Note 5 3 2 9 18" xfId="47007" xr:uid="{00000000-0005-0000-0000-000064830000}"/>
    <cellStyle name="Note 5 3 2 9 19" xfId="50268" xr:uid="{00000000-0005-0000-0000-000065830000}"/>
    <cellStyle name="Note 5 3 2 9 2" xfId="7155" xr:uid="{00000000-0005-0000-0000-000066830000}"/>
    <cellStyle name="Note 5 3 2 9 2 2" xfId="53768" xr:uid="{00000000-0005-0000-0000-000067830000}"/>
    <cellStyle name="Note 5 3 2 9 20" xfId="51806" xr:uid="{00000000-0005-0000-0000-000068830000}"/>
    <cellStyle name="Note 5 3 2 9 3" xfId="9652" xr:uid="{00000000-0005-0000-0000-000069830000}"/>
    <cellStyle name="Note 5 3 2 9 4" xfId="12151" xr:uid="{00000000-0005-0000-0000-00006A830000}"/>
    <cellStyle name="Note 5 3 2 9 5" xfId="14862" xr:uid="{00000000-0005-0000-0000-00006B830000}"/>
    <cellStyle name="Note 5 3 2 9 6" xfId="17045" xr:uid="{00000000-0005-0000-0000-00006C830000}"/>
    <cellStyle name="Note 5 3 2 9 7" xfId="19117" xr:uid="{00000000-0005-0000-0000-00006D830000}"/>
    <cellStyle name="Note 5 3 2 9 8" xfId="21597" xr:uid="{00000000-0005-0000-0000-00006E830000}"/>
    <cellStyle name="Note 5 3 2 9 9" xfId="24158" xr:uid="{00000000-0005-0000-0000-00006F830000}"/>
    <cellStyle name="Note 5 3 20" xfId="50691" xr:uid="{00000000-0005-0000-0000-000070830000}"/>
    <cellStyle name="Note 5 3 3" xfId="2199" xr:uid="{00000000-0005-0000-0000-000071830000}"/>
    <cellStyle name="Note 5 3 3 10" xfId="13541" xr:uid="{00000000-0005-0000-0000-000072830000}"/>
    <cellStyle name="Note 5 3 3 11" xfId="3149" xr:uid="{00000000-0005-0000-0000-000073830000}"/>
    <cellStyle name="Note 5 3 3 12" xfId="8459" xr:uid="{00000000-0005-0000-0000-000074830000}"/>
    <cellStyle name="Note 5 3 3 13" xfId="3127" xr:uid="{00000000-0005-0000-0000-000075830000}"/>
    <cellStyle name="Note 5 3 3 14" xfId="22870" xr:uid="{00000000-0005-0000-0000-000076830000}"/>
    <cellStyle name="Note 5 3 3 15" xfId="25448" xr:uid="{00000000-0005-0000-0000-000077830000}"/>
    <cellStyle name="Note 5 3 3 16" xfId="28902" xr:uid="{00000000-0005-0000-0000-000078830000}"/>
    <cellStyle name="Note 5 3 3 17" xfId="28676" xr:uid="{00000000-0005-0000-0000-000079830000}"/>
    <cellStyle name="Note 5 3 3 18" xfId="28848" xr:uid="{00000000-0005-0000-0000-00007A830000}"/>
    <cellStyle name="Note 5 3 3 19" xfId="37841" xr:uid="{00000000-0005-0000-0000-00007B830000}"/>
    <cellStyle name="Note 5 3 3 2" xfId="3827" xr:uid="{00000000-0005-0000-0000-00007C830000}"/>
    <cellStyle name="Note 5 3 3 2 10" xfId="23470" xr:uid="{00000000-0005-0000-0000-00007D830000}"/>
    <cellStyle name="Note 5 3 3 2 11" xfId="26061" xr:uid="{00000000-0005-0000-0000-00007E830000}"/>
    <cellStyle name="Note 5 3 3 2 12" xfId="29425" xr:uid="{00000000-0005-0000-0000-00007F830000}"/>
    <cellStyle name="Note 5 3 3 2 13" xfId="31160" xr:uid="{00000000-0005-0000-0000-000080830000}"/>
    <cellStyle name="Note 5 3 3 2 14" xfId="33567" xr:uid="{00000000-0005-0000-0000-000081830000}"/>
    <cellStyle name="Note 5 3 3 2 15" xfId="35867" xr:uid="{00000000-0005-0000-0000-000082830000}"/>
    <cellStyle name="Note 5 3 3 2 16" xfId="38411" xr:uid="{00000000-0005-0000-0000-000083830000}"/>
    <cellStyle name="Note 5 3 3 2 17" xfId="41259" xr:uid="{00000000-0005-0000-0000-000084830000}"/>
    <cellStyle name="Note 5 3 3 2 18" xfId="43780" xr:uid="{00000000-0005-0000-0000-000085830000}"/>
    <cellStyle name="Note 5 3 3 2 19" xfId="46319" xr:uid="{00000000-0005-0000-0000-000086830000}"/>
    <cellStyle name="Note 5 3 3 2 2" xfId="5168" xr:uid="{00000000-0005-0000-0000-000087830000}"/>
    <cellStyle name="Note 5 3 3 2 2 10" xfId="27388" xr:uid="{00000000-0005-0000-0000-000088830000}"/>
    <cellStyle name="Note 5 3 3 2 2 11" xfId="30594" xr:uid="{00000000-0005-0000-0000-000089830000}"/>
    <cellStyle name="Note 5 3 3 2 2 12" xfId="32495" xr:uid="{00000000-0005-0000-0000-00008A830000}"/>
    <cellStyle name="Note 5 3 3 2 2 13" xfId="34821" xr:uid="{00000000-0005-0000-0000-00008B830000}"/>
    <cellStyle name="Note 5 3 3 2 2 14" xfId="37200" xr:uid="{00000000-0005-0000-0000-00008C830000}"/>
    <cellStyle name="Note 5 3 3 2 2 15" xfId="39732" xr:uid="{00000000-0005-0000-0000-00008D830000}"/>
    <cellStyle name="Note 5 3 3 2 2 16" xfId="42588" xr:uid="{00000000-0005-0000-0000-00008E830000}"/>
    <cellStyle name="Note 5 3 3 2 2 17" xfId="45113" xr:uid="{00000000-0005-0000-0000-00008F830000}"/>
    <cellStyle name="Note 5 3 3 2 2 18" xfId="47652" xr:uid="{00000000-0005-0000-0000-000090830000}"/>
    <cellStyle name="Note 5 3 3 2 2 2" xfId="7801" xr:uid="{00000000-0005-0000-0000-000091830000}"/>
    <cellStyle name="Note 5 3 3 2 2 3" xfId="10293" xr:uid="{00000000-0005-0000-0000-000092830000}"/>
    <cellStyle name="Note 5 3 3 2 2 4" xfId="12791" xr:uid="{00000000-0005-0000-0000-000093830000}"/>
    <cellStyle name="Note 5 3 3 2 2 5" xfId="15504" xr:uid="{00000000-0005-0000-0000-000094830000}"/>
    <cellStyle name="Note 5 3 3 2 2 6" xfId="17688" xr:uid="{00000000-0005-0000-0000-000095830000}"/>
    <cellStyle name="Note 5 3 3 2 2 7" xfId="19760" xr:uid="{00000000-0005-0000-0000-000096830000}"/>
    <cellStyle name="Note 5 3 3 2 2 8" xfId="22242" xr:uid="{00000000-0005-0000-0000-000097830000}"/>
    <cellStyle name="Note 5 3 3 2 2 9" xfId="24803" xr:uid="{00000000-0005-0000-0000-000098830000}"/>
    <cellStyle name="Note 5 3 3 2 20" xfId="53249" xr:uid="{00000000-0005-0000-0000-000099830000}"/>
    <cellStyle name="Note 5 3 3 2 3" xfId="6462" xr:uid="{00000000-0005-0000-0000-00009A830000}"/>
    <cellStyle name="Note 5 3 3 2 4" xfId="8962" xr:uid="{00000000-0005-0000-0000-00009B830000}"/>
    <cellStyle name="Note 5 3 3 2 5" xfId="11465" xr:uid="{00000000-0005-0000-0000-00009C830000}"/>
    <cellStyle name="Note 5 3 3 2 6" xfId="14173" xr:uid="{00000000-0005-0000-0000-00009D830000}"/>
    <cellStyle name="Note 5 3 3 2 7" xfId="16463" xr:uid="{00000000-0005-0000-0000-00009E830000}"/>
    <cellStyle name="Note 5 3 3 2 8" xfId="18427" xr:uid="{00000000-0005-0000-0000-00009F830000}"/>
    <cellStyle name="Note 5 3 3 2 9" xfId="20926" xr:uid="{00000000-0005-0000-0000-0000A0830000}"/>
    <cellStyle name="Note 5 3 3 20" xfId="40656" xr:uid="{00000000-0005-0000-0000-0000A1830000}"/>
    <cellStyle name="Note 5 3 3 21" xfId="40622" xr:uid="{00000000-0005-0000-0000-0000A2830000}"/>
    <cellStyle name="Note 5 3 3 22" xfId="49651" xr:uid="{00000000-0005-0000-0000-0000A3830000}"/>
    <cellStyle name="Note 5 3 3 23" xfId="51230" xr:uid="{00000000-0005-0000-0000-0000A4830000}"/>
    <cellStyle name="Note 5 3 3 3" xfId="3965" xr:uid="{00000000-0005-0000-0000-0000A5830000}"/>
    <cellStyle name="Note 5 3 3 3 10" xfId="23604" xr:uid="{00000000-0005-0000-0000-0000A6830000}"/>
    <cellStyle name="Note 5 3 3 3 11" xfId="26196" xr:uid="{00000000-0005-0000-0000-0000A7830000}"/>
    <cellStyle name="Note 5 3 3 3 12" xfId="29541" xr:uid="{00000000-0005-0000-0000-0000A8830000}"/>
    <cellStyle name="Note 5 3 3 3 13" xfId="31295" xr:uid="{00000000-0005-0000-0000-0000A9830000}"/>
    <cellStyle name="Note 5 3 3 3 14" xfId="33661" xr:uid="{00000000-0005-0000-0000-0000AA830000}"/>
    <cellStyle name="Note 5 3 3 3 15" xfId="36001" xr:uid="{00000000-0005-0000-0000-0000AB830000}"/>
    <cellStyle name="Note 5 3 3 3 16" xfId="38538" xr:uid="{00000000-0005-0000-0000-0000AC830000}"/>
    <cellStyle name="Note 5 3 3 3 17" xfId="41394" xr:uid="{00000000-0005-0000-0000-0000AD830000}"/>
    <cellStyle name="Note 5 3 3 3 18" xfId="43914" xr:uid="{00000000-0005-0000-0000-0000AE830000}"/>
    <cellStyle name="Note 5 3 3 3 19" xfId="46453" xr:uid="{00000000-0005-0000-0000-0000AF830000}"/>
    <cellStyle name="Note 5 3 3 3 2" xfId="5302" xr:uid="{00000000-0005-0000-0000-0000B0830000}"/>
    <cellStyle name="Note 5 3 3 3 2 10" xfId="27522" xr:uid="{00000000-0005-0000-0000-0000B1830000}"/>
    <cellStyle name="Note 5 3 3 3 2 11" xfId="30708" xr:uid="{00000000-0005-0000-0000-0000B2830000}"/>
    <cellStyle name="Note 5 3 3 3 2 12" xfId="32629" xr:uid="{00000000-0005-0000-0000-0000B3830000}"/>
    <cellStyle name="Note 5 3 3 3 2 13" xfId="34955" xr:uid="{00000000-0005-0000-0000-0000B4830000}"/>
    <cellStyle name="Note 5 3 3 3 2 14" xfId="37334" xr:uid="{00000000-0005-0000-0000-0000B5830000}"/>
    <cellStyle name="Note 5 3 3 3 2 15" xfId="39866" xr:uid="{00000000-0005-0000-0000-0000B6830000}"/>
    <cellStyle name="Note 5 3 3 3 2 16" xfId="42722" xr:uid="{00000000-0005-0000-0000-0000B7830000}"/>
    <cellStyle name="Note 5 3 3 3 2 17" xfId="45247" xr:uid="{00000000-0005-0000-0000-0000B8830000}"/>
    <cellStyle name="Note 5 3 3 3 2 18" xfId="47786" xr:uid="{00000000-0005-0000-0000-0000B9830000}"/>
    <cellStyle name="Note 5 3 3 3 2 2" xfId="7935" xr:uid="{00000000-0005-0000-0000-0000BA830000}"/>
    <cellStyle name="Note 5 3 3 3 2 3" xfId="10427" xr:uid="{00000000-0005-0000-0000-0000BB830000}"/>
    <cellStyle name="Note 5 3 3 3 2 4" xfId="12925" xr:uid="{00000000-0005-0000-0000-0000BC830000}"/>
    <cellStyle name="Note 5 3 3 3 2 5" xfId="15638" xr:uid="{00000000-0005-0000-0000-0000BD830000}"/>
    <cellStyle name="Note 5 3 3 3 2 6" xfId="17822" xr:uid="{00000000-0005-0000-0000-0000BE830000}"/>
    <cellStyle name="Note 5 3 3 3 2 7" xfId="19894" xr:uid="{00000000-0005-0000-0000-0000BF830000}"/>
    <cellStyle name="Note 5 3 3 3 2 8" xfId="22376" xr:uid="{00000000-0005-0000-0000-0000C0830000}"/>
    <cellStyle name="Note 5 3 3 3 2 9" xfId="24937" xr:uid="{00000000-0005-0000-0000-0000C1830000}"/>
    <cellStyle name="Note 5 3 3 3 3" xfId="6600" xr:uid="{00000000-0005-0000-0000-0000C2830000}"/>
    <cellStyle name="Note 5 3 3 3 4" xfId="9100" xr:uid="{00000000-0005-0000-0000-0000C3830000}"/>
    <cellStyle name="Note 5 3 3 3 5" xfId="11600" xr:uid="{00000000-0005-0000-0000-0000C4830000}"/>
    <cellStyle name="Note 5 3 3 3 6" xfId="14309" xr:uid="{00000000-0005-0000-0000-0000C5830000}"/>
    <cellStyle name="Note 5 3 3 3 7" xfId="16533" xr:uid="{00000000-0005-0000-0000-0000C6830000}"/>
    <cellStyle name="Note 5 3 3 3 8" xfId="18562" xr:uid="{00000000-0005-0000-0000-0000C7830000}"/>
    <cellStyle name="Note 5 3 3 3 9" xfId="21051" xr:uid="{00000000-0005-0000-0000-0000C8830000}"/>
    <cellStyle name="Note 5 3 3 4" xfId="4235" xr:uid="{00000000-0005-0000-0000-0000C9830000}"/>
    <cellStyle name="Note 5 3 3 4 10" xfId="23873" xr:uid="{00000000-0005-0000-0000-0000CA830000}"/>
    <cellStyle name="Note 5 3 3 4 11" xfId="26464" xr:uid="{00000000-0005-0000-0000-0000CB830000}"/>
    <cellStyle name="Note 5 3 3 4 12" xfId="29803" xr:uid="{00000000-0005-0000-0000-0000CC830000}"/>
    <cellStyle name="Note 5 3 3 4 13" xfId="31565" xr:uid="{00000000-0005-0000-0000-0000CD830000}"/>
    <cellStyle name="Note 5 3 3 4 14" xfId="33896" xr:uid="{00000000-0005-0000-0000-0000CE830000}"/>
    <cellStyle name="Note 5 3 3 4 15" xfId="36270" xr:uid="{00000000-0005-0000-0000-0000CF830000}"/>
    <cellStyle name="Note 5 3 3 4 16" xfId="38807" xr:uid="{00000000-0005-0000-0000-0000D0830000}"/>
    <cellStyle name="Note 5 3 3 4 17" xfId="41662" xr:uid="{00000000-0005-0000-0000-0000D1830000}"/>
    <cellStyle name="Note 5 3 3 4 18" xfId="44183" xr:uid="{00000000-0005-0000-0000-0000D2830000}"/>
    <cellStyle name="Note 5 3 3 4 19" xfId="46722" xr:uid="{00000000-0005-0000-0000-0000D3830000}"/>
    <cellStyle name="Note 5 3 3 4 2" xfId="5570" xr:uid="{00000000-0005-0000-0000-0000D4830000}"/>
    <cellStyle name="Note 5 3 3 4 2 10" xfId="27790" xr:uid="{00000000-0005-0000-0000-0000D5830000}"/>
    <cellStyle name="Note 5 3 3 4 2 11" xfId="30931" xr:uid="{00000000-0005-0000-0000-0000D6830000}"/>
    <cellStyle name="Note 5 3 3 4 2 12" xfId="32897" xr:uid="{00000000-0005-0000-0000-0000D7830000}"/>
    <cellStyle name="Note 5 3 3 4 2 13" xfId="35223" xr:uid="{00000000-0005-0000-0000-0000D8830000}"/>
    <cellStyle name="Note 5 3 3 4 2 14" xfId="37602" xr:uid="{00000000-0005-0000-0000-0000D9830000}"/>
    <cellStyle name="Note 5 3 3 4 2 15" xfId="40134" xr:uid="{00000000-0005-0000-0000-0000DA830000}"/>
    <cellStyle name="Note 5 3 3 4 2 16" xfId="42990" xr:uid="{00000000-0005-0000-0000-0000DB830000}"/>
    <cellStyle name="Note 5 3 3 4 2 17" xfId="45515" xr:uid="{00000000-0005-0000-0000-0000DC830000}"/>
    <cellStyle name="Note 5 3 3 4 2 18" xfId="48054" xr:uid="{00000000-0005-0000-0000-0000DD830000}"/>
    <cellStyle name="Note 5 3 3 4 2 2" xfId="8203" xr:uid="{00000000-0005-0000-0000-0000DE830000}"/>
    <cellStyle name="Note 5 3 3 4 2 3" xfId="10695" xr:uid="{00000000-0005-0000-0000-0000DF830000}"/>
    <cellStyle name="Note 5 3 3 4 2 4" xfId="13193" xr:uid="{00000000-0005-0000-0000-0000E0830000}"/>
    <cellStyle name="Note 5 3 3 4 2 5" xfId="15906" xr:uid="{00000000-0005-0000-0000-0000E1830000}"/>
    <cellStyle name="Note 5 3 3 4 2 6" xfId="18090" xr:uid="{00000000-0005-0000-0000-0000E2830000}"/>
    <cellStyle name="Note 5 3 3 4 2 7" xfId="20162" xr:uid="{00000000-0005-0000-0000-0000E3830000}"/>
    <cellStyle name="Note 5 3 3 4 2 8" xfId="22644" xr:uid="{00000000-0005-0000-0000-0000E4830000}"/>
    <cellStyle name="Note 5 3 3 4 2 9" xfId="25205" xr:uid="{00000000-0005-0000-0000-0000E5830000}"/>
    <cellStyle name="Note 5 3 3 4 3" xfId="6870" xr:uid="{00000000-0005-0000-0000-0000E6830000}"/>
    <cellStyle name="Note 5 3 3 4 4" xfId="9368" xr:uid="{00000000-0005-0000-0000-0000E7830000}"/>
    <cellStyle name="Note 5 3 3 4 5" xfId="11868" xr:uid="{00000000-0005-0000-0000-0000E8830000}"/>
    <cellStyle name="Note 5 3 3 4 6" xfId="14578" xr:uid="{00000000-0005-0000-0000-0000E9830000}"/>
    <cellStyle name="Note 5 3 3 4 7" xfId="16768" xr:uid="{00000000-0005-0000-0000-0000EA830000}"/>
    <cellStyle name="Note 5 3 3 4 8" xfId="18831" xr:uid="{00000000-0005-0000-0000-0000EB830000}"/>
    <cellStyle name="Note 5 3 3 4 9" xfId="21320" xr:uid="{00000000-0005-0000-0000-0000EC830000}"/>
    <cellStyle name="Note 5 3 3 5" xfId="4416" xr:uid="{00000000-0005-0000-0000-0000ED830000}"/>
    <cellStyle name="Note 5 3 3 5 10" xfId="24053" xr:uid="{00000000-0005-0000-0000-0000EE830000}"/>
    <cellStyle name="Note 5 3 3 5 11" xfId="26642" xr:uid="{00000000-0005-0000-0000-0000EF830000}"/>
    <cellStyle name="Note 5 3 3 5 12" xfId="31745" xr:uid="{00000000-0005-0000-0000-0000F0830000}"/>
    <cellStyle name="Note 5 3 3 5 13" xfId="34074" xr:uid="{00000000-0005-0000-0000-0000F1830000}"/>
    <cellStyle name="Note 5 3 3 5 14" xfId="36450" xr:uid="{00000000-0005-0000-0000-0000F2830000}"/>
    <cellStyle name="Note 5 3 3 5 15" xfId="38985" xr:uid="{00000000-0005-0000-0000-0000F3830000}"/>
    <cellStyle name="Note 5 3 3 5 16" xfId="41842" xr:uid="{00000000-0005-0000-0000-0000F4830000}"/>
    <cellStyle name="Note 5 3 3 5 17" xfId="44363" xr:uid="{00000000-0005-0000-0000-0000F5830000}"/>
    <cellStyle name="Note 5 3 3 5 18" xfId="46902" xr:uid="{00000000-0005-0000-0000-0000F6830000}"/>
    <cellStyle name="Note 5 3 3 5 2" xfId="5748" xr:uid="{00000000-0005-0000-0000-0000F7830000}"/>
    <cellStyle name="Note 5 3 3 5 2 10" xfId="31084" xr:uid="{00000000-0005-0000-0000-0000F8830000}"/>
    <cellStyle name="Note 5 3 3 5 2 11" xfId="33075" xr:uid="{00000000-0005-0000-0000-0000F9830000}"/>
    <cellStyle name="Note 5 3 3 5 2 12" xfId="35401" xr:uid="{00000000-0005-0000-0000-0000FA830000}"/>
    <cellStyle name="Note 5 3 3 5 2 13" xfId="37780" xr:uid="{00000000-0005-0000-0000-0000FB830000}"/>
    <cellStyle name="Note 5 3 3 5 2 14" xfId="40312" xr:uid="{00000000-0005-0000-0000-0000FC830000}"/>
    <cellStyle name="Note 5 3 3 5 2 15" xfId="43168" xr:uid="{00000000-0005-0000-0000-0000FD830000}"/>
    <cellStyle name="Note 5 3 3 5 2 16" xfId="45693" xr:uid="{00000000-0005-0000-0000-0000FE830000}"/>
    <cellStyle name="Note 5 3 3 5 2 17" xfId="48232" xr:uid="{00000000-0005-0000-0000-0000FF830000}"/>
    <cellStyle name="Note 5 3 3 5 2 2" xfId="10873" xr:uid="{00000000-0005-0000-0000-000000840000}"/>
    <cellStyle name="Note 5 3 3 5 2 3" xfId="13371" xr:uid="{00000000-0005-0000-0000-000001840000}"/>
    <cellStyle name="Note 5 3 3 5 2 4" xfId="16084" xr:uid="{00000000-0005-0000-0000-000002840000}"/>
    <cellStyle name="Note 5 3 3 5 2 5" xfId="18268" xr:uid="{00000000-0005-0000-0000-000003840000}"/>
    <cellStyle name="Note 5 3 3 5 2 6" xfId="20340" xr:uid="{00000000-0005-0000-0000-000004840000}"/>
    <cellStyle name="Note 5 3 3 5 2 7" xfId="22822" xr:uid="{00000000-0005-0000-0000-000005840000}"/>
    <cellStyle name="Note 5 3 3 5 2 8" xfId="25383" xr:uid="{00000000-0005-0000-0000-000006840000}"/>
    <cellStyle name="Note 5 3 3 5 2 9" xfId="27968" xr:uid="{00000000-0005-0000-0000-000007840000}"/>
    <cellStyle name="Note 5 3 3 5 3" xfId="7050" xr:uid="{00000000-0005-0000-0000-000008840000}"/>
    <cellStyle name="Note 5 3 3 5 4" xfId="9546" xr:uid="{00000000-0005-0000-0000-000009840000}"/>
    <cellStyle name="Note 5 3 3 5 5" xfId="12046" xr:uid="{00000000-0005-0000-0000-00000A840000}"/>
    <cellStyle name="Note 5 3 3 5 6" xfId="14757" xr:uid="{00000000-0005-0000-0000-00000B840000}"/>
    <cellStyle name="Note 5 3 3 5 7" xfId="16945" xr:uid="{00000000-0005-0000-0000-00000C840000}"/>
    <cellStyle name="Note 5 3 3 5 8" xfId="19011" xr:uid="{00000000-0005-0000-0000-00000D840000}"/>
    <cellStyle name="Note 5 3 3 5 9" xfId="21497" xr:uid="{00000000-0005-0000-0000-00000E840000}"/>
    <cellStyle name="Note 5 3 3 6" xfId="4566" xr:uid="{00000000-0005-0000-0000-00000F840000}"/>
    <cellStyle name="Note 5 3 3 6 10" xfId="26789" xr:uid="{00000000-0005-0000-0000-000010840000}"/>
    <cellStyle name="Note 5 3 3 6 11" xfId="30090" xr:uid="{00000000-0005-0000-0000-000011840000}"/>
    <cellStyle name="Note 5 3 3 6 12" xfId="31894" xr:uid="{00000000-0005-0000-0000-000012840000}"/>
    <cellStyle name="Note 5 3 3 6 13" xfId="34219" xr:uid="{00000000-0005-0000-0000-000013840000}"/>
    <cellStyle name="Note 5 3 3 6 14" xfId="36599" xr:uid="{00000000-0005-0000-0000-000014840000}"/>
    <cellStyle name="Note 5 3 3 6 15" xfId="39131" xr:uid="{00000000-0005-0000-0000-000015840000}"/>
    <cellStyle name="Note 5 3 3 6 16" xfId="41990" xr:uid="{00000000-0005-0000-0000-000016840000}"/>
    <cellStyle name="Note 5 3 3 6 17" xfId="44512" xr:uid="{00000000-0005-0000-0000-000017840000}"/>
    <cellStyle name="Note 5 3 3 6 18" xfId="47051" xr:uid="{00000000-0005-0000-0000-000018840000}"/>
    <cellStyle name="Note 5 3 3 6 2" xfId="7199" xr:uid="{00000000-0005-0000-0000-000019840000}"/>
    <cellStyle name="Note 5 3 3 6 3" xfId="9694" xr:uid="{00000000-0005-0000-0000-00001A840000}"/>
    <cellStyle name="Note 5 3 3 6 4" xfId="12193" xr:uid="{00000000-0005-0000-0000-00001B840000}"/>
    <cellStyle name="Note 5 3 3 6 5" xfId="14905" xr:uid="{00000000-0005-0000-0000-00001C840000}"/>
    <cellStyle name="Note 5 3 3 6 6" xfId="17087" xr:uid="{00000000-0005-0000-0000-00001D840000}"/>
    <cellStyle name="Note 5 3 3 6 7" xfId="19159" xr:uid="{00000000-0005-0000-0000-00001E840000}"/>
    <cellStyle name="Note 5 3 3 6 8" xfId="21641" xr:uid="{00000000-0005-0000-0000-00001F840000}"/>
    <cellStyle name="Note 5 3 3 6 9" xfId="24202" xr:uid="{00000000-0005-0000-0000-000020840000}"/>
    <cellStyle name="Note 5 3 3 7" xfId="3192" xr:uid="{00000000-0005-0000-0000-000021840000}"/>
    <cellStyle name="Note 5 3 3 8" xfId="2568" xr:uid="{00000000-0005-0000-0000-000022840000}"/>
    <cellStyle name="Note 5 3 3 9" xfId="2845" xr:uid="{00000000-0005-0000-0000-000023840000}"/>
    <cellStyle name="Note 5 3 4" xfId="3401" xr:uid="{00000000-0005-0000-0000-000024840000}"/>
    <cellStyle name="Note 5 3 4 10" xfId="23048" xr:uid="{00000000-0005-0000-0000-000025840000}"/>
    <cellStyle name="Note 5 3 4 11" xfId="25639" xr:uid="{00000000-0005-0000-0000-000026840000}"/>
    <cellStyle name="Note 5 3 4 12" xfId="29070" xr:uid="{00000000-0005-0000-0000-000027840000}"/>
    <cellStyle name="Note 5 3 4 13" xfId="28046" xr:uid="{00000000-0005-0000-0000-000028840000}"/>
    <cellStyle name="Note 5 3 4 14" xfId="33271" xr:uid="{00000000-0005-0000-0000-000029840000}"/>
    <cellStyle name="Note 5 3 4 15" xfId="35445" xr:uid="{00000000-0005-0000-0000-00002A840000}"/>
    <cellStyle name="Note 5 3 4 16" xfId="38007" xr:uid="{00000000-0005-0000-0000-00002B840000}"/>
    <cellStyle name="Note 5 3 4 17" xfId="40839" xr:uid="{00000000-0005-0000-0000-00002C840000}"/>
    <cellStyle name="Note 5 3 4 18" xfId="43358" xr:uid="{00000000-0005-0000-0000-00002D840000}"/>
    <cellStyle name="Note 5 3 4 19" xfId="45897" xr:uid="{00000000-0005-0000-0000-00002E840000}"/>
    <cellStyle name="Note 5 3 4 2" xfId="4745" xr:uid="{00000000-0005-0000-0000-00002F840000}"/>
    <cellStyle name="Note 5 3 4 2 10" xfId="26967" xr:uid="{00000000-0005-0000-0000-000030840000}"/>
    <cellStyle name="Note 5 3 4 2 11" xfId="30243" xr:uid="{00000000-0005-0000-0000-000031840000}"/>
    <cellStyle name="Note 5 3 4 2 12" xfId="32073" xr:uid="{00000000-0005-0000-0000-000032840000}"/>
    <cellStyle name="Note 5 3 4 2 13" xfId="34398" xr:uid="{00000000-0005-0000-0000-000033840000}"/>
    <cellStyle name="Note 5 3 4 2 14" xfId="36778" xr:uid="{00000000-0005-0000-0000-000034840000}"/>
    <cellStyle name="Note 5 3 4 2 15" xfId="39310" xr:uid="{00000000-0005-0000-0000-000035840000}"/>
    <cellStyle name="Note 5 3 4 2 16" xfId="42168" xr:uid="{00000000-0005-0000-0000-000036840000}"/>
    <cellStyle name="Note 5 3 4 2 17" xfId="44691" xr:uid="{00000000-0005-0000-0000-000037840000}"/>
    <cellStyle name="Note 5 3 4 2 18" xfId="47230" xr:uid="{00000000-0005-0000-0000-000038840000}"/>
    <cellStyle name="Note 5 3 4 2 19" xfId="52890" xr:uid="{00000000-0005-0000-0000-000039840000}"/>
    <cellStyle name="Note 5 3 4 2 2" xfId="7378" xr:uid="{00000000-0005-0000-0000-00003A840000}"/>
    <cellStyle name="Note 5 3 4 2 3" xfId="9873" xr:uid="{00000000-0005-0000-0000-00003B840000}"/>
    <cellStyle name="Note 5 3 4 2 4" xfId="12371" xr:uid="{00000000-0005-0000-0000-00003C840000}"/>
    <cellStyle name="Note 5 3 4 2 5" xfId="15083" xr:uid="{00000000-0005-0000-0000-00003D840000}"/>
    <cellStyle name="Note 5 3 4 2 6" xfId="17266" xr:uid="{00000000-0005-0000-0000-00003E840000}"/>
    <cellStyle name="Note 5 3 4 2 7" xfId="19337" xr:uid="{00000000-0005-0000-0000-00003F840000}"/>
    <cellStyle name="Note 5 3 4 2 8" xfId="21819" xr:uid="{00000000-0005-0000-0000-000040840000}"/>
    <cellStyle name="Note 5 3 4 2 9" xfId="24381" xr:uid="{00000000-0005-0000-0000-000041840000}"/>
    <cellStyle name="Note 5 3 4 20" xfId="48462" xr:uid="{00000000-0005-0000-0000-000042840000}"/>
    <cellStyle name="Note 5 3 4 21" xfId="50817" xr:uid="{00000000-0005-0000-0000-000043840000}"/>
    <cellStyle name="Note 5 3 4 3" xfId="6036" xr:uid="{00000000-0005-0000-0000-000044840000}"/>
    <cellStyle name="Note 5 3 4 4" xfId="8538" xr:uid="{00000000-0005-0000-0000-000045840000}"/>
    <cellStyle name="Note 5 3 4 5" xfId="11044" xr:uid="{00000000-0005-0000-0000-000046840000}"/>
    <cellStyle name="Note 5 3 4 6" xfId="13750" xr:uid="{00000000-0005-0000-0000-000047840000}"/>
    <cellStyle name="Note 5 3 4 7" xfId="16235" xr:uid="{00000000-0005-0000-0000-000048840000}"/>
    <cellStyle name="Note 5 3 4 8" xfId="2312" xr:uid="{00000000-0005-0000-0000-000049840000}"/>
    <cellStyle name="Note 5 3 4 9" xfId="20526" xr:uid="{00000000-0005-0000-0000-00004A840000}"/>
    <cellStyle name="Note 5 3 5" xfId="3419" xr:uid="{00000000-0005-0000-0000-00004B840000}"/>
    <cellStyle name="Note 5 3 5 10" xfId="23066" xr:uid="{00000000-0005-0000-0000-00004C840000}"/>
    <cellStyle name="Note 5 3 5 11" xfId="25657" xr:uid="{00000000-0005-0000-0000-00004D840000}"/>
    <cellStyle name="Note 5 3 5 12" xfId="29084" xr:uid="{00000000-0005-0000-0000-00004E840000}"/>
    <cellStyle name="Note 5 3 5 13" xfId="28097" xr:uid="{00000000-0005-0000-0000-00004F840000}"/>
    <cellStyle name="Note 5 3 5 14" xfId="33283" xr:uid="{00000000-0005-0000-0000-000050840000}"/>
    <cellStyle name="Note 5 3 5 15" xfId="35463" xr:uid="{00000000-0005-0000-0000-000051840000}"/>
    <cellStyle name="Note 5 3 5 16" xfId="38025" xr:uid="{00000000-0005-0000-0000-000052840000}"/>
    <cellStyle name="Note 5 3 5 17" xfId="40857" xr:uid="{00000000-0005-0000-0000-000053840000}"/>
    <cellStyle name="Note 5 3 5 18" xfId="43376" xr:uid="{00000000-0005-0000-0000-000054840000}"/>
    <cellStyle name="Note 5 3 5 19" xfId="45915" xr:uid="{00000000-0005-0000-0000-000055840000}"/>
    <cellStyle name="Note 5 3 5 2" xfId="4763" xr:uid="{00000000-0005-0000-0000-000056840000}"/>
    <cellStyle name="Note 5 3 5 2 10" xfId="26985" xr:uid="{00000000-0005-0000-0000-000057840000}"/>
    <cellStyle name="Note 5 3 5 2 11" xfId="30258" xr:uid="{00000000-0005-0000-0000-000058840000}"/>
    <cellStyle name="Note 5 3 5 2 12" xfId="32091" xr:uid="{00000000-0005-0000-0000-000059840000}"/>
    <cellStyle name="Note 5 3 5 2 13" xfId="34416" xr:uid="{00000000-0005-0000-0000-00005A840000}"/>
    <cellStyle name="Note 5 3 5 2 14" xfId="36796" xr:uid="{00000000-0005-0000-0000-00005B840000}"/>
    <cellStyle name="Note 5 3 5 2 15" xfId="39328" xr:uid="{00000000-0005-0000-0000-00005C840000}"/>
    <cellStyle name="Note 5 3 5 2 16" xfId="42186" xr:uid="{00000000-0005-0000-0000-00005D840000}"/>
    <cellStyle name="Note 5 3 5 2 17" xfId="44709" xr:uid="{00000000-0005-0000-0000-00005E840000}"/>
    <cellStyle name="Note 5 3 5 2 18" xfId="47248" xr:uid="{00000000-0005-0000-0000-00005F840000}"/>
    <cellStyle name="Note 5 3 5 2 19" xfId="53193" xr:uid="{00000000-0005-0000-0000-000060840000}"/>
    <cellStyle name="Note 5 3 5 2 2" xfId="7396" xr:uid="{00000000-0005-0000-0000-000061840000}"/>
    <cellStyle name="Note 5 3 5 2 3" xfId="9891" xr:uid="{00000000-0005-0000-0000-000062840000}"/>
    <cellStyle name="Note 5 3 5 2 4" xfId="12389" xr:uid="{00000000-0005-0000-0000-000063840000}"/>
    <cellStyle name="Note 5 3 5 2 5" xfId="15101" xr:uid="{00000000-0005-0000-0000-000064840000}"/>
    <cellStyle name="Note 5 3 5 2 6" xfId="17284" xr:uid="{00000000-0005-0000-0000-000065840000}"/>
    <cellStyle name="Note 5 3 5 2 7" xfId="19355" xr:uid="{00000000-0005-0000-0000-000066840000}"/>
    <cellStyle name="Note 5 3 5 2 8" xfId="21837" xr:uid="{00000000-0005-0000-0000-000067840000}"/>
    <cellStyle name="Note 5 3 5 2 9" xfId="24399" xr:uid="{00000000-0005-0000-0000-000068840000}"/>
    <cellStyle name="Note 5 3 5 20" xfId="49595" xr:uid="{00000000-0005-0000-0000-000069840000}"/>
    <cellStyle name="Note 5 3 5 21" xfId="51174" xr:uid="{00000000-0005-0000-0000-00006A840000}"/>
    <cellStyle name="Note 5 3 5 3" xfId="6054" xr:uid="{00000000-0005-0000-0000-00006B840000}"/>
    <cellStyle name="Note 5 3 5 4" xfId="8556" xr:uid="{00000000-0005-0000-0000-00006C840000}"/>
    <cellStyle name="Note 5 3 5 5" xfId="11062" xr:uid="{00000000-0005-0000-0000-00006D840000}"/>
    <cellStyle name="Note 5 3 5 6" xfId="13768" xr:uid="{00000000-0005-0000-0000-00006E840000}"/>
    <cellStyle name="Note 5 3 5 7" xfId="16249" xr:uid="{00000000-0005-0000-0000-00006F840000}"/>
    <cellStyle name="Note 5 3 5 8" xfId="17338" xr:uid="{00000000-0005-0000-0000-000070840000}"/>
    <cellStyle name="Note 5 3 5 9" xfId="20544" xr:uid="{00000000-0005-0000-0000-000071840000}"/>
    <cellStyle name="Note 5 3 6" xfId="3563" xr:uid="{00000000-0005-0000-0000-000072840000}"/>
    <cellStyle name="Note 5 3 6 10" xfId="23209" xr:uid="{00000000-0005-0000-0000-000073840000}"/>
    <cellStyle name="Note 5 3 6 11" xfId="25799" xr:uid="{00000000-0005-0000-0000-000074840000}"/>
    <cellStyle name="Note 5 3 6 12" xfId="29202" xr:uid="{00000000-0005-0000-0000-000075840000}"/>
    <cellStyle name="Note 5 3 6 13" xfId="28319" xr:uid="{00000000-0005-0000-0000-000076840000}"/>
    <cellStyle name="Note 5 3 6 14" xfId="33376" xr:uid="{00000000-0005-0000-0000-000077840000}"/>
    <cellStyle name="Note 5 3 6 15" xfId="35606" xr:uid="{00000000-0005-0000-0000-000078840000}"/>
    <cellStyle name="Note 5 3 6 16" xfId="38163" xr:uid="{00000000-0005-0000-0000-000079840000}"/>
    <cellStyle name="Note 5 3 6 17" xfId="40999" xr:uid="{00000000-0005-0000-0000-00007A840000}"/>
    <cellStyle name="Note 5 3 6 18" xfId="43519" xr:uid="{00000000-0005-0000-0000-00007B840000}"/>
    <cellStyle name="Note 5 3 6 19" xfId="46058" xr:uid="{00000000-0005-0000-0000-00007C840000}"/>
    <cellStyle name="Note 5 3 6 2" xfId="4906" xr:uid="{00000000-0005-0000-0000-00007D840000}"/>
    <cellStyle name="Note 5 3 6 2 10" xfId="27127" xr:uid="{00000000-0005-0000-0000-00007E840000}"/>
    <cellStyle name="Note 5 3 6 2 11" xfId="30371" xr:uid="{00000000-0005-0000-0000-00007F840000}"/>
    <cellStyle name="Note 5 3 6 2 12" xfId="32234" xr:uid="{00000000-0005-0000-0000-000080840000}"/>
    <cellStyle name="Note 5 3 6 2 13" xfId="34559" xr:uid="{00000000-0005-0000-0000-000081840000}"/>
    <cellStyle name="Note 5 3 6 2 14" xfId="36939" xr:uid="{00000000-0005-0000-0000-000082840000}"/>
    <cellStyle name="Note 5 3 6 2 15" xfId="39471" xr:uid="{00000000-0005-0000-0000-000083840000}"/>
    <cellStyle name="Note 5 3 6 2 16" xfId="42328" xr:uid="{00000000-0005-0000-0000-000084840000}"/>
    <cellStyle name="Note 5 3 6 2 17" xfId="44852" xr:uid="{00000000-0005-0000-0000-000085840000}"/>
    <cellStyle name="Note 5 3 6 2 18" xfId="47391" xr:uid="{00000000-0005-0000-0000-000086840000}"/>
    <cellStyle name="Note 5 3 6 2 19" xfId="53581" xr:uid="{00000000-0005-0000-0000-000087840000}"/>
    <cellStyle name="Note 5 3 6 2 2" xfId="7539" xr:uid="{00000000-0005-0000-0000-000088840000}"/>
    <cellStyle name="Note 5 3 6 2 3" xfId="10033" xr:uid="{00000000-0005-0000-0000-000089840000}"/>
    <cellStyle name="Note 5 3 6 2 4" xfId="12531" xr:uid="{00000000-0005-0000-0000-00008A840000}"/>
    <cellStyle name="Note 5 3 6 2 5" xfId="15243" xr:uid="{00000000-0005-0000-0000-00008B840000}"/>
    <cellStyle name="Note 5 3 6 2 6" xfId="17427" xr:uid="{00000000-0005-0000-0000-00008C840000}"/>
    <cellStyle name="Note 5 3 6 2 7" xfId="19498" xr:uid="{00000000-0005-0000-0000-00008D840000}"/>
    <cellStyle name="Note 5 3 6 2 8" xfId="21980" xr:uid="{00000000-0005-0000-0000-00008E840000}"/>
    <cellStyle name="Note 5 3 6 2 9" xfId="24542" xr:uid="{00000000-0005-0000-0000-00008F840000}"/>
    <cellStyle name="Note 5 3 6 20" xfId="50053" xr:uid="{00000000-0005-0000-0000-000090840000}"/>
    <cellStyle name="Note 5 3 6 21" xfId="51613" xr:uid="{00000000-0005-0000-0000-000091840000}"/>
    <cellStyle name="Note 5 3 6 3" xfId="6198" xr:uid="{00000000-0005-0000-0000-000092840000}"/>
    <cellStyle name="Note 5 3 6 4" xfId="8699" xr:uid="{00000000-0005-0000-0000-000093840000}"/>
    <cellStyle name="Note 5 3 6 5" xfId="11204" xr:uid="{00000000-0005-0000-0000-000094840000}"/>
    <cellStyle name="Note 5 3 6 6" xfId="13911" xr:uid="{00000000-0005-0000-0000-000095840000}"/>
    <cellStyle name="Note 5 3 6 7" xfId="16317" xr:uid="{00000000-0005-0000-0000-000096840000}"/>
    <cellStyle name="Note 5 3 6 8" xfId="2819" xr:uid="{00000000-0005-0000-0000-000097840000}"/>
    <cellStyle name="Note 5 3 6 9" xfId="20683" xr:uid="{00000000-0005-0000-0000-000098840000}"/>
    <cellStyle name="Note 5 3 7" xfId="3578" xr:uid="{00000000-0005-0000-0000-000099840000}"/>
    <cellStyle name="Note 5 3 7 10" xfId="23224" xr:uid="{00000000-0005-0000-0000-00009A840000}"/>
    <cellStyle name="Note 5 3 7 11" xfId="25814" xr:uid="{00000000-0005-0000-0000-00009B840000}"/>
    <cellStyle name="Note 5 3 7 12" xfId="29217" xr:uid="{00000000-0005-0000-0000-00009C840000}"/>
    <cellStyle name="Note 5 3 7 13" xfId="28593" xr:uid="{00000000-0005-0000-0000-00009D840000}"/>
    <cellStyle name="Note 5 3 7 14" xfId="33387" xr:uid="{00000000-0005-0000-0000-00009E840000}"/>
    <cellStyle name="Note 5 3 7 15" xfId="35621" xr:uid="{00000000-0005-0000-0000-00009F840000}"/>
    <cellStyle name="Note 5 3 7 16" xfId="38178" xr:uid="{00000000-0005-0000-0000-0000A0840000}"/>
    <cellStyle name="Note 5 3 7 17" xfId="41014" xr:uid="{00000000-0005-0000-0000-0000A1840000}"/>
    <cellStyle name="Note 5 3 7 18" xfId="43534" xr:uid="{00000000-0005-0000-0000-0000A2840000}"/>
    <cellStyle name="Note 5 3 7 19" xfId="46073" xr:uid="{00000000-0005-0000-0000-0000A3840000}"/>
    <cellStyle name="Note 5 3 7 2" xfId="4921" xr:uid="{00000000-0005-0000-0000-0000A4840000}"/>
    <cellStyle name="Note 5 3 7 2 10" xfId="27142" xr:uid="{00000000-0005-0000-0000-0000A5840000}"/>
    <cellStyle name="Note 5 3 7 2 11" xfId="30386" xr:uid="{00000000-0005-0000-0000-0000A6840000}"/>
    <cellStyle name="Note 5 3 7 2 12" xfId="32249" xr:uid="{00000000-0005-0000-0000-0000A7840000}"/>
    <cellStyle name="Note 5 3 7 2 13" xfId="34574" xr:uid="{00000000-0005-0000-0000-0000A8840000}"/>
    <cellStyle name="Note 5 3 7 2 14" xfId="36954" xr:uid="{00000000-0005-0000-0000-0000A9840000}"/>
    <cellStyle name="Note 5 3 7 2 15" xfId="39486" xr:uid="{00000000-0005-0000-0000-0000AA840000}"/>
    <cellStyle name="Note 5 3 7 2 16" xfId="42343" xr:uid="{00000000-0005-0000-0000-0000AB840000}"/>
    <cellStyle name="Note 5 3 7 2 17" xfId="44867" xr:uid="{00000000-0005-0000-0000-0000AC840000}"/>
    <cellStyle name="Note 5 3 7 2 18" xfId="47406" xr:uid="{00000000-0005-0000-0000-0000AD840000}"/>
    <cellStyle name="Note 5 3 7 2 19" xfId="53349" xr:uid="{00000000-0005-0000-0000-0000AE840000}"/>
    <cellStyle name="Note 5 3 7 2 2" xfId="7554" xr:uid="{00000000-0005-0000-0000-0000AF840000}"/>
    <cellStyle name="Note 5 3 7 2 3" xfId="10048" xr:uid="{00000000-0005-0000-0000-0000B0840000}"/>
    <cellStyle name="Note 5 3 7 2 4" xfId="12546" xr:uid="{00000000-0005-0000-0000-0000B1840000}"/>
    <cellStyle name="Note 5 3 7 2 5" xfId="15258" xr:uid="{00000000-0005-0000-0000-0000B2840000}"/>
    <cellStyle name="Note 5 3 7 2 6" xfId="17442" xr:uid="{00000000-0005-0000-0000-0000B3840000}"/>
    <cellStyle name="Note 5 3 7 2 7" xfId="19513" xr:uid="{00000000-0005-0000-0000-0000B4840000}"/>
    <cellStyle name="Note 5 3 7 2 8" xfId="21995" xr:uid="{00000000-0005-0000-0000-0000B5840000}"/>
    <cellStyle name="Note 5 3 7 2 9" xfId="24557" xr:uid="{00000000-0005-0000-0000-0000B6840000}"/>
    <cellStyle name="Note 5 3 7 20" xfId="49769" xr:uid="{00000000-0005-0000-0000-0000B7840000}"/>
    <cellStyle name="Note 5 3 7 21" xfId="51330" xr:uid="{00000000-0005-0000-0000-0000B8840000}"/>
    <cellStyle name="Note 5 3 7 3" xfId="6213" xr:uid="{00000000-0005-0000-0000-0000B9840000}"/>
    <cellStyle name="Note 5 3 7 4" xfId="8714" xr:uid="{00000000-0005-0000-0000-0000BA840000}"/>
    <cellStyle name="Note 5 3 7 5" xfId="11219" xr:uid="{00000000-0005-0000-0000-0000BB840000}"/>
    <cellStyle name="Note 5 3 7 6" xfId="13926" xr:uid="{00000000-0005-0000-0000-0000BC840000}"/>
    <cellStyle name="Note 5 3 7 7" xfId="16328" xr:uid="{00000000-0005-0000-0000-0000BD840000}"/>
    <cellStyle name="Note 5 3 7 8" xfId="3151" xr:uid="{00000000-0005-0000-0000-0000BE840000}"/>
    <cellStyle name="Note 5 3 7 9" xfId="20698" xr:uid="{00000000-0005-0000-0000-0000BF840000}"/>
    <cellStyle name="Note 5 3 8" xfId="4047" xr:uid="{00000000-0005-0000-0000-0000C0840000}"/>
    <cellStyle name="Note 5 3 8 10" xfId="23685" xr:uid="{00000000-0005-0000-0000-0000C1840000}"/>
    <cellStyle name="Note 5 3 8 11" xfId="26277" xr:uid="{00000000-0005-0000-0000-0000C2840000}"/>
    <cellStyle name="Note 5 3 8 12" xfId="29615" xr:uid="{00000000-0005-0000-0000-0000C3840000}"/>
    <cellStyle name="Note 5 3 8 13" xfId="31377" xr:uid="{00000000-0005-0000-0000-0000C4840000}"/>
    <cellStyle name="Note 5 3 8 14" xfId="33708" xr:uid="{00000000-0005-0000-0000-0000C5840000}"/>
    <cellStyle name="Note 5 3 8 15" xfId="36082" xr:uid="{00000000-0005-0000-0000-0000C6840000}"/>
    <cellStyle name="Note 5 3 8 16" xfId="38619" xr:uid="{00000000-0005-0000-0000-0000C7840000}"/>
    <cellStyle name="Note 5 3 8 17" xfId="41475" xr:uid="{00000000-0005-0000-0000-0000C8840000}"/>
    <cellStyle name="Note 5 3 8 18" xfId="43995" xr:uid="{00000000-0005-0000-0000-0000C9840000}"/>
    <cellStyle name="Note 5 3 8 19" xfId="46534" xr:uid="{00000000-0005-0000-0000-0000CA840000}"/>
    <cellStyle name="Note 5 3 8 2" xfId="5383" xr:uid="{00000000-0005-0000-0000-0000CB840000}"/>
    <cellStyle name="Note 5 3 8 2 10" xfId="27603" xr:uid="{00000000-0005-0000-0000-0000CC840000}"/>
    <cellStyle name="Note 5 3 8 2 11" xfId="30778" xr:uid="{00000000-0005-0000-0000-0000CD840000}"/>
    <cellStyle name="Note 5 3 8 2 12" xfId="32710" xr:uid="{00000000-0005-0000-0000-0000CE840000}"/>
    <cellStyle name="Note 5 3 8 2 13" xfId="35036" xr:uid="{00000000-0005-0000-0000-0000CF840000}"/>
    <cellStyle name="Note 5 3 8 2 14" xfId="37415" xr:uid="{00000000-0005-0000-0000-0000D0840000}"/>
    <cellStyle name="Note 5 3 8 2 15" xfId="39947" xr:uid="{00000000-0005-0000-0000-0000D1840000}"/>
    <cellStyle name="Note 5 3 8 2 16" xfId="42803" xr:uid="{00000000-0005-0000-0000-0000D2840000}"/>
    <cellStyle name="Note 5 3 8 2 17" xfId="45328" xr:uid="{00000000-0005-0000-0000-0000D3840000}"/>
    <cellStyle name="Note 5 3 8 2 18" xfId="47867" xr:uid="{00000000-0005-0000-0000-0000D4840000}"/>
    <cellStyle name="Note 5 3 8 2 19" xfId="53520" xr:uid="{00000000-0005-0000-0000-0000D5840000}"/>
    <cellStyle name="Note 5 3 8 2 2" xfId="8016" xr:uid="{00000000-0005-0000-0000-0000D6840000}"/>
    <cellStyle name="Note 5 3 8 2 3" xfId="10508" xr:uid="{00000000-0005-0000-0000-0000D7840000}"/>
    <cellStyle name="Note 5 3 8 2 4" xfId="13006" xr:uid="{00000000-0005-0000-0000-0000D8840000}"/>
    <cellStyle name="Note 5 3 8 2 5" xfId="15719" xr:uid="{00000000-0005-0000-0000-0000D9840000}"/>
    <cellStyle name="Note 5 3 8 2 6" xfId="17903" xr:uid="{00000000-0005-0000-0000-0000DA840000}"/>
    <cellStyle name="Note 5 3 8 2 7" xfId="19975" xr:uid="{00000000-0005-0000-0000-0000DB840000}"/>
    <cellStyle name="Note 5 3 8 2 8" xfId="22457" xr:uid="{00000000-0005-0000-0000-0000DC840000}"/>
    <cellStyle name="Note 5 3 8 2 9" xfId="25018" xr:uid="{00000000-0005-0000-0000-0000DD840000}"/>
    <cellStyle name="Note 5 3 8 20" xfId="49992" xr:uid="{00000000-0005-0000-0000-0000DE840000}"/>
    <cellStyle name="Note 5 3 8 21" xfId="51552" xr:uid="{00000000-0005-0000-0000-0000DF840000}"/>
    <cellStyle name="Note 5 3 8 3" xfId="6682" xr:uid="{00000000-0005-0000-0000-0000E0840000}"/>
    <cellStyle name="Note 5 3 8 4" xfId="9181" xr:uid="{00000000-0005-0000-0000-0000E1840000}"/>
    <cellStyle name="Note 5 3 8 5" xfId="11681" xr:uid="{00000000-0005-0000-0000-0000E2840000}"/>
    <cellStyle name="Note 5 3 8 6" xfId="14391" xr:uid="{00000000-0005-0000-0000-0000E3840000}"/>
    <cellStyle name="Note 5 3 8 7" xfId="16580" xr:uid="{00000000-0005-0000-0000-0000E4840000}"/>
    <cellStyle name="Note 5 3 8 8" xfId="18643" xr:uid="{00000000-0005-0000-0000-0000E5840000}"/>
    <cellStyle name="Note 5 3 8 9" xfId="21132" xr:uid="{00000000-0005-0000-0000-0000E6840000}"/>
    <cellStyle name="Note 5 3 9" xfId="4308" xr:uid="{00000000-0005-0000-0000-0000E7840000}"/>
    <cellStyle name="Note 5 3 9 10" xfId="23945" xr:uid="{00000000-0005-0000-0000-0000E8840000}"/>
    <cellStyle name="Note 5 3 9 11" xfId="26534" xr:uid="{00000000-0005-0000-0000-0000E9840000}"/>
    <cellStyle name="Note 5 3 9 12" xfId="29873" xr:uid="{00000000-0005-0000-0000-0000EA840000}"/>
    <cellStyle name="Note 5 3 9 13" xfId="31637" xr:uid="{00000000-0005-0000-0000-0000EB840000}"/>
    <cellStyle name="Note 5 3 9 14" xfId="33968" xr:uid="{00000000-0005-0000-0000-0000EC840000}"/>
    <cellStyle name="Note 5 3 9 15" xfId="36342" xr:uid="{00000000-0005-0000-0000-0000ED840000}"/>
    <cellStyle name="Note 5 3 9 16" xfId="38879" xr:uid="{00000000-0005-0000-0000-0000EE840000}"/>
    <cellStyle name="Note 5 3 9 17" xfId="41734" xr:uid="{00000000-0005-0000-0000-0000EF840000}"/>
    <cellStyle name="Note 5 3 9 18" xfId="44255" xr:uid="{00000000-0005-0000-0000-0000F0840000}"/>
    <cellStyle name="Note 5 3 9 19" xfId="46794" xr:uid="{00000000-0005-0000-0000-0000F1840000}"/>
    <cellStyle name="Note 5 3 9 2" xfId="5640" xr:uid="{00000000-0005-0000-0000-0000F2840000}"/>
    <cellStyle name="Note 5 3 9 2 10" xfId="27860" xr:uid="{00000000-0005-0000-0000-0000F3840000}"/>
    <cellStyle name="Note 5 3 9 2 11" xfId="30997" xr:uid="{00000000-0005-0000-0000-0000F4840000}"/>
    <cellStyle name="Note 5 3 9 2 12" xfId="32967" xr:uid="{00000000-0005-0000-0000-0000F5840000}"/>
    <cellStyle name="Note 5 3 9 2 13" xfId="35293" xr:uid="{00000000-0005-0000-0000-0000F6840000}"/>
    <cellStyle name="Note 5 3 9 2 14" xfId="37672" xr:uid="{00000000-0005-0000-0000-0000F7840000}"/>
    <cellStyle name="Note 5 3 9 2 15" xfId="40204" xr:uid="{00000000-0005-0000-0000-0000F8840000}"/>
    <cellStyle name="Note 5 3 9 2 16" xfId="43060" xr:uid="{00000000-0005-0000-0000-0000F9840000}"/>
    <cellStyle name="Note 5 3 9 2 17" xfId="45585" xr:uid="{00000000-0005-0000-0000-0000FA840000}"/>
    <cellStyle name="Note 5 3 9 2 18" xfId="48124" xr:uid="{00000000-0005-0000-0000-0000FB840000}"/>
    <cellStyle name="Note 5 3 9 2 19" xfId="53820" xr:uid="{00000000-0005-0000-0000-0000FC840000}"/>
    <cellStyle name="Note 5 3 9 2 2" xfId="8273" xr:uid="{00000000-0005-0000-0000-0000FD840000}"/>
    <cellStyle name="Note 5 3 9 2 3" xfId="10765" xr:uid="{00000000-0005-0000-0000-0000FE840000}"/>
    <cellStyle name="Note 5 3 9 2 4" xfId="13263" xr:uid="{00000000-0005-0000-0000-0000FF840000}"/>
    <cellStyle name="Note 5 3 9 2 5" xfId="15976" xr:uid="{00000000-0005-0000-0000-000000850000}"/>
    <cellStyle name="Note 5 3 9 2 6" xfId="18160" xr:uid="{00000000-0005-0000-0000-000001850000}"/>
    <cellStyle name="Note 5 3 9 2 7" xfId="20232" xr:uid="{00000000-0005-0000-0000-000002850000}"/>
    <cellStyle name="Note 5 3 9 2 8" xfId="22714" xr:uid="{00000000-0005-0000-0000-000003850000}"/>
    <cellStyle name="Note 5 3 9 2 9" xfId="25275" xr:uid="{00000000-0005-0000-0000-000004850000}"/>
    <cellStyle name="Note 5 3 9 20" xfId="50365" xr:uid="{00000000-0005-0000-0000-000005850000}"/>
    <cellStyle name="Note 5 3 9 21" xfId="51903" xr:uid="{00000000-0005-0000-0000-000006850000}"/>
    <cellStyle name="Note 5 3 9 3" xfId="6942" xr:uid="{00000000-0005-0000-0000-000007850000}"/>
    <cellStyle name="Note 5 3 9 4" xfId="9438" xr:uid="{00000000-0005-0000-0000-000008850000}"/>
    <cellStyle name="Note 5 3 9 5" xfId="11938" xr:uid="{00000000-0005-0000-0000-000009850000}"/>
    <cellStyle name="Note 5 3 9 6" xfId="14649" xr:uid="{00000000-0005-0000-0000-00000A850000}"/>
    <cellStyle name="Note 5 3 9 7" xfId="16839" xr:uid="{00000000-0005-0000-0000-00000B850000}"/>
    <cellStyle name="Note 5 3 9 8" xfId="18903" xr:uid="{00000000-0005-0000-0000-00000C850000}"/>
    <cellStyle name="Note 5 3 9 9" xfId="21392" xr:uid="{00000000-0005-0000-0000-00000D850000}"/>
    <cellStyle name="Note 5 4" xfId="1801" xr:uid="{00000000-0005-0000-0000-00000E850000}"/>
    <cellStyle name="Note 5 4 10" xfId="3054" xr:uid="{00000000-0005-0000-0000-00000F850000}"/>
    <cellStyle name="Note 5 4 10 2" xfId="50557" xr:uid="{00000000-0005-0000-0000-000010850000}"/>
    <cellStyle name="Note 5 4 10 2 2" xfId="53962" xr:uid="{00000000-0005-0000-0000-000011850000}"/>
    <cellStyle name="Note 5 4 10 3" xfId="52081" xr:uid="{00000000-0005-0000-0000-000012850000}"/>
    <cellStyle name="Note 5 4 11" xfId="16226" xr:uid="{00000000-0005-0000-0000-000013850000}"/>
    <cellStyle name="Note 5 4 11 2" xfId="54101" xr:uid="{00000000-0005-0000-0000-000014850000}"/>
    <cellStyle name="Note 5 4 11 3" xfId="52257" xr:uid="{00000000-0005-0000-0000-000015850000}"/>
    <cellStyle name="Note 5 4 12" xfId="16146" xr:uid="{00000000-0005-0000-0000-000016850000}"/>
    <cellStyle name="Note 5 4 12 2" xfId="54207" xr:uid="{00000000-0005-0000-0000-000017850000}"/>
    <cellStyle name="Note 5 4 12 3" xfId="52557" xr:uid="{00000000-0005-0000-0000-000018850000}"/>
    <cellStyle name="Note 5 4 13" xfId="30311" xr:uid="{00000000-0005-0000-0000-000019850000}"/>
    <cellStyle name="Note 5 4 13 2" xfId="53028" xr:uid="{00000000-0005-0000-0000-00001A850000}"/>
    <cellStyle name="Note 5 4 14" xfId="28761" xr:uid="{00000000-0005-0000-0000-00001B850000}"/>
    <cellStyle name="Note 5 4 15" xfId="28157" xr:uid="{00000000-0005-0000-0000-00001C850000}"/>
    <cellStyle name="Note 5 4 16" xfId="33499" xr:uid="{00000000-0005-0000-0000-00001D850000}"/>
    <cellStyle name="Note 5 4 17" xfId="40603" xr:uid="{00000000-0005-0000-0000-00001E850000}"/>
    <cellStyle name="Note 5 4 18" xfId="49201" xr:uid="{00000000-0005-0000-0000-00001F850000}"/>
    <cellStyle name="Note 5 4 19" xfId="51006" xr:uid="{00000000-0005-0000-0000-000020850000}"/>
    <cellStyle name="Note 5 4 2" xfId="2201" xr:uid="{00000000-0005-0000-0000-000021850000}"/>
    <cellStyle name="Note 5 4 2 10" xfId="13633" xr:uid="{00000000-0005-0000-0000-000022850000}"/>
    <cellStyle name="Note 5 4 2 11" xfId="16169" xr:uid="{00000000-0005-0000-0000-000023850000}"/>
    <cellStyle name="Note 5 4 2 12" xfId="16499" xr:uid="{00000000-0005-0000-0000-000024850000}"/>
    <cellStyle name="Note 5 4 2 13" xfId="20423" xr:uid="{00000000-0005-0000-0000-000025850000}"/>
    <cellStyle name="Note 5 4 2 14" xfId="22950" xr:uid="{00000000-0005-0000-0000-000026850000}"/>
    <cellStyle name="Note 5 4 2 15" xfId="25533" xr:uid="{00000000-0005-0000-0000-000027850000}"/>
    <cellStyle name="Note 5 4 2 16" xfId="28965" xr:uid="{00000000-0005-0000-0000-000028850000}"/>
    <cellStyle name="Note 5 4 2 17" xfId="28535" xr:uid="{00000000-0005-0000-0000-000029850000}"/>
    <cellStyle name="Note 5 4 2 18" xfId="30312" xr:uid="{00000000-0005-0000-0000-00002A850000}"/>
    <cellStyle name="Note 5 4 2 19" xfId="37918" xr:uid="{00000000-0005-0000-0000-00002B850000}"/>
    <cellStyle name="Note 5 4 2 2" xfId="3829" xr:uid="{00000000-0005-0000-0000-00002C850000}"/>
    <cellStyle name="Note 5 4 2 2 10" xfId="23472" xr:uid="{00000000-0005-0000-0000-00002D850000}"/>
    <cellStyle name="Note 5 4 2 2 11" xfId="26063" xr:uid="{00000000-0005-0000-0000-00002E850000}"/>
    <cellStyle name="Note 5 4 2 2 12" xfId="29427" xr:uid="{00000000-0005-0000-0000-00002F850000}"/>
    <cellStyle name="Note 5 4 2 2 13" xfId="31162" xr:uid="{00000000-0005-0000-0000-000030850000}"/>
    <cellStyle name="Note 5 4 2 2 14" xfId="33569" xr:uid="{00000000-0005-0000-0000-000031850000}"/>
    <cellStyle name="Note 5 4 2 2 15" xfId="35869" xr:uid="{00000000-0005-0000-0000-000032850000}"/>
    <cellStyle name="Note 5 4 2 2 16" xfId="38413" xr:uid="{00000000-0005-0000-0000-000033850000}"/>
    <cellStyle name="Note 5 4 2 2 17" xfId="41261" xr:uid="{00000000-0005-0000-0000-000034850000}"/>
    <cellStyle name="Note 5 4 2 2 18" xfId="43782" xr:uid="{00000000-0005-0000-0000-000035850000}"/>
    <cellStyle name="Note 5 4 2 2 19" xfId="46321" xr:uid="{00000000-0005-0000-0000-000036850000}"/>
    <cellStyle name="Note 5 4 2 2 2" xfId="5170" xr:uid="{00000000-0005-0000-0000-000037850000}"/>
    <cellStyle name="Note 5 4 2 2 2 10" xfId="27390" xr:uid="{00000000-0005-0000-0000-000038850000}"/>
    <cellStyle name="Note 5 4 2 2 2 11" xfId="30596" xr:uid="{00000000-0005-0000-0000-000039850000}"/>
    <cellStyle name="Note 5 4 2 2 2 12" xfId="32497" xr:uid="{00000000-0005-0000-0000-00003A850000}"/>
    <cellStyle name="Note 5 4 2 2 2 13" xfId="34823" xr:uid="{00000000-0005-0000-0000-00003B850000}"/>
    <cellStyle name="Note 5 4 2 2 2 14" xfId="37202" xr:uid="{00000000-0005-0000-0000-00003C850000}"/>
    <cellStyle name="Note 5 4 2 2 2 15" xfId="39734" xr:uid="{00000000-0005-0000-0000-00003D850000}"/>
    <cellStyle name="Note 5 4 2 2 2 16" xfId="42590" xr:uid="{00000000-0005-0000-0000-00003E850000}"/>
    <cellStyle name="Note 5 4 2 2 2 17" xfId="45115" xr:uid="{00000000-0005-0000-0000-00003F850000}"/>
    <cellStyle name="Note 5 4 2 2 2 18" xfId="47654" xr:uid="{00000000-0005-0000-0000-000040850000}"/>
    <cellStyle name="Note 5 4 2 2 2 2" xfId="7803" xr:uid="{00000000-0005-0000-0000-000041850000}"/>
    <cellStyle name="Note 5 4 2 2 2 3" xfId="10295" xr:uid="{00000000-0005-0000-0000-000042850000}"/>
    <cellStyle name="Note 5 4 2 2 2 4" xfId="12793" xr:uid="{00000000-0005-0000-0000-000043850000}"/>
    <cellStyle name="Note 5 4 2 2 2 5" xfId="15506" xr:uid="{00000000-0005-0000-0000-000044850000}"/>
    <cellStyle name="Note 5 4 2 2 2 6" xfId="17690" xr:uid="{00000000-0005-0000-0000-000045850000}"/>
    <cellStyle name="Note 5 4 2 2 2 7" xfId="19762" xr:uid="{00000000-0005-0000-0000-000046850000}"/>
    <cellStyle name="Note 5 4 2 2 2 8" xfId="22244" xr:uid="{00000000-0005-0000-0000-000047850000}"/>
    <cellStyle name="Note 5 4 2 2 2 9" xfId="24805" xr:uid="{00000000-0005-0000-0000-000048850000}"/>
    <cellStyle name="Note 5 4 2 2 20" xfId="53251" xr:uid="{00000000-0005-0000-0000-000049850000}"/>
    <cellStyle name="Note 5 4 2 2 3" xfId="6464" xr:uid="{00000000-0005-0000-0000-00004A850000}"/>
    <cellStyle name="Note 5 4 2 2 4" xfId="8964" xr:uid="{00000000-0005-0000-0000-00004B850000}"/>
    <cellStyle name="Note 5 4 2 2 5" xfId="11467" xr:uid="{00000000-0005-0000-0000-00004C850000}"/>
    <cellStyle name="Note 5 4 2 2 6" xfId="14175" xr:uid="{00000000-0005-0000-0000-00004D850000}"/>
    <cellStyle name="Note 5 4 2 2 7" xfId="16465" xr:uid="{00000000-0005-0000-0000-00004E850000}"/>
    <cellStyle name="Note 5 4 2 2 8" xfId="18429" xr:uid="{00000000-0005-0000-0000-00004F850000}"/>
    <cellStyle name="Note 5 4 2 2 9" xfId="20928" xr:uid="{00000000-0005-0000-0000-000050850000}"/>
    <cellStyle name="Note 5 4 2 20" xfId="40739" xr:uid="{00000000-0005-0000-0000-000051850000}"/>
    <cellStyle name="Note 5 4 2 21" xfId="45799" xr:uid="{00000000-0005-0000-0000-000052850000}"/>
    <cellStyle name="Note 5 4 2 22" xfId="49653" xr:uid="{00000000-0005-0000-0000-000053850000}"/>
    <cellStyle name="Note 5 4 2 23" xfId="51232" xr:uid="{00000000-0005-0000-0000-000054850000}"/>
    <cellStyle name="Note 5 4 2 3" xfId="3967" xr:uid="{00000000-0005-0000-0000-000055850000}"/>
    <cellStyle name="Note 5 4 2 3 10" xfId="23606" xr:uid="{00000000-0005-0000-0000-000056850000}"/>
    <cellStyle name="Note 5 4 2 3 11" xfId="26198" xr:uid="{00000000-0005-0000-0000-000057850000}"/>
    <cellStyle name="Note 5 4 2 3 12" xfId="29543" xr:uid="{00000000-0005-0000-0000-000058850000}"/>
    <cellStyle name="Note 5 4 2 3 13" xfId="31297" xr:uid="{00000000-0005-0000-0000-000059850000}"/>
    <cellStyle name="Note 5 4 2 3 14" xfId="33663" xr:uid="{00000000-0005-0000-0000-00005A850000}"/>
    <cellStyle name="Note 5 4 2 3 15" xfId="36003" xr:uid="{00000000-0005-0000-0000-00005B850000}"/>
    <cellStyle name="Note 5 4 2 3 16" xfId="38540" xr:uid="{00000000-0005-0000-0000-00005C850000}"/>
    <cellStyle name="Note 5 4 2 3 17" xfId="41396" xr:uid="{00000000-0005-0000-0000-00005D850000}"/>
    <cellStyle name="Note 5 4 2 3 18" xfId="43916" xr:uid="{00000000-0005-0000-0000-00005E850000}"/>
    <cellStyle name="Note 5 4 2 3 19" xfId="46455" xr:uid="{00000000-0005-0000-0000-00005F850000}"/>
    <cellStyle name="Note 5 4 2 3 2" xfId="5304" xr:uid="{00000000-0005-0000-0000-000060850000}"/>
    <cellStyle name="Note 5 4 2 3 2 10" xfId="27524" xr:uid="{00000000-0005-0000-0000-000061850000}"/>
    <cellStyle name="Note 5 4 2 3 2 11" xfId="30710" xr:uid="{00000000-0005-0000-0000-000062850000}"/>
    <cellStyle name="Note 5 4 2 3 2 12" xfId="32631" xr:uid="{00000000-0005-0000-0000-000063850000}"/>
    <cellStyle name="Note 5 4 2 3 2 13" xfId="34957" xr:uid="{00000000-0005-0000-0000-000064850000}"/>
    <cellStyle name="Note 5 4 2 3 2 14" xfId="37336" xr:uid="{00000000-0005-0000-0000-000065850000}"/>
    <cellStyle name="Note 5 4 2 3 2 15" xfId="39868" xr:uid="{00000000-0005-0000-0000-000066850000}"/>
    <cellStyle name="Note 5 4 2 3 2 16" xfId="42724" xr:uid="{00000000-0005-0000-0000-000067850000}"/>
    <cellStyle name="Note 5 4 2 3 2 17" xfId="45249" xr:uid="{00000000-0005-0000-0000-000068850000}"/>
    <cellStyle name="Note 5 4 2 3 2 18" xfId="47788" xr:uid="{00000000-0005-0000-0000-000069850000}"/>
    <cellStyle name="Note 5 4 2 3 2 2" xfId="7937" xr:uid="{00000000-0005-0000-0000-00006A850000}"/>
    <cellStyle name="Note 5 4 2 3 2 3" xfId="10429" xr:uid="{00000000-0005-0000-0000-00006B850000}"/>
    <cellStyle name="Note 5 4 2 3 2 4" xfId="12927" xr:uid="{00000000-0005-0000-0000-00006C850000}"/>
    <cellStyle name="Note 5 4 2 3 2 5" xfId="15640" xr:uid="{00000000-0005-0000-0000-00006D850000}"/>
    <cellStyle name="Note 5 4 2 3 2 6" xfId="17824" xr:uid="{00000000-0005-0000-0000-00006E850000}"/>
    <cellStyle name="Note 5 4 2 3 2 7" xfId="19896" xr:uid="{00000000-0005-0000-0000-00006F850000}"/>
    <cellStyle name="Note 5 4 2 3 2 8" xfId="22378" xr:uid="{00000000-0005-0000-0000-000070850000}"/>
    <cellStyle name="Note 5 4 2 3 2 9" xfId="24939" xr:uid="{00000000-0005-0000-0000-000071850000}"/>
    <cellStyle name="Note 5 4 2 3 3" xfId="6602" xr:uid="{00000000-0005-0000-0000-000072850000}"/>
    <cellStyle name="Note 5 4 2 3 4" xfId="9102" xr:uid="{00000000-0005-0000-0000-000073850000}"/>
    <cellStyle name="Note 5 4 2 3 5" xfId="11602" xr:uid="{00000000-0005-0000-0000-000074850000}"/>
    <cellStyle name="Note 5 4 2 3 6" xfId="14311" xr:uid="{00000000-0005-0000-0000-000075850000}"/>
    <cellStyle name="Note 5 4 2 3 7" xfId="16535" xr:uid="{00000000-0005-0000-0000-000076850000}"/>
    <cellStyle name="Note 5 4 2 3 8" xfId="18564" xr:uid="{00000000-0005-0000-0000-000077850000}"/>
    <cellStyle name="Note 5 4 2 3 9" xfId="21053" xr:uid="{00000000-0005-0000-0000-000078850000}"/>
    <cellStyle name="Note 5 4 2 4" xfId="4237" xr:uid="{00000000-0005-0000-0000-000079850000}"/>
    <cellStyle name="Note 5 4 2 4 10" xfId="23875" xr:uid="{00000000-0005-0000-0000-00007A850000}"/>
    <cellStyle name="Note 5 4 2 4 11" xfId="26466" xr:uid="{00000000-0005-0000-0000-00007B850000}"/>
    <cellStyle name="Note 5 4 2 4 12" xfId="29805" xr:uid="{00000000-0005-0000-0000-00007C850000}"/>
    <cellStyle name="Note 5 4 2 4 13" xfId="31567" xr:uid="{00000000-0005-0000-0000-00007D850000}"/>
    <cellStyle name="Note 5 4 2 4 14" xfId="33898" xr:uid="{00000000-0005-0000-0000-00007E850000}"/>
    <cellStyle name="Note 5 4 2 4 15" xfId="36272" xr:uid="{00000000-0005-0000-0000-00007F850000}"/>
    <cellStyle name="Note 5 4 2 4 16" xfId="38809" xr:uid="{00000000-0005-0000-0000-000080850000}"/>
    <cellStyle name="Note 5 4 2 4 17" xfId="41664" xr:uid="{00000000-0005-0000-0000-000081850000}"/>
    <cellStyle name="Note 5 4 2 4 18" xfId="44185" xr:uid="{00000000-0005-0000-0000-000082850000}"/>
    <cellStyle name="Note 5 4 2 4 19" xfId="46724" xr:uid="{00000000-0005-0000-0000-000083850000}"/>
    <cellStyle name="Note 5 4 2 4 2" xfId="5572" xr:uid="{00000000-0005-0000-0000-000084850000}"/>
    <cellStyle name="Note 5 4 2 4 2 10" xfId="27792" xr:uid="{00000000-0005-0000-0000-000085850000}"/>
    <cellStyle name="Note 5 4 2 4 2 11" xfId="30933" xr:uid="{00000000-0005-0000-0000-000086850000}"/>
    <cellStyle name="Note 5 4 2 4 2 12" xfId="32899" xr:uid="{00000000-0005-0000-0000-000087850000}"/>
    <cellStyle name="Note 5 4 2 4 2 13" xfId="35225" xr:uid="{00000000-0005-0000-0000-000088850000}"/>
    <cellStyle name="Note 5 4 2 4 2 14" xfId="37604" xr:uid="{00000000-0005-0000-0000-000089850000}"/>
    <cellStyle name="Note 5 4 2 4 2 15" xfId="40136" xr:uid="{00000000-0005-0000-0000-00008A850000}"/>
    <cellStyle name="Note 5 4 2 4 2 16" xfId="42992" xr:uid="{00000000-0005-0000-0000-00008B850000}"/>
    <cellStyle name="Note 5 4 2 4 2 17" xfId="45517" xr:uid="{00000000-0005-0000-0000-00008C850000}"/>
    <cellStyle name="Note 5 4 2 4 2 18" xfId="48056" xr:uid="{00000000-0005-0000-0000-00008D850000}"/>
    <cellStyle name="Note 5 4 2 4 2 2" xfId="8205" xr:uid="{00000000-0005-0000-0000-00008E850000}"/>
    <cellStyle name="Note 5 4 2 4 2 3" xfId="10697" xr:uid="{00000000-0005-0000-0000-00008F850000}"/>
    <cellStyle name="Note 5 4 2 4 2 4" xfId="13195" xr:uid="{00000000-0005-0000-0000-000090850000}"/>
    <cellStyle name="Note 5 4 2 4 2 5" xfId="15908" xr:uid="{00000000-0005-0000-0000-000091850000}"/>
    <cellStyle name="Note 5 4 2 4 2 6" xfId="18092" xr:uid="{00000000-0005-0000-0000-000092850000}"/>
    <cellStyle name="Note 5 4 2 4 2 7" xfId="20164" xr:uid="{00000000-0005-0000-0000-000093850000}"/>
    <cellStyle name="Note 5 4 2 4 2 8" xfId="22646" xr:uid="{00000000-0005-0000-0000-000094850000}"/>
    <cellStyle name="Note 5 4 2 4 2 9" xfId="25207" xr:uid="{00000000-0005-0000-0000-000095850000}"/>
    <cellStyle name="Note 5 4 2 4 3" xfId="6872" xr:uid="{00000000-0005-0000-0000-000096850000}"/>
    <cellStyle name="Note 5 4 2 4 4" xfId="9370" xr:uid="{00000000-0005-0000-0000-000097850000}"/>
    <cellStyle name="Note 5 4 2 4 5" xfId="11870" xr:uid="{00000000-0005-0000-0000-000098850000}"/>
    <cellStyle name="Note 5 4 2 4 6" xfId="14580" xr:uid="{00000000-0005-0000-0000-000099850000}"/>
    <cellStyle name="Note 5 4 2 4 7" xfId="16770" xr:uid="{00000000-0005-0000-0000-00009A850000}"/>
    <cellStyle name="Note 5 4 2 4 8" xfId="18833" xr:uid="{00000000-0005-0000-0000-00009B850000}"/>
    <cellStyle name="Note 5 4 2 4 9" xfId="21322" xr:uid="{00000000-0005-0000-0000-00009C850000}"/>
    <cellStyle name="Note 5 4 2 5" xfId="4444" xr:uid="{00000000-0005-0000-0000-00009D850000}"/>
    <cellStyle name="Note 5 4 2 5 10" xfId="24081" xr:uid="{00000000-0005-0000-0000-00009E850000}"/>
    <cellStyle name="Note 5 4 2 5 11" xfId="26670" xr:uid="{00000000-0005-0000-0000-00009F850000}"/>
    <cellStyle name="Note 5 4 2 5 12" xfId="31773" xr:uid="{00000000-0005-0000-0000-0000A0850000}"/>
    <cellStyle name="Note 5 4 2 5 13" xfId="34098" xr:uid="{00000000-0005-0000-0000-0000A1850000}"/>
    <cellStyle name="Note 5 4 2 5 14" xfId="36478" xr:uid="{00000000-0005-0000-0000-0000A2850000}"/>
    <cellStyle name="Note 5 4 2 5 15" xfId="39010" xr:uid="{00000000-0005-0000-0000-0000A3850000}"/>
    <cellStyle name="Note 5 4 2 5 16" xfId="41870" xr:uid="{00000000-0005-0000-0000-0000A4850000}"/>
    <cellStyle name="Note 5 4 2 5 17" xfId="44391" xr:uid="{00000000-0005-0000-0000-0000A5850000}"/>
    <cellStyle name="Note 5 4 2 5 18" xfId="46930" xr:uid="{00000000-0005-0000-0000-0000A6850000}"/>
    <cellStyle name="Note 5 4 2 5 2" xfId="5776" xr:uid="{00000000-0005-0000-0000-0000A7850000}"/>
    <cellStyle name="Note 5 4 2 5 2 10" xfId="31110" xr:uid="{00000000-0005-0000-0000-0000A8850000}"/>
    <cellStyle name="Note 5 4 2 5 2 11" xfId="33103" xr:uid="{00000000-0005-0000-0000-0000A9850000}"/>
    <cellStyle name="Note 5 4 2 5 2 12" xfId="35429" xr:uid="{00000000-0005-0000-0000-0000AA850000}"/>
    <cellStyle name="Note 5 4 2 5 2 13" xfId="37808" xr:uid="{00000000-0005-0000-0000-0000AB850000}"/>
    <cellStyle name="Note 5 4 2 5 2 14" xfId="40340" xr:uid="{00000000-0005-0000-0000-0000AC850000}"/>
    <cellStyle name="Note 5 4 2 5 2 15" xfId="43196" xr:uid="{00000000-0005-0000-0000-0000AD850000}"/>
    <cellStyle name="Note 5 4 2 5 2 16" xfId="45721" xr:uid="{00000000-0005-0000-0000-0000AE850000}"/>
    <cellStyle name="Note 5 4 2 5 2 17" xfId="48260" xr:uid="{00000000-0005-0000-0000-0000AF850000}"/>
    <cellStyle name="Note 5 4 2 5 2 2" xfId="10901" xr:uid="{00000000-0005-0000-0000-0000B0850000}"/>
    <cellStyle name="Note 5 4 2 5 2 3" xfId="13399" xr:uid="{00000000-0005-0000-0000-0000B1850000}"/>
    <cellStyle name="Note 5 4 2 5 2 4" xfId="16112" xr:uid="{00000000-0005-0000-0000-0000B2850000}"/>
    <cellStyle name="Note 5 4 2 5 2 5" xfId="18296" xr:uid="{00000000-0005-0000-0000-0000B3850000}"/>
    <cellStyle name="Note 5 4 2 5 2 6" xfId="20368" xr:uid="{00000000-0005-0000-0000-0000B4850000}"/>
    <cellStyle name="Note 5 4 2 5 2 7" xfId="22850" xr:uid="{00000000-0005-0000-0000-0000B5850000}"/>
    <cellStyle name="Note 5 4 2 5 2 8" xfId="25411" xr:uid="{00000000-0005-0000-0000-0000B6850000}"/>
    <cellStyle name="Note 5 4 2 5 2 9" xfId="27996" xr:uid="{00000000-0005-0000-0000-0000B7850000}"/>
    <cellStyle name="Note 5 4 2 5 3" xfId="7078" xr:uid="{00000000-0005-0000-0000-0000B8850000}"/>
    <cellStyle name="Note 5 4 2 5 4" xfId="9574" xr:uid="{00000000-0005-0000-0000-0000B9850000}"/>
    <cellStyle name="Note 5 4 2 5 5" xfId="12074" xr:uid="{00000000-0005-0000-0000-0000BA850000}"/>
    <cellStyle name="Note 5 4 2 5 6" xfId="14785" xr:uid="{00000000-0005-0000-0000-0000BB850000}"/>
    <cellStyle name="Note 5 4 2 5 7" xfId="16968" xr:uid="{00000000-0005-0000-0000-0000BC850000}"/>
    <cellStyle name="Note 5 4 2 5 8" xfId="19039" xr:uid="{00000000-0005-0000-0000-0000BD850000}"/>
    <cellStyle name="Note 5 4 2 5 9" xfId="21520" xr:uid="{00000000-0005-0000-0000-0000BE850000}"/>
    <cellStyle name="Note 5 4 2 6" xfId="4647" xr:uid="{00000000-0005-0000-0000-0000BF850000}"/>
    <cellStyle name="Note 5 4 2 6 10" xfId="26869" xr:uid="{00000000-0005-0000-0000-0000C0850000}"/>
    <cellStyle name="Note 5 4 2 6 11" xfId="30155" xr:uid="{00000000-0005-0000-0000-0000C1850000}"/>
    <cellStyle name="Note 5 4 2 6 12" xfId="31975" xr:uid="{00000000-0005-0000-0000-0000C2850000}"/>
    <cellStyle name="Note 5 4 2 6 13" xfId="34300" xr:uid="{00000000-0005-0000-0000-0000C3850000}"/>
    <cellStyle name="Note 5 4 2 6 14" xfId="36680" xr:uid="{00000000-0005-0000-0000-0000C4850000}"/>
    <cellStyle name="Note 5 4 2 6 15" xfId="39212" xr:uid="{00000000-0005-0000-0000-0000C5850000}"/>
    <cellStyle name="Note 5 4 2 6 16" xfId="42070" xr:uid="{00000000-0005-0000-0000-0000C6850000}"/>
    <cellStyle name="Note 5 4 2 6 17" xfId="44593" xr:uid="{00000000-0005-0000-0000-0000C7850000}"/>
    <cellStyle name="Note 5 4 2 6 18" xfId="47132" xr:uid="{00000000-0005-0000-0000-0000C8850000}"/>
    <cellStyle name="Note 5 4 2 6 2" xfId="7280" xr:uid="{00000000-0005-0000-0000-0000C9850000}"/>
    <cellStyle name="Note 5 4 2 6 3" xfId="9775" xr:uid="{00000000-0005-0000-0000-0000CA850000}"/>
    <cellStyle name="Note 5 4 2 6 4" xfId="12273" xr:uid="{00000000-0005-0000-0000-0000CB850000}"/>
    <cellStyle name="Note 5 4 2 6 5" xfId="14985" xr:uid="{00000000-0005-0000-0000-0000CC850000}"/>
    <cellStyle name="Note 5 4 2 6 6" xfId="17168" xr:uid="{00000000-0005-0000-0000-0000CD850000}"/>
    <cellStyle name="Note 5 4 2 6 7" xfId="19239" xr:uid="{00000000-0005-0000-0000-0000CE850000}"/>
    <cellStyle name="Note 5 4 2 6 8" xfId="21721" xr:uid="{00000000-0005-0000-0000-0000CF850000}"/>
    <cellStyle name="Note 5 4 2 6 9" xfId="24283" xr:uid="{00000000-0005-0000-0000-0000D0850000}"/>
    <cellStyle name="Note 5 4 2 7" xfId="3285" xr:uid="{00000000-0005-0000-0000-0000D1850000}"/>
    <cellStyle name="Note 5 4 2 8" xfId="8421" xr:uid="{00000000-0005-0000-0000-0000D2850000}"/>
    <cellStyle name="Note 5 4 2 9" xfId="10937" xr:uid="{00000000-0005-0000-0000-0000D3850000}"/>
    <cellStyle name="Note 5 4 3" xfId="3681" xr:uid="{00000000-0005-0000-0000-0000D4850000}"/>
    <cellStyle name="Note 5 4 3 10" xfId="23327" xr:uid="{00000000-0005-0000-0000-0000D5850000}"/>
    <cellStyle name="Note 5 4 3 11" xfId="25917" xr:uid="{00000000-0005-0000-0000-0000D6850000}"/>
    <cellStyle name="Note 5 4 3 12" xfId="29305" xr:uid="{00000000-0005-0000-0000-0000D7850000}"/>
    <cellStyle name="Note 5 4 3 13" xfId="28464" xr:uid="{00000000-0005-0000-0000-0000D8850000}"/>
    <cellStyle name="Note 5 4 3 14" xfId="33457" xr:uid="{00000000-0005-0000-0000-0000D9850000}"/>
    <cellStyle name="Note 5 4 3 15" xfId="35724" xr:uid="{00000000-0005-0000-0000-0000DA850000}"/>
    <cellStyle name="Note 5 4 3 16" xfId="38276" xr:uid="{00000000-0005-0000-0000-0000DB850000}"/>
    <cellStyle name="Note 5 4 3 17" xfId="41117" xr:uid="{00000000-0005-0000-0000-0000DC850000}"/>
    <cellStyle name="Note 5 4 3 18" xfId="43637" xr:uid="{00000000-0005-0000-0000-0000DD850000}"/>
    <cellStyle name="Note 5 4 3 19" xfId="46176" xr:uid="{00000000-0005-0000-0000-0000DE850000}"/>
    <cellStyle name="Note 5 4 3 2" xfId="5024" xr:uid="{00000000-0005-0000-0000-0000DF850000}"/>
    <cellStyle name="Note 5 4 3 2 10" xfId="27245" xr:uid="{00000000-0005-0000-0000-0000E0850000}"/>
    <cellStyle name="Note 5 4 3 2 11" xfId="30476" xr:uid="{00000000-0005-0000-0000-0000E1850000}"/>
    <cellStyle name="Note 5 4 3 2 12" xfId="32352" xr:uid="{00000000-0005-0000-0000-0000E2850000}"/>
    <cellStyle name="Note 5 4 3 2 13" xfId="34677" xr:uid="{00000000-0005-0000-0000-0000E3850000}"/>
    <cellStyle name="Note 5 4 3 2 14" xfId="37057" xr:uid="{00000000-0005-0000-0000-0000E4850000}"/>
    <cellStyle name="Note 5 4 3 2 15" xfId="39589" xr:uid="{00000000-0005-0000-0000-0000E5850000}"/>
    <cellStyle name="Note 5 4 3 2 16" xfId="42446" xr:uid="{00000000-0005-0000-0000-0000E6850000}"/>
    <cellStyle name="Note 5 4 3 2 17" xfId="44970" xr:uid="{00000000-0005-0000-0000-0000E7850000}"/>
    <cellStyle name="Note 5 4 3 2 18" xfId="47509" xr:uid="{00000000-0005-0000-0000-0000E8850000}"/>
    <cellStyle name="Note 5 4 3 2 19" xfId="53121" xr:uid="{00000000-0005-0000-0000-0000E9850000}"/>
    <cellStyle name="Note 5 4 3 2 2" xfId="7657" xr:uid="{00000000-0005-0000-0000-0000EA850000}"/>
    <cellStyle name="Note 5 4 3 2 3" xfId="10151" xr:uid="{00000000-0005-0000-0000-0000EB850000}"/>
    <cellStyle name="Note 5 4 3 2 4" xfId="12649" xr:uid="{00000000-0005-0000-0000-0000EC850000}"/>
    <cellStyle name="Note 5 4 3 2 5" xfId="15361" xr:uid="{00000000-0005-0000-0000-0000ED850000}"/>
    <cellStyle name="Note 5 4 3 2 6" xfId="17545" xr:uid="{00000000-0005-0000-0000-0000EE850000}"/>
    <cellStyle name="Note 5 4 3 2 7" xfId="19616" xr:uid="{00000000-0005-0000-0000-0000EF850000}"/>
    <cellStyle name="Note 5 4 3 2 8" xfId="22098" xr:uid="{00000000-0005-0000-0000-0000F0850000}"/>
    <cellStyle name="Note 5 4 3 2 9" xfId="24660" xr:uid="{00000000-0005-0000-0000-0000F1850000}"/>
    <cellStyle name="Note 5 4 3 20" xfId="49523" xr:uid="{00000000-0005-0000-0000-0000F2850000}"/>
    <cellStyle name="Note 5 4 3 21" xfId="51102" xr:uid="{00000000-0005-0000-0000-0000F3850000}"/>
    <cellStyle name="Note 5 4 3 3" xfId="6316" xr:uid="{00000000-0005-0000-0000-0000F4850000}"/>
    <cellStyle name="Note 5 4 3 4" xfId="8817" xr:uid="{00000000-0005-0000-0000-0000F5850000}"/>
    <cellStyle name="Note 5 4 3 5" xfId="11322" xr:uid="{00000000-0005-0000-0000-0000F6850000}"/>
    <cellStyle name="Note 5 4 3 6" xfId="14029" xr:uid="{00000000-0005-0000-0000-0000F7850000}"/>
    <cellStyle name="Note 5 4 3 7" xfId="16382" xr:uid="{00000000-0005-0000-0000-0000F8850000}"/>
    <cellStyle name="Note 5 4 3 8" xfId="3327" xr:uid="{00000000-0005-0000-0000-0000F9850000}"/>
    <cellStyle name="Note 5 4 3 9" xfId="20793" xr:uid="{00000000-0005-0000-0000-0000FA850000}"/>
    <cellStyle name="Note 5 4 4" xfId="3570" xr:uid="{00000000-0005-0000-0000-0000FB850000}"/>
    <cellStyle name="Note 5 4 4 10" xfId="23216" xr:uid="{00000000-0005-0000-0000-0000FC850000}"/>
    <cellStyle name="Note 5 4 4 11" xfId="25806" xr:uid="{00000000-0005-0000-0000-0000FD850000}"/>
    <cellStyle name="Note 5 4 4 12" xfId="29209" xr:uid="{00000000-0005-0000-0000-0000FE850000}"/>
    <cellStyle name="Note 5 4 4 13" xfId="28595" xr:uid="{00000000-0005-0000-0000-0000FF850000}"/>
    <cellStyle name="Note 5 4 4 14" xfId="33380" xr:uid="{00000000-0005-0000-0000-000000860000}"/>
    <cellStyle name="Note 5 4 4 15" xfId="35613" xr:uid="{00000000-0005-0000-0000-000001860000}"/>
    <cellStyle name="Note 5 4 4 16" xfId="38170" xr:uid="{00000000-0005-0000-0000-000002860000}"/>
    <cellStyle name="Note 5 4 4 17" xfId="41006" xr:uid="{00000000-0005-0000-0000-000003860000}"/>
    <cellStyle name="Note 5 4 4 18" xfId="43526" xr:uid="{00000000-0005-0000-0000-000004860000}"/>
    <cellStyle name="Note 5 4 4 19" xfId="46065" xr:uid="{00000000-0005-0000-0000-000005860000}"/>
    <cellStyle name="Note 5 4 4 2" xfId="4913" xr:uid="{00000000-0005-0000-0000-000006860000}"/>
    <cellStyle name="Note 5 4 4 2 10" xfId="27134" xr:uid="{00000000-0005-0000-0000-000007860000}"/>
    <cellStyle name="Note 5 4 4 2 11" xfId="30378" xr:uid="{00000000-0005-0000-0000-000008860000}"/>
    <cellStyle name="Note 5 4 4 2 12" xfId="32241" xr:uid="{00000000-0005-0000-0000-000009860000}"/>
    <cellStyle name="Note 5 4 4 2 13" xfId="34566" xr:uid="{00000000-0005-0000-0000-00000A860000}"/>
    <cellStyle name="Note 5 4 4 2 14" xfId="36946" xr:uid="{00000000-0005-0000-0000-00000B860000}"/>
    <cellStyle name="Note 5 4 4 2 15" xfId="39478" xr:uid="{00000000-0005-0000-0000-00000C860000}"/>
    <cellStyle name="Note 5 4 4 2 16" xfId="42335" xr:uid="{00000000-0005-0000-0000-00000D860000}"/>
    <cellStyle name="Note 5 4 4 2 17" xfId="44859" xr:uid="{00000000-0005-0000-0000-00000E860000}"/>
    <cellStyle name="Note 5 4 4 2 18" xfId="47398" xr:uid="{00000000-0005-0000-0000-00000F860000}"/>
    <cellStyle name="Note 5 4 4 2 19" xfId="53322" xr:uid="{00000000-0005-0000-0000-000010860000}"/>
    <cellStyle name="Note 5 4 4 2 2" xfId="7546" xr:uid="{00000000-0005-0000-0000-000011860000}"/>
    <cellStyle name="Note 5 4 4 2 3" xfId="10040" xr:uid="{00000000-0005-0000-0000-000012860000}"/>
    <cellStyle name="Note 5 4 4 2 4" xfId="12538" xr:uid="{00000000-0005-0000-0000-000013860000}"/>
    <cellStyle name="Note 5 4 4 2 5" xfId="15250" xr:uid="{00000000-0005-0000-0000-000014860000}"/>
    <cellStyle name="Note 5 4 4 2 6" xfId="17434" xr:uid="{00000000-0005-0000-0000-000015860000}"/>
    <cellStyle name="Note 5 4 4 2 7" xfId="19505" xr:uid="{00000000-0005-0000-0000-000016860000}"/>
    <cellStyle name="Note 5 4 4 2 8" xfId="21987" xr:uid="{00000000-0005-0000-0000-000017860000}"/>
    <cellStyle name="Note 5 4 4 2 9" xfId="24549" xr:uid="{00000000-0005-0000-0000-000018860000}"/>
    <cellStyle name="Note 5 4 4 20" xfId="49730" xr:uid="{00000000-0005-0000-0000-000019860000}"/>
    <cellStyle name="Note 5 4 4 21" xfId="51303" xr:uid="{00000000-0005-0000-0000-00001A860000}"/>
    <cellStyle name="Note 5 4 4 3" xfId="6205" xr:uid="{00000000-0005-0000-0000-00001B860000}"/>
    <cellStyle name="Note 5 4 4 4" xfId="8706" xr:uid="{00000000-0005-0000-0000-00001C860000}"/>
    <cellStyle name="Note 5 4 4 5" xfId="11211" xr:uid="{00000000-0005-0000-0000-00001D860000}"/>
    <cellStyle name="Note 5 4 4 6" xfId="13918" xr:uid="{00000000-0005-0000-0000-00001E860000}"/>
    <cellStyle name="Note 5 4 4 7" xfId="16321" xr:uid="{00000000-0005-0000-0000-00001F860000}"/>
    <cellStyle name="Note 5 4 4 8" xfId="2694" xr:uid="{00000000-0005-0000-0000-000020860000}"/>
    <cellStyle name="Note 5 4 4 9" xfId="20690" xr:uid="{00000000-0005-0000-0000-000021860000}"/>
    <cellStyle name="Note 5 4 5" xfId="3467" xr:uid="{00000000-0005-0000-0000-000022860000}"/>
    <cellStyle name="Note 5 4 5 10" xfId="23114" xr:uid="{00000000-0005-0000-0000-000023860000}"/>
    <cellStyle name="Note 5 4 5 11" xfId="25705" xr:uid="{00000000-0005-0000-0000-000024860000}"/>
    <cellStyle name="Note 5 4 5 12" xfId="29122" xr:uid="{00000000-0005-0000-0000-000025860000}"/>
    <cellStyle name="Note 5 4 5 13" xfId="28621" xr:uid="{00000000-0005-0000-0000-000026860000}"/>
    <cellStyle name="Note 5 4 5 14" xfId="33315" xr:uid="{00000000-0005-0000-0000-000027860000}"/>
    <cellStyle name="Note 5 4 5 15" xfId="35511" xr:uid="{00000000-0005-0000-0000-000028860000}"/>
    <cellStyle name="Note 5 4 5 16" xfId="38071" xr:uid="{00000000-0005-0000-0000-000029860000}"/>
    <cellStyle name="Note 5 4 5 17" xfId="40905" xr:uid="{00000000-0005-0000-0000-00002A860000}"/>
    <cellStyle name="Note 5 4 5 18" xfId="43424" xr:uid="{00000000-0005-0000-0000-00002B860000}"/>
    <cellStyle name="Note 5 4 5 19" xfId="45963" xr:uid="{00000000-0005-0000-0000-00002C860000}"/>
    <cellStyle name="Note 5 4 5 2" xfId="4811" xr:uid="{00000000-0005-0000-0000-00002D860000}"/>
    <cellStyle name="Note 5 4 5 2 10" xfId="27033" xr:uid="{00000000-0005-0000-0000-00002E860000}"/>
    <cellStyle name="Note 5 4 5 2 11" xfId="30295" xr:uid="{00000000-0005-0000-0000-00002F860000}"/>
    <cellStyle name="Note 5 4 5 2 12" xfId="32139" xr:uid="{00000000-0005-0000-0000-000030860000}"/>
    <cellStyle name="Note 5 4 5 2 13" xfId="34464" xr:uid="{00000000-0005-0000-0000-000031860000}"/>
    <cellStyle name="Note 5 4 5 2 14" xfId="36844" xr:uid="{00000000-0005-0000-0000-000032860000}"/>
    <cellStyle name="Note 5 4 5 2 15" xfId="39376" xr:uid="{00000000-0005-0000-0000-000033860000}"/>
    <cellStyle name="Note 5 4 5 2 16" xfId="42234" xr:uid="{00000000-0005-0000-0000-000034860000}"/>
    <cellStyle name="Note 5 4 5 2 17" xfId="44757" xr:uid="{00000000-0005-0000-0000-000035860000}"/>
    <cellStyle name="Note 5 4 5 2 18" xfId="47296" xr:uid="{00000000-0005-0000-0000-000036860000}"/>
    <cellStyle name="Note 5 4 5 2 19" xfId="53583" xr:uid="{00000000-0005-0000-0000-000037860000}"/>
    <cellStyle name="Note 5 4 5 2 2" xfId="7444" xr:uid="{00000000-0005-0000-0000-000038860000}"/>
    <cellStyle name="Note 5 4 5 2 3" xfId="9939" xr:uid="{00000000-0005-0000-0000-000039860000}"/>
    <cellStyle name="Note 5 4 5 2 4" xfId="12437" xr:uid="{00000000-0005-0000-0000-00003A860000}"/>
    <cellStyle name="Note 5 4 5 2 5" xfId="15149" xr:uid="{00000000-0005-0000-0000-00003B860000}"/>
    <cellStyle name="Note 5 4 5 2 6" xfId="17332" xr:uid="{00000000-0005-0000-0000-00003C860000}"/>
    <cellStyle name="Note 5 4 5 2 7" xfId="19403" xr:uid="{00000000-0005-0000-0000-00003D860000}"/>
    <cellStyle name="Note 5 4 5 2 8" xfId="21885" xr:uid="{00000000-0005-0000-0000-00003E860000}"/>
    <cellStyle name="Note 5 4 5 2 9" xfId="24447" xr:uid="{00000000-0005-0000-0000-00003F860000}"/>
    <cellStyle name="Note 5 4 5 20" xfId="50055" xr:uid="{00000000-0005-0000-0000-000040860000}"/>
    <cellStyle name="Note 5 4 5 21" xfId="51615" xr:uid="{00000000-0005-0000-0000-000041860000}"/>
    <cellStyle name="Note 5 4 5 3" xfId="6102" xr:uid="{00000000-0005-0000-0000-000042860000}"/>
    <cellStyle name="Note 5 4 5 4" xfId="8604" xr:uid="{00000000-0005-0000-0000-000043860000}"/>
    <cellStyle name="Note 5 4 5 5" xfId="11110" xr:uid="{00000000-0005-0000-0000-000044860000}"/>
    <cellStyle name="Note 5 4 5 6" xfId="13816" xr:uid="{00000000-0005-0000-0000-000045860000}"/>
    <cellStyle name="Note 5 4 5 7" xfId="16273" xr:uid="{00000000-0005-0000-0000-000046860000}"/>
    <cellStyle name="Note 5 4 5 8" xfId="2948" xr:uid="{00000000-0005-0000-0000-000047860000}"/>
    <cellStyle name="Note 5 4 5 9" xfId="20591" xr:uid="{00000000-0005-0000-0000-000048860000}"/>
    <cellStyle name="Note 5 4 6" xfId="3459" xr:uid="{00000000-0005-0000-0000-000049860000}"/>
    <cellStyle name="Note 5 4 6 10" xfId="23106" xr:uid="{00000000-0005-0000-0000-00004A860000}"/>
    <cellStyle name="Note 5 4 6 11" xfId="25697" xr:uid="{00000000-0005-0000-0000-00004B860000}"/>
    <cellStyle name="Note 5 4 6 12" xfId="29116" xr:uid="{00000000-0005-0000-0000-00004C860000}"/>
    <cellStyle name="Note 5 4 6 13" xfId="28044" xr:uid="{00000000-0005-0000-0000-00004D860000}"/>
    <cellStyle name="Note 5 4 6 14" xfId="33309" xr:uid="{00000000-0005-0000-0000-00004E860000}"/>
    <cellStyle name="Note 5 4 6 15" xfId="35503" xr:uid="{00000000-0005-0000-0000-00004F860000}"/>
    <cellStyle name="Note 5 4 6 16" xfId="38063" xr:uid="{00000000-0005-0000-0000-000050860000}"/>
    <cellStyle name="Note 5 4 6 17" xfId="40897" xr:uid="{00000000-0005-0000-0000-000051860000}"/>
    <cellStyle name="Note 5 4 6 18" xfId="43416" xr:uid="{00000000-0005-0000-0000-000052860000}"/>
    <cellStyle name="Note 5 4 6 19" xfId="45955" xr:uid="{00000000-0005-0000-0000-000053860000}"/>
    <cellStyle name="Note 5 4 6 2" xfId="4803" xr:uid="{00000000-0005-0000-0000-000054860000}"/>
    <cellStyle name="Note 5 4 6 2 10" xfId="27025" xr:uid="{00000000-0005-0000-0000-000055860000}"/>
    <cellStyle name="Note 5 4 6 2 11" xfId="30289" xr:uid="{00000000-0005-0000-0000-000056860000}"/>
    <cellStyle name="Note 5 4 6 2 12" xfId="32131" xr:uid="{00000000-0005-0000-0000-000057860000}"/>
    <cellStyle name="Note 5 4 6 2 13" xfId="34456" xr:uid="{00000000-0005-0000-0000-000058860000}"/>
    <cellStyle name="Note 5 4 6 2 14" xfId="36836" xr:uid="{00000000-0005-0000-0000-000059860000}"/>
    <cellStyle name="Note 5 4 6 2 15" xfId="39368" xr:uid="{00000000-0005-0000-0000-00005A860000}"/>
    <cellStyle name="Note 5 4 6 2 16" xfId="42226" xr:uid="{00000000-0005-0000-0000-00005B860000}"/>
    <cellStyle name="Note 5 4 6 2 17" xfId="44749" xr:uid="{00000000-0005-0000-0000-00005C860000}"/>
    <cellStyle name="Note 5 4 6 2 18" xfId="47288" xr:uid="{00000000-0005-0000-0000-00005D860000}"/>
    <cellStyle name="Note 5 4 6 2 19" xfId="53459" xr:uid="{00000000-0005-0000-0000-00005E860000}"/>
    <cellStyle name="Note 5 4 6 2 2" xfId="7436" xr:uid="{00000000-0005-0000-0000-00005F860000}"/>
    <cellStyle name="Note 5 4 6 2 3" xfId="9931" xr:uid="{00000000-0005-0000-0000-000060860000}"/>
    <cellStyle name="Note 5 4 6 2 4" xfId="12429" xr:uid="{00000000-0005-0000-0000-000061860000}"/>
    <cellStyle name="Note 5 4 6 2 5" xfId="15141" xr:uid="{00000000-0005-0000-0000-000062860000}"/>
    <cellStyle name="Note 5 4 6 2 6" xfId="17324" xr:uid="{00000000-0005-0000-0000-000063860000}"/>
    <cellStyle name="Note 5 4 6 2 7" xfId="19395" xr:uid="{00000000-0005-0000-0000-000064860000}"/>
    <cellStyle name="Note 5 4 6 2 8" xfId="21877" xr:uid="{00000000-0005-0000-0000-000065860000}"/>
    <cellStyle name="Note 5 4 6 2 9" xfId="24439" xr:uid="{00000000-0005-0000-0000-000066860000}"/>
    <cellStyle name="Note 5 4 6 20" xfId="49910" xr:uid="{00000000-0005-0000-0000-000067860000}"/>
    <cellStyle name="Note 5 4 6 21" xfId="51470" xr:uid="{00000000-0005-0000-0000-000068860000}"/>
    <cellStyle name="Note 5 4 6 3" xfId="6094" xr:uid="{00000000-0005-0000-0000-000069860000}"/>
    <cellStyle name="Note 5 4 6 4" xfId="8596" xr:uid="{00000000-0005-0000-0000-00006A860000}"/>
    <cellStyle name="Note 5 4 6 5" xfId="11102" xr:uid="{00000000-0005-0000-0000-00006B860000}"/>
    <cellStyle name="Note 5 4 6 6" xfId="13808" xr:uid="{00000000-0005-0000-0000-00006C860000}"/>
    <cellStyle name="Note 5 4 6 7" xfId="16269" xr:uid="{00000000-0005-0000-0000-00006D860000}"/>
    <cellStyle name="Note 5 4 6 8" xfId="2925" xr:uid="{00000000-0005-0000-0000-00006E860000}"/>
    <cellStyle name="Note 5 4 6 9" xfId="20583" xr:uid="{00000000-0005-0000-0000-00006F860000}"/>
    <cellStyle name="Note 5 4 7" xfId="4127" xr:uid="{00000000-0005-0000-0000-000070860000}"/>
    <cellStyle name="Note 5 4 7 10" xfId="23765" xr:uid="{00000000-0005-0000-0000-000071860000}"/>
    <cellStyle name="Note 5 4 7 11" xfId="26357" xr:uid="{00000000-0005-0000-0000-000072860000}"/>
    <cellStyle name="Note 5 4 7 12" xfId="29695" xr:uid="{00000000-0005-0000-0000-000073860000}"/>
    <cellStyle name="Note 5 4 7 13" xfId="31457" xr:uid="{00000000-0005-0000-0000-000074860000}"/>
    <cellStyle name="Note 5 4 7 14" xfId="33788" xr:uid="{00000000-0005-0000-0000-000075860000}"/>
    <cellStyle name="Note 5 4 7 15" xfId="36162" xr:uid="{00000000-0005-0000-0000-000076860000}"/>
    <cellStyle name="Note 5 4 7 16" xfId="38699" xr:uid="{00000000-0005-0000-0000-000077860000}"/>
    <cellStyle name="Note 5 4 7 17" xfId="41555" xr:uid="{00000000-0005-0000-0000-000078860000}"/>
    <cellStyle name="Note 5 4 7 18" xfId="44075" xr:uid="{00000000-0005-0000-0000-000079860000}"/>
    <cellStyle name="Note 5 4 7 19" xfId="46614" xr:uid="{00000000-0005-0000-0000-00007A860000}"/>
    <cellStyle name="Note 5 4 7 2" xfId="5463" xr:uid="{00000000-0005-0000-0000-00007B860000}"/>
    <cellStyle name="Note 5 4 7 2 10" xfId="27683" xr:uid="{00000000-0005-0000-0000-00007C860000}"/>
    <cellStyle name="Note 5 4 7 2 11" xfId="30840" xr:uid="{00000000-0005-0000-0000-00007D860000}"/>
    <cellStyle name="Note 5 4 7 2 12" xfId="32790" xr:uid="{00000000-0005-0000-0000-00007E860000}"/>
    <cellStyle name="Note 5 4 7 2 13" xfId="35116" xr:uid="{00000000-0005-0000-0000-00007F860000}"/>
    <cellStyle name="Note 5 4 7 2 14" xfId="37495" xr:uid="{00000000-0005-0000-0000-000080860000}"/>
    <cellStyle name="Note 5 4 7 2 15" xfId="40027" xr:uid="{00000000-0005-0000-0000-000081860000}"/>
    <cellStyle name="Note 5 4 7 2 16" xfId="42883" xr:uid="{00000000-0005-0000-0000-000082860000}"/>
    <cellStyle name="Note 5 4 7 2 17" xfId="45408" xr:uid="{00000000-0005-0000-0000-000083860000}"/>
    <cellStyle name="Note 5 4 7 2 18" xfId="47947" xr:uid="{00000000-0005-0000-0000-000084860000}"/>
    <cellStyle name="Note 5 4 7 2 19" xfId="53661" xr:uid="{00000000-0005-0000-0000-000085860000}"/>
    <cellStyle name="Note 5 4 7 2 2" xfId="8096" xr:uid="{00000000-0005-0000-0000-000086860000}"/>
    <cellStyle name="Note 5 4 7 2 3" xfId="10588" xr:uid="{00000000-0005-0000-0000-000087860000}"/>
    <cellStyle name="Note 5 4 7 2 4" xfId="13086" xr:uid="{00000000-0005-0000-0000-000088860000}"/>
    <cellStyle name="Note 5 4 7 2 5" xfId="15799" xr:uid="{00000000-0005-0000-0000-000089860000}"/>
    <cellStyle name="Note 5 4 7 2 6" xfId="17983" xr:uid="{00000000-0005-0000-0000-00008A860000}"/>
    <cellStyle name="Note 5 4 7 2 7" xfId="20055" xr:uid="{00000000-0005-0000-0000-00008B860000}"/>
    <cellStyle name="Note 5 4 7 2 8" xfId="22537" xr:uid="{00000000-0005-0000-0000-00008C860000}"/>
    <cellStyle name="Note 5 4 7 2 9" xfId="25098" xr:uid="{00000000-0005-0000-0000-00008D860000}"/>
    <cellStyle name="Note 5 4 7 20" xfId="50140" xr:uid="{00000000-0005-0000-0000-00008E860000}"/>
    <cellStyle name="Note 5 4 7 21" xfId="51693" xr:uid="{00000000-0005-0000-0000-00008F860000}"/>
    <cellStyle name="Note 5 4 7 3" xfId="6762" xr:uid="{00000000-0005-0000-0000-000090860000}"/>
    <cellStyle name="Note 5 4 7 4" xfId="9261" xr:uid="{00000000-0005-0000-0000-000091860000}"/>
    <cellStyle name="Note 5 4 7 5" xfId="11761" xr:uid="{00000000-0005-0000-0000-000092860000}"/>
    <cellStyle name="Note 5 4 7 6" xfId="14471" xr:uid="{00000000-0005-0000-0000-000093860000}"/>
    <cellStyle name="Note 5 4 7 7" xfId="16660" xr:uid="{00000000-0005-0000-0000-000094860000}"/>
    <cellStyle name="Note 5 4 7 8" xfId="18723" xr:uid="{00000000-0005-0000-0000-000095860000}"/>
    <cellStyle name="Note 5 4 7 9" xfId="21212" xr:uid="{00000000-0005-0000-0000-000096860000}"/>
    <cellStyle name="Note 5 4 8" xfId="4310" xr:uid="{00000000-0005-0000-0000-000097860000}"/>
    <cellStyle name="Note 5 4 8 10" xfId="23947" xr:uid="{00000000-0005-0000-0000-000098860000}"/>
    <cellStyle name="Note 5 4 8 11" xfId="26536" xr:uid="{00000000-0005-0000-0000-000099860000}"/>
    <cellStyle name="Note 5 4 8 12" xfId="29875" xr:uid="{00000000-0005-0000-0000-00009A860000}"/>
    <cellStyle name="Note 5 4 8 13" xfId="31639" xr:uid="{00000000-0005-0000-0000-00009B860000}"/>
    <cellStyle name="Note 5 4 8 14" xfId="33970" xr:uid="{00000000-0005-0000-0000-00009C860000}"/>
    <cellStyle name="Note 5 4 8 15" xfId="36344" xr:uid="{00000000-0005-0000-0000-00009D860000}"/>
    <cellStyle name="Note 5 4 8 16" xfId="38881" xr:uid="{00000000-0005-0000-0000-00009E860000}"/>
    <cellStyle name="Note 5 4 8 17" xfId="41736" xr:uid="{00000000-0005-0000-0000-00009F860000}"/>
    <cellStyle name="Note 5 4 8 18" xfId="44257" xr:uid="{00000000-0005-0000-0000-0000A0860000}"/>
    <cellStyle name="Note 5 4 8 19" xfId="46796" xr:uid="{00000000-0005-0000-0000-0000A1860000}"/>
    <cellStyle name="Note 5 4 8 2" xfId="5642" xr:uid="{00000000-0005-0000-0000-0000A2860000}"/>
    <cellStyle name="Note 5 4 8 2 10" xfId="27862" xr:uid="{00000000-0005-0000-0000-0000A3860000}"/>
    <cellStyle name="Note 5 4 8 2 11" xfId="30999" xr:uid="{00000000-0005-0000-0000-0000A4860000}"/>
    <cellStyle name="Note 5 4 8 2 12" xfId="32969" xr:uid="{00000000-0005-0000-0000-0000A5860000}"/>
    <cellStyle name="Note 5 4 8 2 13" xfId="35295" xr:uid="{00000000-0005-0000-0000-0000A6860000}"/>
    <cellStyle name="Note 5 4 8 2 14" xfId="37674" xr:uid="{00000000-0005-0000-0000-0000A7860000}"/>
    <cellStyle name="Note 5 4 8 2 15" xfId="40206" xr:uid="{00000000-0005-0000-0000-0000A8860000}"/>
    <cellStyle name="Note 5 4 8 2 16" xfId="43062" xr:uid="{00000000-0005-0000-0000-0000A9860000}"/>
    <cellStyle name="Note 5 4 8 2 17" xfId="45587" xr:uid="{00000000-0005-0000-0000-0000AA860000}"/>
    <cellStyle name="Note 5 4 8 2 18" xfId="48126" xr:uid="{00000000-0005-0000-0000-0000AB860000}"/>
    <cellStyle name="Note 5 4 8 2 19" xfId="53822" xr:uid="{00000000-0005-0000-0000-0000AC860000}"/>
    <cellStyle name="Note 5 4 8 2 2" xfId="8275" xr:uid="{00000000-0005-0000-0000-0000AD860000}"/>
    <cellStyle name="Note 5 4 8 2 3" xfId="10767" xr:uid="{00000000-0005-0000-0000-0000AE860000}"/>
    <cellStyle name="Note 5 4 8 2 4" xfId="13265" xr:uid="{00000000-0005-0000-0000-0000AF860000}"/>
    <cellStyle name="Note 5 4 8 2 5" xfId="15978" xr:uid="{00000000-0005-0000-0000-0000B0860000}"/>
    <cellStyle name="Note 5 4 8 2 6" xfId="18162" xr:uid="{00000000-0005-0000-0000-0000B1860000}"/>
    <cellStyle name="Note 5 4 8 2 7" xfId="20234" xr:uid="{00000000-0005-0000-0000-0000B2860000}"/>
    <cellStyle name="Note 5 4 8 2 8" xfId="22716" xr:uid="{00000000-0005-0000-0000-0000B3860000}"/>
    <cellStyle name="Note 5 4 8 2 9" xfId="25277" xr:uid="{00000000-0005-0000-0000-0000B4860000}"/>
    <cellStyle name="Note 5 4 8 20" xfId="50367" xr:uid="{00000000-0005-0000-0000-0000B5860000}"/>
    <cellStyle name="Note 5 4 8 21" xfId="51905" xr:uid="{00000000-0005-0000-0000-0000B6860000}"/>
    <cellStyle name="Note 5 4 8 3" xfId="6944" xr:uid="{00000000-0005-0000-0000-0000B7860000}"/>
    <cellStyle name="Note 5 4 8 4" xfId="9440" xr:uid="{00000000-0005-0000-0000-0000B8860000}"/>
    <cellStyle name="Note 5 4 8 5" xfId="11940" xr:uid="{00000000-0005-0000-0000-0000B9860000}"/>
    <cellStyle name="Note 5 4 8 6" xfId="14651" xr:uid="{00000000-0005-0000-0000-0000BA860000}"/>
    <cellStyle name="Note 5 4 8 7" xfId="16841" xr:uid="{00000000-0005-0000-0000-0000BB860000}"/>
    <cellStyle name="Note 5 4 8 8" xfId="18905" xr:uid="{00000000-0005-0000-0000-0000BC860000}"/>
    <cellStyle name="Note 5 4 8 9" xfId="21394" xr:uid="{00000000-0005-0000-0000-0000BD860000}"/>
    <cellStyle name="Note 5 4 9" xfId="4519" xr:uid="{00000000-0005-0000-0000-0000BE860000}"/>
    <cellStyle name="Note 5 4 9 10" xfId="26744" xr:uid="{00000000-0005-0000-0000-0000BF860000}"/>
    <cellStyle name="Note 5 4 9 11" xfId="30048" xr:uid="{00000000-0005-0000-0000-0000C0860000}"/>
    <cellStyle name="Note 5 4 9 12" xfId="31847" xr:uid="{00000000-0005-0000-0000-0000C1860000}"/>
    <cellStyle name="Note 5 4 9 13" xfId="34172" xr:uid="{00000000-0005-0000-0000-0000C2860000}"/>
    <cellStyle name="Note 5 4 9 14" xfId="36552" xr:uid="{00000000-0005-0000-0000-0000C3860000}"/>
    <cellStyle name="Note 5 4 9 15" xfId="39084" xr:uid="{00000000-0005-0000-0000-0000C4860000}"/>
    <cellStyle name="Note 5 4 9 16" xfId="41944" xr:uid="{00000000-0005-0000-0000-0000C5860000}"/>
    <cellStyle name="Note 5 4 9 17" xfId="44465" xr:uid="{00000000-0005-0000-0000-0000C6860000}"/>
    <cellStyle name="Note 5 4 9 18" xfId="47004" xr:uid="{00000000-0005-0000-0000-0000C7860000}"/>
    <cellStyle name="Note 5 4 9 19" xfId="50267" xr:uid="{00000000-0005-0000-0000-0000C8860000}"/>
    <cellStyle name="Note 5 4 9 2" xfId="7152" xr:uid="{00000000-0005-0000-0000-0000C9860000}"/>
    <cellStyle name="Note 5 4 9 2 2" xfId="53767" xr:uid="{00000000-0005-0000-0000-0000CA860000}"/>
    <cellStyle name="Note 5 4 9 20" xfId="51805" xr:uid="{00000000-0005-0000-0000-0000CB860000}"/>
    <cellStyle name="Note 5 4 9 3" xfId="9649" xr:uid="{00000000-0005-0000-0000-0000CC860000}"/>
    <cellStyle name="Note 5 4 9 4" xfId="12148" xr:uid="{00000000-0005-0000-0000-0000CD860000}"/>
    <cellStyle name="Note 5 4 9 5" xfId="14859" xr:uid="{00000000-0005-0000-0000-0000CE860000}"/>
    <cellStyle name="Note 5 4 9 6" xfId="17042" xr:uid="{00000000-0005-0000-0000-0000CF860000}"/>
    <cellStyle name="Note 5 4 9 7" xfId="19114" xr:uid="{00000000-0005-0000-0000-0000D0860000}"/>
    <cellStyle name="Note 5 4 9 8" xfId="21594" xr:uid="{00000000-0005-0000-0000-0000D1860000}"/>
    <cellStyle name="Note 5 4 9 9" xfId="24155" xr:uid="{00000000-0005-0000-0000-0000D2860000}"/>
    <cellStyle name="Note 5 5" xfId="2194" xr:uid="{00000000-0005-0000-0000-0000D3860000}"/>
    <cellStyle name="Note 5 5 10" xfId="13538" xr:uid="{00000000-0005-0000-0000-0000D4860000}"/>
    <cellStyle name="Note 5 5 10 2" xfId="50550" xr:uid="{00000000-0005-0000-0000-0000D5860000}"/>
    <cellStyle name="Note 5 5 10 2 2" xfId="53955" xr:uid="{00000000-0005-0000-0000-0000D6860000}"/>
    <cellStyle name="Note 5 5 10 3" xfId="52074" xr:uid="{00000000-0005-0000-0000-0000D7860000}"/>
    <cellStyle name="Note 5 5 11" xfId="5948" xr:uid="{00000000-0005-0000-0000-0000D8860000}"/>
    <cellStyle name="Note 5 5 11 2" xfId="54094" xr:uid="{00000000-0005-0000-0000-0000D9860000}"/>
    <cellStyle name="Note 5 5 11 3" xfId="52250" xr:uid="{00000000-0005-0000-0000-0000DA860000}"/>
    <cellStyle name="Note 5 5 12" xfId="2833" xr:uid="{00000000-0005-0000-0000-0000DB860000}"/>
    <cellStyle name="Note 5 5 12 2" xfId="54212" xr:uid="{00000000-0005-0000-0000-0000DC860000}"/>
    <cellStyle name="Note 5 5 12 3" xfId="52562" xr:uid="{00000000-0005-0000-0000-0000DD860000}"/>
    <cellStyle name="Note 5 5 13" xfId="8463" xr:uid="{00000000-0005-0000-0000-0000DE860000}"/>
    <cellStyle name="Note 5 5 13 2" xfId="53021" xr:uid="{00000000-0005-0000-0000-0000DF860000}"/>
    <cellStyle name="Note 5 5 14" xfId="22867" xr:uid="{00000000-0005-0000-0000-0000E0860000}"/>
    <cellStyle name="Note 5 5 15" xfId="25445" xr:uid="{00000000-0005-0000-0000-0000E1860000}"/>
    <cellStyle name="Note 5 5 16" xfId="28899" xr:uid="{00000000-0005-0000-0000-0000E2860000}"/>
    <cellStyle name="Note 5 5 17" xfId="28994" xr:uid="{00000000-0005-0000-0000-0000E3860000}"/>
    <cellStyle name="Note 5 5 18" xfId="31068" xr:uid="{00000000-0005-0000-0000-0000E4860000}"/>
    <cellStyle name="Note 5 5 19" xfId="37838" xr:uid="{00000000-0005-0000-0000-0000E5860000}"/>
    <cellStyle name="Note 5 5 2" xfId="3822" xr:uid="{00000000-0005-0000-0000-0000E6860000}"/>
    <cellStyle name="Note 5 5 2 10" xfId="23465" xr:uid="{00000000-0005-0000-0000-0000E7860000}"/>
    <cellStyle name="Note 5 5 2 11" xfId="26056" xr:uid="{00000000-0005-0000-0000-0000E8860000}"/>
    <cellStyle name="Note 5 5 2 12" xfId="29420" xr:uid="{00000000-0005-0000-0000-0000E9860000}"/>
    <cellStyle name="Note 5 5 2 13" xfId="31155" xr:uid="{00000000-0005-0000-0000-0000EA860000}"/>
    <cellStyle name="Note 5 5 2 14" xfId="33562" xr:uid="{00000000-0005-0000-0000-0000EB860000}"/>
    <cellStyle name="Note 5 5 2 15" xfId="35862" xr:uid="{00000000-0005-0000-0000-0000EC860000}"/>
    <cellStyle name="Note 5 5 2 16" xfId="38406" xr:uid="{00000000-0005-0000-0000-0000ED860000}"/>
    <cellStyle name="Note 5 5 2 17" xfId="41254" xr:uid="{00000000-0005-0000-0000-0000EE860000}"/>
    <cellStyle name="Note 5 5 2 18" xfId="43775" xr:uid="{00000000-0005-0000-0000-0000EF860000}"/>
    <cellStyle name="Note 5 5 2 19" xfId="46314" xr:uid="{00000000-0005-0000-0000-0000F0860000}"/>
    <cellStyle name="Note 5 5 2 2" xfId="5163" xr:uid="{00000000-0005-0000-0000-0000F1860000}"/>
    <cellStyle name="Note 5 5 2 2 10" xfId="27383" xr:uid="{00000000-0005-0000-0000-0000F2860000}"/>
    <cellStyle name="Note 5 5 2 2 11" xfId="30589" xr:uid="{00000000-0005-0000-0000-0000F3860000}"/>
    <cellStyle name="Note 5 5 2 2 12" xfId="32490" xr:uid="{00000000-0005-0000-0000-0000F4860000}"/>
    <cellStyle name="Note 5 5 2 2 13" xfId="34816" xr:uid="{00000000-0005-0000-0000-0000F5860000}"/>
    <cellStyle name="Note 5 5 2 2 14" xfId="37195" xr:uid="{00000000-0005-0000-0000-0000F6860000}"/>
    <cellStyle name="Note 5 5 2 2 15" xfId="39727" xr:uid="{00000000-0005-0000-0000-0000F7860000}"/>
    <cellStyle name="Note 5 5 2 2 16" xfId="42583" xr:uid="{00000000-0005-0000-0000-0000F8860000}"/>
    <cellStyle name="Note 5 5 2 2 17" xfId="45108" xr:uid="{00000000-0005-0000-0000-0000F9860000}"/>
    <cellStyle name="Note 5 5 2 2 18" xfId="47647" xr:uid="{00000000-0005-0000-0000-0000FA860000}"/>
    <cellStyle name="Note 5 5 2 2 19" xfId="53244" xr:uid="{00000000-0005-0000-0000-0000FB860000}"/>
    <cellStyle name="Note 5 5 2 2 2" xfId="7796" xr:uid="{00000000-0005-0000-0000-0000FC860000}"/>
    <cellStyle name="Note 5 5 2 2 3" xfId="10288" xr:uid="{00000000-0005-0000-0000-0000FD860000}"/>
    <cellStyle name="Note 5 5 2 2 4" xfId="12786" xr:uid="{00000000-0005-0000-0000-0000FE860000}"/>
    <cellStyle name="Note 5 5 2 2 5" xfId="15499" xr:uid="{00000000-0005-0000-0000-0000FF860000}"/>
    <cellStyle name="Note 5 5 2 2 6" xfId="17683" xr:uid="{00000000-0005-0000-0000-000000870000}"/>
    <cellStyle name="Note 5 5 2 2 7" xfId="19755" xr:uid="{00000000-0005-0000-0000-000001870000}"/>
    <cellStyle name="Note 5 5 2 2 8" xfId="22237" xr:uid="{00000000-0005-0000-0000-000002870000}"/>
    <cellStyle name="Note 5 5 2 2 9" xfId="24798" xr:uid="{00000000-0005-0000-0000-000003870000}"/>
    <cellStyle name="Note 5 5 2 20" xfId="49646" xr:uid="{00000000-0005-0000-0000-000004870000}"/>
    <cellStyle name="Note 5 5 2 21" xfId="51225" xr:uid="{00000000-0005-0000-0000-000005870000}"/>
    <cellStyle name="Note 5 5 2 3" xfId="6457" xr:uid="{00000000-0005-0000-0000-000006870000}"/>
    <cellStyle name="Note 5 5 2 4" xfId="8957" xr:uid="{00000000-0005-0000-0000-000007870000}"/>
    <cellStyle name="Note 5 5 2 5" xfId="11460" xr:uid="{00000000-0005-0000-0000-000008870000}"/>
    <cellStyle name="Note 5 5 2 6" xfId="14168" xr:uid="{00000000-0005-0000-0000-000009870000}"/>
    <cellStyle name="Note 5 5 2 7" xfId="16458" xr:uid="{00000000-0005-0000-0000-00000A870000}"/>
    <cellStyle name="Note 5 5 2 8" xfId="18422" xr:uid="{00000000-0005-0000-0000-00000B870000}"/>
    <cellStyle name="Note 5 5 2 9" xfId="20921" xr:uid="{00000000-0005-0000-0000-00000C870000}"/>
    <cellStyle name="Note 5 5 20" xfId="40653" xr:uid="{00000000-0005-0000-0000-00000D870000}"/>
    <cellStyle name="Note 5 5 21" xfId="40408" xr:uid="{00000000-0005-0000-0000-00000E870000}"/>
    <cellStyle name="Note 5 5 22" xfId="49197" xr:uid="{00000000-0005-0000-0000-00000F870000}"/>
    <cellStyle name="Note 5 5 23" xfId="51002" xr:uid="{00000000-0005-0000-0000-000010870000}"/>
    <cellStyle name="Note 5 5 3" xfId="3960" xr:uid="{00000000-0005-0000-0000-000011870000}"/>
    <cellStyle name="Note 5 5 3 10" xfId="23599" xr:uid="{00000000-0005-0000-0000-000012870000}"/>
    <cellStyle name="Note 5 5 3 11" xfId="26191" xr:uid="{00000000-0005-0000-0000-000013870000}"/>
    <cellStyle name="Note 5 5 3 12" xfId="29536" xr:uid="{00000000-0005-0000-0000-000014870000}"/>
    <cellStyle name="Note 5 5 3 13" xfId="31290" xr:uid="{00000000-0005-0000-0000-000015870000}"/>
    <cellStyle name="Note 5 5 3 14" xfId="33656" xr:uid="{00000000-0005-0000-0000-000016870000}"/>
    <cellStyle name="Note 5 5 3 15" xfId="35996" xr:uid="{00000000-0005-0000-0000-000017870000}"/>
    <cellStyle name="Note 5 5 3 16" xfId="38533" xr:uid="{00000000-0005-0000-0000-000018870000}"/>
    <cellStyle name="Note 5 5 3 17" xfId="41389" xr:uid="{00000000-0005-0000-0000-000019870000}"/>
    <cellStyle name="Note 5 5 3 18" xfId="43909" xr:uid="{00000000-0005-0000-0000-00001A870000}"/>
    <cellStyle name="Note 5 5 3 19" xfId="46448" xr:uid="{00000000-0005-0000-0000-00001B870000}"/>
    <cellStyle name="Note 5 5 3 2" xfId="5297" xr:uid="{00000000-0005-0000-0000-00001C870000}"/>
    <cellStyle name="Note 5 5 3 2 10" xfId="27517" xr:uid="{00000000-0005-0000-0000-00001D870000}"/>
    <cellStyle name="Note 5 5 3 2 11" xfId="30703" xr:uid="{00000000-0005-0000-0000-00001E870000}"/>
    <cellStyle name="Note 5 5 3 2 12" xfId="32624" xr:uid="{00000000-0005-0000-0000-00001F870000}"/>
    <cellStyle name="Note 5 5 3 2 13" xfId="34950" xr:uid="{00000000-0005-0000-0000-000020870000}"/>
    <cellStyle name="Note 5 5 3 2 14" xfId="37329" xr:uid="{00000000-0005-0000-0000-000021870000}"/>
    <cellStyle name="Note 5 5 3 2 15" xfId="39861" xr:uid="{00000000-0005-0000-0000-000022870000}"/>
    <cellStyle name="Note 5 5 3 2 16" xfId="42717" xr:uid="{00000000-0005-0000-0000-000023870000}"/>
    <cellStyle name="Note 5 5 3 2 17" xfId="45242" xr:uid="{00000000-0005-0000-0000-000024870000}"/>
    <cellStyle name="Note 5 5 3 2 18" xfId="47781" xr:uid="{00000000-0005-0000-0000-000025870000}"/>
    <cellStyle name="Note 5 5 3 2 19" xfId="53126" xr:uid="{00000000-0005-0000-0000-000026870000}"/>
    <cellStyle name="Note 5 5 3 2 2" xfId="7930" xr:uid="{00000000-0005-0000-0000-000027870000}"/>
    <cellStyle name="Note 5 5 3 2 3" xfId="10422" xr:uid="{00000000-0005-0000-0000-000028870000}"/>
    <cellStyle name="Note 5 5 3 2 4" xfId="12920" xr:uid="{00000000-0005-0000-0000-000029870000}"/>
    <cellStyle name="Note 5 5 3 2 5" xfId="15633" xr:uid="{00000000-0005-0000-0000-00002A870000}"/>
    <cellStyle name="Note 5 5 3 2 6" xfId="17817" xr:uid="{00000000-0005-0000-0000-00002B870000}"/>
    <cellStyle name="Note 5 5 3 2 7" xfId="19889" xr:uid="{00000000-0005-0000-0000-00002C870000}"/>
    <cellStyle name="Note 5 5 3 2 8" xfId="22371" xr:uid="{00000000-0005-0000-0000-00002D870000}"/>
    <cellStyle name="Note 5 5 3 2 9" xfId="24932" xr:uid="{00000000-0005-0000-0000-00002E870000}"/>
    <cellStyle name="Note 5 5 3 20" xfId="49528" xr:uid="{00000000-0005-0000-0000-00002F870000}"/>
    <cellStyle name="Note 5 5 3 21" xfId="51107" xr:uid="{00000000-0005-0000-0000-000030870000}"/>
    <cellStyle name="Note 5 5 3 3" xfId="6595" xr:uid="{00000000-0005-0000-0000-000031870000}"/>
    <cellStyle name="Note 5 5 3 4" xfId="9095" xr:uid="{00000000-0005-0000-0000-000032870000}"/>
    <cellStyle name="Note 5 5 3 5" xfId="11595" xr:uid="{00000000-0005-0000-0000-000033870000}"/>
    <cellStyle name="Note 5 5 3 6" xfId="14304" xr:uid="{00000000-0005-0000-0000-000034870000}"/>
    <cellStyle name="Note 5 5 3 7" xfId="16528" xr:uid="{00000000-0005-0000-0000-000035870000}"/>
    <cellStyle name="Note 5 5 3 8" xfId="18557" xr:uid="{00000000-0005-0000-0000-000036870000}"/>
    <cellStyle name="Note 5 5 3 9" xfId="21046" xr:uid="{00000000-0005-0000-0000-000037870000}"/>
    <cellStyle name="Note 5 5 4" xfId="4230" xr:uid="{00000000-0005-0000-0000-000038870000}"/>
    <cellStyle name="Note 5 5 4 10" xfId="23868" xr:uid="{00000000-0005-0000-0000-000039870000}"/>
    <cellStyle name="Note 5 5 4 11" xfId="26459" xr:uid="{00000000-0005-0000-0000-00003A870000}"/>
    <cellStyle name="Note 5 5 4 12" xfId="29798" xr:uid="{00000000-0005-0000-0000-00003B870000}"/>
    <cellStyle name="Note 5 5 4 13" xfId="31560" xr:uid="{00000000-0005-0000-0000-00003C870000}"/>
    <cellStyle name="Note 5 5 4 14" xfId="33891" xr:uid="{00000000-0005-0000-0000-00003D870000}"/>
    <cellStyle name="Note 5 5 4 15" xfId="36265" xr:uid="{00000000-0005-0000-0000-00003E870000}"/>
    <cellStyle name="Note 5 5 4 16" xfId="38802" xr:uid="{00000000-0005-0000-0000-00003F870000}"/>
    <cellStyle name="Note 5 5 4 17" xfId="41657" xr:uid="{00000000-0005-0000-0000-000040870000}"/>
    <cellStyle name="Note 5 5 4 18" xfId="44178" xr:uid="{00000000-0005-0000-0000-000041870000}"/>
    <cellStyle name="Note 5 5 4 19" xfId="46717" xr:uid="{00000000-0005-0000-0000-000042870000}"/>
    <cellStyle name="Note 5 5 4 2" xfId="5565" xr:uid="{00000000-0005-0000-0000-000043870000}"/>
    <cellStyle name="Note 5 5 4 2 10" xfId="27785" xr:uid="{00000000-0005-0000-0000-000044870000}"/>
    <cellStyle name="Note 5 5 4 2 11" xfId="30926" xr:uid="{00000000-0005-0000-0000-000045870000}"/>
    <cellStyle name="Note 5 5 4 2 12" xfId="32892" xr:uid="{00000000-0005-0000-0000-000046870000}"/>
    <cellStyle name="Note 5 5 4 2 13" xfId="35218" xr:uid="{00000000-0005-0000-0000-000047870000}"/>
    <cellStyle name="Note 5 5 4 2 14" xfId="37597" xr:uid="{00000000-0005-0000-0000-000048870000}"/>
    <cellStyle name="Note 5 5 4 2 15" xfId="40129" xr:uid="{00000000-0005-0000-0000-000049870000}"/>
    <cellStyle name="Note 5 5 4 2 16" xfId="42985" xr:uid="{00000000-0005-0000-0000-00004A870000}"/>
    <cellStyle name="Note 5 5 4 2 17" xfId="45510" xr:uid="{00000000-0005-0000-0000-00004B870000}"/>
    <cellStyle name="Note 5 5 4 2 18" xfId="48049" xr:uid="{00000000-0005-0000-0000-00004C870000}"/>
    <cellStyle name="Note 5 5 4 2 19" xfId="53189" xr:uid="{00000000-0005-0000-0000-00004D870000}"/>
    <cellStyle name="Note 5 5 4 2 2" xfId="8198" xr:uid="{00000000-0005-0000-0000-00004E870000}"/>
    <cellStyle name="Note 5 5 4 2 3" xfId="10690" xr:uid="{00000000-0005-0000-0000-00004F870000}"/>
    <cellStyle name="Note 5 5 4 2 4" xfId="13188" xr:uid="{00000000-0005-0000-0000-000050870000}"/>
    <cellStyle name="Note 5 5 4 2 5" xfId="15901" xr:uid="{00000000-0005-0000-0000-000051870000}"/>
    <cellStyle name="Note 5 5 4 2 6" xfId="18085" xr:uid="{00000000-0005-0000-0000-000052870000}"/>
    <cellStyle name="Note 5 5 4 2 7" xfId="20157" xr:uid="{00000000-0005-0000-0000-000053870000}"/>
    <cellStyle name="Note 5 5 4 2 8" xfId="22639" xr:uid="{00000000-0005-0000-0000-000054870000}"/>
    <cellStyle name="Note 5 5 4 2 9" xfId="25200" xr:uid="{00000000-0005-0000-0000-000055870000}"/>
    <cellStyle name="Note 5 5 4 20" xfId="49591" xr:uid="{00000000-0005-0000-0000-000056870000}"/>
    <cellStyle name="Note 5 5 4 21" xfId="51170" xr:uid="{00000000-0005-0000-0000-000057870000}"/>
    <cellStyle name="Note 5 5 4 3" xfId="6865" xr:uid="{00000000-0005-0000-0000-000058870000}"/>
    <cellStyle name="Note 5 5 4 4" xfId="9363" xr:uid="{00000000-0005-0000-0000-000059870000}"/>
    <cellStyle name="Note 5 5 4 5" xfId="11863" xr:uid="{00000000-0005-0000-0000-00005A870000}"/>
    <cellStyle name="Note 5 5 4 6" xfId="14573" xr:uid="{00000000-0005-0000-0000-00005B870000}"/>
    <cellStyle name="Note 5 5 4 7" xfId="16763" xr:uid="{00000000-0005-0000-0000-00005C870000}"/>
    <cellStyle name="Note 5 5 4 8" xfId="18826" xr:uid="{00000000-0005-0000-0000-00005D870000}"/>
    <cellStyle name="Note 5 5 4 9" xfId="21315" xr:uid="{00000000-0005-0000-0000-00005E870000}"/>
    <cellStyle name="Note 5 5 5" xfId="4413" xr:uid="{00000000-0005-0000-0000-00005F870000}"/>
    <cellStyle name="Note 5 5 5 10" xfId="24050" xr:uid="{00000000-0005-0000-0000-000060870000}"/>
    <cellStyle name="Note 5 5 5 11" xfId="26639" xr:uid="{00000000-0005-0000-0000-000061870000}"/>
    <cellStyle name="Note 5 5 5 12" xfId="31742" xr:uid="{00000000-0005-0000-0000-000062870000}"/>
    <cellStyle name="Note 5 5 5 13" xfId="34071" xr:uid="{00000000-0005-0000-0000-000063870000}"/>
    <cellStyle name="Note 5 5 5 14" xfId="36447" xr:uid="{00000000-0005-0000-0000-000064870000}"/>
    <cellStyle name="Note 5 5 5 15" xfId="38982" xr:uid="{00000000-0005-0000-0000-000065870000}"/>
    <cellStyle name="Note 5 5 5 16" xfId="41839" xr:uid="{00000000-0005-0000-0000-000066870000}"/>
    <cellStyle name="Note 5 5 5 17" xfId="44360" xr:uid="{00000000-0005-0000-0000-000067870000}"/>
    <cellStyle name="Note 5 5 5 18" xfId="46899" xr:uid="{00000000-0005-0000-0000-000068870000}"/>
    <cellStyle name="Note 5 5 5 19" xfId="50048" xr:uid="{00000000-0005-0000-0000-000069870000}"/>
    <cellStyle name="Note 5 5 5 2" xfId="5745" xr:uid="{00000000-0005-0000-0000-00006A870000}"/>
    <cellStyle name="Note 5 5 5 2 10" xfId="31081" xr:uid="{00000000-0005-0000-0000-00006B870000}"/>
    <cellStyle name="Note 5 5 5 2 11" xfId="33072" xr:uid="{00000000-0005-0000-0000-00006C870000}"/>
    <cellStyle name="Note 5 5 5 2 12" xfId="35398" xr:uid="{00000000-0005-0000-0000-00006D870000}"/>
    <cellStyle name="Note 5 5 5 2 13" xfId="37777" xr:uid="{00000000-0005-0000-0000-00006E870000}"/>
    <cellStyle name="Note 5 5 5 2 14" xfId="40309" xr:uid="{00000000-0005-0000-0000-00006F870000}"/>
    <cellStyle name="Note 5 5 5 2 15" xfId="43165" xr:uid="{00000000-0005-0000-0000-000070870000}"/>
    <cellStyle name="Note 5 5 5 2 16" xfId="45690" xr:uid="{00000000-0005-0000-0000-000071870000}"/>
    <cellStyle name="Note 5 5 5 2 17" xfId="48229" xr:uid="{00000000-0005-0000-0000-000072870000}"/>
    <cellStyle name="Note 5 5 5 2 18" xfId="53576" xr:uid="{00000000-0005-0000-0000-000073870000}"/>
    <cellStyle name="Note 5 5 5 2 2" xfId="10870" xr:uid="{00000000-0005-0000-0000-000074870000}"/>
    <cellStyle name="Note 5 5 5 2 3" xfId="13368" xr:uid="{00000000-0005-0000-0000-000075870000}"/>
    <cellStyle name="Note 5 5 5 2 4" xfId="16081" xr:uid="{00000000-0005-0000-0000-000076870000}"/>
    <cellStyle name="Note 5 5 5 2 5" xfId="18265" xr:uid="{00000000-0005-0000-0000-000077870000}"/>
    <cellStyle name="Note 5 5 5 2 6" xfId="20337" xr:uid="{00000000-0005-0000-0000-000078870000}"/>
    <cellStyle name="Note 5 5 5 2 7" xfId="22819" xr:uid="{00000000-0005-0000-0000-000079870000}"/>
    <cellStyle name="Note 5 5 5 2 8" xfId="25380" xr:uid="{00000000-0005-0000-0000-00007A870000}"/>
    <cellStyle name="Note 5 5 5 2 9" xfId="27965" xr:uid="{00000000-0005-0000-0000-00007B870000}"/>
    <cellStyle name="Note 5 5 5 20" xfId="51608" xr:uid="{00000000-0005-0000-0000-00007C870000}"/>
    <cellStyle name="Note 5 5 5 3" xfId="7047" xr:uid="{00000000-0005-0000-0000-00007D870000}"/>
    <cellStyle name="Note 5 5 5 4" xfId="9543" xr:uid="{00000000-0005-0000-0000-00007E870000}"/>
    <cellStyle name="Note 5 5 5 5" xfId="12043" xr:uid="{00000000-0005-0000-0000-00007F870000}"/>
    <cellStyle name="Note 5 5 5 6" xfId="14754" xr:uid="{00000000-0005-0000-0000-000080870000}"/>
    <cellStyle name="Note 5 5 5 7" xfId="16942" xr:uid="{00000000-0005-0000-0000-000081870000}"/>
    <cellStyle name="Note 5 5 5 8" xfId="19008" xr:uid="{00000000-0005-0000-0000-000082870000}"/>
    <cellStyle name="Note 5 5 5 9" xfId="21494" xr:uid="{00000000-0005-0000-0000-000083870000}"/>
    <cellStyle name="Note 5 5 6" xfId="4563" xr:uid="{00000000-0005-0000-0000-000084870000}"/>
    <cellStyle name="Note 5 5 6 10" xfId="26786" xr:uid="{00000000-0005-0000-0000-000085870000}"/>
    <cellStyle name="Note 5 5 6 11" xfId="30087" xr:uid="{00000000-0005-0000-0000-000086870000}"/>
    <cellStyle name="Note 5 5 6 12" xfId="31891" xr:uid="{00000000-0005-0000-0000-000087870000}"/>
    <cellStyle name="Note 5 5 6 13" xfId="34216" xr:uid="{00000000-0005-0000-0000-000088870000}"/>
    <cellStyle name="Note 5 5 6 14" xfId="36596" xr:uid="{00000000-0005-0000-0000-000089870000}"/>
    <cellStyle name="Note 5 5 6 15" xfId="39128" xr:uid="{00000000-0005-0000-0000-00008A870000}"/>
    <cellStyle name="Note 5 5 6 16" xfId="41987" xr:uid="{00000000-0005-0000-0000-00008B870000}"/>
    <cellStyle name="Note 5 5 6 17" xfId="44509" xr:uid="{00000000-0005-0000-0000-00008C870000}"/>
    <cellStyle name="Note 5 5 6 18" xfId="47048" xr:uid="{00000000-0005-0000-0000-00008D870000}"/>
    <cellStyle name="Note 5 5 6 19" xfId="49921" xr:uid="{00000000-0005-0000-0000-00008E870000}"/>
    <cellStyle name="Note 5 5 6 2" xfId="7196" xr:uid="{00000000-0005-0000-0000-00008F870000}"/>
    <cellStyle name="Note 5 5 6 2 2" xfId="53464" xr:uid="{00000000-0005-0000-0000-000090870000}"/>
    <cellStyle name="Note 5 5 6 20" xfId="51481" xr:uid="{00000000-0005-0000-0000-000091870000}"/>
    <cellStyle name="Note 5 5 6 3" xfId="9691" xr:uid="{00000000-0005-0000-0000-000092870000}"/>
    <cellStyle name="Note 5 5 6 4" xfId="12190" xr:uid="{00000000-0005-0000-0000-000093870000}"/>
    <cellStyle name="Note 5 5 6 5" xfId="14902" xr:uid="{00000000-0005-0000-0000-000094870000}"/>
    <cellStyle name="Note 5 5 6 6" xfId="17084" xr:uid="{00000000-0005-0000-0000-000095870000}"/>
    <cellStyle name="Note 5 5 6 7" xfId="19156" xr:uid="{00000000-0005-0000-0000-000096870000}"/>
    <cellStyle name="Note 5 5 6 8" xfId="21638" xr:uid="{00000000-0005-0000-0000-000097870000}"/>
    <cellStyle name="Note 5 5 6 9" xfId="24199" xr:uid="{00000000-0005-0000-0000-000098870000}"/>
    <cellStyle name="Note 5 5 7" xfId="3189" xr:uid="{00000000-0005-0000-0000-000099870000}"/>
    <cellStyle name="Note 5 5 7 2" xfId="49989" xr:uid="{00000000-0005-0000-0000-00009A870000}"/>
    <cellStyle name="Note 5 5 7 2 2" xfId="53517" xr:uid="{00000000-0005-0000-0000-00009B870000}"/>
    <cellStyle name="Note 5 5 7 3" xfId="51549" xr:uid="{00000000-0005-0000-0000-00009C870000}"/>
    <cellStyle name="Note 5 5 8" xfId="2932" xr:uid="{00000000-0005-0000-0000-00009D870000}"/>
    <cellStyle name="Note 5 5 8 2" xfId="50360" xr:uid="{00000000-0005-0000-0000-00009E870000}"/>
    <cellStyle name="Note 5 5 8 2 2" xfId="53815" xr:uid="{00000000-0005-0000-0000-00009F870000}"/>
    <cellStyle name="Note 5 5 8 3" xfId="51898" xr:uid="{00000000-0005-0000-0000-0000A0870000}"/>
    <cellStyle name="Note 5 5 9" xfId="2436" xr:uid="{00000000-0005-0000-0000-0000A1870000}"/>
    <cellStyle name="Note 5 5 9 2" xfId="50278" xr:uid="{00000000-0005-0000-0000-0000A2870000}"/>
    <cellStyle name="Note 5 5 9 2 2" xfId="53772" xr:uid="{00000000-0005-0000-0000-0000A3870000}"/>
    <cellStyle name="Note 5 5 9 3" xfId="51816" xr:uid="{00000000-0005-0000-0000-0000A4870000}"/>
    <cellStyle name="Note 5 6" xfId="3398" xr:uid="{00000000-0005-0000-0000-0000A5870000}"/>
    <cellStyle name="Note 5 6 10" xfId="23045" xr:uid="{00000000-0005-0000-0000-0000A6870000}"/>
    <cellStyle name="Note 5 6 11" xfId="25636" xr:uid="{00000000-0005-0000-0000-0000A7870000}"/>
    <cellStyle name="Note 5 6 12" xfId="29067" xr:uid="{00000000-0005-0000-0000-0000A8870000}"/>
    <cellStyle name="Note 5 6 13" xfId="28936" xr:uid="{00000000-0005-0000-0000-0000A9870000}"/>
    <cellStyle name="Note 5 6 14" xfId="33268" xr:uid="{00000000-0005-0000-0000-0000AA870000}"/>
    <cellStyle name="Note 5 6 15" xfId="35442" xr:uid="{00000000-0005-0000-0000-0000AB870000}"/>
    <cellStyle name="Note 5 6 16" xfId="38004" xr:uid="{00000000-0005-0000-0000-0000AC870000}"/>
    <cellStyle name="Note 5 6 17" xfId="40836" xr:uid="{00000000-0005-0000-0000-0000AD870000}"/>
    <cellStyle name="Note 5 6 18" xfId="43355" xr:uid="{00000000-0005-0000-0000-0000AE870000}"/>
    <cellStyle name="Note 5 6 19" xfId="45894" xr:uid="{00000000-0005-0000-0000-0000AF870000}"/>
    <cellStyle name="Note 5 6 2" xfId="4742" xr:uid="{00000000-0005-0000-0000-0000B0870000}"/>
    <cellStyle name="Note 5 6 2 10" xfId="26964" xr:uid="{00000000-0005-0000-0000-0000B1870000}"/>
    <cellStyle name="Note 5 6 2 11" xfId="30240" xr:uid="{00000000-0005-0000-0000-0000B2870000}"/>
    <cellStyle name="Note 5 6 2 12" xfId="32070" xr:uid="{00000000-0005-0000-0000-0000B3870000}"/>
    <cellStyle name="Note 5 6 2 13" xfId="34395" xr:uid="{00000000-0005-0000-0000-0000B4870000}"/>
    <cellStyle name="Note 5 6 2 14" xfId="36775" xr:uid="{00000000-0005-0000-0000-0000B5870000}"/>
    <cellStyle name="Note 5 6 2 15" xfId="39307" xr:uid="{00000000-0005-0000-0000-0000B6870000}"/>
    <cellStyle name="Note 5 6 2 16" xfId="42165" xr:uid="{00000000-0005-0000-0000-0000B7870000}"/>
    <cellStyle name="Note 5 6 2 17" xfId="44688" xr:uid="{00000000-0005-0000-0000-0000B8870000}"/>
    <cellStyle name="Note 5 6 2 18" xfId="47227" xr:uid="{00000000-0005-0000-0000-0000B9870000}"/>
    <cellStyle name="Note 5 6 2 19" xfId="52898" xr:uid="{00000000-0005-0000-0000-0000BA870000}"/>
    <cellStyle name="Note 5 6 2 2" xfId="7375" xr:uid="{00000000-0005-0000-0000-0000BB870000}"/>
    <cellStyle name="Note 5 6 2 3" xfId="9870" xr:uid="{00000000-0005-0000-0000-0000BC870000}"/>
    <cellStyle name="Note 5 6 2 4" xfId="12368" xr:uid="{00000000-0005-0000-0000-0000BD870000}"/>
    <cellStyle name="Note 5 6 2 5" xfId="15080" xr:uid="{00000000-0005-0000-0000-0000BE870000}"/>
    <cellStyle name="Note 5 6 2 6" xfId="17263" xr:uid="{00000000-0005-0000-0000-0000BF870000}"/>
    <cellStyle name="Note 5 6 2 7" xfId="19334" xr:uid="{00000000-0005-0000-0000-0000C0870000}"/>
    <cellStyle name="Note 5 6 2 8" xfId="21816" xr:uid="{00000000-0005-0000-0000-0000C1870000}"/>
    <cellStyle name="Note 5 6 2 9" xfId="24378" xr:uid="{00000000-0005-0000-0000-0000C2870000}"/>
    <cellStyle name="Note 5 6 20" xfId="48470" xr:uid="{00000000-0005-0000-0000-0000C3870000}"/>
    <cellStyle name="Note 5 6 21" xfId="50825" xr:uid="{00000000-0005-0000-0000-0000C4870000}"/>
    <cellStyle name="Note 5 6 3" xfId="6033" xr:uid="{00000000-0005-0000-0000-0000C5870000}"/>
    <cellStyle name="Note 5 6 4" xfId="8535" xr:uid="{00000000-0005-0000-0000-0000C6870000}"/>
    <cellStyle name="Note 5 6 5" xfId="11041" xr:uid="{00000000-0005-0000-0000-0000C7870000}"/>
    <cellStyle name="Note 5 6 6" xfId="13747" xr:uid="{00000000-0005-0000-0000-0000C8870000}"/>
    <cellStyle name="Note 5 6 7" xfId="16232" xr:uid="{00000000-0005-0000-0000-0000C9870000}"/>
    <cellStyle name="Note 5 6 8" xfId="8393" xr:uid="{00000000-0005-0000-0000-0000CA870000}"/>
    <cellStyle name="Note 5 6 9" xfId="20523" xr:uid="{00000000-0005-0000-0000-0000CB870000}"/>
    <cellStyle name="Note 5 7" xfId="3714" xr:uid="{00000000-0005-0000-0000-0000CC870000}"/>
    <cellStyle name="Note 5 7 10" xfId="23360" xr:uid="{00000000-0005-0000-0000-0000CD870000}"/>
    <cellStyle name="Note 5 7 11" xfId="25950" xr:uid="{00000000-0005-0000-0000-0000CE870000}"/>
    <cellStyle name="Note 5 7 12" xfId="29335" xr:uid="{00000000-0005-0000-0000-0000CF870000}"/>
    <cellStyle name="Note 5 7 13" xfId="28287" xr:uid="{00000000-0005-0000-0000-0000D0870000}"/>
    <cellStyle name="Note 5 7 14" xfId="33477" xr:uid="{00000000-0005-0000-0000-0000D1870000}"/>
    <cellStyle name="Note 5 7 15" xfId="35757" xr:uid="{00000000-0005-0000-0000-0000D2870000}"/>
    <cellStyle name="Note 5 7 16" xfId="38309" xr:uid="{00000000-0005-0000-0000-0000D3870000}"/>
    <cellStyle name="Note 5 7 17" xfId="41150" xr:uid="{00000000-0005-0000-0000-0000D4870000}"/>
    <cellStyle name="Note 5 7 18" xfId="43670" xr:uid="{00000000-0005-0000-0000-0000D5870000}"/>
    <cellStyle name="Note 5 7 19" xfId="46209" xr:uid="{00000000-0005-0000-0000-0000D6870000}"/>
    <cellStyle name="Note 5 7 2" xfId="5057" xr:uid="{00000000-0005-0000-0000-0000D7870000}"/>
    <cellStyle name="Note 5 7 2 10" xfId="27278" xr:uid="{00000000-0005-0000-0000-0000D8870000}"/>
    <cellStyle name="Note 5 7 2 11" xfId="30505" xr:uid="{00000000-0005-0000-0000-0000D9870000}"/>
    <cellStyle name="Note 5 7 2 12" xfId="32385" xr:uid="{00000000-0005-0000-0000-0000DA870000}"/>
    <cellStyle name="Note 5 7 2 13" xfId="34710" xr:uid="{00000000-0005-0000-0000-0000DB870000}"/>
    <cellStyle name="Note 5 7 2 14" xfId="37090" xr:uid="{00000000-0005-0000-0000-0000DC870000}"/>
    <cellStyle name="Note 5 7 2 15" xfId="39622" xr:uid="{00000000-0005-0000-0000-0000DD870000}"/>
    <cellStyle name="Note 5 7 2 16" xfId="42479" xr:uid="{00000000-0005-0000-0000-0000DE870000}"/>
    <cellStyle name="Note 5 7 2 17" xfId="45003" xr:uid="{00000000-0005-0000-0000-0000DF870000}"/>
    <cellStyle name="Note 5 7 2 18" xfId="47542" xr:uid="{00000000-0005-0000-0000-0000E0870000}"/>
    <cellStyle name="Note 5 7 2 19" xfId="52918" xr:uid="{00000000-0005-0000-0000-0000E1870000}"/>
    <cellStyle name="Note 5 7 2 2" xfId="7690" xr:uid="{00000000-0005-0000-0000-0000E2870000}"/>
    <cellStyle name="Note 5 7 2 3" xfId="10184" xr:uid="{00000000-0005-0000-0000-0000E3870000}"/>
    <cellStyle name="Note 5 7 2 4" xfId="12682" xr:uid="{00000000-0005-0000-0000-0000E4870000}"/>
    <cellStyle name="Note 5 7 2 5" xfId="15394" xr:uid="{00000000-0005-0000-0000-0000E5870000}"/>
    <cellStyle name="Note 5 7 2 6" xfId="17578" xr:uid="{00000000-0005-0000-0000-0000E6870000}"/>
    <cellStyle name="Note 5 7 2 7" xfId="19649" xr:uid="{00000000-0005-0000-0000-0000E7870000}"/>
    <cellStyle name="Note 5 7 2 8" xfId="22131" xr:uid="{00000000-0005-0000-0000-0000E8870000}"/>
    <cellStyle name="Note 5 7 2 9" xfId="24693" xr:uid="{00000000-0005-0000-0000-0000E9870000}"/>
    <cellStyle name="Note 5 7 20" xfId="48491" xr:uid="{00000000-0005-0000-0000-0000EA870000}"/>
    <cellStyle name="Note 5 7 21" xfId="50846" xr:uid="{00000000-0005-0000-0000-0000EB870000}"/>
    <cellStyle name="Note 5 7 3" xfId="6349" xr:uid="{00000000-0005-0000-0000-0000EC870000}"/>
    <cellStyle name="Note 5 7 4" xfId="8850" xr:uid="{00000000-0005-0000-0000-0000ED870000}"/>
    <cellStyle name="Note 5 7 5" xfId="11355" xr:uid="{00000000-0005-0000-0000-0000EE870000}"/>
    <cellStyle name="Note 5 7 6" xfId="14062" xr:uid="{00000000-0005-0000-0000-0000EF870000}"/>
    <cellStyle name="Note 5 7 7" xfId="16400" xr:uid="{00000000-0005-0000-0000-0000F0870000}"/>
    <cellStyle name="Note 5 7 8" xfId="18315" xr:uid="{00000000-0005-0000-0000-0000F1870000}"/>
    <cellStyle name="Note 5 7 9" xfId="20824" xr:uid="{00000000-0005-0000-0000-0000F2870000}"/>
    <cellStyle name="Note 5 8" xfId="3458" xr:uid="{00000000-0005-0000-0000-0000F3870000}"/>
    <cellStyle name="Note 5 8 10" xfId="23105" xr:uid="{00000000-0005-0000-0000-0000F4870000}"/>
    <cellStyle name="Note 5 8 11" xfId="25696" xr:uid="{00000000-0005-0000-0000-0000F5870000}"/>
    <cellStyle name="Note 5 8 12" xfId="29115" xr:uid="{00000000-0005-0000-0000-0000F6870000}"/>
    <cellStyle name="Note 5 8 13" xfId="28225" xr:uid="{00000000-0005-0000-0000-0000F7870000}"/>
    <cellStyle name="Note 5 8 14" xfId="33308" xr:uid="{00000000-0005-0000-0000-0000F8870000}"/>
    <cellStyle name="Note 5 8 15" xfId="35502" xr:uid="{00000000-0005-0000-0000-0000F9870000}"/>
    <cellStyle name="Note 5 8 16" xfId="38062" xr:uid="{00000000-0005-0000-0000-0000FA870000}"/>
    <cellStyle name="Note 5 8 17" xfId="40896" xr:uid="{00000000-0005-0000-0000-0000FB870000}"/>
    <cellStyle name="Note 5 8 18" xfId="43415" xr:uid="{00000000-0005-0000-0000-0000FC870000}"/>
    <cellStyle name="Note 5 8 19" xfId="45954" xr:uid="{00000000-0005-0000-0000-0000FD870000}"/>
    <cellStyle name="Note 5 8 2" xfId="4802" xr:uid="{00000000-0005-0000-0000-0000FE870000}"/>
    <cellStyle name="Note 5 8 2 10" xfId="27024" xr:uid="{00000000-0005-0000-0000-0000FF870000}"/>
    <cellStyle name="Note 5 8 2 11" xfId="30288" xr:uid="{00000000-0005-0000-0000-000000880000}"/>
    <cellStyle name="Note 5 8 2 12" xfId="32130" xr:uid="{00000000-0005-0000-0000-000001880000}"/>
    <cellStyle name="Note 5 8 2 13" xfId="34455" xr:uid="{00000000-0005-0000-0000-000002880000}"/>
    <cellStyle name="Note 5 8 2 14" xfId="36835" xr:uid="{00000000-0005-0000-0000-000003880000}"/>
    <cellStyle name="Note 5 8 2 15" xfId="39367" xr:uid="{00000000-0005-0000-0000-000004880000}"/>
    <cellStyle name="Note 5 8 2 16" xfId="42225" xr:uid="{00000000-0005-0000-0000-000005880000}"/>
    <cellStyle name="Note 5 8 2 17" xfId="44748" xr:uid="{00000000-0005-0000-0000-000006880000}"/>
    <cellStyle name="Note 5 8 2 18" xfId="47287" xr:uid="{00000000-0005-0000-0000-000007880000}"/>
    <cellStyle name="Note 5 8 2 19" xfId="53104" xr:uid="{00000000-0005-0000-0000-000008880000}"/>
    <cellStyle name="Note 5 8 2 2" xfId="7435" xr:uid="{00000000-0005-0000-0000-000009880000}"/>
    <cellStyle name="Note 5 8 2 3" xfId="9930" xr:uid="{00000000-0005-0000-0000-00000A880000}"/>
    <cellStyle name="Note 5 8 2 4" xfId="12428" xr:uid="{00000000-0005-0000-0000-00000B880000}"/>
    <cellStyle name="Note 5 8 2 5" xfId="15140" xr:uid="{00000000-0005-0000-0000-00000C880000}"/>
    <cellStyle name="Note 5 8 2 6" xfId="17323" xr:uid="{00000000-0005-0000-0000-00000D880000}"/>
    <cellStyle name="Note 5 8 2 7" xfId="19394" xr:uid="{00000000-0005-0000-0000-00000E880000}"/>
    <cellStyle name="Note 5 8 2 8" xfId="21876" xr:uid="{00000000-0005-0000-0000-00000F880000}"/>
    <cellStyle name="Note 5 8 2 9" xfId="24438" xr:uid="{00000000-0005-0000-0000-000010880000}"/>
    <cellStyle name="Note 5 8 20" xfId="49506" xr:uid="{00000000-0005-0000-0000-000011880000}"/>
    <cellStyle name="Note 5 8 21" xfId="51085" xr:uid="{00000000-0005-0000-0000-000012880000}"/>
    <cellStyle name="Note 5 8 3" xfId="6093" xr:uid="{00000000-0005-0000-0000-000013880000}"/>
    <cellStyle name="Note 5 8 4" xfId="8595" xr:uid="{00000000-0005-0000-0000-000014880000}"/>
    <cellStyle name="Note 5 8 5" xfId="11101" xr:uid="{00000000-0005-0000-0000-000015880000}"/>
    <cellStyle name="Note 5 8 6" xfId="13807" xr:uid="{00000000-0005-0000-0000-000016880000}"/>
    <cellStyle name="Note 5 8 7" xfId="16268" xr:uid="{00000000-0005-0000-0000-000017880000}"/>
    <cellStyle name="Note 5 8 8" xfId="13466" xr:uid="{00000000-0005-0000-0000-000018880000}"/>
    <cellStyle name="Note 5 8 9" xfId="20582" xr:uid="{00000000-0005-0000-0000-000019880000}"/>
    <cellStyle name="Note 5 9" xfId="3732" xr:uid="{00000000-0005-0000-0000-00001A880000}"/>
    <cellStyle name="Note 5 9 10" xfId="23378" xr:uid="{00000000-0005-0000-0000-00001B880000}"/>
    <cellStyle name="Note 5 9 11" xfId="25968" xr:uid="{00000000-0005-0000-0000-00001C880000}"/>
    <cellStyle name="Note 5 9 12" xfId="29349" xr:uid="{00000000-0005-0000-0000-00001D880000}"/>
    <cellStyle name="Note 5 9 13" xfId="28437" xr:uid="{00000000-0005-0000-0000-00001E880000}"/>
    <cellStyle name="Note 5 9 14" xfId="33493" xr:uid="{00000000-0005-0000-0000-00001F880000}"/>
    <cellStyle name="Note 5 9 15" xfId="35775" xr:uid="{00000000-0005-0000-0000-000020880000}"/>
    <cellStyle name="Note 5 9 16" xfId="38326" xr:uid="{00000000-0005-0000-0000-000021880000}"/>
    <cellStyle name="Note 5 9 17" xfId="41168" xr:uid="{00000000-0005-0000-0000-000022880000}"/>
    <cellStyle name="Note 5 9 18" xfId="43688" xr:uid="{00000000-0005-0000-0000-000023880000}"/>
    <cellStyle name="Note 5 9 19" xfId="46227" xr:uid="{00000000-0005-0000-0000-000024880000}"/>
    <cellStyle name="Note 5 9 2" xfId="5075" xr:uid="{00000000-0005-0000-0000-000025880000}"/>
    <cellStyle name="Note 5 9 2 10" xfId="27296" xr:uid="{00000000-0005-0000-0000-000026880000}"/>
    <cellStyle name="Note 5 9 2 11" xfId="30520" xr:uid="{00000000-0005-0000-0000-000027880000}"/>
    <cellStyle name="Note 5 9 2 12" xfId="32403" xr:uid="{00000000-0005-0000-0000-000028880000}"/>
    <cellStyle name="Note 5 9 2 13" xfId="34728" xr:uid="{00000000-0005-0000-0000-000029880000}"/>
    <cellStyle name="Note 5 9 2 14" xfId="37108" xr:uid="{00000000-0005-0000-0000-00002A880000}"/>
    <cellStyle name="Note 5 9 2 15" xfId="39640" xr:uid="{00000000-0005-0000-0000-00002B880000}"/>
    <cellStyle name="Note 5 9 2 16" xfId="42497" xr:uid="{00000000-0005-0000-0000-00002C880000}"/>
    <cellStyle name="Note 5 9 2 17" xfId="45021" xr:uid="{00000000-0005-0000-0000-00002D880000}"/>
    <cellStyle name="Note 5 9 2 18" xfId="47560" xr:uid="{00000000-0005-0000-0000-00002E880000}"/>
    <cellStyle name="Note 5 9 2 19" xfId="53402" xr:uid="{00000000-0005-0000-0000-00002F880000}"/>
    <cellStyle name="Note 5 9 2 2" xfId="7708" xr:uid="{00000000-0005-0000-0000-000030880000}"/>
    <cellStyle name="Note 5 9 2 3" xfId="10202" xr:uid="{00000000-0005-0000-0000-000031880000}"/>
    <cellStyle name="Note 5 9 2 4" xfId="12700" xr:uid="{00000000-0005-0000-0000-000032880000}"/>
    <cellStyle name="Note 5 9 2 5" xfId="15412" xr:uid="{00000000-0005-0000-0000-000033880000}"/>
    <cellStyle name="Note 5 9 2 6" xfId="17596" xr:uid="{00000000-0005-0000-0000-000034880000}"/>
    <cellStyle name="Note 5 9 2 7" xfId="19667" xr:uid="{00000000-0005-0000-0000-000035880000}"/>
    <cellStyle name="Note 5 9 2 8" xfId="22149" xr:uid="{00000000-0005-0000-0000-000036880000}"/>
    <cellStyle name="Note 5 9 2 9" xfId="24711" xr:uid="{00000000-0005-0000-0000-000037880000}"/>
    <cellStyle name="Note 5 9 20" xfId="49823" xr:uid="{00000000-0005-0000-0000-000038880000}"/>
    <cellStyle name="Note 5 9 21" xfId="51383" xr:uid="{00000000-0005-0000-0000-000039880000}"/>
    <cellStyle name="Note 5 9 3" xfId="6367" xr:uid="{00000000-0005-0000-0000-00003A880000}"/>
    <cellStyle name="Note 5 9 4" xfId="8868" xr:uid="{00000000-0005-0000-0000-00003B880000}"/>
    <cellStyle name="Note 5 9 5" xfId="11373" xr:uid="{00000000-0005-0000-0000-00003C880000}"/>
    <cellStyle name="Note 5 9 6" xfId="14080" xr:uid="{00000000-0005-0000-0000-00003D880000}"/>
    <cellStyle name="Note 5 9 7" xfId="16411" xr:uid="{00000000-0005-0000-0000-00003E880000}"/>
    <cellStyle name="Note 5 9 8" xfId="18333" xr:uid="{00000000-0005-0000-0000-00003F880000}"/>
    <cellStyle name="Note 5 9 9" xfId="20841" xr:uid="{00000000-0005-0000-0000-000040880000}"/>
    <cellStyle name="Note 6" xfId="507" xr:uid="{00000000-0005-0000-0000-000041880000}"/>
    <cellStyle name="Note 6 10" xfId="4311" xr:uid="{00000000-0005-0000-0000-000042880000}"/>
    <cellStyle name="Note 6 10 10" xfId="23948" xr:uid="{00000000-0005-0000-0000-000043880000}"/>
    <cellStyle name="Note 6 10 11" xfId="26537" xr:uid="{00000000-0005-0000-0000-000044880000}"/>
    <cellStyle name="Note 6 10 12" xfId="29876" xr:uid="{00000000-0005-0000-0000-000045880000}"/>
    <cellStyle name="Note 6 10 13" xfId="31640" xr:uid="{00000000-0005-0000-0000-000046880000}"/>
    <cellStyle name="Note 6 10 14" xfId="33971" xr:uid="{00000000-0005-0000-0000-000047880000}"/>
    <cellStyle name="Note 6 10 15" xfId="36345" xr:uid="{00000000-0005-0000-0000-000048880000}"/>
    <cellStyle name="Note 6 10 16" xfId="38882" xr:uid="{00000000-0005-0000-0000-000049880000}"/>
    <cellStyle name="Note 6 10 17" xfId="41737" xr:uid="{00000000-0005-0000-0000-00004A880000}"/>
    <cellStyle name="Note 6 10 18" xfId="44258" xr:uid="{00000000-0005-0000-0000-00004B880000}"/>
    <cellStyle name="Note 6 10 19" xfId="46797" xr:uid="{00000000-0005-0000-0000-00004C880000}"/>
    <cellStyle name="Note 6 10 2" xfId="5643" xr:uid="{00000000-0005-0000-0000-00004D880000}"/>
    <cellStyle name="Note 6 10 2 10" xfId="27863" xr:uid="{00000000-0005-0000-0000-00004E880000}"/>
    <cellStyle name="Note 6 10 2 11" xfId="31000" xr:uid="{00000000-0005-0000-0000-00004F880000}"/>
    <cellStyle name="Note 6 10 2 12" xfId="32970" xr:uid="{00000000-0005-0000-0000-000050880000}"/>
    <cellStyle name="Note 6 10 2 13" xfId="35296" xr:uid="{00000000-0005-0000-0000-000051880000}"/>
    <cellStyle name="Note 6 10 2 14" xfId="37675" xr:uid="{00000000-0005-0000-0000-000052880000}"/>
    <cellStyle name="Note 6 10 2 15" xfId="40207" xr:uid="{00000000-0005-0000-0000-000053880000}"/>
    <cellStyle name="Note 6 10 2 16" xfId="43063" xr:uid="{00000000-0005-0000-0000-000054880000}"/>
    <cellStyle name="Note 6 10 2 17" xfId="45588" xr:uid="{00000000-0005-0000-0000-000055880000}"/>
    <cellStyle name="Note 6 10 2 18" xfId="48127" xr:uid="{00000000-0005-0000-0000-000056880000}"/>
    <cellStyle name="Note 6 10 2 19" xfId="53823" xr:uid="{00000000-0005-0000-0000-000057880000}"/>
    <cellStyle name="Note 6 10 2 2" xfId="8276" xr:uid="{00000000-0005-0000-0000-000058880000}"/>
    <cellStyle name="Note 6 10 2 3" xfId="10768" xr:uid="{00000000-0005-0000-0000-000059880000}"/>
    <cellStyle name="Note 6 10 2 4" xfId="13266" xr:uid="{00000000-0005-0000-0000-00005A880000}"/>
    <cellStyle name="Note 6 10 2 5" xfId="15979" xr:uid="{00000000-0005-0000-0000-00005B880000}"/>
    <cellStyle name="Note 6 10 2 6" xfId="18163" xr:uid="{00000000-0005-0000-0000-00005C880000}"/>
    <cellStyle name="Note 6 10 2 7" xfId="20235" xr:uid="{00000000-0005-0000-0000-00005D880000}"/>
    <cellStyle name="Note 6 10 2 8" xfId="22717" xr:uid="{00000000-0005-0000-0000-00005E880000}"/>
    <cellStyle name="Note 6 10 2 9" xfId="25278" xr:uid="{00000000-0005-0000-0000-00005F880000}"/>
    <cellStyle name="Note 6 10 20" xfId="50368" xr:uid="{00000000-0005-0000-0000-000060880000}"/>
    <cellStyle name="Note 6 10 21" xfId="51906" xr:uid="{00000000-0005-0000-0000-000061880000}"/>
    <cellStyle name="Note 6 10 3" xfId="6945" xr:uid="{00000000-0005-0000-0000-000062880000}"/>
    <cellStyle name="Note 6 10 4" xfId="9441" xr:uid="{00000000-0005-0000-0000-000063880000}"/>
    <cellStyle name="Note 6 10 5" xfId="11941" xr:uid="{00000000-0005-0000-0000-000064880000}"/>
    <cellStyle name="Note 6 10 6" xfId="14652" xr:uid="{00000000-0005-0000-0000-000065880000}"/>
    <cellStyle name="Note 6 10 7" xfId="16842" xr:uid="{00000000-0005-0000-0000-000066880000}"/>
    <cellStyle name="Note 6 10 8" xfId="18906" xr:uid="{00000000-0005-0000-0000-000067880000}"/>
    <cellStyle name="Note 6 10 9" xfId="21395" xr:uid="{00000000-0005-0000-0000-000068880000}"/>
    <cellStyle name="Note 6 11" xfId="4473" xr:uid="{00000000-0005-0000-0000-000069880000}"/>
    <cellStyle name="Note 6 11 10" xfId="26698" xr:uid="{00000000-0005-0000-0000-00006A880000}"/>
    <cellStyle name="Note 6 11 11" xfId="30005" xr:uid="{00000000-0005-0000-0000-00006B880000}"/>
    <cellStyle name="Note 6 11 12" xfId="31801" xr:uid="{00000000-0005-0000-0000-00006C880000}"/>
    <cellStyle name="Note 6 11 13" xfId="34126" xr:uid="{00000000-0005-0000-0000-00006D880000}"/>
    <cellStyle name="Note 6 11 14" xfId="36506" xr:uid="{00000000-0005-0000-0000-00006E880000}"/>
    <cellStyle name="Note 6 11 15" xfId="39038" xr:uid="{00000000-0005-0000-0000-00006F880000}"/>
    <cellStyle name="Note 6 11 16" xfId="41898" xr:uid="{00000000-0005-0000-0000-000070880000}"/>
    <cellStyle name="Note 6 11 17" xfId="44419" xr:uid="{00000000-0005-0000-0000-000071880000}"/>
    <cellStyle name="Note 6 11 18" xfId="46958" xr:uid="{00000000-0005-0000-0000-000072880000}"/>
    <cellStyle name="Note 6 11 19" xfId="50177" xr:uid="{00000000-0005-0000-0000-000073880000}"/>
    <cellStyle name="Note 6 11 2" xfId="7106" xr:uid="{00000000-0005-0000-0000-000074880000}"/>
    <cellStyle name="Note 6 11 2 2" xfId="53684" xr:uid="{00000000-0005-0000-0000-000075880000}"/>
    <cellStyle name="Note 6 11 20" xfId="51716" xr:uid="{00000000-0005-0000-0000-000076880000}"/>
    <cellStyle name="Note 6 11 3" xfId="9603" xr:uid="{00000000-0005-0000-0000-000077880000}"/>
    <cellStyle name="Note 6 11 4" xfId="12102" xr:uid="{00000000-0005-0000-0000-000078880000}"/>
    <cellStyle name="Note 6 11 5" xfId="14813" xr:uid="{00000000-0005-0000-0000-000079880000}"/>
    <cellStyle name="Note 6 11 6" xfId="16996" xr:uid="{00000000-0005-0000-0000-00007A880000}"/>
    <cellStyle name="Note 6 11 7" xfId="19068" xr:uid="{00000000-0005-0000-0000-00007B880000}"/>
    <cellStyle name="Note 6 11 8" xfId="21548" xr:uid="{00000000-0005-0000-0000-00007C880000}"/>
    <cellStyle name="Note 6 11 9" xfId="24109" xr:uid="{00000000-0005-0000-0000-00007D880000}"/>
    <cellStyle name="Note 6 12" xfId="2475" xr:uid="{00000000-0005-0000-0000-00007E880000}"/>
    <cellStyle name="Note 6 12 2" xfId="50558" xr:uid="{00000000-0005-0000-0000-00007F880000}"/>
    <cellStyle name="Note 6 12 2 2" xfId="53963" xr:uid="{00000000-0005-0000-0000-000080880000}"/>
    <cellStyle name="Note 6 12 3" xfId="52082" xr:uid="{00000000-0005-0000-0000-000081880000}"/>
    <cellStyle name="Note 6 13" xfId="2928" xr:uid="{00000000-0005-0000-0000-000082880000}"/>
    <cellStyle name="Note 6 13 2" xfId="54102" xr:uid="{00000000-0005-0000-0000-000083880000}"/>
    <cellStyle name="Note 6 13 3" xfId="52258" xr:uid="{00000000-0005-0000-0000-000084880000}"/>
    <cellStyle name="Note 6 14" xfId="13460" xr:uid="{00000000-0005-0000-0000-000085880000}"/>
    <cellStyle name="Note 6 14 2" xfId="54199" xr:uid="{00000000-0005-0000-0000-000086880000}"/>
    <cellStyle name="Note 6 14 3" xfId="52512" xr:uid="{00000000-0005-0000-0000-000087880000}"/>
    <cellStyle name="Note 6 15" xfId="28830" xr:uid="{00000000-0005-0000-0000-000088880000}"/>
    <cellStyle name="Note 6 15 2" xfId="53029" xr:uid="{00000000-0005-0000-0000-000089880000}"/>
    <cellStyle name="Note 6 16" xfId="28782" xr:uid="{00000000-0005-0000-0000-00008A880000}"/>
    <cellStyle name="Note 6 17" xfId="28229" xr:uid="{00000000-0005-0000-0000-00008B880000}"/>
    <cellStyle name="Note 6 18" xfId="28822" xr:uid="{00000000-0005-0000-0000-00008C880000}"/>
    <cellStyle name="Note 6 19" xfId="40544" xr:uid="{00000000-0005-0000-0000-00008D880000}"/>
    <cellStyle name="Note 6 2" xfId="508" xr:uid="{00000000-0005-0000-0000-00008E880000}"/>
    <cellStyle name="Note 6 2 10" xfId="4474" xr:uid="{00000000-0005-0000-0000-00008F880000}"/>
    <cellStyle name="Note 6 2 10 10" xfId="26699" xr:uid="{00000000-0005-0000-0000-000090880000}"/>
    <cellStyle name="Note 6 2 10 11" xfId="30006" xr:uid="{00000000-0005-0000-0000-000091880000}"/>
    <cellStyle name="Note 6 2 10 12" xfId="31802" xr:uid="{00000000-0005-0000-0000-000092880000}"/>
    <cellStyle name="Note 6 2 10 13" xfId="34127" xr:uid="{00000000-0005-0000-0000-000093880000}"/>
    <cellStyle name="Note 6 2 10 14" xfId="36507" xr:uid="{00000000-0005-0000-0000-000094880000}"/>
    <cellStyle name="Note 6 2 10 15" xfId="39039" xr:uid="{00000000-0005-0000-0000-000095880000}"/>
    <cellStyle name="Note 6 2 10 16" xfId="41899" xr:uid="{00000000-0005-0000-0000-000096880000}"/>
    <cellStyle name="Note 6 2 10 17" xfId="44420" xr:uid="{00000000-0005-0000-0000-000097880000}"/>
    <cellStyle name="Note 6 2 10 18" xfId="46959" xr:uid="{00000000-0005-0000-0000-000098880000}"/>
    <cellStyle name="Note 6 2 10 19" xfId="50248" xr:uid="{00000000-0005-0000-0000-000099880000}"/>
    <cellStyle name="Note 6 2 10 2" xfId="7107" xr:uid="{00000000-0005-0000-0000-00009A880000}"/>
    <cellStyle name="Note 6 2 10 2 2" xfId="53750" xr:uid="{00000000-0005-0000-0000-00009B880000}"/>
    <cellStyle name="Note 6 2 10 20" xfId="51786" xr:uid="{00000000-0005-0000-0000-00009C880000}"/>
    <cellStyle name="Note 6 2 10 3" xfId="9604" xr:uid="{00000000-0005-0000-0000-00009D880000}"/>
    <cellStyle name="Note 6 2 10 4" xfId="12103" xr:uid="{00000000-0005-0000-0000-00009E880000}"/>
    <cellStyle name="Note 6 2 10 5" xfId="14814" xr:uid="{00000000-0005-0000-0000-00009F880000}"/>
    <cellStyle name="Note 6 2 10 6" xfId="16997" xr:uid="{00000000-0005-0000-0000-0000A0880000}"/>
    <cellStyle name="Note 6 2 10 7" xfId="19069" xr:uid="{00000000-0005-0000-0000-0000A1880000}"/>
    <cellStyle name="Note 6 2 10 8" xfId="21549" xr:uid="{00000000-0005-0000-0000-0000A2880000}"/>
    <cellStyle name="Note 6 2 10 9" xfId="24110" xr:uid="{00000000-0005-0000-0000-0000A3880000}"/>
    <cellStyle name="Note 6 2 11" xfId="2476" xr:uid="{00000000-0005-0000-0000-0000A4880000}"/>
    <cellStyle name="Note 6 2 11 2" xfId="50559" xr:uid="{00000000-0005-0000-0000-0000A5880000}"/>
    <cellStyle name="Note 6 2 11 2 2" xfId="53964" xr:uid="{00000000-0005-0000-0000-0000A6880000}"/>
    <cellStyle name="Note 6 2 11 3" xfId="52083" xr:uid="{00000000-0005-0000-0000-0000A7880000}"/>
    <cellStyle name="Note 6 2 12" xfId="8447" xr:uid="{00000000-0005-0000-0000-0000A8880000}"/>
    <cellStyle name="Note 6 2 12 2" xfId="54103" xr:uid="{00000000-0005-0000-0000-0000A9880000}"/>
    <cellStyle name="Note 6 2 12 3" xfId="52259" xr:uid="{00000000-0005-0000-0000-0000AA880000}"/>
    <cellStyle name="Note 6 2 13" xfId="2485" xr:uid="{00000000-0005-0000-0000-0000AB880000}"/>
    <cellStyle name="Note 6 2 13 2" xfId="54173" xr:uid="{00000000-0005-0000-0000-0000AC880000}"/>
    <cellStyle name="Note 6 2 13 3" xfId="52485" xr:uid="{00000000-0005-0000-0000-0000AD880000}"/>
    <cellStyle name="Note 6 2 14" xfId="28829" xr:uid="{00000000-0005-0000-0000-0000AE880000}"/>
    <cellStyle name="Note 6 2 14 2" xfId="53030" xr:uid="{00000000-0005-0000-0000-0000AF880000}"/>
    <cellStyle name="Note 6 2 15" xfId="28865" xr:uid="{00000000-0005-0000-0000-0000B0880000}"/>
    <cellStyle name="Note 6 2 16" xfId="28059" xr:uid="{00000000-0005-0000-0000-0000B1880000}"/>
    <cellStyle name="Note 6 2 17" xfId="28771" xr:uid="{00000000-0005-0000-0000-0000B2880000}"/>
    <cellStyle name="Note 6 2 18" xfId="41977" xr:uid="{00000000-0005-0000-0000-0000B3880000}"/>
    <cellStyle name="Note 6 2 19" xfId="48291" xr:uid="{00000000-0005-0000-0000-0000B4880000}"/>
    <cellStyle name="Note 6 2 2" xfId="1806" xr:uid="{00000000-0005-0000-0000-0000B5880000}"/>
    <cellStyle name="Note 6 2 2 10" xfId="3059" xr:uid="{00000000-0005-0000-0000-0000B6880000}"/>
    <cellStyle name="Note 6 2 2 10 2" xfId="50560" xr:uid="{00000000-0005-0000-0000-0000B7880000}"/>
    <cellStyle name="Note 6 2 2 10 2 2" xfId="53965" xr:uid="{00000000-0005-0000-0000-0000B8880000}"/>
    <cellStyle name="Note 6 2 2 10 3" xfId="52084" xr:uid="{00000000-0005-0000-0000-0000B9880000}"/>
    <cellStyle name="Note 6 2 2 11" xfId="5917" xr:uid="{00000000-0005-0000-0000-0000BA880000}"/>
    <cellStyle name="Note 6 2 2 11 2" xfId="54104" xr:uid="{00000000-0005-0000-0000-0000BB880000}"/>
    <cellStyle name="Note 6 2 2 11 3" xfId="52260" xr:uid="{00000000-0005-0000-0000-0000BC880000}"/>
    <cellStyle name="Note 6 2 2 12" xfId="2869" xr:uid="{00000000-0005-0000-0000-0000BD880000}"/>
    <cellStyle name="Note 6 2 2 12 2" xfId="54190" xr:uid="{00000000-0005-0000-0000-0000BE880000}"/>
    <cellStyle name="Note 6 2 2 12 3" xfId="52503" xr:uid="{00000000-0005-0000-0000-0000BF880000}"/>
    <cellStyle name="Note 6 2 2 13" xfId="29503" xr:uid="{00000000-0005-0000-0000-0000C0880000}"/>
    <cellStyle name="Note 6 2 2 13 2" xfId="53031" xr:uid="{00000000-0005-0000-0000-0000C1880000}"/>
    <cellStyle name="Note 6 2 2 14" xfId="28764" xr:uid="{00000000-0005-0000-0000-0000C2880000}"/>
    <cellStyle name="Note 6 2 2 15" xfId="31096" xr:uid="{00000000-0005-0000-0000-0000C3880000}"/>
    <cellStyle name="Note 6 2 2 16" xfId="33423" xr:uid="{00000000-0005-0000-0000-0000C4880000}"/>
    <cellStyle name="Note 6 2 2 17" xfId="40411" xr:uid="{00000000-0005-0000-0000-0000C5880000}"/>
    <cellStyle name="Note 6 2 2 18" xfId="49202" xr:uid="{00000000-0005-0000-0000-0000C6880000}"/>
    <cellStyle name="Note 6 2 2 19" xfId="51007" xr:uid="{00000000-0005-0000-0000-0000C7880000}"/>
    <cellStyle name="Note 6 2 2 2" xfId="2204" xr:uid="{00000000-0005-0000-0000-0000C8880000}"/>
    <cellStyle name="Note 6 2 2 2 10" xfId="13638" xr:uid="{00000000-0005-0000-0000-0000C9880000}"/>
    <cellStyle name="Note 6 2 2 2 11" xfId="16174" xr:uid="{00000000-0005-0000-0000-0000CA880000}"/>
    <cellStyle name="Note 6 2 2 2 12" xfId="2753" xr:uid="{00000000-0005-0000-0000-0000CB880000}"/>
    <cellStyle name="Note 6 2 2 2 13" xfId="20428" xr:uid="{00000000-0005-0000-0000-0000CC880000}"/>
    <cellStyle name="Note 6 2 2 2 14" xfId="22955" xr:uid="{00000000-0005-0000-0000-0000CD880000}"/>
    <cellStyle name="Note 6 2 2 2 15" xfId="25538" xr:uid="{00000000-0005-0000-0000-0000CE880000}"/>
    <cellStyle name="Note 6 2 2 2 16" xfId="28970" xr:uid="{00000000-0005-0000-0000-0000CF880000}"/>
    <cellStyle name="Note 6 2 2 2 17" xfId="28645" xr:uid="{00000000-0005-0000-0000-0000D0880000}"/>
    <cellStyle name="Note 6 2 2 2 18" xfId="28569" xr:uid="{00000000-0005-0000-0000-0000D1880000}"/>
    <cellStyle name="Note 6 2 2 2 19" xfId="37923" xr:uid="{00000000-0005-0000-0000-0000D2880000}"/>
    <cellStyle name="Note 6 2 2 2 2" xfId="3832" xr:uid="{00000000-0005-0000-0000-0000D3880000}"/>
    <cellStyle name="Note 6 2 2 2 2 10" xfId="23475" xr:uid="{00000000-0005-0000-0000-0000D4880000}"/>
    <cellStyle name="Note 6 2 2 2 2 11" xfId="26066" xr:uid="{00000000-0005-0000-0000-0000D5880000}"/>
    <cellStyle name="Note 6 2 2 2 2 12" xfId="29430" xr:uid="{00000000-0005-0000-0000-0000D6880000}"/>
    <cellStyle name="Note 6 2 2 2 2 13" xfId="31165" xr:uid="{00000000-0005-0000-0000-0000D7880000}"/>
    <cellStyle name="Note 6 2 2 2 2 14" xfId="33572" xr:uid="{00000000-0005-0000-0000-0000D8880000}"/>
    <cellStyle name="Note 6 2 2 2 2 15" xfId="35872" xr:uid="{00000000-0005-0000-0000-0000D9880000}"/>
    <cellStyle name="Note 6 2 2 2 2 16" xfId="38416" xr:uid="{00000000-0005-0000-0000-0000DA880000}"/>
    <cellStyle name="Note 6 2 2 2 2 17" xfId="41264" xr:uid="{00000000-0005-0000-0000-0000DB880000}"/>
    <cellStyle name="Note 6 2 2 2 2 18" xfId="43785" xr:uid="{00000000-0005-0000-0000-0000DC880000}"/>
    <cellStyle name="Note 6 2 2 2 2 19" xfId="46324" xr:uid="{00000000-0005-0000-0000-0000DD880000}"/>
    <cellStyle name="Note 6 2 2 2 2 2" xfId="5173" xr:uid="{00000000-0005-0000-0000-0000DE880000}"/>
    <cellStyle name="Note 6 2 2 2 2 2 10" xfId="27393" xr:uid="{00000000-0005-0000-0000-0000DF880000}"/>
    <cellStyle name="Note 6 2 2 2 2 2 11" xfId="30599" xr:uid="{00000000-0005-0000-0000-0000E0880000}"/>
    <cellStyle name="Note 6 2 2 2 2 2 12" xfId="32500" xr:uid="{00000000-0005-0000-0000-0000E1880000}"/>
    <cellStyle name="Note 6 2 2 2 2 2 13" xfId="34826" xr:uid="{00000000-0005-0000-0000-0000E2880000}"/>
    <cellStyle name="Note 6 2 2 2 2 2 14" xfId="37205" xr:uid="{00000000-0005-0000-0000-0000E3880000}"/>
    <cellStyle name="Note 6 2 2 2 2 2 15" xfId="39737" xr:uid="{00000000-0005-0000-0000-0000E4880000}"/>
    <cellStyle name="Note 6 2 2 2 2 2 16" xfId="42593" xr:uid="{00000000-0005-0000-0000-0000E5880000}"/>
    <cellStyle name="Note 6 2 2 2 2 2 17" xfId="45118" xr:uid="{00000000-0005-0000-0000-0000E6880000}"/>
    <cellStyle name="Note 6 2 2 2 2 2 18" xfId="47657" xr:uid="{00000000-0005-0000-0000-0000E7880000}"/>
    <cellStyle name="Note 6 2 2 2 2 2 2" xfId="7806" xr:uid="{00000000-0005-0000-0000-0000E8880000}"/>
    <cellStyle name="Note 6 2 2 2 2 2 3" xfId="10298" xr:uid="{00000000-0005-0000-0000-0000E9880000}"/>
    <cellStyle name="Note 6 2 2 2 2 2 4" xfId="12796" xr:uid="{00000000-0005-0000-0000-0000EA880000}"/>
    <cellStyle name="Note 6 2 2 2 2 2 5" xfId="15509" xr:uid="{00000000-0005-0000-0000-0000EB880000}"/>
    <cellStyle name="Note 6 2 2 2 2 2 6" xfId="17693" xr:uid="{00000000-0005-0000-0000-0000EC880000}"/>
    <cellStyle name="Note 6 2 2 2 2 2 7" xfId="19765" xr:uid="{00000000-0005-0000-0000-0000ED880000}"/>
    <cellStyle name="Note 6 2 2 2 2 2 8" xfId="22247" xr:uid="{00000000-0005-0000-0000-0000EE880000}"/>
    <cellStyle name="Note 6 2 2 2 2 2 9" xfId="24808" xr:uid="{00000000-0005-0000-0000-0000EF880000}"/>
    <cellStyle name="Note 6 2 2 2 2 20" xfId="53254" xr:uid="{00000000-0005-0000-0000-0000F0880000}"/>
    <cellStyle name="Note 6 2 2 2 2 3" xfId="6467" xr:uid="{00000000-0005-0000-0000-0000F1880000}"/>
    <cellStyle name="Note 6 2 2 2 2 4" xfId="8967" xr:uid="{00000000-0005-0000-0000-0000F2880000}"/>
    <cellStyle name="Note 6 2 2 2 2 5" xfId="11470" xr:uid="{00000000-0005-0000-0000-0000F3880000}"/>
    <cellStyle name="Note 6 2 2 2 2 6" xfId="14178" xr:uid="{00000000-0005-0000-0000-0000F4880000}"/>
    <cellStyle name="Note 6 2 2 2 2 7" xfId="16468" xr:uid="{00000000-0005-0000-0000-0000F5880000}"/>
    <cellStyle name="Note 6 2 2 2 2 8" xfId="18432" xr:uid="{00000000-0005-0000-0000-0000F6880000}"/>
    <cellStyle name="Note 6 2 2 2 2 9" xfId="20931" xr:uid="{00000000-0005-0000-0000-0000F7880000}"/>
    <cellStyle name="Note 6 2 2 2 20" xfId="40744" xr:uid="{00000000-0005-0000-0000-0000F8880000}"/>
    <cellStyle name="Note 6 2 2 2 21" xfId="45804" xr:uid="{00000000-0005-0000-0000-0000F9880000}"/>
    <cellStyle name="Note 6 2 2 2 22" xfId="49656" xr:uid="{00000000-0005-0000-0000-0000FA880000}"/>
    <cellStyle name="Note 6 2 2 2 23" xfId="51235" xr:uid="{00000000-0005-0000-0000-0000FB880000}"/>
    <cellStyle name="Note 6 2 2 2 3" xfId="3970" xr:uid="{00000000-0005-0000-0000-0000FC880000}"/>
    <cellStyle name="Note 6 2 2 2 3 10" xfId="23609" xr:uid="{00000000-0005-0000-0000-0000FD880000}"/>
    <cellStyle name="Note 6 2 2 2 3 11" xfId="26201" xr:uid="{00000000-0005-0000-0000-0000FE880000}"/>
    <cellStyle name="Note 6 2 2 2 3 12" xfId="29546" xr:uid="{00000000-0005-0000-0000-0000FF880000}"/>
    <cellStyle name="Note 6 2 2 2 3 13" xfId="31300" xr:uid="{00000000-0005-0000-0000-000000890000}"/>
    <cellStyle name="Note 6 2 2 2 3 14" xfId="33666" xr:uid="{00000000-0005-0000-0000-000001890000}"/>
    <cellStyle name="Note 6 2 2 2 3 15" xfId="36006" xr:uid="{00000000-0005-0000-0000-000002890000}"/>
    <cellStyle name="Note 6 2 2 2 3 16" xfId="38543" xr:uid="{00000000-0005-0000-0000-000003890000}"/>
    <cellStyle name="Note 6 2 2 2 3 17" xfId="41399" xr:uid="{00000000-0005-0000-0000-000004890000}"/>
    <cellStyle name="Note 6 2 2 2 3 18" xfId="43919" xr:uid="{00000000-0005-0000-0000-000005890000}"/>
    <cellStyle name="Note 6 2 2 2 3 19" xfId="46458" xr:uid="{00000000-0005-0000-0000-000006890000}"/>
    <cellStyle name="Note 6 2 2 2 3 2" xfId="5307" xr:uid="{00000000-0005-0000-0000-000007890000}"/>
    <cellStyle name="Note 6 2 2 2 3 2 10" xfId="27527" xr:uid="{00000000-0005-0000-0000-000008890000}"/>
    <cellStyle name="Note 6 2 2 2 3 2 11" xfId="30713" xr:uid="{00000000-0005-0000-0000-000009890000}"/>
    <cellStyle name="Note 6 2 2 2 3 2 12" xfId="32634" xr:uid="{00000000-0005-0000-0000-00000A890000}"/>
    <cellStyle name="Note 6 2 2 2 3 2 13" xfId="34960" xr:uid="{00000000-0005-0000-0000-00000B890000}"/>
    <cellStyle name="Note 6 2 2 2 3 2 14" xfId="37339" xr:uid="{00000000-0005-0000-0000-00000C890000}"/>
    <cellStyle name="Note 6 2 2 2 3 2 15" xfId="39871" xr:uid="{00000000-0005-0000-0000-00000D890000}"/>
    <cellStyle name="Note 6 2 2 2 3 2 16" xfId="42727" xr:uid="{00000000-0005-0000-0000-00000E890000}"/>
    <cellStyle name="Note 6 2 2 2 3 2 17" xfId="45252" xr:uid="{00000000-0005-0000-0000-00000F890000}"/>
    <cellStyle name="Note 6 2 2 2 3 2 18" xfId="47791" xr:uid="{00000000-0005-0000-0000-000010890000}"/>
    <cellStyle name="Note 6 2 2 2 3 2 2" xfId="7940" xr:uid="{00000000-0005-0000-0000-000011890000}"/>
    <cellStyle name="Note 6 2 2 2 3 2 3" xfId="10432" xr:uid="{00000000-0005-0000-0000-000012890000}"/>
    <cellStyle name="Note 6 2 2 2 3 2 4" xfId="12930" xr:uid="{00000000-0005-0000-0000-000013890000}"/>
    <cellStyle name="Note 6 2 2 2 3 2 5" xfId="15643" xr:uid="{00000000-0005-0000-0000-000014890000}"/>
    <cellStyle name="Note 6 2 2 2 3 2 6" xfId="17827" xr:uid="{00000000-0005-0000-0000-000015890000}"/>
    <cellStyle name="Note 6 2 2 2 3 2 7" xfId="19899" xr:uid="{00000000-0005-0000-0000-000016890000}"/>
    <cellStyle name="Note 6 2 2 2 3 2 8" xfId="22381" xr:uid="{00000000-0005-0000-0000-000017890000}"/>
    <cellStyle name="Note 6 2 2 2 3 2 9" xfId="24942" xr:uid="{00000000-0005-0000-0000-000018890000}"/>
    <cellStyle name="Note 6 2 2 2 3 3" xfId="6605" xr:uid="{00000000-0005-0000-0000-000019890000}"/>
    <cellStyle name="Note 6 2 2 2 3 4" xfId="9105" xr:uid="{00000000-0005-0000-0000-00001A890000}"/>
    <cellStyle name="Note 6 2 2 2 3 5" xfId="11605" xr:uid="{00000000-0005-0000-0000-00001B890000}"/>
    <cellStyle name="Note 6 2 2 2 3 6" xfId="14314" xr:uid="{00000000-0005-0000-0000-00001C890000}"/>
    <cellStyle name="Note 6 2 2 2 3 7" xfId="16538" xr:uid="{00000000-0005-0000-0000-00001D890000}"/>
    <cellStyle name="Note 6 2 2 2 3 8" xfId="18567" xr:uid="{00000000-0005-0000-0000-00001E890000}"/>
    <cellStyle name="Note 6 2 2 2 3 9" xfId="21056" xr:uid="{00000000-0005-0000-0000-00001F890000}"/>
    <cellStyle name="Note 6 2 2 2 4" xfId="4240" xr:uid="{00000000-0005-0000-0000-000020890000}"/>
    <cellStyle name="Note 6 2 2 2 4 10" xfId="23878" xr:uid="{00000000-0005-0000-0000-000021890000}"/>
    <cellStyle name="Note 6 2 2 2 4 11" xfId="26469" xr:uid="{00000000-0005-0000-0000-000022890000}"/>
    <cellStyle name="Note 6 2 2 2 4 12" xfId="29808" xr:uid="{00000000-0005-0000-0000-000023890000}"/>
    <cellStyle name="Note 6 2 2 2 4 13" xfId="31570" xr:uid="{00000000-0005-0000-0000-000024890000}"/>
    <cellStyle name="Note 6 2 2 2 4 14" xfId="33901" xr:uid="{00000000-0005-0000-0000-000025890000}"/>
    <cellStyle name="Note 6 2 2 2 4 15" xfId="36275" xr:uid="{00000000-0005-0000-0000-000026890000}"/>
    <cellStyle name="Note 6 2 2 2 4 16" xfId="38812" xr:uid="{00000000-0005-0000-0000-000027890000}"/>
    <cellStyle name="Note 6 2 2 2 4 17" xfId="41667" xr:uid="{00000000-0005-0000-0000-000028890000}"/>
    <cellStyle name="Note 6 2 2 2 4 18" xfId="44188" xr:uid="{00000000-0005-0000-0000-000029890000}"/>
    <cellStyle name="Note 6 2 2 2 4 19" xfId="46727" xr:uid="{00000000-0005-0000-0000-00002A890000}"/>
    <cellStyle name="Note 6 2 2 2 4 2" xfId="5575" xr:uid="{00000000-0005-0000-0000-00002B890000}"/>
    <cellStyle name="Note 6 2 2 2 4 2 10" xfId="27795" xr:uid="{00000000-0005-0000-0000-00002C890000}"/>
    <cellStyle name="Note 6 2 2 2 4 2 11" xfId="30936" xr:uid="{00000000-0005-0000-0000-00002D890000}"/>
    <cellStyle name="Note 6 2 2 2 4 2 12" xfId="32902" xr:uid="{00000000-0005-0000-0000-00002E890000}"/>
    <cellStyle name="Note 6 2 2 2 4 2 13" xfId="35228" xr:uid="{00000000-0005-0000-0000-00002F890000}"/>
    <cellStyle name="Note 6 2 2 2 4 2 14" xfId="37607" xr:uid="{00000000-0005-0000-0000-000030890000}"/>
    <cellStyle name="Note 6 2 2 2 4 2 15" xfId="40139" xr:uid="{00000000-0005-0000-0000-000031890000}"/>
    <cellStyle name="Note 6 2 2 2 4 2 16" xfId="42995" xr:uid="{00000000-0005-0000-0000-000032890000}"/>
    <cellStyle name="Note 6 2 2 2 4 2 17" xfId="45520" xr:uid="{00000000-0005-0000-0000-000033890000}"/>
    <cellStyle name="Note 6 2 2 2 4 2 18" xfId="48059" xr:uid="{00000000-0005-0000-0000-000034890000}"/>
    <cellStyle name="Note 6 2 2 2 4 2 2" xfId="8208" xr:uid="{00000000-0005-0000-0000-000035890000}"/>
    <cellStyle name="Note 6 2 2 2 4 2 3" xfId="10700" xr:uid="{00000000-0005-0000-0000-000036890000}"/>
    <cellStyle name="Note 6 2 2 2 4 2 4" xfId="13198" xr:uid="{00000000-0005-0000-0000-000037890000}"/>
    <cellStyle name="Note 6 2 2 2 4 2 5" xfId="15911" xr:uid="{00000000-0005-0000-0000-000038890000}"/>
    <cellStyle name="Note 6 2 2 2 4 2 6" xfId="18095" xr:uid="{00000000-0005-0000-0000-000039890000}"/>
    <cellStyle name="Note 6 2 2 2 4 2 7" xfId="20167" xr:uid="{00000000-0005-0000-0000-00003A890000}"/>
    <cellStyle name="Note 6 2 2 2 4 2 8" xfId="22649" xr:uid="{00000000-0005-0000-0000-00003B890000}"/>
    <cellStyle name="Note 6 2 2 2 4 2 9" xfId="25210" xr:uid="{00000000-0005-0000-0000-00003C890000}"/>
    <cellStyle name="Note 6 2 2 2 4 3" xfId="6875" xr:uid="{00000000-0005-0000-0000-00003D890000}"/>
    <cellStyle name="Note 6 2 2 2 4 4" xfId="9373" xr:uid="{00000000-0005-0000-0000-00003E890000}"/>
    <cellStyle name="Note 6 2 2 2 4 5" xfId="11873" xr:uid="{00000000-0005-0000-0000-00003F890000}"/>
    <cellStyle name="Note 6 2 2 2 4 6" xfId="14583" xr:uid="{00000000-0005-0000-0000-000040890000}"/>
    <cellStyle name="Note 6 2 2 2 4 7" xfId="16773" xr:uid="{00000000-0005-0000-0000-000041890000}"/>
    <cellStyle name="Note 6 2 2 2 4 8" xfId="18836" xr:uid="{00000000-0005-0000-0000-000042890000}"/>
    <cellStyle name="Note 6 2 2 2 4 9" xfId="21325" xr:uid="{00000000-0005-0000-0000-000043890000}"/>
    <cellStyle name="Note 6 2 2 2 5" xfId="4449" xr:uid="{00000000-0005-0000-0000-000044890000}"/>
    <cellStyle name="Note 6 2 2 2 5 10" xfId="24086" xr:uid="{00000000-0005-0000-0000-000045890000}"/>
    <cellStyle name="Note 6 2 2 2 5 11" xfId="26675" xr:uid="{00000000-0005-0000-0000-000046890000}"/>
    <cellStyle name="Note 6 2 2 2 5 12" xfId="31778" xr:uid="{00000000-0005-0000-0000-000047890000}"/>
    <cellStyle name="Note 6 2 2 2 5 13" xfId="34103" xr:uid="{00000000-0005-0000-0000-000048890000}"/>
    <cellStyle name="Note 6 2 2 2 5 14" xfId="36483" xr:uid="{00000000-0005-0000-0000-000049890000}"/>
    <cellStyle name="Note 6 2 2 2 5 15" xfId="39015" xr:uid="{00000000-0005-0000-0000-00004A890000}"/>
    <cellStyle name="Note 6 2 2 2 5 16" xfId="41875" xr:uid="{00000000-0005-0000-0000-00004B890000}"/>
    <cellStyle name="Note 6 2 2 2 5 17" xfId="44396" xr:uid="{00000000-0005-0000-0000-00004C890000}"/>
    <cellStyle name="Note 6 2 2 2 5 18" xfId="46935" xr:uid="{00000000-0005-0000-0000-00004D890000}"/>
    <cellStyle name="Note 6 2 2 2 5 2" xfId="5781" xr:uid="{00000000-0005-0000-0000-00004E890000}"/>
    <cellStyle name="Note 6 2 2 2 5 2 10" xfId="31115" xr:uid="{00000000-0005-0000-0000-00004F890000}"/>
    <cellStyle name="Note 6 2 2 2 5 2 11" xfId="33108" xr:uid="{00000000-0005-0000-0000-000050890000}"/>
    <cellStyle name="Note 6 2 2 2 5 2 12" xfId="35434" xr:uid="{00000000-0005-0000-0000-000051890000}"/>
    <cellStyle name="Note 6 2 2 2 5 2 13" xfId="37813" xr:uid="{00000000-0005-0000-0000-000052890000}"/>
    <cellStyle name="Note 6 2 2 2 5 2 14" xfId="40345" xr:uid="{00000000-0005-0000-0000-000053890000}"/>
    <cellStyle name="Note 6 2 2 2 5 2 15" xfId="43201" xr:uid="{00000000-0005-0000-0000-000054890000}"/>
    <cellStyle name="Note 6 2 2 2 5 2 16" xfId="45726" xr:uid="{00000000-0005-0000-0000-000055890000}"/>
    <cellStyle name="Note 6 2 2 2 5 2 17" xfId="48265" xr:uid="{00000000-0005-0000-0000-000056890000}"/>
    <cellStyle name="Note 6 2 2 2 5 2 2" xfId="10906" xr:uid="{00000000-0005-0000-0000-000057890000}"/>
    <cellStyle name="Note 6 2 2 2 5 2 3" xfId="13404" xr:uid="{00000000-0005-0000-0000-000058890000}"/>
    <cellStyle name="Note 6 2 2 2 5 2 4" xfId="16117" xr:uid="{00000000-0005-0000-0000-000059890000}"/>
    <cellStyle name="Note 6 2 2 2 5 2 5" xfId="18301" xr:uid="{00000000-0005-0000-0000-00005A890000}"/>
    <cellStyle name="Note 6 2 2 2 5 2 6" xfId="20373" xr:uid="{00000000-0005-0000-0000-00005B890000}"/>
    <cellStyle name="Note 6 2 2 2 5 2 7" xfId="22855" xr:uid="{00000000-0005-0000-0000-00005C890000}"/>
    <cellStyle name="Note 6 2 2 2 5 2 8" xfId="25416" xr:uid="{00000000-0005-0000-0000-00005D890000}"/>
    <cellStyle name="Note 6 2 2 2 5 2 9" xfId="28001" xr:uid="{00000000-0005-0000-0000-00005E890000}"/>
    <cellStyle name="Note 6 2 2 2 5 3" xfId="7083" xr:uid="{00000000-0005-0000-0000-00005F890000}"/>
    <cellStyle name="Note 6 2 2 2 5 4" xfId="9579" xr:uid="{00000000-0005-0000-0000-000060890000}"/>
    <cellStyle name="Note 6 2 2 2 5 5" xfId="12079" xr:uid="{00000000-0005-0000-0000-000061890000}"/>
    <cellStyle name="Note 6 2 2 2 5 6" xfId="14790" xr:uid="{00000000-0005-0000-0000-000062890000}"/>
    <cellStyle name="Note 6 2 2 2 5 7" xfId="16973" xr:uid="{00000000-0005-0000-0000-000063890000}"/>
    <cellStyle name="Note 6 2 2 2 5 8" xfId="19044" xr:uid="{00000000-0005-0000-0000-000064890000}"/>
    <cellStyle name="Note 6 2 2 2 5 9" xfId="21525" xr:uid="{00000000-0005-0000-0000-000065890000}"/>
    <cellStyle name="Note 6 2 2 2 6" xfId="4652" xr:uid="{00000000-0005-0000-0000-000066890000}"/>
    <cellStyle name="Note 6 2 2 2 6 10" xfId="26874" xr:uid="{00000000-0005-0000-0000-000067890000}"/>
    <cellStyle name="Note 6 2 2 2 6 11" xfId="30160" xr:uid="{00000000-0005-0000-0000-000068890000}"/>
    <cellStyle name="Note 6 2 2 2 6 12" xfId="31980" xr:uid="{00000000-0005-0000-0000-000069890000}"/>
    <cellStyle name="Note 6 2 2 2 6 13" xfId="34305" xr:uid="{00000000-0005-0000-0000-00006A890000}"/>
    <cellStyle name="Note 6 2 2 2 6 14" xfId="36685" xr:uid="{00000000-0005-0000-0000-00006B890000}"/>
    <cellStyle name="Note 6 2 2 2 6 15" xfId="39217" xr:uid="{00000000-0005-0000-0000-00006C890000}"/>
    <cellStyle name="Note 6 2 2 2 6 16" xfId="42075" xr:uid="{00000000-0005-0000-0000-00006D890000}"/>
    <cellStyle name="Note 6 2 2 2 6 17" xfId="44598" xr:uid="{00000000-0005-0000-0000-00006E890000}"/>
    <cellStyle name="Note 6 2 2 2 6 18" xfId="47137" xr:uid="{00000000-0005-0000-0000-00006F890000}"/>
    <cellStyle name="Note 6 2 2 2 6 2" xfId="7285" xr:uid="{00000000-0005-0000-0000-000070890000}"/>
    <cellStyle name="Note 6 2 2 2 6 3" xfId="9780" xr:uid="{00000000-0005-0000-0000-000071890000}"/>
    <cellStyle name="Note 6 2 2 2 6 4" xfId="12278" xr:uid="{00000000-0005-0000-0000-000072890000}"/>
    <cellStyle name="Note 6 2 2 2 6 5" xfId="14990" xr:uid="{00000000-0005-0000-0000-000073890000}"/>
    <cellStyle name="Note 6 2 2 2 6 6" xfId="17173" xr:uid="{00000000-0005-0000-0000-000074890000}"/>
    <cellStyle name="Note 6 2 2 2 6 7" xfId="19244" xr:uid="{00000000-0005-0000-0000-000075890000}"/>
    <cellStyle name="Note 6 2 2 2 6 8" xfId="21726" xr:uid="{00000000-0005-0000-0000-000076890000}"/>
    <cellStyle name="Note 6 2 2 2 6 9" xfId="24288" xr:uid="{00000000-0005-0000-0000-000077890000}"/>
    <cellStyle name="Note 6 2 2 2 7" xfId="3290" xr:uid="{00000000-0005-0000-0000-000078890000}"/>
    <cellStyle name="Note 6 2 2 2 8" xfId="8426" xr:uid="{00000000-0005-0000-0000-000079890000}"/>
    <cellStyle name="Note 6 2 2 2 9" xfId="10942" xr:uid="{00000000-0005-0000-0000-00007A890000}"/>
    <cellStyle name="Note 6 2 2 3" xfId="3686" xr:uid="{00000000-0005-0000-0000-00007B890000}"/>
    <cellStyle name="Note 6 2 2 3 10" xfId="23332" xr:uid="{00000000-0005-0000-0000-00007C890000}"/>
    <cellStyle name="Note 6 2 2 3 11" xfId="25922" xr:uid="{00000000-0005-0000-0000-00007D890000}"/>
    <cellStyle name="Note 6 2 2 3 12" xfId="29310" xr:uid="{00000000-0005-0000-0000-00007E890000}"/>
    <cellStyle name="Note 6 2 2 3 13" xfId="28460" xr:uid="{00000000-0005-0000-0000-00007F890000}"/>
    <cellStyle name="Note 6 2 2 3 14" xfId="33462" xr:uid="{00000000-0005-0000-0000-000080890000}"/>
    <cellStyle name="Note 6 2 2 3 15" xfId="35729" xr:uid="{00000000-0005-0000-0000-000081890000}"/>
    <cellStyle name="Note 6 2 2 3 16" xfId="38281" xr:uid="{00000000-0005-0000-0000-000082890000}"/>
    <cellStyle name="Note 6 2 2 3 17" xfId="41122" xr:uid="{00000000-0005-0000-0000-000083890000}"/>
    <cellStyle name="Note 6 2 2 3 18" xfId="43642" xr:uid="{00000000-0005-0000-0000-000084890000}"/>
    <cellStyle name="Note 6 2 2 3 19" xfId="46181" xr:uid="{00000000-0005-0000-0000-000085890000}"/>
    <cellStyle name="Note 6 2 2 3 2" xfId="5029" xr:uid="{00000000-0005-0000-0000-000086890000}"/>
    <cellStyle name="Note 6 2 2 3 2 10" xfId="27250" xr:uid="{00000000-0005-0000-0000-000087890000}"/>
    <cellStyle name="Note 6 2 2 3 2 11" xfId="30481" xr:uid="{00000000-0005-0000-0000-000088890000}"/>
    <cellStyle name="Note 6 2 2 3 2 12" xfId="32357" xr:uid="{00000000-0005-0000-0000-000089890000}"/>
    <cellStyle name="Note 6 2 2 3 2 13" xfId="34682" xr:uid="{00000000-0005-0000-0000-00008A890000}"/>
    <cellStyle name="Note 6 2 2 3 2 14" xfId="37062" xr:uid="{00000000-0005-0000-0000-00008B890000}"/>
    <cellStyle name="Note 6 2 2 3 2 15" xfId="39594" xr:uid="{00000000-0005-0000-0000-00008C890000}"/>
    <cellStyle name="Note 6 2 2 3 2 16" xfId="42451" xr:uid="{00000000-0005-0000-0000-00008D890000}"/>
    <cellStyle name="Note 6 2 2 3 2 17" xfId="44975" xr:uid="{00000000-0005-0000-0000-00008E890000}"/>
    <cellStyle name="Note 6 2 2 3 2 18" xfId="47514" xr:uid="{00000000-0005-0000-0000-00008F890000}"/>
    <cellStyle name="Note 6 2 2 3 2 19" xfId="53119" xr:uid="{00000000-0005-0000-0000-000090890000}"/>
    <cellStyle name="Note 6 2 2 3 2 2" xfId="7662" xr:uid="{00000000-0005-0000-0000-000091890000}"/>
    <cellStyle name="Note 6 2 2 3 2 3" xfId="10156" xr:uid="{00000000-0005-0000-0000-000092890000}"/>
    <cellStyle name="Note 6 2 2 3 2 4" xfId="12654" xr:uid="{00000000-0005-0000-0000-000093890000}"/>
    <cellStyle name="Note 6 2 2 3 2 5" xfId="15366" xr:uid="{00000000-0005-0000-0000-000094890000}"/>
    <cellStyle name="Note 6 2 2 3 2 6" xfId="17550" xr:uid="{00000000-0005-0000-0000-000095890000}"/>
    <cellStyle name="Note 6 2 2 3 2 7" xfId="19621" xr:uid="{00000000-0005-0000-0000-000096890000}"/>
    <cellStyle name="Note 6 2 2 3 2 8" xfId="22103" xr:uid="{00000000-0005-0000-0000-000097890000}"/>
    <cellStyle name="Note 6 2 2 3 2 9" xfId="24665" xr:uid="{00000000-0005-0000-0000-000098890000}"/>
    <cellStyle name="Note 6 2 2 3 20" xfId="49521" xr:uid="{00000000-0005-0000-0000-000099890000}"/>
    <cellStyle name="Note 6 2 2 3 21" xfId="51100" xr:uid="{00000000-0005-0000-0000-00009A890000}"/>
    <cellStyle name="Note 6 2 2 3 3" xfId="6321" xr:uid="{00000000-0005-0000-0000-00009B890000}"/>
    <cellStyle name="Note 6 2 2 3 4" xfId="8822" xr:uid="{00000000-0005-0000-0000-00009C890000}"/>
    <cellStyle name="Note 6 2 2 3 5" xfId="11327" xr:uid="{00000000-0005-0000-0000-00009D890000}"/>
    <cellStyle name="Note 6 2 2 3 6" xfId="14034" xr:uid="{00000000-0005-0000-0000-00009E890000}"/>
    <cellStyle name="Note 6 2 2 3 7" xfId="16387" xr:uid="{00000000-0005-0000-0000-00009F890000}"/>
    <cellStyle name="Note 6 2 2 3 8" xfId="13476" xr:uid="{00000000-0005-0000-0000-0000A0890000}"/>
    <cellStyle name="Note 6 2 2 3 9" xfId="20798" xr:uid="{00000000-0005-0000-0000-0000A1890000}"/>
    <cellStyle name="Note 6 2 2 4" xfId="3476" xr:uid="{00000000-0005-0000-0000-0000A2890000}"/>
    <cellStyle name="Note 6 2 2 4 10" xfId="23123" xr:uid="{00000000-0005-0000-0000-0000A3890000}"/>
    <cellStyle name="Note 6 2 2 4 11" xfId="25713" xr:uid="{00000000-0005-0000-0000-0000A4890000}"/>
    <cellStyle name="Note 6 2 2 4 12" xfId="29130" xr:uid="{00000000-0005-0000-0000-0000A5890000}"/>
    <cellStyle name="Note 6 2 2 4 13" xfId="28073" xr:uid="{00000000-0005-0000-0000-0000A6890000}"/>
    <cellStyle name="Note 6 2 2 4 14" xfId="33319" xr:uid="{00000000-0005-0000-0000-0000A7890000}"/>
    <cellStyle name="Note 6 2 2 4 15" xfId="35520" xr:uid="{00000000-0005-0000-0000-0000A8890000}"/>
    <cellStyle name="Note 6 2 2 4 16" xfId="38080" xr:uid="{00000000-0005-0000-0000-0000A9890000}"/>
    <cellStyle name="Note 6 2 2 4 17" xfId="40913" xr:uid="{00000000-0005-0000-0000-0000AA890000}"/>
    <cellStyle name="Note 6 2 2 4 18" xfId="43433" xr:uid="{00000000-0005-0000-0000-0000AB890000}"/>
    <cellStyle name="Note 6 2 2 4 19" xfId="45972" xr:uid="{00000000-0005-0000-0000-0000AC890000}"/>
    <cellStyle name="Note 6 2 2 4 2" xfId="4820" xr:uid="{00000000-0005-0000-0000-0000AD890000}"/>
    <cellStyle name="Note 6 2 2 4 2 10" xfId="27041" xr:uid="{00000000-0005-0000-0000-0000AE890000}"/>
    <cellStyle name="Note 6 2 2 4 2 11" xfId="30303" xr:uid="{00000000-0005-0000-0000-0000AF890000}"/>
    <cellStyle name="Note 6 2 2 4 2 12" xfId="32148" xr:uid="{00000000-0005-0000-0000-0000B0890000}"/>
    <cellStyle name="Note 6 2 2 4 2 13" xfId="34473" xr:uid="{00000000-0005-0000-0000-0000B1890000}"/>
    <cellStyle name="Note 6 2 2 4 2 14" xfId="36853" xr:uid="{00000000-0005-0000-0000-0000B2890000}"/>
    <cellStyle name="Note 6 2 2 4 2 15" xfId="39385" xr:uid="{00000000-0005-0000-0000-0000B3890000}"/>
    <cellStyle name="Note 6 2 2 4 2 16" xfId="42242" xr:uid="{00000000-0005-0000-0000-0000B4890000}"/>
    <cellStyle name="Note 6 2 2 4 2 17" xfId="44766" xr:uid="{00000000-0005-0000-0000-0000B5890000}"/>
    <cellStyle name="Note 6 2 2 4 2 18" xfId="47305" xr:uid="{00000000-0005-0000-0000-0000B6890000}"/>
    <cellStyle name="Note 6 2 2 4 2 19" xfId="53197" xr:uid="{00000000-0005-0000-0000-0000B7890000}"/>
    <cellStyle name="Note 6 2 2 4 2 2" xfId="7453" xr:uid="{00000000-0005-0000-0000-0000B8890000}"/>
    <cellStyle name="Note 6 2 2 4 2 3" xfId="9947" xr:uid="{00000000-0005-0000-0000-0000B9890000}"/>
    <cellStyle name="Note 6 2 2 4 2 4" xfId="12445" xr:uid="{00000000-0005-0000-0000-0000BA890000}"/>
    <cellStyle name="Note 6 2 2 4 2 5" xfId="15157" xr:uid="{00000000-0005-0000-0000-0000BB890000}"/>
    <cellStyle name="Note 6 2 2 4 2 6" xfId="17341" xr:uid="{00000000-0005-0000-0000-0000BC890000}"/>
    <cellStyle name="Note 6 2 2 4 2 7" xfId="19412" xr:uid="{00000000-0005-0000-0000-0000BD890000}"/>
    <cellStyle name="Note 6 2 2 4 2 8" xfId="21894" xr:uid="{00000000-0005-0000-0000-0000BE890000}"/>
    <cellStyle name="Note 6 2 2 4 2 9" xfId="24456" xr:uid="{00000000-0005-0000-0000-0000BF890000}"/>
    <cellStyle name="Note 6 2 2 4 20" xfId="49599" xr:uid="{00000000-0005-0000-0000-0000C0890000}"/>
    <cellStyle name="Note 6 2 2 4 21" xfId="51178" xr:uid="{00000000-0005-0000-0000-0000C1890000}"/>
    <cellStyle name="Note 6 2 2 4 3" xfId="6111" xr:uid="{00000000-0005-0000-0000-0000C2890000}"/>
    <cellStyle name="Note 6 2 2 4 4" xfId="8613" xr:uid="{00000000-0005-0000-0000-0000C3890000}"/>
    <cellStyle name="Note 6 2 2 4 5" xfId="11118" xr:uid="{00000000-0005-0000-0000-0000C4890000}"/>
    <cellStyle name="Note 6 2 2 4 6" xfId="13825" xr:uid="{00000000-0005-0000-0000-0000C5890000}"/>
    <cellStyle name="Note 6 2 2 4 7" xfId="16276" xr:uid="{00000000-0005-0000-0000-0000C6890000}"/>
    <cellStyle name="Note 6 2 2 4 8" xfId="2483" xr:uid="{00000000-0005-0000-0000-0000C7890000}"/>
    <cellStyle name="Note 6 2 2 4 9" xfId="20600" xr:uid="{00000000-0005-0000-0000-0000C8890000}"/>
    <cellStyle name="Note 6 2 2 5" xfId="3606" xr:uid="{00000000-0005-0000-0000-0000C9890000}"/>
    <cellStyle name="Note 6 2 2 5 10" xfId="23252" xr:uid="{00000000-0005-0000-0000-0000CA890000}"/>
    <cellStyle name="Note 6 2 2 5 11" xfId="25842" xr:uid="{00000000-0005-0000-0000-0000CB890000}"/>
    <cellStyle name="Note 6 2 2 5 12" xfId="29238" xr:uid="{00000000-0005-0000-0000-0000CC890000}"/>
    <cellStyle name="Note 6 2 2 5 13" xfId="28310" xr:uid="{00000000-0005-0000-0000-0000CD890000}"/>
    <cellStyle name="Note 6 2 2 5 14" xfId="33411" xr:uid="{00000000-0005-0000-0000-0000CE890000}"/>
    <cellStyle name="Note 6 2 2 5 15" xfId="35649" xr:uid="{00000000-0005-0000-0000-0000CF890000}"/>
    <cellStyle name="Note 6 2 2 5 16" xfId="38204" xr:uid="{00000000-0005-0000-0000-0000D0890000}"/>
    <cellStyle name="Note 6 2 2 5 17" xfId="41042" xr:uid="{00000000-0005-0000-0000-0000D1890000}"/>
    <cellStyle name="Note 6 2 2 5 18" xfId="43562" xr:uid="{00000000-0005-0000-0000-0000D2890000}"/>
    <cellStyle name="Note 6 2 2 5 19" xfId="46101" xr:uid="{00000000-0005-0000-0000-0000D3890000}"/>
    <cellStyle name="Note 6 2 2 5 2" xfId="4949" xr:uid="{00000000-0005-0000-0000-0000D4890000}"/>
    <cellStyle name="Note 6 2 2 5 2 10" xfId="27170" xr:uid="{00000000-0005-0000-0000-0000D5890000}"/>
    <cellStyle name="Note 6 2 2 5 2 11" xfId="30406" xr:uid="{00000000-0005-0000-0000-0000D6890000}"/>
    <cellStyle name="Note 6 2 2 5 2 12" xfId="32277" xr:uid="{00000000-0005-0000-0000-0000D7890000}"/>
    <cellStyle name="Note 6 2 2 5 2 13" xfId="34602" xr:uid="{00000000-0005-0000-0000-0000D8890000}"/>
    <cellStyle name="Note 6 2 2 5 2 14" xfId="36982" xr:uid="{00000000-0005-0000-0000-0000D9890000}"/>
    <cellStyle name="Note 6 2 2 5 2 15" xfId="39514" xr:uid="{00000000-0005-0000-0000-0000DA890000}"/>
    <cellStyle name="Note 6 2 2 5 2 16" xfId="42371" xr:uid="{00000000-0005-0000-0000-0000DB890000}"/>
    <cellStyle name="Note 6 2 2 5 2 17" xfId="44895" xr:uid="{00000000-0005-0000-0000-0000DC890000}"/>
    <cellStyle name="Note 6 2 2 5 2 18" xfId="47434" xr:uid="{00000000-0005-0000-0000-0000DD890000}"/>
    <cellStyle name="Note 6 2 2 5 2 19" xfId="53586" xr:uid="{00000000-0005-0000-0000-0000DE890000}"/>
    <cellStyle name="Note 6 2 2 5 2 2" xfId="7582" xr:uid="{00000000-0005-0000-0000-0000DF890000}"/>
    <cellStyle name="Note 6 2 2 5 2 3" xfId="10076" xr:uid="{00000000-0005-0000-0000-0000E0890000}"/>
    <cellStyle name="Note 6 2 2 5 2 4" xfId="12574" xr:uid="{00000000-0005-0000-0000-0000E1890000}"/>
    <cellStyle name="Note 6 2 2 5 2 5" xfId="15286" xr:uid="{00000000-0005-0000-0000-0000E2890000}"/>
    <cellStyle name="Note 6 2 2 5 2 6" xfId="17470" xr:uid="{00000000-0005-0000-0000-0000E3890000}"/>
    <cellStyle name="Note 6 2 2 5 2 7" xfId="19541" xr:uid="{00000000-0005-0000-0000-0000E4890000}"/>
    <cellStyle name="Note 6 2 2 5 2 8" xfId="22023" xr:uid="{00000000-0005-0000-0000-0000E5890000}"/>
    <cellStyle name="Note 6 2 2 5 2 9" xfId="24585" xr:uid="{00000000-0005-0000-0000-0000E6890000}"/>
    <cellStyle name="Note 6 2 2 5 20" xfId="50058" xr:uid="{00000000-0005-0000-0000-0000E7890000}"/>
    <cellStyle name="Note 6 2 2 5 21" xfId="51618" xr:uid="{00000000-0005-0000-0000-0000E8890000}"/>
    <cellStyle name="Note 6 2 2 5 3" xfId="6241" xr:uid="{00000000-0005-0000-0000-0000E9890000}"/>
    <cellStyle name="Note 6 2 2 5 4" xfId="8742" xr:uid="{00000000-0005-0000-0000-0000EA890000}"/>
    <cellStyle name="Note 6 2 2 5 5" xfId="11247" xr:uid="{00000000-0005-0000-0000-0000EB890000}"/>
    <cellStyle name="Note 6 2 2 5 6" xfId="13954" xr:uid="{00000000-0005-0000-0000-0000EC890000}"/>
    <cellStyle name="Note 6 2 2 5 7" xfId="16340" xr:uid="{00000000-0005-0000-0000-0000ED890000}"/>
    <cellStyle name="Note 6 2 2 5 8" xfId="2792" xr:uid="{00000000-0005-0000-0000-0000EE890000}"/>
    <cellStyle name="Note 6 2 2 5 9" xfId="20722" xr:uid="{00000000-0005-0000-0000-0000EF890000}"/>
    <cellStyle name="Note 6 2 2 6" xfId="3617" xr:uid="{00000000-0005-0000-0000-0000F0890000}"/>
    <cellStyle name="Note 6 2 2 6 10" xfId="23263" xr:uid="{00000000-0005-0000-0000-0000F1890000}"/>
    <cellStyle name="Note 6 2 2 6 11" xfId="25853" xr:uid="{00000000-0005-0000-0000-0000F2890000}"/>
    <cellStyle name="Note 6 2 2 6 12" xfId="29249" xr:uid="{00000000-0005-0000-0000-0000F3890000}"/>
    <cellStyle name="Note 6 2 2 6 13" xfId="28502" xr:uid="{00000000-0005-0000-0000-0000F4890000}"/>
    <cellStyle name="Note 6 2 2 6 14" xfId="33419" xr:uid="{00000000-0005-0000-0000-0000F5890000}"/>
    <cellStyle name="Note 6 2 2 6 15" xfId="35660" xr:uid="{00000000-0005-0000-0000-0000F6890000}"/>
    <cellStyle name="Note 6 2 2 6 16" xfId="38215" xr:uid="{00000000-0005-0000-0000-0000F7890000}"/>
    <cellStyle name="Note 6 2 2 6 17" xfId="41053" xr:uid="{00000000-0005-0000-0000-0000F8890000}"/>
    <cellStyle name="Note 6 2 2 6 18" xfId="43573" xr:uid="{00000000-0005-0000-0000-0000F9890000}"/>
    <cellStyle name="Note 6 2 2 6 19" xfId="46112" xr:uid="{00000000-0005-0000-0000-0000FA890000}"/>
    <cellStyle name="Note 6 2 2 6 2" xfId="4960" xr:uid="{00000000-0005-0000-0000-0000FB890000}"/>
    <cellStyle name="Note 6 2 2 6 2 10" xfId="27181" xr:uid="{00000000-0005-0000-0000-0000FC890000}"/>
    <cellStyle name="Note 6 2 2 6 2 11" xfId="30417" xr:uid="{00000000-0005-0000-0000-0000FD890000}"/>
    <cellStyle name="Note 6 2 2 6 2 12" xfId="32288" xr:uid="{00000000-0005-0000-0000-0000FE890000}"/>
    <cellStyle name="Note 6 2 2 6 2 13" xfId="34613" xr:uid="{00000000-0005-0000-0000-0000FF890000}"/>
    <cellStyle name="Note 6 2 2 6 2 14" xfId="36993" xr:uid="{00000000-0005-0000-0000-0000008A0000}"/>
    <cellStyle name="Note 6 2 2 6 2 15" xfId="39525" xr:uid="{00000000-0005-0000-0000-0000018A0000}"/>
    <cellStyle name="Note 6 2 2 6 2 16" xfId="42382" xr:uid="{00000000-0005-0000-0000-0000028A0000}"/>
    <cellStyle name="Note 6 2 2 6 2 17" xfId="44906" xr:uid="{00000000-0005-0000-0000-0000038A0000}"/>
    <cellStyle name="Note 6 2 2 6 2 18" xfId="47445" xr:uid="{00000000-0005-0000-0000-0000048A0000}"/>
    <cellStyle name="Note 6 2 2 6 2 19" xfId="53457" xr:uid="{00000000-0005-0000-0000-0000058A0000}"/>
    <cellStyle name="Note 6 2 2 6 2 2" xfId="7593" xr:uid="{00000000-0005-0000-0000-0000068A0000}"/>
    <cellStyle name="Note 6 2 2 6 2 3" xfId="10087" xr:uid="{00000000-0005-0000-0000-0000078A0000}"/>
    <cellStyle name="Note 6 2 2 6 2 4" xfId="12585" xr:uid="{00000000-0005-0000-0000-0000088A0000}"/>
    <cellStyle name="Note 6 2 2 6 2 5" xfId="15297" xr:uid="{00000000-0005-0000-0000-0000098A0000}"/>
    <cellStyle name="Note 6 2 2 6 2 6" xfId="17481" xr:uid="{00000000-0005-0000-0000-00000A8A0000}"/>
    <cellStyle name="Note 6 2 2 6 2 7" xfId="19552" xr:uid="{00000000-0005-0000-0000-00000B8A0000}"/>
    <cellStyle name="Note 6 2 2 6 2 8" xfId="22034" xr:uid="{00000000-0005-0000-0000-00000C8A0000}"/>
    <cellStyle name="Note 6 2 2 6 2 9" xfId="24596" xr:uid="{00000000-0005-0000-0000-00000D8A0000}"/>
    <cellStyle name="Note 6 2 2 6 20" xfId="49905" xr:uid="{00000000-0005-0000-0000-00000E8A0000}"/>
    <cellStyle name="Note 6 2 2 6 21" xfId="51465" xr:uid="{00000000-0005-0000-0000-00000F8A0000}"/>
    <cellStyle name="Note 6 2 2 6 3" xfId="6252" xr:uid="{00000000-0005-0000-0000-0000108A0000}"/>
    <cellStyle name="Note 6 2 2 6 4" xfId="8753" xr:uid="{00000000-0005-0000-0000-0000118A0000}"/>
    <cellStyle name="Note 6 2 2 6 5" xfId="11258" xr:uid="{00000000-0005-0000-0000-0000128A0000}"/>
    <cellStyle name="Note 6 2 2 6 6" xfId="13965" xr:uid="{00000000-0005-0000-0000-0000138A0000}"/>
    <cellStyle name="Note 6 2 2 6 7" xfId="16349" xr:uid="{00000000-0005-0000-0000-0000148A0000}"/>
    <cellStyle name="Note 6 2 2 6 8" xfId="13488" xr:uid="{00000000-0005-0000-0000-0000158A0000}"/>
    <cellStyle name="Note 6 2 2 6 9" xfId="20733" xr:uid="{00000000-0005-0000-0000-0000168A0000}"/>
    <cellStyle name="Note 6 2 2 7" xfId="4132" xr:uid="{00000000-0005-0000-0000-0000178A0000}"/>
    <cellStyle name="Note 6 2 2 7 10" xfId="23770" xr:uid="{00000000-0005-0000-0000-0000188A0000}"/>
    <cellStyle name="Note 6 2 2 7 11" xfId="26362" xr:uid="{00000000-0005-0000-0000-0000198A0000}"/>
    <cellStyle name="Note 6 2 2 7 12" xfId="29700" xr:uid="{00000000-0005-0000-0000-00001A8A0000}"/>
    <cellStyle name="Note 6 2 2 7 13" xfId="31462" xr:uid="{00000000-0005-0000-0000-00001B8A0000}"/>
    <cellStyle name="Note 6 2 2 7 14" xfId="33793" xr:uid="{00000000-0005-0000-0000-00001C8A0000}"/>
    <cellStyle name="Note 6 2 2 7 15" xfId="36167" xr:uid="{00000000-0005-0000-0000-00001D8A0000}"/>
    <cellStyle name="Note 6 2 2 7 16" xfId="38704" xr:uid="{00000000-0005-0000-0000-00001E8A0000}"/>
    <cellStyle name="Note 6 2 2 7 17" xfId="41560" xr:uid="{00000000-0005-0000-0000-00001F8A0000}"/>
    <cellStyle name="Note 6 2 2 7 18" xfId="44080" xr:uid="{00000000-0005-0000-0000-0000208A0000}"/>
    <cellStyle name="Note 6 2 2 7 19" xfId="46619" xr:uid="{00000000-0005-0000-0000-0000218A0000}"/>
    <cellStyle name="Note 6 2 2 7 2" xfId="5468" xr:uid="{00000000-0005-0000-0000-0000228A0000}"/>
    <cellStyle name="Note 6 2 2 7 2 10" xfId="27688" xr:uid="{00000000-0005-0000-0000-0000238A0000}"/>
    <cellStyle name="Note 6 2 2 7 2 11" xfId="30845" xr:uid="{00000000-0005-0000-0000-0000248A0000}"/>
    <cellStyle name="Note 6 2 2 7 2 12" xfId="32795" xr:uid="{00000000-0005-0000-0000-0000258A0000}"/>
    <cellStyle name="Note 6 2 2 7 2 13" xfId="35121" xr:uid="{00000000-0005-0000-0000-0000268A0000}"/>
    <cellStyle name="Note 6 2 2 7 2 14" xfId="37500" xr:uid="{00000000-0005-0000-0000-0000278A0000}"/>
    <cellStyle name="Note 6 2 2 7 2 15" xfId="40032" xr:uid="{00000000-0005-0000-0000-0000288A0000}"/>
    <cellStyle name="Note 6 2 2 7 2 16" xfId="42888" xr:uid="{00000000-0005-0000-0000-0000298A0000}"/>
    <cellStyle name="Note 6 2 2 7 2 17" xfId="45413" xr:uid="{00000000-0005-0000-0000-00002A8A0000}"/>
    <cellStyle name="Note 6 2 2 7 2 18" xfId="47952" xr:uid="{00000000-0005-0000-0000-00002B8A0000}"/>
    <cellStyle name="Note 6 2 2 7 2 19" xfId="53662" xr:uid="{00000000-0005-0000-0000-00002C8A0000}"/>
    <cellStyle name="Note 6 2 2 7 2 2" xfId="8101" xr:uid="{00000000-0005-0000-0000-00002D8A0000}"/>
    <cellStyle name="Note 6 2 2 7 2 3" xfId="10593" xr:uid="{00000000-0005-0000-0000-00002E8A0000}"/>
    <cellStyle name="Note 6 2 2 7 2 4" xfId="13091" xr:uid="{00000000-0005-0000-0000-00002F8A0000}"/>
    <cellStyle name="Note 6 2 2 7 2 5" xfId="15804" xr:uid="{00000000-0005-0000-0000-0000308A0000}"/>
    <cellStyle name="Note 6 2 2 7 2 6" xfId="17988" xr:uid="{00000000-0005-0000-0000-0000318A0000}"/>
    <cellStyle name="Note 6 2 2 7 2 7" xfId="20060" xr:uid="{00000000-0005-0000-0000-0000328A0000}"/>
    <cellStyle name="Note 6 2 2 7 2 8" xfId="22542" xr:uid="{00000000-0005-0000-0000-0000338A0000}"/>
    <cellStyle name="Note 6 2 2 7 2 9" xfId="25103" xr:uid="{00000000-0005-0000-0000-0000348A0000}"/>
    <cellStyle name="Note 6 2 2 7 20" xfId="50141" xr:uid="{00000000-0005-0000-0000-0000358A0000}"/>
    <cellStyle name="Note 6 2 2 7 21" xfId="51694" xr:uid="{00000000-0005-0000-0000-0000368A0000}"/>
    <cellStyle name="Note 6 2 2 7 3" xfId="6767" xr:uid="{00000000-0005-0000-0000-0000378A0000}"/>
    <cellStyle name="Note 6 2 2 7 4" xfId="9266" xr:uid="{00000000-0005-0000-0000-0000388A0000}"/>
    <cellStyle name="Note 6 2 2 7 5" xfId="11766" xr:uid="{00000000-0005-0000-0000-0000398A0000}"/>
    <cellStyle name="Note 6 2 2 7 6" xfId="14476" xr:uid="{00000000-0005-0000-0000-00003A8A0000}"/>
    <cellStyle name="Note 6 2 2 7 7" xfId="16665" xr:uid="{00000000-0005-0000-0000-00003B8A0000}"/>
    <cellStyle name="Note 6 2 2 7 8" xfId="18728" xr:uid="{00000000-0005-0000-0000-00003C8A0000}"/>
    <cellStyle name="Note 6 2 2 7 9" xfId="21217" xr:uid="{00000000-0005-0000-0000-00003D8A0000}"/>
    <cellStyle name="Note 6 2 2 8" xfId="4313" xr:uid="{00000000-0005-0000-0000-00003E8A0000}"/>
    <cellStyle name="Note 6 2 2 8 10" xfId="23950" xr:uid="{00000000-0005-0000-0000-00003F8A0000}"/>
    <cellStyle name="Note 6 2 2 8 11" xfId="26539" xr:uid="{00000000-0005-0000-0000-0000408A0000}"/>
    <cellStyle name="Note 6 2 2 8 12" xfId="29878" xr:uid="{00000000-0005-0000-0000-0000418A0000}"/>
    <cellStyle name="Note 6 2 2 8 13" xfId="31642" xr:uid="{00000000-0005-0000-0000-0000428A0000}"/>
    <cellStyle name="Note 6 2 2 8 14" xfId="33973" xr:uid="{00000000-0005-0000-0000-0000438A0000}"/>
    <cellStyle name="Note 6 2 2 8 15" xfId="36347" xr:uid="{00000000-0005-0000-0000-0000448A0000}"/>
    <cellStyle name="Note 6 2 2 8 16" xfId="38884" xr:uid="{00000000-0005-0000-0000-0000458A0000}"/>
    <cellStyle name="Note 6 2 2 8 17" xfId="41739" xr:uid="{00000000-0005-0000-0000-0000468A0000}"/>
    <cellStyle name="Note 6 2 2 8 18" xfId="44260" xr:uid="{00000000-0005-0000-0000-0000478A0000}"/>
    <cellStyle name="Note 6 2 2 8 19" xfId="46799" xr:uid="{00000000-0005-0000-0000-0000488A0000}"/>
    <cellStyle name="Note 6 2 2 8 2" xfId="5645" xr:uid="{00000000-0005-0000-0000-0000498A0000}"/>
    <cellStyle name="Note 6 2 2 8 2 10" xfId="27865" xr:uid="{00000000-0005-0000-0000-00004A8A0000}"/>
    <cellStyle name="Note 6 2 2 8 2 11" xfId="31002" xr:uid="{00000000-0005-0000-0000-00004B8A0000}"/>
    <cellStyle name="Note 6 2 2 8 2 12" xfId="32972" xr:uid="{00000000-0005-0000-0000-00004C8A0000}"/>
    <cellStyle name="Note 6 2 2 8 2 13" xfId="35298" xr:uid="{00000000-0005-0000-0000-00004D8A0000}"/>
    <cellStyle name="Note 6 2 2 8 2 14" xfId="37677" xr:uid="{00000000-0005-0000-0000-00004E8A0000}"/>
    <cellStyle name="Note 6 2 2 8 2 15" xfId="40209" xr:uid="{00000000-0005-0000-0000-00004F8A0000}"/>
    <cellStyle name="Note 6 2 2 8 2 16" xfId="43065" xr:uid="{00000000-0005-0000-0000-0000508A0000}"/>
    <cellStyle name="Note 6 2 2 8 2 17" xfId="45590" xr:uid="{00000000-0005-0000-0000-0000518A0000}"/>
    <cellStyle name="Note 6 2 2 8 2 18" xfId="48129" xr:uid="{00000000-0005-0000-0000-0000528A0000}"/>
    <cellStyle name="Note 6 2 2 8 2 19" xfId="53825" xr:uid="{00000000-0005-0000-0000-0000538A0000}"/>
    <cellStyle name="Note 6 2 2 8 2 2" xfId="8278" xr:uid="{00000000-0005-0000-0000-0000548A0000}"/>
    <cellStyle name="Note 6 2 2 8 2 3" xfId="10770" xr:uid="{00000000-0005-0000-0000-0000558A0000}"/>
    <cellStyle name="Note 6 2 2 8 2 4" xfId="13268" xr:uid="{00000000-0005-0000-0000-0000568A0000}"/>
    <cellStyle name="Note 6 2 2 8 2 5" xfId="15981" xr:uid="{00000000-0005-0000-0000-0000578A0000}"/>
    <cellStyle name="Note 6 2 2 8 2 6" xfId="18165" xr:uid="{00000000-0005-0000-0000-0000588A0000}"/>
    <cellStyle name="Note 6 2 2 8 2 7" xfId="20237" xr:uid="{00000000-0005-0000-0000-0000598A0000}"/>
    <cellStyle name="Note 6 2 2 8 2 8" xfId="22719" xr:uid="{00000000-0005-0000-0000-00005A8A0000}"/>
    <cellStyle name="Note 6 2 2 8 2 9" xfId="25280" xr:uid="{00000000-0005-0000-0000-00005B8A0000}"/>
    <cellStyle name="Note 6 2 2 8 20" xfId="50370" xr:uid="{00000000-0005-0000-0000-00005C8A0000}"/>
    <cellStyle name="Note 6 2 2 8 21" xfId="51908" xr:uid="{00000000-0005-0000-0000-00005D8A0000}"/>
    <cellStyle name="Note 6 2 2 8 3" xfId="6947" xr:uid="{00000000-0005-0000-0000-00005E8A0000}"/>
    <cellStyle name="Note 6 2 2 8 4" xfId="9443" xr:uid="{00000000-0005-0000-0000-00005F8A0000}"/>
    <cellStyle name="Note 6 2 2 8 5" xfId="11943" xr:uid="{00000000-0005-0000-0000-0000608A0000}"/>
    <cellStyle name="Note 6 2 2 8 6" xfId="14654" xr:uid="{00000000-0005-0000-0000-0000618A0000}"/>
    <cellStyle name="Note 6 2 2 8 7" xfId="16844" xr:uid="{00000000-0005-0000-0000-0000628A0000}"/>
    <cellStyle name="Note 6 2 2 8 8" xfId="18908" xr:uid="{00000000-0005-0000-0000-0000638A0000}"/>
    <cellStyle name="Note 6 2 2 8 9" xfId="21397" xr:uid="{00000000-0005-0000-0000-0000648A0000}"/>
    <cellStyle name="Note 6 2 2 9" xfId="4524" xr:uid="{00000000-0005-0000-0000-0000658A0000}"/>
    <cellStyle name="Note 6 2 2 9 10" xfId="26749" xr:uid="{00000000-0005-0000-0000-0000668A0000}"/>
    <cellStyle name="Note 6 2 2 9 11" xfId="30053" xr:uid="{00000000-0005-0000-0000-0000678A0000}"/>
    <cellStyle name="Note 6 2 2 9 12" xfId="31852" xr:uid="{00000000-0005-0000-0000-0000688A0000}"/>
    <cellStyle name="Note 6 2 2 9 13" xfId="34177" xr:uid="{00000000-0005-0000-0000-0000698A0000}"/>
    <cellStyle name="Note 6 2 2 9 14" xfId="36557" xr:uid="{00000000-0005-0000-0000-00006A8A0000}"/>
    <cellStyle name="Note 6 2 2 9 15" xfId="39089" xr:uid="{00000000-0005-0000-0000-00006B8A0000}"/>
    <cellStyle name="Note 6 2 2 9 16" xfId="41949" xr:uid="{00000000-0005-0000-0000-00006C8A0000}"/>
    <cellStyle name="Note 6 2 2 9 17" xfId="44470" xr:uid="{00000000-0005-0000-0000-00006D8A0000}"/>
    <cellStyle name="Note 6 2 2 9 18" xfId="47009" xr:uid="{00000000-0005-0000-0000-00006E8A0000}"/>
    <cellStyle name="Note 6 2 2 9 19" xfId="50206" xr:uid="{00000000-0005-0000-0000-00006F8A0000}"/>
    <cellStyle name="Note 6 2 2 9 2" xfId="7157" xr:uid="{00000000-0005-0000-0000-0000708A0000}"/>
    <cellStyle name="Note 6 2 2 9 2 2" xfId="53712" xr:uid="{00000000-0005-0000-0000-0000718A0000}"/>
    <cellStyle name="Note 6 2 2 9 20" xfId="51744" xr:uid="{00000000-0005-0000-0000-0000728A0000}"/>
    <cellStyle name="Note 6 2 2 9 3" xfId="9654" xr:uid="{00000000-0005-0000-0000-0000738A0000}"/>
    <cellStyle name="Note 6 2 2 9 4" xfId="12153" xr:uid="{00000000-0005-0000-0000-0000748A0000}"/>
    <cellStyle name="Note 6 2 2 9 5" xfId="14864" xr:uid="{00000000-0005-0000-0000-0000758A0000}"/>
    <cellStyle name="Note 6 2 2 9 6" xfId="17047" xr:uid="{00000000-0005-0000-0000-0000768A0000}"/>
    <cellStyle name="Note 6 2 2 9 7" xfId="19119" xr:uid="{00000000-0005-0000-0000-0000778A0000}"/>
    <cellStyle name="Note 6 2 2 9 8" xfId="21599" xr:uid="{00000000-0005-0000-0000-0000788A0000}"/>
    <cellStyle name="Note 6 2 2 9 9" xfId="24160" xr:uid="{00000000-0005-0000-0000-0000798A0000}"/>
    <cellStyle name="Note 6 2 20" xfId="50693" xr:uid="{00000000-0005-0000-0000-00007A8A0000}"/>
    <cellStyle name="Note 6 2 3" xfId="2203" xr:uid="{00000000-0005-0000-0000-00007B8A0000}"/>
    <cellStyle name="Note 6 2 3 10" xfId="13543" xr:uid="{00000000-0005-0000-0000-00007C8A0000}"/>
    <cellStyle name="Note 6 2 3 11" xfId="8433" xr:uid="{00000000-0005-0000-0000-00007D8A0000}"/>
    <cellStyle name="Note 6 2 3 12" xfId="3038" xr:uid="{00000000-0005-0000-0000-00007E8A0000}"/>
    <cellStyle name="Note 6 2 3 13" xfId="2641" xr:uid="{00000000-0005-0000-0000-00007F8A0000}"/>
    <cellStyle name="Note 6 2 3 14" xfId="22872" xr:uid="{00000000-0005-0000-0000-0000808A0000}"/>
    <cellStyle name="Note 6 2 3 15" xfId="25450" xr:uid="{00000000-0005-0000-0000-0000818A0000}"/>
    <cellStyle name="Note 6 2 3 16" xfId="28904" xr:uid="{00000000-0005-0000-0000-0000828A0000}"/>
    <cellStyle name="Note 6 2 3 17" xfId="28675" xr:uid="{00000000-0005-0000-0000-0000838A0000}"/>
    <cellStyle name="Note 6 2 3 18" xfId="28863" xr:uid="{00000000-0005-0000-0000-0000848A0000}"/>
    <cellStyle name="Note 6 2 3 19" xfId="37843" xr:uid="{00000000-0005-0000-0000-0000858A0000}"/>
    <cellStyle name="Note 6 2 3 2" xfId="3831" xr:uid="{00000000-0005-0000-0000-0000868A0000}"/>
    <cellStyle name="Note 6 2 3 2 10" xfId="23474" xr:uid="{00000000-0005-0000-0000-0000878A0000}"/>
    <cellStyle name="Note 6 2 3 2 11" xfId="26065" xr:uid="{00000000-0005-0000-0000-0000888A0000}"/>
    <cellStyle name="Note 6 2 3 2 12" xfId="29429" xr:uid="{00000000-0005-0000-0000-0000898A0000}"/>
    <cellStyle name="Note 6 2 3 2 13" xfId="31164" xr:uid="{00000000-0005-0000-0000-00008A8A0000}"/>
    <cellStyle name="Note 6 2 3 2 14" xfId="33571" xr:uid="{00000000-0005-0000-0000-00008B8A0000}"/>
    <cellStyle name="Note 6 2 3 2 15" xfId="35871" xr:uid="{00000000-0005-0000-0000-00008C8A0000}"/>
    <cellStyle name="Note 6 2 3 2 16" xfId="38415" xr:uid="{00000000-0005-0000-0000-00008D8A0000}"/>
    <cellStyle name="Note 6 2 3 2 17" xfId="41263" xr:uid="{00000000-0005-0000-0000-00008E8A0000}"/>
    <cellStyle name="Note 6 2 3 2 18" xfId="43784" xr:uid="{00000000-0005-0000-0000-00008F8A0000}"/>
    <cellStyle name="Note 6 2 3 2 19" xfId="46323" xr:uid="{00000000-0005-0000-0000-0000908A0000}"/>
    <cellStyle name="Note 6 2 3 2 2" xfId="5172" xr:uid="{00000000-0005-0000-0000-0000918A0000}"/>
    <cellStyle name="Note 6 2 3 2 2 10" xfId="27392" xr:uid="{00000000-0005-0000-0000-0000928A0000}"/>
    <cellStyle name="Note 6 2 3 2 2 11" xfId="30598" xr:uid="{00000000-0005-0000-0000-0000938A0000}"/>
    <cellStyle name="Note 6 2 3 2 2 12" xfId="32499" xr:uid="{00000000-0005-0000-0000-0000948A0000}"/>
    <cellStyle name="Note 6 2 3 2 2 13" xfId="34825" xr:uid="{00000000-0005-0000-0000-0000958A0000}"/>
    <cellStyle name="Note 6 2 3 2 2 14" xfId="37204" xr:uid="{00000000-0005-0000-0000-0000968A0000}"/>
    <cellStyle name="Note 6 2 3 2 2 15" xfId="39736" xr:uid="{00000000-0005-0000-0000-0000978A0000}"/>
    <cellStyle name="Note 6 2 3 2 2 16" xfId="42592" xr:uid="{00000000-0005-0000-0000-0000988A0000}"/>
    <cellStyle name="Note 6 2 3 2 2 17" xfId="45117" xr:uid="{00000000-0005-0000-0000-0000998A0000}"/>
    <cellStyle name="Note 6 2 3 2 2 18" xfId="47656" xr:uid="{00000000-0005-0000-0000-00009A8A0000}"/>
    <cellStyle name="Note 6 2 3 2 2 2" xfId="7805" xr:uid="{00000000-0005-0000-0000-00009B8A0000}"/>
    <cellStyle name="Note 6 2 3 2 2 3" xfId="10297" xr:uid="{00000000-0005-0000-0000-00009C8A0000}"/>
    <cellStyle name="Note 6 2 3 2 2 4" xfId="12795" xr:uid="{00000000-0005-0000-0000-00009D8A0000}"/>
    <cellStyle name="Note 6 2 3 2 2 5" xfId="15508" xr:uid="{00000000-0005-0000-0000-00009E8A0000}"/>
    <cellStyle name="Note 6 2 3 2 2 6" xfId="17692" xr:uid="{00000000-0005-0000-0000-00009F8A0000}"/>
    <cellStyle name="Note 6 2 3 2 2 7" xfId="19764" xr:uid="{00000000-0005-0000-0000-0000A08A0000}"/>
    <cellStyle name="Note 6 2 3 2 2 8" xfId="22246" xr:uid="{00000000-0005-0000-0000-0000A18A0000}"/>
    <cellStyle name="Note 6 2 3 2 2 9" xfId="24807" xr:uid="{00000000-0005-0000-0000-0000A28A0000}"/>
    <cellStyle name="Note 6 2 3 2 20" xfId="53253" xr:uid="{00000000-0005-0000-0000-0000A38A0000}"/>
    <cellStyle name="Note 6 2 3 2 3" xfId="6466" xr:uid="{00000000-0005-0000-0000-0000A48A0000}"/>
    <cellStyle name="Note 6 2 3 2 4" xfId="8966" xr:uid="{00000000-0005-0000-0000-0000A58A0000}"/>
    <cellStyle name="Note 6 2 3 2 5" xfId="11469" xr:uid="{00000000-0005-0000-0000-0000A68A0000}"/>
    <cellStyle name="Note 6 2 3 2 6" xfId="14177" xr:uid="{00000000-0005-0000-0000-0000A78A0000}"/>
    <cellStyle name="Note 6 2 3 2 7" xfId="16467" xr:uid="{00000000-0005-0000-0000-0000A88A0000}"/>
    <cellStyle name="Note 6 2 3 2 8" xfId="18431" xr:uid="{00000000-0005-0000-0000-0000A98A0000}"/>
    <cellStyle name="Note 6 2 3 2 9" xfId="20930" xr:uid="{00000000-0005-0000-0000-0000AA8A0000}"/>
    <cellStyle name="Note 6 2 3 20" xfId="40658" xr:uid="{00000000-0005-0000-0000-0000AB8A0000}"/>
    <cellStyle name="Note 6 2 3 21" xfId="40556" xr:uid="{00000000-0005-0000-0000-0000AC8A0000}"/>
    <cellStyle name="Note 6 2 3 22" xfId="49655" xr:uid="{00000000-0005-0000-0000-0000AD8A0000}"/>
    <cellStyle name="Note 6 2 3 23" xfId="51234" xr:uid="{00000000-0005-0000-0000-0000AE8A0000}"/>
    <cellStyle name="Note 6 2 3 3" xfId="3969" xr:uid="{00000000-0005-0000-0000-0000AF8A0000}"/>
    <cellStyle name="Note 6 2 3 3 10" xfId="23608" xr:uid="{00000000-0005-0000-0000-0000B08A0000}"/>
    <cellStyle name="Note 6 2 3 3 11" xfId="26200" xr:uid="{00000000-0005-0000-0000-0000B18A0000}"/>
    <cellStyle name="Note 6 2 3 3 12" xfId="29545" xr:uid="{00000000-0005-0000-0000-0000B28A0000}"/>
    <cellStyle name="Note 6 2 3 3 13" xfId="31299" xr:uid="{00000000-0005-0000-0000-0000B38A0000}"/>
    <cellStyle name="Note 6 2 3 3 14" xfId="33665" xr:uid="{00000000-0005-0000-0000-0000B48A0000}"/>
    <cellStyle name="Note 6 2 3 3 15" xfId="36005" xr:uid="{00000000-0005-0000-0000-0000B58A0000}"/>
    <cellStyle name="Note 6 2 3 3 16" xfId="38542" xr:uid="{00000000-0005-0000-0000-0000B68A0000}"/>
    <cellStyle name="Note 6 2 3 3 17" xfId="41398" xr:uid="{00000000-0005-0000-0000-0000B78A0000}"/>
    <cellStyle name="Note 6 2 3 3 18" xfId="43918" xr:uid="{00000000-0005-0000-0000-0000B88A0000}"/>
    <cellStyle name="Note 6 2 3 3 19" xfId="46457" xr:uid="{00000000-0005-0000-0000-0000B98A0000}"/>
    <cellStyle name="Note 6 2 3 3 2" xfId="5306" xr:uid="{00000000-0005-0000-0000-0000BA8A0000}"/>
    <cellStyle name="Note 6 2 3 3 2 10" xfId="27526" xr:uid="{00000000-0005-0000-0000-0000BB8A0000}"/>
    <cellStyle name="Note 6 2 3 3 2 11" xfId="30712" xr:uid="{00000000-0005-0000-0000-0000BC8A0000}"/>
    <cellStyle name="Note 6 2 3 3 2 12" xfId="32633" xr:uid="{00000000-0005-0000-0000-0000BD8A0000}"/>
    <cellStyle name="Note 6 2 3 3 2 13" xfId="34959" xr:uid="{00000000-0005-0000-0000-0000BE8A0000}"/>
    <cellStyle name="Note 6 2 3 3 2 14" xfId="37338" xr:uid="{00000000-0005-0000-0000-0000BF8A0000}"/>
    <cellStyle name="Note 6 2 3 3 2 15" xfId="39870" xr:uid="{00000000-0005-0000-0000-0000C08A0000}"/>
    <cellStyle name="Note 6 2 3 3 2 16" xfId="42726" xr:uid="{00000000-0005-0000-0000-0000C18A0000}"/>
    <cellStyle name="Note 6 2 3 3 2 17" xfId="45251" xr:uid="{00000000-0005-0000-0000-0000C28A0000}"/>
    <cellStyle name="Note 6 2 3 3 2 18" xfId="47790" xr:uid="{00000000-0005-0000-0000-0000C38A0000}"/>
    <cellStyle name="Note 6 2 3 3 2 2" xfId="7939" xr:uid="{00000000-0005-0000-0000-0000C48A0000}"/>
    <cellStyle name="Note 6 2 3 3 2 3" xfId="10431" xr:uid="{00000000-0005-0000-0000-0000C58A0000}"/>
    <cellStyle name="Note 6 2 3 3 2 4" xfId="12929" xr:uid="{00000000-0005-0000-0000-0000C68A0000}"/>
    <cellStyle name="Note 6 2 3 3 2 5" xfId="15642" xr:uid="{00000000-0005-0000-0000-0000C78A0000}"/>
    <cellStyle name="Note 6 2 3 3 2 6" xfId="17826" xr:uid="{00000000-0005-0000-0000-0000C88A0000}"/>
    <cellStyle name="Note 6 2 3 3 2 7" xfId="19898" xr:uid="{00000000-0005-0000-0000-0000C98A0000}"/>
    <cellStyle name="Note 6 2 3 3 2 8" xfId="22380" xr:uid="{00000000-0005-0000-0000-0000CA8A0000}"/>
    <cellStyle name="Note 6 2 3 3 2 9" xfId="24941" xr:uid="{00000000-0005-0000-0000-0000CB8A0000}"/>
    <cellStyle name="Note 6 2 3 3 3" xfId="6604" xr:uid="{00000000-0005-0000-0000-0000CC8A0000}"/>
    <cellStyle name="Note 6 2 3 3 4" xfId="9104" xr:uid="{00000000-0005-0000-0000-0000CD8A0000}"/>
    <cellStyle name="Note 6 2 3 3 5" xfId="11604" xr:uid="{00000000-0005-0000-0000-0000CE8A0000}"/>
    <cellStyle name="Note 6 2 3 3 6" xfId="14313" xr:uid="{00000000-0005-0000-0000-0000CF8A0000}"/>
    <cellStyle name="Note 6 2 3 3 7" xfId="16537" xr:uid="{00000000-0005-0000-0000-0000D08A0000}"/>
    <cellStyle name="Note 6 2 3 3 8" xfId="18566" xr:uid="{00000000-0005-0000-0000-0000D18A0000}"/>
    <cellStyle name="Note 6 2 3 3 9" xfId="21055" xr:uid="{00000000-0005-0000-0000-0000D28A0000}"/>
    <cellStyle name="Note 6 2 3 4" xfId="4239" xr:uid="{00000000-0005-0000-0000-0000D38A0000}"/>
    <cellStyle name="Note 6 2 3 4 10" xfId="23877" xr:uid="{00000000-0005-0000-0000-0000D48A0000}"/>
    <cellStyle name="Note 6 2 3 4 11" xfId="26468" xr:uid="{00000000-0005-0000-0000-0000D58A0000}"/>
    <cellStyle name="Note 6 2 3 4 12" xfId="29807" xr:uid="{00000000-0005-0000-0000-0000D68A0000}"/>
    <cellStyle name="Note 6 2 3 4 13" xfId="31569" xr:uid="{00000000-0005-0000-0000-0000D78A0000}"/>
    <cellStyle name="Note 6 2 3 4 14" xfId="33900" xr:uid="{00000000-0005-0000-0000-0000D88A0000}"/>
    <cellStyle name="Note 6 2 3 4 15" xfId="36274" xr:uid="{00000000-0005-0000-0000-0000D98A0000}"/>
    <cellStyle name="Note 6 2 3 4 16" xfId="38811" xr:uid="{00000000-0005-0000-0000-0000DA8A0000}"/>
    <cellStyle name="Note 6 2 3 4 17" xfId="41666" xr:uid="{00000000-0005-0000-0000-0000DB8A0000}"/>
    <cellStyle name="Note 6 2 3 4 18" xfId="44187" xr:uid="{00000000-0005-0000-0000-0000DC8A0000}"/>
    <cellStyle name="Note 6 2 3 4 19" xfId="46726" xr:uid="{00000000-0005-0000-0000-0000DD8A0000}"/>
    <cellStyle name="Note 6 2 3 4 2" xfId="5574" xr:uid="{00000000-0005-0000-0000-0000DE8A0000}"/>
    <cellStyle name="Note 6 2 3 4 2 10" xfId="27794" xr:uid="{00000000-0005-0000-0000-0000DF8A0000}"/>
    <cellStyle name="Note 6 2 3 4 2 11" xfId="30935" xr:uid="{00000000-0005-0000-0000-0000E08A0000}"/>
    <cellStyle name="Note 6 2 3 4 2 12" xfId="32901" xr:uid="{00000000-0005-0000-0000-0000E18A0000}"/>
    <cellStyle name="Note 6 2 3 4 2 13" xfId="35227" xr:uid="{00000000-0005-0000-0000-0000E28A0000}"/>
    <cellStyle name="Note 6 2 3 4 2 14" xfId="37606" xr:uid="{00000000-0005-0000-0000-0000E38A0000}"/>
    <cellStyle name="Note 6 2 3 4 2 15" xfId="40138" xr:uid="{00000000-0005-0000-0000-0000E48A0000}"/>
    <cellStyle name="Note 6 2 3 4 2 16" xfId="42994" xr:uid="{00000000-0005-0000-0000-0000E58A0000}"/>
    <cellStyle name="Note 6 2 3 4 2 17" xfId="45519" xr:uid="{00000000-0005-0000-0000-0000E68A0000}"/>
    <cellStyle name="Note 6 2 3 4 2 18" xfId="48058" xr:uid="{00000000-0005-0000-0000-0000E78A0000}"/>
    <cellStyle name="Note 6 2 3 4 2 2" xfId="8207" xr:uid="{00000000-0005-0000-0000-0000E88A0000}"/>
    <cellStyle name="Note 6 2 3 4 2 3" xfId="10699" xr:uid="{00000000-0005-0000-0000-0000E98A0000}"/>
    <cellStyle name="Note 6 2 3 4 2 4" xfId="13197" xr:uid="{00000000-0005-0000-0000-0000EA8A0000}"/>
    <cellStyle name="Note 6 2 3 4 2 5" xfId="15910" xr:uid="{00000000-0005-0000-0000-0000EB8A0000}"/>
    <cellStyle name="Note 6 2 3 4 2 6" xfId="18094" xr:uid="{00000000-0005-0000-0000-0000EC8A0000}"/>
    <cellStyle name="Note 6 2 3 4 2 7" xfId="20166" xr:uid="{00000000-0005-0000-0000-0000ED8A0000}"/>
    <cellStyle name="Note 6 2 3 4 2 8" xfId="22648" xr:uid="{00000000-0005-0000-0000-0000EE8A0000}"/>
    <cellStyle name="Note 6 2 3 4 2 9" xfId="25209" xr:uid="{00000000-0005-0000-0000-0000EF8A0000}"/>
    <cellStyle name="Note 6 2 3 4 3" xfId="6874" xr:uid="{00000000-0005-0000-0000-0000F08A0000}"/>
    <cellStyle name="Note 6 2 3 4 4" xfId="9372" xr:uid="{00000000-0005-0000-0000-0000F18A0000}"/>
    <cellStyle name="Note 6 2 3 4 5" xfId="11872" xr:uid="{00000000-0005-0000-0000-0000F28A0000}"/>
    <cellStyle name="Note 6 2 3 4 6" xfId="14582" xr:uid="{00000000-0005-0000-0000-0000F38A0000}"/>
    <cellStyle name="Note 6 2 3 4 7" xfId="16772" xr:uid="{00000000-0005-0000-0000-0000F48A0000}"/>
    <cellStyle name="Note 6 2 3 4 8" xfId="18835" xr:uid="{00000000-0005-0000-0000-0000F58A0000}"/>
    <cellStyle name="Note 6 2 3 4 9" xfId="21324" xr:uid="{00000000-0005-0000-0000-0000F68A0000}"/>
    <cellStyle name="Note 6 2 3 5" xfId="4418" xr:uid="{00000000-0005-0000-0000-0000F78A0000}"/>
    <cellStyle name="Note 6 2 3 5 10" xfId="24055" xr:uid="{00000000-0005-0000-0000-0000F88A0000}"/>
    <cellStyle name="Note 6 2 3 5 11" xfId="26644" xr:uid="{00000000-0005-0000-0000-0000F98A0000}"/>
    <cellStyle name="Note 6 2 3 5 12" xfId="31747" xr:uid="{00000000-0005-0000-0000-0000FA8A0000}"/>
    <cellStyle name="Note 6 2 3 5 13" xfId="34076" xr:uid="{00000000-0005-0000-0000-0000FB8A0000}"/>
    <cellStyle name="Note 6 2 3 5 14" xfId="36452" xr:uid="{00000000-0005-0000-0000-0000FC8A0000}"/>
    <cellStyle name="Note 6 2 3 5 15" xfId="38987" xr:uid="{00000000-0005-0000-0000-0000FD8A0000}"/>
    <cellStyle name="Note 6 2 3 5 16" xfId="41844" xr:uid="{00000000-0005-0000-0000-0000FE8A0000}"/>
    <cellStyle name="Note 6 2 3 5 17" xfId="44365" xr:uid="{00000000-0005-0000-0000-0000FF8A0000}"/>
    <cellStyle name="Note 6 2 3 5 18" xfId="46904" xr:uid="{00000000-0005-0000-0000-0000008B0000}"/>
    <cellStyle name="Note 6 2 3 5 2" xfId="5750" xr:uid="{00000000-0005-0000-0000-0000018B0000}"/>
    <cellStyle name="Note 6 2 3 5 2 10" xfId="31086" xr:uid="{00000000-0005-0000-0000-0000028B0000}"/>
    <cellStyle name="Note 6 2 3 5 2 11" xfId="33077" xr:uid="{00000000-0005-0000-0000-0000038B0000}"/>
    <cellStyle name="Note 6 2 3 5 2 12" xfId="35403" xr:uid="{00000000-0005-0000-0000-0000048B0000}"/>
    <cellStyle name="Note 6 2 3 5 2 13" xfId="37782" xr:uid="{00000000-0005-0000-0000-0000058B0000}"/>
    <cellStyle name="Note 6 2 3 5 2 14" xfId="40314" xr:uid="{00000000-0005-0000-0000-0000068B0000}"/>
    <cellStyle name="Note 6 2 3 5 2 15" xfId="43170" xr:uid="{00000000-0005-0000-0000-0000078B0000}"/>
    <cellStyle name="Note 6 2 3 5 2 16" xfId="45695" xr:uid="{00000000-0005-0000-0000-0000088B0000}"/>
    <cellStyle name="Note 6 2 3 5 2 17" xfId="48234" xr:uid="{00000000-0005-0000-0000-0000098B0000}"/>
    <cellStyle name="Note 6 2 3 5 2 2" xfId="10875" xr:uid="{00000000-0005-0000-0000-00000A8B0000}"/>
    <cellStyle name="Note 6 2 3 5 2 3" xfId="13373" xr:uid="{00000000-0005-0000-0000-00000B8B0000}"/>
    <cellStyle name="Note 6 2 3 5 2 4" xfId="16086" xr:uid="{00000000-0005-0000-0000-00000C8B0000}"/>
    <cellStyle name="Note 6 2 3 5 2 5" xfId="18270" xr:uid="{00000000-0005-0000-0000-00000D8B0000}"/>
    <cellStyle name="Note 6 2 3 5 2 6" xfId="20342" xr:uid="{00000000-0005-0000-0000-00000E8B0000}"/>
    <cellStyle name="Note 6 2 3 5 2 7" xfId="22824" xr:uid="{00000000-0005-0000-0000-00000F8B0000}"/>
    <cellStyle name="Note 6 2 3 5 2 8" xfId="25385" xr:uid="{00000000-0005-0000-0000-0000108B0000}"/>
    <cellStyle name="Note 6 2 3 5 2 9" xfId="27970" xr:uid="{00000000-0005-0000-0000-0000118B0000}"/>
    <cellStyle name="Note 6 2 3 5 3" xfId="7052" xr:uid="{00000000-0005-0000-0000-0000128B0000}"/>
    <cellStyle name="Note 6 2 3 5 4" xfId="9548" xr:uid="{00000000-0005-0000-0000-0000138B0000}"/>
    <cellStyle name="Note 6 2 3 5 5" xfId="12048" xr:uid="{00000000-0005-0000-0000-0000148B0000}"/>
    <cellStyle name="Note 6 2 3 5 6" xfId="14759" xr:uid="{00000000-0005-0000-0000-0000158B0000}"/>
    <cellStyle name="Note 6 2 3 5 7" xfId="16947" xr:uid="{00000000-0005-0000-0000-0000168B0000}"/>
    <cellStyle name="Note 6 2 3 5 8" xfId="19013" xr:uid="{00000000-0005-0000-0000-0000178B0000}"/>
    <cellStyle name="Note 6 2 3 5 9" xfId="21499" xr:uid="{00000000-0005-0000-0000-0000188B0000}"/>
    <cellStyle name="Note 6 2 3 6" xfId="4568" xr:uid="{00000000-0005-0000-0000-0000198B0000}"/>
    <cellStyle name="Note 6 2 3 6 10" xfId="26791" xr:uid="{00000000-0005-0000-0000-00001A8B0000}"/>
    <cellStyle name="Note 6 2 3 6 11" xfId="30092" xr:uid="{00000000-0005-0000-0000-00001B8B0000}"/>
    <cellStyle name="Note 6 2 3 6 12" xfId="31896" xr:uid="{00000000-0005-0000-0000-00001C8B0000}"/>
    <cellStyle name="Note 6 2 3 6 13" xfId="34221" xr:uid="{00000000-0005-0000-0000-00001D8B0000}"/>
    <cellStyle name="Note 6 2 3 6 14" xfId="36601" xr:uid="{00000000-0005-0000-0000-00001E8B0000}"/>
    <cellStyle name="Note 6 2 3 6 15" xfId="39133" xr:uid="{00000000-0005-0000-0000-00001F8B0000}"/>
    <cellStyle name="Note 6 2 3 6 16" xfId="41992" xr:uid="{00000000-0005-0000-0000-0000208B0000}"/>
    <cellStyle name="Note 6 2 3 6 17" xfId="44514" xr:uid="{00000000-0005-0000-0000-0000218B0000}"/>
    <cellStyle name="Note 6 2 3 6 18" xfId="47053" xr:uid="{00000000-0005-0000-0000-0000228B0000}"/>
    <cellStyle name="Note 6 2 3 6 2" xfId="7201" xr:uid="{00000000-0005-0000-0000-0000238B0000}"/>
    <cellStyle name="Note 6 2 3 6 3" xfId="9696" xr:uid="{00000000-0005-0000-0000-0000248B0000}"/>
    <cellStyle name="Note 6 2 3 6 4" xfId="12195" xr:uid="{00000000-0005-0000-0000-0000258B0000}"/>
    <cellStyle name="Note 6 2 3 6 5" xfId="14907" xr:uid="{00000000-0005-0000-0000-0000268B0000}"/>
    <cellStyle name="Note 6 2 3 6 6" xfId="17089" xr:uid="{00000000-0005-0000-0000-0000278B0000}"/>
    <cellStyle name="Note 6 2 3 6 7" xfId="19161" xr:uid="{00000000-0005-0000-0000-0000288B0000}"/>
    <cellStyle name="Note 6 2 3 6 8" xfId="21643" xr:uid="{00000000-0005-0000-0000-0000298B0000}"/>
    <cellStyle name="Note 6 2 3 6 9" xfId="24204" xr:uid="{00000000-0005-0000-0000-00002A8B0000}"/>
    <cellStyle name="Note 6 2 3 7" xfId="3194" xr:uid="{00000000-0005-0000-0000-00002B8B0000}"/>
    <cellStyle name="Note 6 2 3 8" xfId="2935" xr:uid="{00000000-0005-0000-0000-00002C8B0000}"/>
    <cellStyle name="Note 6 2 3 9" xfId="5885" xr:uid="{00000000-0005-0000-0000-00002D8B0000}"/>
    <cellStyle name="Note 6 2 4" xfId="3403" xr:uid="{00000000-0005-0000-0000-00002E8B0000}"/>
    <cellStyle name="Note 6 2 4 10" xfId="23050" xr:uid="{00000000-0005-0000-0000-00002F8B0000}"/>
    <cellStyle name="Note 6 2 4 11" xfId="25641" xr:uid="{00000000-0005-0000-0000-0000308B0000}"/>
    <cellStyle name="Note 6 2 4 12" xfId="29072" xr:uid="{00000000-0005-0000-0000-0000318B0000}"/>
    <cellStyle name="Note 6 2 4 13" xfId="28635" xr:uid="{00000000-0005-0000-0000-0000328B0000}"/>
    <cellStyle name="Note 6 2 4 14" xfId="33273" xr:uid="{00000000-0005-0000-0000-0000338B0000}"/>
    <cellStyle name="Note 6 2 4 15" xfId="35447" xr:uid="{00000000-0005-0000-0000-0000348B0000}"/>
    <cellStyle name="Note 6 2 4 16" xfId="38009" xr:uid="{00000000-0005-0000-0000-0000358B0000}"/>
    <cellStyle name="Note 6 2 4 17" xfId="40841" xr:uid="{00000000-0005-0000-0000-0000368B0000}"/>
    <cellStyle name="Note 6 2 4 18" xfId="43360" xr:uid="{00000000-0005-0000-0000-0000378B0000}"/>
    <cellStyle name="Note 6 2 4 19" xfId="45899" xr:uid="{00000000-0005-0000-0000-0000388B0000}"/>
    <cellStyle name="Note 6 2 4 2" xfId="4747" xr:uid="{00000000-0005-0000-0000-0000398B0000}"/>
    <cellStyle name="Note 6 2 4 2 10" xfId="26969" xr:uid="{00000000-0005-0000-0000-00003A8B0000}"/>
    <cellStyle name="Note 6 2 4 2 11" xfId="30245" xr:uid="{00000000-0005-0000-0000-00003B8B0000}"/>
    <cellStyle name="Note 6 2 4 2 12" xfId="32075" xr:uid="{00000000-0005-0000-0000-00003C8B0000}"/>
    <cellStyle name="Note 6 2 4 2 13" xfId="34400" xr:uid="{00000000-0005-0000-0000-00003D8B0000}"/>
    <cellStyle name="Note 6 2 4 2 14" xfId="36780" xr:uid="{00000000-0005-0000-0000-00003E8B0000}"/>
    <cellStyle name="Note 6 2 4 2 15" xfId="39312" xr:uid="{00000000-0005-0000-0000-00003F8B0000}"/>
    <cellStyle name="Note 6 2 4 2 16" xfId="42170" xr:uid="{00000000-0005-0000-0000-0000408B0000}"/>
    <cellStyle name="Note 6 2 4 2 17" xfId="44693" xr:uid="{00000000-0005-0000-0000-0000418B0000}"/>
    <cellStyle name="Note 6 2 4 2 18" xfId="47232" xr:uid="{00000000-0005-0000-0000-0000428B0000}"/>
    <cellStyle name="Note 6 2 4 2 19" xfId="53120" xr:uid="{00000000-0005-0000-0000-0000438B0000}"/>
    <cellStyle name="Note 6 2 4 2 2" xfId="7380" xr:uid="{00000000-0005-0000-0000-0000448B0000}"/>
    <cellStyle name="Note 6 2 4 2 3" xfId="9875" xr:uid="{00000000-0005-0000-0000-0000458B0000}"/>
    <cellStyle name="Note 6 2 4 2 4" xfId="12373" xr:uid="{00000000-0005-0000-0000-0000468B0000}"/>
    <cellStyle name="Note 6 2 4 2 5" xfId="15085" xr:uid="{00000000-0005-0000-0000-0000478B0000}"/>
    <cellStyle name="Note 6 2 4 2 6" xfId="17268" xr:uid="{00000000-0005-0000-0000-0000488B0000}"/>
    <cellStyle name="Note 6 2 4 2 7" xfId="19339" xr:uid="{00000000-0005-0000-0000-0000498B0000}"/>
    <cellStyle name="Note 6 2 4 2 8" xfId="21821" xr:uid="{00000000-0005-0000-0000-00004A8B0000}"/>
    <cellStyle name="Note 6 2 4 2 9" xfId="24383" xr:uid="{00000000-0005-0000-0000-00004B8B0000}"/>
    <cellStyle name="Note 6 2 4 20" xfId="49522" xr:uid="{00000000-0005-0000-0000-00004C8B0000}"/>
    <cellStyle name="Note 6 2 4 21" xfId="51101" xr:uid="{00000000-0005-0000-0000-00004D8B0000}"/>
    <cellStyle name="Note 6 2 4 3" xfId="6038" xr:uid="{00000000-0005-0000-0000-00004E8B0000}"/>
    <cellStyle name="Note 6 2 4 4" xfId="8540" xr:uid="{00000000-0005-0000-0000-00004F8B0000}"/>
    <cellStyle name="Note 6 2 4 5" xfId="11046" xr:uid="{00000000-0005-0000-0000-0000508B0000}"/>
    <cellStyle name="Note 6 2 4 6" xfId="13752" xr:uid="{00000000-0005-0000-0000-0000518B0000}"/>
    <cellStyle name="Note 6 2 4 7" xfId="16237" xr:uid="{00000000-0005-0000-0000-0000528B0000}"/>
    <cellStyle name="Note 6 2 4 8" xfId="2446" xr:uid="{00000000-0005-0000-0000-0000538B0000}"/>
    <cellStyle name="Note 6 2 4 9" xfId="20528" xr:uid="{00000000-0005-0000-0000-0000548B0000}"/>
    <cellStyle name="Note 6 2 5" xfId="3417" xr:uid="{00000000-0005-0000-0000-0000558B0000}"/>
    <cellStyle name="Note 6 2 5 10" xfId="23064" xr:uid="{00000000-0005-0000-0000-0000568B0000}"/>
    <cellStyle name="Note 6 2 5 11" xfId="25655" xr:uid="{00000000-0005-0000-0000-0000578B0000}"/>
    <cellStyle name="Note 6 2 5 12" xfId="29082" xr:uid="{00000000-0005-0000-0000-0000588B0000}"/>
    <cellStyle name="Note 6 2 5 13" xfId="28099" xr:uid="{00000000-0005-0000-0000-0000598B0000}"/>
    <cellStyle name="Note 6 2 5 14" xfId="33281" xr:uid="{00000000-0005-0000-0000-00005A8B0000}"/>
    <cellStyle name="Note 6 2 5 15" xfId="35461" xr:uid="{00000000-0005-0000-0000-00005B8B0000}"/>
    <cellStyle name="Note 6 2 5 16" xfId="38023" xr:uid="{00000000-0005-0000-0000-00005C8B0000}"/>
    <cellStyle name="Note 6 2 5 17" xfId="40855" xr:uid="{00000000-0005-0000-0000-00005D8B0000}"/>
    <cellStyle name="Note 6 2 5 18" xfId="43374" xr:uid="{00000000-0005-0000-0000-00005E8B0000}"/>
    <cellStyle name="Note 6 2 5 19" xfId="45913" xr:uid="{00000000-0005-0000-0000-00005F8B0000}"/>
    <cellStyle name="Note 6 2 5 2" xfId="4761" xr:uid="{00000000-0005-0000-0000-0000608B0000}"/>
    <cellStyle name="Note 6 2 5 2 10" xfId="26983" xr:uid="{00000000-0005-0000-0000-0000618B0000}"/>
    <cellStyle name="Note 6 2 5 2 11" xfId="30256" xr:uid="{00000000-0005-0000-0000-0000628B0000}"/>
    <cellStyle name="Note 6 2 5 2 12" xfId="32089" xr:uid="{00000000-0005-0000-0000-0000638B0000}"/>
    <cellStyle name="Note 6 2 5 2 13" xfId="34414" xr:uid="{00000000-0005-0000-0000-0000648B0000}"/>
    <cellStyle name="Note 6 2 5 2 14" xfId="36794" xr:uid="{00000000-0005-0000-0000-0000658B0000}"/>
    <cellStyle name="Note 6 2 5 2 15" xfId="39326" xr:uid="{00000000-0005-0000-0000-0000668B0000}"/>
    <cellStyle name="Note 6 2 5 2 16" xfId="42184" xr:uid="{00000000-0005-0000-0000-0000678B0000}"/>
    <cellStyle name="Note 6 2 5 2 17" xfId="44707" xr:uid="{00000000-0005-0000-0000-0000688B0000}"/>
    <cellStyle name="Note 6 2 5 2 18" xfId="47246" xr:uid="{00000000-0005-0000-0000-0000698B0000}"/>
    <cellStyle name="Note 6 2 5 2 19" xfId="53196" xr:uid="{00000000-0005-0000-0000-00006A8B0000}"/>
    <cellStyle name="Note 6 2 5 2 2" xfId="7394" xr:uid="{00000000-0005-0000-0000-00006B8B0000}"/>
    <cellStyle name="Note 6 2 5 2 3" xfId="9889" xr:uid="{00000000-0005-0000-0000-00006C8B0000}"/>
    <cellStyle name="Note 6 2 5 2 4" xfId="12387" xr:uid="{00000000-0005-0000-0000-00006D8B0000}"/>
    <cellStyle name="Note 6 2 5 2 5" xfId="15099" xr:uid="{00000000-0005-0000-0000-00006E8B0000}"/>
    <cellStyle name="Note 6 2 5 2 6" xfId="17282" xr:uid="{00000000-0005-0000-0000-00006F8B0000}"/>
    <cellStyle name="Note 6 2 5 2 7" xfId="19353" xr:uid="{00000000-0005-0000-0000-0000708B0000}"/>
    <cellStyle name="Note 6 2 5 2 8" xfId="21835" xr:uid="{00000000-0005-0000-0000-0000718B0000}"/>
    <cellStyle name="Note 6 2 5 2 9" xfId="24397" xr:uid="{00000000-0005-0000-0000-0000728B0000}"/>
    <cellStyle name="Note 6 2 5 20" xfId="49598" xr:uid="{00000000-0005-0000-0000-0000738B0000}"/>
    <cellStyle name="Note 6 2 5 21" xfId="51177" xr:uid="{00000000-0005-0000-0000-0000748B0000}"/>
    <cellStyle name="Note 6 2 5 3" xfId="6052" xr:uid="{00000000-0005-0000-0000-0000758B0000}"/>
    <cellStyle name="Note 6 2 5 4" xfId="8554" xr:uid="{00000000-0005-0000-0000-0000768B0000}"/>
    <cellStyle name="Note 6 2 5 5" xfId="11060" xr:uid="{00000000-0005-0000-0000-0000778B0000}"/>
    <cellStyle name="Note 6 2 5 6" xfId="13766" xr:uid="{00000000-0005-0000-0000-0000788B0000}"/>
    <cellStyle name="Note 6 2 5 7" xfId="16247" xr:uid="{00000000-0005-0000-0000-0000798B0000}"/>
    <cellStyle name="Note 6 2 5 8" xfId="5860" xr:uid="{00000000-0005-0000-0000-00007A8B0000}"/>
    <cellStyle name="Note 6 2 5 9" xfId="20542" xr:uid="{00000000-0005-0000-0000-00007B8B0000}"/>
    <cellStyle name="Note 6 2 6" xfId="3734" xr:uid="{00000000-0005-0000-0000-00007C8B0000}"/>
    <cellStyle name="Note 6 2 6 10" xfId="23380" xr:uid="{00000000-0005-0000-0000-00007D8B0000}"/>
    <cellStyle name="Note 6 2 6 11" xfId="25970" xr:uid="{00000000-0005-0000-0000-00007E8B0000}"/>
    <cellStyle name="Note 6 2 6 12" xfId="29351" xr:uid="{00000000-0005-0000-0000-00007F8B0000}"/>
    <cellStyle name="Note 6 2 6 13" xfId="28283" xr:uid="{00000000-0005-0000-0000-0000808B0000}"/>
    <cellStyle name="Note 6 2 6 14" xfId="33495" xr:uid="{00000000-0005-0000-0000-0000818B0000}"/>
    <cellStyle name="Note 6 2 6 15" xfId="35777" xr:uid="{00000000-0005-0000-0000-0000828B0000}"/>
    <cellStyle name="Note 6 2 6 16" xfId="38328" xr:uid="{00000000-0005-0000-0000-0000838B0000}"/>
    <cellStyle name="Note 6 2 6 17" xfId="41170" xr:uid="{00000000-0005-0000-0000-0000848B0000}"/>
    <cellStyle name="Note 6 2 6 18" xfId="43690" xr:uid="{00000000-0005-0000-0000-0000858B0000}"/>
    <cellStyle name="Note 6 2 6 19" xfId="46229" xr:uid="{00000000-0005-0000-0000-0000868B0000}"/>
    <cellStyle name="Note 6 2 6 2" xfId="5077" xr:uid="{00000000-0005-0000-0000-0000878B0000}"/>
    <cellStyle name="Note 6 2 6 2 10" xfId="27298" xr:uid="{00000000-0005-0000-0000-0000888B0000}"/>
    <cellStyle name="Note 6 2 6 2 11" xfId="30522" xr:uid="{00000000-0005-0000-0000-0000898B0000}"/>
    <cellStyle name="Note 6 2 6 2 12" xfId="32405" xr:uid="{00000000-0005-0000-0000-00008A8B0000}"/>
    <cellStyle name="Note 6 2 6 2 13" xfId="34730" xr:uid="{00000000-0005-0000-0000-00008B8B0000}"/>
    <cellStyle name="Note 6 2 6 2 14" xfId="37110" xr:uid="{00000000-0005-0000-0000-00008C8B0000}"/>
    <cellStyle name="Note 6 2 6 2 15" xfId="39642" xr:uid="{00000000-0005-0000-0000-00008D8B0000}"/>
    <cellStyle name="Note 6 2 6 2 16" xfId="42499" xr:uid="{00000000-0005-0000-0000-00008E8B0000}"/>
    <cellStyle name="Note 6 2 6 2 17" xfId="45023" xr:uid="{00000000-0005-0000-0000-00008F8B0000}"/>
    <cellStyle name="Note 6 2 6 2 18" xfId="47562" xr:uid="{00000000-0005-0000-0000-0000908B0000}"/>
    <cellStyle name="Note 6 2 6 2 19" xfId="53585" xr:uid="{00000000-0005-0000-0000-0000918B0000}"/>
    <cellStyle name="Note 6 2 6 2 2" xfId="7710" xr:uid="{00000000-0005-0000-0000-0000928B0000}"/>
    <cellStyle name="Note 6 2 6 2 3" xfId="10204" xr:uid="{00000000-0005-0000-0000-0000938B0000}"/>
    <cellStyle name="Note 6 2 6 2 4" xfId="12702" xr:uid="{00000000-0005-0000-0000-0000948B0000}"/>
    <cellStyle name="Note 6 2 6 2 5" xfId="15414" xr:uid="{00000000-0005-0000-0000-0000958B0000}"/>
    <cellStyle name="Note 6 2 6 2 6" xfId="17598" xr:uid="{00000000-0005-0000-0000-0000968B0000}"/>
    <cellStyle name="Note 6 2 6 2 7" xfId="19669" xr:uid="{00000000-0005-0000-0000-0000978B0000}"/>
    <cellStyle name="Note 6 2 6 2 8" xfId="22151" xr:uid="{00000000-0005-0000-0000-0000988B0000}"/>
    <cellStyle name="Note 6 2 6 2 9" xfId="24713" xr:uid="{00000000-0005-0000-0000-0000998B0000}"/>
    <cellStyle name="Note 6 2 6 20" xfId="50057" xr:uid="{00000000-0005-0000-0000-00009A8B0000}"/>
    <cellStyle name="Note 6 2 6 21" xfId="51617" xr:uid="{00000000-0005-0000-0000-00009B8B0000}"/>
    <cellStyle name="Note 6 2 6 3" xfId="6369" xr:uid="{00000000-0005-0000-0000-00009C8B0000}"/>
    <cellStyle name="Note 6 2 6 4" xfId="8870" xr:uid="{00000000-0005-0000-0000-00009D8B0000}"/>
    <cellStyle name="Note 6 2 6 5" xfId="11375" xr:uid="{00000000-0005-0000-0000-00009E8B0000}"/>
    <cellStyle name="Note 6 2 6 6" xfId="14082" xr:uid="{00000000-0005-0000-0000-00009F8B0000}"/>
    <cellStyle name="Note 6 2 6 7" xfId="16413" xr:uid="{00000000-0005-0000-0000-0000A08B0000}"/>
    <cellStyle name="Note 6 2 6 8" xfId="18335" xr:uid="{00000000-0005-0000-0000-0000A18B0000}"/>
    <cellStyle name="Note 6 2 6 9" xfId="20843" xr:uid="{00000000-0005-0000-0000-0000A28B0000}"/>
    <cellStyle name="Note 6 2 7" xfId="3576" xr:uid="{00000000-0005-0000-0000-0000A38B0000}"/>
    <cellStyle name="Note 6 2 7 10" xfId="23222" xr:uid="{00000000-0005-0000-0000-0000A48B0000}"/>
    <cellStyle name="Note 6 2 7 11" xfId="25812" xr:uid="{00000000-0005-0000-0000-0000A58B0000}"/>
    <cellStyle name="Note 6 2 7 12" xfId="29215" xr:uid="{00000000-0005-0000-0000-0000A68B0000}"/>
    <cellStyle name="Note 6 2 7 13" xfId="28202" xr:uid="{00000000-0005-0000-0000-0000A78B0000}"/>
    <cellStyle name="Note 6 2 7 14" xfId="33385" xr:uid="{00000000-0005-0000-0000-0000A88B0000}"/>
    <cellStyle name="Note 6 2 7 15" xfId="35619" xr:uid="{00000000-0005-0000-0000-0000A98B0000}"/>
    <cellStyle name="Note 6 2 7 16" xfId="38176" xr:uid="{00000000-0005-0000-0000-0000AA8B0000}"/>
    <cellStyle name="Note 6 2 7 17" xfId="41012" xr:uid="{00000000-0005-0000-0000-0000AB8B0000}"/>
    <cellStyle name="Note 6 2 7 18" xfId="43532" xr:uid="{00000000-0005-0000-0000-0000AC8B0000}"/>
    <cellStyle name="Note 6 2 7 19" xfId="46071" xr:uid="{00000000-0005-0000-0000-0000AD8B0000}"/>
    <cellStyle name="Note 6 2 7 2" xfId="4919" xr:uid="{00000000-0005-0000-0000-0000AE8B0000}"/>
    <cellStyle name="Note 6 2 7 2 10" xfId="27140" xr:uid="{00000000-0005-0000-0000-0000AF8B0000}"/>
    <cellStyle name="Note 6 2 7 2 11" xfId="30384" xr:uid="{00000000-0005-0000-0000-0000B08B0000}"/>
    <cellStyle name="Note 6 2 7 2 12" xfId="32247" xr:uid="{00000000-0005-0000-0000-0000B18B0000}"/>
    <cellStyle name="Note 6 2 7 2 13" xfId="34572" xr:uid="{00000000-0005-0000-0000-0000B28B0000}"/>
    <cellStyle name="Note 6 2 7 2 14" xfId="36952" xr:uid="{00000000-0005-0000-0000-0000B38B0000}"/>
    <cellStyle name="Note 6 2 7 2 15" xfId="39484" xr:uid="{00000000-0005-0000-0000-0000B48B0000}"/>
    <cellStyle name="Note 6 2 7 2 16" xfId="42341" xr:uid="{00000000-0005-0000-0000-0000B58B0000}"/>
    <cellStyle name="Note 6 2 7 2 17" xfId="44865" xr:uid="{00000000-0005-0000-0000-0000B68B0000}"/>
    <cellStyle name="Note 6 2 7 2 18" xfId="47404" xr:uid="{00000000-0005-0000-0000-0000B78B0000}"/>
    <cellStyle name="Note 6 2 7 2 19" xfId="53458" xr:uid="{00000000-0005-0000-0000-0000B88B0000}"/>
    <cellStyle name="Note 6 2 7 2 2" xfId="7552" xr:uid="{00000000-0005-0000-0000-0000B98B0000}"/>
    <cellStyle name="Note 6 2 7 2 3" xfId="10046" xr:uid="{00000000-0005-0000-0000-0000BA8B0000}"/>
    <cellStyle name="Note 6 2 7 2 4" xfId="12544" xr:uid="{00000000-0005-0000-0000-0000BB8B0000}"/>
    <cellStyle name="Note 6 2 7 2 5" xfId="15256" xr:uid="{00000000-0005-0000-0000-0000BC8B0000}"/>
    <cellStyle name="Note 6 2 7 2 6" xfId="17440" xr:uid="{00000000-0005-0000-0000-0000BD8B0000}"/>
    <cellStyle name="Note 6 2 7 2 7" xfId="19511" xr:uid="{00000000-0005-0000-0000-0000BE8B0000}"/>
    <cellStyle name="Note 6 2 7 2 8" xfId="21993" xr:uid="{00000000-0005-0000-0000-0000BF8B0000}"/>
    <cellStyle name="Note 6 2 7 2 9" xfId="24555" xr:uid="{00000000-0005-0000-0000-0000C08B0000}"/>
    <cellStyle name="Note 6 2 7 20" xfId="49906" xr:uid="{00000000-0005-0000-0000-0000C18B0000}"/>
    <cellStyle name="Note 6 2 7 21" xfId="51466" xr:uid="{00000000-0005-0000-0000-0000C28B0000}"/>
    <cellStyle name="Note 6 2 7 3" xfId="6211" xr:uid="{00000000-0005-0000-0000-0000C38B0000}"/>
    <cellStyle name="Note 6 2 7 4" xfId="8712" xr:uid="{00000000-0005-0000-0000-0000C48B0000}"/>
    <cellStyle name="Note 6 2 7 5" xfId="11217" xr:uid="{00000000-0005-0000-0000-0000C58B0000}"/>
    <cellStyle name="Note 6 2 7 6" xfId="13924" xr:uid="{00000000-0005-0000-0000-0000C68B0000}"/>
    <cellStyle name="Note 6 2 7 7" xfId="16326" xr:uid="{00000000-0005-0000-0000-0000C78B0000}"/>
    <cellStyle name="Note 6 2 7 8" xfId="2755" xr:uid="{00000000-0005-0000-0000-0000C88B0000}"/>
    <cellStyle name="Note 6 2 7 9" xfId="20696" xr:uid="{00000000-0005-0000-0000-0000C98B0000}"/>
    <cellStyle name="Note 6 2 8" xfId="4049" xr:uid="{00000000-0005-0000-0000-0000CA8B0000}"/>
    <cellStyle name="Note 6 2 8 10" xfId="23687" xr:uid="{00000000-0005-0000-0000-0000CB8B0000}"/>
    <cellStyle name="Note 6 2 8 11" xfId="26279" xr:uid="{00000000-0005-0000-0000-0000CC8B0000}"/>
    <cellStyle name="Note 6 2 8 12" xfId="29617" xr:uid="{00000000-0005-0000-0000-0000CD8B0000}"/>
    <cellStyle name="Note 6 2 8 13" xfId="31379" xr:uid="{00000000-0005-0000-0000-0000CE8B0000}"/>
    <cellStyle name="Note 6 2 8 14" xfId="33710" xr:uid="{00000000-0005-0000-0000-0000CF8B0000}"/>
    <cellStyle name="Note 6 2 8 15" xfId="36084" xr:uid="{00000000-0005-0000-0000-0000D08B0000}"/>
    <cellStyle name="Note 6 2 8 16" xfId="38621" xr:uid="{00000000-0005-0000-0000-0000D18B0000}"/>
    <cellStyle name="Note 6 2 8 17" xfId="41477" xr:uid="{00000000-0005-0000-0000-0000D28B0000}"/>
    <cellStyle name="Note 6 2 8 18" xfId="43997" xr:uid="{00000000-0005-0000-0000-0000D38B0000}"/>
    <cellStyle name="Note 6 2 8 19" xfId="46536" xr:uid="{00000000-0005-0000-0000-0000D48B0000}"/>
    <cellStyle name="Note 6 2 8 2" xfId="5385" xr:uid="{00000000-0005-0000-0000-0000D58B0000}"/>
    <cellStyle name="Note 6 2 8 2 10" xfId="27605" xr:uid="{00000000-0005-0000-0000-0000D68B0000}"/>
    <cellStyle name="Note 6 2 8 2 11" xfId="30780" xr:uid="{00000000-0005-0000-0000-0000D78B0000}"/>
    <cellStyle name="Note 6 2 8 2 12" xfId="32712" xr:uid="{00000000-0005-0000-0000-0000D88B0000}"/>
    <cellStyle name="Note 6 2 8 2 13" xfId="35038" xr:uid="{00000000-0005-0000-0000-0000D98B0000}"/>
    <cellStyle name="Note 6 2 8 2 14" xfId="37417" xr:uid="{00000000-0005-0000-0000-0000DA8B0000}"/>
    <cellStyle name="Note 6 2 8 2 15" xfId="39949" xr:uid="{00000000-0005-0000-0000-0000DB8B0000}"/>
    <cellStyle name="Note 6 2 8 2 16" xfId="42805" xr:uid="{00000000-0005-0000-0000-0000DC8B0000}"/>
    <cellStyle name="Note 6 2 8 2 17" xfId="45330" xr:uid="{00000000-0005-0000-0000-0000DD8B0000}"/>
    <cellStyle name="Note 6 2 8 2 18" xfId="47869" xr:uid="{00000000-0005-0000-0000-0000DE8B0000}"/>
    <cellStyle name="Note 6 2 8 2 19" xfId="53523" xr:uid="{00000000-0005-0000-0000-0000DF8B0000}"/>
    <cellStyle name="Note 6 2 8 2 2" xfId="8018" xr:uid="{00000000-0005-0000-0000-0000E08B0000}"/>
    <cellStyle name="Note 6 2 8 2 3" xfId="10510" xr:uid="{00000000-0005-0000-0000-0000E18B0000}"/>
    <cellStyle name="Note 6 2 8 2 4" xfId="13008" xr:uid="{00000000-0005-0000-0000-0000E28B0000}"/>
    <cellStyle name="Note 6 2 8 2 5" xfId="15721" xr:uid="{00000000-0005-0000-0000-0000E38B0000}"/>
    <cellStyle name="Note 6 2 8 2 6" xfId="17905" xr:uid="{00000000-0005-0000-0000-0000E48B0000}"/>
    <cellStyle name="Note 6 2 8 2 7" xfId="19977" xr:uid="{00000000-0005-0000-0000-0000E58B0000}"/>
    <cellStyle name="Note 6 2 8 2 8" xfId="22459" xr:uid="{00000000-0005-0000-0000-0000E68B0000}"/>
    <cellStyle name="Note 6 2 8 2 9" xfId="25020" xr:uid="{00000000-0005-0000-0000-0000E78B0000}"/>
    <cellStyle name="Note 6 2 8 20" xfId="49995" xr:uid="{00000000-0005-0000-0000-0000E88B0000}"/>
    <cellStyle name="Note 6 2 8 21" xfId="51555" xr:uid="{00000000-0005-0000-0000-0000E98B0000}"/>
    <cellStyle name="Note 6 2 8 3" xfId="6684" xr:uid="{00000000-0005-0000-0000-0000EA8B0000}"/>
    <cellStyle name="Note 6 2 8 4" xfId="9183" xr:uid="{00000000-0005-0000-0000-0000EB8B0000}"/>
    <cellStyle name="Note 6 2 8 5" xfId="11683" xr:uid="{00000000-0005-0000-0000-0000EC8B0000}"/>
    <cellStyle name="Note 6 2 8 6" xfId="14393" xr:uid="{00000000-0005-0000-0000-0000ED8B0000}"/>
    <cellStyle name="Note 6 2 8 7" xfId="16582" xr:uid="{00000000-0005-0000-0000-0000EE8B0000}"/>
    <cellStyle name="Note 6 2 8 8" xfId="18645" xr:uid="{00000000-0005-0000-0000-0000EF8B0000}"/>
    <cellStyle name="Note 6 2 8 9" xfId="21134" xr:uid="{00000000-0005-0000-0000-0000F08B0000}"/>
    <cellStyle name="Note 6 2 9" xfId="4312" xr:uid="{00000000-0005-0000-0000-0000F18B0000}"/>
    <cellStyle name="Note 6 2 9 10" xfId="23949" xr:uid="{00000000-0005-0000-0000-0000F28B0000}"/>
    <cellStyle name="Note 6 2 9 11" xfId="26538" xr:uid="{00000000-0005-0000-0000-0000F38B0000}"/>
    <cellStyle name="Note 6 2 9 12" xfId="29877" xr:uid="{00000000-0005-0000-0000-0000F48B0000}"/>
    <cellStyle name="Note 6 2 9 13" xfId="31641" xr:uid="{00000000-0005-0000-0000-0000F58B0000}"/>
    <cellStyle name="Note 6 2 9 14" xfId="33972" xr:uid="{00000000-0005-0000-0000-0000F68B0000}"/>
    <cellStyle name="Note 6 2 9 15" xfId="36346" xr:uid="{00000000-0005-0000-0000-0000F78B0000}"/>
    <cellStyle name="Note 6 2 9 16" xfId="38883" xr:uid="{00000000-0005-0000-0000-0000F88B0000}"/>
    <cellStyle name="Note 6 2 9 17" xfId="41738" xr:uid="{00000000-0005-0000-0000-0000F98B0000}"/>
    <cellStyle name="Note 6 2 9 18" xfId="44259" xr:uid="{00000000-0005-0000-0000-0000FA8B0000}"/>
    <cellStyle name="Note 6 2 9 19" xfId="46798" xr:uid="{00000000-0005-0000-0000-0000FB8B0000}"/>
    <cellStyle name="Note 6 2 9 2" xfId="5644" xr:uid="{00000000-0005-0000-0000-0000FC8B0000}"/>
    <cellStyle name="Note 6 2 9 2 10" xfId="27864" xr:uid="{00000000-0005-0000-0000-0000FD8B0000}"/>
    <cellStyle name="Note 6 2 9 2 11" xfId="31001" xr:uid="{00000000-0005-0000-0000-0000FE8B0000}"/>
    <cellStyle name="Note 6 2 9 2 12" xfId="32971" xr:uid="{00000000-0005-0000-0000-0000FF8B0000}"/>
    <cellStyle name="Note 6 2 9 2 13" xfId="35297" xr:uid="{00000000-0005-0000-0000-0000008C0000}"/>
    <cellStyle name="Note 6 2 9 2 14" xfId="37676" xr:uid="{00000000-0005-0000-0000-0000018C0000}"/>
    <cellStyle name="Note 6 2 9 2 15" xfId="40208" xr:uid="{00000000-0005-0000-0000-0000028C0000}"/>
    <cellStyle name="Note 6 2 9 2 16" xfId="43064" xr:uid="{00000000-0005-0000-0000-0000038C0000}"/>
    <cellStyle name="Note 6 2 9 2 17" xfId="45589" xr:uid="{00000000-0005-0000-0000-0000048C0000}"/>
    <cellStyle name="Note 6 2 9 2 18" xfId="48128" xr:uid="{00000000-0005-0000-0000-0000058C0000}"/>
    <cellStyle name="Note 6 2 9 2 19" xfId="53824" xr:uid="{00000000-0005-0000-0000-0000068C0000}"/>
    <cellStyle name="Note 6 2 9 2 2" xfId="8277" xr:uid="{00000000-0005-0000-0000-0000078C0000}"/>
    <cellStyle name="Note 6 2 9 2 3" xfId="10769" xr:uid="{00000000-0005-0000-0000-0000088C0000}"/>
    <cellStyle name="Note 6 2 9 2 4" xfId="13267" xr:uid="{00000000-0005-0000-0000-0000098C0000}"/>
    <cellStyle name="Note 6 2 9 2 5" xfId="15980" xr:uid="{00000000-0005-0000-0000-00000A8C0000}"/>
    <cellStyle name="Note 6 2 9 2 6" xfId="18164" xr:uid="{00000000-0005-0000-0000-00000B8C0000}"/>
    <cellStyle name="Note 6 2 9 2 7" xfId="20236" xr:uid="{00000000-0005-0000-0000-00000C8C0000}"/>
    <cellStyle name="Note 6 2 9 2 8" xfId="22718" xr:uid="{00000000-0005-0000-0000-00000D8C0000}"/>
    <cellStyle name="Note 6 2 9 2 9" xfId="25279" xr:uid="{00000000-0005-0000-0000-00000E8C0000}"/>
    <cellStyle name="Note 6 2 9 20" xfId="50369" xr:uid="{00000000-0005-0000-0000-00000F8C0000}"/>
    <cellStyle name="Note 6 2 9 21" xfId="51907" xr:uid="{00000000-0005-0000-0000-0000108C0000}"/>
    <cellStyle name="Note 6 2 9 3" xfId="6946" xr:uid="{00000000-0005-0000-0000-0000118C0000}"/>
    <cellStyle name="Note 6 2 9 4" xfId="9442" xr:uid="{00000000-0005-0000-0000-0000128C0000}"/>
    <cellStyle name="Note 6 2 9 5" xfId="11942" xr:uid="{00000000-0005-0000-0000-0000138C0000}"/>
    <cellStyle name="Note 6 2 9 6" xfId="14653" xr:uid="{00000000-0005-0000-0000-0000148C0000}"/>
    <cellStyle name="Note 6 2 9 7" xfId="16843" xr:uid="{00000000-0005-0000-0000-0000158C0000}"/>
    <cellStyle name="Note 6 2 9 8" xfId="18907" xr:uid="{00000000-0005-0000-0000-0000168C0000}"/>
    <cellStyle name="Note 6 2 9 9" xfId="21396" xr:uid="{00000000-0005-0000-0000-0000178C0000}"/>
    <cellStyle name="Note 6 20" xfId="48290" xr:uid="{00000000-0005-0000-0000-0000188C0000}"/>
    <cellStyle name="Note 6 21" xfId="50692" xr:uid="{00000000-0005-0000-0000-0000198C0000}"/>
    <cellStyle name="Note 6 3" xfId="1805" xr:uid="{00000000-0005-0000-0000-00001A8C0000}"/>
    <cellStyle name="Note 6 3 10" xfId="3058" xr:uid="{00000000-0005-0000-0000-00001B8C0000}"/>
    <cellStyle name="Note 6 3 10 2" xfId="50561" xr:uid="{00000000-0005-0000-0000-00001C8C0000}"/>
    <cellStyle name="Note 6 3 10 2 2" xfId="53966" xr:uid="{00000000-0005-0000-0000-00001D8C0000}"/>
    <cellStyle name="Note 6 3 10 3" xfId="52085" xr:uid="{00000000-0005-0000-0000-00001E8C0000}"/>
    <cellStyle name="Note 6 3 11" xfId="2569" xr:uid="{00000000-0005-0000-0000-00001F8C0000}"/>
    <cellStyle name="Note 6 3 11 2" xfId="54105" xr:uid="{00000000-0005-0000-0000-0000208C0000}"/>
    <cellStyle name="Note 6 3 11 3" xfId="52261" xr:uid="{00000000-0005-0000-0000-0000218C0000}"/>
    <cellStyle name="Note 6 3 12" xfId="2742" xr:uid="{00000000-0005-0000-0000-0000228C0000}"/>
    <cellStyle name="Note 6 3 12 2" xfId="54172" xr:uid="{00000000-0005-0000-0000-0000238C0000}"/>
    <cellStyle name="Note 6 3 12 3" xfId="52484" xr:uid="{00000000-0005-0000-0000-0000248C0000}"/>
    <cellStyle name="Note 6 3 13" xfId="30668" xr:uid="{00000000-0005-0000-0000-0000258C0000}"/>
    <cellStyle name="Note 6 3 13 2" xfId="53032" xr:uid="{00000000-0005-0000-0000-0000268C0000}"/>
    <cellStyle name="Note 6 3 14" xfId="28763" xr:uid="{00000000-0005-0000-0000-0000278C0000}"/>
    <cellStyle name="Note 6 3 15" xfId="29141" xr:uid="{00000000-0005-0000-0000-0000288C0000}"/>
    <cellStyle name="Note 6 3 16" xfId="33150" xr:uid="{00000000-0005-0000-0000-0000298C0000}"/>
    <cellStyle name="Note 6 3 17" xfId="40607" xr:uid="{00000000-0005-0000-0000-00002A8C0000}"/>
    <cellStyle name="Note 6 3 18" xfId="49203" xr:uid="{00000000-0005-0000-0000-00002B8C0000}"/>
    <cellStyle name="Note 6 3 19" xfId="51008" xr:uid="{00000000-0005-0000-0000-00002C8C0000}"/>
    <cellStyle name="Note 6 3 2" xfId="2205" xr:uid="{00000000-0005-0000-0000-00002D8C0000}"/>
    <cellStyle name="Note 6 3 2 10" xfId="13637" xr:uid="{00000000-0005-0000-0000-00002E8C0000}"/>
    <cellStyle name="Note 6 3 2 11" xfId="16173" xr:uid="{00000000-0005-0000-0000-00002F8C0000}"/>
    <cellStyle name="Note 6 3 2 12" xfId="13645" xr:uid="{00000000-0005-0000-0000-0000308C0000}"/>
    <cellStyle name="Note 6 3 2 13" xfId="20427" xr:uid="{00000000-0005-0000-0000-0000318C0000}"/>
    <cellStyle name="Note 6 3 2 14" xfId="22954" xr:uid="{00000000-0005-0000-0000-0000328C0000}"/>
    <cellStyle name="Note 6 3 2 15" xfId="25537" xr:uid="{00000000-0005-0000-0000-0000338C0000}"/>
    <cellStyle name="Note 6 3 2 16" xfId="28969" xr:uid="{00000000-0005-0000-0000-0000348C0000}"/>
    <cellStyle name="Note 6 3 2 17" xfId="28646" xr:uid="{00000000-0005-0000-0000-0000358C0000}"/>
    <cellStyle name="Note 6 3 2 18" xfId="30125" xr:uid="{00000000-0005-0000-0000-0000368C0000}"/>
    <cellStyle name="Note 6 3 2 19" xfId="37922" xr:uid="{00000000-0005-0000-0000-0000378C0000}"/>
    <cellStyle name="Note 6 3 2 2" xfId="3833" xr:uid="{00000000-0005-0000-0000-0000388C0000}"/>
    <cellStyle name="Note 6 3 2 2 10" xfId="23476" xr:uid="{00000000-0005-0000-0000-0000398C0000}"/>
    <cellStyle name="Note 6 3 2 2 11" xfId="26067" xr:uid="{00000000-0005-0000-0000-00003A8C0000}"/>
    <cellStyle name="Note 6 3 2 2 12" xfId="29431" xr:uid="{00000000-0005-0000-0000-00003B8C0000}"/>
    <cellStyle name="Note 6 3 2 2 13" xfId="31166" xr:uid="{00000000-0005-0000-0000-00003C8C0000}"/>
    <cellStyle name="Note 6 3 2 2 14" xfId="33573" xr:uid="{00000000-0005-0000-0000-00003D8C0000}"/>
    <cellStyle name="Note 6 3 2 2 15" xfId="35873" xr:uid="{00000000-0005-0000-0000-00003E8C0000}"/>
    <cellStyle name="Note 6 3 2 2 16" xfId="38417" xr:uid="{00000000-0005-0000-0000-00003F8C0000}"/>
    <cellStyle name="Note 6 3 2 2 17" xfId="41265" xr:uid="{00000000-0005-0000-0000-0000408C0000}"/>
    <cellStyle name="Note 6 3 2 2 18" xfId="43786" xr:uid="{00000000-0005-0000-0000-0000418C0000}"/>
    <cellStyle name="Note 6 3 2 2 19" xfId="46325" xr:uid="{00000000-0005-0000-0000-0000428C0000}"/>
    <cellStyle name="Note 6 3 2 2 2" xfId="5174" xr:uid="{00000000-0005-0000-0000-0000438C0000}"/>
    <cellStyle name="Note 6 3 2 2 2 10" xfId="27394" xr:uid="{00000000-0005-0000-0000-0000448C0000}"/>
    <cellStyle name="Note 6 3 2 2 2 11" xfId="30600" xr:uid="{00000000-0005-0000-0000-0000458C0000}"/>
    <cellStyle name="Note 6 3 2 2 2 12" xfId="32501" xr:uid="{00000000-0005-0000-0000-0000468C0000}"/>
    <cellStyle name="Note 6 3 2 2 2 13" xfId="34827" xr:uid="{00000000-0005-0000-0000-0000478C0000}"/>
    <cellStyle name="Note 6 3 2 2 2 14" xfId="37206" xr:uid="{00000000-0005-0000-0000-0000488C0000}"/>
    <cellStyle name="Note 6 3 2 2 2 15" xfId="39738" xr:uid="{00000000-0005-0000-0000-0000498C0000}"/>
    <cellStyle name="Note 6 3 2 2 2 16" xfId="42594" xr:uid="{00000000-0005-0000-0000-00004A8C0000}"/>
    <cellStyle name="Note 6 3 2 2 2 17" xfId="45119" xr:uid="{00000000-0005-0000-0000-00004B8C0000}"/>
    <cellStyle name="Note 6 3 2 2 2 18" xfId="47658" xr:uid="{00000000-0005-0000-0000-00004C8C0000}"/>
    <cellStyle name="Note 6 3 2 2 2 2" xfId="7807" xr:uid="{00000000-0005-0000-0000-00004D8C0000}"/>
    <cellStyle name="Note 6 3 2 2 2 3" xfId="10299" xr:uid="{00000000-0005-0000-0000-00004E8C0000}"/>
    <cellStyle name="Note 6 3 2 2 2 4" xfId="12797" xr:uid="{00000000-0005-0000-0000-00004F8C0000}"/>
    <cellStyle name="Note 6 3 2 2 2 5" xfId="15510" xr:uid="{00000000-0005-0000-0000-0000508C0000}"/>
    <cellStyle name="Note 6 3 2 2 2 6" xfId="17694" xr:uid="{00000000-0005-0000-0000-0000518C0000}"/>
    <cellStyle name="Note 6 3 2 2 2 7" xfId="19766" xr:uid="{00000000-0005-0000-0000-0000528C0000}"/>
    <cellStyle name="Note 6 3 2 2 2 8" xfId="22248" xr:uid="{00000000-0005-0000-0000-0000538C0000}"/>
    <cellStyle name="Note 6 3 2 2 2 9" xfId="24809" xr:uid="{00000000-0005-0000-0000-0000548C0000}"/>
    <cellStyle name="Note 6 3 2 2 20" xfId="53255" xr:uid="{00000000-0005-0000-0000-0000558C0000}"/>
    <cellStyle name="Note 6 3 2 2 3" xfId="6468" xr:uid="{00000000-0005-0000-0000-0000568C0000}"/>
    <cellStyle name="Note 6 3 2 2 4" xfId="8968" xr:uid="{00000000-0005-0000-0000-0000578C0000}"/>
    <cellStyle name="Note 6 3 2 2 5" xfId="11471" xr:uid="{00000000-0005-0000-0000-0000588C0000}"/>
    <cellStyle name="Note 6 3 2 2 6" xfId="14179" xr:uid="{00000000-0005-0000-0000-0000598C0000}"/>
    <cellStyle name="Note 6 3 2 2 7" xfId="16469" xr:uid="{00000000-0005-0000-0000-00005A8C0000}"/>
    <cellStyle name="Note 6 3 2 2 8" xfId="18433" xr:uid="{00000000-0005-0000-0000-00005B8C0000}"/>
    <cellStyle name="Note 6 3 2 2 9" xfId="20932" xr:uid="{00000000-0005-0000-0000-00005C8C0000}"/>
    <cellStyle name="Note 6 3 2 20" xfId="40743" xr:uid="{00000000-0005-0000-0000-00005D8C0000}"/>
    <cellStyle name="Note 6 3 2 21" xfId="45803" xr:uid="{00000000-0005-0000-0000-00005E8C0000}"/>
    <cellStyle name="Note 6 3 2 22" xfId="49657" xr:uid="{00000000-0005-0000-0000-00005F8C0000}"/>
    <cellStyle name="Note 6 3 2 23" xfId="51236" xr:uid="{00000000-0005-0000-0000-0000608C0000}"/>
    <cellStyle name="Note 6 3 2 3" xfId="3971" xr:uid="{00000000-0005-0000-0000-0000618C0000}"/>
    <cellStyle name="Note 6 3 2 3 10" xfId="23610" xr:uid="{00000000-0005-0000-0000-0000628C0000}"/>
    <cellStyle name="Note 6 3 2 3 11" xfId="26202" xr:uid="{00000000-0005-0000-0000-0000638C0000}"/>
    <cellStyle name="Note 6 3 2 3 12" xfId="29547" xr:uid="{00000000-0005-0000-0000-0000648C0000}"/>
    <cellStyle name="Note 6 3 2 3 13" xfId="31301" xr:uid="{00000000-0005-0000-0000-0000658C0000}"/>
    <cellStyle name="Note 6 3 2 3 14" xfId="33667" xr:uid="{00000000-0005-0000-0000-0000668C0000}"/>
    <cellStyle name="Note 6 3 2 3 15" xfId="36007" xr:uid="{00000000-0005-0000-0000-0000678C0000}"/>
    <cellStyle name="Note 6 3 2 3 16" xfId="38544" xr:uid="{00000000-0005-0000-0000-0000688C0000}"/>
    <cellStyle name="Note 6 3 2 3 17" xfId="41400" xr:uid="{00000000-0005-0000-0000-0000698C0000}"/>
    <cellStyle name="Note 6 3 2 3 18" xfId="43920" xr:uid="{00000000-0005-0000-0000-00006A8C0000}"/>
    <cellStyle name="Note 6 3 2 3 19" xfId="46459" xr:uid="{00000000-0005-0000-0000-00006B8C0000}"/>
    <cellStyle name="Note 6 3 2 3 2" xfId="5308" xr:uid="{00000000-0005-0000-0000-00006C8C0000}"/>
    <cellStyle name="Note 6 3 2 3 2 10" xfId="27528" xr:uid="{00000000-0005-0000-0000-00006D8C0000}"/>
    <cellStyle name="Note 6 3 2 3 2 11" xfId="30714" xr:uid="{00000000-0005-0000-0000-00006E8C0000}"/>
    <cellStyle name="Note 6 3 2 3 2 12" xfId="32635" xr:uid="{00000000-0005-0000-0000-00006F8C0000}"/>
    <cellStyle name="Note 6 3 2 3 2 13" xfId="34961" xr:uid="{00000000-0005-0000-0000-0000708C0000}"/>
    <cellStyle name="Note 6 3 2 3 2 14" xfId="37340" xr:uid="{00000000-0005-0000-0000-0000718C0000}"/>
    <cellStyle name="Note 6 3 2 3 2 15" xfId="39872" xr:uid="{00000000-0005-0000-0000-0000728C0000}"/>
    <cellStyle name="Note 6 3 2 3 2 16" xfId="42728" xr:uid="{00000000-0005-0000-0000-0000738C0000}"/>
    <cellStyle name="Note 6 3 2 3 2 17" xfId="45253" xr:uid="{00000000-0005-0000-0000-0000748C0000}"/>
    <cellStyle name="Note 6 3 2 3 2 18" xfId="47792" xr:uid="{00000000-0005-0000-0000-0000758C0000}"/>
    <cellStyle name="Note 6 3 2 3 2 2" xfId="7941" xr:uid="{00000000-0005-0000-0000-0000768C0000}"/>
    <cellStyle name="Note 6 3 2 3 2 3" xfId="10433" xr:uid="{00000000-0005-0000-0000-0000778C0000}"/>
    <cellStyle name="Note 6 3 2 3 2 4" xfId="12931" xr:uid="{00000000-0005-0000-0000-0000788C0000}"/>
    <cellStyle name="Note 6 3 2 3 2 5" xfId="15644" xr:uid="{00000000-0005-0000-0000-0000798C0000}"/>
    <cellStyle name="Note 6 3 2 3 2 6" xfId="17828" xr:uid="{00000000-0005-0000-0000-00007A8C0000}"/>
    <cellStyle name="Note 6 3 2 3 2 7" xfId="19900" xr:uid="{00000000-0005-0000-0000-00007B8C0000}"/>
    <cellStyle name="Note 6 3 2 3 2 8" xfId="22382" xr:uid="{00000000-0005-0000-0000-00007C8C0000}"/>
    <cellStyle name="Note 6 3 2 3 2 9" xfId="24943" xr:uid="{00000000-0005-0000-0000-00007D8C0000}"/>
    <cellStyle name="Note 6 3 2 3 3" xfId="6606" xr:uid="{00000000-0005-0000-0000-00007E8C0000}"/>
    <cellStyle name="Note 6 3 2 3 4" xfId="9106" xr:uid="{00000000-0005-0000-0000-00007F8C0000}"/>
    <cellStyle name="Note 6 3 2 3 5" xfId="11606" xr:uid="{00000000-0005-0000-0000-0000808C0000}"/>
    <cellStyle name="Note 6 3 2 3 6" xfId="14315" xr:uid="{00000000-0005-0000-0000-0000818C0000}"/>
    <cellStyle name="Note 6 3 2 3 7" xfId="16539" xr:uid="{00000000-0005-0000-0000-0000828C0000}"/>
    <cellStyle name="Note 6 3 2 3 8" xfId="18568" xr:uid="{00000000-0005-0000-0000-0000838C0000}"/>
    <cellStyle name="Note 6 3 2 3 9" xfId="21057" xr:uid="{00000000-0005-0000-0000-0000848C0000}"/>
    <cellStyle name="Note 6 3 2 4" xfId="4241" xr:uid="{00000000-0005-0000-0000-0000858C0000}"/>
    <cellStyle name="Note 6 3 2 4 10" xfId="23879" xr:uid="{00000000-0005-0000-0000-0000868C0000}"/>
    <cellStyle name="Note 6 3 2 4 11" xfId="26470" xr:uid="{00000000-0005-0000-0000-0000878C0000}"/>
    <cellStyle name="Note 6 3 2 4 12" xfId="29809" xr:uid="{00000000-0005-0000-0000-0000888C0000}"/>
    <cellStyle name="Note 6 3 2 4 13" xfId="31571" xr:uid="{00000000-0005-0000-0000-0000898C0000}"/>
    <cellStyle name="Note 6 3 2 4 14" xfId="33902" xr:uid="{00000000-0005-0000-0000-00008A8C0000}"/>
    <cellStyle name="Note 6 3 2 4 15" xfId="36276" xr:uid="{00000000-0005-0000-0000-00008B8C0000}"/>
    <cellStyle name="Note 6 3 2 4 16" xfId="38813" xr:uid="{00000000-0005-0000-0000-00008C8C0000}"/>
    <cellStyle name="Note 6 3 2 4 17" xfId="41668" xr:uid="{00000000-0005-0000-0000-00008D8C0000}"/>
    <cellStyle name="Note 6 3 2 4 18" xfId="44189" xr:uid="{00000000-0005-0000-0000-00008E8C0000}"/>
    <cellStyle name="Note 6 3 2 4 19" xfId="46728" xr:uid="{00000000-0005-0000-0000-00008F8C0000}"/>
    <cellStyle name="Note 6 3 2 4 2" xfId="5576" xr:uid="{00000000-0005-0000-0000-0000908C0000}"/>
    <cellStyle name="Note 6 3 2 4 2 10" xfId="27796" xr:uid="{00000000-0005-0000-0000-0000918C0000}"/>
    <cellStyle name="Note 6 3 2 4 2 11" xfId="30937" xr:uid="{00000000-0005-0000-0000-0000928C0000}"/>
    <cellStyle name="Note 6 3 2 4 2 12" xfId="32903" xr:uid="{00000000-0005-0000-0000-0000938C0000}"/>
    <cellStyle name="Note 6 3 2 4 2 13" xfId="35229" xr:uid="{00000000-0005-0000-0000-0000948C0000}"/>
    <cellStyle name="Note 6 3 2 4 2 14" xfId="37608" xr:uid="{00000000-0005-0000-0000-0000958C0000}"/>
    <cellStyle name="Note 6 3 2 4 2 15" xfId="40140" xr:uid="{00000000-0005-0000-0000-0000968C0000}"/>
    <cellStyle name="Note 6 3 2 4 2 16" xfId="42996" xr:uid="{00000000-0005-0000-0000-0000978C0000}"/>
    <cellStyle name="Note 6 3 2 4 2 17" xfId="45521" xr:uid="{00000000-0005-0000-0000-0000988C0000}"/>
    <cellStyle name="Note 6 3 2 4 2 18" xfId="48060" xr:uid="{00000000-0005-0000-0000-0000998C0000}"/>
    <cellStyle name="Note 6 3 2 4 2 2" xfId="8209" xr:uid="{00000000-0005-0000-0000-00009A8C0000}"/>
    <cellStyle name="Note 6 3 2 4 2 3" xfId="10701" xr:uid="{00000000-0005-0000-0000-00009B8C0000}"/>
    <cellStyle name="Note 6 3 2 4 2 4" xfId="13199" xr:uid="{00000000-0005-0000-0000-00009C8C0000}"/>
    <cellStyle name="Note 6 3 2 4 2 5" xfId="15912" xr:uid="{00000000-0005-0000-0000-00009D8C0000}"/>
    <cellStyle name="Note 6 3 2 4 2 6" xfId="18096" xr:uid="{00000000-0005-0000-0000-00009E8C0000}"/>
    <cellStyle name="Note 6 3 2 4 2 7" xfId="20168" xr:uid="{00000000-0005-0000-0000-00009F8C0000}"/>
    <cellStyle name="Note 6 3 2 4 2 8" xfId="22650" xr:uid="{00000000-0005-0000-0000-0000A08C0000}"/>
    <cellStyle name="Note 6 3 2 4 2 9" xfId="25211" xr:uid="{00000000-0005-0000-0000-0000A18C0000}"/>
    <cellStyle name="Note 6 3 2 4 3" xfId="6876" xr:uid="{00000000-0005-0000-0000-0000A28C0000}"/>
    <cellStyle name="Note 6 3 2 4 4" xfId="9374" xr:uid="{00000000-0005-0000-0000-0000A38C0000}"/>
    <cellStyle name="Note 6 3 2 4 5" xfId="11874" xr:uid="{00000000-0005-0000-0000-0000A48C0000}"/>
    <cellStyle name="Note 6 3 2 4 6" xfId="14584" xr:uid="{00000000-0005-0000-0000-0000A58C0000}"/>
    <cellStyle name="Note 6 3 2 4 7" xfId="16774" xr:uid="{00000000-0005-0000-0000-0000A68C0000}"/>
    <cellStyle name="Note 6 3 2 4 8" xfId="18837" xr:uid="{00000000-0005-0000-0000-0000A78C0000}"/>
    <cellStyle name="Note 6 3 2 4 9" xfId="21326" xr:uid="{00000000-0005-0000-0000-0000A88C0000}"/>
    <cellStyle name="Note 6 3 2 5" xfId="4448" xr:uid="{00000000-0005-0000-0000-0000A98C0000}"/>
    <cellStyle name="Note 6 3 2 5 10" xfId="24085" xr:uid="{00000000-0005-0000-0000-0000AA8C0000}"/>
    <cellStyle name="Note 6 3 2 5 11" xfId="26674" xr:uid="{00000000-0005-0000-0000-0000AB8C0000}"/>
    <cellStyle name="Note 6 3 2 5 12" xfId="31777" xr:uid="{00000000-0005-0000-0000-0000AC8C0000}"/>
    <cellStyle name="Note 6 3 2 5 13" xfId="34102" xr:uid="{00000000-0005-0000-0000-0000AD8C0000}"/>
    <cellStyle name="Note 6 3 2 5 14" xfId="36482" xr:uid="{00000000-0005-0000-0000-0000AE8C0000}"/>
    <cellStyle name="Note 6 3 2 5 15" xfId="39014" xr:uid="{00000000-0005-0000-0000-0000AF8C0000}"/>
    <cellStyle name="Note 6 3 2 5 16" xfId="41874" xr:uid="{00000000-0005-0000-0000-0000B08C0000}"/>
    <cellStyle name="Note 6 3 2 5 17" xfId="44395" xr:uid="{00000000-0005-0000-0000-0000B18C0000}"/>
    <cellStyle name="Note 6 3 2 5 18" xfId="46934" xr:uid="{00000000-0005-0000-0000-0000B28C0000}"/>
    <cellStyle name="Note 6 3 2 5 2" xfId="5780" xr:uid="{00000000-0005-0000-0000-0000B38C0000}"/>
    <cellStyle name="Note 6 3 2 5 2 10" xfId="31114" xr:uid="{00000000-0005-0000-0000-0000B48C0000}"/>
    <cellStyle name="Note 6 3 2 5 2 11" xfId="33107" xr:uid="{00000000-0005-0000-0000-0000B58C0000}"/>
    <cellStyle name="Note 6 3 2 5 2 12" xfId="35433" xr:uid="{00000000-0005-0000-0000-0000B68C0000}"/>
    <cellStyle name="Note 6 3 2 5 2 13" xfId="37812" xr:uid="{00000000-0005-0000-0000-0000B78C0000}"/>
    <cellStyle name="Note 6 3 2 5 2 14" xfId="40344" xr:uid="{00000000-0005-0000-0000-0000B88C0000}"/>
    <cellStyle name="Note 6 3 2 5 2 15" xfId="43200" xr:uid="{00000000-0005-0000-0000-0000B98C0000}"/>
    <cellStyle name="Note 6 3 2 5 2 16" xfId="45725" xr:uid="{00000000-0005-0000-0000-0000BA8C0000}"/>
    <cellStyle name="Note 6 3 2 5 2 17" xfId="48264" xr:uid="{00000000-0005-0000-0000-0000BB8C0000}"/>
    <cellStyle name="Note 6 3 2 5 2 2" xfId="10905" xr:uid="{00000000-0005-0000-0000-0000BC8C0000}"/>
    <cellStyle name="Note 6 3 2 5 2 3" xfId="13403" xr:uid="{00000000-0005-0000-0000-0000BD8C0000}"/>
    <cellStyle name="Note 6 3 2 5 2 4" xfId="16116" xr:uid="{00000000-0005-0000-0000-0000BE8C0000}"/>
    <cellStyle name="Note 6 3 2 5 2 5" xfId="18300" xr:uid="{00000000-0005-0000-0000-0000BF8C0000}"/>
    <cellStyle name="Note 6 3 2 5 2 6" xfId="20372" xr:uid="{00000000-0005-0000-0000-0000C08C0000}"/>
    <cellStyle name="Note 6 3 2 5 2 7" xfId="22854" xr:uid="{00000000-0005-0000-0000-0000C18C0000}"/>
    <cellStyle name="Note 6 3 2 5 2 8" xfId="25415" xr:uid="{00000000-0005-0000-0000-0000C28C0000}"/>
    <cellStyle name="Note 6 3 2 5 2 9" xfId="28000" xr:uid="{00000000-0005-0000-0000-0000C38C0000}"/>
    <cellStyle name="Note 6 3 2 5 3" xfId="7082" xr:uid="{00000000-0005-0000-0000-0000C48C0000}"/>
    <cellStyle name="Note 6 3 2 5 4" xfId="9578" xr:uid="{00000000-0005-0000-0000-0000C58C0000}"/>
    <cellStyle name="Note 6 3 2 5 5" xfId="12078" xr:uid="{00000000-0005-0000-0000-0000C68C0000}"/>
    <cellStyle name="Note 6 3 2 5 6" xfId="14789" xr:uid="{00000000-0005-0000-0000-0000C78C0000}"/>
    <cellStyle name="Note 6 3 2 5 7" xfId="16972" xr:uid="{00000000-0005-0000-0000-0000C88C0000}"/>
    <cellStyle name="Note 6 3 2 5 8" xfId="19043" xr:uid="{00000000-0005-0000-0000-0000C98C0000}"/>
    <cellStyle name="Note 6 3 2 5 9" xfId="21524" xr:uid="{00000000-0005-0000-0000-0000CA8C0000}"/>
    <cellStyle name="Note 6 3 2 6" xfId="4651" xr:uid="{00000000-0005-0000-0000-0000CB8C0000}"/>
    <cellStyle name="Note 6 3 2 6 10" xfId="26873" xr:uid="{00000000-0005-0000-0000-0000CC8C0000}"/>
    <cellStyle name="Note 6 3 2 6 11" xfId="30159" xr:uid="{00000000-0005-0000-0000-0000CD8C0000}"/>
    <cellStyle name="Note 6 3 2 6 12" xfId="31979" xr:uid="{00000000-0005-0000-0000-0000CE8C0000}"/>
    <cellStyle name="Note 6 3 2 6 13" xfId="34304" xr:uid="{00000000-0005-0000-0000-0000CF8C0000}"/>
    <cellStyle name="Note 6 3 2 6 14" xfId="36684" xr:uid="{00000000-0005-0000-0000-0000D08C0000}"/>
    <cellStyle name="Note 6 3 2 6 15" xfId="39216" xr:uid="{00000000-0005-0000-0000-0000D18C0000}"/>
    <cellStyle name="Note 6 3 2 6 16" xfId="42074" xr:uid="{00000000-0005-0000-0000-0000D28C0000}"/>
    <cellStyle name="Note 6 3 2 6 17" xfId="44597" xr:uid="{00000000-0005-0000-0000-0000D38C0000}"/>
    <cellStyle name="Note 6 3 2 6 18" xfId="47136" xr:uid="{00000000-0005-0000-0000-0000D48C0000}"/>
    <cellStyle name="Note 6 3 2 6 2" xfId="7284" xr:uid="{00000000-0005-0000-0000-0000D58C0000}"/>
    <cellStyle name="Note 6 3 2 6 3" xfId="9779" xr:uid="{00000000-0005-0000-0000-0000D68C0000}"/>
    <cellStyle name="Note 6 3 2 6 4" xfId="12277" xr:uid="{00000000-0005-0000-0000-0000D78C0000}"/>
    <cellStyle name="Note 6 3 2 6 5" xfId="14989" xr:uid="{00000000-0005-0000-0000-0000D88C0000}"/>
    <cellStyle name="Note 6 3 2 6 6" xfId="17172" xr:uid="{00000000-0005-0000-0000-0000D98C0000}"/>
    <cellStyle name="Note 6 3 2 6 7" xfId="19243" xr:uid="{00000000-0005-0000-0000-0000DA8C0000}"/>
    <cellStyle name="Note 6 3 2 6 8" xfId="21725" xr:uid="{00000000-0005-0000-0000-0000DB8C0000}"/>
    <cellStyle name="Note 6 3 2 6 9" xfId="24287" xr:uid="{00000000-0005-0000-0000-0000DC8C0000}"/>
    <cellStyle name="Note 6 3 2 7" xfId="3289" xr:uid="{00000000-0005-0000-0000-0000DD8C0000}"/>
    <cellStyle name="Note 6 3 2 8" xfId="8425" xr:uid="{00000000-0005-0000-0000-0000DE8C0000}"/>
    <cellStyle name="Note 6 3 2 9" xfId="10941" xr:uid="{00000000-0005-0000-0000-0000DF8C0000}"/>
    <cellStyle name="Note 6 3 3" xfId="3685" xr:uid="{00000000-0005-0000-0000-0000E08C0000}"/>
    <cellStyle name="Note 6 3 3 10" xfId="23331" xr:uid="{00000000-0005-0000-0000-0000E18C0000}"/>
    <cellStyle name="Note 6 3 3 11" xfId="25921" xr:uid="{00000000-0005-0000-0000-0000E28C0000}"/>
    <cellStyle name="Note 6 3 3 12" xfId="29309" xr:uid="{00000000-0005-0000-0000-0000E38C0000}"/>
    <cellStyle name="Note 6 3 3 13" xfId="28292" xr:uid="{00000000-0005-0000-0000-0000E48C0000}"/>
    <cellStyle name="Note 6 3 3 14" xfId="33461" xr:uid="{00000000-0005-0000-0000-0000E58C0000}"/>
    <cellStyle name="Note 6 3 3 15" xfId="35728" xr:uid="{00000000-0005-0000-0000-0000E68C0000}"/>
    <cellStyle name="Note 6 3 3 16" xfId="38280" xr:uid="{00000000-0005-0000-0000-0000E78C0000}"/>
    <cellStyle name="Note 6 3 3 17" xfId="41121" xr:uid="{00000000-0005-0000-0000-0000E88C0000}"/>
    <cellStyle name="Note 6 3 3 18" xfId="43641" xr:uid="{00000000-0005-0000-0000-0000E98C0000}"/>
    <cellStyle name="Note 6 3 3 19" xfId="46180" xr:uid="{00000000-0005-0000-0000-0000EA8C0000}"/>
    <cellStyle name="Note 6 3 3 2" xfId="5028" xr:uid="{00000000-0005-0000-0000-0000EB8C0000}"/>
    <cellStyle name="Note 6 3 3 2 10" xfId="27249" xr:uid="{00000000-0005-0000-0000-0000EC8C0000}"/>
    <cellStyle name="Note 6 3 3 2 11" xfId="30480" xr:uid="{00000000-0005-0000-0000-0000ED8C0000}"/>
    <cellStyle name="Note 6 3 3 2 12" xfId="32356" xr:uid="{00000000-0005-0000-0000-0000EE8C0000}"/>
    <cellStyle name="Note 6 3 3 2 13" xfId="34681" xr:uid="{00000000-0005-0000-0000-0000EF8C0000}"/>
    <cellStyle name="Note 6 3 3 2 14" xfId="37061" xr:uid="{00000000-0005-0000-0000-0000F08C0000}"/>
    <cellStyle name="Note 6 3 3 2 15" xfId="39593" xr:uid="{00000000-0005-0000-0000-0000F18C0000}"/>
    <cellStyle name="Note 6 3 3 2 16" xfId="42450" xr:uid="{00000000-0005-0000-0000-0000F28C0000}"/>
    <cellStyle name="Note 6 3 3 2 17" xfId="44974" xr:uid="{00000000-0005-0000-0000-0000F38C0000}"/>
    <cellStyle name="Note 6 3 3 2 18" xfId="47513" xr:uid="{00000000-0005-0000-0000-0000F48C0000}"/>
    <cellStyle name="Note 6 3 3 2 19" xfId="52893" xr:uid="{00000000-0005-0000-0000-0000F58C0000}"/>
    <cellStyle name="Note 6 3 3 2 2" xfId="7661" xr:uid="{00000000-0005-0000-0000-0000F68C0000}"/>
    <cellStyle name="Note 6 3 3 2 3" xfId="10155" xr:uid="{00000000-0005-0000-0000-0000F78C0000}"/>
    <cellStyle name="Note 6 3 3 2 4" xfId="12653" xr:uid="{00000000-0005-0000-0000-0000F88C0000}"/>
    <cellStyle name="Note 6 3 3 2 5" xfId="15365" xr:uid="{00000000-0005-0000-0000-0000F98C0000}"/>
    <cellStyle name="Note 6 3 3 2 6" xfId="17549" xr:uid="{00000000-0005-0000-0000-0000FA8C0000}"/>
    <cellStyle name="Note 6 3 3 2 7" xfId="19620" xr:uid="{00000000-0005-0000-0000-0000FB8C0000}"/>
    <cellStyle name="Note 6 3 3 2 8" xfId="22102" xr:uid="{00000000-0005-0000-0000-0000FC8C0000}"/>
    <cellStyle name="Note 6 3 3 2 9" xfId="24664" xr:uid="{00000000-0005-0000-0000-0000FD8C0000}"/>
    <cellStyle name="Note 6 3 3 20" xfId="48465" xr:uid="{00000000-0005-0000-0000-0000FE8C0000}"/>
    <cellStyle name="Note 6 3 3 21" xfId="50820" xr:uid="{00000000-0005-0000-0000-0000FF8C0000}"/>
    <cellStyle name="Note 6 3 3 3" xfId="6320" xr:uid="{00000000-0005-0000-0000-0000008D0000}"/>
    <cellStyle name="Note 6 3 3 4" xfId="8821" xr:uid="{00000000-0005-0000-0000-0000018D0000}"/>
    <cellStyle name="Note 6 3 3 5" xfId="11326" xr:uid="{00000000-0005-0000-0000-0000028D0000}"/>
    <cellStyle name="Note 6 3 3 6" xfId="14033" xr:uid="{00000000-0005-0000-0000-0000038D0000}"/>
    <cellStyle name="Note 6 3 3 7" xfId="16386" xr:uid="{00000000-0005-0000-0000-0000048D0000}"/>
    <cellStyle name="Note 6 3 3 8" xfId="2297" xr:uid="{00000000-0005-0000-0000-0000058D0000}"/>
    <cellStyle name="Note 6 3 3 9" xfId="20797" xr:uid="{00000000-0005-0000-0000-0000068D0000}"/>
    <cellStyle name="Note 6 3 4" xfId="3569" xr:uid="{00000000-0005-0000-0000-0000078D0000}"/>
    <cellStyle name="Note 6 3 4 10" xfId="23215" xr:uid="{00000000-0005-0000-0000-0000088D0000}"/>
    <cellStyle name="Note 6 3 4 11" xfId="25805" xr:uid="{00000000-0005-0000-0000-0000098D0000}"/>
    <cellStyle name="Note 6 3 4 12" xfId="29208" xr:uid="{00000000-0005-0000-0000-00000A8D0000}"/>
    <cellStyle name="Note 6 3 4 13" xfId="28022" xr:uid="{00000000-0005-0000-0000-00000B8D0000}"/>
    <cellStyle name="Note 6 3 4 14" xfId="33379" xr:uid="{00000000-0005-0000-0000-00000C8D0000}"/>
    <cellStyle name="Note 6 3 4 15" xfId="35612" xr:uid="{00000000-0005-0000-0000-00000D8D0000}"/>
    <cellStyle name="Note 6 3 4 16" xfId="38169" xr:uid="{00000000-0005-0000-0000-00000E8D0000}"/>
    <cellStyle name="Note 6 3 4 17" xfId="41005" xr:uid="{00000000-0005-0000-0000-00000F8D0000}"/>
    <cellStyle name="Note 6 3 4 18" xfId="43525" xr:uid="{00000000-0005-0000-0000-0000108D0000}"/>
    <cellStyle name="Note 6 3 4 19" xfId="46064" xr:uid="{00000000-0005-0000-0000-0000118D0000}"/>
    <cellStyle name="Note 6 3 4 2" xfId="4912" xr:uid="{00000000-0005-0000-0000-0000128D0000}"/>
    <cellStyle name="Note 6 3 4 2 10" xfId="27133" xr:uid="{00000000-0005-0000-0000-0000138D0000}"/>
    <cellStyle name="Note 6 3 4 2 11" xfId="30377" xr:uid="{00000000-0005-0000-0000-0000148D0000}"/>
    <cellStyle name="Note 6 3 4 2 12" xfId="32240" xr:uid="{00000000-0005-0000-0000-0000158D0000}"/>
    <cellStyle name="Note 6 3 4 2 13" xfId="34565" xr:uid="{00000000-0005-0000-0000-0000168D0000}"/>
    <cellStyle name="Note 6 3 4 2 14" xfId="36945" xr:uid="{00000000-0005-0000-0000-0000178D0000}"/>
    <cellStyle name="Note 6 3 4 2 15" xfId="39477" xr:uid="{00000000-0005-0000-0000-0000188D0000}"/>
    <cellStyle name="Note 6 3 4 2 16" xfId="42334" xr:uid="{00000000-0005-0000-0000-0000198D0000}"/>
    <cellStyle name="Note 6 3 4 2 17" xfId="44858" xr:uid="{00000000-0005-0000-0000-00001A8D0000}"/>
    <cellStyle name="Note 6 3 4 2 18" xfId="47397" xr:uid="{00000000-0005-0000-0000-00001B8D0000}"/>
    <cellStyle name="Note 6 3 4 2 19" xfId="53198" xr:uid="{00000000-0005-0000-0000-00001C8D0000}"/>
    <cellStyle name="Note 6 3 4 2 2" xfId="7545" xr:uid="{00000000-0005-0000-0000-00001D8D0000}"/>
    <cellStyle name="Note 6 3 4 2 3" xfId="10039" xr:uid="{00000000-0005-0000-0000-00001E8D0000}"/>
    <cellStyle name="Note 6 3 4 2 4" xfId="12537" xr:uid="{00000000-0005-0000-0000-00001F8D0000}"/>
    <cellStyle name="Note 6 3 4 2 5" xfId="15249" xr:uid="{00000000-0005-0000-0000-0000208D0000}"/>
    <cellStyle name="Note 6 3 4 2 6" xfId="17433" xr:uid="{00000000-0005-0000-0000-0000218D0000}"/>
    <cellStyle name="Note 6 3 4 2 7" xfId="19504" xr:uid="{00000000-0005-0000-0000-0000228D0000}"/>
    <cellStyle name="Note 6 3 4 2 8" xfId="21986" xr:uid="{00000000-0005-0000-0000-0000238D0000}"/>
    <cellStyle name="Note 6 3 4 2 9" xfId="24548" xr:uid="{00000000-0005-0000-0000-0000248D0000}"/>
    <cellStyle name="Note 6 3 4 20" xfId="49600" xr:uid="{00000000-0005-0000-0000-0000258D0000}"/>
    <cellStyle name="Note 6 3 4 21" xfId="51179" xr:uid="{00000000-0005-0000-0000-0000268D0000}"/>
    <cellStyle name="Note 6 3 4 3" xfId="6204" xr:uid="{00000000-0005-0000-0000-0000278D0000}"/>
    <cellStyle name="Note 6 3 4 4" xfId="8705" xr:uid="{00000000-0005-0000-0000-0000288D0000}"/>
    <cellStyle name="Note 6 3 4 5" xfId="11210" xr:uid="{00000000-0005-0000-0000-0000298D0000}"/>
    <cellStyle name="Note 6 3 4 6" xfId="13917" xr:uid="{00000000-0005-0000-0000-00002A8D0000}"/>
    <cellStyle name="Note 6 3 4 7" xfId="16320" xr:uid="{00000000-0005-0000-0000-00002B8D0000}"/>
    <cellStyle name="Note 6 3 4 8" xfId="2810" xr:uid="{00000000-0005-0000-0000-00002C8D0000}"/>
    <cellStyle name="Note 6 3 4 9" xfId="20689" xr:uid="{00000000-0005-0000-0000-00002D8D0000}"/>
    <cellStyle name="Note 6 3 5" xfId="3607" xr:uid="{00000000-0005-0000-0000-00002E8D0000}"/>
    <cellStyle name="Note 6 3 5 10" xfId="23253" xr:uid="{00000000-0005-0000-0000-00002F8D0000}"/>
    <cellStyle name="Note 6 3 5 11" xfId="25843" xr:uid="{00000000-0005-0000-0000-0000308D0000}"/>
    <cellStyle name="Note 6 3 5 12" xfId="29239" xr:uid="{00000000-0005-0000-0000-0000318D0000}"/>
    <cellStyle name="Note 6 3 5 13" xfId="28508" xr:uid="{00000000-0005-0000-0000-0000328D0000}"/>
    <cellStyle name="Note 6 3 5 14" xfId="33412" xr:uid="{00000000-0005-0000-0000-0000338D0000}"/>
    <cellStyle name="Note 6 3 5 15" xfId="35650" xr:uid="{00000000-0005-0000-0000-0000348D0000}"/>
    <cellStyle name="Note 6 3 5 16" xfId="38205" xr:uid="{00000000-0005-0000-0000-0000358D0000}"/>
    <cellStyle name="Note 6 3 5 17" xfId="41043" xr:uid="{00000000-0005-0000-0000-0000368D0000}"/>
    <cellStyle name="Note 6 3 5 18" xfId="43563" xr:uid="{00000000-0005-0000-0000-0000378D0000}"/>
    <cellStyle name="Note 6 3 5 19" xfId="46102" xr:uid="{00000000-0005-0000-0000-0000388D0000}"/>
    <cellStyle name="Note 6 3 5 2" xfId="4950" xr:uid="{00000000-0005-0000-0000-0000398D0000}"/>
    <cellStyle name="Note 6 3 5 2 10" xfId="27171" xr:uid="{00000000-0005-0000-0000-00003A8D0000}"/>
    <cellStyle name="Note 6 3 5 2 11" xfId="30407" xr:uid="{00000000-0005-0000-0000-00003B8D0000}"/>
    <cellStyle name="Note 6 3 5 2 12" xfId="32278" xr:uid="{00000000-0005-0000-0000-00003C8D0000}"/>
    <cellStyle name="Note 6 3 5 2 13" xfId="34603" xr:uid="{00000000-0005-0000-0000-00003D8D0000}"/>
    <cellStyle name="Note 6 3 5 2 14" xfId="36983" xr:uid="{00000000-0005-0000-0000-00003E8D0000}"/>
    <cellStyle name="Note 6 3 5 2 15" xfId="39515" xr:uid="{00000000-0005-0000-0000-00003F8D0000}"/>
    <cellStyle name="Note 6 3 5 2 16" xfId="42372" xr:uid="{00000000-0005-0000-0000-0000408D0000}"/>
    <cellStyle name="Note 6 3 5 2 17" xfId="44896" xr:uid="{00000000-0005-0000-0000-0000418D0000}"/>
    <cellStyle name="Note 6 3 5 2 18" xfId="47435" xr:uid="{00000000-0005-0000-0000-0000428D0000}"/>
    <cellStyle name="Note 6 3 5 2 19" xfId="53587" xr:uid="{00000000-0005-0000-0000-0000438D0000}"/>
    <cellStyle name="Note 6 3 5 2 2" xfId="7583" xr:uid="{00000000-0005-0000-0000-0000448D0000}"/>
    <cellStyle name="Note 6 3 5 2 3" xfId="10077" xr:uid="{00000000-0005-0000-0000-0000458D0000}"/>
    <cellStyle name="Note 6 3 5 2 4" xfId="12575" xr:uid="{00000000-0005-0000-0000-0000468D0000}"/>
    <cellStyle name="Note 6 3 5 2 5" xfId="15287" xr:uid="{00000000-0005-0000-0000-0000478D0000}"/>
    <cellStyle name="Note 6 3 5 2 6" xfId="17471" xr:uid="{00000000-0005-0000-0000-0000488D0000}"/>
    <cellStyle name="Note 6 3 5 2 7" xfId="19542" xr:uid="{00000000-0005-0000-0000-0000498D0000}"/>
    <cellStyle name="Note 6 3 5 2 8" xfId="22024" xr:uid="{00000000-0005-0000-0000-00004A8D0000}"/>
    <cellStyle name="Note 6 3 5 2 9" xfId="24586" xr:uid="{00000000-0005-0000-0000-00004B8D0000}"/>
    <cellStyle name="Note 6 3 5 20" xfId="50059" xr:uid="{00000000-0005-0000-0000-00004C8D0000}"/>
    <cellStyle name="Note 6 3 5 21" xfId="51619" xr:uid="{00000000-0005-0000-0000-00004D8D0000}"/>
    <cellStyle name="Note 6 3 5 3" xfId="6242" xr:uid="{00000000-0005-0000-0000-00004E8D0000}"/>
    <cellStyle name="Note 6 3 5 4" xfId="8743" xr:uid="{00000000-0005-0000-0000-00004F8D0000}"/>
    <cellStyle name="Note 6 3 5 5" xfId="11248" xr:uid="{00000000-0005-0000-0000-0000508D0000}"/>
    <cellStyle name="Note 6 3 5 6" xfId="13955" xr:uid="{00000000-0005-0000-0000-0000518D0000}"/>
    <cellStyle name="Note 6 3 5 7" xfId="16341" xr:uid="{00000000-0005-0000-0000-0000528D0000}"/>
    <cellStyle name="Note 6 3 5 8" xfId="2559" xr:uid="{00000000-0005-0000-0000-0000538D0000}"/>
    <cellStyle name="Note 6 3 5 9" xfId="20723" xr:uid="{00000000-0005-0000-0000-0000548D0000}"/>
    <cellStyle name="Note 6 3 6" xfId="3429" xr:uid="{00000000-0005-0000-0000-0000558D0000}"/>
    <cellStyle name="Note 6 3 6 10" xfId="23076" xr:uid="{00000000-0005-0000-0000-0000568D0000}"/>
    <cellStyle name="Note 6 3 6 11" xfId="25667" xr:uid="{00000000-0005-0000-0000-0000578D0000}"/>
    <cellStyle name="Note 6 3 6 12" xfId="29089" xr:uid="{00000000-0005-0000-0000-0000588D0000}"/>
    <cellStyle name="Note 6 3 6 13" xfId="28628" xr:uid="{00000000-0005-0000-0000-0000598D0000}"/>
    <cellStyle name="Note 6 3 6 14" xfId="33293" xr:uid="{00000000-0005-0000-0000-00005A8D0000}"/>
    <cellStyle name="Note 6 3 6 15" xfId="35473" xr:uid="{00000000-0005-0000-0000-00005B8D0000}"/>
    <cellStyle name="Note 6 3 6 16" xfId="38035" xr:uid="{00000000-0005-0000-0000-00005C8D0000}"/>
    <cellStyle name="Note 6 3 6 17" xfId="40867" xr:uid="{00000000-0005-0000-0000-00005D8D0000}"/>
    <cellStyle name="Note 6 3 6 18" xfId="43386" xr:uid="{00000000-0005-0000-0000-00005E8D0000}"/>
    <cellStyle name="Note 6 3 6 19" xfId="45925" xr:uid="{00000000-0005-0000-0000-00005F8D0000}"/>
    <cellStyle name="Note 6 3 6 2" xfId="4773" xr:uid="{00000000-0005-0000-0000-0000608D0000}"/>
    <cellStyle name="Note 6 3 6 2 10" xfId="26995" xr:uid="{00000000-0005-0000-0000-0000618D0000}"/>
    <cellStyle name="Note 6 3 6 2 11" xfId="30262" xr:uid="{00000000-0005-0000-0000-0000628D0000}"/>
    <cellStyle name="Note 6 3 6 2 12" xfId="32101" xr:uid="{00000000-0005-0000-0000-0000638D0000}"/>
    <cellStyle name="Note 6 3 6 2 13" xfId="34426" xr:uid="{00000000-0005-0000-0000-0000648D0000}"/>
    <cellStyle name="Note 6 3 6 2 14" xfId="36806" xr:uid="{00000000-0005-0000-0000-0000658D0000}"/>
    <cellStyle name="Note 6 3 6 2 15" xfId="39338" xr:uid="{00000000-0005-0000-0000-0000668D0000}"/>
    <cellStyle name="Note 6 3 6 2 16" xfId="42196" xr:uid="{00000000-0005-0000-0000-0000678D0000}"/>
    <cellStyle name="Note 6 3 6 2 17" xfId="44719" xr:uid="{00000000-0005-0000-0000-0000688D0000}"/>
    <cellStyle name="Note 6 3 6 2 18" xfId="47258" xr:uid="{00000000-0005-0000-0000-0000698D0000}"/>
    <cellStyle name="Note 6 3 6 2 19" xfId="53347" xr:uid="{00000000-0005-0000-0000-00006A8D0000}"/>
    <cellStyle name="Note 6 3 6 2 2" xfId="7406" xr:uid="{00000000-0005-0000-0000-00006B8D0000}"/>
    <cellStyle name="Note 6 3 6 2 3" xfId="9901" xr:uid="{00000000-0005-0000-0000-00006C8D0000}"/>
    <cellStyle name="Note 6 3 6 2 4" xfId="12399" xr:uid="{00000000-0005-0000-0000-00006D8D0000}"/>
    <cellStyle name="Note 6 3 6 2 5" xfId="15111" xr:uid="{00000000-0005-0000-0000-00006E8D0000}"/>
    <cellStyle name="Note 6 3 6 2 6" xfId="17294" xr:uid="{00000000-0005-0000-0000-00006F8D0000}"/>
    <cellStyle name="Note 6 3 6 2 7" xfId="19365" xr:uid="{00000000-0005-0000-0000-0000708D0000}"/>
    <cellStyle name="Note 6 3 6 2 8" xfId="21847" xr:uid="{00000000-0005-0000-0000-0000718D0000}"/>
    <cellStyle name="Note 6 3 6 2 9" xfId="24409" xr:uid="{00000000-0005-0000-0000-0000728D0000}"/>
    <cellStyle name="Note 6 3 6 20" xfId="49767" xr:uid="{00000000-0005-0000-0000-0000738D0000}"/>
    <cellStyle name="Note 6 3 6 21" xfId="51328" xr:uid="{00000000-0005-0000-0000-0000748D0000}"/>
    <cellStyle name="Note 6 3 6 3" xfId="6064" xr:uid="{00000000-0005-0000-0000-0000758D0000}"/>
    <cellStyle name="Note 6 3 6 4" xfId="8566" xr:uid="{00000000-0005-0000-0000-0000768D0000}"/>
    <cellStyle name="Note 6 3 6 5" xfId="11072" xr:uid="{00000000-0005-0000-0000-0000778D0000}"/>
    <cellStyle name="Note 6 3 6 6" xfId="13778" xr:uid="{00000000-0005-0000-0000-0000788D0000}"/>
    <cellStyle name="Note 6 3 6 7" xfId="16252" xr:uid="{00000000-0005-0000-0000-0000798D0000}"/>
    <cellStyle name="Note 6 3 6 8" xfId="2667" xr:uid="{00000000-0005-0000-0000-00007A8D0000}"/>
    <cellStyle name="Note 6 3 6 9" xfId="20554" xr:uid="{00000000-0005-0000-0000-00007B8D0000}"/>
    <cellStyle name="Note 6 3 7" xfId="4131" xr:uid="{00000000-0005-0000-0000-00007C8D0000}"/>
    <cellStyle name="Note 6 3 7 10" xfId="23769" xr:uid="{00000000-0005-0000-0000-00007D8D0000}"/>
    <cellStyle name="Note 6 3 7 11" xfId="26361" xr:uid="{00000000-0005-0000-0000-00007E8D0000}"/>
    <cellStyle name="Note 6 3 7 12" xfId="29699" xr:uid="{00000000-0005-0000-0000-00007F8D0000}"/>
    <cellStyle name="Note 6 3 7 13" xfId="31461" xr:uid="{00000000-0005-0000-0000-0000808D0000}"/>
    <cellStyle name="Note 6 3 7 14" xfId="33792" xr:uid="{00000000-0005-0000-0000-0000818D0000}"/>
    <cellStyle name="Note 6 3 7 15" xfId="36166" xr:uid="{00000000-0005-0000-0000-0000828D0000}"/>
    <cellStyle name="Note 6 3 7 16" xfId="38703" xr:uid="{00000000-0005-0000-0000-0000838D0000}"/>
    <cellStyle name="Note 6 3 7 17" xfId="41559" xr:uid="{00000000-0005-0000-0000-0000848D0000}"/>
    <cellStyle name="Note 6 3 7 18" xfId="44079" xr:uid="{00000000-0005-0000-0000-0000858D0000}"/>
    <cellStyle name="Note 6 3 7 19" xfId="46618" xr:uid="{00000000-0005-0000-0000-0000868D0000}"/>
    <cellStyle name="Note 6 3 7 2" xfId="5467" xr:uid="{00000000-0005-0000-0000-0000878D0000}"/>
    <cellStyle name="Note 6 3 7 2 10" xfId="27687" xr:uid="{00000000-0005-0000-0000-0000888D0000}"/>
    <cellStyle name="Note 6 3 7 2 11" xfId="30844" xr:uid="{00000000-0005-0000-0000-0000898D0000}"/>
    <cellStyle name="Note 6 3 7 2 12" xfId="32794" xr:uid="{00000000-0005-0000-0000-00008A8D0000}"/>
    <cellStyle name="Note 6 3 7 2 13" xfId="35120" xr:uid="{00000000-0005-0000-0000-00008B8D0000}"/>
    <cellStyle name="Note 6 3 7 2 14" xfId="37499" xr:uid="{00000000-0005-0000-0000-00008C8D0000}"/>
    <cellStyle name="Note 6 3 7 2 15" xfId="40031" xr:uid="{00000000-0005-0000-0000-00008D8D0000}"/>
    <cellStyle name="Note 6 3 7 2 16" xfId="42887" xr:uid="{00000000-0005-0000-0000-00008E8D0000}"/>
    <cellStyle name="Note 6 3 7 2 17" xfId="45412" xr:uid="{00000000-0005-0000-0000-00008F8D0000}"/>
    <cellStyle name="Note 6 3 7 2 18" xfId="47951" xr:uid="{00000000-0005-0000-0000-0000908D0000}"/>
    <cellStyle name="Note 6 3 7 2 19" xfId="53524" xr:uid="{00000000-0005-0000-0000-0000918D0000}"/>
    <cellStyle name="Note 6 3 7 2 2" xfId="8100" xr:uid="{00000000-0005-0000-0000-0000928D0000}"/>
    <cellStyle name="Note 6 3 7 2 3" xfId="10592" xr:uid="{00000000-0005-0000-0000-0000938D0000}"/>
    <cellStyle name="Note 6 3 7 2 4" xfId="13090" xr:uid="{00000000-0005-0000-0000-0000948D0000}"/>
    <cellStyle name="Note 6 3 7 2 5" xfId="15803" xr:uid="{00000000-0005-0000-0000-0000958D0000}"/>
    <cellStyle name="Note 6 3 7 2 6" xfId="17987" xr:uid="{00000000-0005-0000-0000-0000968D0000}"/>
    <cellStyle name="Note 6 3 7 2 7" xfId="20059" xr:uid="{00000000-0005-0000-0000-0000978D0000}"/>
    <cellStyle name="Note 6 3 7 2 8" xfId="22541" xr:uid="{00000000-0005-0000-0000-0000988D0000}"/>
    <cellStyle name="Note 6 3 7 2 9" xfId="25102" xr:uid="{00000000-0005-0000-0000-0000998D0000}"/>
    <cellStyle name="Note 6 3 7 20" xfId="49996" xr:uid="{00000000-0005-0000-0000-00009A8D0000}"/>
    <cellStyle name="Note 6 3 7 21" xfId="51556" xr:uid="{00000000-0005-0000-0000-00009B8D0000}"/>
    <cellStyle name="Note 6 3 7 3" xfId="6766" xr:uid="{00000000-0005-0000-0000-00009C8D0000}"/>
    <cellStyle name="Note 6 3 7 4" xfId="9265" xr:uid="{00000000-0005-0000-0000-00009D8D0000}"/>
    <cellStyle name="Note 6 3 7 5" xfId="11765" xr:uid="{00000000-0005-0000-0000-00009E8D0000}"/>
    <cellStyle name="Note 6 3 7 6" xfId="14475" xr:uid="{00000000-0005-0000-0000-00009F8D0000}"/>
    <cellStyle name="Note 6 3 7 7" xfId="16664" xr:uid="{00000000-0005-0000-0000-0000A08D0000}"/>
    <cellStyle name="Note 6 3 7 8" xfId="18727" xr:uid="{00000000-0005-0000-0000-0000A18D0000}"/>
    <cellStyle name="Note 6 3 7 9" xfId="21216" xr:uid="{00000000-0005-0000-0000-0000A28D0000}"/>
    <cellStyle name="Note 6 3 8" xfId="4314" xr:uid="{00000000-0005-0000-0000-0000A38D0000}"/>
    <cellStyle name="Note 6 3 8 10" xfId="23951" xr:uid="{00000000-0005-0000-0000-0000A48D0000}"/>
    <cellStyle name="Note 6 3 8 11" xfId="26540" xr:uid="{00000000-0005-0000-0000-0000A58D0000}"/>
    <cellStyle name="Note 6 3 8 12" xfId="29879" xr:uid="{00000000-0005-0000-0000-0000A68D0000}"/>
    <cellStyle name="Note 6 3 8 13" xfId="31643" xr:uid="{00000000-0005-0000-0000-0000A78D0000}"/>
    <cellStyle name="Note 6 3 8 14" xfId="33974" xr:uid="{00000000-0005-0000-0000-0000A88D0000}"/>
    <cellStyle name="Note 6 3 8 15" xfId="36348" xr:uid="{00000000-0005-0000-0000-0000A98D0000}"/>
    <cellStyle name="Note 6 3 8 16" xfId="38885" xr:uid="{00000000-0005-0000-0000-0000AA8D0000}"/>
    <cellStyle name="Note 6 3 8 17" xfId="41740" xr:uid="{00000000-0005-0000-0000-0000AB8D0000}"/>
    <cellStyle name="Note 6 3 8 18" xfId="44261" xr:uid="{00000000-0005-0000-0000-0000AC8D0000}"/>
    <cellStyle name="Note 6 3 8 19" xfId="46800" xr:uid="{00000000-0005-0000-0000-0000AD8D0000}"/>
    <cellStyle name="Note 6 3 8 2" xfId="5646" xr:uid="{00000000-0005-0000-0000-0000AE8D0000}"/>
    <cellStyle name="Note 6 3 8 2 10" xfId="27866" xr:uid="{00000000-0005-0000-0000-0000AF8D0000}"/>
    <cellStyle name="Note 6 3 8 2 11" xfId="31003" xr:uid="{00000000-0005-0000-0000-0000B08D0000}"/>
    <cellStyle name="Note 6 3 8 2 12" xfId="32973" xr:uid="{00000000-0005-0000-0000-0000B18D0000}"/>
    <cellStyle name="Note 6 3 8 2 13" xfId="35299" xr:uid="{00000000-0005-0000-0000-0000B28D0000}"/>
    <cellStyle name="Note 6 3 8 2 14" xfId="37678" xr:uid="{00000000-0005-0000-0000-0000B38D0000}"/>
    <cellStyle name="Note 6 3 8 2 15" xfId="40210" xr:uid="{00000000-0005-0000-0000-0000B48D0000}"/>
    <cellStyle name="Note 6 3 8 2 16" xfId="43066" xr:uid="{00000000-0005-0000-0000-0000B58D0000}"/>
    <cellStyle name="Note 6 3 8 2 17" xfId="45591" xr:uid="{00000000-0005-0000-0000-0000B68D0000}"/>
    <cellStyle name="Note 6 3 8 2 18" xfId="48130" xr:uid="{00000000-0005-0000-0000-0000B78D0000}"/>
    <cellStyle name="Note 6 3 8 2 19" xfId="53826" xr:uid="{00000000-0005-0000-0000-0000B88D0000}"/>
    <cellStyle name="Note 6 3 8 2 2" xfId="8279" xr:uid="{00000000-0005-0000-0000-0000B98D0000}"/>
    <cellStyle name="Note 6 3 8 2 3" xfId="10771" xr:uid="{00000000-0005-0000-0000-0000BA8D0000}"/>
    <cellStyle name="Note 6 3 8 2 4" xfId="13269" xr:uid="{00000000-0005-0000-0000-0000BB8D0000}"/>
    <cellStyle name="Note 6 3 8 2 5" xfId="15982" xr:uid="{00000000-0005-0000-0000-0000BC8D0000}"/>
    <cellStyle name="Note 6 3 8 2 6" xfId="18166" xr:uid="{00000000-0005-0000-0000-0000BD8D0000}"/>
    <cellStyle name="Note 6 3 8 2 7" xfId="20238" xr:uid="{00000000-0005-0000-0000-0000BE8D0000}"/>
    <cellStyle name="Note 6 3 8 2 8" xfId="22720" xr:uid="{00000000-0005-0000-0000-0000BF8D0000}"/>
    <cellStyle name="Note 6 3 8 2 9" xfId="25281" xr:uid="{00000000-0005-0000-0000-0000C08D0000}"/>
    <cellStyle name="Note 6 3 8 20" xfId="50371" xr:uid="{00000000-0005-0000-0000-0000C18D0000}"/>
    <cellStyle name="Note 6 3 8 21" xfId="51909" xr:uid="{00000000-0005-0000-0000-0000C28D0000}"/>
    <cellStyle name="Note 6 3 8 3" xfId="6948" xr:uid="{00000000-0005-0000-0000-0000C38D0000}"/>
    <cellStyle name="Note 6 3 8 4" xfId="9444" xr:uid="{00000000-0005-0000-0000-0000C48D0000}"/>
    <cellStyle name="Note 6 3 8 5" xfId="11944" xr:uid="{00000000-0005-0000-0000-0000C58D0000}"/>
    <cellStyle name="Note 6 3 8 6" xfId="14655" xr:uid="{00000000-0005-0000-0000-0000C68D0000}"/>
    <cellStyle name="Note 6 3 8 7" xfId="16845" xr:uid="{00000000-0005-0000-0000-0000C78D0000}"/>
    <cellStyle name="Note 6 3 8 8" xfId="18909" xr:uid="{00000000-0005-0000-0000-0000C88D0000}"/>
    <cellStyle name="Note 6 3 8 9" xfId="21398" xr:uid="{00000000-0005-0000-0000-0000C98D0000}"/>
    <cellStyle name="Note 6 3 9" xfId="4523" xr:uid="{00000000-0005-0000-0000-0000CA8D0000}"/>
    <cellStyle name="Note 6 3 9 10" xfId="26748" xr:uid="{00000000-0005-0000-0000-0000CB8D0000}"/>
    <cellStyle name="Note 6 3 9 11" xfId="30052" xr:uid="{00000000-0005-0000-0000-0000CC8D0000}"/>
    <cellStyle name="Note 6 3 9 12" xfId="31851" xr:uid="{00000000-0005-0000-0000-0000CD8D0000}"/>
    <cellStyle name="Note 6 3 9 13" xfId="34176" xr:uid="{00000000-0005-0000-0000-0000CE8D0000}"/>
    <cellStyle name="Note 6 3 9 14" xfId="36556" xr:uid="{00000000-0005-0000-0000-0000CF8D0000}"/>
    <cellStyle name="Note 6 3 9 15" xfId="39088" xr:uid="{00000000-0005-0000-0000-0000D08D0000}"/>
    <cellStyle name="Note 6 3 9 16" xfId="41948" xr:uid="{00000000-0005-0000-0000-0000D18D0000}"/>
    <cellStyle name="Note 6 3 9 17" xfId="44469" xr:uid="{00000000-0005-0000-0000-0000D28D0000}"/>
    <cellStyle name="Note 6 3 9 18" xfId="47008" xr:uid="{00000000-0005-0000-0000-0000D38D0000}"/>
    <cellStyle name="Note 6 3 9 19" xfId="50250" xr:uid="{00000000-0005-0000-0000-0000D48D0000}"/>
    <cellStyle name="Note 6 3 9 2" xfId="7156" xr:uid="{00000000-0005-0000-0000-0000D58D0000}"/>
    <cellStyle name="Note 6 3 9 2 2" xfId="53752" xr:uid="{00000000-0005-0000-0000-0000D68D0000}"/>
    <cellStyle name="Note 6 3 9 20" xfId="51788" xr:uid="{00000000-0005-0000-0000-0000D78D0000}"/>
    <cellStyle name="Note 6 3 9 3" xfId="9653" xr:uid="{00000000-0005-0000-0000-0000D88D0000}"/>
    <cellStyle name="Note 6 3 9 4" xfId="12152" xr:uid="{00000000-0005-0000-0000-0000D98D0000}"/>
    <cellStyle name="Note 6 3 9 5" xfId="14863" xr:uid="{00000000-0005-0000-0000-0000DA8D0000}"/>
    <cellStyle name="Note 6 3 9 6" xfId="17046" xr:uid="{00000000-0005-0000-0000-0000DB8D0000}"/>
    <cellStyle name="Note 6 3 9 7" xfId="19118" xr:uid="{00000000-0005-0000-0000-0000DC8D0000}"/>
    <cellStyle name="Note 6 3 9 8" xfId="21598" xr:uid="{00000000-0005-0000-0000-0000DD8D0000}"/>
    <cellStyle name="Note 6 3 9 9" xfId="24159" xr:uid="{00000000-0005-0000-0000-0000DE8D0000}"/>
    <cellStyle name="Note 6 4" xfId="2202" xr:uid="{00000000-0005-0000-0000-0000DF8D0000}"/>
    <cellStyle name="Note 6 4 10" xfId="13542" xr:uid="{00000000-0005-0000-0000-0000E08D0000}"/>
    <cellStyle name="Note 6 4 11" xfId="3323" xr:uid="{00000000-0005-0000-0000-0000E18D0000}"/>
    <cellStyle name="Note 6 4 12" xfId="16150" xr:uid="{00000000-0005-0000-0000-0000E28D0000}"/>
    <cellStyle name="Note 6 4 13" xfId="2978" xr:uid="{00000000-0005-0000-0000-0000E38D0000}"/>
    <cellStyle name="Note 6 4 14" xfId="22871" xr:uid="{00000000-0005-0000-0000-0000E48D0000}"/>
    <cellStyle name="Note 6 4 15" xfId="25449" xr:uid="{00000000-0005-0000-0000-0000E58D0000}"/>
    <cellStyle name="Note 6 4 16" xfId="28903" xr:uid="{00000000-0005-0000-0000-0000E68D0000}"/>
    <cellStyle name="Note 6 4 17" xfId="28051" xr:uid="{00000000-0005-0000-0000-0000E78D0000}"/>
    <cellStyle name="Note 6 4 18" xfId="30861" xr:uid="{00000000-0005-0000-0000-0000E88D0000}"/>
    <cellStyle name="Note 6 4 19" xfId="37842" xr:uid="{00000000-0005-0000-0000-0000E98D0000}"/>
    <cellStyle name="Note 6 4 2" xfId="3830" xr:uid="{00000000-0005-0000-0000-0000EA8D0000}"/>
    <cellStyle name="Note 6 4 2 10" xfId="23473" xr:uid="{00000000-0005-0000-0000-0000EB8D0000}"/>
    <cellStyle name="Note 6 4 2 11" xfId="26064" xr:uid="{00000000-0005-0000-0000-0000EC8D0000}"/>
    <cellStyle name="Note 6 4 2 12" xfId="29428" xr:uid="{00000000-0005-0000-0000-0000ED8D0000}"/>
    <cellStyle name="Note 6 4 2 13" xfId="31163" xr:uid="{00000000-0005-0000-0000-0000EE8D0000}"/>
    <cellStyle name="Note 6 4 2 14" xfId="33570" xr:uid="{00000000-0005-0000-0000-0000EF8D0000}"/>
    <cellStyle name="Note 6 4 2 15" xfId="35870" xr:uid="{00000000-0005-0000-0000-0000F08D0000}"/>
    <cellStyle name="Note 6 4 2 16" xfId="38414" xr:uid="{00000000-0005-0000-0000-0000F18D0000}"/>
    <cellStyle name="Note 6 4 2 17" xfId="41262" xr:uid="{00000000-0005-0000-0000-0000F28D0000}"/>
    <cellStyle name="Note 6 4 2 18" xfId="43783" xr:uid="{00000000-0005-0000-0000-0000F38D0000}"/>
    <cellStyle name="Note 6 4 2 19" xfId="46322" xr:uid="{00000000-0005-0000-0000-0000F48D0000}"/>
    <cellStyle name="Note 6 4 2 2" xfId="5171" xr:uid="{00000000-0005-0000-0000-0000F58D0000}"/>
    <cellStyle name="Note 6 4 2 2 10" xfId="27391" xr:uid="{00000000-0005-0000-0000-0000F68D0000}"/>
    <cellStyle name="Note 6 4 2 2 11" xfId="30597" xr:uid="{00000000-0005-0000-0000-0000F78D0000}"/>
    <cellStyle name="Note 6 4 2 2 12" xfId="32498" xr:uid="{00000000-0005-0000-0000-0000F88D0000}"/>
    <cellStyle name="Note 6 4 2 2 13" xfId="34824" xr:uid="{00000000-0005-0000-0000-0000F98D0000}"/>
    <cellStyle name="Note 6 4 2 2 14" xfId="37203" xr:uid="{00000000-0005-0000-0000-0000FA8D0000}"/>
    <cellStyle name="Note 6 4 2 2 15" xfId="39735" xr:uid="{00000000-0005-0000-0000-0000FB8D0000}"/>
    <cellStyle name="Note 6 4 2 2 16" xfId="42591" xr:uid="{00000000-0005-0000-0000-0000FC8D0000}"/>
    <cellStyle name="Note 6 4 2 2 17" xfId="45116" xr:uid="{00000000-0005-0000-0000-0000FD8D0000}"/>
    <cellStyle name="Note 6 4 2 2 18" xfId="47655" xr:uid="{00000000-0005-0000-0000-0000FE8D0000}"/>
    <cellStyle name="Note 6 4 2 2 2" xfId="7804" xr:uid="{00000000-0005-0000-0000-0000FF8D0000}"/>
    <cellStyle name="Note 6 4 2 2 3" xfId="10296" xr:uid="{00000000-0005-0000-0000-0000008E0000}"/>
    <cellStyle name="Note 6 4 2 2 4" xfId="12794" xr:uid="{00000000-0005-0000-0000-0000018E0000}"/>
    <cellStyle name="Note 6 4 2 2 5" xfId="15507" xr:uid="{00000000-0005-0000-0000-0000028E0000}"/>
    <cellStyle name="Note 6 4 2 2 6" xfId="17691" xr:uid="{00000000-0005-0000-0000-0000038E0000}"/>
    <cellStyle name="Note 6 4 2 2 7" xfId="19763" xr:uid="{00000000-0005-0000-0000-0000048E0000}"/>
    <cellStyle name="Note 6 4 2 2 8" xfId="22245" xr:uid="{00000000-0005-0000-0000-0000058E0000}"/>
    <cellStyle name="Note 6 4 2 2 9" xfId="24806" xr:uid="{00000000-0005-0000-0000-0000068E0000}"/>
    <cellStyle name="Note 6 4 2 20" xfId="53252" xr:uid="{00000000-0005-0000-0000-0000078E0000}"/>
    <cellStyle name="Note 6 4 2 3" xfId="6465" xr:uid="{00000000-0005-0000-0000-0000088E0000}"/>
    <cellStyle name="Note 6 4 2 4" xfId="8965" xr:uid="{00000000-0005-0000-0000-0000098E0000}"/>
    <cellStyle name="Note 6 4 2 5" xfId="11468" xr:uid="{00000000-0005-0000-0000-00000A8E0000}"/>
    <cellStyle name="Note 6 4 2 6" xfId="14176" xr:uid="{00000000-0005-0000-0000-00000B8E0000}"/>
    <cellStyle name="Note 6 4 2 7" xfId="16466" xr:uid="{00000000-0005-0000-0000-00000C8E0000}"/>
    <cellStyle name="Note 6 4 2 8" xfId="18430" xr:uid="{00000000-0005-0000-0000-00000D8E0000}"/>
    <cellStyle name="Note 6 4 2 9" xfId="20929" xr:uid="{00000000-0005-0000-0000-00000E8E0000}"/>
    <cellStyle name="Note 6 4 20" xfId="40657" xr:uid="{00000000-0005-0000-0000-00000F8E0000}"/>
    <cellStyle name="Note 6 4 21" xfId="40611" xr:uid="{00000000-0005-0000-0000-0000108E0000}"/>
    <cellStyle name="Note 6 4 22" xfId="49654" xr:uid="{00000000-0005-0000-0000-0000118E0000}"/>
    <cellStyle name="Note 6 4 23" xfId="51233" xr:uid="{00000000-0005-0000-0000-0000128E0000}"/>
    <cellStyle name="Note 6 4 3" xfId="3968" xr:uid="{00000000-0005-0000-0000-0000138E0000}"/>
    <cellStyle name="Note 6 4 3 10" xfId="23607" xr:uid="{00000000-0005-0000-0000-0000148E0000}"/>
    <cellStyle name="Note 6 4 3 11" xfId="26199" xr:uid="{00000000-0005-0000-0000-0000158E0000}"/>
    <cellStyle name="Note 6 4 3 12" xfId="29544" xr:uid="{00000000-0005-0000-0000-0000168E0000}"/>
    <cellStyle name="Note 6 4 3 13" xfId="31298" xr:uid="{00000000-0005-0000-0000-0000178E0000}"/>
    <cellStyle name="Note 6 4 3 14" xfId="33664" xr:uid="{00000000-0005-0000-0000-0000188E0000}"/>
    <cellStyle name="Note 6 4 3 15" xfId="36004" xr:uid="{00000000-0005-0000-0000-0000198E0000}"/>
    <cellStyle name="Note 6 4 3 16" xfId="38541" xr:uid="{00000000-0005-0000-0000-00001A8E0000}"/>
    <cellStyle name="Note 6 4 3 17" xfId="41397" xr:uid="{00000000-0005-0000-0000-00001B8E0000}"/>
    <cellStyle name="Note 6 4 3 18" xfId="43917" xr:uid="{00000000-0005-0000-0000-00001C8E0000}"/>
    <cellStyle name="Note 6 4 3 19" xfId="46456" xr:uid="{00000000-0005-0000-0000-00001D8E0000}"/>
    <cellStyle name="Note 6 4 3 2" xfId="5305" xr:uid="{00000000-0005-0000-0000-00001E8E0000}"/>
    <cellStyle name="Note 6 4 3 2 10" xfId="27525" xr:uid="{00000000-0005-0000-0000-00001F8E0000}"/>
    <cellStyle name="Note 6 4 3 2 11" xfId="30711" xr:uid="{00000000-0005-0000-0000-0000208E0000}"/>
    <cellStyle name="Note 6 4 3 2 12" xfId="32632" xr:uid="{00000000-0005-0000-0000-0000218E0000}"/>
    <cellStyle name="Note 6 4 3 2 13" xfId="34958" xr:uid="{00000000-0005-0000-0000-0000228E0000}"/>
    <cellStyle name="Note 6 4 3 2 14" xfId="37337" xr:uid="{00000000-0005-0000-0000-0000238E0000}"/>
    <cellStyle name="Note 6 4 3 2 15" xfId="39869" xr:uid="{00000000-0005-0000-0000-0000248E0000}"/>
    <cellStyle name="Note 6 4 3 2 16" xfId="42725" xr:uid="{00000000-0005-0000-0000-0000258E0000}"/>
    <cellStyle name="Note 6 4 3 2 17" xfId="45250" xr:uid="{00000000-0005-0000-0000-0000268E0000}"/>
    <cellStyle name="Note 6 4 3 2 18" xfId="47789" xr:uid="{00000000-0005-0000-0000-0000278E0000}"/>
    <cellStyle name="Note 6 4 3 2 2" xfId="7938" xr:uid="{00000000-0005-0000-0000-0000288E0000}"/>
    <cellStyle name="Note 6 4 3 2 3" xfId="10430" xr:uid="{00000000-0005-0000-0000-0000298E0000}"/>
    <cellStyle name="Note 6 4 3 2 4" xfId="12928" xr:uid="{00000000-0005-0000-0000-00002A8E0000}"/>
    <cellStyle name="Note 6 4 3 2 5" xfId="15641" xr:uid="{00000000-0005-0000-0000-00002B8E0000}"/>
    <cellStyle name="Note 6 4 3 2 6" xfId="17825" xr:uid="{00000000-0005-0000-0000-00002C8E0000}"/>
    <cellStyle name="Note 6 4 3 2 7" xfId="19897" xr:uid="{00000000-0005-0000-0000-00002D8E0000}"/>
    <cellStyle name="Note 6 4 3 2 8" xfId="22379" xr:uid="{00000000-0005-0000-0000-00002E8E0000}"/>
    <cellStyle name="Note 6 4 3 2 9" xfId="24940" xr:uid="{00000000-0005-0000-0000-00002F8E0000}"/>
    <cellStyle name="Note 6 4 3 3" xfId="6603" xr:uid="{00000000-0005-0000-0000-0000308E0000}"/>
    <cellStyle name="Note 6 4 3 4" xfId="9103" xr:uid="{00000000-0005-0000-0000-0000318E0000}"/>
    <cellStyle name="Note 6 4 3 5" xfId="11603" xr:uid="{00000000-0005-0000-0000-0000328E0000}"/>
    <cellStyle name="Note 6 4 3 6" xfId="14312" xr:uid="{00000000-0005-0000-0000-0000338E0000}"/>
    <cellStyle name="Note 6 4 3 7" xfId="16536" xr:uid="{00000000-0005-0000-0000-0000348E0000}"/>
    <cellStyle name="Note 6 4 3 8" xfId="18565" xr:uid="{00000000-0005-0000-0000-0000358E0000}"/>
    <cellStyle name="Note 6 4 3 9" xfId="21054" xr:uid="{00000000-0005-0000-0000-0000368E0000}"/>
    <cellStyle name="Note 6 4 4" xfId="4238" xr:uid="{00000000-0005-0000-0000-0000378E0000}"/>
    <cellStyle name="Note 6 4 4 10" xfId="23876" xr:uid="{00000000-0005-0000-0000-0000388E0000}"/>
    <cellStyle name="Note 6 4 4 11" xfId="26467" xr:uid="{00000000-0005-0000-0000-0000398E0000}"/>
    <cellStyle name="Note 6 4 4 12" xfId="29806" xr:uid="{00000000-0005-0000-0000-00003A8E0000}"/>
    <cellStyle name="Note 6 4 4 13" xfId="31568" xr:uid="{00000000-0005-0000-0000-00003B8E0000}"/>
    <cellStyle name="Note 6 4 4 14" xfId="33899" xr:uid="{00000000-0005-0000-0000-00003C8E0000}"/>
    <cellStyle name="Note 6 4 4 15" xfId="36273" xr:uid="{00000000-0005-0000-0000-00003D8E0000}"/>
    <cellStyle name="Note 6 4 4 16" xfId="38810" xr:uid="{00000000-0005-0000-0000-00003E8E0000}"/>
    <cellStyle name="Note 6 4 4 17" xfId="41665" xr:uid="{00000000-0005-0000-0000-00003F8E0000}"/>
    <cellStyle name="Note 6 4 4 18" xfId="44186" xr:uid="{00000000-0005-0000-0000-0000408E0000}"/>
    <cellStyle name="Note 6 4 4 19" xfId="46725" xr:uid="{00000000-0005-0000-0000-0000418E0000}"/>
    <cellStyle name="Note 6 4 4 2" xfId="5573" xr:uid="{00000000-0005-0000-0000-0000428E0000}"/>
    <cellStyle name="Note 6 4 4 2 10" xfId="27793" xr:uid="{00000000-0005-0000-0000-0000438E0000}"/>
    <cellStyle name="Note 6 4 4 2 11" xfId="30934" xr:uid="{00000000-0005-0000-0000-0000448E0000}"/>
    <cellStyle name="Note 6 4 4 2 12" xfId="32900" xr:uid="{00000000-0005-0000-0000-0000458E0000}"/>
    <cellStyle name="Note 6 4 4 2 13" xfId="35226" xr:uid="{00000000-0005-0000-0000-0000468E0000}"/>
    <cellStyle name="Note 6 4 4 2 14" xfId="37605" xr:uid="{00000000-0005-0000-0000-0000478E0000}"/>
    <cellStyle name="Note 6 4 4 2 15" xfId="40137" xr:uid="{00000000-0005-0000-0000-0000488E0000}"/>
    <cellStyle name="Note 6 4 4 2 16" xfId="42993" xr:uid="{00000000-0005-0000-0000-0000498E0000}"/>
    <cellStyle name="Note 6 4 4 2 17" xfId="45518" xr:uid="{00000000-0005-0000-0000-00004A8E0000}"/>
    <cellStyle name="Note 6 4 4 2 18" xfId="48057" xr:uid="{00000000-0005-0000-0000-00004B8E0000}"/>
    <cellStyle name="Note 6 4 4 2 2" xfId="8206" xr:uid="{00000000-0005-0000-0000-00004C8E0000}"/>
    <cellStyle name="Note 6 4 4 2 3" xfId="10698" xr:uid="{00000000-0005-0000-0000-00004D8E0000}"/>
    <cellStyle name="Note 6 4 4 2 4" xfId="13196" xr:uid="{00000000-0005-0000-0000-00004E8E0000}"/>
    <cellStyle name="Note 6 4 4 2 5" xfId="15909" xr:uid="{00000000-0005-0000-0000-00004F8E0000}"/>
    <cellStyle name="Note 6 4 4 2 6" xfId="18093" xr:uid="{00000000-0005-0000-0000-0000508E0000}"/>
    <cellStyle name="Note 6 4 4 2 7" xfId="20165" xr:uid="{00000000-0005-0000-0000-0000518E0000}"/>
    <cellStyle name="Note 6 4 4 2 8" xfId="22647" xr:uid="{00000000-0005-0000-0000-0000528E0000}"/>
    <cellStyle name="Note 6 4 4 2 9" xfId="25208" xr:uid="{00000000-0005-0000-0000-0000538E0000}"/>
    <cellStyle name="Note 6 4 4 3" xfId="6873" xr:uid="{00000000-0005-0000-0000-0000548E0000}"/>
    <cellStyle name="Note 6 4 4 4" xfId="9371" xr:uid="{00000000-0005-0000-0000-0000558E0000}"/>
    <cellStyle name="Note 6 4 4 5" xfId="11871" xr:uid="{00000000-0005-0000-0000-0000568E0000}"/>
    <cellStyle name="Note 6 4 4 6" xfId="14581" xr:uid="{00000000-0005-0000-0000-0000578E0000}"/>
    <cellStyle name="Note 6 4 4 7" xfId="16771" xr:uid="{00000000-0005-0000-0000-0000588E0000}"/>
    <cellStyle name="Note 6 4 4 8" xfId="18834" xr:uid="{00000000-0005-0000-0000-0000598E0000}"/>
    <cellStyle name="Note 6 4 4 9" xfId="21323" xr:uid="{00000000-0005-0000-0000-00005A8E0000}"/>
    <cellStyle name="Note 6 4 5" xfId="4417" xr:uid="{00000000-0005-0000-0000-00005B8E0000}"/>
    <cellStyle name="Note 6 4 5 10" xfId="24054" xr:uid="{00000000-0005-0000-0000-00005C8E0000}"/>
    <cellStyle name="Note 6 4 5 11" xfId="26643" xr:uid="{00000000-0005-0000-0000-00005D8E0000}"/>
    <cellStyle name="Note 6 4 5 12" xfId="31746" xr:uid="{00000000-0005-0000-0000-00005E8E0000}"/>
    <cellStyle name="Note 6 4 5 13" xfId="34075" xr:uid="{00000000-0005-0000-0000-00005F8E0000}"/>
    <cellStyle name="Note 6 4 5 14" xfId="36451" xr:uid="{00000000-0005-0000-0000-0000608E0000}"/>
    <cellStyle name="Note 6 4 5 15" xfId="38986" xr:uid="{00000000-0005-0000-0000-0000618E0000}"/>
    <cellStyle name="Note 6 4 5 16" xfId="41843" xr:uid="{00000000-0005-0000-0000-0000628E0000}"/>
    <cellStyle name="Note 6 4 5 17" xfId="44364" xr:uid="{00000000-0005-0000-0000-0000638E0000}"/>
    <cellStyle name="Note 6 4 5 18" xfId="46903" xr:uid="{00000000-0005-0000-0000-0000648E0000}"/>
    <cellStyle name="Note 6 4 5 2" xfId="5749" xr:uid="{00000000-0005-0000-0000-0000658E0000}"/>
    <cellStyle name="Note 6 4 5 2 10" xfId="31085" xr:uid="{00000000-0005-0000-0000-0000668E0000}"/>
    <cellStyle name="Note 6 4 5 2 11" xfId="33076" xr:uid="{00000000-0005-0000-0000-0000678E0000}"/>
    <cellStyle name="Note 6 4 5 2 12" xfId="35402" xr:uid="{00000000-0005-0000-0000-0000688E0000}"/>
    <cellStyle name="Note 6 4 5 2 13" xfId="37781" xr:uid="{00000000-0005-0000-0000-0000698E0000}"/>
    <cellStyle name="Note 6 4 5 2 14" xfId="40313" xr:uid="{00000000-0005-0000-0000-00006A8E0000}"/>
    <cellStyle name="Note 6 4 5 2 15" xfId="43169" xr:uid="{00000000-0005-0000-0000-00006B8E0000}"/>
    <cellStyle name="Note 6 4 5 2 16" xfId="45694" xr:uid="{00000000-0005-0000-0000-00006C8E0000}"/>
    <cellStyle name="Note 6 4 5 2 17" xfId="48233" xr:uid="{00000000-0005-0000-0000-00006D8E0000}"/>
    <cellStyle name="Note 6 4 5 2 2" xfId="10874" xr:uid="{00000000-0005-0000-0000-00006E8E0000}"/>
    <cellStyle name="Note 6 4 5 2 3" xfId="13372" xr:uid="{00000000-0005-0000-0000-00006F8E0000}"/>
    <cellStyle name="Note 6 4 5 2 4" xfId="16085" xr:uid="{00000000-0005-0000-0000-0000708E0000}"/>
    <cellStyle name="Note 6 4 5 2 5" xfId="18269" xr:uid="{00000000-0005-0000-0000-0000718E0000}"/>
    <cellStyle name="Note 6 4 5 2 6" xfId="20341" xr:uid="{00000000-0005-0000-0000-0000728E0000}"/>
    <cellStyle name="Note 6 4 5 2 7" xfId="22823" xr:uid="{00000000-0005-0000-0000-0000738E0000}"/>
    <cellStyle name="Note 6 4 5 2 8" xfId="25384" xr:uid="{00000000-0005-0000-0000-0000748E0000}"/>
    <cellStyle name="Note 6 4 5 2 9" xfId="27969" xr:uid="{00000000-0005-0000-0000-0000758E0000}"/>
    <cellStyle name="Note 6 4 5 3" xfId="7051" xr:uid="{00000000-0005-0000-0000-0000768E0000}"/>
    <cellStyle name="Note 6 4 5 4" xfId="9547" xr:uid="{00000000-0005-0000-0000-0000778E0000}"/>
    <cellStyle name="Note 6 4 5 5" xfId="12047" xr:uid="{00000000-0005-0000-0000-0000788E0000}"/>
    <cellStyle name="Note 6 4 5 6" xfId="14758" xr:uid="{00000000-0005-0000-0000-0000798E0000}"/>
    <cellStyle name="Note 6 4 5 7" xfId="16946" xr:uid="{00000000-0005-0000-0000-00007A8E0000}"/>
    <cellStyle name="Note 6 4 5 8" xfId="19012" xr:uid="{00000000-0005-0000-0000-00007B8E0000}"/>
    <cellStyle name="Note 6 4 5 9" xfId="21498" xr:uid="{00000000-0005-0000-0000-00007C8E0000}"/>
    <cellStyle name="Note 6 4 6" xfId="4567" xr:uid="{00000000-0005-0000-0000-00007D8E0000}"/>
    <cellStyle name="Note 6 4 6 10" xfId="26790" xr:uid="{00000000-0005-0000-0000-00007E8E0000}"/>
    <cellStyle name="Note 6 4 6 11" xfId="30091" xr:uid="{00000000-0005-0000-0000-00007F8E0000}"/>
    <cellStyle name="Note 6 4 6 12" xfId="31895" xr:uid="{00000000-0005-0000-0000-0000808E0000}"/>
    <cellStyle name="Note 6 4 6 13" xfId="34220" xr:uid="{00000000-0005-0000-0000-0000818E0000}"/>
    <cellStyle name="Note 6 4 6 14" xfId="36600" xr:uid="{00000000-0005-0000-0000-0000828E0000}"/>
    <cellStyle name="Note 6 4 6 15" xfId="39132" xr:uid="{00000000-0005-0000-0000-0000838E0000}"/>
    <cellStyle name="Note 6 4 6 16" xfId="41991" xr:uid="{00000000-0005-0000-0000-0000848E0000}"/>
    <cellStyle name="Note 6 4 6 17" xfId="44513" xr:uid="{00000000-0005-0000-0000-0000858E0000}"/>
    <cellStyle name="Note 6 4 6 18" xfId="47052" xr:uid="{00000000-0005-0000-0000-0000868E0000}"/>
    <cellStyle name="Note 6 4 6 2" xfId="7200" xr:uid="{00000000-0005-0000-0000-0000878E0000}"/>
    <cellStyle name="Note 6 4 6 3" xfId="9695" xr:uid="{00000000-0005-0000-0000-0000888E0000}"/>
    <cellStyle name="Note 6 4 6 4" xfId="12194" xr:uid="{00000000-0005-0000-0000-0000898E0000}"/>
    <cellStyle name="Note 6 4 6 5" xfId="14906" xr:uid="{00000000-0005-0000-0000-00008A8E0000}"/>
    <cellStyle name="Note 6 4 6 6" xfId="17088" xr:uid="{00000000-0005-0000-0000-00008B8E0000}"/>
    <cellStyle name="Note 6 4 6 7" xfId="19160" xr:uid="{00000000-0005-0000-0000-00008C8E0000}"/>
    <cellStyle name="Note 6 4 6 8" xfId="21642" xr:uid="{00000000-0005-0000-0000-00008D8E0000}"/>
    <cellStyle name="Note 6 4 6 9" xfId="24203" xr:uid="{00000000-0005-0000-0000-00008E8E0000}"/>
    <cellStyle name="Note 6 4 7" xfId="3193" xr:uid="{00000000-0005-0000-0000-00008F8E0000}"/>
    <cellStyle name="Note 6 4 8" xfId="2390" xr:uid="{00000000-0005-0000-0000-0000908E0000}"/>
    <cellStyle name="Note 6 4 9" xfId="2831" xr:uid="{00000000-0005-0000-0000-0000918E0000}"/>
    <cellStyle name="Note 6 5" xfId="3402" xr:uid="{00000000-0005-0000-0000-0000928E0000}"/>
    <cellStyle name="Note 6 5 10" xfId="23049" xr:uid="{00000000-0005-0000-0000-0000938E0000}"/>
    <cellStyle name="Note 6 5 11" xfId="25640" xr:uid="{00000000-0005-0000-0000-0000948E0000}"/>
    <cellStyle name="Note 6 5 12" xfId="29071" xr:uid="{00000000-0005-0000-0000-0000958E0000}"/>
    <cellStyle name="Note 6 5 13" xfId="28636" xr:uid="{00000000-0005-0000-0000-0000968E0000}"/>
    <cellStyle name="Note 6 5 14" xfId="33272" xr:uid="{00000000-0005-0000-0000-0000978E0000}"/>
    <cellStyle name="Note 6 5 15" xfId="35446" xr:uid="{00000000-0005-0000-0000-0000988E0000}"/>
    <cellStyle name="Note 6 5 16" xfId="38008" xr:uid="{00000000-0005-0000-0000-0000998E0000}"/>
    <cellStyle name="Note 6 5 17" xfId="40840" xr:uid="{00000000-0005-0000-0000-00009A8E0000}"/>
    <cellStyle name="Note 6 5 18" xfId="43359" xr:uid="{00000000-0005-0000-0000-00009B8E0000}"/>
    <cellStyle name="Note 6 5 19" xfId="45898" xr:uid="{00000000-0005-0000-0000-00009C8E0000}"/>
    <cellStyle name="Note 6 5 2" xfId="4746" xr:uid="{00000000-0005-0000-0000-00009D8E0000}"/>
    <cellStyle name="Note 6 5 2 10" xfId="26968" xr:uid="{00000000-0005-0000-0000-00009E8E0000}"/>
    <cellStyle name="Note 6 5 2 11" xfId="30244" xr:uid="{00000000-0005-0000-0000-00009F8E0000}"/>
    <cellStyle name="Note 6 5 2 12" xfId="32074" xr:uid="{00000000-0005-0000-0000-0000A08E0000}"/>
    <cellStyle name="Note 6 5 2 13" xfId="34399" xr:uid="{00000000-0005-0000-0000-0000A18E0000}"/>
    <cellStyle name="Note 6 5 2 14" xfId="36779" xr:uid="{00000000-0005-0000-0000-0000A28E0000}"/>
    <cellStyle name="Note 6 5 2 15" xfId="39311" xr:uid="{00000000-0005-0000-0000-0000A38E0000}"/>
    <cellStyle name="Note 6 5 2 16" xfId="42169" xr:uid="{00000000-0005-0000-0000-0000A48E0000}"/>
    <cellStyle name="Note 6 5 2 17" xfId="44692" xr:uid="{00000000-0005-0000-0000-0000A58E0000}"/>
    <cellStyle name="Note 6 5 2 18" xfId="47231" xr:uid="{00000000-0005-0000-0000-0000A68E0000}"/>
    <cellStyle name="Note 6 5 2 19" xfId="52892" xr:uid="{00000000-0005-0000-0000-0000A78E0000}"/>
    <cellStyle name="Note 6 5 2 2" xfId="7379" xr:uid="{00000000-0005-0000-0000-0000A88E0000}"/>
    <cellStyle name="Note 6 5 2 3" xfId="9874" xr:uid="{00000000-0005-0000-0000-0000A98E0000}"/>
    <cellStyle name="Note 6 5 2 4" xfId="12372" xr:uid="{00000000-0005-0000-0000-0000AA8E0000}"/>
    <cellStyle name="Note 6 5 2 5" xfId="15084" xr:uid="{00000000-0005-0000-0000-0000AB8E0000}"/>
    <cellStyle name="Note 6 5 2 6" xfId="17267" xr:uid="{00000000-0005-0000-0000-0000AC8E0000}"/>
    <cellStyle name="Note 6 5 2 7" xfId="19338" xr:uid="{00000000-0005-0000-0000-0000AD8E0000}"/>
    <cellStyle name="Note 6 5 2 8" xfId="21820" xr:uid="{00000000-0005-0000-0000-0000AE8E0000}"/>
    <cellStyle name="Note 6 5 2 9" xfId="24382" xr:uid="{00000000-0005-0000-0000-0000AF8E0000}"/>
    <cellStyle name="Note 6 5 20" xfId="48464" xr:uid="{00000000-0005-0000-0000-0000B08E0000}"/>
    <cellStyle name="Note 6 5 21" xfId="50819" xr:uid="{00000000-0005-0000-0000-0000B18E0000}"/>
    <cellStyle name="Note 6 5 3" xfId="6037" xr:uid="{00000000-0005-0000-0000-0000B28E0000}"/>
    <cellStyle name="Note 6 5 4" xfId="8539" xr:uid="{00000000-0005-0000-0000-0000B38E0000}"/>
    <cellStyle name="Note 6 5 5" xfId="11045" xr:uid="{00000000-0005-0000-0000-0000B48E0000}"/>
    <cellStyle name="Note 6 5 6" xfId="13751" xr:uid="{00000000-0005-0000-0000-0000B58E0000}"/>
    <cellStyle name="Note 6 5 7" xfId="16236" xr:uid="{00000000-0005-0000-0000-0000B68E0000}"/>
    <cellStyle name="Note 6 5 8" xfId="2449" xr:uid="{00000000-0005-0000-0000-0000B78E0000}"/>
    <cellStyle name="Note 6 5 9" xfId="20527" xr:uid="{00000000-0005-0000-0000-0000B88E0000}"/>
    <cellStyle name="Note 6 6" xfId="3418" xr:uid="{00000000-0005-0000-0000-0000B98E0000}"/>
    <cellStyle name="Note 6 6 10" xfId="23065" xr:uid="{00000000-0005-0000-0000-0000BA8E0000}"/>
    <cellStyle name="Note 6 6 11" xfId="25656" xr:uid="{00000000-0005-0000-0000-0000BB8E0000}"/>
    <cellStyle name="Note 6 6 12" xfId="29083" xr:uid="{00000000-0005-0000-0000-0000BC8E0000}"/>
    <cellStyle name="Note 6 6 13" xfId="28098" xr:uid="{00000000-0005-0000-0000-0000BD8E0000}"/>
    <cellStyle name="Note 6 6 14" xfId="33282" xr:uid="{00000000-0005-0000-0000-0000BE8E0000}"/>
    <cellStyle name="Note 6 6 15" xfId="35462" xr:uid="{00000000-0005-0000-0000-0000BF8E0000}"/>
    <cellStyle name="Note 6 6 16" xfId="38024" xr:uid="{00000000-0005-0000-0000-0000C08E0000}"/>
    <cellStyle name="Note 6 6 17" xfId="40856" xr:uid="{00000000-0005-0000-0000-0000C18E0000}"/>
    <cellStyle name="Note 6 6 18" xfId="43375" xr:uid="{00000000-0005-0000-0000-0000C28E0000}"/>
    <cellStyle name="Note 6 6 19" xfId="45914" xr:uid="{00000000-0005-0000-0000-0000C38E0000}"/>
    <cellStyle name="Note 6 6 2" xfId="4762" xr:uid="{00000000-0005-0000-0000-0000C48E0000}"/>
    <cellStyle name="Note 6 6 2 10" xfId="26984" xr:uid="{00000000-0005-0000-0000-0000C58E0000}"/>
    <cellStyle name="Note 6 6 2 11" xfId="30257" xr:uid="{00000000-0005-0000-0000-0000C68E0000}"/>
    <cellStyle name="Note 6 6 2 12" xfId="32090" xr:uid="{00000000-0005-0000-0000-0000C78E0000}"/>
    <cellStyle name="Note 6 6 2 13" xfId="34415" xr:uid="{00000000-0005-0000-0000-0000C88E0000}"/>
    <cellStyle name="Note 6 6 2 14" xfId="36795" xr:uid="{00000000-0005-0000-0000-0000C98E0000}"/>
    <cellStyle name="Note 6 6 2 15" xfId="39327" xr:uid="{00000000-0005-0000-0000-0000CA8E0000}"/>
    <cellStyle name="Note 6 6 2 16" xfId="42185" xr:uid="{00000000-0005-0000-0000-0000CB8E0000}"/>
    <cellStyle name="Note 6 6 2 17" xfId="44708" xr:uid="{00000000-0005-0000-0000-0000CC8E0000}"/>
    <cellStyle name="Note 6 6 2 18" xfId="47247" xr:uid="{00000000-0005-0000-0000-0000CD8E0000}"/>
    <cellStyle name="Note 6 6 2 19" xfId="53195" xr:uid="{00000000-0005-0000-0000-0000CE8E0000}"/>
    <cellStyle name="Note 6 6 2 2" xfId="7395" xr:uid="{00000000-0005-0000-0000-0000CF8E0000}"/>
    <cellStyle name="Note 6 6 2 3" xfId="9890" xr:uid="{00000000-0005-0000-0000-0000D08E0000}"/>
    <cellStyle name="Note 6 6 2 4" xfId="12388" xr:uid="{00000000-0005-0000-0000-0000D18E0000}"/>
    <cellStyle name="Note 6 6 2 5" xfId="15100" xr:uid="{00000000-0005-0000-0000-0000D28E0000}"/>
    <cellStyle name="Note 6 6 2 6" xfId="17283" xr:uid="{00000000-0005-0000-0000-0000D38E0000}"/>
    <cellStyle name="Note 6 6 2 7" xfId="19354" xr:uid="{00000000-0005-0000-0000-0000D48E0000}"/>
    <cellStyle name="Note 6 6 2 8" xfId="21836" xr:uid="{00000000-0005-0000-0000-0000D58E0000}"/>
    <cellStyle name="Note 6 6 2 9" xfId="24398" xr:uid="{00000000-0005-0000-0000-0000D68E0000}"/>
    <cellStyle name="Note 6 6 20" xfId="49597" xr:uid="{00000000-0005-0000-0000-0000D78E0000}"/>
    <cellStyle name="Note 6 6 21" xfId="51176" xr:uid="{00000000-0005-0000-0000-0000D88E0000}"/>
    <cellStyle name="Note 6 6 3" xfId="6053" xr:uid="{00000000-0005-0000-0000-0000D98E0000}"/>
    <cellStyle name="Note 6 6 4" xfId="8555" xr:uid="{00000000-0005-0000-0000-0000DA8E0000}"/>
    <cellStyle name="Note 6 6 5" xfId="11061" xr:uid="{00000000-0005-0000-0000-0000DB8E0000}"/>
    <cellStyle name="Note 6 6 6" xfId="13767" xr:uid="{00000000-0005-0000-0000-0000DC8E0000}"/>
    <cellStyle name="Note 6 6 7" xfId="16248" xr:uid="{00000000-0005-0000-0000-0000DD8E0000}"/>
    <cellStyle name="Note 6 6 8" xfId="6377" xr:uid="{00000000-0005-0000-0000-0000DE8E0000}"/>
    <cellStyle name="Note 6 6 9" xfId="20543" xr:uid="{00000000-0005-0000-0000-0000DF8E0000}"/>
    <cellStyle name="Note 6 7" xfId="3897" xr:uid="{00000000-0005-0000-0000-0000E08E0000}"/>
    <cellStyle name="Note 6 7 10" xfId="23536" xr:uid="{00000000-0005-0000-0000-0000E18E0000}"/>
    <cellStyle name="Note 6 7 11" xfId="26128" xr:uid="{00000000-0005-0000-0000-0000E28E0000}"/>
    <cellStyle name="Note 6 7 12" xfId="29489" xr:uid="{00000000-0005-0000-0000-0000E38E0000}"/>
    <cellStyle name="Note 6 7 13" xfId="31227" xr:uid="{00000000-0005-0000-0000-0000E48E0000}"/>
    <cellStyle name="Note 6 7 14" xfId="33603" xr:uid="{00000000-0005-0000-0000-0000E58E0000}"/>
    <cellStyle name="Note 6 7 15" xfId="35933" xr:uid="{00000000-0005-0000-0000-0000E68E0000}"/>
    <cellStyle name="Note 6 7 16" xfId="38477" xr:uid="{00000000-0005-0000-0000-0000E78E0000}"/>
    <cellStyle name="Note 6 7 17" xfId="41326" xr:uid="{00000000-0005-0000-0000-0000E88E0000}"/>
    <cellStyle name="Note 6 7 18" xfId="43846" xr:uid="{00000000-0005-0000-0000-0000E98E0000}"/>
    <cellStyle name="Note 6 7 19" xfId="46385" xr:uid="{00000000-0005-0000-0000-0000EA8E0000}"/>
    <cellStyle name="Note 6 7 2" xfId="5234" xr:uid="{00000000-0005-0000-0000-0000EB8E0000}"/>
    <cellStyle name="Note 6 7 2 10" xfId="27454" xr:uid="{00000000-0005-0000-0000-0000EC8E0000}"/>
    <cellStyle name="Note 6 7 2 11" xfId="30654" xr:uid="{00000000-0005-0000-0000-0000ED8E0000}"/>
    <cellStyle name="Note 6 7 2 12" xfId="32561" xr:uid="{00000000-0005-0000-0000-0000EE8E0000}"/>
    <cellStyle name="Note 6 7 2 13" xfId="34887" xr:uid="{00000000-0005-0000-0000-0000EF8E0000}"/>
    <cellStyle name="Note 6 7 2 14" xfId="37266" xr:uid="{00000000-0005-0000-0000-0000F08E0000}"/>
    <cellStyle name="Note 6 7 2 15" xfId="39798" xr:uid="{00000000-0005-0000-0000-0000F18E0000}"/>
    <cellStyle name="Note 6 7 2 16" xfId="42654" xr:uid="{00000000-0005-0000-0000-0000F28E0000}"/>
    <cellStyle name="Note 6 7 2 17" xfId="45179" xr:uid="{00000000-0005-0000-0000-0000F38E0000}"/>
    <cellStyle name="Note 6 7 2 18" xfId="47718" xr:uid="{00000000-0005-0000-0000-0000F48E0000}"/>
    <cellStyle name="Note 6 7 2 19" xfId="53584" xr:uid="{00000000-0005-0000-0000-0000F58E0000}"/>
    <cellStyle name="Note 6 7 2 2" xfId="7867" xr:uid="{00000000-0005-0000-0000-0000F68E0000}"/>
    <cellStyle name="Note 6 7 2 3" xfId="10359" xr:uid="{00000000-0005-0000-0000-0000F78E0000}"/>
    <cellStyle name="Note 6 7 2 4" xfId="12857" xr:uid="{00000000-0005-0000-0000-0000F88E0000}"/>
    <cellStyle name="Note 6 7 2 5" xfId="15570" xr:uid="{00000000-0005-0000-0000-0000F98E0000}"/>
    <cellStyle name="Note 6 7 2 6" xfId="17754" xr:uid="{00000000-0005-0000-0000-0000FA8E0000}"/>
    <cellStyle name="Note 6 7 2 7" xfId="19826" xr:uid="{00000000-0005-0000-0000-0000FB8E0000}"/>
    <cellStyle name="Note 6 7 2 8" xfId="22308" xr:uid="{00000000-0005-0000-0000-0000FC8E0000}"/>
    <cellStyle name="Note 6 7 2 9" xfId="24869" xr:uid="{00000000-0005-0000-0000-0000FD8E0000}"/>
    <cellStyle name="Note 6 7 20" xfId="50056" xr:uid="{00000000-0005-0000-0000-0000FE8E0000}"/>
    <cellStyle name="Note 6 7 21" xfId="51616" xr:uid="{00000000-0005-0000-0000-0000FF8E0000}"/>
    <cellStyle name="Note 6 7 3" xfId="6532" xr:uid="{00000000-0005-0000-0000-0000008F0000}"/>
    <cellStyle name="Note 6 7 4" xfId="9032" xr:uid="{00000000-0005-0000-0000-0000018F0000}"/>
    <cellStyle name="Note 6 7 5" xfId="11532" xr:uid="{00000000-0005-0000-0000-0000028F0000}"/>
    <cellStyle name="Note 6 7 6" xfId="14241" xr:uid="{00000000-0005-0000-0000-0000038F0000}"/>
    <cellStyle name="Note 6 7 7" xfId="16502" xr:uid="{00000000-0005-0000-0000-0000048F0000}"/>
    <cellStyle name="Note 6 7 8" xfId="18494" xr:uid="{00000000-0005-0000-0000-0000058F0000}"/>
    <cellStyle name="Note 6 7 9" xfId="20993" xr:uid="{00000000-0005-0000-0000-0000068F0000}"/>
    <cellStyle name="Note 6 8" xfId="3575" xr:uid="{00000000-0005-0000-0000-0000078F0000}"/>
    <cellStyle name="Note 6 8 10" xfId="23221" xr:uid="{00000000-0005-0000-0000-0000088F0000}"/>
    <cellStyle name="Note 6 8 11" xfId="25811" xr:uid="{00000000-0005-0000-0000-0000098F0000}"/>
    <cellStyle name="Note 6 8 12" xfId="29214" xr:uid="{00000000-0005-0000-0000-00000A8F0000}"/>
    <cellStyle name="Note 6 8 13" xfId="28316" xr:uid="{00000000-0005-0000-0000-00000B8F0000}"/>
    <cellStyle name="Note 6 8 14" xfId="33384" xr:uid="{00000000-0005-0000-0000-00000C8F0000}"/>
    <cellStyle name="Note 6 8 15" xfId="35618" xr:uid="{00000000-0005-0000-0000-00000D8F0000}"/>
    <cellStyle name="Note 6 8 16" xfId="38175" xr:uid="{00000000-0005-0000-0000-00000E8F0000}"/>
    <cellStyle name="Note 6 8 17" xfId="41011" xr:uid="{00000000-0005-0000-0000-00000F8F0000}"/>
    <cellStyle name="Note 6 8 18" xfId="43531" xr:uid="{00000000-0005-0000-0000-0000108F0000}"/>
    <cellStyle name="Note 6 8 19" xfId="46070" xr:uid="{00000000-0005-0000-0000-0000118F0000}"/>
    <cellStyle name="Note 6 8 2" xfId="4918" xr:uid="{00000000-0005-0000-0000-0000128F0000}"/>
    <cellStyle name="Note 6 8 2 10" xfId="27139" xr:uid="{00000000-0005-0000-0000-0000138F0000}"/>
    <cellStyle name="Note 6 8 2 11" xfId="30383" xr:uid="{00000000-0005-0000-0000-0000148F0000}"/>
    <cellStyle name="Note 6 8 2 12" xfId="32246" xr:uid="{00000000-0005-0000-0000-0000158F0000}"/>
    <cellStyle name="Note 6 8 2 13" xfId="34571" xr:uid="{00000000-0005-0000-0000-0000168F0000}"/>
    <cellStyle name="Note 6 8 2 14" xfId="36951" xr:uid="{00000000-0005-0000-0000-0000178F0000}"/>
    <cellStyle name="Note 6 8 2 15" xfId="39483" xr:uid="{00000000-0005-0000-0000-0000188F0000}"/>
    <cellStyle name="Note 6 8 2 16" xfId="42340" xr:uid="{00000000-0005-0000-0000-0000198F0000}"/>
    <cellStyle name="Note 6 8 2 17" xfId="44864" xr:uid="{00000000-0005-0000-0000-00001A8F0000}"/>
    <cellStyle name="Note 6 8 2 18" xfId="47403" xr:uid="{00000000-0005-0000-0000-00001B8F0000}"/>
    <cellStyle name="Note 6 8 2 19" xfId="53348" xr:uid="{00000000-0005-0000-0000-00001C8F0000}"/>
    <cellStyle name="Note 6 8 2 2" xfId="7551" xr:uid="{00000000-0005-0000-0000-00001D8F0000}"/>
    <cellStyle name="Note 6 8 2 3" xfId="10045" xr:uid="{00000000-0005-0000-0000-00001E8F0000}"/>
    <cellStyle name="Note 6 8 2 4" xfId="12543" xr:uid="{00000000-0005-0000-0000-00001F8F0000}"/>
    <cellStyle name="Note 6 8 2 5" xfId="15255" xr:uid="{00000000-0005-0000-0000-0000208F0000}"/>
    <cellStyle name="Note 6 8 2 6" xfId="17439" xr:uid="{00000000-0005-0000-0000-0000218F0000}"/>
    <cellStyle name="Note 6 8 2 7" xfId="19510" xr:uid="{00000000-0005-0000-0000-0000228F0000}"/>
    <cellStyle name="Note 6 8 2 8" xfId="21992" xr:uid="{00000000-0005-0000-0000-0000238F0000}"/>
    <cellStyle name="Note 6 8 2 9" xfId="24554" xr:uid="{00000000-0005-0000-0000-0000248F0000}"/>
    <cellStyle name="Note 6 8 20" xfId="49768" xr:uid="{00000000-0005-0000-0000-0000258F0000}"/>
    <cellStyle name="Note 6 8 21" xfId="51329" xr:uid="{00000000-0005-0000-0000-0000268F0000}"/>
    <cellStyle name="Note 6 8 3" xfId="6210" xr:uid="{00000000-0005-0000-0000-0000278F0000}"/>
    <cellStyle name="Note 6 8 4" xfId="8711" xr:uid="{00000000-0005-0000-0000-0000288F0000}"/>
    <cellStyle name="Note 6 8 5" xfId="11216" xr:uid="{00000000-0005-0000-0000-0000298F0000}"/>
    <cellStyle name="Note 6 8 6" xfId="13923" xr:uid="{00000000-0005-0000-0000-00002A8F0000}"/>
    <cellStyle name="Note 6 8 7" xfId="16325" xr:uid="{00000000-0005-0000-0000-00002B8F0000}"/>
    <cellStyle name="Note 6 8 8" xfId="3106" xr:uid="{00000000-0005-0000-0000-00002C8F0000}"/>
    <cellStyle name="Note 6 8 9" xfId="20695" xr:uid="{00000000-0005-0000-0000-00002D8F0000}"/>
    <cellStyle name="Note 6 9" xfId="4048" xr:uid="{00000000-0005-0000-0000-00002E8F0000}"/>
    <cellStyle name="Note 6 9 10" xfId="23686" xr:uid="{00000000-0005-0000-0000-00002F8F0000}"/>
    <cellStyle name="Note 6 9 11" xfId="26278" xr:uid="{00000000-0005-0000-0000-0000308F0000}"/>
    <cellStyle name="Note 6 9 12" xfId="29616" xr:uid="{00000000-0005-0000-0000-0000318F0000}"/>
    <cellStyle name="Note 6 9 13" xfId="31378" xr:uid="{00000000-0005-0000-0000-0000328F0000}"/>
    <cellStyle name="Note 6 9 14" xfId="33709" xr:uid="{00000000-0005-0000-0000-0000338F0000}"/>
    <cellStyle name="Note 6 9 15" xfId="36083" xr:uid="{00000000-0005-0000-0000-0000348F0000}"/>
    <cellStyle name="Note 6 9 16" xfId="38620" xr:uid="{00000000-0005-0000-0000-0000358F0000}"/>
    <cellStyle name="Note 6 9 17" xfId="41476" xr:uid="{00000000-0005-0000-0000-0000368F0000}"/>
    <cellStyle name="Note 6 9 18" xfId="43996" xr:uid="{00000000-0005-0000-0000-0000378F0000}"/>
    <cellStyle name="Note 6 9 19" xfId="46535" xr:uid="{00000000-0005-0000-0000-0000388F0000}"/>
    <cellStyle name="Note 6 9 2" xfId="5384" xr:uid="{00000000-0005-0000-0000-0000398F0000}"/>
    <cellStyle name="Note 6 9 2 10" xfId="27604" xr:uid="{00000000-0005-0000-0000-00003A8F0000}"/>
    <cellStyle name="Note 6 9 2 11" xfId="30779" xr:uid="{00000000-0005-0000-0000-00003B8F0000}"/>
    <cellStyle name="Note 6 9 2 12" xfId="32711" xr:uid="{00000000-0005-0000-0000-00003C8F0000}"/>
    <cellStyle name="Note 6 9 2 13" xfId="35037" xr:uid="{00000000-0005-0000-0000-00003D8F0000}"/>
    <cellStyle name="Note 6 9 2 14" xfId="37416" xr:uid="{00000000-0005-0000-0000-00003E8F0000}"/>
    <cellStyle name="Note 6 9 2 15" xfId="39948" xr:uid="{00000000-0005-0000-0000-00003F8F0000}"/>
    <cellStyle name="Note 6 9 2 16" xfId="42804" xr:uid="{00000000-0005-0000-0000-0000408F0000}"/>
    <cellStyle name="Note 6 9 2 17" xfId="45329" xr:uid="{00000000-0005-0000-0000-0000418F0000}"/>
    <cellStyle name="Note 6 9 2 18" xfId="47868" xr:uid="{00000000-0005-0000-0000-0000428F0000}"/>
    <cellStyle name="Note 6 9 2 19" xfId="53522" xr:uid="{00000000-0005-0000-0000-0000438F0000}"/>
    <cellStyle name="Note 6 9 2 2" xfId="8017" xr:uid="{00000000-0005-0000-0000-0000448F0000}"/>
    <cellStyle name="Note 6 9 2 3" xfId="10509" xr:uid="{00000000-0005-0000-0000-0000458F0000}"/>
    <cellStyle name="Note 6 9 2 4" xfId="13007" xr:uid="{00000000-0005-0000-0000-0000468F0000}"/>
    <cellStyle name="Note 6 9 2 5" xfId="15720" xr:uid="{00000000-0005-0000-0000-0000478F0000}"/>
    <cellStyle name="Note 6 9 2 6" xfId="17904" xr:uid="{00000000-0005-0000-0000-0000488F0000}"/>
    <cellStyle name="Note 6 9 2 7" xfId="19976" xr:uid="{00000000-0005-0000-0000-0000498F0000}"/>
    <cellStyle name="Note 6 9 2 8" xfId="22458" xr:uid="{00000000-0005-0000-0000-00004A8F0000}"/>
    <cellStyle name="Note 6 9 2 9" xfId="25019" xr:uid="{00000000-0005-0000-0000-00004B8F0000}"/>
    <cellStyle name="Note 6 9 20" xfId="49994" xr:uid="{00000000-0005-0000-0000-00004C8F0000}"/>
    <cellStyle name="Note 6 9 21" xfId="51554" xr:uid="{00000000-0005-0000-0000-00004D8F0000}"/>
    <cellStyle name="Note 6 9 3" xfId="6683" xr:uid="{00000000-0005-0000-0000-00004E8F0000}"/>
    <cellStyle name="Note 6 9 4" xfId="9182" xr:uid="{00000000-0005-0000-0000-00004F8F0000}"/>
    <cellStyle name="Note 6 9 5" xfId="11682" xr:uid="{00000000-0005-0000-0000-0000508F0000}"/>
    <cellStyle name="Note 6 9 6" xfId="14392" xr:uid="{00000000-0005-0000-0000-0000518F0000}"/>
    <cellStyle name="Note 6 9 7" xfId="16581" xr:uid="{00000000-0005-0000-0000-0000528F0000}"/>
    <cellStyle name="Note 6 9 8" xfId="18644" xr:uid="{00000000-0005-0000-0000-0000538F0000}"/>
    <cellStyle name="Note 6 9 9" xfId="21133" xr:uid="{00000000-0005-0000-0000-0000548F0000}"/>
    <cellStyle name="Note 7" xfId="900" xr:uid="{00000000-0005-0000-0000-0000558F0000}"/>
    <cellStyle name="Note 7 10" xfId="4483" xr:uid="{00000000-0005-0000-0000-0000568F0000}"/>
    <cellStyle name="Note 7 10 10" xfId="26708" xr:uid="{00000000-0005-0000-0000-0000578F0000}"/>
    <cellStyle name="Note 7 10 11" xfId="30015" xr:uid="{00000000-0005-0000-0000-0000588F0000}"/>
    <cellStyle name="Note 7 10 12" xfId="31811" xr:uid="{00000000-0005-0000-0000-0000598F0000}"/>
    <cellStyle name="Note 7 10 13" xfId="34136" xr:uid="{00000000-0005-0000-0000-00005A8F0000}"/>
    <cellStyle name="Note 7 10 14" xfId="36516" xr:uid="{00000000-0005-0000-0000-00005B8F0000}"/>
    <cellStyle name="Note 7 10 15" xfId="39048" xr:uid="{00000000-0005-0000-0000-00005C8F0000}"/>
    <cellStyle name="Note 7 10 16" xfId="41908" xr:uid="{00000000-0005-0000-0000-00005D8F0000}"/>
    <cellStyle name="Note 7 10 17" xfId="44429" xr:uid="{00000000-0005-0000-0000-00005E8F0000}"/>
    <cellStyle name="Note 7 10 18" xfId="46968" xr:uid="{00000000-0005-0000-0000-00005F8F0000}"/>
    <cellStyle name="Note 7 10 19" xfId="50562" xr:uid="{00000000-0005-0000-0000-0000608F0000}"/>
    <cellStyle name="Note 7 10 2" xfId="7116" xr:uid="{00000000-0005-0000-0000-0000618F0000}"/>
    <cellStyle name="Note 7 10 2 2" xfId="53967" xr:uid="{00000000-0005-0000-0000-0000628F0000}"/>
    <cellStyle name="Note 7 10 20" xfId="52086" xr:uid="{00000000-0005-0000-0000-0000638F0000}"/>
    <cellStyle name="Note 7 10 3" xfId="9613" xr:uid="{00000000-0005-0000-0000-0000648F0000}"/>
    <cellStyle name="Note 7 10 4" xfId="12112" xr:uid="{00000000-0005-0000-0000-0000658F0000}"/>
    <cellStyle name="Note 7 10 5" xfId="14823" xr:uid="{00000000-0005-0000-0000-0000668F0000}"/>
    <cellStyle name="Note 7 10 6" xfId="17006" xr:uid="{00000000-0005-0000-0000-0000678F0000}"/>
    <cellStyle name="Note 7 10 7" xfId="19078" xr:uid="{00000000-0005-0000-0000-0000688F0000}"/>
    <cellStyle name="Note 7 10 8" xfId="21558" xr:uid="{00000000-0005-0000-0000-0000698F0000}"/>
    <cellStyle name="Note 7 10 9" xfId="24119" xr:uid="{00000000-0005-0000-0000-00006A8F0000}"/>
    <cellStyle name="Note 7 11" xfId="2634" xr:uid="{00000000-0005-0000-0000-00006B8F0000}"/>
    <cellStyle name="Note 7 11 2" xfId="54106" xr:uid="{00000000-0005-0000-0000-00006C8F0000}"/>
    <cellStyle name="Note 7 11 3" xfId="52262" xr:uid="{00000000-0005-0000-0000-00006D8F0000}"/>
    <cellStyle name="Note 7 12" xfId="16431" xr:uid="{00000000-0005-0000-0000-00006E8F0000}"/>
    <cellStyle name="Note 7 12 2" xfId="54158" xr:uid="{00000000-0005-0000-0000-00006F8F0000}"/>
    <cellStyle name="Note 7 12 3" xfId="52470" xr:uid="{00000000-0005-0000-0000-0000708F0000}"/>
    <cellStyle name="Note 7 13" xfId="13420" xr:uid="{00000000-0005-0000-0000-0000718F0000}"/>
    <cellStyle name="Note 7 13 2" xfId="53033" xr:uid="{00000000-0005-0000-0000-0000728F0000}"/>
    <cellStyle name="Note 7 14" xfId="28868" xr:uid="{00000000-0005-0000-0000-0000738F0000}"/>
    <cellStyle name="Note 7 15" xfId="29017" xr:uid="{00000000-0005-0000-0000-0000748F0000}"/>
    <cellStyle name="Note 7 16" xfId="33201" xr:uid="{00000000-0005-0000-0000-0000758F0000}"/>
    <cellStyle name="Note 7 17" xfId="28750" xr:uid="{00000000-0005-0000-0000-0000768F0000}"/>
    <cellStyle name="Note 7 18" xfId="40360" xr:uid="{00000000-0005-0000-0000-0000778F0000}"/>
    <cellStyle name="Note 7 19" xfId="49204" xr:uid="{00000000-0005-0000-0000-0000788F0000}"/>
    <cellStyle name="Note 7 2" xfId="1807" xr:uid="{00000000-0005-0000-0000-0000798F0000}"/>
    <cellStyle name="Note 7 2 10" xfId="3060" xr:uid="{00000000-0005-0000-0000-00007A8F0000}"/>
    <cellStyle name="Note 7 2 11" xfId="13501" xr:uid="{00000000-0005-0000-0000-00007B8F0000}"/>
    <cellStyle name="Note 7 2 12" xfId="13437" xr:uid="{00000000-0005-0000-0000-00007C8F0000}"/>
    <cellStyle name="Note 7 2 13" xfId="30558" xr:uid="{00000000-0005-0000-0000-00007D8F0000}"/>
    <cellStyle name="Note 7 2 14" xfId="28792" xr:uid="{00000000-0005-0000-0000-00007E8F0000}"/>
    <cellStyle name="Note 7 2 15" xfId="28358" xr:uid="{00000000-0005-0000-0000-00007F8F0000}"/>
    <cellStyle name="Note 7 2 16" xfId="28915" xr:uid="{00000000-0005-0000-0000-0000808F0000}"/>
    <cellStyle name="Note 7 2 17" xfId="40560" xr:uid="{00000000-0005-0000-0000-0000818F0000}"/>
    <cellStyle name="Note 7 2 18" xfId="49658" xr:uid="{00000000-0005-0000-0000-0000828F0000}"/>
    <cellStyle name="Note 7 2 19" xfId="51237" xr:uid="{00000000-0005-0000-0000-0000838F0000}"/>
    <cellStyle name="Note 7 2 2" xfId="2207" xr:uid="{00000000-0005-0000-0000-0000848F0000}"/>
    <cellStyle name="Note 7 2 2 10" xfId="13639" xr:uid="{00000000-0005-0000-0000-0000858F0000}"/>
    <cellStyle name="Note 7 2 2 11" xfId="16175" xr:uid="{00000000-0005-0000-0000-0000868F0000}"/>
    <cellStyle name="Note 7 2 2 12" xfId="2416" xr:uid="{00000000-0005-0000-0000-0000878F0000}"/>
    <cellStyle name="Note 7 2 2 13" xfId="20429" xr:uid="{00000000-0005-0000-0000-0000888F0000}"/>
    <cellStyle name="Note 7 2 2 14" xfId="22956" xr:uid="{00000000-0005-0000-0000-0000898F0000}"/>
    <cellStyle name="Note 7 2 2 15" xfId="25539" xr:uid="{00000000-0005-0000-0000-00008A8F0000}"/>
    <cellStyle name="Note 7 2 2 16" xfId="28971" xr:uid="{00000000-0005-0000-0000-00008B8F0000}"/>
    <cellStyle name="Note 7 2 2 17" xfId="28255" xr:uid="{00000000-0005-0000-0000-00008C8F0000}"/>
    <cellStyle name="Note 7 2 2 18" xfId="30135" xr:uid="{00000000-0005-0000-0000-00008D8F0000}"/>
    <cellStyle name="Note 7 2 2 19" xfId="37924" xr:uid="{00000000-0005-0000-0000-00008E8F0000}"/>
    <cellStyle name="Note 7 2 2 2" xfId="3835" xr:uid="{00000000-0005-0000-0000-00008F8F0000}"/>
    <cellStyle name="Note 7 2 2 2 10" xfId="23478" xr:uid="{00000000-0005-0000-0000-0000908F0000}"/>
    <cellStyle name="Note 7 2 2 2 11" xfId="26069" xr:uid="{00000000-0005-0000-0000-0000918F0000}"/>
    <cellStyle name="Note 7 2 2 2 12" xfId="29433" xr:uid="{00000000-0005-0000-0000-0000928F0000}"/>
    <cellStyle name="Note 7 2 2 2 13" xfId="31168" xr:uid="{00000000-0005-0000-0000-0000938F0000}"/>
    <cellStyle name="Note 7 2 2 2 14" xfId="33575" xr:uid="{00000000-0005-0000-0000-0000948F0000}"/>
    <cellStyle name="Note 7 2 2 2 15" xfId="35875" xr:uid="{00000000-0005-0000-0000-0000958F0000}"/>
    <cellStyle name="Note 7 2 2 2 16" xfId="38419" xr:uid="{00000000-0005-0000-0000-0000968F0000}"/>
    <cellStyle name="Note 7 2 2 2 17" xfId="41267" xr:uid="{00000000-0005-0000-0000-0000978F0000}"/>
    <cellStyle name="Note 7 2 2 2 18" xfId="43788" xr:uid="{00000000-0005-0000-0000-0000988F0000}"/>
    <cellStyle name="Note 7 2 2 2 19" xfId="46327" xr:uid="{00000000-0005-0000-0000-0000998F0000}"/>
    <cellStyle name="Note 7 2 2 2 2" xfId="5176" xr:uid="{00000000-0005-0000-0000-00009A8F0000}"/>
    <cellStyle name="Note 7 2 2 2 2 10" xfId="27396" xr:uid="{00000000-0005-0000-0000-00009B8F0000}"/>
    <cellStyle name="Note 7 2 2 2 2 11" xfId="30602" xr:uid="{00000000-0005-0000-0000-00009C8F0000}"/>
    <cellStyle name="Note 7 2 2 2 2 12" xfId="32503" xr:uid="{00000000-0005-0000-0000-00009D8F0000}"/>
    <cellStyle name="Note 7 2 2 2 2 13" xfId="34829" xr:uid="{00000000-0005-0000-0000-00009E8F0000}"/>
    <cellStyle name="Note 7 2 2 2 2 14" xfId="37208" xr:uid="{00000000-0005-0000-0000-00009F8F0000}"/>
    <cellStyle name="Note 7 2 2 2 2 15" xfId="39740" xr:uid="{00000000-0005-0000-0000-0000A08F0000}"/>
    <cellStyle name="Note 7 2 2 2 2 16" xfId="42596" xr:uid="{00000000-0005-0000-0000-0000A18F0000}"/>
    <cellStyle name="Note 7 2 2 2 2 17" xfId="45121" xr:uid="{00000000-0005-0000-0000-0000A28F0000}"/>
    <cellStyle name="Note 7 2 2 2 2 18" xfId="47660" xr:uid="{00000000-0005-0000-0000-0000A38F0000}"/>
    <cellStyle name="Note 7 2 2 2 2 2" xfId="7809" xr:uid="{00000000-0005-0000-0000-0000A48F0000}"/>
    <cellStyle name="Note 7 2 2 2 2 3" xfId="10301" xr:uid="{00000000-0005-0000-0000-0000A58F0000}"/>
    <cellStyle name="Note 7 2 2 2 2 4" xfId="12799" xr:uid="{00000000-0005-0000-0000-0000A68F0000}"/>
    <cellStyle name="Note 7 2 2 2 2 5" xfId="15512" xr:uid="{00000000-0005-0000-0000-0000A78F0000}"/>
    <cellStyle name="Note 7 2 2 2 2 6" xfId="17696" xr:uid="{00000000-0005-0000-0000-0000A88F0000}"/>
    <cellStyle name="Note 7 2 2 2 2 7" xfId="19768" xr:uid="{00000000-0005-0000-0000-0000A98F0000}"/>
    <cellStyle name="Note 7 2 2 2 2 8" xfId="22250" xr:uid="{00000000-0005-0000-0000-0000AA8F0000}"/>
    <cellStyle name="Note 7 2 2 2 2 9" xfId="24811" xr:uid="{00000000-0005-0000-0000-0000AB8F0000}"/>
    <cellStyle name="Note 7 2 2 2 3" xfId="6470" xr:uid="{00000000-0005-0000-0000-0000AC8F0000}"/>
    <cellStyle name="Note 7 2 2 2 4" xfId="8970" xr:uid="{00000000-0005-0000-0000-0000AD8F0000}"/>
    <cellStyle name="Note 7 2 2 2 5" xfId="11473" xr:uid="{00000000-0005-0000-0000-0000AE8F0000}"/>
    <cellStyle name="Note 7 2 2 2 6" xfId="14181" xr:uid="{00000000-0005-0000-0000-0000AF8F0000}"/>
    <cellStyle name="Note 7 2 2 2 7" xfId="16471" xr:uid="{00000000-0005-0000-0000-0000B08F0000}"/>
    <cellStyle name="Note 7 2 2 2 8" xfId="18435" xr:uid="{00000000-0005-0000-0000-0000B18F0000}"/>
    <cellStyle name="Note 7 2 2 2 9" xfId="20934" xr:uid="{00000000-0005-0000-0000-0000B28F0000}"/>
    <cellStyle name="Note 7 2 2 20" xfId="40745" xr:uid="{00000000-0005-0000-0000-0000B38F0000}"/>
    <cellStyle name="Note 7 2 2 21" xfId="45805" xr:uid="{00000000-0005-0000-0000-0000B48F0000}"/>
    <cellStyle name="Note 7 2 2 22" xfId="53256" xr:uid="{00000000-0005-0000-0000-0000B58F0000}"/>
    <cellStyle name="Note 7 2 2 3" xfId="3973" xr:uid="{00000000-0005-0000-0000-0000B68F0000}"/>
    <cellStyle name="Note 7 2 2 3 10" xfId="23612" xr:uid="{00000000-0005-0000-0000-0000B78F0000}"/>
    <cellStyle name="Note 7 2 2 3 11" xfId="26204" xr:uid="{00000000-0005-0000-0000-0000B88F0000}"/>
    <cellStyle name="Note 7 2 2 3 12" xfId="29549" xr:uid="{00000000-0005-0000-0000-0000B98F0000}"/>
    <cellStyle name="Note 7 2 2 3 13" xfId="31303" xr:uid="{00000000-0005-0000-0000-0000BA8F0000}"/>
    <cellStyle name="Note 7 2 2 3 14" xfId="33669" xr:uid="{00000000-0005-0000-0000-0000BB8F0000}"/>
    <cellStyle name="Note 7 2 2 3 15" xfId="36009" xr:uid="{00000000-0005-0000-0000-0000BC8F0000}"/>
    <cellStyle name="Note 7 2 2 3 16" xfId="38546" xr:uid="{00000000-0005-0000-0000-0000BD8F0000}"/>
    <cellStyle name="Note 7 2 2 3 17" xfId="41402" xr:uid="{00000000-0005-0000-0000-0000BE8F0000}"/>
    <cellStyle name="Note 7 2 2 3 18" xfId="43922" xr:uid="{00000000-0005-0000-0000-0000BF8F0000}"/>
    <cellStyle name="Note 7 2 2 3 19" xfId="46461" xr:uid="{00000000-0005-0000-0000-0000C08F0000}"/>
    <cellStyle name="Note 7 2 2 3 2" xfId="5310" xr:uid="{00000000-0005-0000-0000-0000C18F0000}"/>
    <cellStyle name="Note 7 2 2 3 2 10" xfId="27530" xr:uid="{00000000-0005-0000-0000-0000C28F0000}"/>
    <cellStyle name="Note 7 2 2 3 2 11" xfId="30716" xr:uid="{00000000-0005-0000-0000-0000C38F0000}"/>
    <cellStyle name="Note 7 2 2 3 2 12" xfId="32637" xr:uid="{00000000-0005-0000-0000-0000C48F0000}"/>
    <cellStyle name="Note 7 2 2 3 2 13" xfId="34963" xr:uid="{00000000-0005-0000-0000-0000C58F0000}"/>
    <cellStyle name="Note 7 2 2 3 2 14" xfId="37342" xr:uid="{00000000-0005-0000-0000-0000C68F0000}"/>
    <cellStyle name="Note 7 2 2 3 2 15" xfId="39874" xr:uid="{00000000-0005-0000-0000-0000C78F0000}"/>
    <cellStyle name="Note 7 2 2 3 2 16" xfId="42730" xr:uid="{00000000-0005-0000-0000-0000C88F0000}"/>
    <cellStyle name="Note 7 2 2 3 2 17" xfId="45255" xr:uid="{00000000-0005-0000-0000-0000C98F0000}"/>
    <cellStyle name="Note 7 2 2 3 2 18" xfId="47794" xr:uid="{00000000-0005-0000-0000-0000CA8F0000}"/>
    <cellStyle name="Note 7 2 2 3 2 2" xfId="7943" xr:uid="{00000000-0005-0000-0000-0000CB8F0000}"/>
    <cellStyle name="Note 7 2 2 3 2 3" xfId="10435" xr:uid="{00000000-0005-0000-0000-0000CC8F0000}"/>
    <cellStyle name="Note 7 2 2 3 2 4" xfId="12933" xr:uid="{00000000-0005-0000-0000-0000CD8F0000}"/>
    <cellStyle name="Note 7 2 2 3 2 5" xfId="15646" xr:uid="{00000000-0005-0000-0000-0000CE8F0000}"/>
    <cellStyle name="Note 7 2 2 3 2 6" xfId="17830" xr:uid="{00000000-0005-0000-0000-0000CF8F0000}"/>
    <cellStyle name="Note 7 2 2 3 2 7" xfId="19902" xr:uid="{00000000-0005-0000-0000-0000D08F0000}"/>
    <cellStyle name="Note 7 2 2 3 2 8" xfId="22384" xr:uid="{00000000-0005-0000-0000-0000D18F0000}"/>
    <cellStyle name="Note 7 2 2 3 2 9" xfId="24945" xr:uid="{00000000-0005-0000-0000-0000D28F0000}"/>
    <cellStyle name="Note 7 2 2 3 3" xfId="6608" xr:uid="{00000000-0005-0000-0000-0000D38F0000}"/>
    <cellStyle name="Note 7 2 2 3 4" xfId="9108" xr:uid="{00000000-0005-0000-0000-0000D48F0000}"/>
    <cellStyle name="Note 7 2 2 3 5" xfId="11608" xr:uid="{00000000-0005-0000-0000-0000D58F0000}"/>
    <cellStyle name="Note 7 2 2 3 6" xfId="14317" xr:uid="{00000000-0005-0000-0000-0000D68F0000}"/>
    <cellStyle name="Note 7 2 2 3 7" xfId="16541" xr:uid="{00000000-0005-0000-0000-0000D78F0000}"/>
    <cellStyle name="Note 7 2 2 3 8" xfId="18570" xr:uid="{00000000-0005-0000-0000-0000D88F0000}"/>
    <cellStyle name="Note 7 2 2 3 9" xfId="21059" xr:uid="{00000000-0005-0000-0000-0000D98F0000}"/>
    <cellStyle name="Note 7 2 2 4" xfId="4243" xr:uid="{00000000-0005-0000-0000-0000DA8F0000}"/>
    <cellStyle name="Note 7 2 2 4 10" xfId="23881" xr:uid="{00000000-0005-0000-0000-0000DB8F0000}"/>
    <cellStyle name="Note 7 2 2 4 11" xfId="26472" xr:uid="{00000000-0005-0000-0000-0000DC8F0000}"/>
    <cellStyle name="Note 7 2 2 4 12" xfId="29811" xr:uid="{00000000-0005-0000-0000-0000DD8F0000}"/>
    <cellStyle name="Note 7 2 2 4 13" xfId="31573" xr:uid="{00000000-0005-0000-0000-0000DE8F0000}"/>
    <cellStyle name="Note 7 2 2 4 14" xfId="33904" xr:uid="{00000000-0005-0000-0000-0000DF8F0000}"/>
    <cellStyle name="Note 7 2 2 4 15" xfId="36278" xr:uid="{00000000-0005-0000-0000-0000E08F0000}"/>
    <cellStyle name="Note 7 2 2 4 16" xfId="38815" xr:uid="{00000000-0005-0000-0000-0000E18F0000}"/>
    <cellStyle name="Note 7 2 2 4 17" xfId="41670" xr:uid="{00000000-0005-0000-0000-0000E28F0000}"/>
    <cellStyle name="Note 7 2 2 4 18" xfId="44191" xr:uid="{00000000-0005-0000-0000-0000E38F0000}"/>
    <cellStyle name="Note 7 2 2 4 19" xfId="46730" xr:uid="{00000000-0005-0000-0000-0000E48F0000}"/>
    <cellStyle name="Note 7 2 2 4 2" xfId="5578" xr:uid="{00000000-0005-0000-0000-0000E58F0000}"/>
    <cellStyle name="Note 7 2 2 4 2 10" xfId="27798" xr:uid="{00000000-0005-0000-0000-0000E68F0000}"/>
    <cellStyle name="Note 7 2 2 4 2 11" xfId="30939" xr:uid="{00000000-0005-0000-0000-0000E78F0000}"/>
    <cellStyle name="Note 7 2 2 4 2 12" xfId="32905" xr:uid="{00000000-0005-0000-0000-0000E88F0000}"/>
    <cellStyle name="Note 7 2 2 4 2 13" xfId="35231" xr:uid="{00000000-0005-0000-0000-0000E98F0000}"/>
    <cellStyle name="Note 7 2 2 4 2 14" xfId="37610" xr:uid="{00000000-0005-0000-0000-0000EA8F0000}"/>
    <cellStyle name="Note 7 2 2 4 2 15" xfId="40142" xr:uid="{00000000-0005-0000-0000-0000EB8F0000}"/>
    <cellStyle name="Note 7 2 2 4 2 16" xfId="42998" xr:uid="{00000000-0005-0000-0000-0000EC8F0000}"/>
    <cellStyle name="Note 7 2 2 4 2 17" xfId="45523" xr:uid="{00000000-0005-0000-0000-0000ED8F0000}"/>
    <cellStyle name="Note 7 2 2 4 2 18" xfId="48062" xr:uid="{00000000-0005-0000-0000-0000EE8F0000}"/>
    <cellStyle name="Note 7 2 2 4 2 2" xfId="8211" xr:uid="{00000000-0005-0000-0000-0000EF8F0000}"/>
    <cellStyle name="Note 7 2 2 4 2 3" xfId="10703" xr:uid="{00000000-0005-0000-0000-0000F08F0000}"/>
    <cellStyle name="Note 7 2 2 4 2 4" xfId="13201" xr:uid="{00000000-0005-0000-0000-0000F18F0000}"/>
    <cellStyle name="Note 7 2 2 4 2 5" xfId="15914" xr:uid="{00000000-0005-0000-0000-0000F28F0000}"/>
    <cellStyle name="Note 7 2 2 4 2 6" xfId="18098" xr:uid="{00000000-0005-0000-0000-0000F38F0000}"/>
    <cellStyle name="Note 7 2 2 4 2 7" xfId="20170" xr:uid="{00000000-0005-0000-0000-0000F48F0000}"/>
    <cellStyle name="Note 7 2 2 4 2 8" xfId="22652" xr:uid="{00000000-0005-0000-0000-0000F58F0000}"/>
    <cellStyle name="Note 7 2 2 4 2 9" xfId="25213" xr:uid="{00000000-0005-0000-0000-0000F68F0000}"/>
    <cellStyle name="Note 7 2 2 4 3" xfId="6878" xr:uid="{00000000-0005-0000-0000-0000F78F0000}"/>
    <cellStyle name="Note 7 2 2 4 4" xfId="9376" xr:uid="{00000000-0005-0000-0000-0000F88F0000}"/>
    <cellStyle name="Note 7 2 2 4 5" xfId="11876" xr:uid="{00000000-0005-0000-0000-0000F98F0000}"/>
    <cellStyle name="Note 7 2 2 4 6" xfId="14586" xr:uid="{00000000-0005-0000-0000-0000FA8F0000}"/>
    <cellStyle name="Note 7 2 2 4 7" xfId="16776" xr:uid="{00000000-0005-0000-0000-0000FB8F0000}"/>
    <cellStyle name="Note 7 2 2 4 8" xfId="18839" xr:uid="{00000000-0005-0000-0000-0000FC8F0000}"/>
    <cellStyle name="Note 7 2 2 4 9" xfId="21328" xr:uid="{00000000-0005-0000-0000-0000FD8F0000}"/>
    <cellStyle name="Note 7 2 2 5" xfId="4450" xr:uid="{00000000-0005-0000-0000-0000FE8F0000}"/>
    <cellStyle name="Note 7 2 2 5 10" xfId="24087" xr:uid="{00000000-0005-0000-0000-0000FF8F0000}"/>
    <cellStyle name="Note 7 2 2 5 11" xfId="26676" xr:uid="{00000000-0005-0000-0000-000000900000}"/>
    <cellStyle name="Note 7 2 2 5 12" xfId="31779" xr:uid="{00000000-0005-0000-0000-000001900000}"/>
    <cellStyle name="Note 7 2 2 5 13" xfId="34104" xr:uid="{00000000-0005-0000-0000-000002900000}"/>
    <cellStyle name="Note 7 2 2 5 14" xfId="36484" xr:uid="{00000000-0005-0000-0000-000003900000}"/>
    <cellStyle name="Note 7 2 2 5 15" xfId="39016" xr:uid="{00000000-0005-0000-0000-000004900000}"/>
    <cellStyle name="Note 7 2 2 5 16" xfId="41876" xr:uid="{00000000-0005-0000-0000-000005900000}"/>
    <cellStyle name="Note 7 2 2 5 17" xfId="44397" xr:uid="{00000000-0005-0000-0000-000006900000}"/>
    <cellStyle name="Note 7 2 2 5 18" xfId="46936" xr:uid="{00000000-0005-0000-0000-000007900000}"/>
    <cellStyle name="Note 7 2 2 5 2" xfId="5782" xr:uid="{00000000-0005-0000-0000-000008900000}"/>
    <cellStyle name="Note 7 2 2 5 2 10" xfId="31116" xr:uid="{00000000-0005-0000-0000-000009900000}"/>
    <cellStyle name="Note 7 2 2 5 2 11" xfId="33109" xr:uid="{00000000-0005-0000-0000-00000A900000}"/>
    <cellStyle name="Note 7 2 2 5 2 12" xfId="35435" xr:uid="{00000000-0005-0000-0000-00000B900000}"/>
    <cellStyle name="Note 7 2 2 5 2 13" xfId="37814" xr:uid="{00000000-0005-0000-0000-00000C900000}"/>
    <cellStyle name="Note 7 2 2 5 2 14" xfId="40346" xr:uid="{00000000-0005-0000-0000-00000D900000}"/>
    <cellStyle name="Note 7 2 2 5 2 15" xfId="43202" xr:uid="{00000000-0005-0000-0000-00000E900000}"/>
    <cellStyle name="Note 7 2 2 5 2 16" xfId="45727" xr:uid="{00000000-0005-0000-0000-00000F900000}"/>
    <cellStyle name="Note 7 2 2 5 2 17" xfId="48266" xr:uid="{00000000-0005-0000-0000-000010900000}"/>
    <cellStyle name="Note 7 2 2 5 2 2" xfId="10907" xr:uid="{00000000-0005-0000-0000-000011900000}"/>
    <cellStyle name="Note 7 2 2 5 2 3" xfId="13405" xr:uid="{00000000-0005-0000-0000-000012900000}"/>
    <cellStyle name="Note 7 2 2 5 2 4" xfId="16118" xr:uid="{00000000-0005-0000-0000-000013900000}"/>
    <cellStyle name="Note 7 2 2 5 2 5" xfId="18302" xr:uid="{00000000-0005-0000-0000-000014900000}"/>
    <cellStyle name="Note 7 2 2 5 2 6" xfId="20374" xr:uid="{00000000-0005-0000-0000-000015900000}"/>
    <cellStyle name="Note 7 2 2 5 2 7" xfId="22856" xr:uid="{00000000-0005-0000-0000-000016900000}"/>
    <cellStyle name="Note 7 2 2 5 2 8" xfId="25417" xr:uid="{00000000-0005-0000-0000-000017900000}"/>
    <cellStyle name="Note 7 2 2 5 2 9" xfId="28002" xr:uid="{00000000-0005-0000-0000-000018900000}"/>
    <cellStyle name="Note 7 2 2 5 3" xfId="7084" xr:uid="{00000000-0005-0000-0000-000019900000}"/>
    <cellStyle name="Note 7 2 2 5 4" xfId="9580" xr:uid="{00000000-0005-0000-0000-00001A900000}"/>
    <cellStyle name="Note 7 2 2 5 5" xfId="12080" xr:uid="{00000000-0005-0000-0000-00001B900000}"/>
    <cellStyle name="Note 7 2 2 5 6" xfId="14791" xr:uid="{00000000-0005-0000-0000-00001C900000}"/>
    <cellStyle name="Note 7 2 2 5 7" xfId="16974" xr:uid="{00000000-0005-0000-0000-00001D900000}"/>
    <cellStyle name="Note 7 2 2 5 8" xfId="19045" xr:uid="{00000000-0005-0000-0000-00001E900000}"/>
    <cellStyle name="Note 7 2 2 5 9" xfId="21526" xr:uid="{00000000-0005-0000-0000-00001F900000}"/>
    <cellStyle name="Note 7 2 2 6" xfId="4653" xr:uid="{00000000-0005-0000-0000-000020900000}"/>
    <cellStyle name="Note 7 2 2 6 10" xfId="26875" xr:uid="{00000000-0005-0000-0000-000021900000}"/>
    <cellStyle name="Note 7 2 2 6 11" xfId="30161" xr:uid="{00000000-0005-0000-0000-000022900000}"/>
    <cellStyle name="Note 7 2 2 6 12" xfId="31981" xr:uid="{00000000-0005-0000-0000-000023900000}"/>
    <cellStyle name="Note 7 2 2 6 13" xfId="34306" xr:uid="{00000000-0005-0000-0000-000024900000}"/>
    <cellStyle name="Note 7 2 2 6 14" xfId="36686" xr:uid="{00000000-0005-0000-0000-000025900000}"/>
    <cellStyle name="Note 7 2 2 6 15" xfId="39218" xr:uid="{00000000-0005-0000-0000-000026900000}"/>
    <cellStyle name="Note 7 2 2 6 16" xfId="42076" xr:uid="{00000000-0005-0000-0000-000027900000}"/>
    <cellStyle name="Note 7 2 2 6 17" xfId="44599" xr:uid="{00000000-0005-0000-0000-000028900000}"/>
    <cellStyle name="Note 7 2 2 6 18" xfId="47138" xr:uid="{00000000-0005-0000-0000-000029900000}"/>
    <cellStyle name="Note 7 2 2 6 2" xfId="7286" xr:uid="{00000000-0005-0000-0000-00002A900000}"/>
    <cellStyle name="Note 7 2 2 6 3" xfId="9781" xr:uid="{00000000-0005-0000-0000-00002B900000}"/>
    <cellStyle name="Note 7 2 2 6 4" xfId="12279" xr:uid="{00000000-0005-0000-0000-00002C900000}"/>
    <cellStyle name="Note 7 2 2 6 5" xfId="14991" xr:uid="{00000000-0005-0000-0000-00002D900000}"/>
    <cellStyle name="Note 7 2 2 6 6" xfId="17174" xr:uid="{00000000-0005-0000-0000-00002E900000}"/>
    <cellStyle name="Note 7 2 2 6 7" xfId="19245" xr:uid="{00000000-0005-0000-0000-00002F900000}"/>
    <cellStyle name="Note 7 2 2 6 8" xfId="21727" xr:uid="{00000000-0005-0000-0000-000030900000}"/>
    <cellStyle name="Note 7 2 2 6 9" xfId="24289" xr:uid="{00000000-0005-0000-0000-000031900000}"/>
    <cellStyle name="Note 7 2 2 7" xfId="3291" xr:uid="{00000000-0005-0000-0000-000032900000}"/>
    <cellStyle name="Note 7 2 2 8" xfId="8427" xr:uid="{00000000-0005-0000-0000-000033900000}"/>
    <cellStyle name="Note 7 2 2 9" xfId="10943" xr:uid="{00000000-0005-0000-0000-000034900000}"/>
    <cellStyle name="Note 7 2 3" xfId="3687" xr:uid="{00000000-0005-0000-0000-000035900000}"/>
    <cellStyle name="Note 7 2 3 10" xfId="23333" xr:uid="{00000000-0005-0000-0000-000036900000}"/>
    <cellStyle name="Note 7 2 3 11" xfId="25923" xr:uid="{00000000-0005-0000-0000-000037900000}"/>
    <cellStyle name="Note 7 2 3 12" xfId="29311" xr:uid="{00000000-0005-0000-0000-000038900000}"/>
    <cellStyle name="Note 7 2 3 13" xfId="28462" xr:uid="{00000000-0005-0000-0000-000039900000}"/>
    <cellStyle name="Note 7 2 3 14" xfId="33463" xr:uid="{00000000-0005-0000-0000-00003A900000}"/>
    <cellStyle name="Note 7 2 3 15" xfId="35730" xr:uid="{00000000-0005-0000-0000-00003B900000}"/>
    <cellStyle name="Note 7 2 3 16" xfId="38282" xr:uid="{00000000-0005-0000-0000-00003C900000}"/>
    <cellStyle name="Note 7 2 3 17" xfId="41123" xr:uid="{00000000-0005-0000-0000-00003D900000}"/>
    <cellStyle name="Note 7 2 3 18" xfId="43643" xr:uid="{00000000-0005-0000-0000-00003E900000}"/>
    <cellStyle name="Note 7 2 3 19" xfId="46182" xr:uid="{00000000-0005-0000-0000-00003F900000}"/>
    <cellStyle name="Note 7 2 3 2" xfId="5030" xr:uid="{00000000-0005-0000-0000-000040900000}"/>
    <cellStyle name="Note 7 2 3 2 10" xfId="27251" xr:uid="{00000000-0005-0000-0000-000041900000}"/>
    <cellStyle name="Note 7 2 3 2 11" xfId="30482" xr:uid="{00000000-0005-0000-0000-000042900000}"/>
    <cellStyle name="Note 7 2 3 2 12" xfId="32358" xr:uid="{00000000-0005-0000-0000-000043900000}"/>
    <cellStyle name="Note 7 2 3 2 13" xfId="34683" xr:uid="{00000000-0005-0000-0000-000044900000}"/>
    <cellStyle name="Note 7 2 3 2 14" xfId="37063" xr:uid="{00000000-0005-0000-0000-000045900000}"/>
    <cellStyle name="Note 7 2 3 2 15" xfId="39595" xr:uid="{00000000-0005-0000-0000-000046900000}"/>
    <cellStyle name="Note 7 2 3 2 16" xfId="42452" xr:uid="{00000000-0005-0000-0000-000047900000}"/>
    <cellStyle name="Note 7 2 3 2 17" xfId="44976" xr:uid="{00000000-0005-0000-0000-000048900000}"/>
    <cellStyle name="Note 7 2 3 2 18" xfId="47515" xr:uid="{00000000-0005-0000-0000-000049900000}"/>
    <cellStyle name="Note 7 2 3 2 2" xfId="7663" xr:uid="{00000000-0005-0000-0000-00004A900000}"/>
    <cellStyle name="Note 7 2 3 2 3" xfId="10157" xr:uid="{00000000-0005-0000-0000-00004B900000}"/>
    <cellStyle name="Note 7 2 3 2 4" xfId="12655" xr:uid="{00000000-0005-0000-0000-00004C900000}"/>
    <cellStyle name="Note 7 2 3 2 5" xfId="15367" xr:uid="{00000000-0005-0000-0000-00004D900000}"/>
    <cellStyle name="Note 7 2 3 2 6" xfId="17551" xr:uid="{00000000-0005-0000-0000-00004E900000}"/>
    <cellStyle name="Note 7 2 3 2 7" xfId="19622" xr:uid="{00000000-0005-0000-0000-00004F900000}"/>
    <cellStyle name="Note 7 2 3 2 8" xfId="22104" xr:uid="{00000000-0005-0000-0000-000050900000}"/>
    <cellStyle name="Note 7 2 3 2 9" xfId="24666" xr:uid="{00000000-0005-0000-0000-000051900000}"/>
    <cellStyle name="Note 7 2 3 3" xfId="6322" xr:uid="{00000000-0005-0000-0000-000052900000}"/>
    <cellStyle name="Note 7 2 3 4" xfId="8823" xr:uid="{00000000-0005-0000-0000-000053900000}"/>
    <cellStyle name="Note 7 2 3 5" xfId="11328" xr:uid="{00000000-0005-0000-0000-000054900000}"/>
    <cellStyle name="Note 7 2 3 6" xfId="14035" xr:uid="{00000000-0005-0000-0000-000055900000}"/>
    <cellStyle name="Note 7 2 3 7" xfId="16388" xr:uid="{00000000-0005-0000-0000-000056900000}"/>
    <cellStyle name="Note 7 2 3 8" xfId="2461" xr:uid="{00000000-0005-0000-0000-000057900000}"/>
    <cellStyle name="Note 7 2 3 9" xfId="20799" xr:uid="{00000000-0005-0000-0000-000058900000}"/>
    <cellStyle name="Note 7 2 4" xfId="3445" xr:uid="{00000000-0005-0000-0000-000059900000}"/>
    <cellStyle name="Note 7 2 4 10" xfId="23092" xr:uid="{00000000-0005-0000-0000-00005A900000}"/>
    <cellStyle name="Note 7 2 4 11" xfId="25683" xr:uid="{00000000-0005-0000-0000-00005B900000}"/>
    <cellStyle name="Note 7 2 4 12" xfId="29103" xr:uid="{00000000-0005-0000-0000-00005C900000}"/>
    <cellStyle name="Note 7 2 4 13" xfId="28922" xr:uid="{00000000-0005-0000-0000-00005D900000}"/>
    <cellStyle name="Note 7 2 4 14" xfId="33300" xr:uid="{00000000-0005-0000-0000-00005E900000}"/>
    <cellStyle name="Note 7 2 4 15" xfId="35489" xr:uid="{00000000-0005-0000-0000-00005F900000}"/>
    <cellStyle name="Note 7 2 4 16" xfId="38049" xr:uid="{00000000-0005-0000-0000-000060900000}"/>
    <cellStyle name="Note 7 2 4 17" xfId="40883" xr:uid="{00000000-0005-0000-0000-000061900000}"/>
    <cellStyle name="Note 7 2 4 18" xfId="43402" xr:uid="{00000000-0005-0000-0000-000062900000}"/>
    <cellStyle name="Note 7 2 4 19" xfId="45941" xr:uid="{00000000-0005-0000-0000-000063900000}"/>
    <cellStyle name="Note 7 2 4 2" xfId="4789" xr:uid="{00000000-0005-0000-0000-000064900000}"/>
    <cellStyle name="Note 7 2 4 2 10" xfId="27011" xr:uid="{00000000-0005-0000-0000-000065900000}"/>
    <cellStyle name="Note 7 2 4 2 11" xfId="30276" xr:uid="{00000000-0005-0000-0000-000066900000}"/>
    <cellStyle name="Note 7 2 4 2 12" xfId="32117" xr:uid="{00000000-0005-0000-0000-000067900000}"/>
    <cellStyle name="Note 7 2 4 2 13" xfId="34442" xr:uid="{00000000-0005-0000-0000-000068900000}"/>
    <cellStyle name="Note 7 2 4 2 14" xfId="36822" xr:uid="{00000000-0005-0000-0000-000069900000}"/>
    <cellStyle name="Note 7 2 4 2 15" xfId="39354" xr:uid="{00000000-0005-0000-0000-00006A900000}"/>
    <cellStyle name="Note 7 2 4 2 16" xfId="42212" xr:uid="{00000000-0005-0000-0000-00006B900000}"/>
    <cellStyle name="Note 7 2 4 2 17" xfId="44735" xr:uid="{00000000-0005-0000-0000-00006C900000}"/>
    <cellStyle name="Note 7 2 4 2 18" xfId="47274" xr:uid="{00000000-0005-0000-0000-00006D900000}"/>
    <cellStyle name="Note 7 2 4 2 2" xfId="7422" xr:uid="{00000000-0005-0000-0000-00006E900000}"/>
    <cellStyle name="Note 7 2 4 2 3" xfId="9917" xr:uid="{00000000-0005-0000-0000-00006F900000}"/>
    <cellStyle name="Note 7 2 4 2 4" xfId="12415" xr:uid="{00000000-0005-0000-0000-000070900000}"/>
    <cellStyle name="Note 7 2 4 2 5" xfId="15127" xr:uid="{00000000-0005-0000-0000-000071900000}"/>
    <cellStyle name="Note 7 2 4 2 6" xfId="17310" xr:uid="{00000000-0005-0000-0000-000072900000}"/>
    <cellStyle name="Note 7 2 4 2 7" xfId="19381" xr:uid="{00000000-0005-0000-0000-000073900000}"/>
    <cellStyle name="Note 7 2 4 2 8" xfId="21863" xr:uid="{00000000-0005-0000-0000-000074900000}"/>
    <cellStyle name="Note 7 2 4 2 9" xfId="24425" xr:uid="{00000000-0005-0000-0000-000075900000}"/>
    <cellStyle name="Note 7 2 4 3" xfId="6080" xr:uid="{00000000-0005-0000-0000-000076900000}"/>
    <cellStyle name="Note 7 2 4 4" xfId="8582" xr:uid="{00000000-0005-0000-0000-000077900000}"/>
    <cellStyle name="Note 7 2 4 5" xfId="11088" xr:uid="{00000000-0005-0000-0000-000078900000}"/>
    <cellStyle name="Note 7 2 4 6" xfId="13794" xr:uid="{00000000-0005-0000-0000-000079900000}"/>
    <cellStyle name="Note 7 2 4 7" xfId="16257" xr:uid="{00000000-0005-0000-0000-00007A900000}"/>
    <cellStyle name="Note 7 2 4 8" xfId="2990" xr:uid="{00000000-0005-0000-0000-00007B900000}"/>
    <cellStyle name="Note 7 2 4 9" xfId="20570" xr:uid="{00000000-0005-0000-0000-00007C900000}"/>
    <cellStyle name="Note 7 2 5" xfId="3609" xr:uid="{00000000-0005-0000-0000-00007D900000}"/>
    <cellStyle name="Note 7 2 5 10" xfId="23255" xr:uid="{00000000-0005-0000-0000-00007E900000}"/>
    <cellStyle name="Note 7 2 5 11" xfId="25845" xr:uid="{00000000-0005-0000-0000-00007F900000}"/>
    <cellStyle name="Note 7 2 5 12" xfId="29241" xr:uid="{00000000-0005-0000-0000-000080900000}"/>
    <cellStyle name="Note 7 2 5 13" xfId="28509" xr:uid="{00000000-0005-0000-0000-000081900000}"/>
    <cellStyle name="Note 7 2 5 14" xfId="33414" xr:uid="{00000000-0005-0000-0000-000082900000}"/>
    <cellStyle name="Note 7 2 5 15" xfId="35652" xr:uid="{00000000-0005-0000-0000-000083900000}"/>
    <cellStyle name="Note 7 2 5 16" xfId="38207" xr:uid="{00000000-0005-0000-0000-000084900000}"/>
    <cellStyle name="Note 7 2 5 17" xfId="41045" xr:uid="{00000000-0005-0000-0000-000085900000}"/>
    <cellStyle name="Note 7 2 5 18" xfId="43565" xr:uid="{00000000-0005-0000-0000-000086900000}"/>
    <cellStyle name="Note 7 2 5 19" xfId="46104" xr:uid="{00000000-0005-0000-0000-000087900000}"/>
    <cellStyle name="Note 7 2 5 2" xfId="4952" xr:uid="{00000000-0005-0000-0000-000088900000}"/>
    <cellStyle name="Note 7 2 5 2 10" xfId="27173" xr:uid="{00000000-0005-0000-0000-000089900000}"/>
    <cellStyle name="Note 7 2 5 2 11" xfId="30409" xr:uid="{00000000-0005-0000-0000-00008A900000}"/>
    <cellStyle name="Note 7 2 5 2 12" xfId="32280" xr:uid="{00000000-0005-0000-0000-00008B900000}"/>
    <cellStyle name="Note 7 2 5 2 13" xfId="34605" xr:uid="{00000000-0005-0000-0000-00008C900000}"/>
    <cellStyle name="Note 7 2 5 2 14" xfId="36985" xr:uid="{00000000-0005-0000-0000-00008D900000}"/>
    <cellStyle name="Note 7 2 5 2 15" xfId="39517" xr:uid="{00000000-0005-0000-0000-00008E900000}"/>
    <cellStyle name="Note 7 2 5 2 16" xfId="42374" xr:uid="{00000000-0005-0000-0000-00008F900000}"/>
    <cellStyle name="Note 7 2 5 2 17" xfId="44898" xr:uid="{00000000-0005-0000-0000-000090900000}"/>
    <cellStyle name="Note 7 2 5 2 18" xfId="47437" xr:uid="{00000000-0005-0000-0000-000091900000}"/>
    <cellStyle name="Note 7 2 5 2 2" xfId="7585" xr:uid="{00000000-0005-0000-0000-000092900000}"/>
    <cellStyle name="Note 7 2 5 2 3" xfId="10079" xr:uid="{00000000-0005-0000-0000-000093900000}"/>
    <cellStyle name="Note 7 2 5 2 4" xfId="12577" xr:uid="{00000000-0005-0000-0000-000094900000}"/>
    <cellStyle name="Note 7 2 5 2 5" xfId="15289" xr:uid="{00000000-0005-0000-0000-000095900000}"/>
    <cellStyle name="Note 7 2 5 2 6" xfId="17473" xr:uid="{00000000-0005-0000-0000-000096900000}"/>
    <cellStyle name="Note 7 2 5 2 7" xfId="19544" xr:uid="{00000000-0005-0000-0000-000097900000}"/>
    <cellStyle name="Note 7 2 5 2 8" xfId="22026" xr:uid="{00000000-0005-0000-0000-000098900000}"/>
    <cellStyle name="Note 7 2 5 2 9" xfId="24588" xr:uid="{00000000-0005-0000-0000-000099900000}"/>
    <cellStyle name="Note 7 2 5 3" xfId="6244" xr:uid="{00000000-0005-0000-0000-00009A900000}"/>
    <cellStyle name="Note 7 2 5 4" xfId="8745" xr:uid="{00000000-0005-0000-0000-00009B900000}"/>
    <cellStyle name="Note 7 2 5 5" xfId="11250" xr:uid="{00000000-0005-0000-0000-00009C900000}"/>
    <cellStyle name="Note 7 2 5 6" xfId="13957" xr:uid="{00000000-0005-0000-0000-00009D900000}"/>
    <cellStyle name="Note 7 2 5 7" xfId="16343" xr:uid="{00000000-0005-0000-0000-00009E900000}"/>
    <cellStyle name="Note 7 2 5 8" xfId="2601" xr:uid="{00000000-0005-0000-0000-00009F900000}"/>
    <cellStyle name="Note 7 2 5 9" xfId="20725" xr:uid="{00000000-0005-0000-0000-0000A0900000}"/>
    <cellStyle name="Note 7 2 6" xfId="3501" xr:uid="{00000000-0005-0000-0000-0000A1900000}"/>
    <cellStyle name="Note 7 2 6 10" xfId="23148" xr:uid="{00000000-0005-0000-0000-0000A2900000}"/>
    <cellStyle name="Note 7 2 6 11" xfId="25738" xr:uid="{00000000-0005-0000-0000-0000A3900000}"/>
    <cellStyle name="Note 7 2 6 12" xfId="29152" xr:uid="{00000000-0005-0000-0000-0000A4900000}"/>
    <cellStyle name="Note 7 2 6 13" xfId="28037" xr:uid="{00000000-0005-0000-0000-0000A5900000}"/>
    <cellStyle name="Note 7 2 6 14" xfId="33336" xr:uid="{00000000-0005-0000-0000-0000A6900000}"/>
    <cellStyle name="Note 7 2 6 15" xfId="35545" xr:uid="{00000000-0005-0000-0000-0000A7900000}"/>
    <cellStyle name="Note 7 2 6 16" xfId="38104" xr:uid="{00000000-0005-0000-0000-0000A8900000}"/>
    <cellStyle name="Note 7 2 6 17" xfId="40938" xr:uid="{00000000-0005-0000-0000-0000A9900000}"/>
    <cellStyle name="Note 7 2 6 18" xfId="43458" xr:uid="{00000000-0005-0000-0000-0000AA900000}"/>
    <cellStyle name="Note 7 2 6 19" xfId="45997" xr:uid="{00000000-0005-0000-0000-0000AB900000}"/>
    <cellStyle name="Note 7 2 6 2" xfId="4845" xr:uid="{00000000-0005-0000-0000-0000AC900000}"/>
    <cellStyle name="Note 7 2 6 2 10" xfId="27066" xr:uid="{00000000-0005-0000-0000-0000AD900000}"/>
    <cellStyle name="Note 7 2 6 2 11" xfId="30324" xr:uid="{00000000-0005-0000-0000-0000AE900000}"/>
    <cellStyle name="Note 7 2 6 2 12" xfId="32173" xr:uid="{00000000-0005-0000-0000-0000AF900000}"/>
    <cellStyle name="Note 7 2 6 2 13" xfId="34498" xr:uid="{00000000-0005-0000-0000-0000B0900000}"/>
    <cellStyle name="Note 7 2 6 2 14" xfId="36878" xr:uid="{00000000-0005-0000-0000-0000B1900000}"/>
    <cellStyle name="Note 7 2 6 2 15" xfId="39410" xr:uid="{00000000-0005-0000-0000-0000B2900000}"/>
    <cellStyle name="Note 7 2 6 2 16" xfId="42267" xr:uid="{00000000-0005-0000-0000-0000B3900000}"/>
    <cellStyle name="Note 7 2 6 2 17" xfId="44791" xr:uid="{00000000-0005-0000-0000-0000B4900000}"/>
    <cellStyle name="Note 7 2 6 2 18" xfId="47330" xr:uid="{00000000-0005-0000-0000-0000B5900000}"/>
    <cellStyle name="Note 7 2 6 2 2" xfId="7478" xr:uid="{00000000-0005-0000-0000-0000B6900000}"/>
    <cellStyle name="Note 7 2 6 2 3" xfId="9972" xr:uid="{00000000-0005-0000-0000-0000B7900000}"/>
    <cellStyle name="Note 7 2 6 2 4" xfId="12470" xr:uid="{00000000-0005-0000-0000-0000B8900000}"/>
    <cellStyle name="Note 7 2 6 2 5" xfId="15182" xr:uid="{00000000-0005-0000-0000-0000B9900000}"/>
    <cellStyle name="Note 7 2 6 2 6" xfId="17366" xr:uid="{00000000-0005-0000-0000-0000BA900000}"/>
    <cellStyle name="Note 7 2 6 2 7" xfId="19437" xr:uid="{00000000-0005-0000-0000-0000BB900000}"/>
    <cellStyle name="Note 7 2 6 2 8" xfId="21919" xr:uid="{00000000-0005-0000-0000-0000BC900000}"/>
    <cellStyle name="Note 7 2 6 2 9" xfId="24481" xr:uid="{00000000-0005-0000-0000-0000BD900000}"/>
    <cellStyle name="Note 7 2 6 3" xfId="6136" xr:uid="{00000000-0005-0000-0000-0000BE900000}"/>
    <cellStyle name="Note 7 2 6 4" xfId="8638" xr:uid="{00000000-0005-0000-0000-0000BF900000}"/>
    <cellStyle name="Note 7 2 6 5" xfId="11143" xr:uid="{00000000-0005-0000-0000-0000C0900000}"/>
    <cellStyle name="Note 7 2 6 6" xfId="13850" xr:uid="{00000000-0005-0000-0000-0000C1900000}"/>
    <cellStyle name="Note 7 2 6 7" xfId="16289" xr:uid="{00000000-0005-0000-0000-0000C2900000}"/>
    <cellStyle name="Note 7 2 6 8" xfId="13497" xr:uid="{00000000-0005-0000-0000-0000C3900000}"/>
    <cellStyle name="Note 7 2 6 9" xfId="20625" xr:uid="{00000000-0005-0000-0000-0000C4900000}"/>
    <cellStyle name="Note 7 2 7" xfId="4133" xr:uid="{00000000-0005-0000-0000-0000C5900000}"/>
    <cellStyle name="Note 7 2 7 10" xfId="23771" xr:uid="{00000000-0005-0000-0000-0000C6900000}"/>
    <cellStyle name="Note 7 2 7 11" xfId="26363" xr:uid="{00000000-0005-0000-0000-0000C7900000}"/>
    <cellStyle name="Note 7 2 7 12" xfId="29701" xr:uid="{00000000-0005-0000-0000-0000C8900000}"/>
    <cellStyle name="Note 7 2 7 13" xfId="31463" xr:uid="{00000000-0005-0000-0000-0000C9900000}"/>
    <cellStyle name="Note 7 2 7 14" xfId="33794" xr:uid="{00000000-0005-0000-0000-0000CA900000}"/>
    <cellStyle name="Note 7 2 7 15" xfId="36168" xr:uid="{00000000-0005-0000-0000-0000CB900000}"/>
    <cellStyle name="Note 7 2 7 16" xfId="38705" xr:uid="{00000000-0005-0000-0000-0000CC900000}"/>
    <cellStyle name="Note 7 2 7 17" xfId="41561" xr:uid="{00000000-0005-0000-0000-0000CD900000}"/>
    <cellStyle name="Note 7 2 7 18" xfId="44081" xr:uid="{00000000-0005-0000-0000-0000CE900000}"/>
    <cellStyle name="Note 7 2 7 19" xfId="46620" xr:uid="{00000000-0005-0000-0000-0000CF900000}"/>
    <cellStyle name="Note 7 2 7 2" xfId="5469" xr:uid="{00000000-0005-0000-0000-0000D0900000}"/>
    <cellStyle name="Note 7 2 7 2 10" xfId="27689" xr:uid="{00000000-0005-0000-0000-0000D1900000}"/>
    <cellStyle name="Note 7 2 7 2 11" xfId="30846" xr:uid="{00000000-0005-0000-0000-0000D2900000}"/>
    <cellStyle name="Note 7 2 7 2 12" xfId="32796" xr:uid="{00000000-0005-0000-0000-0000D3900000}"/>
    <cellStyle name="Note 7 2 7 2 13" xfId="35122" xr:uid="{00000000-0005-0000-0000-0000D4900000}"/>
    <cellStyle name="Note 7 2 7 2 14" xfId="37501" xr:uid="{00000000-0005-0000-0000-0000D5900000}"/>
    <cellStyle name="Note 7 2 7 2 15" xfId="40033" xr:uid="{00000000-0005-0000-0000-0000D6900000}"/>
    <cellStyle name="Note 7 2 7 2 16" xfId="42889" xr:uid="{00000000-0005-0000-0000-0000D7900000}"/>
    <cellStyle name="Note 7 2 7 2 17" xfId="45414" xr:uid="{00000000-0005-0000-0000-0000D8900000}"/>
    <cellStyle name="Note 7 2 7 2 18" xfId="47953" xr:uid="{00000000-0005-0000-0000-0000D9900000}"/>
    <cellStyle name="Note 7 2 7 2 2" xfId="8102" xr:uid="{00000000-0005-0000-0000-0000DA900000}"/>
    <cellStyle name="Note 7 2 7 2 3" xfId="10594" xr:uid="{00000000-0005-0000-0000-0000DB900000}"/>
    <cellStyle name="Note 7 2 7 2 4" xfId="13092" xr:uid="{00000000-0005-0000-0000-0000DC900000}"/>
    <cellStyle name="Note 7 2 7 2 5" xfId="15805" xr:uid="{00000000-0005-0000-0000-0000DD900000}"/>
    <cellStyle name="Note 7 2 7 2 6" xfId="17989" xr:uid="{00000000-0005-0000-0000-0000DE900000}"/>
    <cellStyle name="Note 7 2 7 2 7" xfId="20061" xr:uid="{00000000-0005-0000-0000-0000DF900000}"/>
    <cellStyle name="Note 7 2 7 2 8" xfId="22543" xr:uid="{00000000-0005-0000-0000-0000E0900000}"/>
    <cellStyle name="Note 7 2 7 2 9" xfId="25104" xr:uid="{00000000-0005-0000-0000-0000E1900000}"/>
    <cellStyle name="Note 7 2 7 3" xfId="6768" xr:uid="{00000000-0005-0000-0000-0000E2900000}"/>
    <cellStyle name="Note 7 2 7 4" xfId="9267" xr:uid="{00000000-0005-0000-0000-0000E3900000}"/>
    <cellStyle name="Note 7 2 7 5" xfId="11767" xr:uid="{00000000-0005-0000-0000-0000E4900000}"/>
    <cellStyle name="Note 7 2 7 6" xfId="14477" xr:uid="{00000000-0005-0000-0000-0000E5900000}"/>
    <cellStyle name="Note 7 2 7 7" xfId="16666" xr:uid="{00000000-0005-0000-0000-0000E6900000}"/>
    <cellStyle name="Note 7 2 7 8" xfId="18729" xr:uid="{00000000-0005-0000-0000-0000E7900000}"/>
    <cellStyle name="Note 7 2 7 9" xfId="21218" xr:uid="{00000000-0005-0000-0000-0000E8900000}"/>
    <cellStyle name="Note 7 2 8" xfId="4316" xr:uid="{00000000-0005-0000-0000-0000E9900000}"/>
    <cellStyle name="Note 7 2 8 10" xfId="23953" xr:uid="{00000000-0005-0000-0000-0000EA900000}"/>
    <cellStyle name="Note 7 2 8 11" xfId="26542" xr:uid="{00000000-0005-0000-0000-0000EB900000}"/>
    <cellStyle name="Note 7 2 8 12" xfId="29881" xr:uid="{00000000-0005-0000-0000-0000EC900000}"/>
    <cellStyle name="Note 7 2 8 13" xfId="31645" xr:uid="{00000000-0005-0000-0000-0000ED900000}"/>
    <cellStyle name="Note 7 2 8 14" xfId="33976" xr:uid="{00000000-0005-0000-0000-0000EE900000}"/>
    <cellStyle name="Note 7 2 8 15" xfId="36350" xr:uid="{00000000-0005-0000-0000-0000EF900000}"/>
    <cellStyle name="Note 7 2 8 16" xfId="38887" xr:uid="{00000000-0005-0000-0000-0000F0900000}"/>
    <cellStyle name="Note 7 2 8 17" xfId="41742" xr:uid="{00000000-0005-0000-0000-0000F1900000}"/>
    <cellStyle name="Note 7 2 8 18" xfId="44263" xr:uid="{00000000-0005-0000-0000-0000F2900000}"/>
    <cellStyle name="Note 7 2 8 19" xfId="46802" xr:uid="{00000000-0005-0000-0000-0000F3900000}"/>
    <cellStyle name="Note 7 2 8 2" xfId="5648" xr:uid="{00000000-0005-0000-0000-0000F4900000}"/>
    <cellStyle name="Note 7 2 8 2 10" xfId="27868" xr:uid="{00000000-0005-0000-0000-0000F5900000}"/>
    <cellStyle name="Note 7 2 8 2 11" xfId="31005" xr:uid="{00000000-0005-0000-0000-0000F6900000}"/>
    <cellStyle name="Note 7 2 8 2 12" xfId="32975" xr:uid="{00000000-0005-0000-0000-0000F7900000}"/>
    <cellStyle name="Note 7 2 8 2 13" xfId="35301" xr:uid="{00000000-0005-0000-0000-0000F8900000}"/>
    <cellStyle name="Note 7 2 8 2 14" xfId="37680" xr:uid="{00000000-0005-0000-0000-0000F9900000}"/>
    <cellStyle name="Note 7 2 8 2 15" xfId="40212" xr:uid="{00000000-0005-0000-0000-0000FA900000}"/>
    <cellStyle name="Note 7 2 8 2 16" xfId="43068" xr:uid="{00000000-0005-0000-0000-0000FB900000}"/>
    <cellStyle name="Note 7 2 8 2 17" xfId="45593" xr:uid="{00000000-0005-0000-0000-0000FC900000}"/>
    <cellStyle name="Note 7 2 8 2 18" xfId="48132" xr:uid="{00000000-0005-0000-0000-0000FD900000}"/>
    <cellStyle name="Note 7 2 8 2 2" xfId="8281" xr:uid="{00000000-0005-0000-0000-0000FE900000}"/>
    <cellStyle name="Note 7 2 8 2 3" xfId="10773" xr:uid="{00000000-0005-0000-0000-0000FF900000}"/>
    <cellStyle name="Note 7 2 8 2 4" xfId="13271" xr:uid="{00000000-0005-0000-0000-000000910000}"/>
    <cellStyle name="Note 7 2 8 2 5" xfId="15984" xr:uid="{00000000-0005-0000-0000-000001910000}"/>
    <cellStyle name="Note 7 2 8 2 6" xfId="18168" xr:uid="{00000000-0005-0000-0000-000002910000}"/>
    <cellStyle name="Note 7 2 8 2 7" xfId="20240" xr:uid="{00000000-0005-0000-0000-000003910000}"/>
    <cellStyle name="Note 7 2 8 2 8" xfId="22722" xr:uid="{00000000-0005-0000-0000-000004910000}"/>
    <cellStyle name="Note 7 2 8 2 9" xfId="25283" xr:uid="{00000000-0005-0000-0000-000005910000}"/>
    <cellStyle name="Note 7 2 8 3" xfId="6950" xr:uid="{00000000-0005-0000-0000-000006910000}"/>
    <cellStyle name="Note 7 2 8 4" xfId="9446" xr:uid="{00000000-0005-0000-0000-000007910000}"/>
    <cellStyle name="Note 7 2 8 5" xfId="11946" xr:uid="{00000000-0005-0000-0000-000008910000}"/>
    <cellStyle name="Note 7 2 8 6" xfId="14657" xr:uid="{00000000-0005-0000-0000-000009910000}"/>
    <cellStyle name="Note 7 2 8 7" xfId="16847" xr:uid="{00000000-0005-0000-0000-00000A910000}"/>
    <cellStyle name="Note 7 2 8 8" xfId="18911" xr:uid="{00000000-0005-0000-0000-00000B910000}"/>
    <cellStyle name="Note 7 2 8 9" xfId="21400" xr:uid="{00000000-0005-0000-0000-00000C910000}"/>
    <cellStyle name="Note 7 2 9" xfId="4525" xr:uid="{00000000-0005-0000-0000-00000D910000}"/>
    <cellStyle name="Note 7 2 9 10" xfId="26750" xr:uid="{00000000-0005-0000-0000-00000E910000}"/>
    <cellStyle name="Note 7 2 9 11" xfId="30054" xr:uid="{00000000-0005-0000-0000-00000F910000}"/>
    <cellStyle name="Note 7 2 9 12" xfId="31853" xr:uid="{00000000-0005-0000-0000-000010910000}"/>
    <cellStyle name="Note 7 2 9 13" xfId="34178" xr:uid="{00000000-0005-0000-0000-000011910000}"/>
    <cellStyle name="Note 7 2 9 14" xfId="36558" xr:uid="{00000000-0005-0000-0000-000012910000}"/>
    <cellStyle name="Note 7 2 9 15" xfId="39090" xr:uid="{00000000-0005-0000-0000-000013910000}"/>
    <cellStyle name="Note 7 2 9 16" xfId="41950" xr:uid="{00000000-0005-0000-0000-000014910000}"/>
    <cellStyle name="Note 7 2 9 17" xfId="44471" xr:uid="{00000000-0005-0000-0000-000015910000}"/>
    <cellStyle name="Note 7 2 9 18" xfId="47010" xr:uid="{00000000-0005-0000-0000-000016910000}"/>
    <cellStyle name="Note 7 2 9 2" xfId="7158" xr:uid="{00000000-0005-0000-0000-000017910000}"/>
    <cellStyle name="Note 7 2 9 3" xfId="9655" xr:uid="{00000000-0005-0000-0000-000018910000}"/>
    <cellStyle name="Note 7 2 9 4" xfId="12154" xr:uid="{00000000-0005-0000-0000-000019910000}"/>
    <cellStyle name="Note 7 2 9 5" xfId="14865" xr:uid="{00000000-0005-0000-0000-00001A910000}"/>
    <cellStyle name="Note 7 2 9 6" xfId="17048" xr:uid="{00000000-0005-0000-0000-00001B910000}"/>
    <cellStyle name="Note 7 2 9 7" xfId="19120" xr:uid="{00000000-0005-0000-0000-00001C910000}"/>
    <cellStyle name="Note 7 2 9 8" xfId="21600" xr:uid="{00000000-0005-0000-0000-00001D910000}"/>
    <cellStyle name="Note 7 2 9 9" xfId="24161" xr:uid="{00000000-0005-0000-0000-00001E910000}"/>
    <cellStyle name="Note 7 20" xfId="51009" xr:uid="{00000000-0005-0000-0000-00001F910000}"/>
    <cellStyle name="Note 7 3" xfId="2206" xr:uid="{00000000-0005-0000-0000-000020910000}"/>
    <cellStyle name="Note 7 3 10" xfId="13562" xr:uid="{00000000-0005-0000-0000-000021910000}"/>
    <cellStyle name="Note 7 3 11" xfId="16129" xr:uid="{00000000-0005-0000-0000-000022910000}"/>
    <cellStyle name="Note 7 3 12" xfId="5918" xr:uid="{00000000-0005-0000-0000-000023910000}"/>
    <cellStyle name="Note 7 3 13" xfId="2977" xr:uid="{00000000-0005-0000-0000-000024910000}"/>
    <cellStyle name="Note 7 3 14" xfId="22886" xr:uid="{00000000-0005-0000-0000-000025910000}"/>
    <cellStyle name="Note 7 3 15" xfId="25467" xr:uid="{00000000-0005-0000-0000-000026910000}"/>
    <cellStyle name="Note 7 3 16" xfId="28913" xr:uid="{00000000-0005-0000-0000-000027910000}"/>
    <cellStyle name="Note 7 3 17" xfId="28540" xr:uid="{00000000-0005-0000-0000-000028910000}"/>
    <cellStyle name="Note 7 3 18" xfId="28147" xr:uid="{00000000-0005-0000-0000-000029910000}"/>
    <cellStyle name="Note 7 3 19" xfId="37856" xr:uid="{00000000-0005-0000-0000-00002A910000}"/>
    <cellStyle name="Note 7 3 2" xfId="3834" xr:uid="{00000000-0005-0000-0000-00002B910000}"/>
    <cellStyle name="Note 7 3 2 10" xfId="23477" xr:uid="{00000000-0005-0000-0000-00002C910000}"/>
    <cellStyle name="Note 7 3 2 11" xfId="26068" xr:uid="{00000000-0005-0000-0000-00002D910000}"/>
    <cellStyle name="Note 7 3 2 12" xfId="29432" xr:uid="{00000000-0005-0000-0000-00002E910000}"/>
    <cellStyle name="Note 7 3 2 13" xfId="31167" xr:uid="{00000000-0005-0000-0000-00002F910000}"/>
    <cellStyle name="Note 7 3 2 14" xfId="33574" xr:uid="{00000000-0005-0000-0000-000030910000}"/>
    <cellStyle name="Note 7 3 2 15" xfId="35874" xr:uid="{00000000-0005-0000-0000-000031910000}"/>
    <cellStyle name="Note 7 3 2 16" xfId="38418" xr:uid="{00000000-0005-0000-0000-000032910000}"/>
    <cellStyle name="Note 7 3 2 17" xfId="41266" xr:uid="{00000000-0005-0000-0000-000033910000}"/>
    <cellStyle name="Note 7 3 2 18" xfId="43787" xr:uid="{00000000-0005-0000-0000-000034910000}"/>
    <cellStyle name="Note 7 3 2 19" xfId="46326" xr:uid="{00000000-0005-0000-0000-000035910000}"/>
    <cellStyle name="Note 7 3 2 2" xfId="5175" xr:uid="{00000000-0005-0000-0000-000036910000}"/>
    <cellStyle name="Note 7 3 2 2 10" xfId="27395" xr:uid="{00000000-0005-0000-0000-000037910000}"/>
    <cellStyle name="Note 7 3 2 2 11" xfId="30601" xr:uid="{00000000-0005-0000-0000-000038910000}"/>
    <cellStyle name="Note 7 3 2 2 12" xfId="32502" xr:uid="{00000000-0005-0000-0000-000039910000}"/>
    <cellStyle name="Note 7 3 2 2 13" xfId="34828" xr:uid="{00000000-0005-0000-0000-00003A910000}"/>
    <cellStyle name="Note 7 3 2 2 14" xfId="37207" xr:uid="{00000000-0005-0000-0000-00003B910000}"/>
    <cellStyle name="Note 7 3 2 2 15" xfId="39739" xr:uid="{00000000-0005-0000-0000-00003C910000}"/>
    <cellStyle name="Note 7 3 2 2 16" xfId="42595" xr:uid="{00000000-0005-0000-0000-00003D910000}"/>
    <cellStyle name="Note 7 3 2 2 17" xfId="45120" xr:uid="{00000000-0005-0000-0000-00003E910000}"/>
    <cellStyle name="Note 7 3 2 2 18" xfId="47659" xr:uid="{00000000-0005-0000-0000-00003F910000}"/>
    <cellStyle name="Note 7 3 2 2 2" xfId="7808" xr:uid="{00000000-0005-0000-0000-000040910000}"/>
    <cellStyle name="Note 7 3 2 2 3" xfId="10300" xr:uid="{00000000-0005-0000-0000-000041910000}"/>
    <cellStyle name="Note 7 3 2 2 4" xfId="12798" xr:uid="{00000000-0005-0000-0000-000042910000}"/>
    <cellStyle name="Note 7 3 2 2 5" xfId="15511" xr:uid="{00000000-0005-0000-0000-000043910000}"/>
    <cellStyle name="Note 7 3 2 2 6" xfId="17695" xr:uid="{00000000-0005-0000-0000-000044910000}"/>
    <cellStyle name="Note 7 3 2 2 7" xfId="19767" xr:uid="{00000000-0005-0000-0000-000045910000}"/>
    <cellStyle name="Note 7 3 2 2 8" xfId="22249" xr:uid="{00000000-0005-0000-0000-000046910000}"/>
    <cellStyle name="Note 7 3 2 2 9" xfId="24810" xr:uid="{00000000-0005-0000-0000-000047910000}"/>
    <cellStyle name="Note 7 3 2 20" xfId="53118" xr:uid="{00000000-0005-0000-0000-000048910000}"/>
    <cellStyle name="Note 7 3 2 3" xfId="6469" xr:uid="{00000000-0005-0000-0000-000049910000}"/>
    <cellStyle name="Note 7 3 2 4" xfId="8969" xr:uid="{00000000-0005-0000-0000-00004A910000}"/>
    <cellStyle name="Note 7 3 2 5" xfId="11472" xr:uid="{00000000-0005-0000-0000-00004B910000}"/>
    <cellStyle name="Note 7 3 2 6" xfId="14180" xr:uid="{00000000-0005-0000-0000-00004C910000}"/>
    <cellStyle name="Note 7 3 2 7" xfId="16470" xr:uid="{00000000-0005-0000-0000-00004D910000}"/>
    <cellStyle name="Note 7 3 2 8" xfId="18434" xr:uid="{00000000-0005-0000-0000-00004E910000}"/>
    <cellStyle name="Note 7 3 2 9" xfId="20933" xr:uid="{00000000-0005-0000-0000-00004F910000}"/>
    <cellStyle name="Note 7 3 20" xfId="40672" xr:uid="{00000000-0005-0000-0000-000050910000}"/>
    <cellStyle name="Note 7 3 21" xfId="45735" xr:uid="{00000000-0005-0000-0000-000051910000}"/>
    <cellStyle name="Note 7 3 22" xfId="49520" xr:uid="{00000000-0005-0000-0000-000052910000}"/>
    <cellStyle name="Note 7 3 23" xfId="51099" xr:uid="{00000000-0005-0000-0000-000053910000}"/>
    <cellStyle name="Note 7 3 3" xfId="3972" xr:uid="{00000000-0005-0000-0000-000054910000}"/>
    <cellStyle name="Note 7 3 3 10" xfId="23611" xr:uid="{00000000-0005-0000-0000-000055910000}"/>
    <cellStyle name="Note 7 3 3 11" xfId="26203" xr:uid="{00000000-0005-0000-0000-000056910000}"/>
    <cellStyle name="Note 7 3 3 12" xfId="29548" xr:uid="{00000000-0005-0000-0000-000057910000}"/>
    <cellStyle name="Note 7 3 3 13" xfId="31302" xr:uid="{00000000-0005-0000-0000-000058910000}"/>
    <cellStyle name="Note 7 3 3 14" xfId="33668" xr:uid="{00000000-0005-0000-0000-000059910000}"/>
    <cellStyle name="Note 7 3 3 15" xfId="36008" xr:uid="{00000000-0005-0000-0000-00005A910000}"/>
    <cellStyle name="Note 7 3 3 16" xfId="38545" xr:uid="{00000000-0005-0000-0000-00005B910000}"/>
    <cellStyle name="Note 7 3 3 17" xfId="41401" xr:uid="{00000000-0005-0000-0000-00005C910000}"/>
    <cellStyle name="Note 7 3 3 18" xfId="43921" xr:uid="{00000000-0005-0000-0000-00005D910000}"/>
    <cellStyle name="Note 7 3 3 19" xfId="46460" xr:uid="{00000000-0005-0000-0000-00005E910000}"/>
    <cellStyle name="Note 7 3 3 2" xfId="5309" xr:uid="{00000000-0005-0000-0000-00005F910000}"/>
    <cellStyle name="Note 7 3 3 2 10" xfId="27529" xr:uid="{00000000-0005-0000-0000-000060910000}"/>
    <cellStyle name="Note 7 3 3 2 11" xfId="30715" xr:uid="{00000000-0005-0000-0000-000061910000}"/>
    <cellStyle name="Note 7 3 3 2 12" xfId="32636" xr:uid="{00000000-0005-0000-0000-000062910000}"/>
    <cellStyle name="Note 7 3 3 2 13" xfId="34962" xr:uid="{00000000-0005-0000-0000-000063910000}"/>
    <cellStyle name="Note 7 3 3 2 14" xfId="37341" xr:uid="{00000000-0005-0000-0000-000064910000}"/>
    <cellStyle name="Note 7 3 3 2 15" xfId="39873" xr:uid="{00000000-0005-0000-0000-000065910000}"/>
    <cellStyle name="Note 7 3 3 2 16" xfId="42729" xr:uid="{00000000-0005-0000-0000-000066910000}"/>
    <cellStyle name="Note 7 3 3 2 17" xfId="45254" xr:uid="{00000000-0005-0000-0000-000067910000}"/>
    <cellStyle name="Note 7 3 3 2 18" xfId="47793" xr:uid="{00000000-0005-0000-0000-000068910000}"/>
    <cellStyle name="Note 7 3 3 2 2" xfId="7942" xr:uid="{00000000-0005-0000-0000-000069910000}"/>
    <cellStyle name="Note 7 3 3 2 3" xfId="10434" xr:uid="{00000000-0005-0000-0000-00006A910000}"/>
    <cellStyle name="Note 7 3 3 2 4" xfId="12932" xr:uid="{00000000-0005-0000-0000-00006B910000}"/>
    <cellStyle name="Note 7 3 3 2 5" xfId="15645" xr:uid="{00000000-0005-0000-0000-00006C910000}"/>
    <cellStyle name="Note 7 3 3 2 6" xfId="17829" xr:uid="{00000000-0005-0000-0000-00006D910000}"/>
    <cellStyle name="Note 7 3 3 2 7" xfId="19901" xr:uid="{00000000-0005-0000-0000-00006E910000}"/>
    <cellStyle name="Note 7 3 3 2 8" xfId="22383" xr:uid="{00000000-0005-0000-0000-00006F910000}"/>
    <cellStyle name="Note 7 3 3 2 9" xfId="24944" xr:uid="{00000000-0005-0000-0000-000070910000}"/>
    <cellStyle name="Note 7 3 3 3" xfId="6607" xr:uid="{00000000-0005-0000-0000-000071910000}"/>
    <cellStyle name="Note 7 3 3 4" xfId="9107" xr:uid="{00000000-0005-0000-0000-000072910000}"/>
    <cellStyle name="Note 7 3 3 5" xfId="11607" xr:uid="{00000000-0005-0000-0000-000073910000}"/>
    <cellStyle name="Note 7 3 3 6" xfId="14316" xr:uid="{00000000-0005-0000-0000-000074910000}"/>
    <cellStyle name="Note 7 3 3 7" xfId="16540" xr:uid="{00000000-0005-0000-0000-000075910000}"/>
    <cellStyle name="Note 7 3 3 8" xfId="18569" xr:uid="{00000000-0005-0000-0000-000076910000}"/>
    <cellStyle name="Note 7 3 3 9" xfId="21058" xr:uid="{00000000-0005-0000-0000-000077910000}"/>
    <cellStyle name="Note 7 3 4" xfId="4242" xr:uid="{00000000-0005-0000-0000-000078910000}"/>
    <cellStyle name="Note 7 3 4 10" xfId="23880" xr:uid="{00000000-0005-0000-0000-000079910000}"/>
    <cellStyle name="Note 7 3 4 11" xfId="26471" xr:uid="{00000000-0005-0000-0000-00007A910000}"/>
    <cellStyle name="Note 7 3 4 12" xfId="29810" xr:uid="{00000000-0005-0000-0000-00007B910000}"/>
    <cellStyle name="Note 7 3 4 13" xfId="31572" xr:uid="{00000000-0005-0000-0000-00007C910000}"/>
    <cellStyle name="Note 7 3 4 14" xfId="33903" xr:uid="{00000000-0005-0000-0000-00007D910000}"/>
    <cellStyle name="Note 7 3 4 15" xfId="36277" xr:uid="{00000000-0005-0000-0000-00007E910000}"/>
    <cellStyle name="Note 7 3 4 16" xfId="38814" xr:uid="{00000000-0005-0000-0000-00007F910000}"/>
    <cellStyle name="Note 7 3 4 17" xfId="41669" xr:uid="{00000000-0005-0000-0000-000080910000}"/>
    <cellStyle name="Note 7 3 4 18" xfId="44190" xr:uid="{00000000-0005-0000-0000-000081910000}"/>
    <cellStyle name="Note 7 3 4 19" xfId="46729" xr:uid="{00000000-0005-0000-0000-000082910000}"/>
    <cellStyle name="Note 7 3 4 2" xfId="5577" xr:uid="{00000000-0005-0000-0000-000083910000}"/>
    <cellStyle name="Note 7 3 4 2 10" xfId="27797" xr:uid="{00000000-0005-0000-0000-000084910000}"/>
    <cellStyle name="Note 7 3 4 2 11" xfId="30938" xr:uid="{00000000-0005-0000-0000-000085910000}"/>
    <cellStyle name="Note 7 3 4 2 12" xfId="32904" xr:uid="{00000000-0005-0000-0000-000086910000}"/>
    <cellStyle name="Note 7 3 4 2 13" xfId="35230" xr:uid="{00000000-0005-0000-0000-000087910000}"/>
    <cellStyle name="Note 7 3 4 2 14" xfId="37609" xr:uid="{00000000-0005-0000-0000-000088910000}"/>
    <cellStyle name="Note 7 3 4 2 15" xfId="40141" xr:uid="{00000000-0005-0000-0000-000089910000}"/>
    <cellStyle name="Note 7 3 4 2 16" xfId="42997" xr:uid="{00000000-0005-0000-0000-00008A910000}"/>
    <cellStyle name="Note 7 3 4 2 17" xfId="45522" xr:uid="{00000000-0005-0000-0000-00008B910000}"/>
    <cellStyle name="Note 7 3 4 2 18" xfId="48061" xr:uid="{00000000-0005-0000-0000-00008C910000}"/>
    <cellStyle name="Note 7 3 4 2 2" xfId="8210" xr:uid="{00000000-0005-0000-0000-00008D910000}"/>
    <cellStyle name="Note 7 3 4 2 3" xfId="10702" xr:uid="{00000000-0005-0000-0000-00008E910000}"/>
    <cellStyle name="Note 7 3 4 2 4" xfId="13200" xr:uid="{00000000-0005-0000-0000-00008F910000}"/>
    <cellStyle name="Note 7 3 4 2 5" xfId="15913" xr:uid="{00000000-0005-0000-0000-000090910000}"/>
    <cellStyle name="Note 7 3 4 2 6" xfId="18097" xr:uid="{00000000-0005-0000-0000-000091910000}"/>
    <cellStyle name="Note 7 3 4 2 7" xfId="20169" xr:uid="{00000000-0005-0000-0000-000092910000}"/>
    <cellStyle name="Note 7 3 4 2 8" xfId="22651" xr:uid="{00000000-0005-0000-0000-000093910000}"/>
    <cellStyle name="Note 7 3 4 2 9" xfId="25212" xr:uid="{00000000-0005-0000-0000-000094910000}"/>
    <cellStyle name="Note 7 3 4 3" xfId="6877" xr:uid="{00000000-0005-0000-0000-000095910000}"/>
    <cellStyle name="Note 7 3 4 4" xfId="9375" xr:uid="{00000000-0005-0000-0000-000096910000}"/>
    <cellStyle name="Note 7 3 4 5" xfId="11875" xr:uid="{00000000-0005-0000-0000-000097910000}"/>
    <cellStyle name="Note 7 3 4 6" xfId="14585" xr:uid="{00000000-0005-0000-0000-000098910000}"/>
    <cellStyle name="Note 7 3 4 7" xfId="16775" xr:uid="{00000000-0005-0000-0000-000099910000}"/>
    <cellStyle name="Note 7 3 4 8" xfId="18838" xr:uid="{00000000-0005-0000-0000-00009A910000}"/>
    <cellStyle name="Note 7 3 4 9" xfId="21327" xr:uid="{00000000-0005-0000-0000-00009B910000}"/>
    <cellStyle name="Note 7 3 5" xfId="4421" xr:uid="{00000000-0005-0000-0000-00009C910000}"/>
    <cellStyle name="Note 7 3 5 10" xfId="24058" xr:uid="{00000000-0005-0000-0000-00009D910000}"/>
    <cellStyle name="Note 7 3 5 11" xfId="26647" xr:uid="{00000000-0005-0000-0000-00009E910000}"/>
    <cellStyle name="Note 7 3 5 12" xfId="31750" xr:uid="{00000000-0005-0000-0000-00009F910000}"/>
    <cellStyle name="Note 7 3 5 13" xfId="34077" xr:uid="{00000000-0005-0000-0000-0000A0910000}"/>
    <cellStyle name="Note 7 3 5 14" xfId="36455" xr:uid="{00000000-0005-0000-0000-0000A1910000}"/>
    <cellStyle name="Note 7 3 5 15" xfId="38989" xr:uid="{00000000-0005-0000-0000-0000A2910000}"/>
    <cellStyle name="Note 7 3 5 16" xfId="41847" xr:uid="{00000000-0005-0000-0000-0000A3910000}"/>
    <cellStyle name="Note 7 3 5 17" xfId="44368" xr:uid="{00000000-0005-0000-0000-0000A4910000}"/>
    <cellStyle name="Note 7 3 5 18" xfId="46907" xr:uid="{00000000-0005-0000-0000-0000A5910000}"/>
    <cellStyle name="Note 7 3 5 2" xfId="5753" xr:uid="{00000000-0005-0000-0000-0000A6910000}"/>
    <cellStyle name="Note 7 3 5 2 10" xfId="31089" xr:uid="{00000000-0005-0000-0000-0000A7910000}"/>
    <cellStyle name="Note 7 3 5 2 11" xfId="33080" xr:uid="{00000000-0005-0000-0000-0000A8910000}"/>
    <cellStyle name="Note 7 3 5 2 12" xfId="35406" xr:uid="{00000000-0005-0000-0000-0000A9910000}"/>
    <cellStyle name="Note 7 3 5 2 13" xfId="37785" xr:uid="{00000000-0005-0000-0000-0000AA910000}"/>
    <cellStyle name="Note 7 3 5 2 14" xfId="40317" xr:uid="{00000000-0005-0000-0000-0000AB910000}"/>
    <cellStyle name="Note 7 3 5 2 15" xfId="43173" xr:uid="{00000000-0005-0000-0000-0000AC910000}"/>
    <cellStyle name="Note 7 3 5 2 16" xfId="45698" xr:uid="{00000000-0005-0000-0000-0000AD910000}"/>
    <cellStyle name="Note 7 3 5 2 17" xfId="48237" xr:uid="{00000000-0005-0000-0000-0000AE910000}"/>
    <cellStyle name="Note 7 3 5 2 2" xfId="10878" xr:uid="{00000000-0005-0000-0000-0000AF910000}"/>
    <cellStyle name="Note 7 3 5 2 3" xfId="13376" xr:uid="{00000000-0005-0000-0000-0000B0910000}"/>
    <cellStyle name="Note 7 3 5 2 4" xfId="16089" xr:uid="{00000000-0005-0000-0000-0000B1910000}"/>
    <cellStyle name="Note 7 3 5 2 5" xfId="18273" xr:uid="{00000000-0005-0000-0000-0000B2910000}"/>
    <cellStyle name="Note 7 3 5 2 6" xfId="20345" xr:uid="{00000000-0005-0000-0000-0000B3910000}"/>
    <cellStyle name="Note 7 3 5 2 7" xfId="22827" xr:uid="{00000000-0005-0000-0000-0000B4910000}"/>
    <cellStyle name="Note 7 3 5 2 8" xfId="25388" xr:uid="{00000000-0005-0000-0000-0000B5910000}"/>
    <cellStyle name="Note 7 3 5 2 9" xfId="27973" xr:uid="{00000000-0005-0000-0000-0000B6910000}"/>
    <cellStyle name="Note 7 3 5 3" xfId="7055" xr:uid="{00000000-0005-0000-0000-0000B7910000}"/>
    <cellStyle name="Note 7 3 5 4" xfId="9551" xr:uid="{00000000-0005-0000-0000-0000B8910000}"/>
    <cellStyle name="Note 7 3 5 5" xfId="12051" xr:uid="{00000000-0005-0000-0000-0000B9910000}"/>
    <cellStyle name="Note 7 3 5 6" xfId="14762" xr:uid="{00000000-0005-0000-0000-0000BA910000}"/>
    <cellStyle name="Note 7 3 5 7" xfId="16948" xr:uid="{00000000-0005-0000-0000-0000BB910000}"/>
    <cellStyle name="Note 7 3 5 8" xfId="19016" xr:uid="{00000000-0005-0000-0000-0000BC910000}"/>
    <cellStyle name="Note 7 3 5 9" xfId="21500" xr:uid="{00000000-0005-0000-0000-0000BD910000}"/>
    <cellStyle name="Note 7 3 6" xfId="4583" xr:uid="{00000000-0005-0000-0000-0000BE910000}"/>
    <cellStyle name="Note 7 3 6 10" xfId="26805" xr:uid="{00000000-0005-0000-0000-0000BF910000}"/>
    <cellStyle name="Note 7 3 6 11" xfId="30106" xr:uid="{00000000-0005-0000-0000-0000C0910000}"/>
    <cellStyle name="Note 7 3 6 12" xfId="31911" xr:uid="{00000000-0005-0000-0000-0000C1910000}"/>
    <cellStyle name="Note 7 3 6 13" xfId="34236" xr:uid="{00000000-0005-0000-0000-0000C2910000}"/>
    <cellStyle name="Note 7 3 6 14" xfId="36616" xr:uid="{00000000-0005-0000-0000-0000C3910000}"/>
    <cellStyle name="Note 7 3 6 15" xfId="39148" xr:uid="{00000000-0005-0000-0000-0000C4910000}"/>
    <cellStyle name="Note 7 3 6 16" xfId="42006" xr:uid="{00000000-0005-0000-0000-0000C5910000}"/>
    <cellStyle name="Note 7 3 6 17" xfId="44529" xr:uid="{00000000-0005-0000-0000-0000C6910000}"/>
    <cellStyle name="Note 7 3 6 18" xfId="47068" xr:uid="{00000000-0005-0000-0000-0000C7910000}"/>
    <cellStyle name="Note 7 3 6 2" xfId="7216" xr:uid="{00000000-0005-0000-0000-0000C8910000}"/>
    <cellStyle name="Note 7 3 6 3" xfId="9711" xr:uid="{00000000-0005-0000-0000-0000C9910000}"/>
    <cellStyle name="Note 7 3 6 4" xfId="12209" xr:uid="{00000000-0005-0000-0000-0000CA910000}"/>
    <cellStyle name="Note 7 3 6 5" xfId="14921" xr:uid="{00000000-0005-0000-0000-0000CB910000}"/>
    <cellStyle name="Note 7 3 6 6" xfId="17104" xr:uid="{00000000-0005-0000-0000-0000CC910000}"/>
    <cellStyle name="Note 7 3 6 7" xfId="19175" xr:uid="{00000000-0005-0000-0000-0000CD910000}"/>
    <cellStyle name="Note 7 3 6 8" xfId="21657" xr:uid="{00000000-0005-0000-0000-0000CE910000}"/>
    <cellStyle name="Note 7 3 6 9" xfId="24219" xr:uid="{00000000-0005-0000-0000-0000CF910000}"/>
    <cellStyle name="Note 7 3 7" xfId="3214" xr:uid="{00000000-0005-0000-0000-0000D0910000}"/>
    <cellStyle name="Note 7 3 8" xfId="2627" xr:uid="{00000000-0005-0000-0000-0000D1910000}"/>
    <cellStyle name="Note 7 3 9" xfId="2396" xr:uid="{00000000-0005-0000-0000-0000D2910000}"/>
    <cellStyle name="Note 7 4" xfId="3491" xr:uid="{00000000-0005-0000-0000-0000D3910000}"/>
    <cellStyle name="Note 7 4 10" xfId="23138" xr:uid="{00000000-0005-0000-0000-0000D4910000}"/>
    <cellStyle name="Note 7 4 11" xfId="25728" xr:uid="{00000000-0005-0000-0000-0000D5910000}"/>
    <cellStyle name="Note 7 4 12" xfId="29143" xr:uid="{00000000-0005-0000-0000-0000D6910000}"/>
    <cellStyle name="Note 7 4 13" xfId="28336" xr:uid="{00000000-0005-0000-0000-0000D7910000}"/>
    <cellStyle name="Note 7 4 14" xfId="33332" xr:uid="{00000000-0005-0000-0000-0000D8910000}"/>
    <cellStyle name="Note 7 4 15" xfId="35535" xr:uid="{00000000-0005-0000-0000-0000D9910000}"/>
    <cellStyle name="Note 7 4 16" xfId="38094" xr:uid="{00000000-0005-0000-0000-0000DA910000}"/>
    <cellStyle name="Note 7 4 17" xfId="40928" xr:uid="{00000000-0005-0000-0000-0000DB910000}"/>
    <cellStyle name="Note 7 4 18" xfId="43448" xr:uid="{00000000-0005-0000-0000-0000DC910000}"/>
    <cellStyle name="Note 7 4 19" xfId="45987" xr:uid="{00000000-0005-0000-0000-0000DD910000}"/>
    <cellStyle name="Note 7 4 2" xfId="4835" xr:uid="{00000000-0005-0000-0000-0000DE910000}"/>
    <cellStyle name="Note 7 4 2 10" xfId="27056" xr:uid="{00000000-0005-0000-0000-0000DF910000}"/>
    <cellStyle name="Note 7 4 2 11" xfId="30316" xr:uid="{00000000-0005-0000-0000-0000E0910000}"/>
    <cellStyle name="Note 7 4 2 12" xfId="32163" xr:uid="{00000000-0005-0000-0000-0000E1910000}"/>
    <cellStyle name="Note 7 4 2 13" xfId="34488" xr:uid="{00000000-0005-0000-0000-0000E2910000}"/>
    <cellStyle name="Note 7 4 2 14" xfId="36868" xr:uid="{00000000-0005-0000-0000-0000E3910000}"/>
    <cellStyle name="Note 7 4 2 15" xfId="39400" xr:uid="{00000000-0005-0000-0000-0000E4910000}"/>
    <cellStyle name="Note 7 4 2 16" xfId="42257" xr:uid="{00000000-0005-0000-0000-0000E5910000}"/>
    <cellStyle name="Note 7 4 2 17" xfId="44781" xr:uid="{00000000-0005-0000-0000-0000E6910000}"/>
    <cellStyle name="Note 7 4 2 18" xfId="47320" xr:uid="{00000000-0005-0000-0000-0000E7910000}"/>
    <cellStyle name="Note 7 4 2 19" xfId="53199" xr:uid="{00000000-0005-0000-0000-0000E8910000}"/>
    <cellStyle name="Note 7 4 2 2" xfId="7468" xr:uid="{00000000-0005-0000-0000-0000E9910000}"/>
    <cellStyle name="Note 7 4 2 3" xfId="9962" xr:uid="{00000000-0005-0000-0000-0000EA910000}"/>
    <cellStyle name="Note 7 4 2 4" xfId="12460" xr:uid="{00000000-0005-0000-0000-0000EB910000}"/>
    <cellStyle name="Note 7 4 2 5" xfId="15172" xr:uid="{00000000-0005-0000-0000-0000EC910000}"/>
    <cellStyle name="Note 7 4 2 6" xfId="17356" xr:uid="{00000000-0005-0000-0000-0000ED910000}"/>
    <cellStyle name="Note 7 4 2 7" xfId="19427" xr:uid="{00000000-0005-0000-0000-0000EE910000}"/>
    <cellStyle name="Note 7 4 2 8" xfId="21909" xr:uid="{00000000-0005-0000-0000-0000EF910000}"/>
    <cellStyle name="Note 7 4 2 9" xfId="24471" xr:uid="{00000000-0005-0000-0000-0000F0910000}"/>
    <cellStyle name="Note 7 4 20" xfId="49601" xr:uid="{00000000-0005-0000-0000-0000F1910000}"/>
    <cellStyle name="Note 7 4 21" xfId="51180" xr:uid="{00000000-0005-0000-0000-0000F2910000}"/>
    <cellStyle name="Note 7 4 3" xfId="6126" xr:uid="{00000000-0005-0000-0000-0000F3910000}"/>
    <cellStyle name="Note 7 4 4" xfId="8628" xr:uid="{00000000-0005-0000-0000-0000F4910000}"/>
    <cellStyle name="Note 7 4 5" xfId="11133" xr:uid="{00000000-0005-0000-0000-0000F5910000}"/>
    <cellStyle name="Note 7 4 6" xfId="13840" xr:uid="{00000000-0005-0000-0000-0000F6910000}"/>
    <cellStyle name="Note 7 4 7" xfId="16285" xr:uid="{00000000-0005-0000-0000-0000F7910000}"/>
    <cellStyle name="Note 7 4 8" xfId="2892" xr:uid="{00000000-0005-0000-0000-0000F8910000}"/>
    <cellStyle name="Note 7 4 9" xfId="20615" xr:uid="{00000000-0005-0000-0000-0000F9910000}"/>
    <cellStyle name="Note 7 5" xfId="3654" xr:uid="{00000000-0005-0000-0000-0000FA910000}"/>
    <cellStyle name="Note 7 5 10" xfId="23300" xr:uid="{00000000-0005-0000-0000-0000FB910000}"/>
    <cellStyle name="Note 7 5 11" xfId="25890" xr:uid="{00000000-0005-0000-0000-0000FC910000}"/>
    <cellStyle name="Note 7 5 12" xfId="29281" xr:uid="{00000000-0005-0000-0000-0000FD910000}"/>
    <cellStyle name="Note 7 5 13" xfId="28482" xr:uid="{00000000-0005-0000-0000-0000FE910000}"/>
    <cellStyle name="Note 7 5 14" xfId="33438" xr:uid="{00000000-0005-0000-0000-0000FF910000}"/>
    <cellStyle name="Note 7 5 15" xfId="35697" xr:uid="{00000000-0005-0000-0000-000000920000}"/>
    <cellStyle name="Note 7 5 16" xfId="38250" xr:uid="{00000000-0005-0000-0000-000001920000}"/>
    <cellStyle name="Note 7 5 17" xfId="41090" xr:uid="{00000000-0005-0000-0000-000002920000}"/>
    <cellStyle name="Note 7 5 18" xfId="43610" xr:uid="{00000000-0005-0000-0000-000003920000}"/>
    <cellStyle name="Note 7 5 19" xfId="46149" xr:uid="{00000000-0005-0000-0000-000004920000}"/>
    <cellStyle name="Note 7 5 2" xfId="4997" xr:uid="{00000000-0005-0000-0000-000005920000}"/>
    <cellStyle name="Note 7 5 2 10" xfId="27218" xr:uid="{00000000-0005-0000-0000-000006920000}"/>
    <cellStyle name="Note 7 5 2 11" xfId="30450" xr:uid="{00000000-0005-0000-0000-000007920000}"/>
    <cellStyle name="Note 7 5 2 12" xfId="32325" xr:uid="{00000000-0005-0000-0000-000008920000}"/>
    <cellStyle name="Note 7 5 2 13" xfId="34650" xr:uid="{00000000-0005-0000-0000-000009920000}"/>
    <cellStyle name="Note 7 5 2 14" xfId="37030" xr:uid="{00000000-0005-0000-0000-00000A920000}"/>
    <cellStyle name="Note 7 5 2 15" xfId="39562" xr:uid="{00000000-0005-0000-0000-00000B920000}"/>
    <cellStyle name="Note 7 5 2 16" xfId="42419" xr:uid="{00000000-0005-0000-0000-00000C920000}"/>
    <cellStyle name="Note 7 5 2 17" xfId="44943" xr:uid="{00000000-0005-0000-0000-00000D920000}"/>
    <cellStyle name="Note 7 5 2 18" xfId="47482" xr:uid="{00000000-0005-0000-0000-00000E920000}"/>
    <cellStyle name="Note 7 5 2 19" xfId="53588" xr:uid="{00000000-0005-0000-0000-00000F920000}"/>
    <cellStyle name="Note 7 5 2 2" xfId="7630" xr:uid="{00000000-0005-0000-0000-000010920000}"/>
    <cellStyle name="Note 7 5 2 3" xfId="10124" xr:uid="{00000000-0005-0000-0000-000011920000}"/>
    <cellStyle name="Note 7 5 2 4" xfId="12622" xr:uid="{00000000-0005-0000-0000-000012920000}"/>
    <cellStyle name="Note 7 5 2 5" xfId="15334" xr:uid="{00000000-0005-0000-0000-000013920000}"/>
    <cellStyle name="Note 7 5 2 6" xfId="17518" xr:uid="{00000000-0005-0000-0000-000014920000}"/>
    <cellStyle name="Note 7 5 2 7" xfId="19589" xr:uid="{00000000-0005-0000-0000-000015920000}"/>
    <cellStyle name="Note 7 5 2 8" xfId="22071" xr:uid="{00000000-0005-0000-0000-000016920000}"/>
    <cellStyle name="Note 7 5 2 9" xfId="24633" xr:uid="{00000000-0005-0000-0000-000017920000}"/>
    <cellStyle name="Note 7 5 20" xfId="50060" xr:uid="{00000000-0005-0000-0000-000018920000}"/>
    <cellStyle name="Note 7 5 21" xfId="51620" xr:uid="{00000000-0005-0000-0000-000019920000}"/>
    <cellStyle name="Note 7 5 3" xfId="6289" xr:uid="{00000000-0005-0000-0000-00001A920000}"/>
    <cellStyle name="Note 7 5 4" xfId="8790" xr:uid="{00000000-0005-0000-0000-00001B920000}"/>
    <cellStyle name="Note 7 5 5" xfId="11295" xr:uid="{00000000-0005-0000-0000-00001C920000}"/>
    <cellStyle name="Note 7 5 6" xfId="14002" xr:uid="{00000000-0005-0000-0000-00001D920000}"/>
    <cellStyle name="Note 7 5 7" xfId="16365" xr:uid="{00000000-0005-0000-0000-00001E920000}"/>
    <cellStyle name="Note 7 5 8" xfId="2923" xr:uid="{00000000-0005-0000-0000-00001F920000}"/>
    <cellStyle name="Note 7 5 9" xfId="20767" xr:uid="{00000000-0005-0000-0000-000020920000}"/>
    <cellStyle name="Note 7 6" xfId="3608" xr:uid="{00000000-0005-0000-0000-000021920000}"/>
    <cellStyle name="Note 7 6 10" xfId="23254" xr:uid="{00000000-0005-0000-0000-000022920000}"/>
    <cellStyle name="Note 7 6 11" xfId="25844" xr:uid="{00000000-0005-0000-0000-000023920000}"/>
    <cellStyle name="Note 7 6 12" xfId="29240" xr:uid="{00000000-0005-0000-0000-000024920000}"/>
    <cellStyle name="Note 7 6 13" xfId="28510" xr:uid="{00000000-0005-0000-0000-000025920000}"/>
    <cellStyle name="Note 7 6 14" xfId="33413" xr:uid="{00000000-0005-0000-0000-000026920000}"/>
    <cellStyle name="Note 7 6 15" xfId="35651" xr:uid="{00000000-0005-0000-0000-000027920000}"/>
    <cellStyle name="Note 7 6 16" xfId="38206" xr:uid="{00000000-0005-0000-0000-000028920000}"/>
    <cellStyle name="Note 7 6 17" xfId="41044" xr:uid="{00000000-0005-0000-0000-000029920000}"/>
    <cellStyle name="Note 7 6 18" xfId="43564" xr:uid="{00000000-0005-0000-0000-00002A920000}"/>
    <cellStyle name="Note 7 6 19" xfId="46103" xr:uid="{00000000-0005-0000-0000-00002B920000}"/>
    <cellStyle name="Note 7 6 2" xfId="4951" xr:uid="{00000000-0005-0000-0000-00002C920000}"/>
    <cellStyle name="Note 7 6 2 10" xfId="27172" xr:uid="{00000000-0005-0000-0000-00002D920000}"/>
    <cellStyle name="Note 7 6 2 11" xfId="30408" xr:uid="{00000000-0005-0000-0000-00002E920000}"/>
    <cellStyle name="Note 7 6 2 12" xfId="32279" xr:uid="{00000000-0005-0000-0000-00002F920000}"/>
    <cellStyle name="Note 7 6 2 13" xfId="34604" xr:uid="{00000000-0005-0000-0000-000030920000}"/>
    <cellStyle name="Note 7 6 2 14" xfId="36984" xr:uid="{00000000-0005-0000-0000-000031920000}"/>
    <cellStyle name="Note 7 6 2 15" xfId="39516" xr:uid="{00000000-0005-0000-0000-000032920000}"/>
    <cellStyle name="Note 7 6 2 16" xfId="42373" xr:uid="{00000000-0005-0000-0000-000033920000}"/>
    <cellStyle name="Note 7 6 2 17" xfId="44897" xr:uid="{00000000-0005-0000-0000-000034920000}"/>
    <cellStyle name="Note 7 6 2 18" xfId="47436" xr:uid="{00000000-0005-0000-0000-000035920000}"/>
    <cellStyle name="Note 7 6 2 19" xfId="53456" xr:uid="{00000000-0005-0000-0000-000036920000}"/>
    <cellStyle name="Note 7 6 2 2" xfId="7584" xr:uid="{00000000-0005-0000-0000-000037920000}"/>
    <cellStyle name="Note 7 6 2 3" xfId="10078" xr:uid="{00000000-0005-0000-0000-000038920000}"/>
    <cellStyle name="Note 7 6 2 4" xfId="12576" xr:uid="{00000000-0005-0000-0000-000039920000}"/>
    <cellStyle name="Note 7 6 2 5" xfId="15288" xr:uid="{00000000-0005-0000-0000-00003A920000}"/>
    <cellStyle name="Note 7 6 2 6" xfId="17472" xr:uid="{00000000-0005-0000-0000-00003B920000}"/>
    <cellStyle name="Note 7 6 2 7" xfId="19543" xr:uid="{00000000-0005-0000-0000-00003C920000}"/>
    <cellStyle name="Note 7 6 2 8" xfId="22025" xr:uid="{00000000-0005-0000-0000-00003D920000}"/>
    <cellStyle name="Note 7 6 2 9" xfId="24587" xr:uid="{00000000-0005-0000-0000-00003E920000}"/>
    <cellStyle name="Note 7 6 20" xfId="49901" xr:uid="{00000000-0005-0000-0000-00003F920000}"/>
    <cellStyle name="Note 7 6 21" xfId="51461" xr:uid="{00000000-0005-0000-0000-000040920000}"/>
    <cellStyle name="Note 7 6 3" xfId="6243" xr:uid="{00000000-0005-0000-0000-000041920000}"/>
    <cellStyle name="Note 7 6 4" xfId="8744" xr:uid="{00000000-0005-0000-0000-000042920000}"/>
    <cellStyle name="Note 7 6 5" xfId="11249" xr:uid="{00000000-0005-0000-0000-000043920000}"/>
    <cellStyle name="Note 7 6 6" xfId="13956" xr:uid="{00000000-0005-0000-0000-000044920000}"/>
    <cellStyle name="Note 7 6 7" xfId="16342" xr:uid="{00000000-0005-0000-0000-000045920000}"/>
    <cellStyle name="Note 7 6 8" xfId="2607" xr:uid="{00000000-0005-0000-0000-000046920000}"/>
    <cellStyle name="Note 7 6 9" xfId="20724" xr:uid="{00000000-0005-0000-0000-000047920000}"/>
    <cellStyle name="Note 7 7" xfId="3453" xr:uid="{00000000-0005-0000-0000-000048920000}"/>
    <cellStyle name="Note 7 7 10" xfId="23100" xr:uid="{00000000-0005-0000-0000-000049920000}"/>
    <cellStyle name="Note 7 7 11" xfId="25691" xr:uid="{00000000-0005-0000-0000-00004A920000}"/>
    <cellStyle name="Note 7 7 12" xfId="29110" xr:uid="{00000000-0005-0000-0000-00004B920000}"/>
    <cellStyle name="Note 7 7 13" xfId="28527" xr:uid="{00000000-0005-0000-0000-00004C920000}"/>
    <cellStyle name="Note 7 7 14" xfId="33306" xr:uid="{00000000-0005-0000-0000-00004D920000}"/>
    <cellStyle name="Note 7 7 15" xfId="35497" xr:uid="{00000000-0005-0000-0000-00004E920000}"/>
    <cellStyle name="Note 7 7 16" xfId="38057" xr:uid="{00000000-0005-0000-0000-00004F920000}"/>
    <cellStyle name="Note 7 7 17" xfId="40891" xr:uid="{00000000-0005-0000-0000-000050920000}"/>
    <cellStyle name="Note 7 7 18" xfId="43410" xr:uid="{00000000-0005-0000-0000-000051920000}"/>
    <cellStyle name="Note 7 7 19" xfId="45949" xr:uid="{00000000-0005-0000-0000-000052920000}"/>
    <cellStyle name="Note 7 7 2" xfId="4797" xr:uid="{00000000-0005-0000-0000-000053920000}"/>
    <cellStyle name="Note 7 7 2 10" xfId="27019" xr:uid="{00000000-0005-0000-0000-000054920000}"/>
    <cellStyle name="Note 7 7 2 11" xfId="30283" xr:uid="{00000000-0005-0000-0000-000055920000}"/>
    <cellStyle name="Note 7 7 2 12" xfId="32125" xr:uid="{00000000-0005-0000-0000-000056920000}"/>
    <cellStyle name="Note 7 7 2 13" xfId="34450" xr:uid="{00000000-0005-0000-0000-000057920000}"/>
    <cellStyle name="Note 7 7 2 14" xfId="36830" xr:uid="{00000000-0005-0000-0000-000058920000}"/>
    <cellStyle name="Note 7 7 2 15" xfId="39362" xr:uid="{00000000-0005-0000-0000-000059920000}"/>
    <cellStyle name="Note 7 7 2 16" xfId="42220" xr:uid="{00000000-0005-0000-0000-00005A920000}"/>
    <cellStyle name="Note 7 7 2 17" xfId="44743" xr:uid="{00000000-0005-0000-0000-00005B920000}"/>
    <cellStyle name="Note 7 7 2 18" xfId="47282" xr:uid="{00000000-0005-0000-0000-00005C920000}"/>
    <cellStyle name="Note 7 7 2 19" xfId="53525" xr:uid="{00000000-0005-0000-0000-00005D920000}"/>
    <cellStyle name="Note 7 7 2 2" xfId="7430" xr:uid="{00000000-0005-0000-0000-00005E920000}"/>
    <cellStyle name="Note 7 7 2 3" xfId="9925" xr:uid="{00000000-0005-0000-0000-00005F920000}"/>
    <cellStyle name="Note 7 7 2 4" xfId="12423" xr:uid="{00000000-0005-0000-0000-000060920000}"/>
    <cellStyle name="Note 7 7 2 5" xfId="15135" xr:uid="{00000000-0005-0000-0000-000061920000}"/>
    <cellStyle name="Note 7 7 2 6" xfId="17318" xr:uid="{00000000-0005-0000-0000-000062920000}"/>
    <cellStyle name="Note 7 7 2 7" xfId="19389" xr:uid="{00000000-0005-0000-0000-000063920000}"/>
    <cellStyle name="Note 7 7 2 8" xfId="21871" xr:uid="{00000000-0005-0000-0000-000064920000}"/>
    <cellStyle name="Note 7 7 2 9" xfId="24433" xr:uid="{00000000-0005-0000-0000-000065920000}"/>
    <cellStyle name="Note 7 7 20" xfId="49997" xr:uid="{00000000-0005-0000-0000-000066920000}"/>
    <cellStyle name="Note 7 7 21" xfId="51557" xr:uid="{00000000-0005-0000-0000-000067920000}"/>
    <cellStyle name="Note 7 7 3" xfId="6088" xr:uid="{00000000-0005-0000-0000-000068920000}"/>
    <cellStyle name="Note 7 7 4" xfId="8590" xr:uid="{00000000-0005-0000-0000-000069920000}"/>
    <cellStyle name="Note 7 7 5" xfId="11096" xr:uid="{00000000-0005-0000-0000-00006A920000}"/>
    <cellStyle name="Note 7 7 6" xfId="13802" xr:uid="{00000000-0005-0000-0000-00006B920000}"/>
    <cellStyle name="Note 7 7 7" xfId="16263" xr:uid="{00000000-0005-0000-0000-00006C920000}"/>
    <cellStyle name="Note 7 7 8" xfId="2949" xr:uid="{00000000-0005-0000-0000-00006D920000}"/>
    <cellStyle name="Note 7 7 9" xfId="20577" xr:uid="{00000000-0005-0000-0000-00006E920000}"/>
    <cellStyle name="Note 7 8" xfId="4063" xr:uid="{00000000-0005-0000-0000-00006F920000}"/>
    <cellStyle name="Note 7 8 10" xfId="23701" xr:uid="{00000000-0005-0000-0000-000070920000}"/>
    <cellStyle name="Note 7 8 11" xfId="26293" xr:uid="{00000000-0005-0000-0000-000071920000}"/>
    <cellStyle name="Note 7 8 12" xfId="29631" xr:uid="{00000000-0005-0000-0000-000072920000}"/>
    <cellStyle name="Note 7 8 13" xfId="31393" xr:uid="{00000000-0005-0000-0000-000073920000}"/>
    <cellStyle name="Note 7 8 14" xfId="33724" xr:uid="{00000000-0005-0000-0000-000074920000}"/>
    <cellStyle name="Note 7 8 15" xfId="36098" xr:uid="{00000000-0005-0000-0000-000075920000}"/>
    <cellStyle name="Note 7 8 16" xfId="38635" xr:uid="{00000000-0005-0000-0000-000076920000}"/>
    <cellStyle name="Note 7 8 17" xfId="41491" xr:uid="{00000000-0005-0000-0000-000077920000}"/>
    <cellStyle name="Note 7 8 18" xfId="44011" xr:uid="{00000000-0005-0000-0000-000078920000}"/>
    <cellStyle name="Note 7 8 19" xfId="46550" xr:uid="{00000000-0005-0000-0000-000079920000}"/>
    <cellStyle name="Note 7 8 2" xfId="5399" xr:uid="{00000000-0005-0000-0000-00007A920000}"/>
    <cellStyle name="Note 7 8 2 10" xfId="27619" xr:uid="{00000000-0005-0000-0000-00007B920000}"/>
    <cellStyle name="Note 7 8 2 11" xfId="30793" xr:uid="{00000000-0005-0000-0000-00007C920000}"/>
    <cellStyle name="Note 7 8 2 12" xfId="32726" xr:uid="{00000000-0005-0000-0000-00007D920000}"/>
    <cellStyle name="Note 7 8 2 13" xfId="35052" xr:uid="{00000000-0005-0000-0000-00007E920000}"/>
    <cellStyle name="Note 7 8 2 14" xfId="37431" xr:uid="{00000000-0005-0000-0000-00007F920000}"/>
    <cellStyle name="Note 7 8 2 15" xfId="39963" xr:uid="{00000000-0005-0000-0000-000080920000}"/>
    <cellStyle name="Note 7 8 2 16" xfId="42819" xr:uid="{00000000-0005-0000-0000-000081920000}"/>
    <cellStyle name="Note 7 8 2 17" xfId="45344" xr:uid="{00000000-0005-0000-0000-000082920000}"/>
    <cellStyle name="Note 7 8 2 18" xfId="47883" xr:uid="{00000000-0005-0000-0000-000083920000}"/>
    <cellStyle name="Note 7 8 2 19" xfId="53827" xr:uid="{00000000-0005-0000-0000-000084920000}"/>
    <cellStyle name="Note 7 8 2 2" xfId="8032" xr:uid="{00000000-0005-0000-0000-000085920000}"/>
    <cellStyle name="Note 7 8 2 3" xfId="10524" xr:uid="{00000000-0005-0000-0000-000086920000}"/>
    <cellStyle name="Note 7 8 2 4" xfId="13022" xr:uid="{00000000-0005-0000-0000-000087920000}"/>
    <cellStyle name="Note 7 8 2 5" xfId="15735" xr:uid="{00000000-0005-0000-0000-000088920000}"/>
    <cellStyle name="Note 7 8 2 6" xfId="17919" xr:uid="{00000000-0005-0000-0000-000089920000}"/>
    <cellStyle name="Note 7 8 2 7" xfId="19991" xr:uid="{00000000-0005-0000-0000-00008A920000}"/>
    <cellStyle name="Note 7 8 2 8" xfId="22473" xr:uid="{00000000-0005-0000-0000-00008B920000}"/>
    <cellStyle name="Note 7 8 2 9" xfId="25034" xr:uid="{00000000-0005-0000-0000-00008C920000}"/>
    <cellStyle name="Note 7 8 20" xfId="50372" xr:uid="{00000000-0005-0000-0000-00008D920000}"/>
    <cellStyle name="Note 7 8 21" xfId="51910" xr:uid="{00000000-0005-0000-0000-00008E920000}"/>
    <cellStyle name="Note 7 8 3" xfId="6698" xr:uid="{00000000-0005-0000-0000-00008F920000}"/>
    <cellStyle name="Note 7 8 4" xfId="9197" xr:uid="{00000000-0005-0000-0000-000090920000}"/>
    <cellStyle name="Note 7 8 5" xfId="11697" xr:uid="{00000000-0005-0000-0000-000091920000}"/>
    <cellStyle name="Note 7 8 6" xfId="14407" xr:uid="{00000000-0005-0000-0000-000092920000}"/>
    <cellStyle name="Note 7 8 7" xfId="16596" xr:uid="{00000000-0005-0000-0000-000093920000}"/>
    <cellStyle name="Note 7 8 8" xfId="18659" xr:uid="{00000000-0005-0000-0000-000094920000}"/>
    <cellStyle name="Note 7 8 9" xfId="21148" xr:uid="{00000000-0005-0000-0000-000095920000}"/>
    <cellStyle name="Note 7 9" xfId="4315" xr:uid="{00000000-0005-0000-0000-000096920000}"/>
    <cellStyle name="Note 7 9 10" xfId="23952" xr:uid="{00000000-0005-0000-0000-000097920000}"/>
    <cellStyle name="Note 7 9 11" xfId="26541" xr:uid="{00000000-0005-0000-0000-000098920000}"/>
    <cellStyle name="Note 7 9 12" xfId="29880" xr:uid="{00000000-0005-0000-0000-000099920000}"/>
    <cellStyle name="Note 7 9 13" xfId="31644" xr:uid="{00000000-0005-0000-0000-00009A920000}"/>
    <cellStyle name="Note 7 9 14" xfId="33975" xr:uid="{00000000-0005-0000-0000-00009B920000}"/>
    <cellStyle name="Note 7 9 15" xfId="36349" xr:uid="{00000000-0005-0000-0000-00009C920000}"/>
    <cellStyle name="Note 7 9 16" xfId="38886" xr:uid="{00000000-0005-0000-0000-00009D920000}"/>
    <cellStyle name="Note 7 9 17" xfId="41741" xr:uid="{00000000-0005-0000-0000-00009E920000}"/>
    <cellStyle name="Note 7 9 18" xfId="44262" xr:uid="{00000000-0005-0000-0000-00009F920000}"/>
    <cellStyle name="Note 7 9 19" xfId="46801" xr:uid="{00000000-0005-0000-0000-0000A0920000}"/>
    <cellStyle name="Note 7 9 2" xfId="5647" xr:uid="{00000000-0005-0000-0000-0000A1920000}"/>
    <cellStyle name="Note 7 9 2 10" xfId="27867" xr:uid="{00000000-0005-0000-0000-0000A2920000}"/>
    <cellStyle name="Note 7 9 2 11" xfId="31004" xr:uid="{00000000-0005-0000-0000-0000A3920000}"/>
    <cellStyle name="Note 7 9 2 12" xfId="32974" xr:uid="{00000000-0005-0000-0000-0000A4920000}"/>
    <cellStyle name="Note 7 9 2 13" xfId="35300" xr:uid="{00000000-0005-0000-0000-0000A5920000}"/>
    <cellStyle name="Note 7 9 2 14" xfId="37679" xr:uid="{00000000-0005-0000-0000-0000A6920000}"/>
    <cellStyle name="Note 7 9 2 15" xfId="40211" xr:uid="{00000000-0005-0000-0000-0000A7920000}"/>
    <cellStyle name="Note 7 9 2 16" xfId="43067" xr:uid="{00000000-0005-0000-0000-0000A8920000}"/>
    <cellStyle name="Note 7 9 2 17" xfId="45592" xr:uid="{00000000-0005-0000-0000-0000A9920000}"/>
    <cellStyle name="Note 7 9 2 18" xfId="48131" xr:uid="{00000000-0005-0000-0000-0000AA920000}"/>
    <cellStyle name="Note 7 9 2 19" xfId="53714" xr:uid="{00000000-0005-0000-0000-0000AB920000}"/>
    <cellStyle name="Note 7 9 2 2" xfId="8280" xr:uid="{00000000-0005-0000-0000-0000AC920000}"/>
    <cellStyle name="Note 7 9 2 3" xfId="10772" xr:uid="{00000000-0005-0000-0000-0000AD920000}"/>
    <cellStyle name="Note 7 9 2 4" xfId="13270" xr:uid="{00000000-0005-0000-0000-0000AE920000}"/>
    <cellStyle name="Note 7 9 2 5" xfId="15983" xr:uid="{00000000-0005-0000-0000-0000AF920000}"/>
    <cellStyle name="Note 7 9 2 6" xfId="18167" xr:uid="{00000000-0005-0000-0000-0000B0920000}"/>
    <cellStyle name="Note 7 9 2 7" xfId="20239" xr:uid="{00000000-0005-0000-0000-0000B1920000}"/>
    <cellStyle name="Note 7 9 2 8" xfId="22721" xr:uid="{00000000-0005-0000-0000-0000B2920000}"/>
    <cellStyle name="Note 7 9 2 9" xfId="25282" xr:uid="{00000000-0005-0000-0000-0000B3920000}"/>
    <cellStyle name="Note 7 9 20" xfId="50208" xr:uid="{00000000-0005-0000-0000-0000B4920000}"/>
    <cellStyle name="Note 7 9 21" xfId="51746" xr:uid="{00000000-0005-0000-0000-0000B5920000}"/>
    <cellStyle name="Note 7 9 3" xfId="6949" xr:uid="{00000000-0005-0000-0000-0000B6920000}"/>
    <cellStyle name="Note 7 9 4" xfId="9445" xr:uid="{00000000-0005-0000-0000-0000B7920000}"/>
    <cellStyle name="Note 7 9 5" xfId="11945" xr:uid="{00000000-0005-0000-0000-0000B8920000}"/>
    <cellStyle name="Note 7 9 6" xfId="14656" xr:uid="{00000000-0005-0000-0000-0000B9920000}"/>
    <cellStyle name="Note 7 9 7" xfId="16846" xr:uid="{00000000-0005-0000-0000-0000BA920000}"/>
    <cellStyle name="Note 7 9 8" xfId="18910" xr:uid="{00000000-0005-0000-0000-0000BB920000}"/>
    <cellStyle name="Note 7 9 9" xfId="21399" xr:uid="{00000000-0005-0000-0000-0000BC920000}"/>
    <cellStyle name="Note 8" xfId="1174" xr:uid="{00000000-0005-0000-0000-0000BD920000}"/>
    <cellStyle name="Note 8 10" xfId="4317" xr:uid="{00000000-0005-0000-0000-0000BE920000}"/>
    <cellStyle name="Note 8 10 10" xfId="23954" xr:uid="{00000000-0005-0000-0000-0000BF920000}"/>
    <cellStyle name="Note 8 10 11" xfId="26543" xr:uid="{00000000-0005-0000-0000-0000C0920000}"/>
    <cellStyle name="Note 8 10 12" xfId="29882" xr:uid="{00000000-0005-0000-0000-0000C1920000}"/>
    <cellStyle name="Note 8 10 13" xfId="31646" xr:uid="{00000000-0005-0000-0000-0000C2920000}"/>
    <cellStyle name="Note 8 10 14" xfId="33977" xr:uid="{00000000-0005-0000-0000-0000C3920000}"/>
    <cellStyle name="Note 8 10 15" xfId="36351" xr:uid="{00000000-0005-0000-0000-0000C4920000}"/>
    <cellStyle name="Note 8 10 16" xfId="38888" xr:uid="{00000000-0005-0000-0000-0000C5920000}"/>
    <cellStyle name="Note 8 10 17" xfId="41743" xr:uid="{00000000-0005-0000-0000-0000C6920000}"/>
    <cellStyle name="Note 8 10 18" xfId="44264" xr:uid="{00000000-0005-0000-0000-0000C7920000}"/>
    <cellStyle name="Note 8 10 19" xfId="46803" xr:uid="{00000000-0005-0000-0000-0000C8920000}"/>
    <cellStyle name="Note 8 10 2" xfId="5649" xr:uid="{00000000-0005-0000-0000-0000C9920000}"/>
    <cellStyle name="Note 8 10 2 10" xfId="27869" xr:uid="{00000000-0005-0000-0000-0000CA920000}"/>
    <cellStyle name="Note 8 10 2 11" xfId="31006" xr:uid="{00000000-0005-0000-0000-0000CB920000}"/>
    <cellStyle name="Note 8 10 2 12" xfId="32976" xr:uid="{00000000-0005-0000-0000-0000CC920000}"/>
    <cellStyle name="Note 8 10 2 13" xfId="35302" xr:uid="{00000000-0005-0000-0000-0000CD920000}"/>
    <cellStyle name="Note 8 10 2 14" xfId="37681" xr:uid="{00000000-0005-0000-0000-0000CE920000}"/>
    <cellStyle name="Note 8 10 2 15" xfId="40213" xr:uid="{00000000-0005-0000-0000-0000CF920000}"/>
    <cellStyle name="Note 8 10 2 16" xfId="43069" xr:uid="{00000000-0005-0000-0000-0000D0920000}"/>
    <cellStyle name="Note 8 10 2 17" xfId="45594" xr:uid="{00000000-0005-0000-0000-0000D1920000}"/>
    <cellStyle name="Note 8 10 2 18" xfId="48133" xr:uid="{00000000-0005-0000-0000-0000D2920000}"/>
    <cellStyle name="Note 8 10 2 19" xfId="53828" xr:uid="{00000000-0005-0000-0000-0000D3920000}"/>
    <cellStyle name="Note 8 10 2 2" xfId="8282" xr:uid="{00000000-0005-0000-0000-0000D4920000}"/>
    <cellStyle name="Note 8 10 2 3" xfId="10774" xr:uid="{00000000-0005-0000-0000-0000D5920000}"/>
    <cellStyle name="Note 8 10 2 4" xfId="13272" xr:uid="{00000000-0005-0000-0000-0000D6920000}"/>
    <cellStyle name="Note 8 10 2 5" xfId="15985" xr:uid="{00000000-0005-0000-0000-0000D7920000}"/>
    <cellStyle name="Note 8 10 2 6" xfId="18169" xr:uid="{00000000-0005-0000-0000-0000D8920000}"/>
    <cellStyle name="Note 8 10 2 7" xfId="20241" xr:uid="{00000000-0005-0000-0000-0000D9920000}"/>
    <cellStyle name="Note 8 10 2 8" xfId="22723" xr:uid="{00000000-0005-0000-0000-0000DA920000}"/>
    <cellStyle name="Note 8 10 2 9" xfId="25284" xr:uid="{00000000-0005-0000-0000-0000DB920000}"/>
    <cellStyle name="Note 8 10 20" xfId="50373" xr:uid="{00000000-0005-0000-0000-0000DC920000}"/>
    <cellStyle name="Note 8 10 21" xfId="51911" xr:uid="{00000000-0005-0000-0000-0000DD920000}"/>
    <cellStyle name="Note 8 10 3" xfId="6951" xr:uid="{00000000-0005-0000-0000-0000DE920000}"/>
    <cellStyle name="Note 8 10 4" xfId="9447" xr:uid="{00000000-0005-0000-0000-0000DF920000}"/>
    <cellStyle name="Note 8 10 5" xfId="11947" xr:uid="{00000000-0005-0000-0000-0000E0920000}"/>
    <cellStyle name="Note 8 10 6" xfId="14658" xr:uid="{00000000-0005-0000-0000-0000E1920000}"/>
    <cellStyle name="Note 8 10 7" xfId="16848" xr:uid="{00000000-0005-0000-0000-0000E2920000}"/>
    <cellStyle name="Note 8 10 8" xfId="18912" xr:uid="{00000000-0005-0000-0000-0000E3920000}"/>
    <cellStyle name="Note 8 10 9" xfId="21401" xr:uid="{00000000-0005-0000-0000-0000E4920000}"/>
    <cellStyle name="Note 8 11" xfId="4492" xr:uid="{00000000-0005-0000-0000-0000E5920000}"/>
    <cellStyle name="Note 8 11 10" xfId="26717" xr:uid="{00000000-0005-0000-0000-0000E6920000}"/>
    <cellStyle name="Note 8 11 11" xfId="30024" xr:uid="{00000000-0005-0000-0000-0000E7920000}"/>
    <cellStyle name="Note 8 11 12" xfId="31820" xr:uid="{00000000-0005-0000-0000-0000E8920000}"/>
    <cellStyle name="Note 8 11 13" xfId="34145" xr:uid="{00000000-0005-0000-0000-0000E9920000}"/>
    <cellStyle name="Note 8 11 14" xfId="36525" xr:uid="{00000000-0005-0000-0000-0000EA920000}"/>
    <cellStyle name="Note 8 11 15" xfId="39057" xr:uid="{00000000-0005-0000-0000-0000EB920000}"/>
    <cellStyle name="Note 8 11 16" xfId="41917" xr:uid="{00000000-0005-0000-0000-0000EC920000}"/>
    <cellStyle name="Note 8 11 17" xfId="44438" xr:uid="{00000000-0005-0000-0000-0000ED920000}"/>
    <cellStyle name="Note 8 11 18" xfId="46977" xr:uid="{00000000-0005-0000-0000-0000EE920000}"/>
    <cellStyle name="Note 8 11 19" xfId="50238" xr:uid="{00000000-0005-0000-0000-0000EF920000}"/>
    <cellStyle name="Note 8 11 2" xfId="7125" xr:uid="{00000000-0005-0000-0000-0000F0920000}"/>
    <cellStyle name="Note 8 11 2 2" xfId="53740" xr:uid="{00000000-0005-0000-0000-0000F1920000}"/>
    <cellStyle name="Note 8 11 20" xfId="51776" xr:uid="{00000000-0005-0000-0000-0000F2920000}"/>
    <cellStyle name="Note 8 11 3" xfId="9622" xr:uid="{00000000-0005-0000-0000-0000F3920000}"/>
    <cellStyle name="Note 8 11 4" xfId="12121" xr:uid="{00000000-0005-0000-0000-0000F4920000}"/>
    <cellStyle name="Note 8 11 5" xfId="14832" xr:uid="{00000000-0005-0000-0000-0000F5920000}"/>
    <cellStyle name="Note 8 11 6" xfId="17015" xr:uid="{00000000-0005-0000-0000-0000F6920000}"/>
    <cellStyle name="Note 8 11 7" xfId="19087" xr:uid="{00000000-0005-0000-0000-0000F7920000}"/>
    <cellStyle name="Note 8 11 8" xfId="21567" xr:uid="{00000000-0005-0000-0000-0000F8920000}"/>
    <cellStyle name="Note 8 11 9" xfId="24128" xr:uid="{00000000-0005-0000-0000-0000F9920000}"/>
    <cellStyle name="Note 8 12" xfId="2762" xr:uid="{00000000-0005-0000-0000-0000FA920000}"/>
    <cellStyle name="Note 8 12 2" xfId="50563" xr:uid="{00000000-0005-0000-0000-0000FB920000}"/>
    <cellStyle name="Note 8 12 2 2" xfId="53968" xr:uid="{00000000-0005-0000-0000-0000FC920000}"/>
    <cellStyle name="Note 8 12 3" xfId="52087" xr:uid="{00000000-0005-0000-0000-0000FD920000}"/>
    <cellStyle name="Note 8 13" xfId="16270" xr:uid="{00000000-0005-0000-0000-0000FE920000}"/>
    <cellStyle name="Note 8 13 2" xfId="54107" xr:uid="{00000000-0005-0000-0000-0000FF920000}"/>
    <cellStyle name="Note 8 13 3" xfId="52263" xr:uid="{00000000-0005-0000-0000-000000930000}"/>
    <cellStyle name="Note 8 14" xfId="13434" xr:uid="{00000000-0005-0000-0000-000001930000}"/>
    <cellStyle name="Note 8 14 2" xfId="54148" xr:uid="{00000000-0005-0000-0000-000002930000}"/>
    <cellStyle name="Note 8 14 3" xfId="52460" xr:uid="{00000000-0005-0000-0000-000003930000}"/>
    <cellStyle name="Note 8 15" xfId="28745" xr:uid="{00000000-0005-0000-0000-000004930000}"/>
    <cellStyle name="Note 8 15 2" xfId="53034" xr:uid="{00000000-0005-0000-0000-000005930000}"/>
    <cellStyle name="Note 8 16" xfId="28800" xr:uid="{00000000-0005-0000-0000-000006930000}"/>
    <cellStyle name="Note 8 17" xfId="30078" xr:uid="{00000000-0005-0000-0000-000007930000}"/>
    <cellStyle name="Note 8 18" xfId="30899" xr:uid="{00000000-0005-0000-0000-000008930000}"/>
    <cellStyle name="Note 8 19" xfId="40416" xr:uid="{00000000-0005-0000-0000-000009930000}"/>
    <cellStyle name="Note 8 2" xfId="1809" xr:uid="{00000000-0005-0000-0000-00000A930000}"/>
    <cellStyle name="Note 8 2 10" xfId="3062" xr:uid="{00000000-0005-0000-0000-00000B930000}"/>
    <cellStyle name="Note 8 2 10 2" xfId="50207" xr:uid="{00000000-0005-0000-0000-00000C930000}"/>
    <cellStyle name="Note 8 2 10 2 2" xfId="53713" xr:uid="{00000000-0005-0000-0000-00000D930000}"/>
    <cellStyle name="Note 8 2 10 3" xfId="51745" xr:uid="{00000000-0005-0000-0000-00000E930000}"/>
    <cellStyle name="Note 8 2 11" xfId="16126" xr:uid="{00000000-0005-0000-0000-00000F930000}"/>
    <cellStyle name="Note 8 2 11 2" xfId="50564" xr:uid="{00000000-0005-0000-0000-000010930000}"/>
    <cellStyle name="Note 8 2 11 2 2" xfId="53969" xr:uid="{00000000-0005-0000-0000-000011930000}"/>
    <cellStyle name="Note 8 2 11 3" xfId="52088" xr:uid="{00000000-0005-0000-0000-000012930000}"/>
    <cellStyle name="Note 8 2 12" xfId="2342" xr:uid="{00000000-0005-0000-0000-000013930000}"/>
    <cellStyle name="Note 8 2 12 2" xfId="54108" xr:uid="{00000000-0005-0000-0000-000014930000}"/>
    <cellStyle name="Note 8 2 12 3" xfId="52264" xr:uid="{00000000-0005-0000-0000-000015930000}"/>
    <cellStyle name="Note 8 2 13" xfId="28946" xr:uid="{00000000-0005-0000-0000-000016930000}"/>
    <cellStyle name="Note 8 2 13 2" xfId="54185" xr:uid="{00000000-0005-0000-0000-000017930000}"/>
    <cellStyle name="Note 8 2 13 3" xfId="52498" xr:uid="{00000000-0005-0000-0000-000018930000}"/>
    <cellStyle name="Note 8 2 14" xfId="28767" xr:uid="{00000000-0005-0000-0000-000019930000}"/>
    <cellStyle name="Note 8 2 14 2" xfId="53035" xr:uid="{00000000-0005-0000-0000-00001A930000}"/>
    <cellStyle name="Note 8 2 15" xfId="28811" xr:uid="{00000000-0005-0000-0000-00001B930000}"/>
    <cellStyle name="Note 8 2 16" xfId="33583" xr:uid="{00000000-0005-0000-0000-00001C930000}"/>
    <cellStyle name="Note 8 2 17" xfId="40509" xr:uid="{00000000-0005-0000-0000-00001D930000}"/>
    <cellStyle name="Note 8 2 18" xfId="49206" xr:uid="{00000000-0005-0000-0000-00001E930000}"/>
    <cellStyle name="Note 8 2 19" xfId="51011" xr:uid="{00000000-0005-0000-0000-00001F930000}"/>
    <cellStyle name="Note 8 2 2" xfId="2209" xr:uid="{00000000-0005-0000-0000-000020930000}"/>
    <cellStyle name="Note 8 2 2 10" xfId="13641" xr:uid="{00000000-0005-0000-0000-000021930000}"/>
    <cellStyle name="Note 8 2 2 10 2" xfId="50565" xr:uid="{00000000-0005-0000-0000-000022930000}"/>
    <cellStyle name="Note 8 2 2 10 2 2" xfId="53970" xr:uid="{00000000-0005-0000-0000-000023930000}"/>
    <cellStyle name="Note 8 2 2 10 3" xfId="52089" xr:uid="{00000000-0005-0000-0000-000024930000}"/>
    <cellStyle name="Note 8 2 2 11" xfId="16177" xr:uid="{00000000-0005-0000-0000-000025930000}"/>
    <cellStyle name="Note 8 2 2 11 2" xfId="54109" xr:uid="{00000000-0005-0000-0000-000026930000}"/>
    <cellStyle name="Note 8 2 2 11 3" xfId="52265" xr:uid="{00000000-0005-0000-0000-000027930000}"/>
    <cellStyle name="Note 8 2 2 12" xfId="2320" xr:uid="{00000000-0005-0000-0000-000028930000}"/>
    <cellStyle name="Note 8 2 2 12 2" xfId="54170" xr:uid="{00000000-0005-0000-0000-000029930000}"/>
    <cellStyle name="Note 8 2 2 12 3" xfId="52482" xr:uid="{00000000-0005-0000-0000-00002A930000}"/>
    <cellStyle name="Note 8 2 2 13" xfId="20431" xr:uid="{00000000-0005-0000-0000-00002B930000}"/>
    <cellStyle name="Note 8 2 2 13 2" xfId="53036" xr:uid="{00000000-0005-0000-0000-00002C930000}"/>
    <cellStyle name="Note 8 2 2 14" xfId="22958" xr:uid="{00000000-0005-0000-0000-00002D930000}"/>
    <cellStyle name="Note 8 2 2 15" xfId="25541" xr:uid="{00000000-0005-0000-0000-00002E930000}"/>
    <cellStyle name="Note 8 2 2 16" xfId="28973" xr:uid="{00000000-0005-0000-0000-00002F930000}"/>
    <cellStyle name="Note 8 2 2 17" xfId="28644" xr:uid="{00000000-0005-0000-0000-000030930000}"/>
    <cellStyle name="Note 8 2 2 18" xfId="30902" xr:uid="{00000000-0005-0000-0000-000031930000}"/>
    <cellStyle name="Note 8 2 2 19" xfId="37926" xr:uid="{00000000-0005-0000-0000-000032930000}"/>
    <cellStyle name="Note 8 2 2 2" xfId="3837" xr:uid="{00000000-0005-0000-0000-000033930000}"/>
    <cellStyle name="Note 8 2 2 2 10" xfId="23480" xr:uid="{00000000-0005-0000-0000-000034930000}"/>
    <cellStyle name="Note 8 2 2 2 11" xfId="26071" xr:uid="{00000000-0005-0000-0000-000035930000}"/>
    <cellStyle name="Note 8 2 2 2 12" xfId="29435" xr:uid="{00000000-0005-0000-0000-000036930000}"/>
    <cellStyle name="Note 8 2 2 2 13" xfId="31170" xr:uid="{00000000-0005-0000-0000-000037930000}"/>
    <cellStyle name="Note 8 2 2 2 14" xfId="33577" xr:uid="{00000000-0005-0000-0000-000038930000}"/>
    <cellStyle name="Note 8 2 2 2 15" xfId="35877" xr:uid="{00000000-0005-0000-0000-000039930000}"/>
    <cellStyle name="Note 8 2 2 2 16" xfId="38421" xr:uid="{00000000-0005-0000-0000-00003A930000}"/>
    <cellStyle name="Note 8 2 2 2 17" xfId="41269" xr:uid="{00000000-0005-0000-0000-00003B930000}"/>
    <cellStyle name="Note 8 2 2 2 18" xfId="43790" xr:uid="{00000000-0005-0000-0000-00003C930000}"/>
    <cellStyle name="Note 8 2 2 2 19" xfId="46329" xr:uid="{00000000-0005-0000-0000-00003D930000}"/>
    <cellStyle name="Note 8 2 2 2 2" xfId="5178" xr:uid="{00000000-0005-0000-0000-00003E930000}"/>
    <cellStyle name="Note 8 2 2 2 2 10" xfId="27398" xr:uid="{00000000-0005-0000-0000-00003F930000}"/>
    <cellStyle name="Note 8 2 2 2 2 11" xfId="30604" xr:uid="{00000000-0005-0000-0000-000040930000}"/>
    <cellStyle name="Note 8 2 2 2 2 12" xfId="32505" xr:uid="{00000000-0005-0000-0000-000041930000}"/>
    <cellStyle name="Note 8 2 2 2 2 13" xfId="34831" xr:uid="{00000000-0005-0000-0000-000042930000}"/>
    <cellStyle name="Note 8 2 2 2 2 14" xfId="37210" xr:uid="{00000000-0005-0000-0000-000043930000}"/>
    <cellStyle name="Note 8 2 2 2 2 15" xfId="39742" xr:uid="{00000000-0005-0000-0000-000044930000}"/>
    <cellStyle name="Note 8 2 2 2 2 16" xfId="42598" xr:uid="{00000000-0005-0000-0000-000045930000}"/>
    <cellStyle name="Note 8 2 2 2 2 17" xfId="45123" xr:uid="{00000000-0005-0000-0000-000046930000}"/>
    <cellStyle name="Note 8 2 2 2 2 18" xfId="47662" xr:uid="{00000000-0005-0000-0000-000047930000}"/>
    <cellStyle name="Note 8 2 2 2 2 19" xfId="53259" xr:uid="{00000000-0005-0000-0000-000048930000}"/>
    <cellStyle name="Note 8 2 2 2 2 2" xfId="7811" xr:uid="{00000000-0005-0000-0000-000049930000}"/>
    <cellStyle name="Note 8 2 2 2 2 3" xfId="10303" xr:uid="{00000000-0005-0000-0000-00004A930000}"/>
    <cellStyle name="Note 8 2 2 2 2 4" xfId="12801" xr:uid="{00000000-0005-0000-0000-00004B930000}"/>
    <cellStyle name="Note 8 2 2 2 2 5" xfId="15514" xr:uid="{00000000-0005-0000-0000-00004C930000}"/>
    <cellStyle name="Note 8 2 2 2 2 6" xfId="17698" xr:uid="{00000000-0005-0000-0000-00004D930000}"/>
    <cellStyle name="Note 8 2 2 2 2 7" xfId="19770" xr:uid="{00000000-0005-0000-0000-00004E930000}"/>
    <cellStyle name="Note 8 2 2 2 2 8" xfId="22252" xr:uid="{00000000-0005-0000-0000-00004F930000}"/>
    <cellStyle name="Note 8 2 2 2 2 9" xfId="24813" xr:uid="{00000000-0005-0000-0000-000050930000}"/>
    <cellStyle name="Note 8 2 2 2 20" xfId="49661" xr:uid="{00000000-0005-0000-0000-000051930000}"/>
    <cellStyle name="Note 8 2 2 2 21" xfId="51240" xr:uid="{00000000-0005-0000-0000-000052930000}"/>
    <cellStyle name="Note 8 2 2 2 3" xfId="6472" xr:uid="{00000000-0005-0000-0000-000053930000}"/>
    <cellStyle name="Note 8 2 2 2 4" xfId="8972" xr:uid="{00000000-0005-0000-0000-000054930000}"/>
    <cellStyle name="Note 8 2 2 2 5" xfId="11475" xr:uid="{00000000-0005-0000-0000-000055930000}"/>
    <cellStyle name="Note 8 2 2 2 6" xfId="14183" xr:uid="{00000000-0005-0000-0000-000056930000}"/>
    <cellStyle name="Note 8 2 2 2 7" xfId="16473" xr:uid="{00000000-0005-0000-0000-000057930000}"/>
    <cellStyle name="Note 8 2 2 2 8" xfId="18437" xr:uid="{00000000-0005-0000-0000-000058930000}"/>
    <cellStyle name="Note 8 2 2 2 9" xfId="20936" xr:uid="{00000000-0005-0000-0000-000059930000}"/>
    <cellStyle name="Note 8 2 2 20" xfId="40747" xr:uid="{00000000-0005-0000-0000-00005A930000}"/>
    <cellStyle name="Note 8 2 2 21" xfId="45807" xr:uid="{00000000-0005-0000-0000-00005B930000}"/>
    <cellStyle name="Note 8 2 2 22" xfId="49207" xr:uid="{00000000-0005-0000-0000-00005C930000}"/>
    <cellStyle name="Note 8 2 2 23" xfId="51012" xr:uid="{00000000-0005-0000-0000-00005D930000}"/>
    <cellStyle name="Note 8 2 2 3" xfId="3975" xr:uid="{00000000-0005-0000-0000-00005E930000}"/>
    <cellStyle name="Note 8 2 2 3 10" xfId="23614" xr:uid="{00000000-0005-0000-0000-00005F930000}"/>
    <cellStyle name="Note 8 2 2 3 11" xfId="26206" xr:uid="{00000000-0005-0000-0000-000060930000}"/>
    <cellStyle name="Note 8 2 2 3 12" xfId="29551" xr:uid="{00000000-0005-0000-0000-000061930000}"/>
    <cellStyle name="Note 8 2 2 3 13" xfId="31305" xr:uid="{00000000-0005-0000-0000-000062930000}"/>
    <cellStyle name="Note 8 2 2 3 14" xfId="33671" xr:uid="{00000000-0005-0000-0000-000063930000}"/>
    <cellStyle name="Note 8 2 2 3 15" xfId="36011" xr:uid="{00000000-0005-0000-0000-000064930000}"/>
    <cellStyle name="Note 8 2 2 3 16" xfId="38548" xr:uid="{00000000-0005-0000-0000-000065930000}"/>
    <cellStyle name="Note 8 2 2 3 17" xfId="41404" xr:uid="{00000000-0005-0000-0000-000066930000}"/>
    <cellStyle name="Note 8 2 2 3 18" xfId="43924" xr:uid="{00000000-0005-0000-0000-000067930000}"/>
    <cellStyle name="Note 8 2 2 3 19" xfId="46463" xr:uid="{00000000-0005-0000-0000-000068930000}"/>
    <cellStyle name="Note 8 2 2 3 2" xfId="5312" xr:uid="{00000000-0005-0000-0000-000069930000}"/>
    <cellStyle name="Note 8 2 2 3 2 10" xfId="27532" xr:uid="{00000000-0005-0000-0000-00006A930000}"/>
    <cellStyle name="Note 8 2 2 3 2 11" xfId="30718" xr:uid="{00000000-0005-0000-0000-00006B930000}"/>
    <cellStyle name="Note 8 2 2 3 2 12" xfId="32639" xr:uid="{00000000-0005-0000-0000-00006C930000}"/>
    <cellStyle name="Note 8 2 2 3 2 13" xfId="34965" xr:uid="{00000000-0005-0000-0000-00006D930000}"/>
    <cellStyle name="Note 8 2 2 3 2 14" xfId="37344" xr:uid="{00000000-0005-0000-0000-00006E930000}"/>
    <cellStyle name="Note 8 2 2 3 2 15" xfId="39876" xr:uid="{00000000-0005-0000-0000-00006F930000}"/>
    <cellStyle name="Note 8 2 2 3 2 16" xfId="42732" xr:uid="{00000000-0005-0000-0000-000070930000}"/>
    <cellStyle name="Note 8 2 2 3 2 17" xfId="45257" xr:uid="{00000000-0005-0000-0000-000071930000}"/>
    <cellStyle name="Note 8 2 2 3 2 18" xfId="47796" xr:uid="{00000000-0005-0000-0000-000072930000}"/>
    <cellStyle name="Note 8 2 2 3 2 19" xfId="53115" xr:uid="{00000000-0005-0000-0000-000073930000}"/>
    <cellStyle name="Note 8 2 2 3 2 2" xfId="7945" xr:uid="{00000000-0005-0000-0000-000074930000}"/>
    <cellStyle name="Note 8 2 2 3 2 3" xfId="10437" xr:uid="{00000000-0005-0000-0000-000075930000}"/>
    <cellStyle name="Note 8 2 2 3 2 4" xfId="12935" xr:uid="{00000000-0005-0000-0000-000076930000}"/>
    <cellStyle name="Note 8 2 2 3 2 5" xfId="15648" xr:uid="{00000000-0005-0000-0000-000077930000}"/>
    <cellStyle name="Note 8 2 2 3 2 6" xfId="17832" xr:uid="{00000000-0005-0000-0000-000078930000}"/>
    <cellStyle name="Note 8 2 2 3 2 7" xfId="19904" xr:uid="{00000000-0005-0000-0000-000079930000}"/>
    <cellStyle name="Note 8 2 2 3 2 8" xfId="22386" xr:uid="{00000000-0005-0000-0000-00007A930000}"/>
    <cellStyle name="Note 8 2 2 3 2 9" xfId="24947" xr:uid="{00000000-0005-0000-0000-00007B930000}"/>
    <cellStyle name="Note 8 2 2 3 20" xfId="49517" xr:uid="{00000000-0005-0000-0000-00007C930000}"/>
    <cellStyle name="Note 8 2 2 3 21" xfId="51096" xr:uid="{00000000-0005-0000-0000-00007D930000}"/>
    <cellStyle name="Note 8 2 2 3 3" xfId="6610" xr:uid="{00000000-0005-0000-0000-00007E930000}"/>
    <cellStyle name="Note 8 2 2 3 4" xfId="9110" xr:uid="{00000000-0005-0000-0000-00007F930000}"/>
    <cellStyle name="Note 8 2 2 3 5" xfId="11610" xr:uid="{00000000-0005-0000-0000-000080930000}"/>
    <cellStyle name="Note 8 2 2 3 6" xfId="14319" xr:uid="{00000000-0005-0000-0000-000081930000}"/>
    <cellStyle name="Note 8 2 2 3 7" xfId="16543" xr:uid="{00000000-0005-0000-0000-000082930000}"/>
    <cellStyle name="Note 8 2 2 3 8" xfId="18572" xr:uid="{00000000-0005-0000-0000-000083930000}"/>
    <cellStyle name="Note 8 2 2 3 9" xfId="21061" xr:uid="{00000000-0005-0000-0000-000084930000}"/>
    <cellStyle name="Note 8 2 2 4" xfId="4245" xr:uid="{00000000-0005-0000-0000-000085930000}"/>
    <cellStyle name="Note 8 2 2 4 10" xfId="23883" xr:uid="{00000000-0005-0000-0000-000086930000}"/>
    <cellStyle name="Note 8 2 2 4 11" xfId="26474" xr:uid="{00000000-0005-0000-0000-000087930000}"/>
    <cellStyle name="Note 8 2 2 4 12" xfId="29813" xr:uid="{00000000-0005-0000-0000-000088930000}"/>
    <cellStyle name="Note 8 2 2 4 13" xfId="31575" xr:uid="{00000000-0005-0000-0000-000089930000}"/>
    <cellStyle name="Note 8 2 2 4 14" xfId="33906" xr:uid="{00000000-0005-0000-0000-00008A930000}"/>
    <cellStyle name="Note 8 2 2 4 15" xfId="36280" xr:uid="{00000000-0005-0000-0000-00008B930000}"/>
    <cellStyle name="Note 8 2 2 4 16" xfId="38817" xr:uid="{00000000-0005-0000-0000-00008C930000}"/>
    <cellStyle name="Note 8 2 2 4 17" xfId="41672" xr:uid="{00000000-0005-0000-0000-00008D930000}"/>
    <cellStyle name="Note 8 2 2 4 18" xfId="44193" xr:uid="{00000000-0005-0000-0000-00008E930000}"/>
    <cellStyle name="Note 8 2 2 4 19" xfId="46732" xr:uid="{00000000-0005-0000-0000-00008F930000}"/>
    <cellStyle name="Note 8 2 2 4 2" xfId="5580" xr:uid="{00000000-0005-0000-0000-000090930000}"/>
    <cellStyle name="Note 8 2 2 4 2 10" xfId="27800" xr:uid="{00000000-0005-0000-0000-000091930000}"/>
    <cellStyle name="Note 8 2 2 4 2 11" xfId="30941" xr:uid="{00000000-0005-0000-0000-000092930000}"/>
    <cellStyle name="Note 8 2 2 4 2 12" xfId="32907" xr:uid="{00000000-0005-0000-0000-000093930000}"/>
    <cellStyle name="Note 8 2 2 4 2 13" xfId="35233" xr:uid="{00000000-0005-0000-0000-000094930000}"/>
    <cellStyle name="Note 8 2 2 4 2 14" xfId="37612" xr:uid="{00000000-0005-0000-0000-000095930000}"/>
    <cellStyle name="Note 8 2 2 4 2 15" xfId="40144" xr:uid="{00000000-0005-0000-0000-000096930000}"/>
    <cellStyle name="Note 8 2 2 4 2 16" xfId="43000" xr:uid="{00000000-0005-0000-0000-000097930000}"/>
    <cellStyle name="Note 8 2 2 4 2 17" xfId="45525" xr:uid="{00000000-0005-0000-0000-000098930000}"/>
    <cellStyle name="Note 8 2 2 4 2 18" xfId="48064" xr:uid="{00000000-0005-0000-0000-000099930000}"/>
    <cellStyle name="Note 8 2 2 4 2 19" xfId="53201" xr:uid="{00000000-0005-0000-0000-00009A930000}"/>
    <cellStyle name="Note 8 2 2 4 2 2" xfId="8213" xr:uid="{00000000-0005-0000-0000-00009B930000}"/>
    <cellStyle name="Note 8 2 2 4 2 3" xfId="10705" xr:uid="{00000000-0005-0000-0000-00009C930000}"/>
    <cellStyle name="Note 8 2 2 4 2 4" xfId="13203" xr:uid="{00000000-0005-0000-0000-00009D930000}"/>
    <cellStyle name="Note 8 2 2 4 2 5" xfId="15916" xr:uid="{00000000-0005-0000-0000-00009E930000}"/>
    <cellStyle name="Note 8 2 2 4 2 6" xfId="18100" xr:uid="{00000000-0005-0000-0000-00009F930000}"/>
    <cellStyle name="Note 8 2 2 4 2 7" xfId="20172" xr:uid="{00000000-0005-0000-0000-0000A0930000}"/>
    <cellStyle name="Note 8 2 2 4 2 8" xfId="22654" xr:uid="{00000000-0005-0000-0000-0000A1930000}"/>
    <cellStyle name="Note 8 2 2 4 2 9" xfId="25215" xr:uid="{00000000-0005-0000-0000-0000A2930000}"/>
    <cellStyle name="Note 8 2 2 4 20" xfId="49603" xr:uid="{00000000-0005-0000-0000-0000A3930000}"/>
    <cellStyle name="Note 8 2 2 4 21" xfId="51182" xr:uid="{00000000-0005-0000-0000-0000A4930000}"/>
    <cellStyle name="Note 8 2 2 4 3" xfId="6880" xr:uid="{00000000-0005-0000-0000-0000A5930000}"/>
    <cellStyle name="Note 8 2 2 4 4" xfId="9378" xr:uid="{00000000-0005-0000-0000-0000A6930000}"/>
    <cellStyle name="Note 8 2 2 4 5" xfId="11878" xr:uid="{00000000-0005-0000-0000-0000A7930000}"/>
    <cellStyle name="Note 8 2 2 4 6" xfId="14588" xr:uid="{00000000-0005-0000-0000-0000A8930000}"/>
    <cellStyle name="Note 8 2 2 4 7" xfId="16778" xr:uid="{00000000-0005-0000-0000-0000A9930000}"/>
    <cellStyle name="Note 8 2 2 4 8" xfId="18841" xr:uid="{00000000-0005-0000-0000-0000AA930000}"/>
    <cellStyle name="Note 8 2 2 4 9" xfId="21330" xr:uid="{00000000-0005-0000-0000-0000AB930000}"/>
    <cellStyle name="Note 8 2 2 5" xfId="4452" xr:uid="{00000000-0005-0000-0000-0000AC930000}"/>
    <cellStyle name="Note 8 2 2 5 10" xfId="24089" xr:uid="{00000000-0005-0000-0000-0000AD930000}"/>
    <cellStyle name="Note 8 2 2 5 11" xfId="26678" xr:uid="{00000000-0005-0000-0000-0000AE930000}"/>
    <cellStyle name="Note 8 2 2 5 12" xfId="31781" xr:uid="{00000000-0005-0000-0000-0000AF930000}"/>
    <cellStyle name="Note 8 2 2 5 13" xfId="34106" xr:uid="{00000000-0005-0000-0000-0000B0930000}"/>
    <cellStyle name="Note 8 2 2 5 14" xfId="36486" xr:uid="{00000000-0005-0000-0000-0000B1930000}"/>
    <cellStyle name="Note 8 2 2 5 15" xfId="39018" xr:uid="{00000000-0005-0000-0000-0000B2930000}"/>
    <cellStyle name="Note 8 2 2 5 16" xfId="41878" xr:uid="{00000000-0005-0000-0000-0000B3930000}"/>
    <cellStyle name="Note 8 2 2 5 17" xfId="44399" xr:uid="{00000000-0005-0000-0000-0000B4930000}"/>
    <cellStyle name="Note 8 2 2 5 18" xfId="46938" xr:uid="{00000000-0005-0000-0000-0000B5930000}"/>
    <cellStyle name="Note 8 2 2 5 19" xfId="50063" xr:uid="{00000000-0005-0000-0000-0000B6930000}"/>
    <cellStyle name="Note 8 2 2 5 2" xfId="5784" xr:uid="{00000000-0005-0000-0000-0000B7930000}"/>
    <cellStyle name="Note 8 2 2 5 2 10" xfId="31118" xr:uid="{00000000-0005-0000-0000-0000B8930000}"/>
    <cellStyle name="Note 8 2 2 5 2 11" xfId="33111" xr:uid="{00000000-0005-0000-0000-0000B9930000}"/>
    <cellStyle name="Note 8 2 2 5 2 12" xfId="35437" xr:uid="{00000000-0005-0000-0000-0000BA930000}"/>
    <cellStyle name="Note 8 2 2 5 2 13" xfId="37816" xr:uid="{00000000-0005-0000-0000-0000BB930000}"/>
    <cellStyle name="Note 8 2 2 5 2 14" xfId="40348" xr:uid="{00000000-0005-0000-0000-0000BC930000}"/>
    <cellStyle name="Note 8 2 2 5 2 15" xfId="43204" xr:uid="{00000000-0005-0000-0000-0000BD930000}"/>
    <cellStyle name="Note 8 2 2 5 2 16" xfId="45729" xr:uid="{00000000-0005-0000-0000-0000BE930000}"/>
    <cellStyle name="Note 8 2 2 5 2 17" xfId="48268" xr:uid="{00000000-0005-0000-0000-0000BF930000}"/>
    <cellStyle name="Note 8 2 2 5 2 18" xfId="53591" xr:uid="{00000000-0005-0000-0000-0000C0930000}"/>
    <cellStyle name="Note 8 2 2 5 2 2" xfId="10909" xr:uid="{00000000-0005-0000-0000-0000C1930000}"/>
    <cellStyle name="Note 8 2 2 5 2 3" xfId="13407" xr:uid="{00000000-0005-0000-0000-0000C2930000}"/>
    <cellStyle name="Note 8 2 2 5 2 4" xfId="16120" xr:uid="{00000000-0005-0000-0000-0000C3930000}"/>
    <cellStyle name="Note 8 2 2 5 2 5" xfId="18304" xr:uid="{00000000-0005-0000-0000-0000C4930000}"/>
    <cellStyle name="Note 8 2 2 5 2 6" xfId="20376" xr:uid="{00000000-0005-0000-0000-0000C5930000}"/>
    <cellStyle name="Note 8 2 2 5 2 7" xfId="22858" xr:uid="{00000000-0005-0000-0000-0000C6930000}"/>
    <cellStyle name="Note 8 2 2 5 2 8" xfId="25419" xr:uid="{00000000-0005-0000-0000-0000C7930000}"/>
    <cellStyle name="Note 8 2 2 5 2 9" xfId="28004" xr:uid="{00000000-0005-0000-0000-0000C8930000}"/>
    <cellStyle name="Note 8 2 2 5 20" xfId="51623" xr:uid="{00000000-0005-0000-0000-0000C9930000}"/>
    <cellStyle name="Note 8 2 2 5 3" xfId="7086" xr:uid="{00000000-0005-0000-0000-0000CA930000}"/>
    <cellStyle name="Note 8 2 2 5 4" xfId="9582" xr:uid="{00000000-0005-0000-0000-0000CB930000}"/>
    <cellStyle name="Note 8 2 2 5 5" xfId="12082" xr:uid="{00000000-0005-0000-0000-0000CC930000}"/>
    <cellStyle name="Note 8 2 2 5 6" xfId="14793" xr:uid="{00000000-0005-0000-0000-0000CD930000}"/>
    <cellStyle name="Note 8 2 2 5 7" xfId="16976" xr:uid="{00000000-0005-0000-0000-0000CE930000}"/>
    <cellStyle name="Note 8 2 2 5 8" xfId="19047" xr:uid="{00000000-0005-0000-0000-0000CF930000}"/>
    <cellStyle name="Note 8 2 2 5 9" xfId="21528" xr:uid="{00000000-0005-0000-0000-0000D0930000}"/>
    <cellStyle name="Note 8 2 2 6" xfId="4655" xr:uid="{00000000-0005-0000-0000-0000D1930000}"/>
    <cellStyle name="Note 8 2 2 6 10" xfId="26877" xr:uid="{00000000-0005-0000-0000-0000D2930000}"/>
    <cellStyle name="Note 8 2 2 6 11" xfId="30163" xr:uid="{00000000-0005-0000-0000-0000D3930000}"/>
    <cellStyle name="Note 8 2 2 6 12" xfId="31983" xr:uid="{00000000-0005-0000-0000-0000D4930000}"/>
    <cellStyle name="Note 8 2 2 6 13" xfId="34308" xr:uid="{00000000-0005-0000-0000-0000D5930000}"/>
    <cellStyle name="Note 8 2 2 6 14" xfId="36688" xr:uid="{00000000-0005-0000-0000-0000D6930000}"/>
    <cellStyle name="Note 8 2 2 6 15" xfId="39220" xr:uid="{00000000-0005-0000-0000-0000D7930000}"/>
    <cellStyle name="Note 8 2 2 6 16" xfId="42078" xr:uid="{00000000-0005-0000-0000-0000D8930000}"/>
    <cellStyle name="Note 8 2 2 6 17" xfId="44601" xr:uid="{00000000-0005-0000-0000-0000D9930000}"/>
    <cellStyle name="Note 8 2 2 6 18" xfId="47140" xr:uid="{00000000-0005-0000-0000-0000DA930000}"/>
    <cellStyle name="Note 8 2 2 6 19" xfId="49896" xr:uid="{00000000-0005-0000-0000-0000DB930000}"/>
    <cellStyle name="Note 8 2 2 6 2" xfId="7288" xr:uid="{00000000-0005-0000-0000-0000DC930000}"/>
    <cellStyle name="Note 8 2 2 6 2 2" xfId="53454" xr:uid="{00000000-0005-0000-0000-0000DD930000}"/>
    <cellStyle name="Note 8 2 2 6 20" xfId="51456" xr:uid="{00000000-0005-0000-0000-0000DE930000}"/>
    <cellStyle name="Note 8 2 2 6 3" xfId="9783" xr:uid="{00000000-0005-0000-0000-0000DF930000}"/>
    <cellStyle name="Note 8 2 2 6 4" xfId="12281" xr:uid="{00000000-0005-0000-0000-0000E0930000}"/>
    <cellStyle name="Note 8 2 2 6 5" xfId="14993" xr:uid="{00000000-0005-0000-0000-0000E1930000}"/>
    <cellStyle name="Note 8 2 2 6 6" xfId="17176" xr:uid="{00000000-0005-0000-0000-0000E2930000}"/>
    <cellStyle name="Note 8 2 2 6 7" xfId="19247" xr:uid="{00000000-0005-0000-0000-0000E3930000}"/>
    <cellStyle name="Note 8 2 2 6 8" xfId="21729" xr:uid="{00000000-0005-0000-0000-0000E4930000}"/>
    <cellStyle name="Note 8 2 2 6 9" xfId="24291" xr:uid="{00000000-0005-0000-0000-0000E5930000}"/>
    <cellStyle name="Note 8 2 2 7" xfId="3293" xr:uid="{00000000-0005-0000-0000-0000E6930000}"/>
    <cellStyle name="Note 8 2 2 7 2" xfId="50000" xr:uid="{00000000-0005-0000-0000-0000E7930000}"/>
    <cellStyle name="Note 8 2 2 7 2 2" xfId="53528" xr:uid="{00000000-0005-0000-0000-0000E8930000}"/>
    <cellStyle name="Note 8 2 2 7 3" xfId="51560" xr:uid="{00000000-0005-0000-0000-0000E9930000}"/>
    <cellStyle name="Note 8 2 2 8" xfId="8429" xr:uid="{00000000-0005-0000-0000-0000EA930000}"/>
    <cellStyle name="Note 8 2 2 8 2" xfId="50375" xr:uid="{00000000-0005-0000-0000-0000EB930000}"/>
    <cellStyle name="Note 8 2 2 8 2 2" xfId="53830" xr:uid="{00000000-0005-0000-0000-0000EC930000}"/>
    <cellStyle name="Note 8 2 2 8 3" xfId="51913" xr:uid="{00000000-0005-0000-0000-0000ED930000}"/>
    <cellStyle name="Note 8 2 2 9" xfId="10945" xr:uid="{00000000-0005-0000-0000-0000EE930000}"/>
    <cellStyle name="Note 8 2 2 9 2" xfId="50192" xr:uid="{00000000-0005-0000-0000-0000EF930000}"/>
    <cellStyle name="Note 8 2 2 9 2 2" xfId="53698" xr:uid="{00000000-0005-0000-0000-0000F0930000}"/>
    <cellStyle name="Note 8 2 2 9 3" xfId="51730" xr:uid="{00000000-0005-0000-0000-0000F1930000}"/>
    <cellStyle name="Note 8 2 3" xfId="3689" xr:uid="{00000000-0005-0000-0000-0000F2930000}"/>
    <cellStyle name="Note 8 2 3 10" xfId="23335" xr:uid="{00000000-0005-0000-0000-0000F3930000}"/>
    <cellStyle name="Note 8 2 3 11" xfId="25925" xr:uid="{00000000-0005-0000-0000-0000F4930000}"/>
    <cellStyle name="Note 8 2 3 12" xfId="29313" xr:uid="{00000000-0005-0000-0000-0000F5930000}"/>
    <cellStyle name="Note 8 2 3 13" xfId="28382" xr:uid="{00000000-0005-0000-0000-0000F6930000}"/>
    <cellStyle name="Note 8 2 3 14" xfId="33465" xr:uid="{00000000-0005-0000-0000-0000F7930000}"/>
    <cellStyle name="Note 8 2 3 15" xfId="35732" xr:uid="{00000000-0005-0000-0000-0000F8930000}"/>
    <cellStyle name="Note 8 2 3 16" xfId="38284" xr:uid="{00000000-0005-0000-0000-0000F9930000}"/>
    <cellStyle name="Note 8 2 3 17" xfId="41125" xr:uid="{00000000-0005-0000-0000-0000FA930000}"/>
    <cellStyle name="Note 8 2 3 18" xfId="43645" xr:uid="{00000000-0005-0000-0000-0000FB930000}"/>
    <cellStyle name="Note 8 2 3 19" xfId="46184" xr:uid="{00000000-0005-0000-0000-0000FC930000}"/>
    <cellStyle name="Note 8 2 3 2" xfId="5032" xr:uid="{00000000-0005-0000-0000-0000FD930000}"/>
    <cellStyle name="Note 8 2 3 2 10" xfId="27253" xr:uid="{00000000-0005-0000-0000-0000FE930000}"/>
    <cellStyle name="Note 8 2 3 2 11" xfId="30484" xr:uid="{00000000-0005-0000-0000-0000FF930000}"/>
    <cellStyle name="Note 8 2 3 2 12" xfId="32360" xr:uid="{00000000-0005-0000-0000-000000940000}"/>
    <cellStyle name="Note 8 2 3 2 13" xfId="34685" xr:uid="{00000000-0005-0000-0000-000001940000}"/>
    <cellStyle name="Note 8 2 3 2 14" xfId="37065" xr:uid="{00000000-0005-0000-0000-000002940000}"/>
    <cellStyle name="Note 8 2 3 2 15" xfId="39597" xr:uid="{00000000-0005-0000-0000-000003940000}"/>
    <cellStyle name="Note 8 2 3 2 16" xfId="42454" xr:uid="{00000000-0005-0000-0000-000004940000}"/>
    <cellStyle name="Note 8 2 3 2 17" xfId="44978" xr:uid="{00000000-0005-0000-0000-000005940000}"/>
    <cellStyle name="Note 8 2 3 2 18" xfId="47517" xr:uid="{00000000-0005-0000-0000-000006940000}"/>
    <cellStyle name="Note 8 2 3 2 19" xfId="53258" xr:uid="{00000000-0005-0000-0000-000007940000}"/>
    <cellStyle name="Note 8 2 3 2 2" xfId="7665" xr:uid="{00000000-0005-0000-0000-000008940000}"/>
    <cellStyle name="Note 8 2 3 2 3" xfId="10159" xr:uid="{00000000-0005-0000-0000-000009940000}"/>
    <cellStyle name="Note 8 2 3 2 4" xfId="12657" xr:uid="{00000000-0005-0000-0000-00000A940000}"/>
    <cellStyle name="Note 8 2 3 2 5" xfId="15369" xr:uid="{00000000-0005-0000-0000-00000B940000}"/>
    <cellStyle name="Note 8 2 3 2 6" xfId="17553" xr:uid="{00000000-0005-0000-0000-00000C940000}"/>
    <cellStyle name="Note 8 2 3 2 7" xfId="19624" xr:uid="{00000000-0005-0000-0000-00000D940000}"/>
    <cellStyle name="Note 8 2 3 2 8" xfId="22106" xr:uid="{00000000-0005-0000-0000-00000E940000}"/>
    <cellStyle name="Note 8 2 3 2 9" xfId="24668" xr:uid="{00000000-0005-0000-0000-00000F940000}"/>
    <cellStyle name="Note 8 2 3 20" xfId="49660" xr:uid="{00000000-0005-0000-0000-000010940000}"/>
    <cellStyle name="Note 8 2 3 21" xfId="51239" xr:uid="{00000000-0005-0000-0000-000011940000}"/>
    <cellStyle name="Note 8 2 3 3" xfId="6324" xr:uid="{00000000-0005-0000-0000-000012940000}"/>
    <cellStyle name="Note 8 2 3 4" xfId="8825" xr:uid="{00000000-0005-0000-0000-000013940000}"/>
    <cellStyle name="Note 8 2 3 5" xfId="11330" xr:uid="{00000000-0005-0000-0000-000014940000}"/>
    <cellStyle name="Note 8 2 3 6" xfId="14037" xr:uid="{00000000-0005-0000-0000-000015940000}"/>
    <cellStyle name="Note 8 2 3 7" xfId="16390" xr:uid="{00000000-0005-0000-0000-000016940000}"/>
    <cellStyle name="Note 8 2 3 8" xfId="3103" xr:uid="{00000000-0005-0000-0000-000017940000}"/>
    <cellStyle name="Note 8 2 3 9" xfId="20801" xr:uid="{00000000-0005-0000-0000-000018940000}"/>
    <cellStyle name="Note 8 2 4" xfId="3568" xr:uid="{00000000-0005-0000-0000-000019940000}"/>
    <cellStyle name="Note 8 2 4 10" xfId="23214" xr:uid="{00000000-0005-0000-0000-00001A940000}"/>
    <cellStyle name="Note 8 2 4 11" xfId="25804" xr:uid="{00000000-0005-0000-0000-00001B940000}"/>
    <cellStyle name="Note 8 2 4 12" xfId="29207" xr:uid="{00000000-0005-0000-0000-00001C940000}"/>
    <cellStyle name="Note 8 2 4 13" xfId="28204" xr:uid="{00000000-0005-0000-0000-00001D940000}"/>
    <cellStyle name="Note 8 2 4 14" xfId="33378" xr:uid="{00000000-0005-0000-0000-00001E940000}"/>
    <cellStyle name="Note 8 2 4 15" xfId="35611" xr:uid="{00000000-0005-0000-0000-00001F940000}"/>
    <cellStyle name="Note 8 2 4 16" xfId="38168" xr:uid="{00000000-0005-0000-0000-000020940000}"/>
    <cellStyle name="Note 8 2 4 17" xfId="41004" xr:uid="{00000000-0005-0000-0000-000021940000}"/>
    <cellStyle name="Note 8 2 4 18" xfId="43524" xr:uid="{00000000-0005-0000-0000-000022940000}"/>
    <cellStyle name="Note 8 2 4 19" xfId="46063" xr:uid="{00000000-0005-0000-0000-000023940000}"/>
    <cellStyle name="Note 8 2 4 2" xfId="4911" xr:uid="{00000000-0005-0000-0000-000024940000}"/>
    <cellStyle name="Note 8 2 4 2 10" xfId="27132" xr:uid="{00000000-0005-0000-0000-000025940000}"/>
    <cellStyle name="Note 8 2 4 2 11" xfId="30376" xr:uid="{00000000-0005-0000-0000-000026940000}"/>
    <cellStyle name="Note 8 2 4 2 12" xfId="32239" xr:uid="{00000000-0005-0000-0000-000027940000}"/>
    <cellStyle name="Note 8 2 4 2 13" xfId="34564" xr:uid="{00000000-0005-0000-0000-000028940000}"/>
    <cellStyle name="Note 8 2 4 2 14" xfId="36944" xr:uid="{00000000-0005-0000-0000-000029940000}"/>
    <cellStyle name="Note 8 2 4 2 15" xfId="39476" xr:uid="{00000000-0005-0000-0000-00002A940000}"/>
    <cellStyle name="Note 8 2 4 2 16" xfId="42333" xr:uid="{00000000-0005-0000-0000-00002B940000}"/>
    <cellStyle name="Note 8 2 4 2 17" xfId="44857" xr:uid="{00000000-0005-0000-0000-00002C940000}"/>
    <cellStyle name="Note 8 2 4 2 18" xfId="47396" xr:uid="{00000000-0005-0000-0000-00002D940000}"/>
    <cellStyle name="Note 8 2 4 2 19" xfId="53116" xr:uid="{00000000-0005-0000-0000-00002E940000}"/>
    <cellStyle name="Note 8 2 4 2 2" xfId="7544" xr:uid="{00000000-0005-0000-0000-00002F940000}"/>
    <cellStyle name="Note 8 2 4 2 3" xfId="10038" xr:uid="{00000000-0005-0000-0000-000030940000}"/>
    <cellStyle name="Note 8 2 4 2 4" xfId="12536" xr:uid="{00000000-0005-0000-0000-000031940000}"/>
    <cellStyle name="Note 8 2 4 2 5" xfId="15248" xr:uid="{00000000-0005-0000-0000-000032940000}"/>
    <cellStyle name="Note 8 2 4 2 6" xfId="17432" xr:uid="{00000000-0005-0000-0000-000033940000}"/>
    <cellStyle name="Note 8 2 4 2 7" xfId="19503" xr:uid="{00000000-0005-0000-0000-000034940000}"/>
    <cellStyle name="Note 8 2 4 2 8" xfId="21985" xr:uid="{00000000-0005-0000-0000-000035940000}"/>
    <cellStyle name="Note 8 2 4 2 9" xfId="24547" xr:uid="{00000000-0005-0000-0000-000036940000}"/>
    <cellStyle name="Note 8 2 4 20" xfId="49518" xr:uid="{00000000-0005-0000-0000-000037940000}"/>
    <cellStyle name="Note 8 2 4 21" xfId="51097" xr:uid="{00000000-0005-0000-0000-000038940000}"/>
    <cellStyle name="Note 8 2 4 3" xfId="6203" xr:uid="{00000000-0005-0000-0000-000039940000}"/>
    <cellStyle name="Note 8 2 4 4" xfId="8704" xr:uid="{00000000-0005-0000-0000-00003A940000}"/>
    <cellStyle name="Note 8 2 4 5" xfId="11209" xr:uid="{00000000-0005-0000-0000-00003B940000}"/>
    <cellStyle name="Note 8 2 4 6" xfId="13916" xr:uid="{00000000-0005-0000-0000-00003C940000}"/>
    <cellStyle name="Note 8 2 4 7" xfId="16319" xr:uid="{00000000-0005-0000-0000-00003D940000}"/>
    <cellStyle name="Note 8 2 4 8" xfId="2867" xr:uid="{00000000-0005-0000-0000-00003E940000}"/>
    <cellStyle name="Note 8 2 4 9" xfId="20688" xr:uid="{00000000-0005-0000-0000-00003F940000}"/>
    <cellStyle name="Note 8 2 5" xfId="3611" xr:uid="{00000000-0005-0000-0000-000040940000}"/>
    <cellStyle name="Note 8 2 5 10" xfId="23257" xr:uid="{00000000-0005-0000-0000-000041940000}"/>
    <cellStyle name="Note 8 2 5 11" xfId="25847" xr:uid="{00000000-0005-0000-0000-000042940000}"/>
    <cellStyle name="Note 8 2 5 12" xfId="29243" xr:uid="{00000000-0005-0000-0000-000043940000}"/>
    <cellStyle name="Note 8 2 5 13" xfId="28309" xr:uid="{00000000-0005-0000-0000-000044940000}"/>
    <cellStyle name="Note 8 2 5 14" xfId="33416" xr:uid="{00000000-0005-0000-0000-000045940000}"/>
    <cellStyle name="Note 8 2 5 15" xfId="35654" xr:uid="{00000000-0005-0000-0000-000046940000}"/>
    <cellStyle name="Note 8 2 5 16" xfId="38209" xr:uid="{00000000-0005-0000-0000-000047940000}"/>
    <cellStyle name="Note 8 2 5 17" xfId="41047" xr:uid="{00000000-0005-0000-0000-000048940000}"/>
    <cellStyle name="Note 8 2 5 18" xfId="43567" xr:uid="{00000000-0005-0000-0000-000049940000}"/>
    <cellStyle name="Note 8 2 5 19" xfId="46106" xr:uid="{00000000-0005-0000-0000-00004A940000}"/>
    <cellStyle name="Note 8 2 5 2" xfId="4954" xr:uid="{00000000-0005-0000-0000-00004B940000}"/>
    <cellStyle name="Note 8 2 5 2 10" xfId="27175" xr:uid="{00000000-0005-0000-0000-00004C940000}"/>
    <cellStyle name="Note 8 2 5 2 11" xfId="30411" xr:uid="{00000000-0005-0000-0000-00004D940000}"/>
    <cellStyle name="Note 8 2 5 2 12" xfId="32282" xr:uid="{00000000-0005-0000-0000-00004E940000}"/>
    <cellStyle name="Note 8 2 5 2 13" xfId="34607" xr:uid="{00000000-0005-0000-0000-00004F940000}"/>
    <cellStyle name="Note 8 2 5 2 14" xfId="36987" xr:uid="{00000000-0005-0000-0000-000050940000}"/>
    <cellStyle name="Note 8 2 5 2 15" xfId="39519" xr:uid="{00000000-0005-0000-0000-000051940000}"/>
    <cellStyle name="Note 8 2 5 2 16" xfId="42376" xr:uid="{00000000-0005-0000-0000-000052940000}"/>
    <cellStyle name="Note 8 2 5 2 17" xfId="44900" xr:uid="{00000000-0005-0000-0000-000053940000}"/>
    <cellStyle name="Note 8 2 5 2 18" xfId="47439" xr:uid="{00000000-0005-0000-0000-000054940000}"/>
    <cellStyle name="Note 8 2 5 2 19" xfId="53200" xr:uid="{00000000-0005-0000-0000-000055940000}"/>
    <cellStyle name="Note 8 2 5 2 2" xfId="7587" xr:uid="{00000000-0005-0000-0000-000056940000}"/>
    <cellStyle name="Note 8 2 5 2 3" xfId="10081" xr:uid="{00000000-0005-0000-0000-000057940000}"/>
    <cellStyle name="Note 8 2 5 2 4" xfId="12579" xr:uid="{00000000-0005-0000-0000-000058940000}"/>
    <cellStyle name="Note 8 2 5 2 5" xfId="15291" xr:uid="{00000000-0005-0000-0000-000059940000}"/>
    <cellStyle name="Note 8 2 5 2 6" xfId="17475" xr:uid="{00000000-0005-0000-0000-00005A940000}"/>
    <cellStyle name="Note 8 2 5 2 7" xfId="19546" xr:uid="{00000000-0005-0000-0000-00005B940000}"/>
    <cellStyle name="Note 8 2 5 2 8" xfId="22028" xr:uid="{00000000-0005-0000-0000-00005C940000}"/>
    <cellStyle name="Note 8 2 5 2 9" xfId="24590" xr:uid="{00000000-0005-0000-0000-00005D940000}"/>
    <cellStyle name="Note 8 2 5 20" xfId="49602" xr:uid="{00000000-0005-0000-0000-00005E940000}"/>
    <cellStyle name="Note 8 2 5 21" xfId="51181" xr:uid="{00000000-0005-0000-0000-00005F940000}"/>
    <cellStyle name="Note 8 2 5 3" xfId="6246" xr:uid="{00000000-0005-0000-0000-000060940000}"/>
    <cellStyle name="Note 8 2 5 4" xfId="8747" xr:uid="{00000000-0005-0000-0000-000061940000}"/>
    <cellStyle name="Note 8 2 5 5" xfId="11252" xr:uid="{00000000-0005-0000-0000-000062940000}"/>
    <cellStyle name="Note 8 2 5 6" xfId="13959" xr:uid="{00000000-0005-0000-0000-000063940000}"/>
    <cellStyle name="Note 8 2 5 7" xfId="16345" xr:uid="{00000000-0005-0000-0000-000064940000}"/>
    <cellStyle name="Note 8 2 5 8" xfId="2996" xr:uid="{00000000-0005-0000-0000-000065940000}"/>
    <cellStyle name="Note 8 2 5 9" xfId="20727" xr:uid="{00000000-0005-0000-0000-000066940000}"/>
    <cellStyle name="Note 8 2 6" xfId="3357" xr:uid="{00000000-0005-0000-0000-000067940000}"/>
    <cellStyle name="Note 8 2 6 10" xfId="23004" xr:uid="{00000000-0005-0000-0000-000068940000}"/>
    <cellStyle name="Note 8 2 6 11" xfId="25595" xr:uid="{00000000-0005-0000-0000-000069940000}"/>
    <cellStyle name="Note 8 2 6 12" xfId="29029" xr:uid="{00000000-0005-0000-0000-00006A940000}"/>
    <cellStyle name="Note 8 2 6 13" xfId="29021" xr:uid="{00000000-0005-0000-0000-00006B940000}"/>
    <cellStyle name="Note 8 2 6 14" xfId="33246" xr:uid="{00000000-0005-0000-0000-00006C940000}"/>
    <cellStyle name="Note 8 2 6 15" xfId="30676" xr:uid="{00000000-0005-0000-0000-00006D940000}"/>
    <cellStyle name="Note 8 2 6 16" xfId="37970" xr:uid="{00000000-0005-0000-0000-00006E940000}"/>
    <cellStyle name="Note 8 2 6 17" xfId="40795" xr:uid="{00000000-0005-0000-0000-00006F940000}"/>
    <cellStyle name="Note 8 2 6 18" xfId="43314" xr:uid="{00000000-0005-0000-0000-000070940000}"/>
    <cellStyle name="Note 8 2 6 19" xfId="45853" xr:uid="{00000000-0005-0000-0000-000071940000}"/>
    <cellStyle name="Note 8 2 6 2" xfId="4701" xr:uid="{00000000-0005-0000-0000-000072940000}"/>
    <cellStyle name="Note 8 2 6 2 10" xfId="26923" xr:uid="{00000000-0005-0000-0000-000073940000}"/>
    <cellStyle name="Note 8 2 6 2 11" xfId="30202" xr:uid="{00000000-0005-0000-0000-000074940000}"/>
    <cellStyle name="Note 8 2 6 2 12" xfId="32029" xr:uid="{00000000-0005-0000-0000-000075940000}"/>
    <cellStyle name="Note 8 2 6 2 13" xfId="34354" xr:uid="{00000000-0005-0000-0000-000076940000}"/>
    <cellStyle name="Note 8 2 6 2 14" xfId="36734" xr:uid="{00000000-0005-0000-0000-000077940000}"/>
    <cellStyle name="Note 8 2 6 2 15" xfId="39266" xr:uid="{00000000-0005-0000-0000-000078940000}"/>
    <cellStyle name="Note 8 2 6 2 16" xfId="42124" xr:uid="{00000000-0005-0000-0000-000079940000}"/>
    <cellStyle name="Note 8 2 6 2 17" xfId="44647" xr:uid="{00000000-0005-0000-0000-00007A940000}"/>
    <cellStyle name="Note 8 2 6 2 18" xfId="47186" xr:uid="{00000000-0005-0000-0000-00007B940000}"/>
    <cellStyle name="Note 8 2 6 2 19" xfId="53590" xr:uid="{00000000-0005-0000-0000-00007C940000}"/>
    <cellStyle name="Note 8 2 6 2 2" xfId="7334" xr:uid="{00000000-0005-0000-0000-00007D940000}"/>
    <cellStyle name="Note 8 2 6 2 3" xfId="9829" xr:uid="{00000000-0005-0000-0000-00007E940000}"/>
    <cellStyle name="Note 8 2 6 2 4" xfId="12327" xr:uid="{00000000-0005-0000-0000-00007F940000}"/>
    <cellStyle name="Note 8 2 6 2 5" xfId="15039" xr:uid="{00000000-0005-0000-0000-000080940000}"/>
    <cellStyle name="Note 8 2 6 2 6" xfId="17222" xr:uid="{00000000-0005-0000-0000-000081940000}"/>
    <cellStyle name="Note 8 2 6 2 7" xfId="19293" xr:uid="{00000000-0005-0000-0000-000082940000}"/>
    <cellStyle name="Note 8 2 6 2 8" xfId="21775" xr:uid="{00000000-0005-0000-0000-000083940000}"/>
    <cellStyle name="Note 8 2 6 2 9" xfId="24337" xr:uid="{00000000-0005-0000-0000-000084940000}"/>
    <cellStyle name="Note 8 2 6 20" xfId="50062" xr:uid="{00000000-0005-0000-0000-000085940000}"/>
    <cellStyle name="Note 8 2 6 21" xfId="51622" xr:uid="{00000000-0005-0000-0000-000086940000}"/>
    <cellStyle name="Note 8 2 6 3" xfId="5992" xr:uid="{00000000-0005-0000-0000-000087940000}"/>
    <cellStyle name="Note 8 2 6 4" xfId="8494" xr:uid="{00000000-0005-0000-0000-000088940000}"/>
    <cellStyle name="Note 8 2 6 5" xfId="11000" xr:uid="{00000000-0005-0000-0000-000089940000}"/>
    <cellStyle name="Note 8 2 6 6" xfId="13706" xr:uid="{00000000-0005-0000-0000-00008A940000}"/>
    <cellStyle name="Note 8 2 6 7" xfId="16208" xr:uid="{00000000-0005-0000-0000-00008B940000}"/>
    <cellStyle name="Note 8 2 6 8" xfId="16132" xr:uid="{00000000-0005-0000-0000-00008C940000}"/>
    <cellStyle name="Note 8 2 6 9" xfId="20484" xr:uid="{00000000-0005-0000-0000-00008D940000}"/>
    <cellStyle name="Note 8 2 7" xfId="4135" xr:uid="{00000000-0005-0000-0000-00008E940000}"/>
    <cellStyle name="Note 8 2 7 10" xfId="23773" xr:uid="{00000000-0005-0000-0000-00008F940000}"/>
    <cellStyle name="Note 8 2 7 11" xfId="26365" xr:uid="{00000000-0005-0000-0000-000090940000}"/>
    <cellStyle name="Note 8 2 7 12" xfId="29703" xr:uid="{00000000-0005-0000-0000-000091940000}"/>
    <cellStyle name="Note 8 2 7 13" xfId="31465" xr:uid="{00000000-0005-0000-0000-000092940000}"/>
    <cellStyle name="Note 8 2 7 14" xfId="33796" xr:uid="{00000000-0005-0000-0000-000093940000}"/>
    <cellStyle name="Note 8 2 7 15" xfId="36170" xr:uid="{00000000-0005-0000-0000-000094940000}"/>
    <cellStyle name="Note 8 2 7 16" xfId="38707" xr:uid="{00000000-0005-0000-0000-000095940000}"/>
    <cellStyle name="Note 8 2 7 17" xfId="41563" xr:uid="{00000000-0005-0000-0000-000096940000}"/>
    <cellStyle name="Note 8 2 7 18" xfId="44083" xr:uid="{00000000-0005-0000-0000-000097940000}"/>
    <cellStyle name="Note 8 2 7 19" xfId="46622" xr:uid="{00000000-0005-0000-0000-000098940000}"/>
    <cellStyle name="Note 8 2 7 2" xfId="5471" xr:uid="{00000000-0005-0000-0000-000099940000}"/>
    <cellStyle name="Note 8 2 7 2 10" xfId="27691" xr:uid="{00000000-0005-0000-0000-00009A940000}"/>
    <cellStyle name="Note 8 2 7 2 11" xfId="30848" xr:uid="{00000000-0005-0000-0000-00009B940000}"/>
    <cellStyle name="Note 8 2 7 2 12" xfId="32798" xr:uid="{00000000-0005-0000-0000-00009C940000}"/>
    <cellStyle name="Note 8 2 7 2 13" xfId="35124" xr:uid="{00000000-0005-0000-0000-00009D940000}"/>
    <cellStyle name="Note 8 2 7 2 14" xfId="37503" xr:uid="{00000000-0005-0000-0000-00009E940000}"/>
    <cellStyle name="Note 8 2 7 2 15" xfId="40035" xr:uid="{00000000-0005-0000-0000-00009F940000}"/>
    <cellStyle name="Note 8 2 7 2 16" xfId="42891" xr:uid="{00000000-0005-0000-0000-0000A0940000}"/>
    <cellStyle name="Note 8 2 7 2 17" xfId="45416" xr:uid="{00000000-0005-0000-0000-0000A1940000}"/>
    <cellStyle name="Note 8 2 7 2 18" xfId="47955" xr:uid="{00000000-0005-0000-0000-0000A2940000}"/>
    <cellStyle name="Note 8 2 7 2 19" xfId="53346" xr:uid="{00000000-0005-0000-0000-0000A3940000}"/>
    <cellStyle name="Note 8 2 7 2 2" xfId="8104" xr:uid="{00000000-0005-0000-0000-0000A4940000}"/>
    <cellStyle name="Note 8 2 7 2 3" xfId="10596" xr:uid="{00000000-0005-0000-0000-0000A5940000}"/>
    <cellStyle name="Note 8 2 7 2 4" xfId="13094" xr:uid="{00000000-0005-0000-0000-0000A6940000}"/>
    <cellStyle name="Note 8 2 7 2 5" xfId="15807" xr:uid="{00000000-0005-0000-0000-0000A7940000}"/>
    <cellStyle name="Note 8 2 7 2 6" xfId="17991" xr:uid="{00000000-0005-0000-0000-0000A8940000}"/>
    <cellStyle name="Note 8 2 7 2 7" xfId="20063" xr:uid="{00000000-0005-0000-0000-0000A9940000}"/>
    <cellStyle name="Note 8 2 7 2 8" xfId="22545" xr:uid="{00000000-0005-0000-0000-0000AA940000}"/>
    <cellStyle name="Note 8 2 7 2 9" xfId="25106" xr:uid="{00000000-0005-0000-0000-0000AB940000}"/>
    <cellStyle name="Note 8 2 7 20" xfId="49766" xr:uid="{00000000-0005-0000-0000-0000AC940000}"/>
    <cellStyle name="Note 8 2 7 21" xfId="51327" xr:uid="{00000000-0005-0000-0000-0000AD940000}"/>
    <cellStyle name="Note 8 2 7 3" xfId="6770" xr:uid="{00000000-0005-0000-0000-0000AE940000}"/>
    <cellStyle name="Note 8 2 7 4" xfId="9269" xr:uid="{00000000-0005-0000-0000-0000AF940000}"/>
    <cellStyle name="Note 8 2 7 5" xfId="11769" xr:uid="{00000000-0005-0000-0000-0000B0940000}"/>
    <cellStyle name="Note 8 2 7 6" xfId="14479" xr:uid="{00000000-0005-0000-0000-0000B1940000}"/>
    <cellStyle name="Note 8 2 7 7" xfId="16668" xr:uid="{00000000-0005-0000-0000-0000B2940000}"/>
    <cellStyle name="Note 8 2 7 8" xfId="18731" xr:uid="{00000000-0005-0000-0000-0000B3940000}"/>
    <cellStyle name="Note 8 2 7 9" xfId="21220" xr:uid="{00000000-0005-0000-0000-0000B4940000}"/>
    <cellStyle name="Note 8 2 8" xfId="4318" xr:uid="{00000000-0005-0000-0000-0000B5940000}"/>
    <cellStyle name="Note 8 2 8 10" xfId="23955" xr:uid="{00000000-0005-0000-0000-0000B6940000}"/>
    <cellStyle name="Note 8 2 8 11" xfId="26544" xr:uid="{00000000-0005-0000-0000-0000B7940000}"/>
    <cellStyle name="Note 8 2 8 12" xfId="29883" xr:uid="{00000000-0005-0000-0000-0000B8940000}"/>
    <cellStyle name="Note 8 2 8 13" xfId="31647" xr:uid="{00000000-0005-0000-0000-0000B9940000}"/>
    <cellStyle name="Note 8 2 8 14" xfId="33978" xr:uid="{00000000-0005-0000-0000-0000BA940000}"/>
    <cellStyle name="Note 8 2 8 15" xfId="36352" xr:uid="{00000000-0005-0000-0000-0000BB940000}"/>
    <cellStyle name="Note 8 2 8 16" xfId="38889" xr:uid="{00000000-0005-0000-0000-0000BC940000}"/>
    <cellStyle name="Note 8 2 8 17" xfId="41744" xr:uid="{00000000-0005-0000-0000-0000BD940000}"/>
    <cellStyle name="Note 8 2 8 18" xfId="44265" xr:uid="{00000000-0005-0000-0000-0000BE940000}"/>
    <cellStyle name="Note 8 2 8 19" xfId="46804" xr:uid="{00000000-0005-0000-0000-0000BF940000}"/>
    <cellStyle name="Note 8 2 8 2" xfId="5650" xr:uid="{00000000-0005-0000-0000-0000C0940000}"/>
    <cellStyle name="Note 8 2 8 2 10" xfId="27870" xr:uid="{00000000-0005-0000-0000-0000C1940000}"/>
    <cellStyle name="Note 8 2 8 2 11" xfId="31007" xr:uid="{00000000-0005-0000-0000-0000C2940000}"/>
    <cellStyle name="Note 8 2 8 2 12" xfId="32977" xr:uid="{00000000-0005-0000-0000-0000C3940000}"/>
    <cellStyle name="Note 8 2 8 2 13" xfId="35303" xr:uid="{00000000-0005-0000-0000-0000C4940000}"/>
    <cellStyle name="Note 8 2 8 2 14" xfId="37682" xr:uid="{00000000-0005-0000-0000-0000C5940000}"/>
    <cellStyle name="Note 8 2 8 2 15" xfId="40214" xr:uid="{00000000-0005-0000-0000-0000C6940000}"/>
    <cellStyle name="Note 8 2 8 2 16" xfId="43070" xr:uid="{00000000-0005-0000-0000-0000C7940000}"/>
    <cellStyle name="Note 8 2 8 2 17" xfId="45595" xr:uid="{00000000-0005-0000-0000-0000C8940000}"/>
    <cellStyle name="Note 8 2 8 2 18" xfId="48134" xr:uid="{00000000-0005-0000-0000-0000C9940000}"/>
    <cellStyle name="Note 8 2 8 2 19" xfId="53527" xr:uid="{00000000-0005-0000-0000-0000CA940000}"/>
    <cellStyle name="Note 8 2 8 2 2" xfId="8283" xr:uid="{00000000-0005-0000-0000-0000CB940000}"/>
    <cellStyle name="Note 8 2 8 2 3" xfId="10775" xr:uid="{00000000-0005-0000-0000-0000CC940000}"/>
    <cellStyle name="Note 8 2 8 2 4" xfId="13273" xr:uid="{00000000-0005-0000-0000-0000CD940000}"/>
    <cellStyle name="Note 8 2 8 2 5" xfId="15986" xr:uid="{00000000-0005-0000-0000-0000CE940000}"/>
    <cellStyle name="Note 8 2 8 2 6" xfId="18170" xr:uid="{00000000-0005-0000-0000-0000CF940000}"/>
    <cellStyle name="Note 8 2 8 2 7" xfId="20242" xr:uid="{00000000-0005-0000-0000-0000D0940000}"/>
    <cellStyle name="Note 8 2 8 2 8" xfId="22724" xr:uid="{00000000-0005-0000-0000-0000D1940000}"/>
    <cellStyle name="Note 8 2 8 2 9" xfId="25285" xr:uid="{00000000-0005-0000-0000-0000D2940000}"/>
    <cellStyle name="Note 8 2 8 20" xfId="49999" xr:uid="{00000000-0005-0000-0000-0000D3940000}"/>
    <cellStyle name="Note 8 2 8 21" xfId="51559" xr:uid="{00000000-0005-0000-0000-0000D4940000}"/>
    <cellStyle name="Note 8 2 8 3" xfId="6952" xr:uid="{00000000-0005-0000-0000-0000D5940000}"/>
    <cellStyle name="Note 8 2 8 4" xfId="9448" xr:uid="{00000000-0005-0000-0000-0000D6940000}"/>
    <cellStyle name="Note 8 2 8 5" xfId="11948" xr:uid="{00000000-0005-0000-0000-0000D7940000}"/>
    <cellStyle name="Note 8 2 8 6" xfId="14659" xr:uid="{00000000-0005-0000-0000-0000D8940000}"/>
    <cellStyle name="Note 8 2 8 7" xfId="16849" xr:uid="{00000000-0005-0000-0000-0000D9940000}"/>
    <cellStyle name="Note 8 2 8 8" xfId="18913" xr:uid="{00000000-0005-0000-0000-0000DA940000}"/>
    <cellStyle name="Note 8 2 8 9" xfId="21402" xr:uid="{00000000-0005-0000-0000-0000DB940000}"/>
    <cellStyle name="Note 8 2 9" xfId="4527" xr:uid="{00000000-0005-0000-0000-0000DC940000}"/>
    <cellStyle name="Note 8 2 9 10" xfId="26752" xr:uid="{00000000-0005-0000-0000-0000DD940000}"/>
    <cellStyle name="Note 8 2 9 11" xfId="30056" xr:uid="{00000000-0005-0000-0000-0000DE940000}"/>
    <cellStyle name="Note 8 2 9 12" xfId="31855" xr:uid="{00000000-0005-0000-0000-0000DF940000}"/>
    <cellStyle name="Note 8 2 9 13" xfId="34180" xr:uid="{00000000-0005-0000-0000-0000E0940000}"/>
    <cellStyle name="Note 8 2 9 14" xfId="36560" xr:uid="{00000000-0005-0000-0000-0000E1940000}"/>
    <cellStyle name="Note 8 2 9 15" xfId="39092" xr:uid="{00000000-0005-0000-0000-0000E2940000}"/>
    <cellStyle name="Note 8 2 9 16" xfId="41952" xr:uid="{00000000-0005-0000-0000-0000E3940000}"/>
    <cellStyle name="Note 8 2 9 17" xfId="44473" xr:uid="{00000000-0005-0000-0000-0000E4940000}"/>
    <cellStyle name="Note 8 2 9 18" xfId="47012" xr:uid="{00000000-0005-0000-0000-0000E5940000}"/>
    <cellStyle name="Note 8 2 9 19" xfId="50374" xr:uid="{00000000-0005-0000-0000-0000E6940000}"/>
    <cellStyle name="Note 8 2 9 2" xfId="7160" xr:uid="{00000000-0005-0000-0000-0000E7940000}"/>
    <cellStyle name="Note 8 2 9 2 2" xfId="53829" xr:uid="{00000000-0005-0000-0000-0000E8940000}"/>
    <cellStyle name="Note 8 2 9 20" xfId="51912" xr:uid="{00000000-0005-0000-0000-0000E9940000}"/>
    <cellStyle name="Note 8 2 9 3" xfId="9657" xr:uid="{00000000-0005-0000-0000-0000EA940000}"/>
    <cellStyle name="Note 8 2 9 4" xfId="12156" xr:uid="{00000000-0005-0000-0000-0000EB940000}"/>
    <cellStyle name="Note 8 2 9 5" xfId="14867" xr:uid="{00000000-0005-0000-0000-0000EC940000}"/>
    <cellStyle name="Note 8 2 9 6" xfId="17050" xr:uid="{00000000-0005-0000-0000-0000ED940000}"/>
    <cellStyle name="Note 8 2 9 7" xfId="19122" xr:uid="{00000000-0005-0000-0000-0000EE940000}"/>
    <cellStyle name="Note 8 2 9 8" xfId="21602" xr:uid="{00000000-0005-0000-0000-0000EF940000}"/>
    <cellStyle name="Note 8 2 9 9" xfId="24163" xr:uid="{00000000-0005-0000-0000-0000F0940000}"/>
    <cellStyle name="Note 8 20" xfId="49205" xr:uid="{00000000-0005-0000-0000-0000F1940000}"/>
    <cellStyle name="Note 8 21" xfId="51010" xr:uid="{00000000-0005-0000-0000-0000F2940000}"/>
    <cellStyle name="Note 8 3" xfId="1808" xr:uid="{00000000-0005-0000-0000-0000F3940000}"/>
    <cellStyle name="Note 8 3 10" xfId="3061" xr:uid="{00000000-0005-0000-0000-0000F4940000}"/>
    <cellStyle name="Note 8 3 10 2" xfId="50566" xr:uid="{00000000-0005-0000-0000-0000F5940000}"/>
    <cellStyle name="Note 8 3 10 2 2" xfId="53971" xr:uid="{00000000-0005-0000-0000-0000F6940000}"/>
    <cellStyle name="Note 8 3 10 3" xfId="52090" xr:uid="{00000000-0005-0000-0000-0000F7940000}"/>
    <cellStyle name="Note 8 3 11" xfId="13654" xr:uid="{00000000-0005-0000-0000-0000F8940000}"/>
    <cellStyle name="Note 8 3 11 2" xfId="54110" xr:uid="{00000000-0005-0000-0000-0000F9940000}"/>
    <cellStyle name="Note 8 3 11 3" xfId="52266" xr:uid="{00000000-0005-0000-0000-0000FA940000}"/>
    <cellStyle name="Note 8 3 12" xfId="3117" xr:uid="{00000000-0005-0000-0000-0000FB940000}"/>
    <cellStyle name="Note 8 3 12 2" xfId="54147" xr:uid="{00000000-0005-0000-0000-0000FC940000}"/>
    <cellStyle name="Note 8 3 12 3" xfId="52459" xr:uid="{00000000-0005-0000-0000-0000FD940000}"/>
    <cellStyle name="Note 8 3 13" xfId="29389" xr:uid="{00000000-0005-0000-0000-0000FE940000}"/>
    <cellStyle name="Note 8 3 13 2" xfId="53037" xr:uid="{00000000-0005-0000-0000-0000FF940000}"/>
    <cellStyle name="Note 8 3 14" xfId="29988" xr:uid="{00000000-0005-0000-0000-000000950000}"/>
    <cellStyle name="Note 8 3 15" xfId="28781" xr:uid="{00000000-0005-0000-0000-000001950000}"/>
    <cellStyle name="Note 8 3 16" xfId="28228" xr:uid="{00000000-0005-0000-0000-000002950000}"/>
    <cellStyle name="Note 8 3 17" xfId="40364" xr:uid="{00000000-0005-0000-0000-000003950000}"/>
    <cellStyle name="Note 8 3 18" xfId="49208" xr:uid="{00000000-0005-0000-0000-000004950000}"/>
    <cellStyle name="Note 8 3 19" xfId="51013" xr:uid="{00000000-0005-0000-0000-000005950000}"/>
    <cellStyle name="Note 8 3 2" xfId="2210" xr:uid="{00000000-0005-0000-0000-000006950000}"/>
    <cellStyle name="Note 8 3 2 10" xfId="13640" xr:uid="{00000000-0005-0000-0000-000007950000}"/>
    <cellStyle name="Note 8 3 2 11" xfId="16176" xr:uid="{00000000-0005-0000-0000-000008950000}"/>
    <cellStyle name="Note 8 3 2 12" xfId="2826" xr:uid="{00000000-0005-0000-0000-000009950000}"/>
    <cellStyle name="Note 8 3 2 13" xfId="20430" xr:uid="{00000000-0005-0000-0000-00000A950000}"/>
    <cellStyle name="Note 8 3 2 14" xfId="22957" xr:uid="{00000000-0005-0000-0000-00000B950000}"/>
    <cellStyle name="Note 8 3 2 15" xfId="25540" xr:uid="{00000000-0005-0000-0000-00000C950000}"/>
    <cellStyle name="Note 8 3 2 16" xfId="28972" xr:uid="{00000000-0005-0000-0000-00000D950000}"/>
    <cellStyle name="Note 8 3 2 17" xfId="28643" xr:uid="{00000000-0005-0000-0000-00000E950000}"/>
    <cellStyle name="Note 8 3 2 18" xfId="30675" xr:uid="{00000000-0005-0000-0000-00000F950000}"/>
    <cellStyle name="Note 8 3 2 19" xfId="37925" xr:uid="{00000000-0005-0000-0000-000010950000}"/>
    <cellStyle name="Note 8 3 2 2" xfId="3838" xr:uid="{00000000-0005-0000-0000-000011950000}"/>
    <cellStyle name="Note 8 3 2 2 10" xfId="23481" xr:uid="{00000000-0005-0000-0000-000012950000}"/>
    <cellStyle name="Note 8 3 2 2 11" xfId="26072" xr:uid="{00000000-0005-0000-0000-000013950000}"/>
    <cellStyle name="Note 8 3 2 2 12" xfId="29436" xr:uid="{00000000-0005-0000-0000-000014950000}"/>
    <cellStyle name="Note 8 3 2 2 13" xfId="31171" xr:uid="{00000000-0005-0000-0000-000015950000}"/>
    <cellStyle name="Note 8 3 2 2 14" xfId="33578" xr:uid="{00000000-0005-0000-0000-000016950000}"/>
    <cellStyle name="Note 8 3 2 2 15" xfId="35878" xr:uid="{00000000-0005-0000-0000-000017950000}"/>
    <cellStyle name="Note 8 3 2 2 16" xfId="38422" xr:uid="{00000000-0005-0000-0000-000018950000}"/>
    <cellStyle name="Note 8 3 2 2 17" xfId="41270" xr:uid="{00000000-0005-0000-0000-000019950000}"/>
    <cellStyle name="Note 8 3 2 2 18" xfId="43791" xr:uid="{00000000-0005-0000-0000-00001A950000}"/>
    <cellStyle name="Note 8 3 2 2 19" xfId="46330" xr:uid="{00000000-0005-0000-0000-00001B950000}"/>
    <cellStyle name="Note 8 3 2 2 2" xfId="5179" xr:uid="{00000000-0005-0000-0000-00001C950000}"/>
    <cellStyle name="Note 8 3 2 2 2 10" xfId="27399" xr:uid="{00000000-0005-0000-0000-00001D950000}"/>
    <cellStyle name="Note 8 3 2 2 2 11" xfId="30605" xr:uid="{00000000-0005-0000-0000-00001E950000}"/>
    <cellStyle name="Note 8 3 2 2 2 12" xfId="32506" xr:uid="{00000000-0005-0000-0000-00001F950000}"/>
    <cellStyle name="Note 8 3 2 2 2 13" xfId="34832" xr:uid="{00000000-0005-0000-0000-000020950000}"/>
    <cellStyle name="Note 8 3 2 2 2 14" xfId="37211" xr:uid="{00000000-0005-0000-0000-000021950000}"/>
    <cellStyle name="Note 8 3 2 2 2 15" xfId="39743" xr:uid="{00000000-0005-0000-0000-000022950000}"/>
    <cellStyle name="Note 8 3 2 2 2 16" xfId="42599" xr:uid="{00000000-0005-0000-0000-000023950000}"/>
    <cellStyle name="Note 8 3 2 2 2 17" xfId="45124" xr:uid="{00000000-0005-0000-0000-000024950000}"/>
    <cellStyle name="Note 8 3 2 2 2 18" xfId="47663" xr:uid="{00000000-0005-0000-0000-000025950000}"/>
    <cellStyle name="Note 8 3 2 2 2 2" xfId="7812" xr:uid="{00000000-0005-0000-0000-000026950000}"/>
    <cellStyle name="Note 8 3 2 2 2 3" xfId="10304" xr:uid="{00000000-0005-0000-0000-000027950000}"/>
    <cellStyle name="Note 8 3 2 2 2 4" xfId="12802" xr:uid="{00000000-0005-0000-0000-000028950000}"/>
    <cellStyle name="Note 8 3 2 2 2 5" xfId="15515" xr:uid="{00000000-0005-0000-0000-000029950000}"/>
    <cellStyle name="Note 8 3 2 2 2 6" xfId="17699" xr:uid="{00000000-0005-0000-0000-00002A950000}"/>
    <cellStyle name="Note 8 3 2 2 2 7" xfId="19771" xr:uid="{00000000-0005-0000-0000-00002B950000}"/>
    <cellStyle name="Note 8 3 2 2 2 8" xfId="22253" xr:uid="{00000000-0005-0000-0000-00002C950000}"/>
    <cellStyle name="Note 8 3 2 2 2 9" xfId="24814" xr:uid="{00000000-0005-0000-0000-00002D950000}"/>
    <cellStyle name="Note 8 3 2 2 20" xfId="53260" xr:uid="{00000000-0005-0000-0000-00002E950000}"/>
    <cellStyle name="Note 8 3 2 2 3" xfId="6473" xr:uid="{00000000-0005-0000-0000-00002F950000}"/>
    <cellStyle name="Note 8 3 2 2 4" xfId="8973" xr:uid="{00000000-0005-0000-0000-000030950000}"/>
    <cellStyle name="Note 8 3 2 2 5" xfId="11476" xr:uid="{00000000-0005-0000-0000-000031950000}"/>
    <cellStyle name="Note 8 3 2 2 6" xfId="14184" xr:uid="{00000000-0005-0000-0000-000032950000}"/>
    <cellStyle name="Note 8 3 2 2 7" xfId="16474" xr:uid="{00000000-0005-0000-0000-000033950000}"/>
    <cellStyle name="Note 8 3 2 2 8" xfId="18438" xr:uid="{00000000-0005-0000-0000-000034950000}"/>
    <cellStyle name="Note 8 3 2 2 9" xfId="20937" xr:uid="{00000000-0005-0000-0000-000035950000}"/>
    <cellStyle name="Note 8 3 2 20" xfId="40746" xr:uid="{00000000-0005-0000-0000-000036950000}"/>
    <cellStyle name="Note 8 3 2 21" xfId="45806" xr:uid="{00000000-0005-0000-0000-000037950000}"/>
    <cellStyle name="Note 8 3 2 22" xfId="49662" xr:uid="{00000000-0005-0000-0000-000038950000}"/>
    <cellStyle name="Note 8 3 2 23" xfId="51241" xr:uid="{00000000-0005-0000-0000-000039950000}"/>
    <cellStyle name="Note 8 3 2 3" xfId="3976" xr:uid="{00000000-0005-0000-0000-00003A950000}"/>
    <cellStyle name="Note 8 3 2 3 10" xfId="23615" xr:uid="{00000000-0005-0000-0000-00003B950000}"/>
    <cellStyle name="Note 8 3 2 3 11" xfId="26207" xr:uid="{00000000-0005-0000-0000-00003C950000}"/>
    <cellStyle name="Note 8 3 2 3 12" xfId="29552" xr:uid="{00000000-0005-0000-0000-00003D950000}"/>
    <cellStyle name="Note 8 3 2 3 13" xfId="31306" xr:uid="{00000000-0005-0000-0000-00003E950000}"/>
    <cellStyle name="Note 8 3 2 3 14" xfId="33672" xr:uid="{00000000-0005-0000-0000-00003F950000}"/>
    <cellStyle name="Note 8 3 2 3 15" xfId="36012" xr:uid="{00000000-0005-0000-0000-000040950000}"/>
    <cellStyle name="Note 8 3 2 3 16" xfId="38549" xr:uid="{00000000-0005-0000-0000-000041950000}"/>
    <cellStyle name="Note 8 3 2 3 17" xfId="41405" xr:uid="{00000000-0005-0000-0000-000042950000}"/>
    <cellStyle name="Note 8 3 2 3 18" xfId="43925" xr:uid="{00000000-0005-0000-0000-000043950000}"/>
    <cellStyle name="Note 8 3 2 3 19" xfId="46464" xr:uid="{00000000-0005-0000-0000-000044950000}"/>
    <cellStyle name="Note 8 3 2 3 2" xfId="5313" xr:uid="{00000000-0005-0000-0000-000045950000}"/>
    <cellStyle name="Note 8 3 2 3 2 10" xfId="27533" xr:uid="{00000000-0005-0000-0000-000046950000}"/>
    <cellStyle name="Note 8 3 2 3 2 11" xfId="30719" xr:uid="{00000000-0005-0000-0000-000047950000}"/>
    <cellStyle name="Note 8 3 2 3 2 12" xfId="32640" xr:uid="{00000000-0005-0000-0000-000048950000}"/>
    <cellStyle name="Note 8 3 2 3 2 13" xfId="34966" xr:uid="{00000000-0005-0000-0000-000049950000}"/>
    <cellStyle name="Note 8 3 2 3 2 14" xfId="37345" xr:uid="{00000000-0005-0000-0000-00004A950000}"/>
    <cellStyle name="Note 8 3 2 3 2 15" xfId="39877" xr:uid="{00000000-0005-0000-0000-00004B950000}"/>
    <cellStyle name="Note 8 3 2 3 2 16" xfId="42733" xr:uid="{00000000-0005-0000-0000-00004C950000}"/>
    <cellStyle name="Note 8 3 2 3 2 17" xfId="45258" xr:uid="{00000000-0005-0000-0000-00004D950000}"/>
    <cellStyle name="Note 8 3 2 3 2 18" xfId="47797" xr:uid="{00000000-0005-0000-0000-00004E950000}"/>
    <cellStyle name="Note 8 3 2 3 2 2" xfId="7946" xr:uid="{00000000-0005-0000-0000-00004F950000}"/>
    <cellStyle name="Note 8 3 2 3 2 3" xfId="10438" xr:uid="{00000000-0005-0000-0000-000050950000}"/>
    <cellStyle name="Note 8 3 2 3 2 4" xfId="12936" xr:uid="{00000000-0005-0000-0000-000051950000}"/>
    <cellStyle name="Note 8 3 2 3 2 5" xfId="15649" xr:uid="{00000000-0005-0000-0000-000052950000}"/>
    <cellStyle name="Note 8 3 2 3 2 6" xfId="17833" xr:uid="{00000000-0005-0000-0000-000053950000}"/>
    <cellStyle name="Note 8 3 2 3 2 7" xfId="19905" xr:uid="{00000000-0005-0000-0000-000054950000}"/>
    <cellStyle name="Note 8 3 2 3 2 8" xfId="22387" xr:uid="{00000000-0005-0000-0000-000055950000}"/>
    <cellStyle name="Note 8 3 2 3 2 9" xfId="24948" xr:uid="{00000000-0005-0000-0000-000056950000}"/>
    <cellStyle name="Note 8 3 2 3 3" xfId="6611" xr:uid="{00000000-0005-0000-0000-000057950000}"/>
    <cellStyle name="Note 8 3 2 3 4" xfId="9111" xr:uid="{00000000-0005-0000-0000-000058950000}"/>
    <cellStyle name="Note 8 3 2 3 5" xfId="11611" xr:uid="{00000000-0005-0000-0000-000059950000}"/>
    <cellStyle name="Note 8 3 2 3 6" xfId="14320" xr:uid="{00000000-0005-0000-0000-00005A950000}"/>
    <cellStyle name="Note 8 3 2 3 7" xfId="16544" xr:uid="{00000000-0005-0000-0000-00005B950000}"/>
    <cellStyle name="Note 8 3 2 3 8" xfId="18573" xr:uid="{00000000-0005-0000-0000-00005C950000}"/>
    <cellStyle name="Note 8 3 2 3 9" xfId="21062" xr:uid="{00000000-0005-0000-0000-00005D950000}"/>
    <cellStyle name="Note 8 3 2 4" xfId="4246" xr:uid="{00000000-0005-0000-0000-00005E950000}"/>
    <cellStyle name="Note 8 3 2 4 10" xfId="23884" xr:uid="{00000000-0005-0000-0000-00005F950000}"/>
    <cellStyle name="Note 8 3 2 4 11" xfId="26475" xr:uid="{00000000-0005-0000-0000-000060950000}"/>
    <cellStyle name="Note 8 3 2 4 12" xfId="29814" xr:uid="{00000000-0005-0000-0000-000061950000}"/>
    <cellStyle name="Note 8 3 2 4 13" xfId="31576" xr:uid="{00000000-0005-0000-0000-000062950000}"/>
    <cellStyle name="Note 8 3 2 4 14" xfId="33907" xr:uid="{00000000-0005-0000-0000-000063950000}"/>
    <cellStyle name="Note 8 3 2 4 15" xfId="36281" xr:uid="{00000000-0005-0000-0000-000064950000}"/>
    <cellStyle name="Note 8 3 2 4 16" xfId="38818" xr:uid="{00000000-0005-0000-0000-000065950000}"/>
    <cellStyle name="Note 8 3 2 4 17" xfId="41673" xr:uid="{00000000-0005-0000-0000-000066950000}"/>
    <cellStyle name="Note 8 3 2 4 18" xfId="44194" xr:uid="{00000000-0005-0000-0000-000067950000}"/>
    <cellStyle name="Note 8 3 2 4 19" xfId="46733" xr:uid="{00000000-0005-0000-0000-000068950000}"/>
    <cellStyle name="Note 8 3 2 4 2" xfId="5581" xr:uid="{00000000-0005-0000-0000-000069950000}"/>
    <cellStyle name="Note 8 3 2 4 2 10" xfId="27801" xr:uid="{00000000-0005-0000-0000-00006A950000}"/>
    <cellStyle name="Note 8 3 2 4 2 11" xfId="30942" xr:uid="{00000000-0005-0000-0000-00006B950000}"/>
    <cellStyle name="Note 8 3 2 4 2 12" xfId="32908" xr:uid="{00000000-0005-0000-0000-00006C950000}"/>
    <cellStyle name="Note 8 3 2 4 2 13" xfId="35234" xr:uid="{00000000-0005-0000-0000-00006D950000}"/>
    <cellStyle name="Note 8 3 2 4 2 14" xfId="37613" xr:uid="{00000000-0005-0000-0000-00006E950000}"/>
    <cellStyle name="Note 8 3 2 4 2 15" xfId="40145" xr:uid="{00000000-0005-0000-0000-00006F950000}"/>
    <cellStyle name="Note 8 3 2 4 2 16" xfId="43001" xr:uid="{00000000-0005-0000-0000-000070950000}"/>
    <cellStyle name="Note 8 3 2 4 2 17" xfId="45526" xr:uid="{00000000-0005-0000-0000-000071950000}"/>
    <cellStyle name="Note 8 3 2 4 2 18" xfId="48065" xr:uid="{00000000-0005-0000-0000-000072950000}"/>
    <cellStyle name="Note 8 3 2 4 2 2" xfId="8214" xr:uid="{00000000-0005-0000-0000-000073950000}"/>
    <cellStyle name="Note 8 3 2 4 2 3" xfId="10706" xr:uid="{00000000-0005-0000-0000-000074950000}"/>
    <cellStyle name="Note 8 3 2 4 2 4" xfId="13204" xr:uid="{00000000-0005-0000-0000-000075950000}"/>
    <cellStyle name="Note 8 3 2 4 2 5" xfId="15917" xr:uid="{00000000-0005-0000-0000-000076950000}"/>
    <cellStyle name="Note 8 3 2 4 2 6" xfId="18101" xr:uid="{00000000-0005-0000-0000-000077950000}"/>
    <cellStyle name="Note 8 3 2 4 2 7" xfId="20173" xr:uid="{00000000-0005-0000-0000-000078950000}"/>
    <cellStyle name="Note 8 3 2 4 2 8" xfId="22655" xr:uid="{00000000-0005-0000-0000-000079950000}"/>
    <cellStyle name="Note 8 3 2 4 2 9" xfId="25216" xr:uid="{00000000-0005-0000-0000-00007A950000}"/>
    <cellStyle name="Note 8 3 2 4 3" xfId="6881" xr:uid="{00000000-0005-0000-0000-00007B950000}"/>
    <cellStyle name="Note 8 3 2 4 4" xfId="9379" xr:uid="{00000000-0005-0000-0000-00007C950000}"/>
    <cellStyle name="Note 8 3 2 4 5" xfId="11879" xr:uid="{00000000-0005-0000-0000-00007D950000}"/>
    <cellStyle name="Note 8 3 2 4 6" xfId="14589" xr:uid="{00000000-0005-0000-0000-00007E950000}"/>
    <cellStyle name="Note 8 3 2 4 7" xfId="16779" xr:uid="{00000000-0005-0000-0000-00007F950000}"/>
    <cellStyle name="Note 8 3 2 4 8" xfId="18842" xr:uid="{00000000-0005-0000-0000-000080950000}"/>
    <cellStyle name="Note 8 3 2 4 9" xfId="21331" xr:uid="{00000000-0005-0000-0000-000081950000}"/>
    <cellStyle name="Note 8 3 2 5" xfId="4451" xr:uid="{00000000-0005-0000-0000-000082950000}"/>
    <cellStyle name="Note 8 3 2 5 10" xfId="24088" xr:uid="{00000000-0005-0000-0000-000083950000}"/>
    <cellStyle name="Note 8 3 2 5 11" xfId="26677" xr:uid="{00000000-0005-0000-0000-000084950000}"/>
    <cellStyle name="Note 8 3 2 5 12" xfId="31780" xr:uid="{00000000-0005-0000-0000-000085950000}"/>
    <cellStyle name="Note 8 3 2 5 13" xfId="34105" xr:uid="{00000000-0005-0000-0000-000086950000}"/>
    <cellStyle name="Note 8 3 2 5 14" xfId="36485" xr:uid="{00000000-0005-0000-0000-000087950000}"/>
    <cellStyle name="Note 8 3 2 5 15" xfId="39017" xr:uid="{00000000-0005-0000-0000-000088950000}"/>
    <cellStyle name="Note 8 3 2 5 16" xfId="41877" xr:uid="{00000000-0005-0000-0000-000089950000}"/>
    <cellStyle name="Note 8 3 2 5 17" xfId="44398" xr:uid="{00000000-0005-0000-0000-00008A950000}"/>
    <cellStyle name="Note 8 3 2 5 18" xfId="46937" xr:uid="{00000000-0005-0000-0000-00008B950000}"/>
    <cellStyle name="Note 8 3 2 5 2" xfId="5783" xr:uid="{00000000-0005-0000-0000-00008C950000}"/>
    <cellStyle name="Note 8 3 2 5 2 10" xfId="31117" xr:uid="{00000000-0005-0000-0000-00008D950000}"/>
    <cellStyle name="Note 8 3 2 5 2 11" xfId="33110" xr:uid="{00000000-0005-0000-0000-00008E950000}"/>
    <cellStyle name="Note 8 3 2 5 2 12" xfId="35436" xr:uid="{00000000-0005-0000-0000-00008F950000}"/>
    <cellStyle name="Note 8 3 2 5 2 13" xfId="37815" xr:uid="{00000000-0005-0000-0000-000090950000}"/>
    <cellStyle name="Note 8 3 2 5 2 14" xfId="40347" xr:uid="{00000000-0005-0000-0000-000091950000}"/>
    <cellStyle name="Note 8 3 2 5 2 15" xfId="43203" xr:uid="{00000000-0005-0000-0000-000092950000}"/>
    <cellStyle name="Note 8 3 2 5 2 16" xfId="45728" xr:uid="{00000000-0005-0000-0000-000093950000}"/>
    <cellStyle name="Note 8 3 2 5 2 17" xfId="48267" xr:uid="{00000000-0005-0000-0000-000094950000}"/>
    <cellStyle name="Note 8 3 2 5 2 2" xfId="10908" xr:uid="{00000000-0005-0000-0000-000095950000}"/>
    <cellStyle name="Note 8 3 2 5 2 3" xfId="13406" xr:uid="{00000000-0005-0000-0000-000096950000}"/>
    <cellStyle name="Note 8 3 2 5 2 4" xfId="16119" xr:uid="{00000000-0005-0000-0000-000097950000}"/>
    <cellStyle name="Note 8 3 2 5 2 5" xfId="18303" xr:uid="{00000000-0005-0000-0000-000098950000}"/>
    <cellStyle name="Note 8 3 2 5 2 6" xfId="20375" xr:uid="{00000000-0005-0000-0000-000099950000}"/>
    <cellStyle name="Note 8 3 2 5 2 7" xfId="22857" xr:uid="{00000000-0005-0000-0000-00009A950000}"/>
    <cellStyle name="Note 8 3 2 5 2 8" xfId="25418" xr:uid="{00000000-0005-0000-0000-00009B950000}"/>
    <cellStyle name="Note 8 3 2 5 2 9" xfId="28003" xr:uid="{00000000-0005-0000-0000-00009C950000}"/>
    <cellStyle name="Note 8 3 2 5 3" xfId="7085" xr:uid="{00000000-0005-0000-0000-00009D950000}"/>
    <cellStyle name="Note 8 3 2 5 4" xfId="9581" xr:uid="{00000000-0005-0000-0000-00009E950000}"/>
    <cellStyle name="Note 8 3 2 5 5" xfId="12081" xr:uid="{00000000-0005-0000-0000-00009F950000}"/>
    <cellStyle name="Note 8 3 2 5 6" xfId="14792" xr:uid="{00000000-0005-0000-0000-0000A0950000}"/>
    <cellStyle name="Note 8 3 2 5 7" xfId="16975" xr:uid="{00000000-0005-0000-0000-0000A1950000}"/>
    <cellStyle name="Note 8 3 2 5 8" xfId="19046" xr:uid="{00000000-0005-0000-0000-0000A2950000}"/>
    <cellStyle name="Note 8 3 2 5 9" xfId="21527" xr:uid="{00000000-0005-0000-0000-0000A3950000}"/>
    <cellStyle name="Note 8 3 2 6" xfId="4654" xr:uid="{00000000-0005-0000-0000-0000A4950000}"/>
    <cellStyle name="Note 8 3 2 6 10" xfId="26876" xr:uid="{00000000-0005-0000-0000-0000A5950000}"/>
    <cellStyle name="Note 8 3 2 6 11" xfId="30162" xr:uid="{00000000-0005-0000-0000-0000A6950000}"/>
    <cellStyle name="Note 8 3 2 6 12" xfId="31982" xr:uid="{00000000-0005-0000-0000-0000A7950000}"/>
    <cellStyle name="Note 8 3 2 6 13" xfId="34307" xr:uid="{00000000-0005-0000-0000-0000A8950000}"/>
    <cellStyle name="Note 8 3 2 6 14" xfId="36687" xr:uid="{00000000-0005-0000-0000-0000A9950000}"/>
    <cellStyle name="Note 8 3 2 6 15" xfId="39219" xr:uid="{00000000-0005-0000-0000-0000AA950000}"/>
    <cellStyle name="Note 8 3 2 6 16" xfId="42077" xr:uid="{00000000-0005-0000-0000-0000AB950000}"/>
    <cellStyle name="Note 8 3 2 6 17" xfId="44600" xr:uid="{00000000-0005-0000-0000-0000AC950000}"/>
    <cellStyle name="Note 8 3 2 6 18" xfId="47139" xr:uid="{00000000-0005-0000-0000-0000AD950000}"/>
    <cellStyle name="Note 8 3 2 6 2" xfId="7287" xr:uid="{00000000-0005-0000-0000-0000AE950000}"/>
    <cellStyle name="Note 8 3 2 6 3" xfId="9782" xr:uid="{00000000-0005-0000-0000-0000AF950000}"/>
    <cellStyle name="Note 8 3 2 6 4" xfId="12280" xr:uid="{00000000-0005-0000-0000-0000B0950000}"/>
    <cellStyle name="Note 8 3 2 6 5" xfId="14992" xr:uid="{00000000-0005-0000-0000-0000B1950000}"/>
    <cellStyle name="Note 8 3 2 6 6" xfId="17175" xr:uid="{00000000-0005-0000-0000-0000B2950000}"/>
    <cellStyle name="Note 8 3 2 6 7" xfId="19246" xr:uid="{00000000-0005-0000-0000-0000B3950000}"/>
    <cellStyle name="Note 8 3 2 6 8" xfId="21728" xr:uid="{00000000-0005-0000-0000-0000B4950000}"/>
    <cellStyle name="Note 8 3 2 6 9" xfId="24290" xr:uid="{00000000-0005-0000-0000-0000B5950000}"/>
    <cellStyle name="Note 8 3 2 7" xfId="3292" xr:uid="{00000000-0005-0000-0000-0000B6950000}"/>
    <cellStyle name="Note 8 3 2 8" xfId="8428" xr:uid="{00000000-0005-0000-0000-0000B7950000}"/>
    <cellStyle name="Note 8 3 2 9" xfId="10944" xr:uid="{00000000-0005-0000-0000-0000B8950000}"/>
    <cellStyle name="Note 8 3 3" xfId="3688" xr:uid="{00000000-0005-0000-0000-0000B9950000}"/>
    <cellStyle name="Note 8 3 3 10" xfId="23334" xr:uid="{00000000-0005-0000-0000-0000BA950000}"/>
    <cellStyle name="Note 8 3 3 11" xfId="25924" xr:uid="{00000000-0005-0000-0000-0000BB950000}"/>
    <cellStyle name="Note 8 3 3 12" xfId="29312" xr:uid="{00000000-0005-0000-0000-0000BC950000}"/>
    <cellStyle name="Note 8 3 3 13" xfId="28461" xr:uid="{00000000-0005-0000-0000-0000BD950000}"/>
    <cellStyle name="Note 8 3 3 14" xfId="33464" xr:uid="{00000000-0005-0000-0000-0000BE950000}"/>
    <cellStyle name="Note 8 3 3 15" xfId="35731" xr:uid="{00000000-0005-0000-0000-0000BF950000}"/>
    <cellStyle name="Note 8 3 3 16" xfId="38283" xr:uid="{00000000-0005-0000-0000-0000C0950000}"/>
    <cellStyle name="Note 8 3 3 17" xfId="41124" xr:uid="{00000000-0005-0000-0000-0000C1950000}"/>
    <cellStyle name="Note 8 3 3 18" xfId="43644" xr:uid="{00000000-0005-0000-0000-0000C2950000}"/>
    <cellStyle name="Note 8 3 3 19" xfId="46183" xr:uid="{00000000-0005-0000-0000-0000C3950000}"/>
    <cellStyle name="Note 8 3 3 2" xfId="5031" xr:uid="{00000000-0005-0000-0000-0000C4950000}"/>
    <cellStyle name="Note 8 3 3 2 10" xfId="27252" xr:uid="{00000000-0005-0000-0000-0000C5950000}"/>
    <cellStyle name="Note 8 3 3 2 11" xfId="30483" xr:uid="{00000000-0005-0000-0000-0000C6950000}"/>
    <cellStyle name="Note 8 3 3 2 12" xfId="32359" xr:uid="{00000000-0005-0000-0000-0000C7950000}"/>
    <cellStyle name="Note 8 3 3 2 13" xfId="34684" xr:uid="{00000000-0005-0000-0000-0000C8950000}"/>
    <cellStyle name="Note 8 3 3 2 14" xfId="37064" xr:uid="{00000000-0005-0000-0000-0000C9950000}"/>
    <cellStyle name="Note 8 3 3 2 15" xfId="39596" xr:uid="{00000000-0005-0000-0000-0000CA950000}"/>
    <cellStyle name="Note 8 3 3 2 16" xfId="42453" xr:uid="{00000000-0005-0000-0000-0000CB950000}"/>
    <cellStyle name="Note 8 3 3 2 17" xfId="44977" xr:uid="{00000000-0005-0000-0000-0000CC950000}"/>
    <cellStyle name="Note 8 3 3 2 18" xfId="47516" xr:uid="{00000000-0005-0000-0000-0000CD950000}"/>
    <cellStyle name="Note 8 3 3 2 19" xfId="53114" xr:uid="{00000000-0005-0000-0000-0000CE950000}"/>
    <cellStyle name="Note 8 3 3 2 2" xfId="7664" xr:uid="{00000000-0005-0000-0000-0000CF950000}"/>
    <cellStyle name="Note 8 3 3 2 3" xfId="10158" xr:uid="{00000000-0005-0000-0000-0000D0950000}"/>
    <cellStyle name="Note 8 3 3 2 4" xfId="12656" xr:uid="{00000000-0005-0000-0000-0000D1950000}"/>
    <cellStyle name="Note 8 3 3 2 5" xfId="15368" xr:uid="{00000000-0005-0000-0000-0000D2950000}"/>
    <cellStyle name="Note 8 3 3 2 6" xfId="17552" xr:uid="{00000000-0005-0000-0000-0000D3950000}"/>
    <cellStyle name="Note 8 3 3 2 7" xfId="19623" xr:uid="{00000000-0005-0000-0000-0000D4950000}"/>
    <cellStyle name="Note 8 3 3 2 8" xfId="22105" xr:uid="{00000000-0005-0000-0000-0000D5950000}"/>
    <cellStyle name="Note 8 3 3 2 9" xfId="24667" xr:uid="{00000000-0005-0000-0000-0000D6950000}"/>
    <cellStyle name="Note 8 3 3 20" xfId="49516" xr:uid="{00000000-0005-0000-0000-0000D7950000}"/>
    <cellStyle name="Note 8 3 3 21" xfId="51095" xr:uid="{00000000-0005-0000-0000-0000D8950000}"/>
    <cellStyle name="Note 8 3 3 3" xfId="6323" xr:uid="{00000000-0005-0000-0000-0000D9950000}"/>
    <cellStyle name="Note 8 3 3 4" xfId="8824" xr:uid="{00000000-0005-0000-0000-0000DA950000}"/>
    <cellStyle name="Note 8 3 3 5" xfId="11329" xr:uid="{00000000-0005-0000-0000-0000DB950000}"/>
    <cellStyle name="Note 8 3 3 6" xfId="14036" xr:uid="{00000000-0005-0000-0000-0000DC950000}"/>
    <cellStyle name="Note 8 3 3 7" xfId="16389" xr:uid="{00000000-0005-0000-0000-0000DD950000}"/>
    <cellStyle name="Note 8 3 3 8" xfId="2418" xr:uid="{00000000-0005-0000-0000-0000DE950000}"/>
    <cellStyle name="Note 8 3 3 9" xfId="20800" xr:uid="{00000000-0005-0000-0000-0000DF950000}"/>
    <cellStyle name="Note 8 3 4" xfId="3335" xr:uid="{00000000-0005-0000-0000-0000E0950000}"/>
    <cellStyle name="Note 8 3 4 10" xfId="22982" xr:uid="{00000000-0005-0000-0000-0000E1950000}"/>
    <cellStyle name="Note 8 3 4 11" xfId="25573" xr:uid="{00000000-0005-0000-0000-0000E2950000}"/>
    <cellStyle name="Note 8 3 4 12" xfId="29010" xr:uid="{00000000-0005-0000-0000-0000E3950000}"/>
    <cellStyle name="Note 8 3 4 13" xfId="28924" xr:uid="{00000000-0005-0000-0000-0000E4950000}"/>
    <cellStyle name="Note 8 3 4 14" xfId="33225" xr:uid="{00000000-0005-0000-0000-0000E5950000}"/>
    <cellStyle name="Note 8 3 4 15" xfId="28555" xr:uid="{00000000-0005-0000-0000-0000E6950000}"/>
    <cellStyle name="Note 8 3 4 16" xfId="37948" xr:uid="{00000000-0005-0000-0000-0000E7950000}"/>
    <cellStyle name="Note 8 3 4 17" xfId="40773" xr:uid="{00000000-0005-0000-0000-0000E8950000}"/>
    <cellStyle name="Note 8 3 4 18" xfId="43292" xr:uid="{00000000-0005-0000-0000-0000E9950000}"/>
    <cellStyle name="Note 8 3 4 19" xfId="45831" xr:uid="{00000000-0005-0000-0000-0000EA950000}"/>
    <cellStyle name="Note 8 3 4 2" xfId="4679" xr:uid="{00000000-0005-0000-0000-0000EB950000}"/>
    <cellStyle name="Note 8 3 4 2 10" xfId="26901" xr:uid="{00000000-0005-0000-0000-0000EC950000}"/>
    <cellStyle name="Note 8 3 4 2 11" xfId="30185" xr:uid="{00000000-0005-0000-0000-0000ED950000}"/>
    <cellStyle name="Note 8 3 4 2 12" xfId="32007" xr:uid="{00000000-0005-0000-0000-0000EE950000}"/>
    <cellStyle name="Note 8 3 4 2 13" xfId="34332" xr:uid="{00000000-0005-0000-0000-0000EF950000}"/>
    <cellStyle name="Note 8 3 4 2 14" xfId="36712" xr:uid="{00000000-0005-0000-0000-0000F0950000}"/>
    <cellStyle name="Note 8 3 4 2 15" xfId="39244" xr:uid="{00000000-0005-0000-0000-0000F1950000}"/>
    <cellStyle name="Note 8 3 4 2 16" xfId="42102" xr:uid="{00000000-0005-0000-0000-0000F2950000}"/>
    <cellStyle name="Note 8 3 4 2 17" xfId="44625" xr:uid="{00000000-0005-0000-0000-0000F3950000}"/>
    <cellStyle name="Note 8 3 4 2 18" xfId="47164" xr:uid="{00000000-0005-0000-0000-0000F4950000}"/>
    <cellStyle name="Note 8 3 4 2 19" xfId="53202" xr:uid="{00000000-0005-0000-0000-0000F5950000}"/>
    <cellStyle name="Note 8 3 4 2 2" xfId="7312" xr:uid="{00000000-0005-0000-0000-0000F6950000}"/>
    <cellStyle name="Note 8 3 4 2 3" xfId="9807" xr:uid="{00000000-0005-0000-0000-0000F7950000}"/>
    <cellStyle name="Note 8 3 4 2 4" xfId="12305" xr:uid="{00000000-0005-0000-0000-0000F8950000}"/>
    <cellStyle name="Note 8 3 4 2 5" xfId="15017" xr:uid="{00000000-0005-0000-0000-0000F9950000}"/>
    <cellStyle name="Note 8 3 4 2 6" xfId="17200" xr:uid="{00000000-0005-0000-0000-0000FA950000}"/>
    <cellStyle name="Note 8 3 4 2 7" xfId="19271" xr:uid="{00000000-0005-0000-0000-0000FB950000}"/>
    <cellStyle name="Note 8 3 4 2 8" xfId="21753" xr:uid="{00000000-0005-0000-0000-0000FC950000}"/>
    <cellStyle name="Note 8 3 4 2 9" xfId="24315" xr:uid="{00000000-0005-0000-0000-0000FD950000}"/>
    <cellStyle name="Note 8 3 4 20" xfId="49604" xr:uid="{00000000-0005-0000-0000-0000FE950000}"/>
    <cellStyle name="Note 8 3 4 21" xfId="51183" xr:uid="{00000000-0005-0000-0000-0000FF950000}"/>
    <cellStyle name="Note 8 3 4 3" xfId="5970" xr:uid="{00000000-0005-0000-0000-000000960000}"/>
    <cellStyle name="Note 8 3 4 4" xfId="8472" xr:uid="{00000000-0005-0000-0000-000001960000}"/>
    <cellStyle name="Note 8 3 4 5" xfId="10978" xr:uid="{00000000-0005-0000-0000-000002960000}"/>
    <cellStyle name="Note 8 3 4 6" xfId="13684" xr:uid="{00000000-0005-0000-0000-000003960000}"/>
    <cellStyle name="Note 8 3 4 7" xfId="16193" xr:uid="{00000000-0005-0000-0000-000004960000}"/>
    <cellStyle name="Note 8 3 4 8" xfId="8980" xr:uid="{00000000-0005-0000-0000-000005960000}"/>
    <cellStyle name="Note 8 3 4 9" xfId="20462" xr:uid="{00000000-0005-0000-0000-000006960000}"/>
    <cellStyle name="Note 8 3 5" xfId="3345" xr:uid="{00000000-0005-0000-0000-000007960000}"/>
    <cellStyle name="Note 8 3 5 10" xfId="22992" xr:uid="{00000000-0005-0000-0000-000008960000}"/>
    <cellStyle name="Note 8 3 5 11" xfId="25583" xr:uid="{00000000-0005-0000-0000-000009960000}"/>
    <cellStyle name="Note 8 3 5 12" xfId="29018" xr:uid="{00000000-0005-0000-0000-00000A960000}"/>
    <cellStyle name="Note 8 3 5 13" xfId="30103" xr:uid="{00000000-0005-0000-0000-00000B960000}"/>
    <cellStyle name="Note 8 3 5 14" xfId="33235" xr:uid="{00000000-0005-0000-0000-00000C960000}"/>
    <cellStyle name="Note 8 3 5 15" xfId="28250" xr:uid="{00000000-0005-0000-0000-00000D960000}"/>
    <cellStyle name="Note 8 3 5 16" xfId="37958" xr:uid="{00000000-0005-0000-0000-00000E960000}"/>
    <cellStyle name="Note 8 3 5 17" xfId="40783" xr:uid="{00000000-0005-0000-0000-00000F960000}"/>
    <cellStyle name="Note 8 3 5 18" xfId="43302" xr:uid="{00000000-0005-0000-0000-000010960000}"/>
    <cellStyle name="Note 8 3 5 19" xfId="45841" xr:uid="{00000000-0005-0000-0000-000011960000}"/>
    <cellStyle name="Note 8 3 5 2" xfId="4689" xr:uid="{00000000-0005-0000-0000-000012960000}"/>
    <cellStyle name="Note 8 3 5 2 10" xfId="26911" xr:uid="{00000000-0005-0000-0000-000013960000}"/>
    <cellStyle name="Note 8 3 5 2 11" xfId="30192" xr:uid="{00000000-0005-0000-0000-000014960000}"/>
    <cellStyle name="Note 8 3 5 2 12" xfId="32017" xr:uid="{00000000-0005-0000-0000-000015960000}"/>
    <cellStyle name="Note 8 3 5 2 13" xfId="34342" xr:uid="{00000000-0005-0000-0000-000016960000}"/>
    <cellStyle name="Note 8 3 5 2 14" xfId="36722" xr:uid="{00000000-0005-0000-0000-000017960000}"/>
    <cellStyle name="Note 8 3 5 2 15" xfId="39254" xr:uid="{00000000-0005-0000-0000-000018960000}"/>
    <cellStyle name="Note 8 3 5 2 16" xfId="42112" xr:uid="{00000000-0005-0000-0000-000019960000}"/>
    <cellStyle name="Note 8 3 5 2 17" xfId="44635" xr:uid="{00000000-0005-0000-0000-00001A960000}"/>
    <cellStyle name="Note 8 3 5 2 18" xfId="47174" xr:uid="{00000000-0005-0000-0000-00001B960000}"/>
    <cellStyle name="Note 8 3 5 2 19" xfId="53592" xr:uid="{00000000-0005-0000-0000-00001C960000}"/>
    <cellStyle name="Note 8 3 5 2 2" xfId="7322" xr:uid="{00000000-0005-0000-0000-00001D960000}"/>
    <cellStyle name="Note 8 3 5 2 3" xfId="9817" xr:uid="{00000000-0005-0000-0000-00001E960000}"/>
    <cellStyle name="Note 8 3 5 2 4" xfId="12315" xr:uid="{00000000-0005-0000-0000-00001F960000}"/>
    <cellStyle name="Note 8 3 5 2 5" xfId="15027" xr:uid="{00000000-0005-0000-0000-000020960000}"/>
    <cellStyle name="Note 8 3 5 2 6" xfId="17210" xr:uid="{00000000-0005-0000-0000-000021960000}"/>
    <cellStyle name="Note 8 3 5 2 7" xfId="19281" xr:uid="{00000000-0005-0000-0000-000022960000}"/>
    <cellStyle name="Note 8 3 5 2 8" xfId="21763" xr:uid="{00000000-0005-0000-0000-000023960000}"/>
    <cellStyle name="Note 8 3 5 2 9" xfId="24325" xr:uid="{00000000-0005-0000-0000-000024960000}"/>
    <cellStyle name="Note 8 3 5 20" xfId="50064" xr:uid="{00000000-0005-0000-0000-000025960000}"/>
    <cellStyle name="Note 8 3 5 21" xfId="51624" xr:uid="{00000000-0005-0000-0000-000026960000}"/>
    <cellStyle name="Note 8 3 5 3" xfId="5980" xr:uid="{00000000-0005-0000-0000-000027960000}"/>
    <cellStyle name="Note 8 3 5 4" xfId="8482" xr:uid="{00000000-0005-0000-0000-000028960000}"/>
    <cellStyle name="Note 8 3 5 5" xfId="10988" xr:uid="{00000000-0005-0000-0000-000029960000}"/>
    <cellStyle name="Note 8 3 5 6" xfId="13694" xr:uid="{00000000-0005-0000-0000-00002A960000}"/>
    <cellStyle name="Note 8 3 5 7" xfId="16202" xr:uid="{00000000-0005-0000-0000-00002B960000}"/>
    <cellStyle name="Note 8 3 5 8" xfId="16352" xr:uid="{00000000-0005-0000-0000-00002C960000}"/>
    <cellStyle name="Note 8 3 5 9" xfId="20472" xr:uid="{00000000-0005-0000-0000-00002D960000}"/>
    <cellStyle name="Note 8 3 6" xfId="3340" xr:uid="{00000000-0005-0000-0000-00002E960000}"/>
    <cellStyle name="Note 8 3 6 10" xfId="22987" xr:uid="{00000000-0005-0000-0000-00002F960000}"/>
    <cellStyle name="Note 8 3 6 11" xfId="25578" xr:uid="{00000000-0005-0000-0000-000030960000}"/>
    <cellStyle name="Note 8 3 6 12" xfId="29015" xr:uid="{00000000-0005-0000-0000-000031960000}"/>
    <cellStyle name="Note 8 3 6 13" xfId="29140" xr:uid="{00000000-0005-0000-0000-000032960000}"/>
    <cellStyle name="Note 8 3 6 14" xfId="33230" xr:uid="{00000000-0005-0000-0000-000033960000}"/>
    <cellStyle name="Note 8 3 6 15" xfId="29339" xr:uid="{00000000-0005-0000-0000-000034960000}"/>
    <cellStyle name="Note 8 3 6 16" xfId="37953" xr:uid="{00000000-0005-0000-0000-000035960000}"/>
    <cellStyle name="Note 8 3 6 17" xfId="40778" xr:uid="{00000000-0005-0000-0000-000036960000}"/>
    <cellStyle name="Note 8 3 6 18" xfId="43297" xr:uid="{00000000-0005-0000-0000-000037960000}"/>
    <cellStyle name="Note 8 3 6 19" xfId="45836" xr:uid="{00000000-0005-0000-0000-000038960000}"/>
    <cellStyle name="Note 8 3 6 2" xfId="4684" xr:uid="{00000000-0005-0000-0000-000039960000}"/>
    <cellStyle name="Note 8 3 6 2 10" xfId="26906" xr:uid="{00000000-0005-0000-0000-00003A960000}"/>
    <cellStyle name="Note 8 3 6 2 11" xfId="30190" xr:uid="{00000000-0005-0000-0000-00003B960000}"/>
    <cellStyle name="Note 8 3 6 2 12" xfId="32012" xr:uid="{00000000-0005-0000-0000-00003C960000}"/>
    <cellStyle name="Note 8 3 6 2 13" xfId="34337" xr:uid="{00000000-0005-0000-0000-00003D960000}"/>
    <cellStyle name="Note 8 3 6 2 14" xfId="36717" xr:uid="{00000000-0005-0000-0000-00003E960000}"/>
    <cellStyle name="Note 8 3 6 2 15" xfId="39249" xr:uid="{00000000-0005-0000-0000-00003F960000}"/>
    <cellStyle name="Note 8 3 6 2 16" xfId="42107" xr:uid="{00000000-0005-0000-0000-000040960000}"/>
    <cellStyle name="Note 8 3 6 2 17" xfId="44630" xr:uid="{00000000-0005-0000-0000-000041960000}"/>
    <cellStyle name="Note 8 3 6 2 18" xfId="47169" xr:uid="{00000000-0005-0000-0000-000042960000}"/>
    <cellStyle name="Note 8 3 6 2 19" xfId="53453" xr:uid="{00000000-0005-0000-0000-000043960000}"/>
    <cellStyle name="Note 8 3 6 2 2" xfId="7317" xr:uid="{00000000-0005-0000-0000-000044960000}"/>
    <cellStyle name="Note 8 3 6 2 3" xfId="9812" xr:uid="{00000000-0005-0000-0000-000045960000}"/>
    <cellStyle name="Note 8 3 6 2 4" xfId="12310" xr:uid="{00000000-0005-0000-0000-000046960000}"/>
    <cellStyle name="Note 8 3 6 2 5" xfId="15022" xr:uid="{00000000-0005-0000-0000-000047960000}"/>
    <cellStyle name="Note 8 3 6 2 6" xfId="17205" xr:uid="{00000000-0005-0000-0000-000048960000}"/>
    <cellStyle name="Note 8 3 6 2 7" xfId="19276" xr:uid="{00000000-0005-0000-0000-000049960000}"/>
    <cellStyle name="Note 8 3 6 2 8" xfId="21758" xr:uid="{00000000-0005-0000-0000-00004A960000}"/>
    <cellStyle name="Note 8 3 6 2 9" xfId="24320" xr:uid="{00000000-0005-0000-0000-00004B960000}"/>
    <cellStyle name="Note 8 3 6 20" xfId="49895" xr:uid="{00000000-0005-0000-0000-00004C960000}"/>
    <cellStyle name="Note 8 3 6 21" xfId="51455" xr:uid="{00000000-0005-0000-0000-00004D960000}"/>
    <cellStyle name="Note 8 3 6 3" xfId="5975" xr:uid="{00000000-0005-0000-0000-00004E960000}"/>
    <cellStyle name="Note 8 3 6 4" xfId="8477" xr:uid="{00000000-0005-0000-0000-00004F960000}"/>
    <cellStyle name="Note 8 3 6 5" xfId="10983" xr:uid="{00000000-0005-0000-0000-000050960000}"/>
    <cellStyle name="Note 8 3 6 6" xfId="13689" xr:uid="{00000000-0005-0000-0000-000051960000}"/>
    <cellStyle name="Note 8 3 6 7" xfId="16198" xr:uid="{00000000-0005-0000-0000-000052960000}"/>
    <cellStyle name="Note 8 3 6 8" xfId="16493" xr:uid="{00000000-0005-0000-0000-000053960000}"/>
    <cellStyle name="Note 8 3 6 9" xfId="20467" xr:uid="{00000000-0005-0000-0000-000054960000}"/>
    <cellStyle name="Note 8 3 7" xfId="4134" xr:uid="{00000000-0005-0000-0000-000055960000}"/>
    <cellStyle name="Note 8 3 7 10" xfId="23772" xr:uid="{00000000-0005-0000-0000-000056960000}"/>
    <cellStyle name="Note 8 3 7 11" xfId="26364" xr:uid="{00000000-0005-0000-0000-000057960000}"/>
    <cellStyle name="Note 8 3 7 12" xfId="29702" xr:uid="{00000000-0005-0000-0000-000058960000}"/>
    <cellStyle name="Note 8 3 7 13" xfId="31464" xr:uid="{00000000-0005-0000-0000-000059960000}"/>
    <cellStyle name="Note 8 3 7 14" xfId="33795" xr:uid="{00000000-0005-0000-0000-00005A960000}"/>
    <cellStyle name="Note 8 3 7 15" xfId="36169" xr:uid="{00000000-0005-0000-0000-00005B960000}"/>
    <cellStyle name="Note 8 3 7 16" xfId="38706" xr:uid="{00000000-0005-0000-0000-00005C960000}"/>
    <cellStyle name="Note 8 3 7 17" xfId="41562" xr:uid="{00000000-0005-0000-0000-00005D960000}"/>
    <cellStyle name="Note 8 3 7 18" xfId="44082" xr:uid="{00000000-0005-0000-0000-00005E960000}"/>
    <cellStyle name="Note 8 3 7 19" xfId="46621" xr:uid="{00000000-0005-0000-0000-00005F960000}"/>
    <cellStyle name="Note 8 3 7 2" xfId="5470" xr:uid="{00000000-0005-0000-0000-000060960000}"/>
    <cellStyle name="Note 8 3 7 2 10" xfId="27690" xr:uid="{00000000-0005-0000-0000-000061960000}"/>
    <cellStyle name="Note 8 3 7 2 11" xfId="30847" xr:uid="{00000000-0005-0000-0000-000062960000}"/>
    <cellStyle name="Note 8 3 7 2 12" xfId="32797" xr:uid="{00000000-0005-0000-0000-000063960000}"/>
    <cellStyle name="Note 8 3 7 2 13" xfId="35123" xr:uid="{00000000-0005-0000-0000-000064960000}"/>
    <cellStyle name="Note 8 3 7 2 14" xfId="37502" xr:uid="{00000000-0005-0000-0000-000065960000}"/>
    <cellStyle name="Note 8 3 7 2 15" xfId="40034" xr:uid="{00000000-0005-0000-0000-000066960000}"/>
    <cellStyle name="Note 8 3 7 2 16" xfId="42890" xr:uid="{00000000-0005-0000-0000-000067960000}"/>
    <cellStyle name="Note 8 3 7 2 17" xfId="45415" xr:uid="{00000000-0005-0000-0000-000068960000}"/>
    <cellStyle name="Note 8 3 7 2 18" xfId="47954" xr:uid="{00000000-0005-0000-0000-000069960000}"/>
    <cellStyle name="Note 8 3 7 2 19" xfId="53663" xr:uid="{00000000-0005-0000-0000-00006A960000}"/>
    <cellStyle name="Note 8 3 7 2 2" xfId="8103" xr:uid="{00000000-0005-0000-0000-00006B960000}"/>
    <cellStyle name="Note 8 3 7 2 3" xfId="10595" xr:uid="{00000000-0005-0000-0000-00006C960000}"/>
    <cellStyle name="Note 8 3 7 2 4" xfId="13093" xr:uid="{00000000-0005-0000-0000-00006D960000}"/>
    <cellStyle name="Note 8 3 7 2 5" xfId="15806" xr:uid="{00000000-0005-0000-0000-00006E960000}"/>
    <cellStyle name="Note 8 3 7 2 6" xfId="17990" xr:uid="{00000000-0005-0000-0000-00006F960000}"/>
    <cellStyle name="Note 8 3 7 2 7" xfId="20062" xr:uid="{00000000-0005-0000-0000-000070960000}"/>
    <cellStyle name="Note 8 3 7 2 8" xfId="22544" xr:uid="{00000000-0005-0000-0000-000071960000}"/>
    <cellStyle name="Note 8 3 7 2 9" xfId="25105" xr:uid="{00000000-0005-0000-0000-000072960000}"/>
    <cellStyle name="Note 8 3 7 20" xfId="50142" xr:uid="{00000000-0005-0000-0000-000073960000}"/>
    <cellStyle name="Note 8 3 7 21" xfId="51695" xr:uid="{00000000-0005-0000-0000-000074960000}"/>
    <cellStyle name="Note 8 3 7 3" xfId="6769" xr:uid="{00000000-0005-0000-0000-000075960000}"/>
    <cellStyle name="Note 8 3 7 4" xfId="9268" xr:uid="{00000000-0005-0000-0000-000076960000}"/>
    <cellStyle name="Note 8 3 7 5" xfId="11768" xr:uid="{00000000-0005-0000-0000-000077960000}"/>
    <cellStyle name="Note 8 3 7 6" xfId="14478" xr:uid="{00000000-0005-0000-0000-000078960000}"/>
    <cellStyle name="Note 8 3 7 7" xfId="16667" xr:uid="{00000000-0005-0000-0000-000079960000}"/>
    <cellStyle name="Note 8 3 7 8" xfId="18730" xr:uid="{00000000-0005-0000-0000-00007A960000}"/>
    <cellStyle name="Note 8 3 7 9" xfId="21219" xr:uid="{00000000-0005-0000-0000-00007B960000}"/>
    <cellStyle name="Note 8 3 8" xfId="4319" xr:uid="{00000000-0005-0000-0000-00007C960000}"/>
    <cellStyle name="Note 8 3 8 10" xfId="23956" xr:uid="{00000000-0005-0000-0000-00007D960000}"/>
    <cellStyle name="Note 8 3 8 11" xfId="26545" xr:uid="{00000000-0005-0000-0000-00007E960000}"/>
    <cellStyle name="Note 8 3 8 12" xfId="29884" xr:uid="{00000000-0005-0000-0000-00007F960000}"/>
    <cellStyle name="Note 8 3 8 13" xfId="31648" xr:uid="{00000000-0005-0000-0000-000080960000}"/>
    <cellStyle name="Note 8 3 8 14" xfId="33979" xr:uid="{00000000-0005-0000-0000-000081960000}"/>
    <cellStyle name="Note 8 3 8 15" xfId="36353" xr:uid="{00000000-0005-0000-0000-000082960000}"/>
    <cellStyle name="Note 8 3 8 16" xfId="38890" xr:uid="{00000000-0005-0000-0000-000083960000}"/>
    <cellStyle name="Note 8 3 8 17" xfId="41745" xr:uid="{00000000-0005-0000-0000-000084960000}"/>
    <cellStyle name="Note 8 3 8 18" xfId="44266" xr:uid="{00000000-0005-0000-0000-000085960000}"/>
    <cellStyle name="Note 8 3 8 19" xfId="46805" xr:uid="{00000000-0005-0000-0000-000086960000}"/>
    <cellStyle name="Note 8 3 8 2" xfId="5651" xr:uid="{00000000-0005-0000-0000-000087960000}"/>
    <cellStyle name="Note 8 3 8 2 10" xfId="27871" xr:uid="{00000000-0005-0000-0000-000088960000}"/>
    <cellStyle name="Note 8 3 8 2 11" xfId="31008" xr:uid="{00000000-0005-0000-0000-000089960000}"/>
    <cellStyle name="Note 8 3 8 2 12" xfId="32978" xr:uid="{00000000-0005-0000-0000-00008A960000}"/>
    <cellStyle name="Note 8 3 8 2 13" xfId="35304" xr:uid="{00000000-0005-0000-0000-00008B960000}"/>
    <cellStyle name="Note 8 3 8 2 14" xfId="37683" xr:uid="{00000000-0005-0000-0000-00008C960000}"/>
    <cellStyle name="Note 8 3 8 2 15" xfId="40215" xr:uid="{00000000-0005-0000-0000-00008D960000}"/>
    <cellStyle name="Note 8 3 8 2 16" xfId="43071" xr:uid="{00000000-0005-0000-0000-00008E960000}"/>
    <cellStyle name="Note 8 3 8 2 17" xfId="45596" xr:uid="{00000000-0005-0000-0000-00008F960000}"/>
    <cellStyle name="Note 8 3 8 2 18" xfId="48135" xr:uid="{00000000-0005-0000-0000-000090960000}"/>
    <cellStyle name="Note 8 3 8 2 19" xfId="53831" xr:uid="{00000000-0005-0000-0000-000091960000}"/>
    <cellStyle name="Note 8 3 8 2 2" xfId="8284" xr:uid="{00000000-0005-0000-0000-000092960000}"/>
    <cellStyle name="Note 8 3 8 2 3" xfId="10776" xr:uid="{00000000-0005-0000-0000-000093960000}"/>
    <cellStyle name="Note 8 3 8 2 4" xfId="13274" xr:uid="{00000000-0005-0000-0000-000094960000}"/>
    <cellStyle name="Note 8 3 8 2 5" xfId="15987" xr:uid="{00000000-0005-0000-0000-000095960000}"/>
    <cellStyle name="Note 8 3 8 2 6" xfId="18171" xr:uid="{00000000-0005-0000-0000-000096960000}"/>
    <cellStyle name="Note 8 3 8 2 7" xfId="20243" xr:uid="{00000000-0005-0000-0000-000097960000}"/>
    <cellStyle name="Note 8 3 8 2 8" xfId="22725" xr:uid="{00000000-0005-0000-0000-000098960000}"/>
    <cellStyle name="Note 8 3 8 2 9" xfId="25286" xr:uid="{00000000-0005-0000-0000-000099960000}"/>
    <cellStyle name="Note 8 3 8 20" xfId="50376" xr:uid="{00000000-0005-0000-0000-00009A960000}"/>
    <cellStyle name="Note 8 3 8 21" xfId="51914" xr:uid="{00000000-0005-0000-0000-00009B960000}"/>
    <cellStyle name="Note 8 3 8 3" xfId="6953" xr:uid="{00000000-0005-0000-0000-00009C960000}"/>
    <cellStyle name="Note 8 3 8 4" xfId="9449" xr:uid="{00000000-0005-0000-0000-00009D960000}"/>
    <cellStyle name="Note 8 3 8 5" xfId="11949" xr:uid="{00000000-0005-0000-0000-00009E960000}"/>
    <cellStyle name="Note 8 3 8 6" xfId="14660" xr:uid="{00000000-0005-0000-0000-00009F960000}"/>
    <cellStyle name="Note 8 3 8 7" xfId="16850" xr:uid="{00000000-0005-0000-0000-0000A0960000}"/>
    <cellStyle name="Note 8 3 8 8" xfId="18914" xr:uid="{00000000-0005-0000-0000-0000A1960000}"/>
    <cellStyle name="Note 8 3 8 9" xfId="21403" xr:uid="{00000000-0005-0000-0000-0000A2960000}"/>
    <cellStyle name="Note 8 3 9" xfId="4526" xr:uid="{00000000-0005-0000-0000-0000A3960000}"/>
    <cellStyle name="Note 8 3 9 10" xfId="26751" xr:uid="{00000000-0005-0000-0000-0000A4960000}"/>
    <cellStyle name="Note 8 3 9 11" xfId="30055" xr:uid="{00000000-0005-0000-0000-0000A5960000}"/>
    <cellStyle name="Note 8 3 9 12" xfId="31854" xr:uid="{00000000-0005-0000-0000-0000A6960000}"/>
    <cellStyle name="Note 8 3 9 13" xfId="34179" xr:uid="{00000000-0005-0000-0000-0000A7960000}"/>
    <cellStyle name="Note 8 3 9 14" xfId="36559" xr:uid="{00000000-0005-0000-0000-0000A8960000}"/>
    <cellStyle name="Note 8 3 9 15" xfId="39091" xr:uid="{00000000-0005-0000-0000-0000A9960000}"/>
    <cellStyle name="Note 8 3 9 16" xfId="41951" xr:uid="{00000000-0005-0000-0000-0000AA960000}"/>
    <cellStyle name="Note 8 3 9 17" xfId="44472" xr:uid="{00000000-0005-0000-0000-0000AB960000}"/>
    <cellStyle name="Note 8 3 9 18" xfId="47011" xr:uid="{00000000-0005-0000-0000-0000AC960000}"/>
    <cellStyle name="Note 8 3 9 19" xfId="50176" xr:uid="{00000000-0005-0000-0000-0000AD960000}"/>
    <cellStyle name="Note 8 3 9 2" xfId="7159" xr:uid="{00000000-0005-0000-0000-0000AE960000}"/>
    <cellStyle name="Note 8 3 9 2 2" xfId="53683" xr:uid="{00000000-0005-0000-0000-0000AF960000}"/>
    <cellStyle name="Note 8 3 9 20" xfId="51715" xr:uid="{00000000-0005-0000-0000-0000B0960000}"/>
    <cellStyle name="Note 8 3 9 3" xfId="9656" xr:uid="{00000000-0005-0000-0000-0000B1960000}"/>
    <cellStyle name="Note 8 3 9 4" xfId="12155" xr:uid="{00000000-0005-0000-0000-0000B2960000}"/>
    <cellStyle name="Note 8 3 9 5" xfId="14866" xr:uid="{00000000-0005-0000-0000-0000B3960000}"/>
    <cellStyle name="Note 8 3 9 6" xfId="17049" xr:uid="{00000000-0005-0000-0000-0000B4960000}"/>
    <cellStyle name="Note 8 3 9 7" xfId="19121" xr:uid="{00000000-0005-0000-0000-0000B5960000}"/>
    <cellStyle name="Note 8 3 9 8" xfId="21601" xr:uid="{00000000-0005-0000-0000-0000B6960000}"/>
    <cellStyle name="Note 8 3 9 9" xfId="24162" xr:uid="{00000000-0005-0000-0000-0000B7960000}"/>
    <cellStyle name="Note 8 4" xfId="2208" xr:uid="{00000000-0005-0000-0000-0000B8960000}"/>
    <cellStyle name="Note 8 4 10" xfId="13574" xr:uid="{00000000-0005-0000-0000-0000B9960000}"/>
    <cellStyle name="Note 8 4 11" xfId="16134" xr:uid="{00000000-0005-0000-0000-0000BA960000}"/>
    <cellStyle name="Note 8 4 12" xfId="13452" xr:uid="{00000000-0005-0000-0000-0000BB960000}"/>
    <cellStyle name="Note 8 4 13" xfId="16491" xr:uid="{00000000-0005-0000-0000-0000BC960000}"/>
    <cellStyle name="Note 8 4 14" xfId="22897" xr:uid="{00000000-0005-0000-0000-0000BD960000}"/>
    <cellStyle name="Note 8 4 15" xfId="25479" xr:uid="{00000000-0005-0000-0000-0000BE960000}"/>
    <cellStyle name="Note 8 4 16" xfId="28919" xr:uid="{00000000-0005-0000-0000-0000BF960000}"/>
    <cellStyle name="Note 8 4 17" xfId="28258" xr:uid="{00000000-0005-0000-0000-0000C0960000}"/>
    <cellStyle name="Note 8 4 18" xfId="28354" xr:uid="{00000000-0005-0000-0000-0000C1960000}"/>
    <cellStyle name="Note 8 4 19" xfId="37865" xr:uid="{00000000-0005-0000-0000-0000C2960000}"/>
    <cellStyle name="Note 8 4 2" xfId="3836" xr:uid="{00000000-0005-0000-0000-0000C3960000}"/>
    <cellStyle name="Note 8 4 2 10" xfId="23479" xr:uid="{00000000-0005-0000-0000-0000C4960000}"/>
    <cellStyle name="Note 8 4 2 11" xfId="26070" xr:uid="{00000000-0005-0000-0000-0000C5960000}"/>
    <cellStyle name="Note 8 4 2 12" xfId="29434" xr:uid="{00000000-0005-0000-0000-0000C6960000}"/>
    <cellStyle name="Note 8 4 2 13" xfId="31169" xr:uid="{00000000-0005-0000-0000-0000C7960000}"/>
    <cellStyle name="Note 8 4 2 14" xfId="33576" xr:uid="{00000000-0005-0000-0000-0000C8960000}"/>
    <cellStyle name="Note 8 4 2 15" xfId="35876" xr:uid="{00000000-0005-0000-0000-0000C9960000}"/>
    <cellStyle name="Note 8 4 2 16" xfId="38420" xr:uid="{00000000-0005-0000-0000-0000CA960000}"/>
    <cellStyle name="Note 8 4 2 17" xfId="41268" xr:uid="{00000000-0005-0000-0000-0000CB960000}"/>
    <cellStyle name="Note 8 4 2 18" xfId="43789" xr:uid="{00000000-0005-0000-0000-0000CC960000}"/>
    <cellStyle name="Note 8 4 2 19" xfId="46328" xr:uid="{00000000-0005-0000-0000-0000CD960000}"/>
    <cellStyle name="Note 8 4 2 2" xfId="5177" xr:uid="{00000000-0005-0000-0000-0000CE960000}"/>
    <cellStyle name="Note 8 4 2 2 10" xfId="27397" xr:uid="{00000000-0005-0000-0000-0000CF960000}"/>
    <cellStyle name="Note 8 4 2 2 11" xfId="30603" xr:uid="{00000000-0005-0000-0000-0000D0960000}"/>
    <cellStyle name="Note 8 4 2 2 12" xfId="32504" xr:uid="{00000000-0005-0000-0000-0000D1960000}"/>
    <cellStyle name="Note 8 4 2 2 13" xfId="34830" xr:uid="{00000000-0005-0000-0000-0000D2960000}"/>
    <cellStyle name="Note 8 4 2 2 14" xfId="37209" xr:uid="{00000000-0005-0000-0000-0000D3960000}"/>
    <cellStyle name="Note 8 4 2 2 15" xfId="39741" xr:uid="{00000000-0005-0000-0000-0000D4960000}"/>
    <cellStyle name="Note 8 4 2 2 16" xfId="42597" xr:uid="{00000000-0005-0000-0000-0000D5960000}"/>
    <cellStyle name="Note 8 4 2 2 17" xfId="45122" xr:uid="{00000000-0005-0000-0000-0000D6960000}"/>
    <cellStyle name="Note 8 4 2 2 18" xfId="47661" xr:uid="{00000000-0005-0000-0000-0000D7960000}"/>
    <cellStyle name="Note 8 4 2 2 2" xfId="7810" xr:uid="{00000000-0005-0000-0000-0000D8960000}"/>
    <cellStyle name="Note 8 4 2 2 3" xfId="10302" xr:uid="{00000000-0005-0000-0000-0000D9960000}"/>
    <cellStyle name="Note 8 4 2 2 4" xfId="12800" xr:uid="{00000000-0005-0000-0000-0000DA960000}"/>
    <cellStyle name="Note 8 4 2 2 5" xfId="15513" xr:uid="{00000000-0005-0000-0000-0000DB960000}"/>
    <cellStyle name="Note 8 4 2 2 6" xfId="17697" xr:uid="{00000000-0005-0000-0000-0000DC960000}"/>
    <cellStyle name="Note 8 4 2 2 7" xfId="19769" xr:uid="{00000000-0005-0000-0000-0000DD960000}"/>
    <cellStyle name="Note 8 4 2 2 8" xfId="22251" xr:uid="{00000000-0005-0000-0000-0000DE960000}"/>
    <cellStyle name="Note 8 4 2 2 9" xfId="24812" xr:uid="{00000000-0005-0000-0000-0000DF960000}"/>
    <cellStyle name="Note 8 4 2 20" xfId="53257" xr:uid="{00000000-0005-0000-0000-0000E0960000}"/>
    <cellStyle name="Note 8 4 2 3" xfId="6471" xr:uid="{00000000-0005-0000-0000-0000E1960000}"/>
    <cellStyle name="Note 8 4 2 4" xfId="8971" xr:uid="{00000000-0005-0000-0000-0000E2960000}"/>
    <cellStyle name="Note 8 4 2 5" xfId="11474" xr:uid="{00000000-0005-0000-0000-0000E3960000}"/>
    <cellStyle name="Note 8 4 2 6" xfId="14182" xr:uid="{00000000-0005-0000-0000-0000E4960000}"/>
    <cellStyle name="Note 8 4 2 7" xfId="16472" xr:uid="{00000000-0005-0000-0000-0000E5960000}"/>
    <cellStyle name="Note 8 4 2 8" xfId="18436" xr:uid="{00000000-0005-0000-0000-0000E6960000}"/>
    <cellStyle name="Note 8 4 2 9" xfId="20935" xr:uid="{00000000-0005-0000-0000-0000E7960000}"/>
    <cellStyle name="Note 8 4 20" xfId="40683" xr:uid="{00000000-0005-0000-0000-0000E8960000}"/>
    <cellStyle name="Note 8 4 21" xfId="45746" xr:uid="{00000000-0005-0000-0000-0000E9960000}"/>
    <cellStyle name="Note 8 4 22" xfId="49659" xr:uid="{00000000-0005-0000-0000-0000EA960000}"/>
    <cellStyle name="Note 8 4 23" xfId="51238" xr:uid="{00000000-0005-0000-0000-0000EB960000}"/>
    <cellStyle name="Note 8 4 3" xfId="3974" xr:uid="{00000000-0005-0000-0000-0000EC960000}"/>
    <cellStyle name="Note 8 4 3 10" xfId="23613" xr:uid="{00000000-0005-0000-0000-0000ED960000}"/>
    <cellStyle name="Note 8 4 3 11" xfId="26205" xr:uid="{00000000-0005-0000-0000-0000EE960000}"/>
    <cellStyle name="Note 8 4 3 12" xfId="29550" xr:uid="{00000000-0005-0000-0000-0000EF960000}"/>
    <cellStyle name="Note 8 4 3 13" xfId="31304" xr:uid="{00000000-0005-0000-0000-0000F0960000}"/>
    <cellStyle name="Note 8 4 3 14" xfId="33670" xr:uid="{00000000-0005-0000-0000-0000F1960000}"/>
    <cellStyle name="Note 8 4 3 15" xfId="36010" xr:uid="{00000000-0005-0000-0000-0000F2960000}"/>
    <cellStyle name="Note 8 4 3 16" xfId="38547" xr:uid="{00000000-0005-0000-0000-0000F3960000}"/>
    <cellStyle name="Note 8 4 3 17" xfId="41403" xr:uid="{00000000-0005-0000-0000-0000F4960000}"/>
    <cellStyle name="Note 8 4 3 18" xfId="43923" xr:uid="{00000000-0005-0000-0000-0000F5960000}"/>
    <cellStyle name="Note 8 4 3 19" xfId="46462" xr:uid="{00000000-0005-0000-0000-0000F6960000}"/>
    <cellStyle name="Note 8 4 3 2" xfId="5311" xr:uid="{00000000-0005-0000-0000-0000F7960000}"/>
    <cellStyle name="Note 8 4 3 2 10" xfId="27531" xr:uid="{00000000-0005-0000-0000-0000F8960000}"/>
    <cellStyle name="Note 8 4 3 2 11" xfId="30717" xr:uid="{00000000-0005-0000-0000-0000F9960000}"/>
    <cellStyle name="Note 8 4 3 2 12" xfId="32638" xr:uid="{00000000-0005-0000-0000-0000FA960000}"/>
    <cellStyle name="Note 8 4 3 2 13" xfId="34964" xr:uid="{00000000-0005-0000-0000-0000FB960000}"/>
    <cellStyle name="Note 8 4 3 2 14" xfId="37343" xr:uid="{00000000-0005-0000-0000-0000FC960000}"/>
    <cellStyle name="Note 8 4 3 2 15" xfId="39875" xr:uid="{00000000-0005-0000-0000-0000FD960000}"/>
    <cellStyle name="Note 8 4 3 2 16" xfId="42731" xr:uid="{00000000-0005-0000-0000-0000FE960000}"/>
    <cellStyle name="Note 8 4 3 2 17" xfId="45256" xr:uid="{00000000-0005-0000-0000-0000FF960000}"/>
    <cellStyle name="Note 8 4 3 2 18" xfId="47795" xr:uid="{00000000-0005-0000-0000-000000970000}"/>
    <cellStyle name="Note 8 4 3 2 2" xfId="7944" xr:uid="{00000000-0005-0000-0000-000001970000}"/>
    <cellStyle name="Note 8 4 3 2 3" xfId="10436" xr:uid="{00000000-0005-0000-0000-000002970000}"/>
    <cellStyle name="Note 8 4 3 2 4" xfId="12934" xr:uid="{00000000-0005-0000-0000-000003970000}"/>
    <cellStyle name="Note 8 4 3 2 5" xfId="15647" xr:uid="{00000000-0005-0000-0000-000004970000}"/>
    <cellStyle name="Note 8 4 3 2 6" xfId="17831" xr:uid="{00000000-0005-0000-0000-000005970000}"/>
    <cellStyle name="Note 8 4 3 2 7" xfId="19903" xr:uid="{00000000-0005-0000-0000-000006970000}"/>
    <cellStyle name="Note 8 4 3 2 8" xfId="22385" xr:uid="{00000000-0005-0000-0000-000007970000}"/>
    <cellStyle name="Note 8 4 3 2 9" xfId="24946" xr:uid="{00000000-0005-0000-0000-000008970000}"/>
    <cellStyle name="Note 8 4 3 3" xfId="6609" xr:uid="{00000000-0005-0000-0000-000009970000}"/>
    <cellStyle name="Note 8 4 3 4" xfId="9109" xr:uid="{00000000-0005-0000-0000-00000A970000}"/>
    <cellStyle name="Note 8 4 3 5" xfId="11609" xr:uid="{00000000-0005-0000-0000-00000B970000}"/>
    <cellStyle name="Note 8 4 3 6" xfId="14318" xr:uid="{00000000-0005-0000-0000-00000C970000}"/>
    <cellStyle name="Note 8 4 3 7" xfId="16542" xr:uid="{00000000-0005-0000-0000-00000D970000}"/>
    <cellStyle name="Note 8 4 3 8" xfId="18571" xr:uid="{00000000-0005-0000-0000-00000E970000}"/>
    <cellStyle name="Note 8 4 3 9" xfId="21060" xr:uid="{00000000-0005-0000-0000-00000F970000}"/>
    <cellStyle name="Note 8 4 4" xfId="4244" xr:uid="{00000000-0005-0000-0000-000010970000}"/>
    <cellStyle name="Note 8 4 4 10" xfId="23882" xr:uid="{00000000-0005-0000-0000-000011970000}"/>
    <cellStyle name="Note 8 4 4 11" xfId="26473" xr:uid="{00000000-0005-0000-0000-000012970000}"/>
    <cellStyle name="Note 8 4 4 12" xfId="29812" xr:uid="{00000000-0005-0000-0000-000013970000}"/>
    <cellStyle name="Note 8 4 4 13" xfId="31574" xr:uid="{00000000-0005-0000-0000-000014970000}"/>
    <cellStyle name="Note 8 4 4 14" xfId="33905" xr:uid="{00000000-0005-0000-0000-000015970000}"/>
    <cellStyle name="Note 8 4 4 15" xfId="36279" xr:uid="{00000000-0005-0000-0000-000016970000}"/>
    <cellStyle name="Note 8 4 4 16" xfId="38816" xr:uid="{00000000-0005-0000-0000-000017970000}"/>
    <cellStyle name="Note 8 4 4 17" xfId="41671" xr:uid="{00000000-0005-0000-0000-000018970000}"/>
    <cellStyle name="Note 8 4 4 18" xfId="44192" xr:uid="{00000000-0005-0000-0000-000019970000}"/>
    <cellStyle name="Note 8 4 4 19" xfId="46731" xr:uid="{00000000-0005-0000-0000-00001A970000}"/>
    <cellStyle name="Note 8 4 4 2" xfId="5579" xr:uid="{00000000-0005-0000-0000-00001B970000}"/>
    <cellStyle name="Note 8 4 4 2 10" xfId="27799" xr:uid="{00000000-0005-0000-0000-00001C970000}"/>
    <cellStyle name="Note 8 4 4 2 11" xfId="30940" xr:uid="{00000000-0005-0000-0000-00001D970000}"/>
    <cellStyle name="Note 8 4 4 2 12" xfId="32906" xr:uid="{00000000-0005-0000-0000-00001E970000}"/>
    <cellStyle name="Note 8 4 4 2 13" xfId="35232" xr:uid="{00000000-0005-0000-0000-00001F970000}"/>
    <cellStyle name="Note 8 4 4 2 14" xfId="37611" xr:uid="{00000000-0005-0000-0000-000020970000}"/>
    <cellStyle name="Note 8 4 4 2 15" xfId="40143" xr:uid="{00000000-0005-0000-0000-000021970000}"/>
    <cellStyle name="Note 8 4 4 2 16" xfId="42999" xr:uid="{00000000-0005-0000-0000-000022970000}"/>
    <cellStyle name="Note 8 4 4 2 17" xfId="45524" xr:uid="{00000000-0005-0000-0000-000023970000}"/>
    <cellStyle name="Note 8 4 4 2 18" xfId="48063" xr:uid="{00000000-0005-0000-0000-000024970000}"/>
    <cellStyle name="Note 8 4 4 2 2" xfId="8212" xr:uid="{00000000-0005-0000-0000-000025970000}"/>
    <cellStyle name="Note 8 4 4 2 3" xfId="10704" xr:uid="{00000000-0005-0000-0000-000026970000}"/>
    <cellStyle name="Note 8 4 4 2 4" xfId="13202" xr:uid="{00000000-0005-0000-0000-000027970000}"/>
    <cellStyle name="Note 8 4 4 2 5" xfId="15915" xr:uid="{00000000-0005-0000-0000-000028970000}"/>
    <cellStyle name="Note 8 4 4 2 6" xfId="18099" xr:uid="{00000000-0005-0000-0000-000029970000}"/>
    <cellStyle name="Note 8 4 4 2 7" xfId="20171" xr:uid="{00000000-0005-0000-0000-00002A970000}"/>
    <cellStyle name="Note 8 4 4 2 8" xfId="22653" xr:uid="{00000000-0005-0000-0000-00002B970000}"/>
    <cellStyle name="Note 8 4 4 2 9" xfId="25214" xr:uid="{00000000-0005-0000-0000-00002C970000}"/>
    <cellStyle name="Note 8 4 4 3" xfId="6879" xr:uid="{00000000-0005-0000-0000-00002D970000}"/>
    <cellStyle name="Note 8 4 4 4" xfId="9377" xr:uid="{00000000-0005-0000-0000-00002E970000}"/>
    <cellStyle name="Note 8 4 4 5" xfId="11877" xr:uid="{00000000-0005-0000-0000-00002F970000}"/>
    <cellStyle name="Note 8 4 4 6" xfId="14587" xr:uid="{00000000-0005-0000-0000-000030970000}"/>
    <cellStyle name="Note 8 4 4 7" xfId="16777" xr:uid="{00000000-0005-0000-0000-000031970000}"/>
    <cellStyle name="Note 8 4 4 8" xfId="18840" xr:uid="{00000000-0005-0000-0000-000032970000}"/>
    <cellStyle name="Note 8 4 4 9" xfId="21329" xr:uid="{00000000-0005-0000-0000-000033970000}"/>
    <cellStyle name="Note 8 4 5" xfId="4425" xr:uid="{00000000-0005-0000-0000-000034970000}"/>
    <cellStyle name="Note 8 4 5 10" xfId="24062" xr:uid="{00000000-0005-0000-0000-000035970000}"/>
    <cellStyle name="Note 8 4 5 11" xfId="26651" xr:uid="{00000000-0005-0000-0000-000036970000}"/>
    <cellStyle name="Note 8 4 5 12" xfId="31754" xr:uid="{00000000-0005-0000-0000-000037970000}"/>
    <cellStyle name="Note 8 4 5 13" xfId="34079" xr:uid="{00000000-0005-0000-0000-000038970000}"/>
    <cellStyle name="Note 8 4 5 14" xfId="36459" xr:uid="{00000000-0005-0000-0000-000039970000}"/>
    <cellStyle name="Note 8 4 5 15" xfId="38991" xr:uid="{00000000-0005-0000-0000-00003A970000}"/>
    <cellStyle name="Note 8 4 5 16" xfId="41851" xr:uid="{00000000-0005-0000-0000-00003B970000}"/>
    <cellStyle name="Note 8 4 5 17" xfId="44372" xr:uid="{00000000-0005-0000-0000-00003C970000}"/>
    <cellStyle name="Note 8 4 5 18" xfId="46911" xr:uid="{00000000-0005-0000-0000-00003D970000}"/>
    <cellStyle name="Note 8 4 5 2" xfId="5757" xr:uid="{00000000-0005-0000-0000-00003E970000}"/>
    <cellStyle name="Note 8 4 5 2 10" xfId="31093" xr:uid="{00000000-0005-0000-0000-00003F970000}"/>
    <cellStyle name="Note 8 4 5 2 11" xfId="33084" xr:uid="{00000000-0005-0000-0000-000040970000}"/>
    <cellStyle name="Note 8 4 5 2 12" xfId="35410" xr:uid="{00000000-0005-0000-0000-000041970000}"/>
    <cellStyle name="Note 8 4 5 2 13" xfId="37789" xr:uid="{00000000-0005-0000-0000-000042970000}"/>
    <cellStyle name="Note 8 4 5 2 14" xfId="40321" xr:uid="{00000000-0005-0000-0000-000043970000}"/>
    <cellStyle name="Note 8 4 5 2 15" xfId="43177" xr:uid="{00000000-0005-0000-0000-000044970000}"/>
    <cellStyle name="Note 8 4 5 2 16" xfId="45702" xr:uid="{00000000-0005-0000-0000-000045970000}"/>
    <cellStyle name="Note 8 4 5 2 17" xfId="48241" xr:uid="{00000000-0005-0000-0000-000046970000}"/>
    <cellStyle name="Note 8 4 5 2 2" xfId="10882" xr:uid="{00000000-0005-0000-0000-000047970000}"/>
    <cellStyle name="Note 8 4 5 2 3" xfId="13380" xr:uid="{00000000-0005-0000-0000-000048970000}"/>
    <cellStyle name="Note 8 4 5 2 4" xfId="16093" xr:uid="{00000000-0005-0000-0000-000049970000}"/>
    <cellStyle name="Note 8 4 5 2 5" xfId="18277" xr:uid="{00000000-0005-0000-0000-00004A970000}"/>
    <cellStyle name="Note 8 4 5 2 6" xfId="20349" xr:uid="{00000000-0005-0000-0000-00004B970000}"/>
    <cellStyle name="Note 8 4 5 2 7" xfId="22831" xr:uid="{00000000-0005-0000-0000-00004C970000}"/>
    <cellStyle name="Note 8 4 5 2 8" xfId="25392" xr:uid="{00000000-0005-0000-0000-00004D970000}"/>
    <cellStyle name="Note 8 4 5 2 9" xfId="27977" xr:uid="{00000000-0005-0000-0000-00004E970000}"/>
    <cellStyle name="Note 8 4 5 3" xfId="7059" xr:uid="{00000000-0005-0000-0000-00004F970000}"/>
    <cellStyle name="Note 8 4 5 4" xfId="9555" xr:uid="{00000000-0005-0000-0000-000050970000}"/>
    <cellStyle name="Note 8 4 5 5" xfId="12055" xr:uid="{00000000-0005-0000-0000-000051970000}"/>
    <cellStyle name="Note 8 4 5 6" xfId="14766" xr:uid="{00000000-0005-0000-0000-000052970000}"/>
    <cellStyle name="Note 8 4 5 7" xfId="16949" xr:uid="{00000000-0005-0000-0000-000053970000}"/>
    <cellStyle name="Note 8 4 5 8" xfId="19020" xr:uid="{00000000-0005-0000-0000-000054970000}"/>
    <cellStyle name="Note 8 4 5 9" xfId="21501" xr:uid="{00000000-0005-0000-0000-000055970000}"/>
    <cellStyle name="Note 8 4 6" xfId="4594" xr:uid="{00000000-0005-0000-0000-000056970000}"/>
    <cellStyle name="Note 8 4 6 10" xfId="26816" xr:uid="{00000000-0005-0000-0000-000057970000}"/>
    <cellStyle name="Note 8 4 6 11" xfId="30117" xr:uid="{00000000-0005-0000-0000-000058970000}"/>
    <cellStyle name="Note 8 4 6 12" xfId="31922" xr:uid="{00000000-0005-0000-0000-000059970000}"/>
    <cellStyle name="Note 8 4 6 13" xfId="34247" xr:uid="{00000000-0005-0000-0000-00005A970000}"/>
    <cellStyle name="Note 8 4 6 14" xfId="36627" xr:uid="{00000000-0005-0000-0000-00005B970000}"/>
    <cellStyle name="Note 8 4 6 15" xfId="39159" xr:uid="{00000000-0005-0000-0000-00005C970000}"/>
    <cellStyle name="Note 8 4 6 16" xfId="42017" xr:uid="{00000000-0005-0000-0000-00005D970000}"/>
    <cellStyle name="Note 8 4 6 17" xfId="44540" xr:uid="{00000000-0005-0000-0000-00005E970000}"/>
    <cellStyle name="Note 8 4 6 18" xfId="47079" xr:uid="{00000000-0005-0000-0000-00005F970000}"/>
    <cellStyle name="Note 8 4 6 2" xfId="7227" xr:uid="{00000000-0005-0000-0000-000060970000}"/>
    <cellStyle name="Note 8 4 6 3" xfId="9722" xr:uid="{00000000-0005-0000-0000-000061970000}"/>
    <cellStyle name="Note 8 4 6 4" xfId="12220" xr:uid="{00000000-0005-0000-0000-000062970000}"/>
    <cellStyle name="Note 8 4 6 5" xfId="14932" xr:uid="{00000000-0005-0000-0000-000063970000}"/>
    <cellStyle name="Note 8 4 6 6" xfId="17115" xr:uid="{00000000-0005-0000-0000-000064970000}"/>
    <cellStyle name="Note 8 4 6 7" xfId="19186" xr:uid="{00000000-0005-0000-0000-000065970000}"/>
    <cellStyle name="Note 8 4 6 8" xfId="21668" xr:uid="{00000000-0005-0000-0000-000066970000}"/>
    <cellStyle name="Note 8 4 6 9" xfId="24230" xr:uid="{00000000-0005-0000-0000-000067970000}"/>
    <cellStyle name="Note 8 4 7" xfId="3226" xr:uid="{00000000-0005-0000-0000-000068970000}"/>
    <cellStyle name="Note 8 4 8" xfId="2972" xr:uid="{00000000-0005-0000-0000-000069970000}"/>
    <cellStyle name="Note 8 4 9" xfId="2487" xr:uid="{00000000-0005-0000-0000-00006A970000}"/>
    <cellStyle name="Note 8 5" xfId="3536" xr:uid="{00000000-0005-0000-0000-00006B970000}"/>
    <cellStyle name="Note 8 5 10" xfId="23183" xr:uid="{00000000-0005-0000-0000-00006C970000}"/>
    <cellStyle name="Note 8 5 11" xfId="25773" xr:uid="{00000000-0005-0000-0000-00006D970000}"/>
    <cellStyle name="Note 8 5 12" xfId="29180" xr:uid="{00000000-0005-0000-0000-00006E970000}"/>
    <cellStyle name="Note 8 5 13" xfId="28212" xr:uid="{00000000-0005-0000-0000-00006F970000}"/>
    <cellStyle name="Note 8 5 14" xfId="33360" xr:uid="{00000000-0005-0000-0000-000070970000}"/>
    <cellStyle name="Note 8 5 15" xfId="35580" xr:uid="{00000000-0005-0000-0000-000071970000}"/>
    <cellStyle name="Note 8 5 16" xfId="38137" xr:uid="{00000000-0005-0000-0000-000072970000}"/>
    <cellStyle name="Note 8 5 17" xfId="40973" xr:uid="{00000000-0005-0000-0000-000073970000}"/>
    <cellStyle name="Note 8 5 18" xfId="43493" xr:uid="{00000000-0005-0000-0000-000074970000}"/>
    <cellStyle name="Note 8 5 19" xfId="46032" xr:uid="{00000000-0005-0000-0000-000075970000}"/>
    <cellStyle name="Note 8 5 2" xfId="4880" xr:uid="{00000000-0005-0000-0000-000076970000}"/>
    <cellStyle name="Note 8 5 2 10" xfId="27101" xr:uid="{00000000-0005-0000-0000-000077970000}"/>
    <cellStyle name="Note 8 5 2 11" xfId="30351" xr:uid="{00000000-0005-0000-0000-000078970000}"/>
    <cellStyle name="Note 8 5 2 12" xfId="32208" xr:uid="{00000000-0005-0000-0000-000079970000}"/>
    <cellStyle name="Note 8 5 2 13" xfId="34533" xr:uid="{00000000-0005-0000-0000-00007A970000}"/>
    <cellStyle name="Note 8 5 2 14" xfId="36913" xr:uid="{00000000-0005-0000-0000-00007B970000}"/>
    <cellStyle name="Note 8 5 2 15" xfId="39445" xr:uid="{00000000-0005-0000-0000-00007C970000}"/>
    <cellStyle name="Note 8 5 2 16" xfId="42302" xr:uid="{00000000-0005-0000-0000-00007D970000}"/>
    <cellStyle name="Note 8 5 2 17" xfId="44826" xr:uid="{00000000-0005-0000-0000-00007E970000}"/>
    <cellStyle name="Note 8 5 2 18" xfId="47365" xr:uid="{00000000-0005-0000-0000-00007F970000}"/>
    <cellStyle name="Note 8 5 2 19" xfId="53117" xr:uid="{00000000-0005-0000-0000-000080970000}"/>
    <cellStyle name="Note 8 5 2 2" xfId="7513" xr:uid="{00000000-0005-0000-0000-000081970000}"/>
    <cellStyle name="Note 8 5 2 3" xfId="10007" xr:uid="{00000000-0005-0000-0000-000082970000}"/>
    <cellStyle name="Note 8 5 2 4" xfId="12505" xr:uid="{00000000-0005-0000-0000-000083970000}"/>
    <cellStyle name="Note 8 5 2 5" xfId="15217" xr:uid="{00000000-0005-0000-0000-000084970000}"/>
    <cellStyle name="Note 8 5 2 6" xfId="17401" xr:uid="{00000000-0005-0000-0000-000085970000}"/>
    <cellStyle name="Note 8 5 2 7" xfId="19472" xr:uid="{00000000-0005-0000-0000-000086970000}"/>
    <cellStyle name="Note 8 5 2 8" xfId="21954" xr:uid="{00000000-0005-0000-0000-000087970000}"/>
    <cellStyle name="Note 8 5 2 9" xfId="24516" xr:uid="{00000000-0005-0000-0000-000088970000}"/>
    <cellStyle name="Note 8 5 20" xfId="49519" xr:uid="{00000000-0005-0000-0000-000089970000}"/>
    <cellStyle name="Note 8 5 21" xfId="51098" xr:uid="{00000000-0005-0000-0000-00008A970000}"/>
    <cellStyle name="Note 8 5 3" xfId="6171" xr:uid="{00000000-0005-0000-0000-00008B970000}"/>
    <cellStyle name="Note 8 5 4" xfId="8673" xr:uid="{00000000-0005-0000-0000-00008C970000}"/>
    <cellStyle name="Note 8 5 5" xfId="11178" xr:uid="{00000000-0005-0000-0000-00008D970000}"/>
    <cellStyle name="Note 8 5 6" xfId="13885" xr:uid="{00000000-0005-0000-0000-00008E970000}"/>
    <cellStyle name="Note 8 5 7" xfId="16302" xr:uid="{00000000-0005-0000-0000-00008F970000}"/>
    <cellStyle name="Note 8 5 8" xfId="2448" xr:uid="{00000000-0005-0000-0000-000090970000}"/>
    <cellStyle name="Note 8 5 9" xfId="20658" xr:uid="{00000000-0005-0000-0000-000091970000}"/>
    <cellStyle name="Note 8 6" xfId="3627" xr:uid="{00000000-0005-0000-0000-000092970000}"/>
    <cellStyle name="Note 8 6 10" xfId="23273" xr:uid="{00000000-0005-0000-0000-000093970000}"/>
    <cellStyle name="Note 8 6 11" xfId="25863" xr:uid="{00000000-0005-0000-0000-000094970000}"/>
    <cellStyle name="Note 8 6 12" xfId="29259" xr:uid="{00000000-0005-0000-0000-000095970000}"/>
    <cellStyle name="Note 8 6 13" xfId="28496" xr:uid="{00000000-0005-0000-0000-000096970000}"/>
    <cellStyle name="Note 8 6 14" xfId="33426" xr:uid="{00000000-0005-0000-0000-000097970000}"/>
    <cellStyle name="Note 8 6 15" xfId="35670" xr:uid="{00000000-0005-0000-0000-000098970000}"/>
    <cellStyle name="Note 8 6 16" xfId="38225" xr:uid="{00000000-0005-0000-0000-000099970000}"/>
    <cellStyle name="Note 8 6 17" xfId="41063" xr:uid="{00000000-0005-0000-0000-00009A970000}"/>
    <cellStyle name="Note 8 6 18" xfId="43583" xr:uid="{00000000-0005-0000-0000-00009B970000}"/>
    <cellStyle name="Note 8 6 19" xfId="46122" xr:uid="{00000000-0005-0000-0000-00009C970000}"/>
    <cellStyle name="Note 8 6 2" xfId="4970" xr:uid="{00000000-0005-0000-0000-00009D970000}"/>
    <cellStyle name="Note 8 6 2 10" xfId="27191" xr:uid="{00000000-0005-0000-0000-00009E970000}"/>
    <cellStyle name="Note 8 6 2 11" xfId="30426" xr:uid="{00000000-0005-0000-0000-00009F970000}"/>
    <cellStyle name="Note 8 6 2 12" xfId="32298" xr:uid="{00000000-0005-0000-0000-0000A0970000}"/>
    <cellStyle name="Note 8 6 2 13" xfId="34623" xr:uid="{00000000-0005-0000-0000-0000A1970000}"/>
    <cellStyle name="Note 8 6 2 14" xfId="37003" xr:uid="{00000000-0005-0000-0000-0000A2970000}"/>
    <cellStyle name="Note 8 6 2 15" xfId="39535" xr:uid="{00000000-0005-0000-0000-0000A3970000}"/>
    <cellStyle name="Note 8 6 2 16" xfId="42392" xr:uid="{00000000-0005-0000-0000-0000A4970000}"/>
    <cellStyle name="Note 8 6 2 17" xfId="44916" xr:uid="{00000000-0005-0000-0000-0000A5970000}"/>
    <cellStyle name="Note 8 6 2 18" xfId="47455" xr:uid="{00000000-0005-0000-0000-0000A6970000}"/>
    <cellStyle name="Note 8 6 2 19" xfId="52883" xr:uid="{00000000-0005-0000-0000-0000A7970000}"/>
    <cellStyle name="Note 8 6 2 2" xfId="7603" xr:uid="{00000000-0005-0000-0000-0000A8970000}"/>
    <cellStyle name="Note 8 6 2 3" xfId="10097" xr:uid="{00000000-0005-0000-0000-0000A9970000}"/>
    <cellStyle name="Note 8 6 2 4" xfId="12595" xr:uid="{00000000-0005-0000-0000-0000AA970000}"/>
    <cellStyle name="Note 8 6 2 5" xfId="15307" xr:uid="{00000000-0005-0000-0000-0000AB970000}"/>
    <cellStyle name="Note 8 6 2 6" xfId="17491" xr:uid="{00000000-0005-0000-0000-0000AC970000}"/>
    <cellStyle name="Note 8 6 2 7" xfId="19562" xr:uid="{00000000-0005-0000-0000-0000AD970000}"/>
    <cellStyle name="Note 8 6 2 8" xfId="22044" xr:uid="{00000000-0005-0000-0000-0000AE970000}"/>
    <cellStyle name="Note 8 6 2 9" xfId="24606" xr:uid="{00000000-0005-0000-0000-0000AF970000}"/>
    <cellStyle name="Note 8 6 20" xfId="48455" xr:uid="{00000000-0005-0000-0000-0000B0970000}"/>
    <cellStyle name="Note 8 6 21" xfId="50810" xr:uid="{00000000-0005-0000-0000-0000B1970000}"/>
    <cellStyle name="Note 8 6 3" xfId="6262" xr:uid="{00000000-0005-0000-0000-0000B2970000}"/>
    <cellStyle name="Note 8 6 4" xfId="8763" xr:uid="{00000000-0005-0000-0000-0000B3970000}"/>
    <cellStyle name="Note 8 6 5" xfId="11268" xr:uid="{00000000-0005-0000-0000-0000B4970000}"/>
    <cellStyle name="Note 8 6 6" xfId="13975" xr:uid="{00000000-0005-0000-0000-0000B5970000}"/>
    <cellStyle name="Note 8 6 7" xfId="16355" xr:uid="{00000000-0005-0000-0000-0000B6970000}"/>
    <cellStyle name="Note 8 6 8" xfId="3037" xr:uid="{00000000-0005-0000-0000-0000B7970000}"/>
    <cellStyle name="Note 8 6 9" xfId="20743" xr:uid="{00000000-0005-0000-0000-0000B8970000}"/>
    <cellStyle name="Note 8 7" xfId="3610" xr:uid="{00000000-0005-0000-0000-0000B9970000}"/>
    <cellStyle name="Note 8 7 10" xfId="23256" xr:uid="{00000000-0005-0000-0000-0000BA970000}"/>
    <cellStyle name="Note 8 7 11" xfId="25846" xr:uid="{00000000-0005-0000-0000-0000BB970000}"/>
    <cellStyle name="Note 8 7 12" xfId="29242" xr:uid="{00000000-0005-0000-0000-0000BC970000}"/>
    <cellStyle name="Note 8 7 13" xfId="28394" xr:uid="{00000000-0005-0000-0000-0000BD970000}"/>
    <cellStyle name="Note 8 7 14" xfId="33415" xr:uid="{00000000-0005-0000-0000-0000BE970000}"/>
    <cellStyle name="Note 8 7 15" xfId="35653" xr:uid="{00000000-0005-0000-0000-0000BF970000}"/>
    <cellStyle name="Note 8 7 16" xfId="38208" xr:uid="{00000000-0005-0000-0000-0000C0970000}"/>
    <cellStyle name="Note 8 7 17" xfId="41046" xr:uid="{00000000-0005-0000-0000-0000C1970000}"/>
    <cellStyle name="Note 8 7 18" xfId="43566" xr:uid="{00000000-0005-0000-0000-0000C2970000}"/>
    <cellStyle name="Note 8 7 19" xfId="46105" xr:uid="{00000000-0005-0000-0000-0000C3970000}"/>
    <cellStyle name="Note 8 7 2" xfId="4953" xr:uid="{00000000-0005-0000-0000-0000C4970000}"/>
    <cellStyle name="Note 8 7 2 10" xfId="27174" xr:uid="{00000000-0005-0000-0000-0000C5970000}"/>
    <cellStyle name="Note 8 7 2 11" xfId="30410" xr:uid="{00000000-0005-0000-0000-0000C6970000}"/>
    <cellStyle name="Note 8 7 2 12" xfId="32281" xr:uid="{00000000-0005-0000-0000-0000C7970000}"/>
    <cellStyle name="Note 8 7 2 13" xfId="34606" xr:uid="{00000000-0005-0000-0000-0000C8970000}"/>
    <cellStyle name="Note 8 7 2 14" xfId="36986" xr:uid="{00000000-0005-0000-0000-0000C9970000}"/>
    <cellStyle name="Note 8 7 2 15" xfId="39518" xr:uid="{00000000-0005-0000-0000-0000CA970000}"/>
    <cellStyle name="Note 8 7 2 16" xfId="42375" xr:uid="{00000000-0005-0000-0000-0000CB970000}"/>
    <cellStyle name="Note 8 7 2 17" xfId="44899" xr:uid="{00000000-0005-0000-0000-0000CC970000}"/>
    <cellStyle name="Note 8 7 2 18" xfId="47438" xr:uid="{00000000-0005-0000-0000-0000CD970000}"/>
    <cellStyle name="Note 8 7 2 19" xfId="53589" xr:uid="{00000000-0005-0000-0000-0000CE970000}"/>
    <cellStyle name="Note 8 7 2 2" xfId="7586" xr:uid="{00000000-0005-0000-0000-0000CF970000}"/>
    <cellStyle name="Note 8 7 2 3" xfId="10080" xr:uid="{00000000-0005-0000-0000-0000D0970000}"/>
    <cellStyle name="Note 8 7 2 4" xfId="12578" xr:uid="{00000000-0005-0000-0000-0000D1970000}"/>
    <cellStyle name="Note 8 7 2 5" xfId="15290" xr:uid="{00000000-0005-0000-0000-0000D2970000}"/>
    <cellStyle name="Note 8 7 2 6" xfId="17474" xr:uid="{00000000-0005-0000-0000-0000D3970000}"/>
    <cellStyle name="Note 8 7 2 7" xfId="19545" xr:uid="{00000000-0005-0000-0000-0000D4970000}"/>
    <cellStyle name="Note 8 7 2 8" xfId="22027" xr:uid="{00000000-0005-0000-0000-0000D5970000}"/>
    <cellStyle name="Note 8 7 2 9" xfId="24589" xr:uid="{00000000-0005-0000-0000-0000D6970000}"/>
    <cellStyle name="Note 8 7 20" xfId="50061" xr:uid="{00000000-0005-0000-0000-0000D7970000}"/>
    <cellStyle name="Note 8 7 21" xfId="51621" xr:uid="{00000000-0005-0000-0000-0000D8970000}"/>
    <cellStyle name="Note 8 7 3" xfId="6245" xr:uid="{00000000-0005-0000-0000-0000D9970000}"/>
    <cellStyle name="Note 8 7 4" xfId="8746" xr:uid="{00000000-0005-0000-0000-0000DA970000}"/>
    <cellStyle name="Note 8 7 5" xfId="11251" xr:uid="{00000000-0005-0000-0000-0000DB970000}"/>
    <cellStyle name="Note 8 7 6" xfId="13958" xr:uid="{00000000-0005-0000-0000-0000DC970000}"/>
    <cellStyle name="Note 8 7 7" xfId="16344" xr:uid="{00000000-0005-0000-0000-0000DD970000}"/>
    <cellStyle name="Note 8 7 8" xfId="2705" xr:uid="{00000000-0005-0000-0000-0000DE970000}"/>
    <cellStyle name="Note 8 7 9" xfId="20726" xr:uid="{00000000-0005-0000-0000-0000DF970000}"/>
    <cellStyle name="Note 8 8" xfId="3524" xr:uid="{00000000-0005-0000-0000-0000E0970000}"/>
    <cellStyle name="Note 8 8 10" xfId="23171" xr:uid="{00000000-0005-0000-0000-0000E1970000}"/>
    <cellStyle name="Note 8 8 11" xfId="25761" xr:uid="{00000000-0005-0000-0000-0000E2970000}"/>
    <cellStyle name="Note 8 8 12" xfId="29172" xr:uid="{00000000-0005-0000-0000-0000E3970000}"/>
    <cellStyle name="Note 8 8 13" xfId="28215" xr:uid="{00000000-0005-0000-0000-0000E4970000}"/>
    <cellStyle name="Note 8 8 14" xfId="33350" xr:uid="{00000000-0005-0000-0000-0000E5970000}"/>
    <cellStyle name="Note 8 8 15" xfId="35568" xr:uid="{00000000-0005-0000-0000-0000E6970000}"/>
    <cellStyle name="Note 8 8 16" xfId="38126" xr:uid="{00000000-0005-0000-0000-0000E7970000}"/>
    <cellStyle name="Note 8 8 17" xfId="40961" xr:uid="{00000000-0005-0000-0000-0000E8970000}"/>
    <cellStyle name="Note 8 8 18" xfId="43481" xr:uid="{00000000-0005-0000-0000-0000E9970000}"/>
    <cellStyle name="Note 8 8 19" xfId="46020" xr:uid="{00000000-0005-0000-0000-0000EA970000}"/>
    <cellStyle name="Note 8 8 2" xfId="4868" xr:uid="{00000000-0005-0000-0000-0000EB970000}"/>
    <cellStyle name="Note 8 8 2 10" xfId="27089" xr:uid="{00000000-0005-0000-0000-0000EC970000}"/>
    <cellStyle name="Note 8 8 2 11" xfId="30345" xr:uid="{00000000-0005-0000-0000-0000ED970000}"/>
    <cellStyle name="Note 8 8 2 12" xfId="32196" xr:uid="{00000000-0005-0000-0000-0000EE970000}"/>
    <cellStyle name="Note 8 8 2 13" xfId="34521" xr:uid="{00000000-0005-0000-0000-0000EF970000}"/>
    <cellStyle name="Note 8 8 2 14" xfId="36901" xr:uid="{00000000-0005-0000-0000-0000F0970000}"/>
    <cellStyle name="Note 8 8 2 15" xfId="39433" xr:uid="{00000000-0005-0000-0000-0000F1970000}"/>
    <cellStyle name="Note 8 8 2 16" xfId="42290" xr:uid="{00000000-0005-0000-0000-0000F2970000}"/>
    <cellStyle name="Note 8 8 2 17" xfId="44814" xr:uid="{00000000-0005-0000-0000-0000F3970000}"/>
    <cellStyle name="Note 8 8 2 18" xfId="47353" xr:uid="{00000000-0005-0000-0000-0000F4970000}"/>
    <cellStyle name="Note 8 8 2 19" xfId="53455" xr:uid="{00000000-0005-0000-0000-0000F5970000}"/>
    <cellStyle name="Note 8 8 2 2" xfId="7501" xr:uid="{00000000-0005-0000-0000-0000F6970000}"/>
    <cellStyle name="Note 8 8 2 3" xfId="9995" xr:uid="{00000000-0005-0000-0000-0000F7970000}"/>
    <cellStyle name="Note 8 8 2 4" xfId="12493" xr:uid="{00000000-0005-0000-0000-0000F8970000}"/>
    <cellStyle name="Note 8 8 2 5" xfId="15205" xr:uid="{00000000-0005-0000-0000-0000F9970000}"/>
    <cellStyle name="Note 8 8 2 6" xfId="17389" xr:uid="{00000000-0005-0000-0000-0000FA970000}"/>
    <cellStyle name="Note 8 8 2 7" xfId="19460" xr:uid="{00000000-0005-0000-0000-0000FB970000}"/>
    <cellStyle name="Note 8 8 2 8" xfId="21942" xr:uid="{00000000-0005-0000-0000-0000FC970000}"/>
    <cellStyle name="Note 8 8 2 9" xfId="24504" xr:uid="{00000000-0005-0000-0000-0000FD970000}"/>
    <cellStyle name="Note 8 8 20" xfId="49900" xr:uid="{00000000-0005-0000-0000-0000FE970000}"/>
    <cellStyle name="Note 8 8 21" xfId="51460" xr:uid="{00000000-0005-0000-0000-0000FF970000}"/>
    <cellStyle name="Note 8 8 3" xfId="6159" xr:uid="{00000000-0005-0000-0000-000000980000}"/>
    <cellStyle name="Note 8 8 4" xfId="8661" xr:uid="{00000000-0005-0000-0000-000001980000}"/>
    <cellStyle name="Note 8 8 5" xfId="11166" xr:uid="{00000000-0005-0000-0000-000002980000}"/>
    <cellStyle name="Note 8 8 6" xfId="13873" xr:uid="{00000000-0005-0000-0000-000003980000}"/>
    <cellStyle name="Note 8 8 7" xfId="16299" xr:uid="{00000000-0005-0000-0000-000004980000}"/>
    <cellStyle name="Note 8 8 8" xfId="2992" xr:uid="{00000000-0005-0000-0000-000005980000}"/>
    <cellStyle name="Note 8 8 9" xfId="20648" xr:uid="{00000000-0005-0000-0000-000006980000}"/>
    <cellStyle name="Note 8 9" xfId="4074" xr:uid="{00000000-0005-0000-0000-000007980000}"/>
    <cellStyle name="Note 8 9 10" xfId="23712" xr:uid="{00000000-0005-0000-0000-000008980000}"/>
    <cellStyle name="Note 8 9 11" xfId="26304" xr:uid="{00000000-0005-0000-0000-000009980000}"/>
    <cellStyle name="Note 8 9 12" xfId="29642" xr:uid="{00000000-0005-0000-0000-00000A980000}"/>
    <cellStyle name="Note 8 9 13" xfId="31404" xr:uid="{00000000-0005-0000-0000-00000B980000}"/>
    <cellStyle name="Note 8 9 14" xfId="33735" xr:uid="{00000000-0005-0000-0000-00000C980000}"/>
    <cellStyle name="Note 8 9 15" xfId="36109" xr:uid="{00000000-0005-0000-0000-00000D980000}"/>
    <cellStyle name="Note 8 9 16" xfId="38646" xr:uid="{00000000-0005-0000-0000-00000E980000}"/>
    <cellStyle name="Note 8 9 17" xfId="41502" xr:uid="{00000000-0005-0000-0000-00000F980000}"/>
    <cellStyle name="Note 8 9 18" xfId="44022" xr:uid="{00000000-0005-0000-0000-000010980000}"/>
    <cellStyle name="Note 8 9 19" xfId="46561" xr:uid="{00000000-0005-0000-0000-000011980000}"/>
    <cellStyle name="Note 8 9 2" xfId="5410" xr:uid="{00000000-0005-0000-0000-000012980000}"/>
    <cellStyle name="Note 8 9 2 10" xfId="27630" xr:uid="{00000000-0005-0000-0000-000013980000}"/>
    <cellStyle name="Note 8 9 2 11" xfId="30804" xr:uid="{00000000-0005-0000-0000-000014980000}"/>
    <cellStyle name="Note 8 9 2 12" xfId="32737" xr:uid="{00000000-0005-0000-0000-000015980000}"/>
    <cellStyle name="Note 8 9 2 13" xfId="35063" xr:uid="{00000000-0005-0000-0000-000016980000}"/>
    <cellStyle name="Note 8 9 2 14" xfId="37442" xr:uid="{00000000-0005-0000-0000-000017980000}"/>
    <cellStyle name="Note 8 9 2 15" xfId="39974" xr:uid="{00000000-0005-0000-0000-000018980000}"/>
    <cellStyle name="Note 8 9 2 16" xfId="42830" xr:uid="{00000000-0005-0000-0000-000019980000}"/>
    <cellStyle name="Note 8 9 2 17" xfId="45355" xr:uid="{00000000-0005-0000-0000-00001A980000}"/>
    <cellStyle name="Note 8 9 2 18" xfId="47894" xr:uid="{00000000-0005-0000-0000-00001B980000}"/>
    <cellStyle name="Note 8 9 2 19" xfId="53526" xr:uid="{00000000-0005-0000-0000-00001C980000}"/>
    <cellStyle name="Note 8 9 2 2" xfId="8043" xr:uid="{00000000-0005-0000-0000-00001D980000}"/>
    <cellStyle name="Note 8 9 2 3" xfId="10535" xr:uid="{00000000-0005-0000-0000-00001E980000}"/>
    <cellStyle name="Note 8 9 2 4" xfId="13033" xr:uid="{00000000-0005-0000-0000-00001F980000}"/>
    <cellStyle name="Note 8 9 2 5" xfId="15746" xr:uid="{00000000-0005-0000-0000-000020980000}"/>
    <cellStyle name="Note 8 9 2 6" xfId="17930" xr:uid="{00000000-0005-0000-0000-000021980000}"/>
    <cellStyle name="Note 8 9 2 7" xfId="20002" xr:uid="{00000000-0005-0000-0000-000022980000}"/>
    <cellStyle name="Note 8 9 2 8" xfId="22484" xr:uid="{00000000-0005-0000-0000-000023980000}"/>
    <cellStyle name="Note 8 9 2 9" xfId="25045" xr:uid="{00000000-0005-0000-0000-000024980000}"/>
    <cellStyle name="Note 8 9 20" xfId="49998" xr:uid="{00000000-0005-0000-0000-000025980000}"/>
    <cellStyle name="Note 8 9 21" xfId="51558" xr:uid="{00000000-0005-0000-0000-000026980000}"/>
    <cellStyle name="Note 8 9 3" xfId="6709" xr:uid="{00000000-0005-0000-0000-000027980000}"/>
    <cellStyle name="Note 8 9 4" xfId="9208" xr:uid="{00000000-0005-0000-0000-000028980000}"/>
    <cellStyle name="Note 8 9 5" xfId="11708" xr:uid="{00000000-0005-0000-0000-000029980000}"/>
    <cellStyle name="Note 8 9 6" xfId="14418" xr:uid="{00000000-0005-0000-0000-00002A980000}"/>
    <cellStyle name="Note 8 9 7" xfId="16607" xr:uid="{00000000-0005-0000-0000-00002B980000}"/>
    <cellStyle name="Note 8 9 8" xfId="18670" xr:uid="{00000000-0005-0000-0000-00002C980000}"/>
    <cellStyle name="Note 8 9 9" xfId="21159" xr:uid="{00000000-0005-0000-0000-00002D980000}"/>
    <cellStyle name="Note 9" xfId="1810" xr:uid="{00000000-0005-0000-0000-00002E980000}"/>
    <cellStyle name="Note 9 10" xfId="4528" xr:uid="{00000000-0005-0000-0000-00002F980000}"/>
    <cellStyle name="Note 9 10 10" xfId="26753" xr:uid="{00000000-0005-0000-0000-000030980000}"/>
    <cellStyle name="Note 9 10 11" xfId="30057" xr:uid="{00000000-0005-0000-0000-000031980000}"/>
    <cellStyle name="Note 9 10 12" xfId="31856" xr:uid="{00000000-0005-0000-0000-000032980000}"/>
    <cellStyle name="Note 9 10 13" xfId="34181" xr:uid="{00000000-0005-0000-0000-000033980000}"/>
    <cellStyle name="Note 9 10 14" xfId="36561" xr:uid="{00000000-0005-0000-0000-000034980000}"/>
    <cellStyle name="Note 9 10 15" xfId="39093" xr:uid="{00000000-0005-0000-0000-000035980000}"/>
    <cellStyle name="Note 9 10 16" xfId="41953" xr:uid="{00000000-0005-0000-0000-000036980000}"/>
    <cellStyle name="Note 9 10 17" xfId="44474" xr:uid="{00000000-0005-0000-0000-000037980000}"/>
    <cellStyle name="Note 9 10 18" xfId="47013" xr:uid="{00000000-0005-0000-0000-000038980000}"/>
    <cellStyle name="Note 9 10 19" xfId="50377" xr:uid="{00000000-0005-0000-0000-000039980000}"/>
    <cellStyle name="Note 9 10 2" xfId="7161" xr:uid="{00000000-0005-0000-0000-00003A980000}"/>
    <cellStyle name="Note 9 10 2 2" xfId="53832" xr:uid="{00000000-0005-0000-0000-00003B980000}"/>
    <cellStyle name="Note 9 10 20" xfId="51915" xr:uid="{00000000-0005-0000-0000-00003C980000}"/>
    <cellStyle name="Note 9 10 3" xfId="9658" xr:uid="{00000000-0005-0000-0000-00003D980000}"/>
    <cellStyle name="Note 9 10 4" xfId="12157" xr:uid="{00000000-0005-0000-0000-00003E980000}"/>
    <cellStyle name="Note 9 10 5" xfId="14868" xr:uid="{00000000-0005-0000-0000-00003F980000}"/>
    <cellStyle name="Note 9 10 6" xfId="17051" xr:uid="{00000000-0005-0000-0000-000040980000}"/>
    <cellStyle name="Note 9 10 7" xfId="19123" xr:uid="{00000000-0005-0000-0000-000041980000}"/>
    <cellStyle name="Note 9 10 8" xfId="21603" xr:uid="{00000000-0005-0000-0000-000042980000}"/>
    <cellStyle name="Note 9 10 9" xfId="24164" xr:uid="{00000000-0005-0000-0000-000043980000}"/>
    <cellStyle name="Note 9 11" xfId="3063" xr:uid="{00000000-0005-0000-0000-000044980000}"/>
    <cellStyle name="Note 9 11 2" xfId="50246" xr:uid="{00000000-0005-0000-0000-000045980000}"/>
    <cellStyle name="Note 9 11 2 2" xfId="53748" xr:uid="{00000000-0005-0000-0000-000046980000}"/>
    <cellStyle name="Note 9 11 3" xfId="51784" xr:uid="{00000000-0005-0000-0000-000047980000}"/>
    <cellStyle name="Note 9 12" xfId="13433" xr:uid="{00000000-0005-0000-0000-000048980000}"/>
    <cellStyle name="Note 9 12 2" xfId="50567" xr:uid="{00000000-0005-0000-0000-000049980000}"/>
    <cellStyle name="Note 9 12 2 2" xfId="53972" xr:uid="{00000000-0005-0000-0000-00004A980000}"/>
    <cellStyle name="Note 9 12 3" xfId="52091" xr:uid="{00000000-0005-0000-0000-00004B980000}"/>
    <cellStyle name="Note 9 13" xfId="8454" xr:uid="{00000000-0005-0000-0000-00004C980000}"/>
    <cellStyle name="Note 9 13 2" xfId="54111" xr:uid="{00000000-0005-0000-0000-00004D980000}"/>
    <cellStyle name="Note 9 13 3" xfId="52267" xr:uid="{00000000-0005-0000-0000-00004E980000}"/>
    <cellStyle name="Note 9 14" xfId="28710" xr:uid="{00000000-0005-0000-0000-00004F980000}"/>
    <cellStyle name="Note 9 14 2" xfId="54181" xr:uid="{00000000-0005-0000-0000-000050980000}"/>
    <cellStyle name="Note 9 14 3" xfId="52494" xr:uid="{00000000-0005-0000-0000-000051980000}"/>
    <cellStyle name="Note 9 15" xfId="28766" xr:uid="{00000000-0005-0000-0000-000052980000}"/>
    <cellStyle name="Note 9 15 2" xfId="53038" xr:uid="{00000000-0005-0000-0000-000053980000}"/>
    <cellStyle name="Note 9 16" xfId="28824" xr:uid="{00000000-0005-0000-0000-000054980000}"/>
    <cellStyle name="Note 9 17" xfId="33687" xr:uid="{00000000-0005-0000-0000-000055980000}"/>
    <cellStyle name="Note 9 18" xfId="43278" xr:uid="{00000000-0005-0000-0000-000056980000}"/>
    <cellStyle name="Note 9 19" xfId="49209" xr:uid="{00000000-0005-0000-0000-000057980000}"/>
    <cellStyle name="Note 9 2" xfId="1811" xr:uid="{00000000-0005-0000-0000-000058980000}"/>
    <cellStyle name="Note 9 2 10" xfId="3064" xr:uid="{00000000-0005-0000-0000-000059980000}"/>
    <cellStyle name="Note 9 2 10 2" xfId="50203" xr:uid="{00000000-0005-0000-0000-00005A980000}"/>
    <cellStyle name="Note 9 2 10 2 2" xfId="53709" xr:uid="{00000000-0005-0000-0000-00005B980000}"/>
    <cellStyle name="Note 9 2 10 3" xfId="51741" xr:uid="{00000000-0005-0000-0000-00005C980000}"/>
    <cellStyle name="Note 9 2 11" xfId="13431" xr:uid="{00000000-0005-0000-0000-00005D980000}"/>
    <cellStyle name="Note 9 2 11 2" xfId="50568" xr:uid="{00000000-0005-0000-0000-00005E980000}"/>
    <cellStyle name="Note 9 2 11 2 2" xfId="53973" xr:uid="{00000000-0005-0000-0000-00005F980000}"/>
    <cellStyle name="Note 9 2 11 3" xfId="52092" xr:uid="{00000000-0005-0000-0000-000060980000}"/>
    <cellStyle name="Note 9 2 12" xfId="2484" xr:uid="{00000000-0005-0000-0000-000061980000}"/>
    <cellStyle name="Note 9 2 12 2" xfId="54112" xr:uid="{00000000-0005-0000-0000-000062980000}"/>
    <cellStyle name="Note 9 2 12 3" xfId="52268" xr:uid="{00000000-0005-0000-0000-000063980000}"/>
    <cellStyle name="Note 9 2 13" xfId="28588" xr:uid="{00000000-0005-0000-0000-000064980000}"/>
    <cellStyle name="Note 9 2 13 2" xfId="54179" xr:uid="{00000000-0005-0000-0000-000065980000}"/>
    <cellStyle name="Note 9 2 13 3" xfId="52492" xr:uid="{00000000-0005-0000-0000-000066980000}"/>
    <cellStyle name="Note 9 2 14" xfId="28162" xr:uid="{00000000-0005-0000-0000-000067980000}"/>
    <cellStyle name="Note 9 2 14 2" xfId="53039" xr:uid="{00000000-0005-0000-0000-000068980000}"/>
    <cellStyle name="Note 9 2 15" xfId="28197" xr:uid="{00000000-0005-0000-0000-000069980000}"/>
    <cellStyle name="Note 9 2 16" xfId="28825" xr:uid="{00000000-0005-0000-0000-00006A980000}"/>
    <cellStyle name="Note 9 2 17" xfId="40446" xr:uid="{00000000-0005-0000-0000-00006B980000}"/>
    <cellStyle name="Note 9 2 18" xfId="49210" xr:uid="{00000000-0005-0000-0000-00006C980000}"/>
    <cellStyle name="Note 9 2 19" xfId="51015" xr:uid="{00000000-0005-0000-0000-00006D980000}"/>
    <cellStyle name="Note 9 2 2" xfId="2212" xr:uid="{00000000-0005-0000-0000-00006E980000}"/>
    <cellStyle name="Note 9 2 2 10" xfId="13643" xr:uid="{00000000-0005-0000-0000-00006F980000}"/>
    <cellStyle name="Note 9 2 2 10 2" xfId="50569" xr:uid="{00000000-0005-0000-0000-000070980000}"/>
    <cellStyle name="Note 9 2 2 10 2 2" xfId="53974" xr:uid="{00000000-0005-0000-0000-000071980000}"/>
    <cellStyle name="Note 9 2 2 10 3" xfId="52093" xr:uid="{00000000-0005-0000-0000-000072980000}"/>
    <cellStyle name="Note 9 2 2 11" xfId="16179" xr:uid="{00000000-0005-0000-0000-000073980000}"/>
    <cellStyle name="Note 9 2 2 11 2" xfId="54113" xr:uid="{00000000-0005-0000-0000-000074980000}"/>
    <cellStyle name="Note 9 2 2 11 3" xfId="52269" xr:uid="{00000000-0005-0000-0000-000075980000}"/>
    <cellStyle name="Note 9 2 2 12" xfId="3002" xr:uid="{00000000-0005-0000-0000-000076980000}"/>
    <cellStyle name="Note 9 2 2 12 2" xfId="54205" xr:uid="{00000000-0005-0000-0000-000077980000}"/>
    <cellStyle name="Note 9 2 2 12 3" xfId="52519" xr:uid="{00000000-0005-0000-0000-000078980000}"/>
    <cellStyle name="Note 9 2 2 13" xfId="20433" xr:uid="{00000000-0005-0000-0000-000079980000}"/>
    <cellStyle name="Note 9 2 2 13 2" xfId="53040" xr:uid="{00000000-0005-0000-0000-00007A980000}"/>
    <cellStyle name="Note 9 2 2 14" xfId="22960" xr:uid="{00000000-0005-0000-0000-00007B980000}"/>
    <cellStyle name="Note 9 2 2 15" xfId="25543" xr:uid="{00000000-0005-0000-0000-00007C980000}"/>
    <cellStyle name="Note 9 2 2 16" xfId="28975" xr:uid="{00000000-0005-0000-0000-00007D980000}"/>
    <cellStyle name="Note 9 2 2 17" xfId="28111" xr:uid="{00000000-0005-0000-0000-00007E980000}"/>
    <cellStyle name="Note 9 2 2 18" xfId="30563" xr:uid="{00000000-0005-0000-0000-00007F980000}"/>
    <cellStyle name="Note 9 2 2 19" xfId="37928" xr:uid="{00000000-0005-0000-0000-000080980000}"/>
    <cellStyle name="Note 9 2 2 2" xfId="3840" xr:uid="{00000000-0005-0000-0000-000081980000}"/>
    <cellStyle name="Note 9 2 2 2 10" xfId="23483" xr:uid="{00000000-0005-0000-0000-000082980000}"/>
    <cellStyle name="Note 9 2 2 2 11" xfId="26074" xr:uid="{00000000-0005-0000-0000-000083980000}"/>
    <cellStyle name="Note 9 2 2 2 12" xfId="29438" xr:uid="{00000000-0005-0000-0000-000084980000}"/>
    <cellStyle name="Note 9 2 2 2 13" xfId="31173" xr:uid="{00000000-0005-0000-0000-000085980000}"/>
    <cellStyle name="Note 9 2 2 2 14" xfId="33580" xr:uid="{00000000-0005-0000-0000-000086980000}"/>
    <cellStyle name="Note 9 2 2 2 15" xfId="35880" xr:uid="{00000000-0005-0000-0000-000087980000}"/>
    <cellStyle name="Note 9 2 2 2 16" xfId="38424" xr:uid="{00000000-0005-0000-0000-000088980000}"/>
    <cellStyle name="Note 9 2 2 2 17" xfId="41272" xr:uid="{00000000-0005-0000-0000-000089980000}"/>
    <cellStyle name="Note 9 2 2 2 18" xfId="43793" xr:uid="{00000000-0005-0000-0000-00008A980000}"/>
    <cellStyle name="Note 9 2 2 2 19" xfId="46332" xr:uid="{00000000-0005-0000-0000-00008B980000}"/>
    <cellStyle name="Note 9 2 2 2 2" xfId="5181" xr:uid="{00000000-0005-0000-0000-00008C980000}"/>
    <cellStyle name="Note 9 2 2 2 2 10" xfId="27401" xr:uid="{00000000-0005-0000-0000-00008D980000}"/>
    <cellStyle name="Note 9 2 2 2 2 11" xfId="30607" xr:uid="{00000000-0005-0000-0000-00008E980000}"/>
    <cellStyle name="Note 9 2 2 2 2 12" xfId="32508" xr:uid="{00000000-0005-0000-0000-00008F980000}"/>
    <cellStyle name="Note 9 2 2 2 2 13" xfId="34834" xr:uid="{00000000-0005-0000-0000-000090980000}"/>
    <cellStyle name="Note 9 2 2 2 2 14" xfId="37213" xr:uid="{00000000-0005-0000-0000-000091980000}"/>
    <cellStyle name="Note 9 2 2 2 2 15" xfId="39745" xr:uid="{00000000-0005-0000-0000-000092980000}"/>
    <cellStyle name="Note 9 2 2 2 2 16" xfId="42601" xr:uid="{00000000-0005-0000-0000-000093980000}"/>
    <cellStyle name="Note 9 2 2 2 2 17" xfId="45126" xr:uid="{00000000-0005-0000-0000-000094980000}"/>
    <cellStyle name="Note 9 2 2 2 2 18" xfId="47665" xr:uid="{00000000-0005-0000-0000-000095980000}"/>
    <cellStyle name="Note 9 2 2 2 2 19" xfId="53263" xr:uid="{00000000-0005-0000-0000-000096980000}"/>
    <cellStyle name="Note 9 2 2 2 2 2" xfId="7814" xr:uid="{00000000-0005-0000-0000-000097980000}"/>
    <cellStyle name="Note 9 2 2 2 2 3" xfId="10306" xr:uid="{00000000-0005-0000-0000-000098980000}"/>
    <cellStyle name="Note 9 2 2 2 2 4" xfId="12804" xr:uid="{00000000-0005-0000-0000-000099980000}"/>
    <cellStyle name="Note 9 2 2 2 2 5" xfId="15517" xr:uid="{00000000-0005-0000-0000-00009A980000}"/>
    <cellStyle name="Note 9 2 2 2 2 6" xfId="17701" xr:uid="{00000000-0005-0000-0000-00009B980000}"/>
    <cellStyle name="Note 9 2 2 2 2 7" xfId="19773" xr:uid="{00000000-0005-0000-0000-00009C980000}"/>
    <cellStyle name="Note 9 2 2 2 2 8" xfId="22255" xr:uid="{00000000-0005-0000-0000-00009D980000}"/>
    <cellStyle name="Note 9 2 2 2 2 9" xfId="24816" xr:uid="{00000000-0005-0000-0000-00009E980000}"/>
    <cellStyle name="Note 9 2 2 2 20" xfId="49665" xr:uid="{00000000-0005-0000-0000-00009F980000}"/>
    <cellStyle name="Note 9 2 2 2 21" xfId="51244" xr:uid="{00000000-0005-0000-0000-0000A0980000}"/>
    <cellStyle name="Note 9 2 2 2 3" xfId="6475" xr:uid="{00000000-0005-0000-0000-0000A1980000}"/>
    <cellStyle name="Note 9 2 2 2 4" xfId="8975" xr:uid="{00000000-0005-0000-0000-0000A2980000}"/>
    <cellStyle name="Note 9 2 2 2 5" xfId="11478" xr:uid="{00000000-0005-0000-0000-0000A3980000}"/>
    <cellStyle name="Note 9 2 2 2 6" xfId="14186" xr:uid="{00000000-0005-0000-0000-0000A4980000}"/>
    <cellStyle name="Note 9 2 2 2 7" xfId="16476" xr:uid="{00000000-0005-0000-0000-0000A5980000}"/>
    <cellStyle name="Note 9 2 2 2 8" xfId="18440" xr:uid="{00000000-0005-0000-0000-0000A6980000}"/>
    <cellStyle name="Note 9 2 2 2 9" xfId="20939" xr:uid="{00000000-0005-0000-0000-0000A7980000}"/>
    <cellStyle name="Note 9 2 2 20" xfId="40749" xr:uid="{00000000-0005-0000-0000-0000A8980000}"/>
    <cellStyle name="Note 9 2 2 21" xfId="45809" xr:uid="{00000000-0005-0000-0000-0000A9980000}"/>
    <cellStyle name="Note 9 2 2 22" xfId="49211" xr:uid="{00000000-0005-0000-0000-0000AA980000}"/>
    <cellStyle name="Note 9 2 2 23" xfId="51016" xr:uid="{00000000-0005-0000-0000-0000AB980000}"/>
    <cellStyle name="Note 9 2 2 3" xfId="3978" xr:uid="{00000000-0005-0000-0000-0000AC980000}"/>
    <cellStyle name="Note 9 2 2 3 10" xfId="23617" xr:uid="{00000000-0005-0000-0000-0000AD980000}"/>
    <cellStyle name="Note 9 2 2 3 11" xfId="26209" xr:uid="{00000000-0005-0000-0000-0000AE980000}"/>
    <cellStyle name="Note 9 2 2 3 12" xfId="29554" xr:uid="{00000000-0005-0000-0000-0000AF980000}"/>
    <cellStyle name="Note 9 2 2 3 13" xfId="31308" xr:uid="{00000000-0005-0000-0000-0000B0980000}"/>
    <cellStyle name="Note 9 2 2 3 14" xfId="33674" xr:uid="{00000000-0005-0000-0000-0000B1980000}"/>
    <cellStyle name="Note 9 2 2 3 15" xfId="36014" xr:uid="{00000000-0005-0000-0000-0000B2980000}"/>
    <cellStyle name="Note 9 2 2 3 16" xfId="38551" xr:uid="{00000000-0005-0000-0000-0000B3980000}"/>
    <cellStyle name="Note 9 2 2 3 17" xfId="41407" xr:uid="{00000000-0005-0000-0000-0000B4980000}"/>
    <cellStyle name="Note 9 2 2 3 18" xfId="43927" xr:uid="{00000000-0005-0000-0000-0000B5980000}"/>
    <cellStyle name="Note 9 2 2 3 19" xfId="46466" xr:uid="{00000000-0005-0000-0000-0000B6980000}"/>
    <cellStyle name="Note 9 2 2 3 2" xfId="5315" xr:uid="{00000000-0005-0000-0000-0000B7980000}"/>
    <cellStyle name="Note 9 2 2 3 2 10" xfId="27535" xr:uid="{00000000-0005-0000-0000-0000B8980000}"/>
    <cellStyle name="Note 9 2 2 3 2 11" xfId="30721" xr:uid="{00000000-0005-0000-0000-0000B9980000}"/>
    <cellStyle name="Note 9 2 2 3 2 12" xfId="32642" xr:uid="{00000000-0005-0000-0000-0000BA980000}"/>
    <cellStyle name="Note 9 2 2 3 2 13" xfId="34968" xr:uid="{00000000-0005-0000-0000-0000BB980000}"/>
    <cellStyle name="Note 9 2 2 3 2 14" xfId="37347" xr:uid="{00000000-0005-0000-0000-0000BC980000}"/>
    <cellStyle name="Note 9 2 2 3 2 15" xfId="39879" xr:uid="{00000000-0005-0000-0000-0000BD980000}"/>
    <cellStyle name="Note 9 2 2 3 2 16" xfId="42735" xr:uid="{00000000-0005-0000-0000-0000BE980000}"/>
    <cellStyle name="Note 9 2 2 3 2 17" xfId="45260" xr:uid="{00000000-0005-0000-0000-0000BF980000}"/>
    <cellStyle name="Note 9 2 2 3 2 18" xfId="47799" xr:uid="{00000000-0005-0000-0000-0000C0980000}"/>
    <cellStyle name="Note 9 2 2 3 2 19" xfId="53112" xr:uid="{00000000-0005-0000-0000-0000C1980000}"/>
    <cellStyle name="Note 9 2 2 3 2 2" xfId="7948" xr:uid="{00000000-0005-0000-0000-0000C2980000}"/>
    <cellStyle name="Note 9 2 2 3 2 3" xfId="10440" xr:uid="{00000000-0005-0000-0000-0000C3980000}"/>
    <cellStyle name="Note 9 2 2 3 2 4" xfId="12938" xr:uid="{00000000-0005-0000-0000-0000C4980000}"/>
    <cellStyle name="Note 9 2 2 3 2 5" xfId="15651" xr:uid="{00000000-0005-0000-0000-0000C5980000}"/>
    <cellStyle name="Note 9 2 2 3 2 6" xfId="17835" xr:uid="{00000000-0005-0000-0000-0000C6980000}"/>
    <cellStyle name="Note 9 2 2 3 2 7" xfId="19907" xr:uid="{00000000-0005-0000-0000-0000C7980000}"/>
    <cellStyle name="Note 9 2 2 3 2 8" xfId="22389" xr:uid="{00000000-0005-0000-0000-0000C8980000}"/>
    <cellStyle name="Note 9 2 2 3 2 9" xfId="24950" xr:uid="{00000000-0005-0000-0000-0000C9980000}"/>
    <cellStyle name="Note 9 2 2 3 20" xfId="49514" xr:uid="{00000000-0005-0000-0000-0000CA980000}"/>
    <cellStyle name="Note 9 2 2 3 21" xfId="51093" xr:uid="{00000000-0005-0000-0000-0000CB980000}"/>
    <cellStyle name="Note 9 2 2 3 3" xfId="6613" xr:uid="{00000000-0005-0000-0000-0000CC980000}"/>
    <cellStyle name="Note 9 2 2 3 4" xfId="9113" xr:uid="{00000000-0005-0000-0000-0000CD980000}"/>
    <cellStyle name="Note 9 2 2 3 5" xfId="11613" xr:uid="{00000000-0005-0000-0000-0000CE980000}"/>
    <cellStyle name="Note 9 2 2 3 6" xfId="14322" xr:uid="{00000000-0005-0000-0000-0000CF980000}"/>
    <cellStyle name="Note 9 2 2 3 7" xfId="16546" xr:uid="{00000000-0005-0000-0000-0000D0980000}"/>
    <cellStyle name="Note 9 2 2 3 8" xfId="18575" xr:uid="{00000000-0005-0000-0000-0000D1980000}"/>
    <cellStyle name="Note 9 2 2 3 9" xfId="21064" xr:uid="{00000000-0005-0000-0000-0000D2980000}"/>
    <cellStyle name="Note 9 2 2 4" xfId="4248" xr:uid="{00000000-0005-0000-0000-0000D3980000}"/>
    <cellStyle name="Note 9 2 2 4 10" xfId="23886" xr:uid="{00000000-0005-0000-0000-0000D4980000}"/>
    <cellStyle name="Note 9 2 2 4 11" xfId="26477" xr:uid="{00000000-0005-0000-0000-0000D5980000}"/>
    <cellStyle name="Note 9 2 2 4 12" xfId="29816" xr:uid="{00000000-0005-0000-0000-0000D6980000}"/>
    <cellStyle name="Note 9 2 2 4 13" xfId="31578" xr:uid="{00000000-0005-0000-0000-0000D7980000}"/>
    <cellStyle name="Note 9 2 2 4 14" xfId="33909" xr:uid="{00000000-0005-0000-0000-0000D8980000}"/>
    <cellStyle name="Note 9 2 2 4 15" xfId="36283" xr:uid="{00000000-0005-0000-0000-0000D9980000}"/>
    <cellStyle name="Note 9 2 2 4 16" xfId="38820" xr:uid="{00000000-0005-0000-0000-0000DA980000}"/>
    <cellStyle name="Note 9 2 2 4 17" xfId="41675" xr:uid="{00000000-0005-0000-0000-0000DB980000}"/>
    <cellStyle name="Note 9 2 2 4 18" xfId="44196" xr:uid="{00000000-0005-0000-0000-0000DC980000}"/>
    <cellStyle name="Note 9 2 2 4 19" xfId="46735" xr:uid="{00000000-0005-0000-0000-0000DD980000}"/>
    <cellStyle name="Note 9 2 2 4 2" xfId="5583" xr:uid="{00000000-0005-0000-0000-0000DE980000}"/>
    <cellStyle name="Note 9 2 2 4 2 10" xfId="27803" xr:uid="{00000000-0005-0000-0000-0000DF980000}"/>
    <cellStyle name="Note 9 2 2 4 2 11" xfId="30944" xr:uid="{00000000-0005-0000-0000-0000E0980000}"/>
    <cellStyle name="Note 9 2 2 4 2 12" xfId="32910" xr:uid="{00000000-0005-0000-0000-0000E1980000}"/>
    <cellStyle name="Note 9 2 2 4 2 13" xfId="35236" xr:uid="{00000000-0005-0000-0000-0000E2980000}"/>
    <cellStyle name="Note 9 2 2 4 2 14" xfId="37615" xr:uid="{00000000-0005-0000-0000-0000E3980000}"/>
    <cellStyle name="Note 9 2 2 4 2 15" xfId="40147" xr:uid="{00000000-0005-0000-0000-0000E4980000}"/>
    <cellStyle name="Note 9 2 2 4 2 16" xfId="43003" xr:uid="{00000000-0005-0000-0000-0000E5980000}"/>
    <cellStyle name="Note 9 2 2 4 2 17" xfId="45528" xr:uid="{00000000-0005-0000-0000-0000E6980000}"/>
    <cellStyle name="Note 9 2 2 4 2 18" xfId="48067" xr:uid="{00000000-0005-0000-0000-0000E7980000}"/>
    <cellStyle name="Note 9 2 2 4 2 19" xfId="52923" xr:uid="{00000000-0005-0000-0000-0000E8980000}"/>
    <cellStyle name="Note 9 2 2 4 2 2" xfId="8216" xr:uid="{00000000-0005-0000-0000-0000E9980000}"/>
    <cellStyle name="Note 9 2 2 4 2 3" xfId="10708" xr:uid="{00000000-0005-0000-0000-0000EA980000}"/>
    <cellStyle name="Note 9 2 2 4 2 4" xfId="13206" xr:uid="{00000000-0005-0000-0000-0000EB980000}"/>
    <cellStyle name="Note 9 2 2 4 2 5" xfId="15919" xr:uid="{00000000-0005-0000-0000-0000EC980000}"/>
    <cellStyle name="Note 9 2 2 4 2 6" xfId="18103" xr:uid="{00000000-0005-0000-0000-0000ED980000}"/>
    <cellStyle name="Note 9 2 2 4 2 7" xfId="20175" xr:uid="{00000000-0005-0000-0000-0000EE980000}"/>
    <cellStyle name="Note 9 2 2 4 2 8" xfId="22657" xr:uid="{00000000-0005-0000-0000-0000EF980000}"/>
    <cellStyle name="Note 9 2 2 4 2 9" xfId="25218" xr:uid="{00000000-0005-0000-0000-0000F0980000}"/>
    <cellStyle name="Note 9 2 2 4 20" xfId="48496" xr:uid="{00000000-0005-0000-0000-0000F1980000}"/>
    <cellStyle name="Note 9 2 2 4 21" xfId="50851" xr:uid="{00000000-0005-0000-0000-0000F2980000}"/>
    <cellStyle name="Note 9 2 2 4 3" xfId="6883" xr:uid="{00000000-0005-0000-0000-0000F3980000}"/>
    <cellStyle name="Note 9 2 2 4 4" xfId="9381" xr:uid="{00000000-0005-0000-0000-0000F4980000}"/>
    <cellStyle name="Note 9 2 2 4 5" xfId="11881" xr:uid="{00000000-0005-0000-0000-0000F5980000}"/>
    <cellStyle name="Note 9 2 2 4 6" xfId="14591" xr:uid="{00000000-0005-0000-0000-0000F6980000}"/>
    <cellStyle name="Note 9 2 2 4 7" xfId="16781" xr:uid="{00000000-0005-0000-0000-0000F7980000}"/>
    <cellStyle name="Note 9 2 2 4 8" xfId="18844" xr:uid="{00000000-0005-0000-0000-0000F8980000}"/>
    <cellStyle name="Note 9 2 2 4 9" xfId="21333" xr:uid="{00000000-0005-0000-0000-0000F9980000}"/>
    <cellStyle name="Note 9 2 2 5" xfId="4454" xr:uid="{00000000-0005-0000-0000-0000FA980000}"/>
    <cellStyle name="Note 9 2 2 5 10" xfId="24091" xr:uid="{00000000-0005-0000-0000-0000FB980000}"/>
    <cellStyle name="Note 9 2 2 5 11" xfId="26680" xr:uid="{00000000-0005-0000-0000-0000FC980000}"/>
    <cellStyle name="Note 9 2 2 5 12" xfId="31783" xr:uid="{00000000-0005-0000-0000-0000FD980000}"/>
    <cellStyle name="Note 9 2 2 5 13" xfId="34108" xr:uid="{00000000-0005-0000-0000-0000FE980000}"/>
    <cellStyle name="Note 9 2 2 5 14" xfId="36488" xr:uid="{00000000-0005-0000-0000-0000FF980000}"/>
    <cellStyle name="Note 9 2 2 5 15" xfId="39020" xr:uid="{00000000-0005-0000-0000-000000990000}"/>
    <cellStyle name="Note 9 2 2 5 16" xfId="41880" xr:uid="{00000000-0005-0000-0000-000001990000}"/>
    <cellStyle name="Note 9 2 2 5 17" xfId="44401" xr:uid="{00000000-0005-0000-0000-000002990000}"/>
    <cellStyle name="Note 9 2 2 5 18" xfId="46940" xr:uid="{00000000-0005-0000-0000-000003990000}"/>
    <cellStyle name="Note 9 2 2 5 19" xfId="50067" xr:uid="{00000000-0005-0000-0000-000004990000}"/>
    <cellStyle name="Note 9 2 2 5 2" xfId="5786" xr:uid="{00000000-0005-0000-0000-000005990000}"/>
    <cellStyle name="Note 9 2 2 5 2 10" xfId="31120" xr:uid="{00000000-0005-0000-0000-000006990000}"/>
    <cellStyle name="Note 9 2 2 5 2 11" xfId="33113" xr:uid="{00000000-0005-0000-0000-000007990000}"/>
    <cellStyle name="Note 9 2 2 5 2 12" xfId="35439" xr:uid="{00000000-0005-0000-0000-000008990000}"/>
    <cellStyle name="Note 9 2 2 5 2 13" xfId="37818" xr:uid="{00000000-0005-0000-0000-000009990000}"/>
    <cellStyle name="Note 9 2 2 5 2 14" xfId="40350" xr:uid="{00000000-0005-0000-0000-00000A990000}"/>
    <cellStyle name="Note 9 2 2 5 2 15" xfId="43206" xr:uid="{00000000-0005-0000-0000-00000B990000}"/>
    <cellStyle name="Note 9 2 2 5 2 16" xfId="45731" xr:uid="{00000000-0005-0000-0000-00000C990000}"/>
    <cellStyle name="Note 9 2 2 5 2 17" xfId="48270" xr:uid="{00000000-0005-0000-0000-00000D990000}"/>
    <cellStyle name="Note 9 2 2 5 2 18" xfId="53595" xr:uid="{00000000-0005-0000-0000-00000E990000}"/>
    <cellStyle name="Note 9 2 2 5 2 2" xfId="10911" xr:uid="{00000000-0005-0000-0000-00000F990000}"/>
    <cellStyle name="Note 9 2 2 5 2 3" xfId="13409" xr:uid="{00000000-0005-0000-0000-000010990000}"/>
    <cellStyle name="Note 9 2 2 5 2 4" xfId="16122" xr:uid="{00000000-0005-0000-0000-000011990000}"/>
    <cellStyle name="Note 9 2 2 5 2 5" xfId="18306" xr:uid="{00000000-0005-0000-0000-000012990000}"/>
    <cellStyle name="Note 9 2 2 5 2 6" xfId="20378" xr:uid="{00000000-0005-0000-0000-000013990000}"/>
    <cellStyle name="Note 9 2 2 5 2 7" xfId="22860" xr:uid="{00000000-0005-0000-0000-000014990000}"/>
    <cellStyle name="Note 9 2 2 5 2 8" xfId="25421" xr:uid="{00000000-0005-0000-0000-000015990000}"/>
    <cellStyle name="Note 9 2 2 5 2 9" xfId="28006" xr:uid="{00000000-0005-0000-0000-000016990000}"/>
    <cellStyle name="Note 9 2 2 5 20" xfId="51627" xr:uid="{00000000-0005-0000-0000-000017990000}"/>
    <cellStyle name="Note 9 2 2 5 3" xfId="7088" xr:uid="{00000000-0005-0000-0000-000018990000}"/>
    <cellStyle name="Note 9 2 2 5 4" xfId="9584" xr:uid="{00000000-0005-0000-0000-000019990000}"/>
    <cellStyle name="Note 9 2 2 5 5" xfId="12084" xr:uid="{00000000-0005-0000-0000-00001A990000}"/>
    <cellStyle name="Note 9 2 2 5 6" xfId="14795" xr:uid="{00000000-0005-0000-0000-00001B990000}"/>
    <cellStyle name="Note 9 2 2 5 7" xfId="16978" xr:uid="{00000000-0005-0000-0000-00001C990000}"/>
    <cellStyle name="Note 9 2 2 5 8" xfId="19049" xr:uid="{00000000-0005-0000-0000-00001D990000}"/>
    <cellStyle name="Note 9 2 2 5 9" xfId="21530" xr:uid="{00000000-0005-0000-0000-00001E990000}"/>
    <cellStyle name="Note 9 2 2 6" xfId="4657" xr:uid="{00000000-0005-0000-0000-00001F990000}"/>
    <cellStyle name="Note 9 2 2 6 10" xfId="26879" xr:uid="{00000000-0005-0000-0000-000020990000}"/>
    <cellStyle name="Note 9 2 2 6 11" xfId="30165" xr:uid="{00000000-0005-0000-0000-000021990000}"/>
    <cellStyle name="Note 9 2 2 6 12" xfId="31985" xr:uid="{00000000-0005-0000-0000-000022990000}"/>
    <cellStyle name="Note 9 2 2 6 13" xfId="34310" xr:uid="{00000000-0005-0000-0000-000023990000}"/>
    <cellStyle name="Note 9 2 2 6 14" xfId="36690" xr:uid="{00000000-0005-0000-0000-000024990000}"/>
    <cellStyle name="Note 9 2 2 6 15" xfId="39222" xr:uid="{00000000-0005-0000-0000-000025990000}"/>
    <cellStyle name="Note 9 2 2 6 16" xfId="42080" xr:uid="{00000000-0005-0000-0000-000026990000}"/>
    <cellStyle name="Note 9 2 2 6 17" xfId="44603" xr:uid="{00000000-0005-0000-0000-000027990000}"/>
    <cellStyle name="Note 9 2 2 6 18" xfId="47142" xr:uid="{00000000-0005-0000-0000-000028990000}"/>
    <cellStyle name="Note 9 2 2 6 19" xfId="49890" xr:uid="{00000000-0005-0000-0000-000029990000}"/>
    <cellStyle name="Note 9 2 2 6 2" xfId="7290" xr:uid="{00000000-0005-0000-0000-00002A990000}"/>
    <cellStyle name="Note 9 2 2 6 2 2" xfId="53451" xr:uid="{00000000-0005-0000-0000-00002B990000}"/>
    <cellStyle name="Note 9 2 2 6 20" xfId="51450" xr:uid="{00000000-0005-0000-0000-00002C990000}"/>
    <cellStyle name="Note 9 2 2 6 3" xfId="9785" xr:uid="{00000000-0005-0000-0000-00002D990000}"/>
    <cellStyle name="Note 9 2 2 6 4" xfId="12283" xr:uid="{00000000-0005-0000-0000-00002E990000}"/>
    <cellStyle name="Note 9 2 2 6 5" xfId="14995" xr:uid="{00000000-0005-0000-0000-00002F990000}"/>
    <cellStyle name="Note 9 2 2 6 6" xfId="17178" xr:uid="{00000000-0005-0000-0000-000030990000}"/>
    <cellStyle name="Note 9 2 2 6 7" xfId="19249" xr:uid="{00000000-0005-0000-0000-000031990000}"/>
    <cellStyle name="Note 9 2 2 6 8" xfId="21731" xr:uid="{00000000-0005-0000-0000-000032990000}"/>
    <cellStyle name="Note 9 2 2 6 9" xfId="24293" xr:uid="{00000000-0005-0000-0000-000033990000}"/>
    <cellStyle name="Note 9 2 2 7" xfId="3295" xr:uid="{00000000-0005-0000-0000-000034990000}"/>
    <cellStyle name="Note 9 2 2 7 2" xfId="50003" xr:uid="{00000000-0005-0000-0000-000035990000}"/>
    <cellStyle name="Note 9 2 2 7 2 2" xfId="53531" xr:uid="{00000000-0005-0000-0000-000036990000}"/>
    <cellStyle name="Note 9 2 2 7 3" xfId="51563" xr:uid="{00000000-0005-0000-0000-000037990000}"/>
    <cellStyle name="Note 9 2 2 8" xfId="8431" xr:uid="{00000000-0005-0000-0000-000038990000}"/>
    <cellStyle name="Note 9 2 2 8 2" xfId="50379" xr:uid="{00000000-0005-0000-0000-000039990000}"/>
    <cellStyle name="Note 9 2 2 8 2 2" xfId="53834" xr:uid="{00000000-0005-0000-0000-00003A990000}"/>
    <cellStyle name="Note 9 2 2 8 3" xfId="51917" xr:uid="{00000000-0005-0000-0000-00003B990000}"/>
    <cellStyle name="Note 9 2 2 9" xfId="10947" xr:uid="{00000000-0005-0000-0000-00003C990000}"/>
    <cellStyle name="Note 9 2 2 9 2" xfId="50247" xr:uid="{00000000-0005-0000-0000-00003D990000}"/>
    <cellStyle name="Note 9 2 2 9 2 2" xfId="53749" xr:uid="{00000000-0005-0000-0000-00003E990000}"/>
    <cellStyle name="Note 9 2 2 9 3" xfId="51785" xr:uid="{00000000-0005-0000-0000-00003F990000}"/>
    <cellStyle name="Note 9 2 3" xfId="3691" xr:uid="{00000000-0005-0000-0000-000040990000}"/>
    <cellStyle name="Note 9 2 3 10" xfId="23337" xr:uid="{00000000-0005-0000-0000-000041990000}"/>
    <cellStyle name="Note 9 2 3 11" xfId="25927" xr:uid="{00000000-0005-0000-0000-000042990000}"/>
    <cellStyle name="Note 9 2 3 12" xfId="29315" xr:uid="{00000000-0005-0000-0000-000043990000}"/>
    <cellStyle name="Note 9 2 3 13" xfId="28457" xr:uid="{00000000-0005-0000-0000-000044990000}"/>
    <cellStyle name="Note 9 2 3 14" xfId="33467" xr:uid="{00000000-0005-0000-0000-000045990000}"/>
    <cellStyle name="Note 9 2 3 15" xfId="35734" xr:uid="{00000000-0005-0000-0000-000046990000}"/>
    <cellStyle name="Note 9 2 3 16" xfId="38286" xr:uid="{00000000-0005-0000-0000-000047990000}"/>
    <cellStyle name="Note 9 2 3 17" xfId="41127" xr:uid="{00000000-0005-0000-0000-000048990000}"/>
    <cellStyle name="Note 9 2 3 18" xfId="43647" xr:uid="{00000000-0005-0000-0000-000049990000}"/>
    <cellStyle name="Note 9 2 3 19" xfId="46186" xr:uid="{00000000-0005-0000-0000-00004A990000}"/>
    <cellStyle name="Note 9 2 3 2" xfId="5034" xr:uid="{00000000-0005-0000-0000-00004B990000}"/>
    <cellStyle name="Note 9 2 3 2 10" xfId="27255" xr:uid="{00000000-0005-0000-0000-00004C990000}"/>
    <cellStyle name="Note 9 2 3 2 11" xfId="30486" xr:uid="{00000000-0005-0000-0000-00004D990000}"/>
    <cellStyle name="Note 9 2 3 2 12" xfId="32362" xr:uid="{00000000-0005-0000-0000-00004E990000}"/>
    <cellStyle name="Note 9 2 3 2 13" xfId="34687" xr:uid="{00000000-0005-0000-0000-00004F990000}"/>
    <cellStyle name="Note 9 2 3 2 14" xfId="37067" xr:uid="{00000000-0005-0000-0000-000050990000}"/>
    <cellStyle name="Note 9 2 3 2 15" xfId="39599" xr:uid="{00000000-0005-0000-0000-000051990000}"/>
    <cellStyle name="Note 9 2 3 2 16" xfId="42456" xr:uid="{00000000-0005-0000-0000-000052990000}"/>
    <cellStyle name="Note 9 2 3 2 17" xfId="44980" xr:uid="{00000000-0005-0000-0000-000053990000}"/>
    <cellStyle name="Note 9 2 3 2 18" xfId="47519" xr:uid="{00000000-0005-0000-0000-000054990000}"/>
    <cellStyle name="Note 9 2 3 2 19" xfId="53262" xr:uid="{00000000-0005-0000-0000-000055990000}"/>
    <cellStyle name="Note 9 2 3 2 2" xfId="7667" xr:uid="{00000000-0005-0000-0000-000056990000}"/>
    <cellStyle name="Note 9 2 3 2 3" xfId="10161" xr:uid="{00000000-0005-0000-0000-000057990000}"/>
    <cellStyle name="Note 9 2 3 2 4" xfId="12659" xr:uid="{00000000-0005-0000-0000-000058990000}"/>
    <cellStyle name="Note 9 2 3 2 5" xfId="15371" xr:uid="{00000000-0005-0000-0000-000059990000}"/>
    <cellStyle name="Note 9 2 3 2 6" xfId="17555" xr:uid="{00000000-0005-0000-0000-00005A990000}"/>
    <cellStyle name="Note 9 2 3 2 7" xfId="19626" xr:uid="{00000000-0005-0000-0000-00005B990000}"/>
    <cellStyle name="Note 9 2 3 2 8" xfId="22108" xr:uid="{00000000-0005-0000-0000-00005C990000}"/>
    <cellStyle name="Note 9 2 3 2 9" xfId="24670" xr:uid="{00000000-0005-0000-0000-00005D990000}"/>
    <cellStyle name="Note 9 2 3 20" xfId="49664" xr:uid="{00000000-0005-0000-0000-00005E990000}"/>
    <cellStyle name="Note 9 2 3 21" xfId="51243" xr:uid="{00000000-0005-0000-0000-00005F990000}"/>
    <cellStyle name="Note 9 2 3 3" xfId="6326" xr:uid="{00000000-0005-0000-0000-000060990000}"/>
    <cellStyle name="Note 9 2 3 4" xfId="8827" xr:uid="{00000000-0005-0000-0000-000061990000}"/>
    <cellStyle name="Note 9 2 3 5" xfId="11332" xr:uid="{00000000-0005-0000-0000-000062990000}"/>
    <cellStyle name="Note 9 2 3 6" xfId="14039" xr:uid="{00000000-0005-0000-0000-000063990000}"/>
    <cellStyle name="Note 9 2 3 7" xfId="16392" xr:uid="{00000000-0005-0000-0000-000064990000}"/>
    <cellStyle name="Note 9 2 3 8" xfId="2695" xr:uid="{00000000-0005-0000-0000-000065990000}"/>
    <cellStyle name="Note 9 2 3 9" xfId="20803" xr:uid="{00000000-0005-0000-0000-000066990000}"/>
    <cellStyle name="Note 9 2 4" xfId="3444" xr:uid="{00000000-0005-0000-0000-000067990000}"/>
    <cellStyle name="Note 9 2 4 10" xfId="23091" xr:uid="{00000000-0005-0000-0000-000068990000}"/>
    <cellStyle name="Note 9 2 4 11" xfId="25682" xr:uid="{00000000-0005-0000-0000-000069990000}"/>
    <cellStyle name="Note 9 2 4 12" xfId="29102" xr:uid="{00000000-0005-0000-0000-00006A990000}"/>
    <cellStyle name="Note 9 2 4 13" xfId="28914" xr:uid="{00000000-0005-0000-0000-00006B990000}"/>
    <cellStyle name="Note 9 2 4 14" xfId="33299" xr:uid="{00000000-0005-0000-0000-00006C990000}"/>
    <cellStyle name="Note 9 2 4 15" xfId="35488" xr:uid="{00000000-0005-0000-0000-00006D990000}"/>
    <cellStyle name="Note 9 2 4 16" xfId="38048" xr:uid="{00000000-0005-0000-0000-00006E990000}"/>
    <cellStyle name="Note 9 2 4 17" xfId="40882" xr:uid="{00000000-0005-0000-0000-00006F990000}"/>
    <cellStyle name="Note 9 2 4 18" xfId="43401" xr:uid="{00000000-0005-0000-0000-000070990000}"/>
    <cellStyle name="Note 9 2 4 19" xfId="45940" xr:uid="{00000000-0005-0000-0000-000071990000}"/>
    <cellStyle name="Note 9 2 4 2" xfId="4788" xr:uid="{00000000-0005-0000-0000-000072990000}"/>
    <cellStyle name="Note 9 2 4 2 10" xfId="27010" xr:uid="{00000000-0005-0000-0000-000073990000}"/>
    <cellStyle name="Note 9 2 4 2 11" xfId="30275" xr:uid="{00000000-0005-0000-0000-000074990000}"/>
    <cellStyle name="Note 9 2 4 2 12" xfId="32116" xr:uid="{00000000-0005-0000-0000-000075990000}"/>
    <cellStyle name="Note 9 2 4 2 13" xfId="34441" xr:uid="{00000000-0005-0000-0000-000076990000}"/>
    <cellStyle name="Note 9 2 4 2 14" xfId="36821" xr:uid="{00000000-0005-0000-0000-000077990000}"/>
    <cellStyle name="Note 9 2 4 2 15" xfId="39353" xr:uid="{00000000-0005-0000-0000-000078990000}"/>
    <cellStyle name="Note 9 2 4 2 16" xfId="42211" xr:uid="{00000000-0005-0000-0000-000079990000}"/>
    <cellStyle name="Note 9 2 4 2 17" xfId="44734" xr:uid="{00000000-0005-0000-0000-00007A990000}"/>
    <cellStyle name="Note 9 2 4 2 18" xfId="47273" xr:uid="{00000000-0005-0000-0000-00007B990000}"/>
    <cellStyle name="Note 9 2 4 2 19" xfId="53113" xr:uid="{00000000-0005-0000-0000-00007C990000}"/>
    <cellStyle name="Note 9 2 4 2 2" xfId="7421" xr:uid="{00000000-0005-0000-0000-00007D990000}"/>
    <cellStyle name="Note 9 2 4 2 3" xfId="9916" xr:uid="{00000000-0005-0000-0000-00007E990000}"/>
    <cellStyle name="Note 9 2 4 2 4" xfId="12414" xr:uid="{00000000-0005-0000-0000-00007F990000}"/>
    <cellStyle name="Note 9 2 4 2 5" xfId="15126" xr:uid="{00000000-0005-0000-0000-000080990000}"/>
    <cellStyle name="Note 9 2 4 2 6" xfId="17309" xr:uid="{00000000-0005-0000-0000-000081990000}"/>
    <cellStyle name="Note 9 2 4 2 7" xfId="19380" xr:uid="{00000000-0005-0000-0000-000082990000}"/>
    <cellStyle name="Note 9 2 4 2 8" xfId="21862" xr:uid="{00000000-0005-0000-0000-000083990000}"/>
    <cellStyle name="Note 9 2 4 2 9" xfId="24424" xr:uid="{00000000-0005-0000-0000-000084990000}"/>
    <cellStyle name="Note 9 2 4 20" xfId="49515" xr:uid="{00000000-0005-0000-0000-000085990000}"/>
    <cellStyle name="Note 9 2 4 21" xfId="51094" xr:uid="{00000000-0005-0000-0000-000086990000}"/>
    <cellStyle name="Note 9 2 4 3" xfId="6079" xr:uid="{00000000-0005-0000-0000-000087990000}"/>
    <cellStyle name="Note 9 2 4 4" xfId="8581" xr:uid="{00000000-0005-0000-0000-000088990000}"/>
    <cellStyle name="Note 9 2 4 5" xfId="11087" xr:uid="{00000000-0005-0000-0000-000089990000}"/>
    <cellStyle name="Note 9 2 4 6" xfId="13793" xr:uid="{00000000-0005-0000-0000-00008A990000}"/>
    <cellStyle name="Note 9 2 4 7" xfId="16256" xr:uid="{00000000-0005-0000-0000-00008B990000}"/>
    <cellStyle name="Note 9 2 4 8" xfId="2749" xr:uid="{00000000-0005-0000-0000-00008C990000}"/>
    <cellStyle name="Note 9 2 4 9" xfId="20569" xr:uid="{00000000-0005-0000-0000-00008D990000}"/>
    <cellStyle name="Note 9 2 5" xfId="3762" xr:uid="{00000000-0005-0000-0000-00008E990000}"/>
    <cellStyle name="Note 9 2 5 10" xfId="23405" xr:uid="{00000000-0005-0000-0000-00008F990000}"/>
    <cellStyle name="Note 9 2 5 11" xfId="25996" xr:uid="{00000000-0005-0000-0000-000090990000}"/>
    <cellStyle name="Note 9 2 5 12" xfId="29376" xr:uid="{00000000-0005-0000-0000-000091990000}"/>
    <cellStyle name="Note 9 2 5 13" xfId="28370" xr:uid="{00000000-0005-0000-0000-000092990000}"/>
    <cellStyle name="Note 9 2 5 14" xfId="33511" xr:uid="{00000000-0005-0000-0000-000093990000}"/>
    <cellStyle name="Note 9 2 5 15" xfId="35802" xr:uid="{00000000-0005-0000-0000-000094990000}"/>
    <cellStyle name="Note 9 2 5 16" xfId="38353" xr:uid="{00000000-0005-0000-0000-000095990000}"/>
    <cellStyle name="Note 9 2 5 17" xfId="41194" xr:uid="{00000000-0005-0000-0000-000096990000}"/>
    <cellStyle name="Note 9 2 5 18" xfId="43715" xr:uid="{00000000-0005-0000-0000-000097990000}"/>
    <cellStyle name="Note 9 2 5 19" xfId="46254" xr:uid="{00000000-0005-0000-0000-000098990000}"/>
    <cellStyle name="Note 9 2 5 2" xfId="5103" xr:uid="{00000000-0005-0000-0000-000099990000}"/>
    <cellStyle name="Note 9 2 5 2 10" xfId="27323" xr:uid="{00000000-0005-0000-0000-00009A990000}"/>
    <cellStyle name="Note 9 2 5 2 11" xfId="30545" xr:uid="{00000000-0005-0000-0000-00009B990000}"/>
    <cellStyle name="Note 9 2 5 2 12" xfId="32430" xr:uid="{00000000-0005-0000-0000-00009C990000}"/>
    <cellStyle name="Note 9 2 5 2 13" xfId="34756" xr:uid="{00000000-0005-0000-0000-00009D990000}"/>
    <cellStyle name="Note 9 2 5 2 14" xfId="37135" xr:uid="{00000000-0005-0000-0000-00009E990000}"/>
    <cellStyle name="Note 9 2 5 2 15" xfId="39667" xr:uid="{00000000-0005-0000-0000-00009F990000}"/>
    <cellStyle name="Note 9 2 5 2 16" xfId="42523" xr:uid="{00000000-0005-0000-0000-0000A0990000}"/>
    <cellStyle name="Note 9 2 5 2 17" xfId="45048" xr:uid="{00000000-0005-0000-0000-0000A1990000}"/>
    <cellStyle name="Note 9 2 5 2 18" xfId="47587" xr:uid="{00000000-0005-0000-0000-0000A2990000}"/>
    <cellStyle name="Note 9 2 5 2 19" xfId="53204" xr:uid="{00000000-0005-0000-0000-0000A3990000}"/>
    <cellStyle name="Note 9 2 5 2 2" xfId="7736" xr:uid="{00000000-0005-0000-0000-0000A4990000}"/>
    <cellStyle name="Note 9 2 5 2 3" xfId="10228" xr:uid="{00000000-0005-0000-0000-0000A5990000}"/>
    <cellStyle name="Note 9 2 5 2 4" xfId="12726" xr:uid="{00000000-0005-0000-0000-0000A6990000}"/>
    <cellStyle name="Note 9 2 5 2 5" xfId="15439" xr:uid="{00000000-0005-0000-0000-0000A7990000}"/>
    <cellStyle name="Note 9 2 5 2 6" xfId="17623" xr:uid="{00000000-0005-0000-0000-0000A8990000}"/>
    <cellStyle name="Note 9 2 5 2 7" xfId="19695" xr:uid="{00000000-0005-0000-0000-0000A9990000}"/>
    <cellStyle name="Note 9 2 5 2 8" xfId="22177" xr:uid="{00000000-0005-0000-0000-0000AA990000}"/>
    <cellStyle name="Note 9 2 5 2 9" xfId="24738" xr:uid="{00000000-0005-0000-0000-0000AB990000}"/>
    <cellStyle name="Note 9 2 5 20" xfId="49606" xr:uid="{00000000-0005-0000-0000-0000AC990000}"/>
    <cellStyle name="Note 9 2 5 21" xfId="51185" xr:uid="{00000000-0005-0000-0000-0000AD990000}"/>
    <cellStyle name="Note 9 2 5 3" xfId="6397" xr:uid="{00000000-0005-0000-0000-0000AE990000}"/>
    <cellStyle name="Note 9 2 5 4" xfId="8897" xr:uid="{00000000-0005-0000-0000-0000AF990000}"/>
    <cellStyle name="Note 9 2 5 5" xfId="11400" xr:uid="{00000000-0005-0000-0000-0000B0990000}"/>
    <cellStyle name="Note 9 2 5 6" xfId="14108" xr:uid="{00000000-0005-0000-0000-0000B1990000}"/>
    <cellStyle name="Note 9 2 5 7" xfId="16430" xr:uid="{00000000-0005-0000-0000-0000B2990000}"/>
    <cellStyle name="Note 9 2 5 8" xfId="18362" xr:uid="{00000000-0005-0000-0000-0000B3990000}"/>
    <cellStyle name="Note 9 2 5 9" xfId="20870" xr:uid="{00000000-0005-0000-0000-0000B4990000}"/>
    <cellStyle name="Note 9 2 6" xfId="3523" xr:uid="{00000000-0005-0000-0000-0000B5990000}"/>
    <cellStyle name="Note 9 2 6 10" xfId="23170" xr:uid="{00000000-0005-0000-0000-0000B6990000}"/>
    <cellStyle name="Note 9 2 6 11" xfId="25760" xr:uid="{00000000-0005-0000-0000-0000B7990000}"/>
    <cellStyle name="Note 9 2 6 12" xfId="29171" xr:uid="{00000000-0005-0000-0000-0000B8990000}"/>
    <cellStyle name="Note 9 2 6 13" xfId="28329" xr:uid="{00000000-0005-0000-0000-0000B9990000}"/>
    <cellStyle name="Note 9 2 6 14" xfId="33349" xr:uid="{00000000-0005-0000-0000-0000BA990000}"/>
    <cellStyle name="Note 9 2 6 15" xfId="35567" xr:uid="{00000000-0005-0000-0000-0000BB990000}"/>
    <cellStyle name="Note 9 2 6 16" xfId="38125" xr:uid="{00000000-0005-0000-0000-0000BC990000}"/>
    <cellStyle name="Note 9 2 6 17" xfId="40960" xr:uid="{00000000-0005-0000-0000-0000BD990000}"/>
    <cellStyle name="Note 9 2 6 18" xfId="43480" xr:uid="{00000000-0005-0000-0000-0000BE990000}"/>
    <cellStyle name="Note 9 2 6 19" xfId="46019" xr:uid="{00000000-0005-0000-0000-0000BF990000}"/>
    <cellStyle name="Note 9 2 6 2" xfId="4867" xr:uid="{00000000-0005-0000-0000-0000C0990000}"/>
    <cellStyle name="Note 9 2 6 2 10" xfId="27088" xr:uid="{00000000-0005-0000-0000-0000C1990000}"/>
    <cellStyle name="Note 9 2 6 2 11" xfId="30344" xr:uid="{00000000-0005-0000-0000-0000C2990000}"/>
    <cellStyle name="Note 9 2 6 2 12" xfId="32195" xr:uid="{00000000-0005-0000-0000-0000C3990000}"/>
    <cellStyle name="Note 9 2 6 2 13" xfId="34520" xr:uid="{00000000-0005-0000-0000-0000C4990000}"/>
    <cellStyle name="Note 9 2 6 2 14" xfId="36900" xr:uid="{00000000-0005-0000-0000-0000C5990000}"/>
    <cellStyle name="Note 9 2 6 2 15" xfId="39432" xr:uid="{00000000-0005-0000-0000-0000C6990000}"/>
    <cellStyle name="Note 9 2 6 2 16" xfId="42289" xr:uid="{00000000-0005-0000-0000-0000C7990000}"/>
    <cellStyle name="Note 9 2 6 2 17" xfId="44813" xr:uid="{00000000-0005-0000-0000-0000C8990000}"/>
    <cellStyle name="Note 9 2 6 2 18" xfId="47352" xr:uid="{00000000-0005-0000-0000-0000C9990000}"/>
    <cellStyle name="Note 9 2 6 2 19" xfId="53594" xr:uid="{00000000-0005-0000-0000-0000CA990000}"/>
    <cellStyle name="Note 9 2 6 2 2" xfId="7500" xr:uid="{00000000-0005-0000-0000-0000CB990000}"/>
    <cellStyle name="Note 9 2 6 2 3" xfId="9994" xr:uid="{00000000-0005-0000-0000-0000CC990000}"/>
    <cellStyle name="Note 9 2 6 2 4" xfId="12492" xr:uid="{00000000-0005-0000-0000-0000CD990000}"/>
    <cellStyle name="Note 9 2 6 2 5" xfId="15204" xr:uid="{00000000-0005-0000-0000-0000CE990000}"/>
    <cellStyle name="Note 9 2 6 2 6" xfId="17388" xr:uid="{00000000-0005-0000-0000-0000CF990000}"/>
    <cellStyle name="Note 9 2 6 2 7" xfId="19459" xr:uid="{00000000-0005-0000-0000-0000D0990000}"/>
    <cellStyle name="Note 9 2 6 2 8" xfId="21941" xr:uid="{00000000-0005-0000-0000-0000D1990000}"/>
    <cellStyle name="Note 9 2 6 2 9" xfId="24503" xr:uid="{00000000-0005-0000-0000-0000D2990000}"/>
    <cellStyle name="Note 9 2 6 20" xfId="50066" xr:uid="{00000000-0005-0000-0000-0000D3990000}"/>
    <cellStyle name="Note 9 2 6 21" xfId="51626" xr:uid="{00000000-0005-0000-0000-0000D4990000}"/>
    <cellStyle name="Note 9 2 6 3" xfId="6158" xr:uid="{00000000-0005-0000-0000-0000D5990000}"/>
    <cellStyle name="Note 9 2 6 4" xfId="8660" xr:uid="{00000000-0005-0000-0000-0000D6990000}"/>
    <cellStyle name="Note 9 2 6 5" xfId="11165" xr:uid="{00000000-0005-0000-0000-0000D7990000}"/>
    <cellStyle name="Note 9 2 6 6" xfId="13872" xr:uid="{00000000-0005-0000-0000-0000D8990000}"/>
    <cellStyle name="Note 9 2 6 7" xfId="16298" xr:uid="{00000000-0005-0000-0000-0000D9990000}"/>
    <cellStyle name="Note 9 2 6 8" xfId="2862" xr:uid="{00000000-0005-0000-0000-0000DA990000}"/>
    <cellStyle name="Note 9 2 6 9" xfId="20647" xr:uid="{00000000-0005-0000-0000-0000DB990000}"/>
    <cellStyle name="Note 9 2 7" xfId="4137" xr:uid="{00000000-0005-0000-0000-0000DC990000}"/>
    <cellStyle name="Note 9 2 7 10" xfId="23775" xr:uid="{00000000-0005-0000-0000-0000DD990000}"/>
    <cellStyle name="Note 9 2 7 11" xfId="26367" xr:uid="{00000000-0005-0000-0000-0000DE990000}"/>
    <cellStyle name="Note 9 2 7 12" xfId="29705" xr:uid="{00000000-0005-0000-0000-0000DF990000}"/>
    <cellStyle name="Note 9 2 7 13" xfId="31467" xr:uid="{00000000-0005-0000-0000-0000E0990000}"/>
    <cellStyle name="Note 9 2 7 14" xfId="33798" xr:uid="{00000000-0005-0000-0000-0000E1990000}"/>
    <cellStyle name="Note 9 2 7 15" xfId="36172" xr:uid="{00000000-0005-0000-0000-0000E2990000}"/>
    <cellStyle name="Note 9 2 7 16" xfId="38709" xr:uid="{00000000-0005-0000-0000-0000E3990000}"/>
    <cellStyle name="Note 9 2 7 17" xfId="41565" xr:uid="{00000000-0005-0000-0000-0000E4990000}"/>
    <cellStyle name="Note 9 2 7 18" xfId="44085" xr:uid="{00000000-0005-0000-0000-0000E5990000}"/>
    <cellStyle name="Note 9 2 7 19" xfId="46624" xr:uid="{00000000-0005-0000-0000-0000E6990000}"/>
    <cellStyle name="Note 9 2 7 2" xfId="5473" xr:uid="{00000000-0005-0000-0000-0000E7990000}"/>
    <cellStyle name="Note 9 2 7 2 10" xfId="27693" xr:uid="{00000000-0005-0000-0000-0000E8990000}"/>
    <cellStyle name="Note 9 2 7 2 11" xfId="30850" xr:uid="{00000000-0005-0000-0000-0000E9990000}"/>
    <cellStyle name="Note 9 2 7 2 12" xfId="32800" xr:uid="{00000000-0005-0000-0000-0000EA990000}"/>
    <cellStyle name="Note 9 2 7 2 13" xfId="35126" xr:uid="{00000000-0005-0000-0000-0000EB990000}"/>
    <cellStyle name="Note 9 2 7 2 14" xfId="37505" xr:uid="{00000000-0005-0000-0000-0000EC990000}"/>
    <cellStyle name="Note 9 2 7 2 15" xfId="40037" xr:uid="{00000000-0005-0000-0000-0000ED990000}"/>
    <cellStyle name="Note 9 2 7 2 16" xfId="42893" xr:uid="{00000000-0005-0000-0000-0000EE990000}"/>
    <cellStyle name="Note 9 2 7 2 17" xfId="45418" xr:uid="{00000000-0005-0000-0000-0000EF990000}"/>
    <cellStyle name="Note 9 2 7 2 18" xfId="47957" xr:uid="{00000000-0005-0000-0000-0000F0990000}"/>
    <cellStyle name="Note 9 2 7 2 19" xfId="53452" xr:uid="{00000000-0005-0000-0000-0000F1990000}"/>
    <cellStyle name="Note 9 2 7 2 2" xfId="8106" xr:uid="{00000000-0005-0000-0000-0000F2990000}"/>
    <cellStyle name="Note 9 2 7 2 3" xfId="10598" xr:uid="{00000000-0005-0000-0000-0000F3990000}"/>
    <cellStyle name="Note 9 2 7 2 4" xfId="13096" xr:uid="{00000000-0005-0000-0000-0000F4990000}"/>
    <cellStyle name="Note 9 2 7 2 5" xfId="15809" xr:uid="{00000000-0005-0000-0000-0000F5990000}"/>
    <cellStyle name="Note 9 2 7 2 6" xfId="17993" xr:uid="{00000000-0005-0000-0000-0000F6990000}"/>
    <cellStyle name="Note 9 2 7 2 7" xfId="20065" xr:uid="{00000000-0005-0000-0000-0000F7990000}"/>
    <cellStyle name="Note 9 2 7 2 8" xfId="22547" xr:uid="{00000000-0005-0000-0000-0000F8990000}"/>
    <cellStyle name="Note 9 2 7 2 9" xfId="25108" xr:uid="{00000000-0005-0000-0000-0000F9990000}"/>
    <cellStyle name="Note 9 2 7 20" xfId="49891" xr:uid="{00000000-0005-0000-0000-0000FA990000}"/>
    <cellStyle name="Note 9 2 7 21" xfId="51451" xr:uid="{00000000-0005-0000-0000-0000FB990000}"/>
    <cellStyle name="Note 9 2 7 3" xfId="6772" xr:uid="{00000000-0005-0000-0000-0000FC990000}"/>
    <cellStyle name="Note 9 2 7 4" xfId="9271" xr:uid="{00000000-0005-0000-0000-0000FD990000}"/>
    <cellStyle name="Note 9 2 7 5" xfId="11771" xr:uid="{00000000-0005-0000-0000-0000FE990000}"/>
    <cellStyle name="Note 9 2 7 6" xfId="14481" xr:uid="{00000000-0005-0000-0000-0000FF990000}"/>
    <cellStyle name="Note 9 2 7 7" xfId="16670" xr:uid="{00000000-0005-0000-0000-0000009A0000}"/>
    <cellStyle name="Note 9 2 7 8" xfId="18733" xr:uid="{00000000-0005-0000-0000-0000019A0000}"/>
    <cellStyle name="Note 9 2 7 9" xfId="21222" xr:uid="{00000000-0005-0000-0000-0000029A0000}"/>
    <cellStyle name="Note 9 2 8" xfId="4321" xr:uid="{00000000-0005-0000-0000-0000039A0000}"/>
    <cellStyle name="Note 9 2 8 10" xfId="23958" xr:uid="{00000000-0005-0000-0000-0000049A0000}"/>
    <cellStyle name="Note 9 2 8 11" xfId="26547" xr:uid="{00000000-0005-0000-0000-0000059A0000}"/>
    <cellStyle name="Note 9 2 8 12" xfId="29886" xr:uid="{00000000-0005-0000-0000-0000069A0000}"/>
    <cellStyle name="Note 9 2 8 13" xfId="31650" xr:uid="{00000000-0005-0000-0000-0000079A0000}"/>
    <cellStyle name="Note 9 2 8 14" xfId="33981" xr:uid="{00000000-0005-0000-0000-0000089A0000}"/>
    <cellStyle name="Note 9 2 8 15" xfId="36355" xr:uid="{00000000-0005-0000-0000-0000099A0000}"/>
    <cellStyle name="Note 9 2 8 16" xfId="38892" xr:uid="{00000000-0005-0000-0000-00000A9A0000}"/>
    <cellStyle name="Note 9 2 8 17" xfId="41747" xr:uid="{00000000-0005-0000-0000-00000B9A0000}"/>
    <cellStyle name="Note 9 2 8 18" xfId="44268" xr:uid="{00000000-0005-0000-0000-00000C9A0000}"/>
    <cellStyle name="Note 9 2 8 19" xfId="46807" xr:uid="{00000000-0005-0000-0000-00000D9A0000}"/>
    <cellStyle name="Note 9 2 8 2" xfId="5653" xr:uid="{00000000-0005-0000-0000-00000E9A0000}"/>
    <cellStyle name="Note 9 2 8 2 10" xfId="27873" xr:uid="{00000000-0005-0000-0000-00000F9A0000}"/>
    <cellStyle name="Note 9 2 8 2 11" xfId="31010" xr:uid="{00000000-0005-0000-0000-0000109A0000}"/>
    <cellStyle name="Note 9 2 8 2 12" xfId="32980" xr:uid="{00000000-0005-0000-0000-0000119A0000}"/>
    <cellStyle name="Note 9 2 8 2 13" xfId="35306" xr:uid="{00000000-0005-0000-0000-0000129A0000}"/>
    <cellStyle name="Note 9 2 8 2 14" xfId="37685" xr:uid="{00000000-0005-0000-0000-0000139A0000}"/>
    <cellStyle name="Note 9 2 8 2 15" xfId="40217" xr:uid="{00000000-0005-0000-0000-0000149A0000}"/>
    <cellStyle name="Note 9 2 8 2 16" xfId="43073" xr:uid="{00000000-0005-0000-0000-0000159A0000}"/>
    <cellStyle name="Note 9 2 8 2 17" xfId="45598" xr:uid="{00000000-0005-0000-0000-0000169A0000}"/>
    <cellStyle name="Note 9 2 8 2 18" xfId="48137" xr:uid="{00000000-0005-0000-0000-0000179A0000}"/>
    <cellStyle name="Note 9 2 8 2 19" xfId="53530" xr:uid="{00000000-0005-0000-0000-0000189A0000}"/>
    <cellStyle name="Note 9 2 8 2 2" xfId="8286" xr:uid="{00000000-0005-0000-0000-0000199A0000}"/>
    <cellStyle name="Note 9 2 8 2 3" xfId="10778" xr:uid="{00000000-0005-0000-0000-00001A9A0000}"/>
    <cellStyle name="Note 9 2 8 2 4" xfId="13276" xr:uid="{00000000-0005-0000-0000-00001B9A0000}"/>
    <cellStyle name="Note 9 2 8 2 5" xfId="15989" xr:uid="{00000000-0005-0000-0000-00001C9A0000}"/>
    <cellStyle name="Note 9 2 8 2 6" xfId="18173" xr:uid="{00000000-0005-0000-0000-00001D9A0000}"/>
    <cellStyle name="Note 9 2 8 2 7" xfId="20245" xr:uid="{00000000-0005-0000-0000-00001E9A0000}"/>
    <cellStyle name="Note 9 2 8 2 8" xfId="22727" xr:uid="{00000000-0005-0000-0000-00001F9A0000}"/>
    <cellStyle name="Note 9 2 8 2 9" xfId="25288" xr:uid="{00000000-0005-0000-0000-0000209A0000}"/>
    <cellStyle name="Note 9 2 8 20" xfId="50002" xr:uid="{00000000-0005-0000-0000-0000219A0000}"/>
    <cellStyle name="Note 9 2 8 21" xfId="51562" xr:uid="{00000000-0005-0000-0000-0000229A0000}"/>
    <cellStyle name="Note 9 2 8 3" xfId="6955" xr:uid="{00000000-0005-0000-0000-0000239A0000}"/>
    <cellStyle name="Note 9 2 8 4" xfId="9451" xr:uid="{00000000-0005-0000-0000-0000249A0000}"/>
    <cellStyle name="Note 9 2 8 5" xfId="11951" xr:uid="{00000000-0005-0000-0000-0000259A0000}"/>
    <cellStyle name="Note 9 2 8 6" xfId="14662" xr:uid="{00000000-0005-0000-0000-0000269A0000}"/>
    <cellStyle name="Note 9 2 8 7" xfId="16852" xr:uid="{00000000-0005-0000-0000-0000279A0000}"/>
    <cellStyle name="Note 9 2 8 8" xfId="18916" xr:uid="{00000000-0005-0000-0000-0000289A0000}"/>
    <cellStyle name="Note 9 2 8 9" xfId="21405" xr:uid="{00000000-0005-0000-0000-0000299A0000}"/>
    <cellStyle name="Note 9 2 9" xfId="4529" xr:uid="{00000000-0005-0000-0000-00002A9A0000}"/>
    <cellStyle name="Note 9 2 9 10" xfId="26754" xr:uid="{00000000-0005-0000-0000-00002B9A0000}"/>
    <cellStyle name="Note 9 2 9 11" xfId="30058" xr:uid="{00000000-0005-0000-0000-00002C9A0000}"/>
    <cellStyle name="Note 9 2 9 12" xfId="31857" xr:uid="{00000000-0005-0000-0000-00002D9A0000}"/>
    <cellStyle name="Note 9 2 9 13" xfId="34182" xr:uid="{00000000-0005-0000-0000-00002E9A0000}"/>
    <cellStyle name="Note 9 2 9 14" xfId="36562" xr:uid="{00000000-0005-0000-0000-00002F9A0000}"/>
    <cellStyle name="Note 9 2 9 15" xfId="39094" xr:uid="{00000000-0005-0000-0000-0000309A0000}"/>
    <cellStyle name="Note 9 2 9 16" xfId="41954" xr:uid="{00000000-0005-0000-0000-0000319A0000}"/>
    <cellStyle name="Note 9 2 9 17" xfId="44475" xr:uid="{00000000-0005-0000-0000-0000329A0000}"/>
    <cellStyle name="Note 9 2 9 18" xfId="47014" xr:uid="{00000000-0005-0000-0000-0000339A0000}"/>
    <cellStyle name="Note 9 2 9 19" xfId="50378" xr:uid="{00000000-0005-0000-0000-0000349A0000}"/>
    <cellStyle name="Note 9 2 9 2" xfId="7162" xr:uid="{00000000-0005-0000-0000-0000359A0000}"/>
    <cellStyle name="Note 9 2 9 2 2" xfId="53833" xr:uid="{00000000-0005-0000-0000-0000369A0000}"/>
    <cellStyle name="Note 9 2 9 20" xfId="51916" xr:uid="{00000000-0005-0000-0000-0000379A0000}"/>
    <cellStyle name="Note 9 2 9 3" xfId="9659" xr:uid="{00000000-0005-0000-0000-0000389A0000}"/>
    <cellStyle name="Note 9 2 9 4" xfId="12158" xr:uid="{00000000-0005-0000-0000-0000399A0000}"/>
    <cellStyle name="Note 9 2 9 5" xfId="14869" xr:uid="{00000000-0005-0000-0000-00003A9A0000}"/>
    <cellStyle name="Note 9 2 9 6" xfId="17052" xr:uid="{00000000-0005-0000-0000-00003B9A0000}"/>
    <cellStyle name="Note 9 2 9 7" xfId="19124" xr:uid="{00000000-0005-0000-0000-00003C9A0000}"/>
    <cellStyle name="Note 9 2 9 8" xfId="21604" xr:uid="{00000000-0005-0000-0000-00003D9A0000}"/>
    <cellStyle name="Note 9 2 9 9" xfId="24165" xr:uid="{00000000-0005-0000-0000-00003E9A0000}"/>
    <cellStyle name="Note 9 20" xfId="51014" xr:uid="{00000000-0005-0000-0000-00003F9A0000}"/>
    <cellStyle name="Note 9 3" xfId="2211" xr:uid="{00000000-0005-0000-0000-0000409A0000}"/>
    <cellStyle name="Note 9 3 10" xfId="13642" xr:uid="{00000000-0005-0000-0000-0000419A0000}"/>
    <cellStyle name="Note 9 3 10 2" xfId="50570" xr:uid="{00000000-0005-0000-0000-0000429A0000}"/>
    <cellStyle name="Note 9 3 10 2 2" xfId="53975" xr:uid="{00000000-0005-0000-0000-0000439A0000}"/>
    <cellStyle name="Note 9 3 10 3" xfId="52094" xr:uid="{00000000-0005-0000-0000-0000449A0000}"/>
    <cellStyle name="Note 9 3 11" xfId="16178" xr:uid="{00000000-0005-0000-0000-0000459A0000}"/>
    <cellStyle name="Note 9 3 11 2" xfId="54114" xr:uid="{00000000-0005-0000-0000-0000469A0000}"/>
    <cellStyle name="Note 9 3 11 3" xfId="52270" xr:uid="{00000000-0005-0000-0000-0000479A0000}"/>
    <cellStyle name="Note 9 3 12" xfId="2387" xr:uid="{00000000-0005-0000-0000-0000489A0000}"/>
    <cellStyle name="Note 9 3 12 2" xfId="54197" xr:uid="{00000000-0005-0000-0000-0000499A0000}"/>
    <cellStyle name="Note 9 3 12 3" xfId="52510" xr:uid="{00000000-0005-0000-0000-00004A9A0000}"/>
    <cellStyle name="Note 9 3 13" xfId="20432" xr:uid="{00000000-0005-0000-0000-00004B9A0000}"/>
    <cellStyle name="Note 9 3 13 2" xfId="53041" xr:uid="{00000000-0005-0000-0000-00004C9A0000}"/>
    <cellStyle name="Note 9 3 14" xfId="22959" xr:uid="{00000000-0005-0000-0000-00004D9A0000}"/>
    <cellStyle name="Note 9 3 15" xfId="25542" xr:uid="{00000000-0005-0000-0000-00004E9A0000}"/>
    <cellStyle name="Note 9 3 16" xfId="28974" xr:uid="{00000000-0005-0000-0000-00004F9A0000}"/>
    <cellStyle name="Note 9 3 17" xfId="28186" xr:uid="{00000000-0005-0000-0000-0000509A0000}"/>
    <cellStyle name="Note 9 3 18" xfId="30897" xr:uid="{00000000-0005-0000-0000-0000519A0000}"/>
    <cellStyle name="Note 9 3 19" xfId="37927" xr:uid="{00000000-0005-0000-0000-0000529A0000}"/>
    <cellStyle name="Note 9 3 2" xfId="3839" xr:uid="{00000000-0005-0000-0000-0000539A0000}"/>
    <cellStyle name="Note 9 3 2 10" xfId="23482" xr:uid="{00000000-0005-0000-0000-0000549A0000}"/>
    <cellStyle name="Note 9 3 2 11" xfId="26073" xr:uid="{00000000-0005-0000-0000-0000559A0000}"/>
    <cellStyle name="Note 9 3 2 12" xfId="29437" xr:uid="{00000000-0005-0000-0000-0000569A0000}"/>
    <cellStyle name="Note 9 3 2 13" xfId="31172" xr:uid="{00000000-0005-0000-0000-0000579A0000}"/>
    <cellStyle name="Note 9 3 2 14" xfId="33579" xr:uid="{00000000-0005-0000-0000-0000589A0000}"/>
    <cellStyle name="Note 9 3 2 15" xfId="35879" xr:uid="{00000000-0005-0000-0000-0000599A0000}"/>
    <cellStyle name="Note 9 3 2 16" xfId="38423" xr:uid="{00000000-0005-0000-0000-00005A9A0000}"/>
    <cellStyle name="Note 9 3 2 17" xfId="41271" xr:uid="{00000000-0005-0000-0000-00005B9A0000}"/>
    <cellStyle name="Note 9 3 2 18" xfId="43792" xr:uid="{00000000-0005-0000-0000-00005C9A0000}"/>
    <cellStyle name="Note 9 3 2 19" xfId="46331" xr:uid="{00000000-0005-0000-0000-00005D9A0000}"/>
    <cellStyle name="Note 9 3 2 2" xfId="5180" xr:uid="{00000000-0005-0000-0000-00005E9A0000}"/>
    <cellStyle name="Note 9 3 2 2 10" xfId="27400" xr:uid="{00000000-0005-0000-0000-00005F9A0000}"/>
    <cellStyle name="Note 9 3 2 2 11" xfId="30606" xr:uid="{00000000-0005-0000-0000-0000609A0000}"/>
    <cellStyle name="Note 9 3 2 2 12" xfId="32507" xr:uid="{00000000-0005-0000-0000-0000619A0000}"/>
    <cellStyle name="Note 9 3 2 2 13" xfId="34833" xr:uid="{00000000-0005-0000-0000-0000629A0000}"/>
    <cellStyle name="Note 9 3 2 2 14" xfId="37212" xr:uid="{00000000-0005-0000-0000-0000639A0000}"/>
    <cellStyle name="Note 9 3 2 2 15" xfId="39744" xr:uid="{00000000-0005-0000-0000-0000649A0000}"/>
    <cellStyle name="Note 9 3 2 2 16" xfId="42600" xr:uid="{00000000-0005-0000-0000-0000659A0000}"/>
    <cellStyle name="Note 9 3 2 2 17" xfId="45125" xr:uid="{00000000-0005-0000-0000-0000669A0000}"/>
    <cellStyle name="Note 9 3 2 2 18" xfId="47664" xr:uid="{00000000-0005-0000-0000-0000679A0000}"/>
    <cellStyle name="Note 9 3 2 2 19" xfId="53264" xr:uid="{00000000-0005-0000-0000-0000689A0000}"/>
    <cellStyle name="Note 9 3 2 2 2" xfId="7813" xr:uid="{00000000-0005-0000-0000-0000699A0000}"/>
    <cellStyle name="Note 9 3 2 2 3" xfId="10305" xr:uid="{00000000-0005-0000-0000-00006A9A0000}"/>
    <cellStyle name="Note 9 3 2 2 4" xfId="12803" xr:uid="{00000000-0005-0000-0000-00006B9A0000}"/>
    <cellStyle name="Note 9 3 2 2 5" xfId="15516" xr:uid="{00000000-0005-0000-0000-00006C9A0000}"/>
    <cellStyle name="Note 9 3 2 2 6" xfId="17700" xr:uid="{00000000-0005-0000-0000-00006D9A0000}"/>
    <cellStyle name="Note 9 3 2 2 7" xfId="19772" xr:uid="{00000000-0005-0000-0000-00006E9A0000}"/>
    <cellStyle name="Note 9 3 2 2 8" xfId="22254" xr:uid="{00000000-0005-0000-0000-00006F9A0000}"/>
    <cellStyle name="Note 9 3 2 2 9" xfId="24815" xr:uid="{00000000-0005-0000-0000-0000709A0000}"/>
    <cellStyle name="Note 9 3 2 20" xfId="49666" xr:uid="{00000000-0005-0000-0000-0000719A0000}"/>
    <cellStyle name="Note 9 3 2 21" xfId="51245" xr:uid="{00000000-0005-0000-0000-0000729A0000}"/>
    <cellStyle name="Note 9 3 2 3" xfId="6474" xr:uid="{00000000-0005-0000-0000-0000739A0000}"/>
    <cellStyle name="Note 9 3 2 4" xfId="8974" xr:uid="{00000000-0005-0000-0000-0000749A0000}"/>
    <cellStyle name="Note 9 3 2 5" xfId="11477" xr:uid="{00000000-0005-0000-0000-0000759A0000}"/>
    <cellStyle name="Note 9 3 2 6" xfId="14185" xr:uid="{00000000-0005-0000-0000-0000769A0000}"/>
    <cellStyle name="Note 9 3 2 7" xfId="16475" xr:uid="{00000000-0005-0000-0000-0000779A0000}"/>
    <cellStyle name="Note 9 3 2 8" xfId="18439" xr:uid="{00000000-0005-0000-0000-0000789A0000}"/>
    <cellStyle name="Note 9 3 2 9" xfId="20938" xr:uid="{00000000-0005-0000-0000-0000799A0000}"/>
    <cellStyle name="Note 9 3 20" xfId="40748" xr:uid="{00000000-0005-0000-0000-00007A9A0000}"/>
    <cellStyle name="Note 9 3 21" xfId="45808" xr:uid="{00000000-0005-0000-0000-00007B9A0000}"/>
    <cellStyle name="Note 9 3 22" xfId="49212" xr:uid="{00000000-0005-0000-0000-00007C9A0000}"/>
    <cellStyle name="Note 9 3 23" xfId="51017" xr:uid="{00000000-0005-0000-0000-00007D9A0000}"/>
    <cellStyle name="Note 9 3 3" xfId="3977" xr:uid="{00000000-0005-0000-0000-00007E9A0000}"/>
    <cellStyle name="Note 9 3 3 10" xfId="23616" xr:uid="{00000000-0005-0000-0000-00007F9A0000}"/>
    <cellStyle name="Note 9 3 3 11" xfId="26208" xr:uid="{00000000-0005-0000-0000-0000809A0000}"/>
    <cellStyle name="Note 9 3 3 12" xfId="29553" xr:uid="{00000000-0005-0000-0000-0000819A0000}"/>
    <cellStyle name="Note 9 3 3 13" xfId="31307" xr:uid="{00000000-0005-0000-0000-0000829A0000}"/>
    <cellStyle name="Note 9 3 3 14" xfId="33673" xr:uid="{00000000-0005-0000-0000-0000839A0000}"/>
    <cellStyle name="Note 9 3 3 15" xfId="36013" xr:uid="{00000000-0005-0000-0000-0000849A0000}"/>
    <cellStyle name="Note 9 3 3 16" xfId="38550" xr:uid="{00000000-0005-0000-0000-0000859A0000}"/>
    <cellStyle name="Note 9 3 3 17" xfId="41406" xr:uid="{00000000-0005-0000-0000-0000869A0000}"/>
    <cellStyle name="Note 9 3 3 18" xfId="43926" xr:uid="{00000000-0005-0000-0000-0000879A0000}"/>
    <cellStyle name="Note 9 3 3 19" xfId="46465" xr:uid="{00000000-0005-0000-0000-0000889A0000}"/>
    <cellStyle name="Note 9 3 3 2" xfId="5314" xr:uid="{00000000-0005-0000-0000-0000899A0000}"/>
    <cellStyle name="Note 9 3 3 2 10" xfId="27534" xr:uid="{00000000-0005-0000-0000-00008A9A0000}"/>
    <cellStyle name="Note 9 3 3 2 11" xfId="30720" xr:uid="{00000000-0005-0000-0000-00008B9A0000}"/>
    <cellStyle name="Note 9 3 3 2 12" xfId="32641" xr:uid="{00000000-0005-0000-0000-00008C9A0000}"/>
    <cellStyle name="Note 9 3 3 2 13" xfId="34967" xr:uid="{00000000-0005-0000-0000-00008D9A0000}"/>
    <cellStyle name="Note 9 3 3 2 14" xfId="37346" xr:uid="{00000000-0005-0000-0000-00008E9A0000}"/>
    <cellStyle name="Note 9 3 3 2 15" xfId="39878" xr:uid="{00000000-0005-0000-0000-00008F9A0000}"/>
    <cellStyle name="Note 9 3 3 2 16" xfId="42734" xr:uid="{00000000-0005-0000-0000-0000909A0000}"/>
    <cellStyle name="Note 9 3 3 2 17" xfId="45259" xr:uid="{00000000-0005-0000-0000-0000919A0000}"/>
    <cellStyle name="Note 9 3 3 2 18" xfId="47798" xr:uid="{00000000-0005-0000-0000-0000929A0000}"/>
    <cellStyle name="Note 9 3 3 2 19" xfId="53111" xr:uid="{00000000-0005-0000-0000-0000939A0000}"/>
    <cellStyle name="Note 9 3 3 2 2" xfId="7947" xr:uid="{00000000-0005-0000-0000-0000949A0000}"/>
    <cellStyle name="Note 9 3 3 2 3" xfId="10439" xr:uid="{00000000-0005-0000-0000-0000959A0000}"/>
    <cellStyle name="Note 9 3 3 2 4" xfId="12937" xr:uid="{00000000-0005-0000-0000-0000969A0000}"/>
    <cellStyle name="Note 9 3 3 2 5" xfId="15650" xr:uid="{00000000-0005-0000-0000-0000979A0000}"/>
    <cellStyle name="Note 9 3 3 2 6" xfId="17834" xr:uid="{00000000-0005-0000-0000-0000989A0000}"/>
    <cellStyle name="Note 9 3 3 2 7" xfId="19906" xr:uid="{00000000-0005-0000-0000-0000999A0000}"/>
    <cellStyle name="Note 9 3 3 2 8" xfId="22388" xr:uid="{00000000-0005-0000-0000-00009A9A0000}"/>
    <cellStyle name="Note 9 3 3 2 9" xfId="24949" xr:uid="{00000000-0005-0000-0000-00009B9A0000}"/>
    <cellStyle name="Note 9 3 3 20" xfId="49513" xr:uid="{00000000-0005-0000-0000-00009C9A0000}"/>
    <cellStyle name="Note 9 3 3 21" xfId="51092" xr:uid="{00000000-0005-0000-0000-00009D9A0000}"/>
    <cellStyle name="Note 9 3 3 3" xfId="6612" xr:uid="{00000000-0005-0000-0000-00009E9A0000}"/>
    <cellStyle name="Note 9 3 3 4" xfId="9112" xr:uid="{00000000-0005-0000-0000-00009F9A0000}"/>
    <cellStyle name="Note 9 3 3 5" xfId="11612" xr:uid="{00000000-0005-0000-0000-0000A09A0000}"/>
    <cellStyle name="Note 9 3 3 6" xfId="14321" xr:uid="{00000000-0005-0000-0000-0000A19A0000}"/>
    <cellStyle name="Note 9 3 3 7" xfId="16545" xr:uid="{00000000-0005-0000-0000-0000A29A0000}"/>
    <cellStyle name="Note 9 3 3 8" xfId="18574" xr:uid="{00000000-0005-0000-0000-0000A39A0000}"/>
    <cellStyle name="Note 9 3 3 9" xfId="21063" xr:uid="{00000000-0005-0000-0000-0000A49A0000}"/>
    <cellStyle name="Note 9 3 4" xfId="4247" xr:uid="{00000000-0005-0000-0000-0000A59A0000}"/>
    <cellStyle name="Note 9 3 4 10" xfId="23885" xr:uid="{00000000-0005-0000-0000-0000A69A0000}"/>
    <cellStyle name="Note 9 3 4 11" xfId="26476" xr:uid="{00000000-0005-0000-0000-0000A79A0000}"/>
    <cellStyle name="Note 9 3 4 12" xfId="29815" xr:uid="{00000000-0005-0000-0000-0000A89A0000}"/>
    <cellStyle name="Note 9 3 4 13" xfId="31577" xr:uid="{00000000-0005-0000-0000-0000A99A0000}"/>
    <cellStyle name="Note 9 3 4 14" xfId="33908" xr:uid="{00000000-0005-0000-0000-0000AA9A0000}"/>
    <cellStyle name="Note 9 3 4 15" xfId="36282" xr:uid="{00000000-0005-0000-0000-0000AB9A0000}"/>
    <cellStyle name="Note 9 3 4 16" xfId="38819" xr:uid="{00000000-0005-0000-0000-0000AC9A0000}"/>
    <cellStyle name="Note 9 3 4 17" xfId="41674" xr:uid="{00000000-0005-0000-0000-0000AD9A0000}"/>
    <cellStyle name="Note 9 3 4 18" xfId="44195" xr:uid="{00000000-0005-0000-0000-0000AE9A0000}"/>
    <cellStyle name="Note 9 3 4 19" xfId="46734" xr:uid="{00000000-0005-0000-0000-0000AF9A0000}"/>
    <cellStyle name="Note 9 3 4 2" xfId="5582" xr:uid="{00000000-0005-0000-0000-0000B09A0000}"/>
    <cellStyle name="Note 9 3 4 2 10" xfId="27802" xr:uid="{00000000-0005-0000-0000-0000B19A0000}"/>
    <cellStyle name="Note 9 3 4 2 11" xfId="30943" xr:uid="{00000000-0005-0000-0000-0000B29A0000}"/>
    <cellStyle name="Note 9 3 4 2 12" xfId="32909" xr:uid="{00000000-0005-0000-0000-0000B39A0000}"/>
    <cellStyle name="Note 9 3 4 2 13" xfId="35235" xr:uid="{00000000-0005-0000-0000-0000B49A0000}"/>
    <cellStyle name="Note 9 3 4 2 14" xfId="37614" xr:uid="{00000000-0005-0000-0000-0000B59A0000}"/>
    <cellStyle name="Note 9 3 4 2 15" xfId="40146" xr:uid="{00000000-0005-0000-0000-0000B69A0000}"/>
    <cellStyle name="Note 9 3 4 2 16" xfId="43002" xr:uid="{00000000-0005-0000-0000-0000B79A0000}"/>
    <cellStyle name="Note 9 3 4 2 17" xfId="45527" xr:uid="{00000000-0005-0000-0000-0000B89A0000}"/>
    <cellStyle name="Note 9 3 4 2 18" xfId="48066" xr:uid="{00000000-0005-0000-0000-0000B99A0000}"/>
    <cellStyle name="Note 9 3 4 2 19" xfId="53205" xr:uid="{00000000-0005-0000-0000-0000BA9A0000}"/>
    <cellStyle name="Note 9 3 4 2 2" xfId="8215" xr:uid="{00000000-0005-0000-0000-0000BB9A0000}"/>
    <cellStyle name="Note 9 3 4 2 3" xfId="10707" xr:uid="{00000000-0005-0000-0000-0000BC9A0000}"/>
    <cellStyle name="Note 9 3 4 2 4" xfId="13205" xr:uid="{00000000-0005-0000-0000-0000BD9A0000}"/>
    <cellStyle name="Note 9 3 4 2 5" xfId="15918" xr:uid="{00000000-0005-0000-0000-0000BE9A0000}"/>
    <cellStyle name="Note 9 3 4 2 6" xfId="18102" xr:uid="{00000000-0005-0000-0000-0000BF9A0000}"/>
    <cellStyle name="Note 9 3 4 2 7" xfId="20174" xr:uid="{00000000-0005-0000-0000-0000C09A0000}"/>
    <cellStyle name="Note 9 3 4 2 8" xfId="22656" xr:uid="{00000000-0005-0000-0000-0000C19A0000}"/>
    <cellStyle name="Note 9 3 4 2 9" xfId="25217" xr:uid="{00000000-0005-0000-0000-0000C29A0000}"/>
    <cellStyle name="Note 9 3 4 20" xfId="49607" xr:uid="{00000000-0005-0000-0000-0000C39A0000}"/>
    <cellStyle name="Note 9 3 4 21" xfId="51186" xr:uid="{00000000-0005-0000-0000-0000C49A0000}"/>
    <cellStyle name="Note 9 3 4 3" xfId="6882" xr:uid="{00000000-0005-0000-0000-0000C59A0000}"/>
    <cellStyle name="Note 9 3 4 4" xfId="9380" xr:uid="{00000000-0005-0000-0000-0000C69A0000}"/>
    <cellStyle name="Note 9 3 4 5" xfId="11880" xr:uid="{00000000-0005-0000-0000-0000C79A0000}"/>
    <cellStyle name="Note 9 3 4 6" xfId="14590" xr:uid="{00000000-0005-0000-0000-0000C89A0000}"/>
    <cellStyle name="Note 9 3 4 7" xfId="16780" xr:uid="{00000000-0005-0000-0000-0000C99A0000}"/>
    <cellStyle name="Note 9 3 4 8" xfId="18843" xr:uid="{00000000-0005-0000-0000-0000CA9A0000}"/>
    <cellStyle name="Note 9 3 4 9" xfId="21332" xr:uid="{00000000-0005-0000-0000-0000CB9A0000}"/>
    <cellStyle name="Note 9 3 5" xfId="4453" xr:uid="{00000000-0005-0000-0000-0000CC9A0000}"/>
    <cellStyle name="Note 9 3 5 10" xfId="24090" xr:uid="{00000000-0005-0000-0000-0000CD9A0000}"/>
    <cellStyle name="Note 9 3 5 11" xfId="26679" xr:uid="{00000000-0005-0000-0000-0000CE9A0000}"/>
    <cellStyle name="Note 9 3 5 12" xfId="31782" xr:uid="{00000000-0005-0000-0000-0000CF9A0000}"/>
    <cellStyle name="Note 9 3 5 13" xfId="34107" xr:uid="{00000000-0005-0000-0000-0000D09A0000}"/>
    <cellStyle name="Note 9 3 5 14" xfId="36487" xr:uid="{00000000-0005-0000-0000-0000D19A0000}"/>
    <cellStyle name="Note 9 3 5 15" xfId="39019" xr:uid="{00000000-0005-0000-0000-0000D29A0000}"/>
    <cellStyle name="Note 9 3 5 16" xfId="41879" xr:uid="{00000000-0005-0000-0000-0000D39A0000}"/>
    <cellStyle name="Note 9 3 5 17" xfId="44400" xr:uid="{00000000-0005-0000-0000-0000D49A0000}"/>
    <cellStyle name="Note 9 3 5 18" xfId="46939" xr:uid="{00000000-0005-0000-0000-0000D59A0000}"/>
    <cellStyle name="Note 9 3 5 19" xfId="50068" xr:uid="{00000000-0005-0000-0000-0000D69A0000}"/>
    <cellStyle name="Note 9 3 5 2" xfId="5785" xr:uid="{00000000-0005-0000-0000-0000D79A0000}"/>
    <cellStyle name="Note 9 3 5 2 10" xfId="31119" xr:uid="{00000000-0005-0000-0000-0000D89A0000}"/>
    <cellStyle name="Note 9 3 5 2 11" xfId="33112" xr:uid="{00000000-0005-0000-0000-0000D99A0000}"/>
    <cellStyle name="Note 9 3 5 2 12" xfId="35438" xr:uid="{00000000-0005-0000-0000-0000DA9A0000}"/>
    <cellStyle name="Note 9 3 5 2 13" xfId="37817" xr:uid="{00000000-0005-0000-0000-0000DB9A0000}"/>
    <cellStyle name="Note 9 3 5 2 14" xfId="40349" xr:uid="{00000000-0005-0000-0000-0000DC9A0000}"/>
    <cellStyle name="Note 9 3 5 2 15" xfId="43205" xr:uid="{00000000-0005-0000-0000-0000DD9A0000}"/>
    <cellStyle name="Note 9 3 5 2 16" xfId="45730" xr:uid="{00000000-0005-0000-0000-0000DE9A0000}"/>
    <cellStyle name="Note 9 3 5 2 17" xfId="48269" xr:uid="{00000000-0005-0000-0000-0000DF9A0000}"/>
    <cellStyle name="Note 9 3 5 2 18" xfId="53596" xr:uid="{00000000-0005-0000-0000-0000E09A0000}"/>
    <cellStyle name="Note 9 3 5 2 2" xfId="10910" xr:uid="{00000000-0005-0000-0000-0000E19A0000}"/>
    <cellStyle name="Note 9 3 5 2 3" xfId="13408" xr:uid="{00000000-0005-0000-0000-0000E29A0000}"/>
    <cellStyle name="Note 9 3 5 2 4" xfId="16121" xr:uid="{00000000-0005-0000-0000-0000E39A0000}"/>
    <cellStyle name="Note 9 3 5 2 5" xfId="18305" xr:uid="{00000000-0005-0000-0000-0000E49A0000}"/>
    <cellStyle name="Note 9 3 5 2 6" xfId="20377" xr:uid="{00000000-0005-0000-0000-0000E59A0000}"/>
    <cellStyle name="Note 9 3 5 2 7" xfId="22859" xr:uid="{00000000-0005-0000-0000-0000E69A0000}"/>
    <cellStyle name="Note 9 3 5 2 8" xfId="25420" xr:uid="{00000000-0005-0000-0000-0000E79A0000}"/>
    <cellStyle name="Note 9 3 5 2 9" xfId="28005" xr:uid="{00000000-0005-0000-0000-0000E89A0000}"/>
    <cellStyle name="Note 9 3 5 20" xfId="51628" xr:uid="{00000000-0005-0000-0000-0000E99A0000}"/>
    <cellStyle name="Note 9 3 5 3" xfId="7087" xr:uid="{00000000-0005-0000-0000-0000EA9A0000}"/>
    <cellStyle name="Note 9 3 5 4" xfId="9583" xr:uid="{00000000-0005-0000-0000-0000EB9A0000}"/>
    <cellStyle name="Note 9 3 5 5" xfId="12083" xr:uid="{00000000-0005-0000-0000-0000EC9A0000}"/>
    <cellStyle name="Note 9 3 5 6" xfId="14794" xr:uid="{00000000-0005-0000-0000-0000ED9A0000}"/>
    <cellStyle name="Note 9 3 5 7" xfId="16977" xr:uid="{00000000-0005-0000-0000-0000EE9A0000}"/>
    <cellStyle name="Note 9 3 5 8" xfId="19048" xr:uid="{00000000-0005-0000-0000-0000EF9A0000}"/>
    <cellStyle name="Note 9 3 5 9" xfId="21529" xr:uid="{00000000-0005-0000-0000-0000F09A0000}"/>
    <cellStyle name="Note 9 3 6" xfId="4656" xr:uid="{00000000-0005-0000-0000-0000F19A0000}"/>
    <cellStyle name="Note 9 3 6 10" xfId="26878" xr:uid="{00000000-0005-0000-0000-0000F29A0000}"/>
    <cellStyle name="Note 9 3 6 11" xfId="30164" xr:uid="{00000000-0005-0000-0000-0000F39A0000}"/>
    <cellStyle name="Note 9 3 6 12" xfId="31984" xr:uid="{00000000-0005-0000-0000-0000F49A0000}"/>
    <cellStyle name="Note 9 3 6 13" xfId="34309" xr:uid="{00000000-0005-0000-0000-0000F59A0000}"/>
    <cellStyle name="Note 9 3 6 14" xfId="36689" xr:uid="{00000000-0005-0000-0000-0000F69A0000}"/>
    <cellStyle name="Note 9 3 6 15" xfId="39221" xr:uid="{00000000-0005-0000-0000-0000F79A0000}"/>
    <cellStyle name="Note 9 3 6 16" xfId="42079" xr:uid="{00000000-0005-0000-0000-0000F89A0000}"/>
    <cellStyle name="Note 9 3 6 17" xfId="44602" xr:uid="{00000000-0005-0000-0000-0000F99A0000}"/>
    <cellStyle name="Note 9 3 6 18" xfId="47141" xr:uid="{00000000-0005-0000-0000-0000FA9A0000}"/>
    <cellStyle name="Note 9 3 6 19" xfId="49764" xr:uid="{00000000-0005-0000-0000-0000FB9A0000}"/>
    <cellStyle name="Note 9 3 6 2" xfId="7289" xr:uid="{00000000-0005-0000-0000-0000FC9A0000}"/>
    <cellStyle name="Note 9 3 6 2 2" xfId="53344" xr:uid="{00000000-0005-0000-0000-0000FD9A0000}"/>
    <cellStyle name="Note 9 3 6 20" xfId="51325" xr:uid="{00000000-0005-0000-0000-0000FE9A0000}"/>
    <cellStyle name="Note 9 3 6 3" xfId="9784" xr:uid="{00000000-0005-0000-0000-0000FF9A0000}"/>
    <cellStyle name="Note 9 3 6 4" xfId="12282" xr:uid="{00000000-0005-0000-0000-0000009B0000}"/>
    <cellStyle name="Note 9 3 6 5" xfId="14994" xr:uid="{00000000-0005-0000-0000-0000019B0000}"/>
    <cellStyle name="Note 9 3 6 6" xfId="17177" xr:uid="{00000000-0005-0000-0000-0000029B0000}"/>
    <cellStyle name="Note 9 3 6 7" xfId="19248" xr:uid="{00000000-0005-0000-0000-0000039B0000}"/>
    <cellStyle name="Note 9 3 6 8" xfId="21730" xr:uid="{00000000-0005-0000-0000-0000049B0000}"/>
    <cellStyle name="Note 9 3 6 9" xfId="24292" xr:uid="{00000000-0005-0000-0000-0000059B0000}"/>
    <cellStyle name="Note 9 3 7" xfId="3294" xr:uid="{00000000-0005-0000-0000-0000069B0000}"/>
    <cellStyle name="Note 9 3 7 2" xfId="50004" xr:uid="{00000000-0005-0000-0000-0000079B0000}"/>
    <cellStyle name="Note 9 3 7 2 2" xfId="53532" xr:uid="{00000000-0005-0000-0000-0000089B0000}"/>
    <cellStyle name="Note 9 3 7 3" xfId="51564" xr:uid="{00000000-0005-0000-0000-0000099B0000}"/>
    <cellStyle name="Note 9 3 8" xfId="8430" xr:uid="{00000000-0005-0000-0000-00000A9B0000}"/>
    <cellStyle name="Note 9 3 8 2" xfId="50380" xr:uid="{00000000-0005-0000-0000-00000B9B0000}"/>
    <cellStyle name="Note 9 3 8 2 2" xfId="53835" xr:uid="{00000000-0005-0000-0000-00000C9B0000}"/>
    <cellStyle name="Note 9 3 8 3" xfId="51918" xr:uid="{00000000-0005-0000-0000-00000D9B0000}"/>
    <cellStyle name="Note 9 3 9" xfId="10946" xr:uid="{00000000-0005-0000-0000-00000E9B0000}"/>
    <cellStyle name="Note 9 3 9 2" xfId="50205" xr:uid="{00000000-0005-0000-0000-00000F9B0000}"/>
    <cellStyle name="Note 9 3 9 2 2" xfId="53711" xr:uid="{00000000-0005-0000-0000-0000109B0000}"/>
    <cellStyle name="Note 9 3 9 3" xfId="51743" xr:uid="{00000000-0005-0000-0000-0000119B0000}"/>
    <cellStyle name="Note 9 4" xfId="3690" xr:uid="{00000000-0005-0000-0000-0000129B0000}"/>
    <cellStyle name="Note 9 4 10" xfId="23336" xr:uid="{00000000-0005-0000-0000-0000139B0000}"/>
    <cellStyle name="Note 9 4 11" xfId="25926" xr:uid="{00000000-0005-0000-0000-0000149B0000}"/>
    <cellStyle name="Note 9 4 12" xfId="29314" xr:uid="{00000000-0005-0000-0000-0000159B0000}"/>
    <cellStyle name="Note 9 4 13" xfId="28291" xr:uid="{00000000-0005-0000-0000-0000169B0000}"/>
    <cellStyle name="Note 9 4 14" xfId="33466" xr:uid="{00000000-0005-0000-0000-0000179B0000}"/>
    <cellStyle name="Note 9 4 15" xfId="35733" xr:uid="{00000000-0005-0000-0000-0000189B0000}"/>
    <cellStyle name="Note 9 4 16" xfId="38285" xr:uid="{00000000-0005-0000-0000-0000199B0000}"/>
    <cellStyle name="Note 9 4 17" xfId="41126" xr:uid="{00000000-0005-0000-0000-00001A9B0000}"/>
    <cellStyle name="Note 9 4 18" xfId="43646" xr:uid="{00000000-0005-0000-0000-00001B9B0000}"/>
    <cellStyle name="Note 9 4 19" xfId="46185" xr:uid="{00000000-0005-0000-0000-00001C9B0000}"/>
    <cellStyle name="Note 9 4 2" xfId="5033" xr:uid="{00000000-0005-0000-0000-00001D9B0000}"/>
    <cellStyle name="Note 9 4 2 10" xfId="27254" xr:uid="{00000000-0005-0000-0000-00001E9B0000}"/>
    <cellStyle name="Note 9 4 2 11" xfId="30485" xr:uid="{00000000-0005-0000-0000-00001F9B0000}"/>
    <cellStyle name="Note 9 4 2 12" xfId="32361" xr:uid="{00000000-0005-0000-0000-0000209B0000}"/>
    <cellStyle name="Note 9 4 2 13" xfId="34686" xr:uid="{00000000-0005-0000-0000-0000219B0000}"/>
    <cellStyle name="Note 9 4 2 14" xfId="37066" xr:uid="{00000000-0005-0000-0000-0000229B0000}"/>
    <cellStyle name="Note 9 4 2 15" xfId="39598" xr:uid="{00000000-0005-0000-0000-0000239B0000}"/>
    <cellStyle name="Note 9 4 2 16" xfId="42455" xr:uid="{00000000-0005-0000-0000-0000249B0000}"/>
    <cellStyle name="Note 9 4 2 17" xfId="44979" xr:uid="{00000000-0005-0000-0000-0000259B0000}"/>
    <cellStyle name="Note 9 4 2 18" xfId="47518" xr:uid="{00000000-0005-0000-0000-0000269B0000}"/>
    <cellStyle name="Note 9 4 2 19" xfId="53261" xr:uid="{00000000-0005-0000-0000-0000279B0000}"/>
    <cellStyle name="Note 9 4 2 2" xfId="7666" xr:uid="{00000000-0005-0000-0000-0000289B0000}"/>
    <cellStyle name="Note 9 4 2 3" xfId="10160" xr:uid="{00000000-0005-0000-0000-0000299B0000}"/>
    <cellStyle name="Note 9 4 2 4" xfId="12658" xr:uid="{00000000-0005-0000-0000-00002A9B0000}"/>
    <cellStyle name="Note 9 4 2 5" xfId="15370" xr:uid="{00000000-0005-0000-0000-00002B9B0000}"/>
    <cellStyle name="Note 9 4 2 6" xfId="17554" xr:uid="{00000000-0005-0000-0000-00002C9B0000}"/>
    <cellStyle name="Note 9 4 2 7" xfId="19625" xr:uid="{00000000-0005-0000-0000-00002D9B0000}"/>
    <cellStyle name="Note 9 4 2 8" xfId="22107" xr:uid="{00000000-0005-0000-0000-00002E9B0000}"/>
    <cellStyle name="Note 9 4 2 9" xfId="24669" xr:uid="{00000000-0005-0000-0000-00002F9B0000}"/>
    <cellStyle name="Note 9 4 20" xfId="49663" xr:uid="{00000000-0005-0000-0000-0000309B0000}"/>
    <cellStyle name="Note 9 4 21" xfId="51242" xr:uid="{00000000-0005-0000-0000-0000319B0000}"/>
    <cellStyle name="Note 9 4 3" xfId="6325" xr:uid="{00000000-0005-0000-0000-0000329B0000}"/>
    <cellStyle name="Note 9 4 4" xfId="8826" xr:uid="{00000000-0005-0000-0000-0000339B0000}"/>
    <cellStyle name="Note 9 4 5" xfId="11331" xr:uid="{00000000-0005-0000-0000-0000349B0000}"/>
    <cellStyle name="Note 9 4 6" xfId="14038" xr:uid="{00000000-0005-0000-0000-0000359B0000}"/>
    <cellStyle name="Note 9 4 7" xfId="16391" xr:uid="{00000000-0005-0000-0000-0000369B0000}"/>
    <cellStyle name="Note 9 4 8" xfId="2893" xr:uid="{00000000-0005-0000-0000-0000379B0000}"/>
    <cellStyle name="Note 9 4 9" xfId="20802" xr:uid="{00000000-0005-0000-0000-0000389B0000}"/>
    <cellStyle name="Note 9 5" xfId="3475" xr:uid="{00000000-0005-0000-0000-0000399B0000}"/>
    <cellStyle name="Note 9 5 10" xfId="23122" xr:uid="{00000000-0005-0000-0000-00003A9B0000}"/>
    <cellStyle name="Note 9 5 11" xfId="25712" xr:uid="{00000000-0005-0000-0000-00003B9B0000}"/>
    <cellStyle name="Note 9 5 12" xfId="29129" xr:uid="{00000000-0005-0000-0000-00003C9B0000}"/>
    <cellStyle name="Note 9 5 13" xfId="28526" xr:uid="{00000000-0005-0000-0000-00003D9B0000}"/>
    <cellStyle name="Note 9 5 14" xfId="33318" xr:uid="{00000000-0005-0000-0000-00003E9B0000}"/>
    <cellStyle name="Note 9 5 15" xfId="35519" xr:uid="{00000000-0005-0000-0000-00003F9B0000}"/>
    <cellStyle name="Note 9 5 16" xfId="38079" xr:uid="{00000000-0005-0000-0000-0000409B0000}"/>
    <cellStyle name="Note 9 5 17" xfId="40912" xr:uid="{00000000-0005-0000-0000-0000419B0000}"/>
    <cellStyle name="Note 9 5 18" xfId="43432" xr:uid="{00000000-0005-0000-0000-0000429B0000}"/>
    <cellStyle name="Note 9 5 19" xfId="45971" xr:uid="{00000000-0005-0000-0000-0000439B0000}"/>
    <cellStyle name="Note 9 5 2" xfId="4819" xr:uid="{00000000-0005-0000-0000-0000449B0000}"/>
    <cellStyle name="Note 9 5 2 10" xfId="27040" xr:uid="{00000000-0005-0000-0000-0000459B0000}"/>
    <cellStyle name="Note 9 5 2 11" xfId="30302" xr:uid="{00000000-0005-0000-0000-0000469B0000}"/>
    <cellStyle name="Note 9 5 2 12" xfId="32147" xr:uid="{00000000-0005-0000-0000-0000479B0000}"/>
    <cellStyle name="Note 9 5 2 13" xfId="34472" xr:uid="{00000000-0005-0000-0000-0000489B0000}"/>
    <cellStyle name="Note 9 5 2 14" xfId="36852" xr:uid="{00000000-0005-0000-0000-0000499B0000}"/>
    <cellStyle name="Note 9 5 2 15" xfId="39384" xr:uid="{00000000-0005-0000-0000-00004A9B0000}"/>
    <cellStyle name="Note 9 5 2 16" xfId="42241" xr:uid="{00000000-0005-0000-0000-00004B9B0000}"/>
    <cellStyle name="Note 9 5 2 17" xfId="44765" xr:uid="{00000000-0005-0000-0000-00004C9B0000}"/>
    <cellStyle name="Note 9 5 2 18" xfId="47304" xr:uid="{00000000-0005-0000-0000-00004D9B0000}"/>
    <cellStyle name="Note 9 5 2 19" xfId="52894" xr:uid="{00000000-0005-0000-0000-00004E9B0000}"/>
    <cellStyle name="Note 9 5 2 2" xfId="7452" xr:uid="{00000000-0005-0000-0000-00004F9B0000}"/>
    <cellStyle name="Note 9 5 2 3" xfId="9946" xr:uid="{00000000-0005-0000-0000-0000509B0000}"/>
    <cellStyle name="Note 9 5 2 4" xfId="12444" xr:uid="{00000000-0005-0000-0000-0000519B0000}"/>
    <cellStyle name="Note 9 5 2 5" xfId="15156" xr:uid="{00000000-0005-0000-0000-0000529B0000}"/>
    <cellStyle name="Note 9 5 2 6" xfId="17340" xr:uid="{00000000-0005-0000-0000-0000539B0000}"/>
    <cellStyle name="Note 9 5 2 7" xfId="19411" xr:uid="{00000000-0005-0000-0000-0000549B0000}"/>
    <cellStyle name="Note 9 5 2 8" xfId="21893" xr:uid="{00000000-0005-0000-0000-0000559B0000}"/>
    <cellStyle name="Note 9 5 2 9" xfId="24455" xr:uid="{00000000-0005-0000-0000-0000569B0000}"/>
    <cellStyle name="Note 9 5 20" xfId="48466" xr:uid="{00000000-0005-0000-0000-0000579B0000}"/>
    <cellStyle name="Note 9 5 21" xfId="50821" xr:uid="{00000000-0005-0000-0000-0000589B0000}"/>
    <cellStyle name="Note 9 5 3" xfId="6110" xr:uid="{00000000-0005-0000-0000-0000599B0000}"/>
    <cellStyle name="Note 9 5 4" xfId="8612" xr:uid="{00000000-0005-0000-0000-00005A9B0000}"/>
    <cellStyle name="Note 9 5 5" xfId="11117" xr:uid="{00000000-0005-0000-0000-00005B9B0000}"/>
    <cellStyle name="Note 9 5 6" xfId="13824" xr:uid="{00000000-0005-0000-0000-00005C9B0000}"/>
    <cellStyle name="Note 9 5 7" xfId="16275" xr:uid="{00000000-0005-0000-0000-00005D9B0000}"/>
    <cellStyle name="Note 9 5 8" xfId="2945" xr:uid="{00000000-0005-0000-0000-00005E9B0000}"/>
    <cellStyle name="Note 9 5 9" xfId="20599" xr:uid="{00000000-0005-0000-0000-00005F9B0000}"/>
    <cellStyle name="Note 9 6" xfId="3612" xr:uid="{00000000-0005-0000-0000-0000609B0000}"/>
    <cellStyle name="Note 9 6 10" xfId="23258" xr:uid="{00000000-0005-0000-0000-0000619B0000}"/>
    <cellStyle name="Note 9 6 11" xfId="25848" xr:uid="{00000000-0005-0000-0000-0000629B0000}"/>
    <cellStyle name="Note 9 6 12" xfId="29244" xr:uid="{00000000-0005-0000-0000-0000639B0000}"/>
    <cellStyle name="Note 9 6 13" xfId="28505" xr:uid="{00000000-0005-0000-0000-0000649B0000}"/>
    <cellStyle name="Note 9 6 14" xfId="33417" xr:uid="{00000000-0005-0000-0000-0000659B0000}"/>
    <cellStyle name="Note 9 6 15" xfId="35655" xr:uid="{00000000-0005-0000-0000-0000669B0000}"/>
    <cellStyle name="Note 9 6 16" xfId="38210" xr:uid="{00000000-0005-0000-0000-0000679B0000}"/>
    <cellStyle name="Note 9 6 17" xfId="41048" xr:uid="{00000000-0005-0000-0000-0000689B0000}"/>
    <cellStyle name="Note 9 6 18" xfId="43568" xr:uid="{00000000-0005-0000-0000-0000699B0000}"/>
    <cellStyle name="Note 9 6 19" xfId="46107" xr:uid="{00000000-0005-0000-0000-00006A9B0000}"/>
    <cellStyle name="Note 9 6 2" xfId="4955" xr:uid="{00000000-0005-0000-0000-00006B9B0000}"/>
    <cellStyle name="Note 9 6 2 10" xfId="27176" xr:uid="{00000000-0005-0000-0000-00006C9B0000}"/>
    <cellStyle name="Note 9 6 2 11" xfId="30412" xr:uid="{00000000-0005-0000-0000-00006D9B0000}"/>
    <cellStyle name="Note 9 6 2 12" xfId="32283" xr:uid="{00000000-0005-0000-0000-00006E9B0000}"/>
    <cellStyle name="Note 9 6 2 13" xfId="34608" xr:uid="{00000000-0005-0000-0000-00006F9B0000}"/>
    <cellStyle name="Note 9 6 2 14" xfId="36988" xr:uid="{00000000-0005-0000-0000-0000709B0000}"/>
    <cellStyle name="Note 9 6 2 15" xfId="39520" xr:uid="{00000000-0005-0000-0000-0000719B0000}"/>
    <cellStyle name="Note 9 6 2 16" xfId="42377" xr:uid="{00000000-0005-0000-0000-0000729B0000}"/>
    <cellStyle name="Note 9 6 2 17" xfId="44901" xr:uid="{00000000-0005-0000-0000-0000739B0000}"/>
    <cellStyle name="Note 9 6 2 18" xfId="47440" xr:uid="{00000000-0005-0000-0000-0000749B0000}"/>
    <cellStyle name="Note 9 6 2 19" xfId="53203" xr:uid="{00000000-0005-0000-0000-0000759B0000}"/>
    <cellStyle name="Note 9 6 2 2" xfId="7588" xr:uid="{00000000-0005-0000-0000-0000769B0000}"/>
    <cellStyle name="Note 9 6 2 3" xfId="10082" xr:uid="{00000000-0005-0000-0000-0000779B0000}"/>
    <cellStyle name="Note 9 6 2 4" xfId="12580" xr:uid="{00000000-0005-0000-0000-0000789B0000}"/>
    <cellStyle name="Note 9 6 2 5" xfId="15292" xr:uid="{00000000-0005-0000-0000-0000799B0000}"/>
    <cellStyle name="Note 9 6 2 6" xfId="17476" xr:uid="{00000000-0005-0000-0000-00007A9B0000}"/>
    <cellStyle name="Note 9 6 2 7" xfId="19547" xr:uid="{00000000-0005-0000-0000-00007B9B0000}"/>
    <cellStyle name="Note 9 6 2 8" xfId="22029" xr:uid="{00000000-0005-0000-0000-00007C9B0000}"/>
    <cellStyle name="Note 9 6 2 9" xfId="24591" xr:uid="{00000000-0005-0000-0000-00007D9B0000}"/>
    <cellStyle name="Note 9 6 20" xfId="49605" xr:uid="{00000000-0005-0000-0000-00007E9B0000}"/>
    <cellStyle name="Note 9 6 21" xfId="51184" xr:uid="{00000000-0005-0000-0000-00007F9B0000}"/>
    <cellStyle name="Note 9 6 3" xfId="6247" xr:uid="{00000000-0005-0000-0000-0000809B0000}"/>
    <cellStyle name="Note 9 6 4" xfId="8748" xr:uid="{00000000-0005-0000-0000-0000819B0000}"/>
    <cellStyle name="Note 9 6 5" xfId="11253" xr:uid="{00000000-0005-0000-0000-0000829B0000}"/>
    <cellStyle name="Note 9 6 6" xfId="13960" xr:uid="{00000000-0005-0000-0000-0000839B0000}"/>
    <cellStyle name="Note 9 6 7" xfId="16346" xr:uid="{00000000-0005-0000-0000-0000849B0000}"/>
    <cellStyle name="Note 9 6 8" xfId="2545" xr:uid="{00000000-0005-0000-0000-0000859B0000}"/>
    <cellStyle name="Note 9 6 9" xfId="20728" xr:uid="{00000000-0005-0000-0000-0000869B0000}"/>
    <cellStyle name="Note 9 7" xfId="3522" xr:uid="{00000000-0005-0000-0000-0000879B0000}"/>
    <cellStyle name="Note 9 7 10" xfId="23169" xr:uid="{00000000-0005-0000-0000-0000889B0000}"/>
    <cellStyle name="Note 9 7 11" xfId="25759" xr:uid="{00000000-0005-0000-0000-0000899B0000}"/>
    <cellStyle name="Note 9 7 12" xfId="29170" xr:uid="{00000000-0005-0000-0000-00008A9B0000}"/>
    <cellStyle name="Note 9 7 13" xfId="28607" xr:uid="{00000000-0005-0000-0000-00008B9B0000}"/>
    <cellStyle name="Note 9 7 14" xfId="33348" xr:uid="{00000000-0005-0000-0000-00008C9B0000}"/>
    <cellStyle name="Note 9 7 15" xfId="35566" xr:uid="{00000000-0005-0000-0000-00008D9B0000}"/>
    <cellStyle name="Note 9 7 16" xfId="38124" xr:uid="{00000000-0005-0000-0000-00008E9B0000}"/>
    <cellStyle name="Note 9 7 17" xfId="40959" xr:uid="{00000000-0005-0000-0000-00008F9B0000}"/>
    <cellStyle name="Note 9 7 18" xfId="43479" xr:uid="{00000000-0005-0000-0000-0000909B0000}"/>
    <cellStyle name="Note 9 7 19" xfId="46018" xr:uid="{00000000-0005-0000-0000-0000919B0000}"/>
    <cellStyle name="Note 9 7 2" xfId="4866" xr:uid="{00000000-0005-0000-0000-0000929B0000}"/>
    <cellStyle name="Note 9 7 2 10" xfId="27087" xr:uid="{00000000-0005-0000-0000-0000939B0000}"/>
    <cellStyle name="Note 9 7 2 11" xfId="30343" xr:uid="{00000000-0005-0000-0000-0000949B0000}"/>
    <cellStyle name="Note 9 7 2 12" xfId="32194" xr:uid="{00000000-0005-0000-0000-0000959B0000}"/>
    <cellStyle name="Note 9 7 2 13" xfId="34519" xr:uid="{00000000-0005-0000-0000-0000969B0000}"/>
    <cellStyle name="Note 9 7 2 14" xfId="36899" xr:uid="{00000000-0005-0000-0000-0000979B0000}"/>
    <cellStyle name="Note 9 7 2 15" xfId="39431" xr:uid="{00000000-0005-0000-0000-0000989B0000}"/>
    <cellStyle name="Note 9 7 2 16" xfId="42288" xr:uid="{00000000-0005-0000-0000-0000999B0000}"/>
    <cellStyle name="Note 9 7 2 17" xfId="44812" xr:uid="{00000000-0005-0000-0000-00009A9B0000}"/>
    <cellStyle name="Note 9 7 2 18" xfId="47351" xr:uid="{00000000-0005-0000-0000-00009B9B0000}"/>
    <cellStyle name="Note 9 7 2 19" xfId="53593" xr:uid="{00000000-0005-0000-0000-00009C9B0000}"/>
    <cellStyle name="Note 9 7 2 2" xfId="7499" xr:uid="{00000000-0005-0000-0000-00009D9B0000}"/>
    <cellStyle name="Note 9 7 2 3" xfId="9993" xr:uid="{00000000-0005-0000-0000-00009E9B0000}"/>
    <cellStyle name="Note 9 7 2 4" xfId="12491" xr:uid="{00000000-0005-0000-0000-00009F9B0000}"/>
    <cellStyle name="Note 9 7 2 5" xfId="15203" xr:uid="{00000000-0005-0000-0000-0000A09B0000}"/>
    <cellStyle name="Note 9 7 2 6" xfId="17387" xr:uid="{00000000-0005-0000-0000-0000A19B0000}"/>
    <cellStyle name="Note 9 7 2 7" xfId="19458" xr:uid="{00000000-0005-0000-0000-0000A29B0000}"/>
    <cellStyle name="Note 9 7 2 8" xfId="21940" xr:uid="{00000000-0005-0000-0000-0000A39B0000}"/>
    <cellStyle name="Note 9 7 2 9" xfId="24502" xr:uid="{00000000-0005-0000-0000-0000A49B0000}"/>
    <cellStyle name="Note 9 7 20" xfId="50065" xr:uid="{00000000-0005-0000-0000-0000A59B0000}"/>
    <cellStyle name="Note 9 7 21" xfId="51625" xr:uid="{00000000-0005-0000-0000-0000A69B0000}"/>
    <cellStyle name="Note 9 7 3" xfId="6157" xr:uid="{00000000-0005-0000-0000-0000A79B0000}"/>
    <cellStyle name="Note 9 7 4" xfId="8659" xr:uid="{00000000-0005-0000-0000-0000A89B0000}"/>
    <cellStyle name="Note 9 7 5" xfId="11164" xr:uid="{00000000-0005-0000-0000-0000A99B0000}"/>
    <cellStyle name="Note 9 7 6" xfId="13871" xr:uid="{00000000-0005-0000-0000-0000AA9B0000}"/>
    <cellStyle name="Note 9 7 7" xfId="16297" xr:uid="{00000000-0005-0000-0000-0000AB9B0000}"/>
    <cellStyle name="Note 9 7 8" xfId="2995" xr:uid="{00000000-0005-0000-0000-0000AC9B0000}"/>
    <cellStyle name="Note 9 7 9" xfId="20646" xr:uid="{00000000-0005-0000-0000-0000AD9B0000}"/>
    <cellStyle name="Note 9 8" xfId="4136" xr:uid="{00000000-0005-0000-0000-0000AE9B0000}"/>
    <cellStyle name="Note 9 8 10" xfId="23774" xr:uid="{00000000-0005-0000-0000-0000AF9B0000}"/>
    <cellStyle name="Note 9 8 11" xfId="26366" xr:uid="{00000000-0005-0000-0000-0000B09B0000}"/>
    <cellStyle name="Note 9 8 12" xfId="29704" xr:uid="{00000000-0005-0000-0000-0000B19B0000}"/>
    <cellStyle name="Note 9 8 13" xfId="31466" xr:uid="{00000000-0005-0000-0000-0000B29B0000}"/>
    <cellStyle name="Note 9 8 14" xfId="33797" xr:uid="{00000000-0005-0000-0000-0000B39B0000}"/>
    <cellStyle name="Note 9 8 15" xfId="36171" xr:uid="{00000000-0005-0000-0000-0000B49B0000}"/>
    <cellStyle name="Note 9 8 16" xfId="38708" xr:uid="{00000000-0005-0000-0000-0000B59B0000}"/>
    <cellStyle name="Note 9 8 17" xfId="41564" xr:uid="{00000000-0005-0000-0000-0000B69B0000}"/>
    <cellStyle name="Note 9 8 18" xfId="44084" xr:uid="{00000000-0005-0000-0000-0000B79B0000}"/>
    <cellStyle name="Note 9 8 19" xfId="46623" xr:uid="{00000000-0005-0000-0000-0000B89B0000}"/>
    <cellStyle name="Note 9 8 2" xfId="5472" xr:uid="{00000000-0005-0000-0000-0000B99B0000}"/>
    <cellStyle name="Note 9 8 2 10" xfId="27692" xr:uid="{00000000-0005-0000-0000-0000BA9B0000}"/>
    <cellStyle name="Note 9 8 2 11" xfId="30849" xr:uid="{00000000-0005-0000-0000-0000BB9B0000}"/>
    <cellStyle name="Note 9 8 2 12" xfId="32799" xr:uid="{00000000-0005-0000-0000-0000BC9B0000}"/>
    <cellStyle name="Note 9 8 2 13" xfId="35125" xr:uid="{00000000-0005-0000-0000-0000BD9B0000}"/>
    <cellStyle name="Note 9 8 2 14" xfId="37504" xr:uid="{00000000-0005-0000-0000-0000BE9B0000}"/>
    <cellStyle name="Note 9 8 2 15" xfId="40036" xr:uid="{00000000-0005-0000-0000-0000BF9B0000}"/>
    <cellStyle name="Note 9 8 2 16" xfId="42892" xr:uid="{00000000-0005-0000-0000-0000C09B0000}"/>
    <cellStyle name="Note 9 8 2 17" xfId="45417" xr:uid="{00000000-0005-0000-0000-0000C19B0000}"/>
    <cellStyle name="Note 9 8 2 18" xfId="47956" xr:uid="{00000000-0005-0000-0000-0000C29B0000}"/>
    <cellStyle name="Note 9 8 2 19" xfId="53345" xr:uid="{00000000-0005-0000-0000-0000C39B0000}"/>
    <cellStyle name="Note 9 8 2 2" xfId="8105" xr:uid="{00000000-0005-0000-0000-0000C49B0000}"/>
    <cellStyle name="Note 9 8 2 3" xfId="10597" xr:uid="{00000000-0005-0000-0000-0000C59B0000}"/>
    <cellStyle name="Note 9 8 2 4" xfId="13095" xr:uid="{00000000-0005-0000-0000-0000C69B0000}"/>
    <cellStyle name="Note 9 8 2 5" xfId="15808" xr:uid="{00000000-0005-0000-0000-0000C79B0000}"/>
    <cellStyle name="Note 9 8 2 6" xfId="17992" xr:uid="{00000000-0005-0000-0000-0000C89B0000}"/>
    <cellStyle name="Note 9 8 2 7" xfId="20064" xr:uid="{00000000-0005-0000-0000-0000C99B0000}"/>
    <cellStyle name="Note 9 8 2 8" xfId="22546" xr:uid="{00000000-0005-0000-0000-0000CA9B0000}"/>
    <cellStyle name="Note 9 8 2 9" xfId="25107" xr:uid="{00000000-0005-0000-0000-0000CB9B0000}"/>
    <cellStyle name="Note 9 8 20" xfId="49765" xr:uid="{00000000-0005-0000-0000-0000CC9B0000}"/>
    <cellStyle name="Note 9 8 21" xfId="51326" xr:uid="{00000000-0005-0000-0000-0000CD9B0000}"/>
    <cellStyle name="Note 9 8 3" xfId="6771" xr:uid="{00000000-0005-0000-0000-0000CE9B0000}"/>
    <cellStyle name="Note 9 8 4" xfId="9270" xr:uid="{00000000-0005-0000-0000-0000CF9B0000}"/>
    <cellStyle name="Note 9 8 5" xfId="11770" xr:uid="{00000000-0005-0000-0000-0000D09B0000}"/>
    <cellStyle name="Note 9 8 6" xfId="14480" xr:uid="{00000000-0005-0000-0000-0000D19B0000}"/>
    <cellStyle name="Note 9 8 7" xfId="16669" xr:uid="{00000000-0005-0000-0000-0000D29B0000}"/>
    <cellStyle name="Note 9 8 8" xfId="18732" xr:uid="{00000000-0005-0000-0000-0000D39B0000}"/>
    <cellStyle name="Note 9 8 9" xfId="21221" xr:uid="{00000000-0005-0000-0000-0000D49B0000}"/>
    <cellStyle name="Note 9 9" xfId="4320" xr:uid="{00000000-0005-0000-0000-0000D59B0000}"/>
    <cellStyle name="Note 9 9 10" xfId="23957" xr:uid="{00000000-0005-0000-0000-0000D69B0000}"/>
    <cellStyle name="Note 9 9 11" xfId="26546" xr:uid="{00000000-0005-0000-0000-0000D79B0000}"/>
    <cellStyle name="Note 9 9 12" xfId="29885" xr:uid="{00000000-0005-0000-0000-0000D89B0000}"/>
    <cellStyle name="Note 9 9 13" xfId="31649" xr:uid="{00000000-0005-0000-0000-0000D99B0000}"/>
    <cellStyle name="Note 9 9 14" xfId="33980" xr:uid="{00000000-0005-0000-0000-0000DA9B0000}"/>
    <cellStyle name="Note 9 9 15" xfId="36354" xr:uid="{00000000-0005-0000-0000-0000DB9B0000}"/>
    <cellStyle name="Note 9 9 16" xfId="38891" xr:uid="{00000000-0005-0000-0000-0000DC9B0000}"/>
    <cellStyle name="Note 9 9 17" xfId="41746" xr:uid="{00000000-0005-0000-0000-0000DD9B0000}"/>
    <cellStyle name="Note 9 9 18" xfId="44267" xr:uid="{00000000-0005-0000-0000-0000DE9B0000}"/>
    <cellStyle name="Note 9 9 19" xfId="46806" xr:uid="{00000000-0005-0000-0000-0000DF9B0000}"/>
    <cellStyle name="Note 9 9 2" xfId="5652" xr:uid="{00000000-0005-0000-0000-0000E09B0000}"/>
    <cellStyle name="Note 9 9 2 10" xfId="27872" xr:uid="{00000000-0005-0000-0000-0000E19B0000}"/>
    <cellStyle name="Note 9 9 2 11" xfId="31009" xr:uid="{00000000-0005-0000-0000-0000E29B0000}"/>
    <cellStyle name="Note 9 9 2 12" xfId="32979" xr:uid="{00000000-0005-0000-0000-0000E39B0000}"/>
    <cellStyle name="Note 9 9 2 13" xfId="35305" xr:uid="{00000000-0005-0000-0000-0000E49B0000}"/>
    <cellStyle name="Note 9 9 2 14" xfId="37684" xr:uid="{00000000-0005-0000-0000-0000E59B0000}"/>
    <cellStyle name="Note 9 9 2 15" xfId="40216" xr:uid="{00000000-0005-0000-0000-0000E69B0000}"/>
    <cellStyle name="Note 9 9 2 16" xfId="43072" xr:uid="{00000000-0005-0000-0000-0000E79B0000}"/>
    <cellStyle name="Note 9 9 2 17" xfId="45597" xr:uid="{00000000-0005-0000-0000-0000E89B0000}"/>
    <cellStyle name="Note 9 9 2 18" xfId="48136" xr:uid="{00000000-0005-0000-0000-0000E99B0000}"/>
    <cellStyle name="Note 9 9 2 19" xfId="53529" xr:uid="{00000000-0005-0000-0000-0000EA9B0000}"/>
    <cellStyle name="Note 9 9 2 2" xfId="8285" xr:uid="{00000000-0005-0000-0000-0000EB9B0000}"/>
    <cellStyle name="Note 9 9 2 3" xfId="10777" xr:uid="{00000000-0005-0000-0000-0000EC9B0000}"/>
    <cellStyle name="Note 9 9 2 4" xfId="13275" xr:uid="{00000000-0005-0000-0000-0000ED9B0000}"/>
    <cellStyle name="Note 9 9 2 5" xfId="15988" xr:uid="{00000000-0005-0000-0000-0000EE9B0000}"/>
    <cellStyle name="Note 9 9 2 6" xfId="18172" xr:uid="{00000000-0005-0000-0000-0000EF9B0000}"/>
    <cellStyle name="Note 9 9 2 7" xfId="20244" xr:uid="{00000000-0005-0000-0000-0000F09B0000}"/>
    <cellStyle name="Note 9 9 2 8" xfId="22726" xr:uid="{00000000-0005-0000-0000-0000F19B0000}"/>
    <cellStyle name="Note 9 9 2 9" xfId="25287" xr:uid="{00000000-0005-0000-0000-0000F29B0000}"/>
    <cellStyle name="Note 9 9 20" xfId="50001" xr:uid="{00000000-0005-0000-0000-0000F39B0000}"/>
    <cellStyle name="Note 9 9 21" xfId="51561" xr:uid="{00000000-0005-0000-0000-0000F49B0000}"/>
    <cellStyle name="Note 9 9 3" xfId="6954" xr:uid="{00000000-0005-0000-0000-0000F59B0000}"/>
    <cellStyle name="Note 9 9 4" xfId="9450" xr:uid="{00000000-0005-0000-0000-0000F69B0000}"/>
    <cellStyle name="Note 9 9 5" xfId="11950" xr:uid="{00000000-0005-0000-0000-0000F79B0000}"/>
    <cellStyle name="Note 9 9 6" xfId="14661" xr:uid="{00000000-0005-0000-0000-0000F89B0000}"/>
    <cellStyle name="Note 9 9 7" xfId="16851" xr:uid="{00000000-0005-0000-0000-0000F99B0000}"/>
    <cellStyle name="Note 9 9 8" xfId="18915" xr:uid="{00000000-0005-0000-0000-0000FA9B0000}"/>
    <cellStyle name="Note 9 9 9" xfId="21404" xr:uid="{00000000-0005-0000-0000-0000FB9B0000}"/>
    <cellStyle name="Œ…‹æØ‚è [0.00]_!!!GO" xfId="223" xr:uid="{00000000-0005-0000-0000-0000FC9B0000}"/>
    <cellStyle name="Œ…‹æØ‚è_!!!GO" xfId="224" xr:uid="{00000000-0005-0000-0000-0000FD9B0000}"/>
    <cellStyle name="Option_Added_Cont_Desc" xfId="901" xr:uid="{00000000-0005-0000-0000-0000FE9B0000}"/>
    <cellStyle name="Output 10" xfId="3102" xr:uid="{00000000-0005-0000-0000-0000FF9B0000}"/>
    <cellStyle name="Output 11" xfId="2520" xr:uid="{00000000-0005-0000-0000-0000009C0000}"/>
    <cellStyle name="Output 12" xfId="16124" xr:uid="{00000000-0005-0000-0000-0000019C0000}"/>
    <cellStyle name="Output 13" xfId="28069" xr:uid="{00000000-0005-0000-0000-0000029C0000}"/>
    <cellStyle name="Output 14" xfId="28140" xr:uid="{00000000-0005-0000-0000-0000039C0000}"/>
    <cellStyle name="Output 15" xfId="28356" xr:uid="{00000000-0005-0000-0000-0000049C0000}"/>
    <cellStyle name="Output 16" xfId="28886" xr:uid="{00000000-0005-0000-0000-0000059C0000}"/>
    <cellStyle name="Output 17" xfId="40368" xr:uid="{00000000-0005-0000-0000-0000069C0000}"/>
    <cellStyle name="Output 18" xfId="40457" xr:uid="{00000000-0005-0000-0000-0000079C0000}"/>
    <cellStyle name="Output 19" xfId="40447" xr:uid="{00000000-0005-0000-0000-0000089C0000}"/>
    <cellStyle name="Output 2" xfId="71" xr:uid="{00000000-0005-0000-0000-0000099C0000}"/>
    <cellStyle name="Output 2 10" xfId="3324" xr:uid="{00000000-0005-0000-0000-00000A9C0000}"/>
    <cellStyle name="Output 2 10 2" xfId="50386" xr:uid="{00000000-0005-0000-0000-00000B9C0000}"/>
    <cellStyle name="Output 2 10 2 2" xfId="53841" xr:uid="{00000000-0005-0000-0000-00000C9C0000}"/>
    <cellStyle name="Output 2 10 3" xfId="51924" xr:uid="{00000000-0005-0000-0000-00000D9C0000}"/>
    <cellStyle name="Output 2 11" xfId="2401" xr:uid="{00000000-0005-0000-0000-00000E9C0000}"/>
    <cellStyle name="Output 2 11 2" xfId="50459" xr:uid="{00000000-0005-0000-0000-00000F9C0000}"/>
    <cellStyle name="Output 2 11 2 2" xfId="53900" xr:uid="{00000000-0005-0000-0000-0000109C0000}"/>
    <cellStyle name="Output 2 11 3" xfId="51983" xr:uid="{00000000-0005-0000-0000-0000119C0000}"/>
    <cellStyle name="Output 2 12" xfId="5900" xr:uid="{00000000-0005-0000-0000-0000129C0000}"/>
    <cellStyle name="Output 2 12 2" xfId="54039" xr:uid="{00000000-0005-0000-0000-0000139C0000}"/>
    <cellStyle name="Output 2 12 3" xfId="52159" xr:uid="{00000000-0005-0000-0000-0000149C0000}"/>
    <cellStyle name="Output 2 13" xfId="28814" xr:uid="{00000000-0005-0000-0000-0000159C0000}"/>
    <cellStyle name="Output 2 13 2" xfId="54260" xr:uid="{00000000-0005-0000-0000-0000169C0000}"/>
    <cellStyle name="Output 2 13 3" xfId="52621" xr:uid="{00000000-0005-0000-0000-0000179C0000}"/>
    <cellStyle name="Output 2 14" xfId="28858" xr:uid="{00000000-0005-0000-0000-0000189C0000}"/>
    <cellStyle name="Output 2 14 2" xfId="52954" xr:uid="{00000000-0005-0000-0000-0000199C0000}"/>
    <cellStyle name="Output 2 15" xfId="33675" xr:uid="{00000000-0005-0000-0000-00001A9C0000}"/>
    <cellStyle name="Output 2 16" xfId="33219" xr:uid="{00000000-0005-0000-0000-00001B9C0000}"/>
    <cellStyle name="Output 2 17" xfId="40425" xr:uid="{00000000-0005-0000-0000-00001C9C0000}"/>
    <cellStyle name="Output 2 18" xfId="40579" xr:uid="{00000000-0005-0000-0000-00001D9C0000}"/>
    <cellStyle name="Output 2 19" xfId="40469" xr:uid="{00000000-0005-0000-0000-00001E9C0000}"/>
    <cellStyle name="Output 2 2" xfId="2213" xr:uid="{00000000-0005-0000-0000-00001F9C0000}"/>
    <cellStyle name="Output 2 2 10" xfId="13550" xr:uid="{00000000-0005-0000-0000-0000209C0000}"/>
    <cellStyle name="Output 2 2 10 2" xfId="50571" xr:uid="{00000000-0005-0000-0000-0000219C0000}"/>
    <cellStyle name="Output 2 2 10 2 2" xfId="53976" xr:uid="{00000000-0005-0000-0000-0000229C0000}"/>
    <cellStyle name="Output 2 2 10 3" xfId="52095" xr:uid="{00000000-0005-0000-0000-0000239C0000}"/>
    <cellStyle name="Output 2 2 11" xfId="13605" xr:uid="{00000000-0005-0000-0000-0000249C0000}"/>
    <cellStyle name="Output 2 2 11 2" xfId="54115" xr:uid="{00000000-0005-0000-0000-0000259C0000}"/>
    <cellStyle name="Output 2 2 11 3" xfId="52271" xr:uid="{00000000-0005-0000-0000-0000269C0000}"/>
    <cellStyle name="Output 2 2 12" xfId="2834" xr:uid="{00000000-0005-0000-0000-0000279C0000}"/>
    <cellStyle name="Output 2 2 12 2" xfId="54169" xr:uid="{00000000-0005-0000-0000-0000289C0000}"/>
    <cellStyle name="Output 2 2 12 3" xfId="52481" xr:uid="{00000000-0005-0000-0000-0000299C0000}"/>
    <cellStyle name="Output 2 2 13" xfId="22877" xr:uid="{00000000-0005-0000-0000-00002A9C0000}"/>
    <cellStyle name="Output 2 2 13 2" xfId="53042" xr:uid="{00000000-0005-0000-0000-00002B9C0000}"/>
    <cellStyle name="Output 2 2 14" xfId="25456" xr:uid="{00000000-0005-0000-0000-00002C9C0000}"/>
    <cellStyle name="Output 2 2 15" xfId="28189" xr:uid="{00000000-0005-0000-0000-00002D9C0000}"/>
    <cellStyle name="Output 2 2 16" xfId="28742" xr:uid="{00000000-0005-0000-0000-00002E9C0000}"/>
    <cellStyle name="Output 2 2 17" xfId="37848" xr:uid="{00000000-0005-0000-0000-00002F9C0000}"/>
    <cellStyle name="Output 2 2 18" xfId="40663" xr:uid="{00000000-0005-0000-0000-0000309C0000}"/>
    <cellStyle name="Output 2 2 19" xfId="43208" xr:uid="{00000000-0005-0000-0000-0000319C0000}"/>
    <cellStyle name="Output 2 2 2" xfId="3841" xr:uid="{00000000-0005-0000-0000-0000329C0000}"/>
    <cellStyle name="Output 2 2 2 10" xfId="26075" xr:uid="{00000000-0005-0000-0000-0000339C0000}"/>
    <cellStyle name="Output 2 2 2 11" xfId="29439" xr:uid="{00000000-0005-0000-0000-0000349C0000}"/>
    <cellStyle name="Output 2 2 2 12" xfId="31174" xr:uid="{00000000-0005-0000-0000-0000359C0000}"/>
    <cellStyle name="Output 2 2 2 13" xfId="35881" xr:uid="{00000000-0005-0000-0000-0000369C0000}"/>
    <cellStyle name="Output 2 2 2 14" xfId="38425" xr:uid="{00000000-0005-0000-0000-0000379C0000}"/>
    <cellStyle name="Output 2 2 2 15" xfId="41273" xr:uid="{00000000-0005-0000-0000-0000389C0000}"/>
    <cellStyle name="Output 2 2 2 16" xfId="43794" xr:uid="{00000000-0005-0000-0000-0000399C0000}"/>
    <cellStyle name="Output 2 2 2 17" xfId="46333" xr:uid="{00000000-0005-0000-0000-00003A9C0000}"/>
    <cellStyle name="Output 2 2 2 18" xfId="49667" xr:uid="{00000000-0005-0000-0000-00003B9C0000}"/>
    <cellStyle name="Output 2 2 2 19" xfId="51246" xr:uid="{00000000-0005-0000-0000-00003C9C0000}"/>
    <cellStyle name="Output 2 2 2 2" xfId="5182" xr:uid="{00000000-0005-0000-0000-00003D9C0000}"/>
    <cellStyle name="Output 2 2 2 2 10" xfId="27402" xr:uid="{00000000-0005-0000-0000-00003E9C0000}"/>
    <cellStyle name="Output 2 2 2 2 11" xfId="30608" xr:uid="{00000000-0005-0000-0000-00003F9C0000}"/>
    <cellStyle name="Output 2 2 2 2 12" xfId="32509" xr:uid="{00000000-0005-0000-0000-0000409C0000}"/>
    <cellStyle name="Output 2 2 2 2 13" xfId="34835" xr:uid="{00000000-0005-0000-0000-0000419C0000}"/>
    <cellStyle name="Output 2 2 2 2 14" xfId="37214" xr:uid="{00000000-0005-0000-0000-0000429C0000}"/>
    <cellStyle name="Output 2 2 2 2 15" xfId="39746" xr:uid="{00000000-0005-0000-0000-0000439C0000}"/>
    <cellStyle name="Output 2 2 2 2 16" xfId="42602" xr:uid="{00000000-0005-0000-0000-0000449C0000}"/>
    <cellStyle name="Output 2 2 2 2 17" xfId="45127" xr:uid="{00000000-0005-0000-0000-0000459C0000}"/>
    <cellStyle name="Output 2 2 2 2 18" xfId="47666" xr:uid="{00000000-0005-0000-0000-0000469C0000}"/>
    <cellStyle name="Output 2 2 2 2 19" xfId="53265" xr:uid="{00000000-0005-0000-0000-0000479C0000}"/>
    <cellStyle name="Output 2 2 2 2 2" xfId="7815" xr:uid="{00000000-0005-0000-0000-0000489C0000}"/>
    <cellStyle name="Output 2 2 2 2 3" xfId="10307" xr:uid="{00000000-0005-0000-0000-0000499C0000}"/>
    <cellStyle name="Output 2 2 2 2 4" xfId="12805" xr:uid="{00000000-0005-0000-0000-00004A9C0000}"/>
    <cellStyle name="Output 2 2 2 2 5" xfId="15518" xr:uid="{00000000-0005-0000-0000-00004B9C0000}"/>
    <cellStyle name="Output 2 2 2 2 6" xfId="17702" xr:uid="{00000000-0005-0000-0000-00004C9C0000}"/>
    <cellStyle name="Output 2 2 2 2 7" xfId="19774" xr:uid="{00000000-0005-0000-0000-00004D9C0000}"/>
    <cellStyle name="Output 2 2 2 2 8" xfId="22256" xr:uid="{00000000-0005-0000-0000-00004E9C0000}"/>
    <cellStyle name="Output 2 2 2 2 9" xfId="24817" xr:uid="{00000000-0005-0000-0000-00004F9C0000}"/>
    <cellStyle name="Output 2 2 2 3" xfId="6476" xr:uid="{00000000-0005-0000-0000-0000509C0000}"/>
    <cellStyle name="Output 2 2 2 4" xfId="8976" xr:uid="{00000000-0005-0000-0000-0000519C0000}"/>
    <cellStyle name="Output 2 2 2 5" xfId="11479" xr:uid="{00000000-0005-0000-0000-0000529C0000}"/>
    <cellStyle name="Output 2 2 2 6" xfId="14187" xr:uid="{00000000-0005-0000-0000-0000539C0000}"/>
    <cellStyle name="Output 2 2 2 7" xfId="18441" xr:uid="{00000000-0005-0000-0000-0000549C0000}"/>
    <cellStyle name="Output 2 2 2 8" xfId="20940" xr:uid="{00000000-0005-0000-0000-0000559C0000}"/>
    <cellStyle name="Output 2 2 2 9" xfId="23484" xr:uid="{00000000-0005-0000-0000-0000569C0000}"/>
    <cellStyle name="Output 2 2 20" xfId="40616" xr:uid="{00000000-0005-0000-0000-0000579C0000}"/>
    <cellStyle name="Output 2 2 21" xfId="49213" xr:uid="{00000000-0005-0000-0000-0000589C0000}"/>
    <cellStyle name="Output 2 2 22" xfId="51018" xr:uid="{00000000-0005-0000-0000-0000599C0000}"/>
    <cellStyle name="Output 2 2 3" xfId="3979" xr:uid="{00000000-0005-0000-0000-00005A9C0000}"/>
    <cellStyle name="Output 2 2 3 10" xfId="26210" xr:uid="{00000000-0005-0000-0000-00005B9C0000}"/>
    <cellStyle name="Output 2 2 3 11" xfId="29555" xr:uid="{00000000-0005-0000-0000-00005C9C0000}"/>
    <cellStyle name="Output 2 2 3 12" xfId="31309" xr:uid="{00000000-0005-0000-0000-00005D9C0000}"/>
    <cellStyle name="Output 2 2 3 13" xfId="36015" xr:uid="{00000000-0005-0000-0000-00005E9C0000}"/>
    <cellStyle name="Output 2 2 3 14" xfId="38552" xr:uid="{00000000-0005-0000-0000-00005F9C0000}"/>
    <cellStyle name="Output 2 2 3 15" xfId="41408" xr:uid="{00000000-0005-0000-0000-0000609C0000}"/>
    <cellStyle name="Output 2 2 3 16" xfId="43928" xr:uid="{00000000-0005-0000-0000-0000619C0000}"/>
    <cellStyle name="Output 2 2 3 17" xfId="46467" xr:uid="{00000000-0005-0000-0000-0000629C0000}"/>
    <cellStyle name="Output 2 2 3 18" xfId="49512" xr:uid="{00000000-0005-0000-0000-0000639C0000}"/>
    <cellStyle name="Output 2 2 3 19" xfId="51091" xr:uid="{00000000-0005-0000-0000-0000649C0000}"/>
    <cellStyle name="Output 2 2 3 2" xfId="5316" xr:uid="{00000000-0005-0000-0000-0000659C0000}"/>
    <cellStyle name="Output 2 2 3 2 10" xfId="27536" xr:uid="{00000000-0005-0000-0000-0000669C0000}"/>
    <cellStyle name="Output 2 2 3 2 11" xfId="30722" xr:uid="{00000000-0005-0000-0000-0000679C0000}"/>
    <cellStyle name="Output 2 2 3 2 12" xfId="32643" xr:uid="{00000000-0005-0000-0000-0000689C0000}"/>
    <cellStyle name="Output 2 2 3 2 13" xfId="34969" xr:uid="{00000000-0005-0000-0000-0000699C0000}"/>
    <cellStyle name="Output 2 2 3 2 14" xfId="37348" xr:uid="{00000000-0005-0000-0000-00006A9C0000}"/>
    <cellStyle name="Output 2 2 3 2 15" xfId="39880" xr:uid="{00000000-0005-0000-0000-00006B9C0000}"/>
    <cellStyle name="Output 2 2 3 2 16" xfId="42736" xr:uid="{00000000-0005-0000-0000-00006C9C0000}"/>
    <cellStyle name="Output 2 2 3 2 17" xfId="45261" xr:uid="{00000000-0005-0000-0000-00006D9C0000}"/>
    <cellStyle name="Output 2 2 3 2 18" xfId="47800" xr:uid="{00000000-0005-0000-0000-00006E9C0000}"/>
    <cellStyle name="Output 2 2 3 2 19" xfId="53110" xr:uid="{00000000-0005-0000-0000-00006F9C0000}"/>
    <cellStyle name="Output 2 2 3 2 2" xfId="7949" xr:uid="{00000000-0005-0000-0000-0000709C0000}"/>
    <cellStyle name="Output 2 2 3 2 3" xfId="10441" xr:uid="{00000000-0005-0000-0000-0000719C0000}"/>
    <cellStyle name="Output 2 2 3 2 4" xfId="12939" xr:uid="{00000000-0005-0000-0000-0000729C0000}"/>
    <cellStyle name="Output 2 2 3 2 5" xfId="15652" xr:uid="{00000000-0005-0000-0000-0000739C0000}"/>
    <cellStyle name="Output 2 2 3 2 6" xfId="17836" xr:uid="{00000000-0005-0000-0000-0000749C0000}"/>
    <cellStyle name="Output 2 2 3 2 7" xfId="19908" xr:uid="{00000000-0005-0000-0000-0000759C0000}"/>
    <cellStyle name="Output 2 2 3 2 8" xfId="22390" xr:uid="{00000000-0005-0000-0000-0000769C0000}"/>
    <cellStyle name="Output 2 2 3 2 9" xfId="24951" xr:uid="{00000000-0005-0000-0000-0000779C0000}"/>
    <cellStyle name="Output 2 2 3 3" xfId="6614" xr:uid="{00000000-0005-0000-0000-0000789C0000}"/>
    <cellStyle name="Output 2 2 3 4" xfId="9114" xr:uid="{00000000-0005-0000-0000-0000799C0000}"/>
    <cellStyle name="Output 2 2 3 5" xfId="11614" xr:uid="{00000000-0005-0000-0000-00007A9C0000}"/>
    <cellStyle name="Output 2 2 3 6" xfId="14323" xr:uid="{00000000-0005-0000-0000-00007B9C0000}"/>
    <cellStyle name="Output 2 2 3 7" xfId="18576" xr:uid="{00000000-0005-0000-0000-00007C9C0000}"/>
    <cellStyle name="Output 2 2 3 8" xfId="21065" xr:uid="{00000000-0005-0000-0000-00007D9C0000}"/>
    <cellStyle name="Output 2 2 3 9" xfId="23618" xr:uid="{00000000-0005-0000-0000-00007E9C0000}"/>
    <cellStyle name="Output 2 2 4" xfId="4249" xr:uid="{00000000-0005-0000-0000-00007F9C0000}"/>
    <cellStyle name="Output 2 2 4 10" xfId="23887" xr:uid="{00000000-0005-0000-0000-0000809C0000}"/>
    <cellStyle name="Output 2 2 4 11" xfId="26478" xr:uid="{00000000-0005-0000-0000-0000819C0000}"/>
    <cellStyle name="Output 2 2 4 12" xfId="29817" xr:uid="{00000000-0005-0000-0000-0000829C0000}"/>
    <cellStyle name="Output 2 2 4 13" xfId="31579" xr:uid="{00000000-0005-0000-0000-0000839C0000}"/>
    <cellStyle name="Output 2 2 4 14" xfId="33910" xr:uid="{00000000-0005-0000-0000-0000849C0000}"/>
    <cellStyle name="Output 2 2 4 15" xfId="36284" xr:uid="{00000000-0005-0000-0000-0000859C0000}"/>
    <cellStyle name="Output 2 2 4 16" xfId="38821" xr:uid="{00000000-0005-0000-0000-0000869C0000}"/>
    <cellStyle name="Output 2 2 4 17" xfId="41676" xr:uid="{00000000-0005-0000-0000-0000879C0000}"/>
    <cellStyle name="Output 2 2 4 18" xfId="44197" xr:uid="{00000000-0005-0000-0000-0000889C0000}"/>
    <cellStyle name="Output 2 2 4 19" xfId="46736" xr:uid="{00000000-0005-0000-0000-0000899C0000}"/>
    <cellStyle name="Output 2 2 4 2" xfId="5584" xr:uid="{00000000-0005-0000-0000-00008A9C0000}"/>
    <cellStyle name="Output 2 2 4 2 10" xfId="27804" xr:uid="{00000000-0005-0000-0000-00008B9C0000}"/>
    <cellStyle name="Output 2 2 4 2 11" xfId="30945" xr:uid="{00000000-0005-0000-0000-00008C9C0000}"/>
    <cellStyle name="Output 2 2 4 2 12" xfId="32911" xr:uid="{00000000-0005-0000-0000-00008D9C0000}"/>
    <cellStyle name="Output 2 2 4 2 13" xfId="35237" xr:uid="{00000000-0005-0000-0000-00008E9C0000}"/>
    <cellStyle name="Output 2 2 4 2 14" xfId="37616" xr:uid="{00000000-0005-0000-0000-00008F9C0000}"/>
    <cellStyle name="Output 2 2 4 2 15" xfId="40148" xr:uid="{00000000-0005-0000-0000-0000909C0000}"/>
    <cellStyle name="Output 2 2 4 2 16" xfId="43004" xr:uid="{00000000-0005-0000-0000-0000919C0000}"/>
    <cellStyle name="Output 2 2 4 2 17" xfId="45529" xr:uid="{00000000-0005-0000-0000-0000929C0000}"/>
    <cellStyle name="Output 2 2 4 2 18" xfId="48068" xr:uid="{00000000-0005-0000-0000-0000939C0000}"/>
    <cellStyle name="Output 2 2 4 2 19" xfId="53206" xr:uid="{00000000-0005-0000-0000-0000949C0000}"/>
    <cellStyle name="Output 2 2 4 2 2" xfId="8217" xr:uid="{00000000-0005-0000-0000-0000959C0000}"/>
    <cellStyle name="Output 2 2 4 2 3" xfId="10709" xr:uid="{00000000-0005-0000-0000-0000969C0000}"/>
    <cellStyle name="Output 2 2 4 2 4" xfId="13207" xr:uid="{00000000-0005-0000-0000-0000979C0000}"/>
    <cellStyle name="Output 2 2 4 2 5" xfId="15920" xr:uid="{00000000-0005-0000-0000-0000989C0000}"/>
    <cellStyle name="Output 2 2 4 2 6" xfId="18104" xr:uid="{00000000-0005-0000-0000-0000999C0000}"/>
    <cellStyle name="Output 2 2 4 2 7" xfId="20176" xr:uid="{00000000-0005-0000-0000-00009A9C0000}"/>
    <cellStyle name="Output 2 2 4 2 8" xfId="22658" xr:uid="{00000000-0005-0000-0000-00009B9C0000}"/>
    <cellStyle name="Output 2 2 4 2 9" xfId="25219" xr:uid="{00000000-0005-0000-0000-00009C9C0000}"/>
    <cellStyle name="Output 2 2 4 20" xfId="49608" xr:uid="{00000000-0005-0000-0000-00009D9C0000}"/>
    <cellStyle name="Output 2 2 4 21" xfId="51187" xr:uid="{00000000-0005-0000-0000-00009E9C0000}"/>
    <cellStyle name="Output 2 2 4 3" xfId="6884" xr:uid="{00000000-0005-0000-0000-00009F9C0000}"/>
    <cellStyle name="Output 2 2 4 4" xfId="9382" xr:uid="{00000000-0005-0000-0000-0000A09C0000}"/>
    <cellStyle name="Output 2 2 4 5" xfId="11882" xr:uid="{00000000-0005-0000-0000-0000A19C0000}"/>
    <cellStyle name="Output 2 2 4 6" xfId="14592" xr:uid="{00000000-0005-0000-0000-0000A29C0000}"/>
    <cellStyle name="Output 2 2 4 7" xfId="16782" xr:uid="{00000000-0005-0000-0000-0000A39C0000}"/>
    <cellStyle name="Output 2 2 4 8" xfId="18845" xr:uid="{00000000-0005-0000-0000-0000A49C0000}"/>
    <cellStyle name="Output 2 2 4 9" xfId="21334" xr:uid="{00000000-0005-0000-0000-0000A59C0000}"/>
    <cellStyle name="Output 2 2 5" xfId="4573" xr:uid="{00000000-0005-0000-0000-0000A69C0000}"/>
    <cellStyle name="Output 2 2 5 10" xfId="26796" xr:uid="{00000000-0005-0000-0000-0000A79C0000}"/>
    <cellStyle name="Output 2 2 5 11" xfId="30096" xr:uid="{00000000-0005-0000-0000-0000A89C0000}"/>
    <cellStyle name="Output 2 2 5 12" xfId="31901" xr:uid="{00000000-0005-0000-0000-0000A99C0000}"/>
    <cellStyle name="Output 2 2 5 13" xfId="34226" xr:uid="{00000000-0005-0000-0000-0000AA9C0000}"/>
    <cellStyle name="Output 2 2 5 14" xfId="36606" xr:uid="{00000000-0005-0000-0000-0000AB9C0000}"/>
    <cellStyle name="Output 2 2 5 15" xfId="39138" xr:uid="{00000000-0005-0000-0000-0000AC9C0000}"/>
    <cellStyle name="Output 2 2 5 16" xfId="41997" xr:uid="{00000000-0005-0000-0000-0000AD9C0000}"/>
    <cellStyle name="Output 2 2 5 17" xfId="44519" xr:uid="{00000000-0005-0000-0000-0000AE9C0000}"/>
    <cellStyle name="Output 2 2 5 18" xfId="47058" xr:uid="{00000000-0005-0000-0000-0000AF9C0000}"/>
    <cellStyle name="Output 2 2 5 19" xfId="50069" xr:uid="{00000000-0005-0000-0000-0000B09C0000}"/>
    <cellStyle name="Output 2 2 5 2" xfId="7206" xr:uid="{00000000-0005-0000-0000-0000B19C0000}"/>
    <cellStyle name="Output 2 2 5 2 2" xfId="53597" xr:uid="{00000000-0005-0000-0000-0000B29C0000}"/>
    <cellStyle name="Output 2 2 5 20" xfId="51629" xr:uid="{00000000-0005-0000-0000-0000B39C0000}"/>
    <cellStyle name="Output 2 2 5 3" xfId="9701" xr:uid="{00000000-0005-0000-0000-0000B49C0000}"/>
    <cellStyle name="Output 2 2 5 4" xfId="12200" xr:uid="{00000000-0005-0000-0000-0000B59C0000}"/>
    <cellStyle name="Output 2 2 5 5" xfId="14912" xr:uid="{00000000-0005-0000-0000-0000B69C0000}"/>
    <cellStyle name="Output 2 2 5 6" xfId="17094" xr:uid="{00000000-0005-0000-0000-0000B79C0000}"/>
    <cellStyle name="Output 2 2 5 7" xfId="19166" xr:uid="{00000000-0005-0000-0000-0000B89C0000}"/>
    <cellStyle name="Output 2 2 5 8" xfId="21648" xr:uid="{00000000-0005-0000-0000-0000B99C0000}"/>
    <cellStyle name="Output 2 2 5 9" xfId="24209" xr:uid="{00000000-0005-0000-0000-0000BA9C0000}"/>
    <cellStyle name="Output 2 2 6" xfId="3201" xr:uid="{00000000-0005-0000-0000-0000BB9C0000}"/>
    <cellStyle name="Output 2 2 6 2" xfId="49886" xr:uid="{00000000-0005-0000-0000-0000BC9C0000}"/>
    <cellStyle name="Output 2 2 6 2 2" xfId="53450" xr:uid="{00000000-0005-0000-0000-0000BD9C0000}"/>
    <cellStyle name="Output 2 2 6 3" xfId="51446" xr:uid="{00000000-0005-0000-0000-0000BE9C0000}"/>
    <cellStyle name="Output 2 2 7" xfId="5847" xr:uid="{00000000-0005-0000-0000-0000BF9C0000}"/>
    <cellStyle name="Output 2 2 7 2" xfId="50005" xr:uid="{00000000-0005-0000-0000-0000C09C0000}"/>
    <cellStyle name="Output 2 2 7 2 2" xfId="53533" xr:uid="{00000000-0005-0000-0000-0000C19C0000}"/>
    <cellStyle name="Output 2 2 7 3" xfId="51565" xr:uid="{00000000-0005-0000-0000-0000C29C0000}"/>
    <cellStyle name="Output 2 2 8" xfId="2937" xr:uid="{00000000-0005-0000-0000-0000C39C0000}"/>
    <cellStyle name="Output 2 2 8 2" xfId="50381" xr:uid="{00000000-0005-0000-0000-0000C49C0000}"/>
    <cellStyle name="Output 2 2 8 2 2" xfId="53836" xr:uid="{00000000-0005-0000-0000-0000C59C0000}"/>
    <cellStyle name="Output 2 2 8 3" xfId="51919" xr:uid="{00000000-0005-0000-0000-0000C69C0000}"/>
    <cellStyle name="Output 2 2 9" xfId="2326" xr:uid="{00000000-0005-0000-0000-0000C79C0000}"/>
    <cellStyle name="Output 2 2 9 2" xfId="50237" xr:uid="{00000000-0005-0000-0000-0000C89C0000}"/>
    <cellStyle name="Output 2 2 9 2 2" xfId="53739" xr:uid="{00000000-0005-0000-0000-0000C99C0000}"/>
    <cellStyle name="Output 2 2 9 3" xfId="51775" xr:uid="{00000000-0005-0000-0000-0000CA9C0000}"/>
    <cellStyle name="Output 2 20" xfId="48295" xr:uid="{00000000-0005-0000-0000-0000CB9C0000}"/>
    <cellStyle name="Output 2 21" xfId="48535" xr:uid="{00000000-0005-0000-0000-0000CC9C0000}"/>
    <cellStyle name="Output 2 22" xfId="50698" xr:uid="{00000000-0005-0000-0000-0000CD9C0000}"/>
    <cellStyle name="Output 2 23" xfId="50889" xr:uid="{00000000-0005-0000-0000-0000CE9C0000}"/>
    <cellStyle name="Output 2 24" xfId="697" xr:uid="{00000000-0005-0000-0000-0000CF9C0000}"/>
    <cellStyle name="Output 2 3" xfId="3407" xr:uid="{00000000-0005-0000-0000-0000D09C0000}"/>
    <cellStyle name="Output 2 3 10" xfId="25645" xr:uid="{00000000-0005-0000-0000-0000D19C0000}"/>
    <cellStyle name="Output 2 3 11" xfId="29076" xr:uid="{00000000-0005-0000-0000-0000D29C0000}"/>
    <cellStyle name="Output 2 3 12" xfId="28631" xr:uid="{00000000-0005-0000-0000-0000D39C0000}"/>
    <cellStyle name="Output 2 3 13" xfId="35451" xr:uid="{00000000-0005-0000-0000-0000D49C0000}"/>
    <cellStyle name="Output 2 3 14" xfId="38013" xr:uid="{00000000-0005-0000-0000-0000D59C0000}"/>
    <cellStyle name="Output 2 3 15" xfId="40845" xr:uid="{00000000-0005-0000-0000-0000D69C0000}"/>
    <cellStyle name="Output 2 3 16" xfId="43364" xr:uid="{00000000-0005-0000-0000-0000D79C0000}"/>
    <cellStyle name="Output 2 3 17" xfId="45903" xr:uid="{00000000-0005-0000-0000-0000D89C0000}"/>
    <cellStyle name="Output 2 3 18" xfId="48481" xr:uid="{00000000-0005-0000-0000-0000D99C0000}"/>
    <cellStyle name="Output 2 3 19" xfId="50836" xr:uid="{00000000-0005-0000-0000-0000DA9C0000}"/>
    <cellStyle name="Output 2 3 2" xfId="4751" xr:uid="{00000000-0005-0000-0000-0000DB9C0000}"/>
    <cellStyle name="Output 2 3 2 10" xfId="26973" xr:uid="{00000000-0005-0000-0000-0000DC9C0000}"/>
    <cellStyle name="Output 2 3 2 11" xfId="30249" xr:uid="{00000000-0005-0000-0000-0000DD9C0000}"/>
    <cellStyle name="Output 2 3 2 12" xfId="32079" xr:uid="{00000000-0005-0000-0000-0000DE9C0000}"/>
    <cellStyle name="Output 2 3 2 13" xfId="34404" xr:uid="{00000000-0005-0000-0000-0000DF9C0000}"/>
    <cellStyle name="Output 2 3 2 14" xfId="36784" xr:uid="{00000000-0005-0000-0000-0000E09C0000}"/>
    <cellStyle name="Output 2 3 2 15" xfId="39316" xr:uid="{00000000-0005-0000-0000-0000E19C0000}"/>
    <cellStyle name="Output 2 3 2 16" xfId="42174" xr:uid="{00000000-0005-0000-0000-0000E29C0000}"/>
    <cellStyle name="Output 2 3 2 17" xfId="44697" xr:uid="{00000000-0005-0000-0000-0000E39C0000}"/>
    <cellStyle name="Output 2 3 2 18" xfId="47236" xr:uid="{00000000-0005-0000-0000-0000E49C0000}"/>
    <cellStyle name="Output 2 3 2 19" xfId="52908" xr:uid="{00000000-0005-0000-0000-0000E59C0000}"/>
    <cellStyle name="Output 2 3 2 2" xfId="7384" xr:uid="{00000000-0005-0000-0000-0000E69C0000}"/>
    <cellStyle name="Output 2 3 2 3" xfId="9879" xr:uid="{00000000-0005-0000-0000-0000E79C0000}"/>
    <cellStyle name="Output 2 3 2 4" xfId="12377" xr:uid="{00000000-0005-0000-0000-0000E89C0000}"/>
    <cellStyle name="Output 2 3 2 5" xfId="15089" xr:uid="{00000000-0005-0000-0000-0000E99C0000}"/>
    <cellStyle name="Output 2 3 2 6" xfId="17272" xr:uid="{00000000-0005-0000-0000-0000EA9C0000}"/>
    <cellStyle name="Output 2 3 2 7" xfId="19343" xr:uid="{00000000-0005-0000-0000-0000EB9C0000}"/>
    <cellStyle name="Output 2 3 2 8" xfId="21825" xr:uid="{00000000-0005-0000-0000-0000EC9C0000}"/>
    <cellStyle name="Output 2 3 2 9" xfId="24387" xr:uid="{00000000-0005-0000-0000-0000ED9C0000}"/>
    <cellStyle name="Output 2 3 3" xfId="6042" xr:uid="{00000000-0005-0000-0000-0000EE9C0000}"/>
    <cellStyle name="Output 2 3 4" xfId="8544" xr:uid="{00000000-0005-0000-0000-0000EF9C0000}"/>
    <cellStyle name="Output 2 3 5" xfId="11050" xr:uid="{00000000-0005-0000-0000-0000F09C0000}"/>
    <cellStyle name="Output 2 3 6" xfId="13756" xr:uid="{00000000-0005-0000-0000-0000F19C0000}"/>
    <cellStyle name="Output 2 3 7" xfId="2733" xr:uid="{00000000-0005-0000-0000-0000F29C0000}"/>
    <cellStyle name="Output 2 3 8" xfId="20532" xr:uid="{00000000-0005-0000-0000-0000F39C0000}"/>
    <cellStyle name="Output 2 3 9" xfId="23054" xr:uid="{00000000-0005-0000-0000-0000F49C0000}"/>
    <cellStyle name="Output 2 4" xfId="3699" xr:uid="{00000000-0005-0000-0000-0000F59C0000}"/>
    <cellStyle name="Output 2 4 10" xfId="25935" xr:uid="{00000000-0005-0000-0000-0000F69C0000}"/>
    <cellStyle name="Output 2 4 11" xfId="29321" xr:uid="{00000000-0005-0000-0000-0000F79C0000}"/>
    <cellStyle name="Output 2 4 12" xfId="28380" xr:uid="{00000000-0005-0000-0000-0000F89C0000}"/>
    <cellStyle name="Output 2 4 13" xfId="35742" xr:uid="{00000000-0005-0000-0000-0000F99C0000}"/>
    <cellStyle name="Output 2 4 14" xfId="38294" xr:uid="{00000000-0005-0000-0000-0000FA9C0000}"/>
    <cellStyle name="Output 2 4 15" xfId="41135" xr:uid="{00000000-0005-0000-0000-0000FB9C0000}"/>
    <cellStyle name="Output 2 4 16" xfId="43655" xr:uid="{00000000-0005-0000-0000-0000FC9C0000}"/>
    <cellStyle name="Output 2 4 17" xfId="46194" xr:uid="{00000000-0005-0000-0000-0000FD9C0000}"/>
    <cellStyle name="Output 2 4 18" xfId="49671" xr:uid="{00000000-0005-0000-0000-0000FE9C0000}"/>
    <cellStyle name="Output 2 4 19" xfId="51250" xr:uid="{00000000-0005-0000-0000-0000FF9C0000}"/>
    <cellStyle name="Output 2 4 2" xfId="5042" xr:uid="{00000000-0005-0000-0000-0000009D0000}"/>
    <cellStyle name="Output 2 4 2 10" xfId="27263" xr:uid="{00000000-0005-0000-0000-0000019D0000}"/>
    <cellStyle name="Output 2 4 2 11" xfId="30491" xr:uid="{00000000-0005-0000-0000-0000029D0000}"/>
    <cellStyle name="Output 2 4 2 12" xfId="32370" xr:uid="{00000000-0005-0000-0000-0000039D0000}"/>
    <cellStyle name="Output 2 4 2 13" xfId="34695" xr:uid="{00000000-0005-0000-0000-0000049D0000}"/>
    <cellStyle name="Output 2 4 2 14" xfId="37075" xr:uid="{00000000-0005-0000-0000-0000059D0000}"/>
    <cellStyle name="Output 2 4 2 15" xfId="39607" xr:uid="{00000000-0005-0000-0000-0000069D0000}"/>
    <cellStyle name="Output 2 4 2 16" xfId="42464" xr:uid="{00000000-0005-0000-0000-0000079D0000}"/>
    <cellStyle name="Output 2 4 2 17" xfId="44988" xr:uid="{00000000-0005-0000-0000-0000089D0000}"/>
    <cellStyle name="Output 2 4 2 18" xfId="47527" xr:uid="{00000000-0005-0000-0000-0000099D0000}"/>
    <cellStyle name="Output 2 4 2 19" xfId="53269" xr:uid="{00000000-0005-0000-0000-00000A9D0000}"/>
    <cellStyle name="Output 2 4 2 2" xfId="7675" xr:uid="{00000000-0005-0000-0000-00000B9D0000}"/>
    <cellStyle name="Output 2 4 2 3" xfId="10169" xr:uid="{00000000-0005-0000-0000-00000C9D0000}"/>
    <cellStyle name="Output 2 4 2 4" xfId="12667" xr:uid="{00000000-0005-0000-0000-00000D9D0000}"/>
    <cellStyle name="Output 2 4 2 5" xfId="15379" xr:uid="{00000000-0005-0000-0000-00000E9D0000}"/>
    <cellStyle name="Output 2 4 2 6" xfId="17563" xr:uid="{00000000-0005-0000-0000-00000F9D0000}"/>
    <cellStyle name="Output 2 4 2 7" xfId="19634" xr:uid="{00000000-0005-0000-0000-0000109D0000}"/>
    <cellStyle name="Output 2 4 2 8" xfId="22116" xr:uid="{00000000-0005-0000-0000-0000119D0000}"/>
    <cellStyle name="Output 2 4 2 9" xfId="24678" xr:uid="{00000000-0005-0000-0000-0000129D0000}"/>
    <cellStyle name="Output 2 4 3" xfId="6334" xr:uid="{00000000-0005-0000-0000-0000139D0000}"/>
    <cellStyle name="Output 2 4 4" xfId="8835" xr:uid="{00000000-0005-0000-0000-0000149D0000}"/>
    <cellStyle name="Output 2 4 5" xfId="11340" xr:uid="{00000000-0005-0000-0000-0000159D0000}"/>
    <cellStyle name="Output 2 4 6" xfId="14047" xr:uid="{00000000-0005-0000-0000-0000169D0000}"/>
    <cellStyle name="Output 2 4 7" xfId="2767" xr:uid="{00000000-0005-0000-0000-0000179D0000}"/>
    <cellStyle name="Output 2 4 8" xfId="20809" xr:uid="{00000000-0005-0000-0000-0000189D0000}"/>
    <cellStyle name="Output 2 4 9" xfId="23345" xr:uid="{00000000-0005-0000-0000-0000199D0000}"/>
    <cellStyle name="Output 2 5" xfId="3613" xr:uid="{00000000-0005-0000-0000-00001A9D0000}"/>
    <cellStyle name="Output 2 5 10" xfId="25849" xr:uid="{00000000-0005-0000-0000-00001B9D0000}"/>
    <cellStyle name="Output 2 5 11" xfId="29245" xr:uid="{00000000-0005-0000-0000-00001C9D0000}"/>
    <cellStyle name="Output 2 5 12" xfId="28507" xr:uid="{00000000-0005-0000-0000-00001D9D0000}"/>
    <cellStyle name="Output 2 5 13" xfId="35656" xr:uid="{00000000-0005-0000-0000-00001E9D0000}"/>
    <cellStyle name="Output 2 5 14" xfId="38211" xr:uid="{00000000-0005-0000-0000-00001F9D0000}"/>
    <cellStyle name="Output 2 5 15" xfId="41049" xr:uid="{00000000-0005-0000-0000-0000209D0000}"/>
    <cellStyle name="Output 2 5 16" xfId="43569" xr:uid="{00000000-0005-0000-0000-0000219D0000}"/>
    <cellStyle name="Output 2 5 17" xfId="46108" xr:uid="{00000000-0005-0000-0000-0000229D0000}"/>
    <cellStyle name="Output 2 5 18" xfId="49508" xr:uid="{00000000-0005-0000-0000-0000239D0000}"/>
    <cellStyle name="Output 2 5 19" xfId="51087" xr:uid="{00000000-0005-0000-0000-0000249D0000}"/>
    <cellStyle name="Output 2 5 2" xfId="4956" xr:uid="{00000000-0005-0000-0000-0000259D0000}"/>
    <cellStyle name="Output 2 5 2 10" xfId="27177" xr:uid="{00000000-0005-0000-0000-0000269D0000}"/>
    <cellStyle name="Output 2 5 2 11" xfId="30413" xr:uid="{00000000-0005-0000-0000-0000279D0000}"/>
    <cellStyle name="Output 2 5 2 12" xfId="32284" xr:uid="{00000000-0005-0000-0000-0000289D0000}"/>
    <cellStyle name="Output 2 5 2 13" xfId="34609" xr:uid="{00000000-0005-0000-0000-0000299D0000}"/>
    <cellStyle name="Output 2 5 2 14" xfId="36989" xr:uid="{00000000-0005-0000-0000-00002A9D0000}"/>
    <cellStyle name="Output 2 5 2 15" xfId="39521" xr:uid="{00000000-0005-0000-0000-00002B9D0000}"/>
    <cellStyle name="Output 2 5 2 16" xfId="42378" xr:uid="{00000000-0005-0000-0000-00002C9D0000}"/>
    <cellStyle name="Output 2 5 2 17" xfId="44902" xr:uid="{00000000-0005-0000-0000-00002D9D0000}"/>
    <cellStyle name="Output 2 5 2 18" xfId="47441" xr:uid="{00000000-0005-0000-0000-00002E9D0000}"/>
    <cellStyle name="Output 2 5 2 19" xfId="53106" xr:uid="{00000000-0005-0000-0000-00002F9D0000}"/>
    <cellStyle name="Output 2 5 2 2" xfId="7589" xr:uid="{00000000-0005-0000-0000-0000309D0000}"/>
    <cellStyle name="Output 2 5 2 3" xfId="10083" xr:uid="{00000000-0005-0000-0000-0000319D0000}"/>
    <cellStyle name="Output 2 5 2 4" xfId="12581" xr:uid="{00000000-0005-0000-0000-0000329D0000}"/>
    <cellStyle name="Output 2 5 2 5" xfId="15293" xr:uid="{00000000-0005-0000-0000-0000339D0000}"/>
    <cellStyle name="Output 2 5 2 6" xfId="17477" xr:uid="{00000000-0005-0000-0000-0000349D0000}"/>
    <cellStyle name="Output 2 5 2 7" xfId="19548" xr:uid="{00000000-0005-0000-0000-0000359D0000}"/>
    <cellStyle name="Output 2 5 2 8" xfId="22030" xr:uid="{00000000-0005-0000-0000-0000369D0000}"/>
    <cellStyle name="Output 2 5 2 9" xfId="24592" xr:uid="{00000000-0005-0000-0000-0000379D0000}"/>
    <cellStyle name="Output 2 5 3" xfId="6248" xr:uid="{00000000-0005-0000-0000-0000389D0000}"/>
    <cellStyle name="Output 2 5 4" xfId="8749" xr:uid="{00000000-0005-0000-0000-0000399D0000}"/>
    <cellStyle name="Output 2 5 5" xfId="11254" xr:uid="{00000000-0005-0000-0000-00003A9D0000}"/>
    <cellStyle name="Output 2 5 6" xfId="13961" xr:uid="{00000000-0005-0000-0000-00003B9D0000}"/>
    <cellStyle name="Output 2 5 7" xfId="2657" xr:uid="{00000000-0005-0000-0000-00003C9D0000}"/>
    <cellStyle name="Output 2 5 8" xfId="20729" xr:uid="{00000000-0005-0000-0000-00003D9D0000}"/>
    <cellStyle name="Output 2 5 9" xfId="23259" xr:uid="{00000000-0005-0000-0000-00003E9D0000}"/>
    <cellStyle name="Output 2 6" xfId="4054" xr:uid="{00000000-0005-0000-0000-00003F9D0000}"/>
    <cellStyle name="Output 2 6 10" xfId="23692" xr:uid="{00000000-0005-0000-0000-0000409D0000}"/>
    <cellStyle name="Output 2 6 11" xfId="26284" xr:uid="{00000000-0005-0000-0000-0000419D0000}"/>
    <cellStyle name="Output 2 6 12" xfId="29622" xr:uid="{00000000-0005-0000-0000-0000429D0000}"/>
    <cellStyle name="Output 2 6 13" xfId="31384" xr:uid="{00000000-0005-0000-0000-0000439D0000}"/>
    <cellStyle name="Output 2 6 14" xfId="33715" xr:uid="{00000000-0005-0000-0000-0000449D0000}"/>
    <cellStyle name="Output 2 6 15" xfId="36089" xr:uid="{00000000-0005-0000-0000-0000459D0000}"/>
    <cellStyle name="Output 2 6 16" xfId="38626" xr:uid="{00000000-0005-0000-0000-0000469D0000}"/>
    <cellStyle name="Output 2 6 17" xfId="41482" xr:uid="{00000000-0005-0000-0000-0000479D0000}"/>
    <cellStyle name="Output 2 6 18" xfId="44002" xr:uid="{00000000-0005-0000-0000-0000489D0000}"/>
    <cellStyle name="Output 2 6 19" xfId="46541" xr:uid="{00000000-0005-0000-0000-0000499D0000}"/>
    <cellStyle name="Output 2 6 2" xfId="5390" xr:uid="{00000000-0005-0000-0000-00004A9D0000}"/>
    <cellStyle name="Output 2 6 2 10" xfId="27610" xr:uid="{00000000-0005-0000-0000-00004B9D0000}"/>
    <cellStyle name="Output 2 6 2 11" xfId="30785" xr:uid="{00000000-0005-0000-0000-00004C9D0000}"/>
    <cellStyle name="Output 2 6 2 12" xfId="32717" xr:uid="{00000000-0005-0000-0000-00004D9D0000}"/>
    <cellStyle name="Output 2 6 2 13" xfId="35043" xr:uid="{00000000-0005-0000-0000-00004E9D0000}"/>
    <cellStyle name="Output 2 6 2 14" xfId="37422" xr:uid="{00000000-0005-0000-0000-00004F9D0000}"/>
    <cellStyle name="Output 2 6 2 15" xfId="39954" xr:uid="{00000000-0005-0000-0000-0000509D0000}"/>
    <cellStyle name="Output 2 6 2 16" xfId="42810" xr:uid="{00000000-0005-0000-0000-0000519D0000}"/>
    <cellStyle name="Output 2 6 2 17" xfId="45335" xr:uid="{00000000-0005-0000-0000-0000529D0000}"/>
    <cellStyle name="Output 2 6 2 18" xfId="47874" xr:uid="{00000000-0005-0000-0000-0000539D0000}"/>
    <cellStyle name="Output 2 6 2 19" xfId="53411" xr:uid="{00000000-0005-0000-0000-0000549D0000}"/>
    <cellStyle name="Output 2 6 2 2" xfId="8023" xr:uid="{00000000-0005-0000-0000-0000559D0000}"/>
    <cellStyle name="Output 2 6 2 3" xfId="10515" xr:uid="{00000000-0005-0000-0000-0000569D0000}"/>
    <cellStyle name="Output 2 6 2 4" xfId="13013" xr:uid="{00000000-0005-0000-0000-0000579D0000}"/>
    <cellStyle name="Output 2 6 2 5" xfId="15726" xr:uid="{00000000-0005-0000-0000-0000589D0000}"/>
    <cellStyle name="Output 2 6 2 6" xfId="17910" xr:uid="{00000000-0005-0000-0000-0000599D0000}"/>
    <cellStyle name="Output 2 6 2 7" xfId="19982" xr:uid="{00000000-0005-0000-0000-00005A9D0000}"/>
    <cellStyle name="Output 2 6 2 8" xfId="22464" xr:uid="{00000000-0005-0000-0000-00005B9D0000}"/>
    <cellStyle name="Output 2 6 2 9" xfId="25025" xr:uid="{00000000-0005-0000-0000-00005C9D0000}"/>
    <cellStyle name="Output 2 6 20" xfId="49836" xr:uid="{00000000-0005-0000-0000-00005D9D0000}"/>
    <cellStyle name="Output 2 6 21" xfId="51396" xr:uid="{00000000-0005-0000-0000-00005E9D0000}"/>
    <cellStyle name="Output 2 6 3" xfId="6689" xr:uid="{00000000-0005-0000-0000-00005F9D0000}"/>
    <cellStyle name="Output 2 6 4" xfId="9188" xr:uid="{00000000-0005-0000-0000-0000609D0000}"/>
    <cellStyle name="Output 2 6 5" xfId="11688" xr:uid="{00000000-0005-0000-0000-0000619D0000}"/>
    <cellStyle name="Output 2 6 6" xfId="14398" xr:uid="{00000000-0005-0000-0000-0000629D0000}"/>
    <cellStyle name="Output 2 6 7" xfId="16587" xr:uid="{00000000-0005-0000-0000-0000639D0000}"/>
    <cellStyle name="Output 2 6 8" xfId="18650" xr:uid="{00000000-0005-0000-0000-0000649D0000}"/>
    <cellStyle name="Output 2 6 9" xfId="21139" xr:uid="{00000000-0005-0000-0000-0000659D0000}"/>
    <cellStyle name="Output 2 7" xfId="4335" xr:uid="{00000000-0005-0000-0000-0000669D0000}"/>
    <cellStyle name="Output 2 7 10" xfId="23972" xr:uid="{00000000-0005-0000-0000-0000679D0000}"/>
    <cellStyle name="Output 2 7 11" xfId="26561" xr:uid="{00000000-0005-0000-0000-0000689D0000}"/>
    <cellStyle name="Output 2 7 12" xfId="29900" xr:uid="{00000000-0005-0000-0000-0000699D0000}"/>
    <cellStyle name="Output 2 7 13" xfId="31664" xr:uid="{00000000-0005-0000-0000-00006A9D0000}"/>
    <cellStyle name="Output 2 7 14" xfId="33995" xr:uid="{00000000-0005-0000-0000-00006B9D0000}"/>
    <cellStyle name="Output 2 7 15" xfId="36369" xr:uid="{00000000-0005-0000-0000-00006C9D0000}"/>
    <cellStyle name="Output 2 7 16" xfId="38906" xr:uid="{00000000-0005-0000-0000-00006D9D0000}"/>
    <cellStyle name="Output 2 7 17" xfId="41761" xr:uid="{00000000-0005-0000-0000-00006E9D0000}"/>
    <cellStyle name="Output 2 7 18" xfId="44282" xr:uid="{00000000-0005-0000-0000-00006F9D0000}"/>
    <cellStyle name="Output 2 7 19" xfId="46821" xr:uid="{00000000-0005-0000-0000-0000709D0000}"/>
    <cellStyle name="Output 2 7 2" xfId="5667" xr:uid="{00000000-0005-0000-0000-0000719D0000}"/>
    <cellStyle name="Output 2 7 2 10" xfId="27887" xr:uid="{00000000-0005-0000-0000-0000729D0000}"/>
    <cellStyle name="Output 2 7 2 11" xfId="31021" xr:uid="{00000000-0005-0000-0000-0000739D0000}"/>
    <cellStyle name="Output 2 7 2 12" xfId="32994" xr:uid="{00000000-0005-0000-0000-0000749D0000}"/>
    <cellStyle name="Output 2 7 2 13" xfId="35320" xr:uid="{00000000-0005-0000-0000-0000759D0000}"/>
    <cellStyle name="Output 2 7 2 14" xfId="37699" xr:uid="{00000000-0005-0000-0000-0000769D0000}"/>
    <cellStyle name="Output 2 7 2 15" xfId="40231" xr:uid="{00000000-0005-0000-0000-0000779D0000}"/>
    <cellStyle name="Output 2 7 2 16" xfId="43087" xr:uid="{00000000-0005-0000-0000-0000789D0000}"/>
    <cellStyle name="Output 2 7 2 17" xfId="45612" xr:uid="{00000000-0005-0000-0000-0000799D0000}"/>
    <cellStyle name="Output 2 7 2 18" xfId="48151" xr:uid="{00000000-0005-0000-0000-00007A9D0000}"/>
    <cellStyle name="Output 2 7 2 19" xfId="53602" xr:uid="{00000000-0005-0000-0000-00007B9D0000}"/>
    <cellStyle name="Output 2 7 2 2" xfId="8300" xr:uid="{00000000-0005-0000-0000-00007C9D0000}"/>
    <cellStyle name="Output 2 7 2 3" xfId="10792" xr:uid="{00000000-0005-0000-0000-00007D9D0000}"/>
    <cellStyle name="Output 2 7 2 4" xfId="13290" xr:uid="{00000000-0005-0000-0000-00007E9D0000}"/>
    <cellStyle name="Output 2 7 2 5" xfId="16003" xr:uid="{00000000-0005-0000-0000-00007F9D0000}"/>
    <cellStyle name="Output 2 7 2 6" xfId="18187" xr:uid="{00000000-0005-0000-0000-0000809D0000}"/>
    <cellStyle name="Output 2 7 2 7" xfId="20259" xr:uid="{00000000-0005-0000-0000-0000819D0000}"/>
    <cellStyle name="Output 2 7 2 8" xfId="22741" xr:uid="{00000000-0005-0000-0000-0000829D0000}"/>
    <cellStyle name="Output 2 7 2 9" xfId="25302" xr:uid="{00000000-0005-0000-0000-0000839D0000}"/>
    <cellStyle name="Output 2 7 20" xfId="50074" xr:uid="{00000000-0005-0000-0000-0000849D0000}"/>
    <cellStyle name="Output 2 7 21" xfId="51634" xr:uid="{00000000-0005-0000-0000-0000859D0000}"/>
    <cellStyle name="Output 2 7 3" xfId="6969" xr:uid="{00000000-0005-0000-0000-0000869D0000}"/>
    <cellStyle name="Output 2 7 4" xfId="9465" xr:uid="{00000000-0005-0000-0000-0000879D0000}"/>
    <cellStyle name="Output 2 7 5" xfId="11965" xr:uid="{00000000-0005-0000-0000-0000889D0000}"/>
    <cellStyle name="Output 2 7 6" xfId="14676" xr:uid="{00000000-0005-0000-0000-0000899D0000}"/>
    <cellStyle name="Output 2 7 7" xfId="16866" xr:uid="{00000000-0005-0000-0000-00008A9D0000}"/>
    <cellStyle name="Output 2 7 8" xfId="18930" xr:uid="{00000000-0005-0000-0000-00008B9D0000}"/>
    <cellStyle name="Output 2 7 9" xfId="21419" xr:uid="{00000000-0005-0000-0000-00008C9D0000}"/>
    <cellStyle name="Output 2 8" xfId="4477" xr:uid="{00000000-0005-0000-0000-00008D9D0000}"/>
    <cellStyle name="Output 2 8 10" xfId="26702" xr:uid="{00000000-0005-0000-0000-00008E9D0000}"/>
    <cellStyle name="Output 2 8 11" xfId="30009" xr:uid="{00000000-0005-0000-0000-00008F9D0000}"/>
    <cellStyle name="Output 2 8 12" xfId="31805" xr:uid="{00000000-0005-0000-0000-0000909D0000}"/>
    <cellStyle name="Output 2 8 13" xfId="34130" xr:uid="{00000000-0005-0000-0000-0000919D0000}"/>
    <cellStyle name="Output 2 8 14" xfId="36510" xr:uid="{00000000-0005-0000-0000-0000929D0000}"/>
    <cellStyle name="Output 2 8 15" xfId="39042" xr:uid="{00000000-0005-0000-0000-0000939D0000}"/>
    <cellStyle name="Output 2 8 16" xfId="41902" xr:uid="{00000000-0005-0000-0000-0000949D0000}"/>
    <cellStyle name="Output 2 8 17" xfId="44423" xr:uid="{00000000-0005-0000-0000-0000959D0000}"/>
    <cellStyle name="Output 2 8 18" xfId="46962" xr:uid="{00000000-0005-0000-0000-0000969D0000}"/>
    <cellStyle name="Output 2 8 19" xfId="49805" xr:uid="{00000000-0005-0000-0000-0000979D0000}"/>
    <cellStyle name="Output 2 8 2" xfId="7110" xr:uid="{00000000-0005-0000-0000-0000989D0000}"/>
    <cellStyle name="Output 2 8 2 2" xfId="53384" xr:uid="{00000000-0005-0000-0000-0000999D0000}"/>
    <cellStyle name="Output 2 8 20" xfId="51365" xr:uid="{00000000-0005-0000-0000-00009A9D0000}"/>
    <cellStyle name="Output 2 8 3" xfId="9607" xr:uid="{00000000-0005-0000-0000-00009B9D0000}"/>
    <cellStyle name="Output 2 8 4" xfId="12106" xr:uid="{00000000-0005-0000-0000-00009C9D0000}"/>
    <cellStyle name="Output 2 8 5" xfId="14817" xr:uid="{00000000-0005-0000-0000-00009D9D0000}"/>
    <cellStyle name="Output 2 8 6" xfId="17000" xr:uid="{00000000-0005-0000-0000-00009E9D0000}"/>
    <cellStyle name="Output 2 8 7" xfId="19072" xr:uid="{00000000-0005-0000-0000-00009F9D0000}"/>
    <cellStyle name="Output 2 8 8" xfId="21552" xr:uid="{00000000-0005-0000-0000-0000A09D0000}"/>
    <cellStyle name="Output 2 8 9" xfId="24113" xr:uid="{00000000-0005-0000-0000-0000A19D0000}"/>
    <cellStyle name="Output 2 9" xfId="2539" xr:uid="{00000000-0005-0000-0000-0000A29D0000}"/>
    <cellStyle name="Output 2 9 2" xfId="50230" xr:uid="{00000000-0005-0000-0000-0000A39D0000}"/>
    <cellStyle name="Output 2 9 2 2" xfId="53732" xr:uid="{00000000-0005-0000-0000-0000A49D0000}"/>
    <cellStyle name="Output 2 9 3" xfId="51768" xr:uid="{00000000-0005-0000-0000-0000A59D0000}"/>
    <cellStyle name="Output 20" xfId="48275" xr:uid="{00000000-0005-0000-0000-0000A69D0000}"/>
    <cellStyle name="Output 21" xfId="48314" xr:uid="{00000000-0005-0000-0000-0000A79D0000}"/>
    <cellStyle name="Output 22" xfId="50678" xr:uid="{00000000-0005-0000-0000-0000A89D0000}"/>
    <cellStyle name="Output 3" xfId="902" xr:uid="{00000000-0005-0000-0000-0000A99D0000}"/>
    <cellStyle name="Output 3 10" xfId="2635" xr:uid="{00000000-0005-0000-0000-0000AA9D0000}"/>
    <cellStyle name="Output 3 10 2" xfId="50391" xr:uid="{00000000-0005-0000-0000-0000AB9D0000}"/>
    <cellStyle name="Output 3 10 2 2" xfId="53846" xr:uid="{00000000-0005-0000-0000-0000AC9D0000}"/>
    <cellStyle name="Output 3 10 3" xfId="51929" xr:uid="{00000000-0005-0000-0000-0000AD9D0000}"/>
    <cellStyle name="Output 3 11" xfId="2982" xr:uid="{00000000-0005-0000-0000-0000AE9D0000}"/>
    <cellStyle name="Output 3 11 2" xfId="50448" xr:uid="{00000000-0005-0000-0000-0000AF9D0000}"/>
    <cellStyle name="Output 3 11 2 2" xfId="53889" xr:uid="{00000000-0005-0000-0000-0000B09D0000}"/>
    <cellStyle name="Output 3 11 3" xfId="51972" xr:uid="{00000000-0005-0000-0000-0000B19D0000}"/>
    <cellStyle name="Output 3 12" xfId="16934" xr:uid="{00000000-0005-0000-0000-0000B29D0000}"/>
    <cellStyle name="Output 3 12 2" xfId="54028" xr:uid="{00000000-0005-0000-0000-0000B39D0000}"/>
    <cellStyle name="Output 3 12 3" xfId="52148" xr:uid="{00000000-0005-0000-0000-0000B49D0000}"/>
    <cellStyle name="Output 3 13" xfId="2781" xr:uid="{00000000-0005-0000-0000-0000B59D0000}"/>
    <cellStyle name="Output 3 13 2" xfId="54271" xr:uid="{00000000-0005-0000-0000-0000B69D0000}"/>
    <cellStyle name="Output 3 13 3" xfId="52636" xr:uid="{00000000-0005-0000-0000-0000B79D0000}"/>
    <cellStyle name="Output 3 14" xfId="28857" xr:uid="{00000000-0005-0000-0000-0000B89D0000}"/>
    <cellStyle name="Output 3 14 2" xfId="52943" xr:uid="{00000000-0005-0000-0000-0000B99D0000}"/>
    <cellStyle name="Output 3 15" xfId="30784" xr:uid="{00000000-0005-0000-0000-0000BA9D0000}"/>
    <cellStyle name="Output 3 16" xfId="33164" xr:uid="{00000000-0005-0000-0000-0000BB9D0000}"/>
    <cellStyle name="Output 3 17" xfId="30567" xr:uid="{00000000-0005-0000-0000-0000BC9D0000}"/>
    <cellStyle name="Output 3 18" xfId="40456" xr:uid="{00000000-0005-0000-0000-0000BD9D0000}"/>
    <cellStyle name="Output 3 19" xfId="40634" xr:uid="{00000000-0005-0000-0000-0000BE9D0000}"/>
    <cellStyle name="Output 3 2" xfId="1812" xr:uid="{00000000-0005-0000-0000-0000BF9D0000}"/>
    <cellStyle name="Output 3 2 10" xfId="2731" xr:uid="{00000000-0005-0000-0000-0000C09D0000}"/>
    <cellStyle name="Output 3 2 10 2" xfId="50572" xr:uid="{00000000-0005-0000-0000-0000C19D0000}"/>
    <cellStyle name="Output 3 2 10 2 2" xfId="53977" xr:uid="{00000000-0005-0000-0000-0000C29D0000}"/>
    <cellStyle name="Output 3 2 10 3" xfId="52096" xr:uid="{00000000-0005-0000-0000-0000C39D0000}"/>
    <cellStyle name="Output 3 2 11" xfId="3098" xr:uid="{00000000-0005-0000-0000-0000C49D0000}"/>
    <cellStyle name="Output 3 2 11 2" xfId="54116" xr:uid="{00000000-0005-0000-0000-0000C59D0000}"/>
    <cellStyle name="Output 3 2 11 3" xfId="52272" xr:uid="{00000000-0005-0000-0000-0000C69D0000}"/>
    <cellStyle name="Output 3 2 12" xfId="2389" xr:uid="{00000000-0005-0000-0000-0000C79D0000}"/>
    <cellStyle name="Output 3 2 12 2" xfId="54180" xr:uid="{00000000-0005-0000-0000-0000C89D0000}"/>
    <cellStyle name="Output 3 2 12 3" xfId="52493" xr:uid="{00000000-0005-0000-0000-0000C99D0000}"/>
    <cellStyle name="Output 3 2 13" xfId="28889" xr:uid="{00000000-0005-0000-0000-0000CA9D0000}"/>
    <cellStyle name="Output 3 2 13 2" xfId="53043" xr:uid="{00000000-0005-0000-0000-0000CB9D0000}"/>
    <cellStyle name="Output 3 2 14" xfId="28793" xr:uid="{00000000-0005-0000-0000-0000CC9D0000}"/>
    <cellStyle name="Output 3 2 15" xfId="28176" xr:uid="{00000000-0005-0000-0000-0000CD9D0000}"/>
    <cellStyle name="Output 3 2 16" xfId="28351" xr:uid="{00000000-0005-0000-0000-0000CE9D0000}"/>
    <cellStyle name="Output 3 2 17" xfId="40577" xr:uid="{00000000-0005-0000-0000-0000CF9D0000}"/>
    <cellStyle name="Output 3 2 18" xfId="40524" xr:uid="{00000000-0005-0000-0000-0000D09D0000}"/>
    <cellStyle name="Output 3 2 19" xfId="43248" xr:uid="{00000000-0005-0000-0000-0000D19D0000}"/>
    <cellStyle name="Output 3 2 2" xfId="2215" xr:uid="{00000000-0005-0000-0000-0000D29D0000}"/>
    <cellStyle name="Output 3 2 2 10" xfId="13644" xr:uid="{00000000-0005-0000-0000-0000D39D0000}"/>
    <cellStyle name="Output 3 2 2 11" xfId="2993" xr:uid="{00000000-0005-0000-0000-0000D49D0000}"/>
    <cellStyle name="Output 3 2 2 12" xfId="20434" xr:uid="{00000000-0005-0000-0000-0000D59D0000}"/>
    <cellStyle name="Output 3 2 2 13" xfId="22961" xr:uid="{00000000-0005-0000-0000-0000D69D0000}"/>
    <cellStyle name="Output 3 2 2 14" xfId="25544" xr:uid="{00000000-0005-0000-0000-0000D79D0000}"/>
    <cellStyle name="Output 3 2 2 15" xfId="28110" xr:uid="{00000000-0005-0000-0000-0000D89D0000}"/>
    <cellStyle name="Output 3 2 2 16" xfId="29510" xr:uid="{00000000-0005-0000-0000-0000D99D0000}"/>
    <cellStyle name="Output 3 2 2 17" xfId="37929" xr:uid="{00000000-0005-0000-0000-0000DA9D0000}"/>
    <cellStyle name="Output 3 2 2 18" xfId="40750" xr:uid="{00000000-0005-0000-0000-0000DB9D0000}"/>
    <cellStyle name="Output 3 2 2 19" xfId="43265" xr:uid="{00000000-0005-0000-0000-0000DC9D0000}"/>
    <cellStyle name="Output 3 2 2 2" xfId="3843" xr:uid="{00000000-0005-0000-0000-0000DD9D0000}"/>
    <cellStyle name="Output 3 2 2 2 10" xfId="26077" xr:uid="{00000000-0005-0000-0000-0000DE9D0000}"/>
    <cellStyle name="Output 3 2 2 2 11" xfId="29441" xr:uid="{00000000-0005-0000-0000-0000DF9D0000}"/>
    <cellStyle name="Output 3 2 2 2 12" xfId="31176" xr:uid="{00000000-0005-0000-0000-0000E09D0000}"/>
    <cellStyle name="Output 3 2 2 2 13" xfId="35883" xr:uid="{00000000-0005-0000-0000-0000E19D0000}"/>
    <cellStyle name="Output 3 2 2 2 14" xfId="38427" xr:uid="{00000000-0005-0000-0000-0000E29D0000}"/>
    <cellStyle name="Output 3 2 2 2 15" xfId="41275" xr:uid="{00000000-0005-0000-0000-0000E39D0000}"/>
    <cellStyle name="Output 3 2 2 2 16" xfId="43796" xr:uid="{00000000-0005-0000-0000-0000E49D0000}"/>
    <cellStyle name="Output 3 2 2 2 17" xfId="46335" xr:uid="{00000000-0005-0000-0000-0000E59D0000}"/>
    <cellStyle name="Output 3 2 2 2 18" xfId="53266" xr:uid="{00000000-0005-0000-0000-0000E69D0000}"/>
    <cellStyle name="Output 3 2 2 2 2" xfId="5184" xr:uid="{00000000-0005-0000-0000-0000E79D0000}"/>
    <cellStyle name="Output 3 2 2 2 2 10" xfId="27404" xr:uid="{00000000-0005-0000-0000-0000E89D0000}"/>
    <cellStyle name="Output 3 2 2 2 2 11" xfId="30610" xr:uid="{00000000-0005-0000-0000-0000E99D0000}"/>
    <cellStyle name="Output 3 2 2 2 2 12" xfId="32511" xr:uid="{00000000-0005-0000-0000-0000EA9D0000}"/>
    <cellStyle name="Output 3 2 2 2 2 13" xfId="34837" xr:uid="{00000000-0005-0000-0000-0000EB9D0000}"/>
    <cellStyle name="Output 3 2 2 2 2 14" xfId="37216" xr:uid="{00000000-0005-0000-0000-0000EC9D0000}"/>
    <cellStyle name="Output 3 2 2 2 2 15" xfId="39748" xr:uid="{00000000-0005-0000-0000-0000ED9D0000}"/>
    <cellStyle name="Output 3 2 2 2 2 16" xfId="42604" xr:uid="{00000000-0005-0000-0000-0000EE9D0000}"/>
    <cellStyle name="Output 3 2 2 2 2 17" xfId="45129" xr:uid="{00000000-0005-0000-0000-0000EF9D0000}"/>
    <cellStyle name="Output 3 2 2 2 2 18" xfId="47668" xr:uid="{00000000-0005-0000-0000-0000F09D0000}"/>
    <cellStyle name="Output 3 2 2 2 2 2" xfId="7817" xr:uid="{00000000-0005-0000-0000-0000F19D0000}"/>
    <cellStyle name="Output 3 2 2 2 2 3" xfId="10309" xr:uid="{00000000-0005-0000-0000-0000F29D0000}"/>
    <cellStyle name="Output 3 2 2 2 2 4" xfId="12807" xr:uid="{00000000-0005-0000-0000-0000F39D0000}"/>
    <cellStyle name="Output 3 2 2 2 2 5" xfId="15520" xr:uid="{00000000-0005-0000-0000-0000F49D0000}"/>
    <cellStyle name="Output 3 2 2 2 2 6" xfId="17704" xr:uid="{00000000-0005-0000-0000-0000F59D0000}"/>
    <cellStyle name="Output 3 2 2 2 2 7" xfId="19776" xr:uid="{00000000-0005-0000-0000-0000F69D0000}"/>
    <cellStyle name="Output 3 2 2 2 2 8" xfId="22258" xr:uid="{00000000-0005-0000-0000-0000F79D0000}"/>
    <cellStyle name="Output 3 2 2 2 2 9" xfId="24819" xr:uid="{00000000-0005-0000-0000-0000F89D0000}"/>
    <cellStyle name="Output 3 2 2 2 3" xfId="6478" xr:uid="{00000000-0005-0000-0000-0000F99D0000}"/>
    <cellStyle name="Output 3 2 2 2 4" xfId="8978" xr:uid="{00000000-0005-0000-0000-0000FA9D0000}"/>
    <cellStyle name="Output 3 2 2 2 5" xfId="11481" xr:uid="{00000000-0005-0000-0000-0000FB9D0000}"/>
    <cellStyle name="Output 3 2 2 2 6" xfId="14189" xr:uid="{00000000-0005-0000-0000-0000FC9D0000}"/>
    <cellStyle name="Output 3 2 2 2 7" xfId="18443" xr:uid="{00000000-0005-0000-0000-0000FD9D0000}"/>
    <cellStyle name="Output 3 2 2 2 8" xfId="20942" xr:uid="{00000000-0005-0000-0000-0000FE9D0000}"/>
    <cellStyle name="Output 3 2 2 2 9" xfId="23486" xr:uid="{00000000-0005-0000-0000-0000FF9D0000}"/>
    <cellStyle name="Output 3 2 2 20" xfId="45810" xr:uid="{00000000-0005-0000-0000-0000009E0000}"/>
    <cellStyle name="Output 3 2 2 21" xfId="49668" xr:uid="{00000000-0005-0000-0000-0000019E0000}"/>
    <cellStyle name="Output 3 2 2 22" xfId="51247" xr:uid="{00000000-0005-0000-0000-0000029E0000}"/>
    <cellStyle name="Output 3 2 2 3" xfId="3981" xr:uid="{00000000-0005-0000-0000-0000039E0000}"/>
    <cellStyle name="Output 3 2 2 3 10" xfId="26212" xr:uid="{00000000-0005-0000-0000-0000049E0000}"/>
    <cellStyle name="Output 3 2 2 3 11" xfId="29557" xr:uid="{00000000-0005-0000-0000-0000059E0000}"/>
    <cellStyle name="Output 3 2 2 3 12" xfId="31311" xr:uid="{00000000-0005-0000-0000-0000069E0000}"/>
    <cellStyle name="Output 3 2 2 3 13" xfId="36017" xr:uid="{00000000-0005-0000-0000-0000079E0000}"/>
    <cellStyle name="Output 3 2 2 3 14" xfId="38554" xr:uid="{00000000-0005-0000-0000-0000089E0000}"/>
    <cellStyle name="Output 3 2 2 3 15" xfId="41410" xr:uid="{00000000-0005-0000-0000-0000099E0000}"/>
    <cellStyle name="Output 3 2 2 3 16" xfId="43930" xr:uid="{00000000-0005-0000-0000-00000A9E0000}"/>
    <cellStyle name="Output 3 2 2 3 17" xfId="46469" xr:uid="{00000000-0005-0000-0000-00000B9E0000}"/>
    <cellStyle name="Output 3 2 2 3 2" xfId="5318" xr:uid="{00000000-0005-0000-0000-00000C9E0000}"/>
    <cellStyle name="Output 3 2 2 3 2 10" xfId="27538" xr:uid="{00000000-0005-0000-0000-00000D9E0000}"/>
    <cellStyle name="Output 3 2 2 3 2 11" xfId="30724" xr:uid="{00000000-0005-0000-0000-00000E9E0000}"/>
    <cellStyle name="Output 3 2 2 3 2 12" xfId="32645" xr:uid="{00000000-0005-0000-0000-00000F9E0000}"/>
    <cellStyle name="Output 3 2 2 3 2 13" xfId="34971" xr:uid="{00000000-0005-0000-0000-0000109E0000}"/>
    <cellStyle name="Output 3 2 2 3 2 14" xfId="37350" xr:uid="{00000000-0005-0000-0000-0000119E0000}"/>
    <cellStyle name="Output 3 2 2 3 2 15" xfId="39882" xr:uid="{00000000-0005-0000-0000-0000129E0000}"/>
    <cellStyle name="Output 3 2 2 3 2 16" xfId="42738" xr:uid="{00000000-0005-0000-0000-0000139E0000}"/>
    <cellStyle name="Output 3 2 2 3 2 17" xfId="45263" xr:uid="{00000000-0005-0000-0000-0000149E0000}"/>
    <cellStyle name="Output 3 2 2 3 2 18" xfId="47802" xr:uid="{00000000-0005-0000-0000-0000159E0000}"/>
    <cellStyle name="Output 3 2 2 3 2 2" xfId="7951" xr:uid="{00000000-0005-0000-0000-0000169E0000}"/>
    <cellStyle name="Output 3 2 2 3 2 3" xfId="10443" xr:uid="{00000000-0005-0000-0000-0000179E0000}"/>
    <cellStyle name="Output 3 2 2 3 2 4" xfId="12941" xr:uid="{00000000-0005-0000-0000-0000189E0000}"/>
    <cellStyle name="Output 3 2 2 3 2 5" xfId="15654" xr:uid="{00000000-0005-0000-0000-0000199E0000}"/>
    <cellStyle name="Output 3 2 2 3 2 6" xfId="17838" xr:uid="{00000000-0005-0000-0000-00001A9E0000}"/>
    <cellStyle name="Output 3 2 2 3 2 7" xfId="19910" xr:uid="{00000000-0005-0000-0000-00001B9E0000}"/>
    <cellStyle name="Output 3 2 2 3 2 8" xfId="22392" xr:uid="{00000000-0005-0000-0000-00001C9E0000}"/>
    <cellStyle name="Output 3 2 2 3 2 9" xfId="24953" xr:uid="{00000000-0005-0000-0000-00001D9E0000}"/>
    <cellStyle name="Output 3 2 2 3 3" xfId="6616" xr:uid="{00000000-0005-0000-0000-00001E9E0000}"/>
    <cellStyle name="Output 3 2 2 3 4" xfId="9116" xr:uid="{00000000-0005-0000-0000-00001F9E0000}"/>
    <cellStyle name="Output 3 2 2 3 5" xfId="11616" xr:uid="{00000000-0005-0000-0000-0000209E0000}"/>
    <cellStyle name="Output 3 2 2 3 6" xfId="14325" xr:uid="{00000000-0005-0000-0000-0000219E0000}"/>
    <cellStyle name="Output 3 2 2 3 7" xfId="18578" xr:uid="{00000000-0005-0000-0000-0000229E0000}"/>
    <cellStyle name="Output 3 2 2 3 8" xfId="21067" xr:uid="{00000000-0005-0000-0000-0000239E0000}"/>
    <cellStyle name="Output 3 2 2 3 9" xfId="23620" xr:uid="{00000000-0005-0000-0000-0000249E0000}"/>
    <cellStyle name="Output 3 2 2 4" xfId="4251" xr:uid="{00000000-0005-0000-0000-0000259E0000}"/>
    <cellStyle name="Output 3 2 2 4 10" xfId="23889" xr:uid="{00000000-0005-0000-0000-0000269E0000}"/>
    <cellStyle name="Output 3 2 2 4 11" xfId="26480" xr:uid="{00000000-0005-0000-0000-0000279E0000}"/>
    <cellStyle name="Output 3 2 2 4 12" xfId="29819" xr:uid="{00000000-0005-0000-0000-0000289E0000}"/>
    <cellStyle name="Output 3 2 2 4 13" xfId="31581" xr:uid="{00000000-0005-0000-0000-0000299E0000}"/>
    <cellStyle name="Output 3 2 2 4 14" xfId="33912" xr:uid="{00000000-0005-0000-0000-00002A9E0000}"/>
    <cellStyle name="Output 3 2 2 4 15" xfId="36286" xr:uid="{00000000-0005-0000-0000-00002B9E0000}"/>
    <cellStyle name="Output 3 2 2 4 16" xfId="38823" xr:uid="{00000000-0005-0000-0000-00002C9E0000}"/>
    <cellStyle name="Output 3 2 2 4 17" xfId="41678" xr:uid="{00000000-0005-0000-0000-00002D9E0000}"/>
    <cellStyle name="Output 3 2 2 4 18" xfId="44199" xr:uid="{00000000-0005-0000-0000-00002E9E0000}"/>
    <cellStyle name="Output 3 2 2 4 19" xfId="46738" xr:uid="{00000000-0005-0000-0000-00002F9E0000}"/>
    <cellStyle name="Output 3 2 2 4 2" xfId="5586" xr:uid="{00000000-0005-0000-0000-0000309E0000}"/>
    <cellStyle name="Output 3 2 2 4 2 10" xfId="27806" xr:uid="{00000000-0005-0000-0000-0000319E0000}"/>
    <cellStyle name="Output 3 2 2 4 2 11" xfId="30947" xr:uid="{00000000-0005-0000-0000-0000329E0000}"/>
    <cellStyle name="Output 3 2 2 4 2 12" xfId="32913" xr:uid="{00000000-0005-0000-0000-0000339E0000}"/>
    <cellStyle name="Output 3 2 2 4 2 13" xfId="35239" xr:uid="{00000000-0005-0000-0000-0000349E0000}"/>
    <cellStyle name="Output 3 2 2 4 2 14" xfId="37618" xr:uid="{00000000-0005-0000-0000-0000359E0000}"/>
    <cellStyle name="Output 3 2 2 4 2 15" xfId="40150" xr:uid="{00000000-0005-0000-0000-0000369E0000}"/>
    <cellStyle name="Output 3 2 2 4 2 16" xfId="43006" xr:uid="{00000000-0005-0000-0000-0000379E0000}"/>
    <cellStyle name="Output 3 2 2 4 2 17" xfId="45531" xr:uid="{00000000-0005-0000-0000-0000389E0000}"/>
    <cellStyle name="Output 3 2 2 4 2 18" xfId="48070" xr:uid="{00000000-0005-0000-0000-0000399E0000}"/>
    <cellStyle name="Output 3 2 2 4 2 2" xfId="8219" xr:uid="{00000000-0005-0000-0000-00003A9E0000}"/>
    <cellStyle name="Output 3 2 2 4 2 3" xfId="10711" xr:uid="{00000000-0005-0000-0000-00003B9E0000}"/>
    <cellStyle name="Output 3 2 2 4 2 4" xfId="13209" xr:uid="{00000000-0005-0000-0000-00003C9E0000}"/>
    <cellStyle name="Output 3 2 2 4 2 5" xfId="15922" xr:uid="{00000000-0005-0000-0000-00003D9E0000}"/>
    <cellStyle name="Output 3 2 2 4 2 6" xfId="18106" xr:uid="{00000000-0005-0000-0000-00003E9E0000}"/>
    <cellStyle name="Output 3 2 2 4 2 7" xfId="20178" xr:uid="{00000000-0005-0000-0000-00003F9E0000}"/>
    <cellStyle name="Output 3 2 2 4 2 8" xfId="22660" xr:uid="{00000000-0005-0000-0000-0000409E0000}"/>
    <cellStyle name="Output 3 2 2 4 2 9" xfId="25221" xr:uid="{00000000-0005-0000-0000-0000419E0000}"/>
    <cellStyle name="Output 3 2 2 4 3" xfId="6886" xr:uid="{00000000-0005-0000-0000-0000429E0000}"/>
    <cellStyle name="Output 3 2 2 4 4" xfId="9384" xr:uid="{00000000-0005-0000-0000-0000439E0000}"/>
    <cellStyle name="Output 3 2 2 4 5" xfId="11884" xr:uid="{00000000-0005-0000-0000-0000449E0000}"/>
    <cellStyle name="Output 3 2 2 4 6" xfId="14594" xr:uid="{00000000-0005-0000-0000-0000459E0000}"/>
    <cellStyle name="Output 3 2 2 4 7" xfId="16784" xr:uid="{00000000-0005-0000-0000-0000469E0000}"/>
    <cellStyle name="Output 3 2 2 4 8" xfId="18847" xr:uid="{00000000-0005-0000-0000-0000479E0000}"/>
    <cellStyle name="Output 3 2 2 4 9" xfId="21336" xr:uid="{00000000-0005-0000-0000-0000489E0000}"/>
    <cellStyle name="Output 3 2 2 5" xfId="4658" xr:uid="{00000000-0005-0000-0000-0000499E0000}"/>
    <cellStyle name="Output 3 2 2 5 10" xfId="26880" xr:uid="{00000000-0005-0000-0000-00004A9E0000}"/>
    <cellStyle name="Output 3 2 2 5 11" xfId="30166" xr:uid="{00000000-0005-0000-0000-00004B9E0000}"/>
    <cellStyle name="Output 3 2 2 5 12" xfId="31986" xr:uid="{00000000-0005-0000-0000-00004C9E0000}"/>
    <cellStyle name="Output 3 2 2 5 13" xfId="34311" xr:uid="{00000000-0005-0000-0000-00004D9E0000}"/>
    <cellStyle name="Output 3 2 2 5 14" xfId="36691" xr:uid="{00000000-0005-0000-0000-00004E9E0000}"/>
    <cellStyle name="Output 3 2 2 5 15" xfId="39223" xr:uid="{00000000-0005-0000-0000-00004F9E0000}"/>
    <cellStyle name="Output 3 2 2 5 16" xfId="42081" xr:uid="{00000000-0005-0000-0000-0000509E0000}"/>
    <cellStyle name="Output 3 2 2 5 17" xfId="44604" xr:uid="{00000000-0005-0000-0000-0000519E0000}"/>
    <cellStyle name="Output 3 2 2 5 18" xfId="47143" xr:uid="{00000000-0005-0000-0000-0000529E0000}"/>
    <cellStyle name="Output 3 2 2 5 2" xfId="7291" xr:uid="{00000000-0005-0000-0000-0000539E0000}"/>
    <cellStyle name="Output 3 2 2 5 3" xfId="9786" xr:uid="{00000000-0005-0000-0000-0000549E0000}"/>
    <cellStyle name="Output 3 2 2 5 4" xfId="12284" xr:uid="{00000000-0005-0000-0000-0000559E0000}"/>
    <cellStyle name="Output 3 2 2 5 5" xfId="14996" xr:uid="{00000000-0005-0000-0000-0000569E0000}"/>
    <cellStyle name="Output 3 2 2 5 6" xfId="17179" xr:uid="{00000000-0005-0000-0000-0000579E0000}"/>
    <cellStyle name="Output 3 2 2 5 7" xfId="19250" xr:uid="{00000000-0005-0000-0000-0000589E0000}"/>
    <cellStyle name="Output 3 2 2 5 8" xfId="21732" xr:uid="{00000000-0005-0000-0000-0000599E0000}"/>
    <cellStyle name="Output 3 2 2 5 9" xfId="24294" xr:uid="{00000000-0005-0000-0000-00005A9E0000}"/>
    <cellStyle name="Output 3 2 2 6" xfId="3296" xr:uid="{00000000-0005-0000-0000-00005B9E0000}"/>
    <cellStyle name="Output 3 2 2 7" xfId="5928" xr:uid="{00000000-0005-0000-0000-00005C9E0000}"/>
    <cellStyle name="Output 3 2 2 8" xfId="8432" xr:uid="{00000000-0005-0000-0000-00005D9E0000}"/>
    <cellStyle name="Output 3 2 2 9" xfId="10948" xr:uid="{00000000-0005-0000-0000-00005E9E0000}"/>
    <cellStyle name="Output 3 2 20" xfId="49214" xr:uid="{00000000-0005-0000-0000-00005F9E0000}"/>
    <cellStyle name="Output 3 2 21" xfId="51019" xr:uid="{00000000-0005-0000-0000-0000609E0000}"/>
    <cellStyle name="Output 3 2 3" xfId="3334" xr:uid="{00000000-0005-0000-0000-0000619E0000}"/>
    <cellStyle name="Output 3 2 3 10" xfId="25572" xr:uid="{00000000-0005-0000-0000-0000629E0000}"/>
    <cellStyle name="Output 3 2 3 11" xfId="29009" xr:uid="{00000000-0005-0000-0000-0000639E0000}"/>
    <cellStyle name="Output 3 2 3 12" xfId="29372" xr:uid="{00000000-0005-0000-0000-0000649E0000}"/>
    <cellStyle name="Output 3 2 3 13" xfId="30397" xr:uid="{00000000-0005-0000-0000-0000659E0000}"/>
    <cellStyle name="Output 3 2 3 14" xfId="37947" xr:uid="{00000000-0005-0000-0000-0000669E0000}"/>
    <cellStyle name="Output 3 2 3 15" xfId="40772" xr:uid="{00000000-0005-0000-0000-0000679E0000}"/>
    <cellStyle name="Output 3 2 3 16" xfId="43291" xr:uid="{00000000-0005-0000-0000-0000689E0000}"/>
    <cellStyle name="Output 3 2 3 17" xfId="45830" xr:uid="{00000000-0005-0000-0000-0000699E0000}"/>
    <cellStyle name="Output 3 2 3 18" xfId="49511" xr:uid="{00000000-0005-0000-0000-00006A9E0000}"/>
    <cellStyle name="Output 3 2 3 19" xfId="51090" xr:uid="{00000000-0005-0000-0000-00006B9E0000}"/>
    <cellStyle name="Output 3 2 3 2" xfId="4678" xr:uid="{00000000-0005-0000-0000-00006C9E0000}"/>
    <cellStyle name="Output 3 2 3 2 10" xfId="26900" xr:uid="{00000000-0005-0000-0000-00006D9E0000}"/>
    <cellStyle name="Output 3 2 3 2 11" xfId="30184" xr:uid="{00000000-0005-0000-0000-00006E9E0000}"/>
    <cellStyle name="Output 3 2 3 2 12" xfId="32006" xr:uid="{00000000-0005-0000-0000-00006F9E0000}"/>
    <cellStyle name="Output 3 2 3 2 13" xfId="34331" xr:uid="{00000000-0005-0000-0000-0000709E0000}"/>
    <cellStyle name="Output 3 2 3 2 14" xfId="36711" xr:uid="{00000000-0005-0000-0000-0000719E0000}"/>
    <cellStyle name="Output 3 2 3 2 15" xfId="39243" xr:uid="{00000000-0005-0000-0000-0000729E0000}"/>
    <cellStyle name="Output 3 2 3 2 16" xfId="42101" xr:uid="{00000000-0005-0000-0000-0000739E0000}"/>
    <cellStyle name="Output 3 2 3 2 17" xfId="44624" xr:uid="{00000000-0005-0000-0000-0000749E0000}"/>
    <cellStyle name="Output 3 2 3 2 18" xfId="47163" xr:uid="{00000000-0005-0000-0000-0000759E0000}"/>
    <cellStyle name="Output 3 2 3 2 19" xfId="53109" xr:uid="{00000000-0005-0000-0000-0000769E0000}"/>
    <cellStyle name="Output 3 2 3 2 2" xfId="7311" xr:uid="{00000000-0005-0000-0000-0000779E0000}"/>
    <cellStyle name="Output 3 2 3 2 3" xfId="9806" xr:uid="{00000000-0005-0000-0000-0000789E0000}"/>
    <cellStyle name="Output 3 2 3 2 4" xfId="12304" xr:uid="{00000000-0005-0000-0000-0000799E0000}"/>
    <cellStyle name="Output 3 2 3 2 5" xfId="15016" xr:uid="{00000000-0005-0000-0000-00007A9E0000}"/>
    <cellStyle name="Output 3 2 3 2 6" xfId="17199" xr:uid="{00000000-0005-0000-0000-00007B9E0000}"/>
    <cellStyle name="Output 3 2 3 2 7" xfId="19270" xr:uid="{00000000-0005-0000-0000-00007C9E0000}"/>
    <cellStyle name="Output 3 2 3 2 8" xfId="21752" xr:uid="{00000000-0005-0000-0000-00007D9E0000}"/>
    <cellStyle name="Output 3 2 3 2 9" xfId="24314" xr:uid="{00000000-0005-0000-0000-00007E9E0000}"/>
    <cellStyle name="Output 3 2 3 3" xfId="5969" xr:uid="{00000000-0005-0000-0000-00007F9E0000}"/>
    <cellStyle name="Output 3 2 3 4" xfId="8471" xr:uid="{00000000-0005-0000-0000-0000809E0000}"/>
    <cellStyle name="Output 3 2 3 5" xfId="10977" xr:uid="{00000000-0005-0000-0000-0000819E0000}"/>
    <cellStyle name="Output 3 2 3 6" xfId="13683" xr:uid="{00000000-0005-0000-0000-0000829E0000}"/>
    <cellStyle name="Output 3 2 3 7" xfId="5962" xr:uid="{00000000-0005-0000-0000-0000839E0000}"/>
    <cellStyle name="Output 3 2 3 8" xfId="20461" xr:uid="{00000000-0005-0000-0000-0000849E0000}"/>
    <cellStyle name="Output 3 2 3 9" xfId="22981" xr:uid="{00000000-0005-0000-0000-0000859E0000}"/>
    <cellStyle name="Output 3 2 4" xfId="3451" xr:uid="{00000000-0005-0000-0000-0000869E0000}"/>
    <cellStyle name="Output 3 2 4 10" xfId="25689" xr:uid="{00000000-0005-0000-0000-0000879E0000}"/>
    <cellStyle name="Output 3 2 4 11" xfId="29108" xr:uid="{00000000-0005-0000-0000-0000889E0000}"/>
    <cellStyle name="Output 3 2 4 12" xfId="28402" xr:uid="{00000000-0005-0000-0000-0000899E0000}"/>
    <cellStyle name="Output 3 2 4 13" xfId="35495" xr:uid="{00000000-0005-0000-0000-00008A9E0000}"/>
    <cellStyle name="Output 3 2 4 14" xfId="38055" xr:uid="{00000000-0005-0000-0000-00008B9E0000}"/>
    <cellStyle name="Output 3 2 4 15" xfId="40889" xr:uid="{00000000-0005-0000-0000-00008C9E0000}"/>
    <cellStyle name="Output 3 2 4 16" xfId="43408" xr:uid="{00000000-0005-0000-0000-00008D9E0000}"/>
    <cellStyle name="Output 3 2 4 17" xfId="45947" xr:uid="{00000000-0005-0000-0000-00008E9E0000}"/>
    <cellStyle name="Output 3 2 4 18" xfId="49609" xr:uid="{00000000-0005-0000-0000-00008F9E0000}"/>
    <cellStyle name="Output 3 2 4 19" xfId="51188" xr:uid="{00000000-0005-0000-0000-0000909E0000}"/>
    <cellStyle name="Output 3 2 4 2" xfId="4795" xr:uid="{00000000-0005-0000-0000-0000919E0000}"/>
    <cellStyle name="Output 3 2 4 2 10" xfId="27017" xr:uid="{00000000-0005-0000-0000-0000929E0000}"/>
    <cellStyle name="Output 3 2 4 2 11" xfId="30281" xr:uid="{00000000-0005-0000-0000-0000939E0000}"/>
    <cellStyle name="Output 3 2 4 2 12" xfId="32123" xr:uid="{00000000-0005-0000-0000-0000949E0000}"/>
    <cellStyle name="Output 3 2 4 2 13" xfId="34448" xr:uid="{00000000-0005-0000-0000-0000959E0000}"/>
    <cellStyle name="Output 3 2 4 2 14" xfId="36828" xr:uid="{00000000-0005-0000-0000-0000969E0000}"/>
    <cellStyle name="Output 3 2 4 2 15" xfId="39360" xr:uid="{00000000-0005-0000-0000-0000979E0000}"/>
    <cellStyle name="Output 3 2 4 2 16" xfId="42218" xr:uid="{00000000-0005-0000-0000-0000989E0000}"/>
    <cellStyle name="Output 3 2 4 2 17" xfId="44741" xr:uid="{00000000-0005-0000-0000-0000999E0000}"/>
    <cellStyle name="Output 3 2 4 2 18" xfId="47280" xr:uid="{00000000-0005-0000-0000-00009A9E0000}"/>
    <cellStyle name="Output 3 2 4 2 19" xfId="53207" xr:uid="{00000000-0005-0000-0000-00009B9E0000}"/>
    <cellStyle name="Output 3 2 4 2 2" xfId="7428" xr:uid="{00000000-0005-0000-0000-00009C9E0000}"/>
    <cellStyle name="Output 3 2 4 2 3" xfId="9923" xr:uid="{00000000-0005-0000-0000-00009D9E0000}"/>
    <cellStyle name="Output 3 2 4 2 4" xfId="12421" xr:uid="{00000000-0005-0000-0000-00009E9E0000}"/>
    <cellStyle name="Output 3 2 4 2 5" xfId="15133" xr:uid="{00000000-0005-0000-0000-00009F9E0000}"/>
    <cellStyle name="Output 3 2 4 2 6" xfId="17316" xr:uid="{00000000-0005-0000-0000-0000A09E0000}"/>
    <cellStyle name="Output 3 2 4 2 7" xfId="19387" xr:uid="{00000000-0005-0000-0000-0000A19E0000}"/>
    <cellStyle name="Output 3 2 4 2 8" xfId="21869" xr:uid="{00000000-0005-0000-0000-0000A29E0000}"/>
    <cellStyle name="Output 3 2 4 2 9" xfId="24431" xr:uid="{00000000-0005-0000-0000-0000A39E0000}"/>
    <cellStyle name="Output 3 2 4 3" xfId="6086" xr:uid="{00000000-0005-0000-0000-0000A49E0000}"/>
    <cellStyle name="Output 3 2 4 4" xfId="8588" xr:uid="{00000000-0005-0000-0000-0000A59E0000}"/>
    <cellStyle name="Output 3 2 4 5" xfId="11094" xr:uid="{00000000-0005-0000-0000-0000A69E0000}"/>
    <cellStyle name="Output 3 2 4 6" xfId="13800" xr:uid="{00000000-0005-0000-0000-0000A79E0000}"/>
    <cellStyle name="Output 3 2 4 7" xfId="5798" xr:uid="{00000000-0005-0000-0000-0000A89E0000}"/>
    <cellStyle name="Output 3 2 4 8" xfId="20575" xr:uid="{00000000-0005-0000-0000-0000A99E0000}"/>
    <cellStyle name="Output 3 2 4 9" xfId="23098" xr:uid="{00000000-0005-0000-0000-0000AA9E0000}"/>
    <cellStyle name="Output 3 2 5" xfId="3573" xr:uid="{00000000-0005-0000-0000-0000AB9E0000}"/>
    <cellStyle name="Output 3 2 5 10" xfId="25809" xr:uid="{00000000-0005-0000-0000-0000AC9E0000}"/>
    <cellStyle name="Output 3 2 5 11" xfId="29212" xr:uid="{00000000-0005-0000-0000-0000AD9E0000}"/>
    <cellStyle name="Output 3 2 5 12" xfId="28021" xr:uid="{00000000-0005-0000-0000-0000AE9E0000}"/>
    <cellStyle name="Output 3 2 5 13" xfId="35616" xr:uid="{00000000-0005-0000-0000-0000AF9E0000}"/>
    <cellStyle name="Output 3 2 5 14" xfId="38173" xr:uid="{00000000-0005-0000-0000-0000B09E0000}"/>
    <cellStyle name="Output 3 2 5 15" xfId="41009" xr:uid="{00000000-0005-0000-0000-0000B19E0000}"/>
    <cellStyle name="Output 3 2 5 16" xfId="43529" xr:uid="{00000000-0005-0000-0000-0000B29E0000}"/>
    <cellStyle name="Output 3 2 5 17" xfId="46068" xr:uid="{00000000-0005-0000-0000-0000B39E0000}"/>
    <cellStyle name="Output 3 2 5 18" xfId="50070" xr:uid="{00000000-0005-0000-0000-0000B49E0000}"/>
    <cellStyle name="Output 3 2 5 19" xfId="51630" xr:uid="{00000000-0005-0000-0000-0000B59E0000}"/>
    <cellStyle name="Output 3 2 5 2" xfId="4916" xr:uid="{00000000-0005-0000-0000-0000B69E0000}"/>
    <cellStyle name="Output 3 2 5 2 10" xfId="27137" xr:uid="{00000000-0005-0000-0000-0000B79E0000}"/>
    <cellStyle name="Output 3 2 5 2 11" xfId="30381" xr:uid="{00000000-0005-0000-0000-0000B89E0000}"/>
    <cellStyle name="Output 3 2 5 2 12" xfId="32244" xr:uid="{00000000-0005-0000-0000-0000B99E0000}"/>
    <cellStyle name="Output 3 2 5 2 13" xfId="34569" xr:uid="{00000000-0005-0000-0000-0000BA9E0000}"/>
    <cellStyle name="Output 3 2 5 2 14" xfId="36949" xr:uid="{00000000-0005-0000-0000-0000BB9E0000}"/>
    <cellStyle name="Output 3 2 5 2 15" xfId="39481" xr:uid="{00000000-0005-0000-0000-0000BC9E0000}"/>
    <cellStyle name="Output 3 2 5 2 16" xfId="42338" xr:uid="{00000000-0005-0000-0000-0000BD9E0000}"/>
    <cellStyle name="Output 3 2 5 2 17" xfId="44862" xr:uid="{00000000-0005-0000-0000-0000BE9E0000}"/>
    <cellStyle name="Output 3 2 5 2 18" xfId="47401" xr:uid="{00000000-0005-0000-0000-0000BF9E0000}"/>
    <cellStyle name="Output 3 2 5 2 19" xfId="53598" xr:uid="{00000000-0005-0000-0000-0000C09E0000}"/>
    <cellStyle name="Output 3 2 5 2 2" xfId="7549" xr:uid="{00000000-0005-0000-0000-0000C19E0000}"/>
    <cellStyle name="Output 3 2 5 2 3" xfId="10043" xr:uid="{00000000-0005-0000-0000-0000C29E0000}"/>
    <cellStyle name="Output 3 2 5 2 4" xfId="12541" xr:uid="{00000000-0005-0000-0000-0000C39E0000}"/>
    <cellStyle name="Output 3 2 5 2 5" xfId="15253" xr:uid="{00000000-0005-0000-0000-0000C49E0000}"/>
    <cellStyle name="Output 3 2 5 2 6" xfId="17437" xr:uid="{00000000-0005-0000-0000-0000C59E0000}"/>
    <cellStyle name="Output 3 2 5 2 7" xfId="19508" xr:uid="{00000000-0005-0000-0000-0000C69E0000}"/>
    <cellStyle name="Output 3 2 5 2 8" xfId="21990" xr:uid="{00000000-0005-0000-0000-0000C79E0000}"/>
    <cellStyle name="Output 3 2 5 2 9" xfId="24552" xr:uid="{00000000-0005-0000-0000-0000C89E0000}"/>
    <cellStyle name="Output 3 2 5 3" xfId="6208" xr:uid="{00000000-0005-0000-0000-0000C99E0000}"/>
    <cellStyle name="Output 3 2 5 4" xfId="8709" xr:uid="{00000000-0005-0000-0000-0000CA9E0000}"/>
    <cellStyle name="Output 3 2 5 5" xfId="11214" xr:uid="{00000000-0005-0000-0000-0000CB9E0000}"/>
    <cellStyle name="Output 3 2 5 6" xfId="13921" xr:uid="{00000000-0005-0000-0000-0000CC9E0000}"/>
    <cellStyle name="Output 3 2 5 7" xfId="2523" xr:uid="{00000000-0005-0000-0000-0000CD9E0000}"/>
    <cellStyle name="Output 3 2 5 8" xfId="20693" xr:uid="{00000000-0005-0000-0000-0000CE9E0000}"/>
    <cellStyle name="Output 3 2 5 9" xfId="23219" xr:uid="{00000000-0005-0000-0000-0000CF9E0000}"/>
    <cellStyle name="Output 3 2 6" xfId="4138" xr:uid="{00000000-0005-0000-0000-0000D09E0000}"/>
    <cellStyle name="Output 3 2 6 10" xfId="23776" xr:uid="{00000000-0005-0000-0000-0000D19E0000}"/>
    <cellStyle name="Output 3 2 6 11" xfId="26368" xr:uid="{00000000-0005-0000-0000-0000D29E0000}"/>
    <cellStyle name="Output 3 2 6 12" xfId="29706" xr:uid="{00000000-0005-0000-0000-0000D39E0000}"/>
    <cellStyle name="Output 3 2 6 13" xfId="31468" xr:uid="{00000000-0005-0000-0000-0000D49E0000}"/>
    <cellStyle name="Output 3 2 6 14" xfId="33799" xr:uid="{00000000-0005-0000-0000-0000D59E0000}"/>
    <cellStyle name="Output 3 2 6 15" xfId="36173" xr:uid="{00000000-0005-0000-0000-0000D69E0000}"/>
    <cellStyle name="Output 3 2 6 16" xfId="38710" xr:uid="{00000000-0005-0000-0000-0000D79E0000}"/>
    <cellStyle name="Output 3 2 6 17" xfId="41566" xr:uid="{00000000-0005-0000-0000-0000D89E0000}"/>
    <cellStyle name="Output 3 2 6 18" xfId="44086" xr:uid="{00000000-0005-0000-0000-0000D99E0000}"/>
    <cellStyle name="Output 3 2 6 19" xfId="46625" xr:uid="{00000000-0005-0000-0000-0000DA9E0000}"/>
    <cellStyle name="Output 3 2 6 2" xfId="5474" xr:uid="{00000000-0005-0000-0000-0000DB9E0000}"/>
    <cellStyle name="Output 3 2 6 2 10" xfId="27694" xr:uid="{00000000-0005-0000-0000-0000DC9E0000}"/>
    <cellStyle name="Output 3 2 6 2 11" xfId="30851" xr:uid="{00000000-0005-0000-0000-0000DD9E0000}"/>
    <cellStyle name="Output 3 2 6 2 12" xfId="32801" xr:uid="{00000000-0005-0000-0000-0000DE9E0000}"/>
    <cellStyle name="Output 3 2 6 2 13" xfId="35127" xr:uid="{00000000-0005-0000-0000-0000DF9E0000}"/>
    <cellStyle name="Output 3 2 6 2 14" xfId="37506" xr:uid="{00000000-0005-0000-0000-0000E09E0000}"/>
    <cellStyle name="Output 3 2 6 2 15" xfId="40038" xr:uid="{00000000-0005-0000-0000-0000E19E0000}"/>
    <cellStyle name="Output 3 2 6 2 16" xfId="42894" xr:uid="{00000000-0005-0000-0000-0000E29E0000}"/>
    <cellStyle name="Output 3 2 6 2 17" xfId="45419" xr:uid="{00000000-0005-0000-0000-0000E39E0000}"/>
    <cellStyle name="Output 3 2 6 2 18" xfId="47958" xr:uid="{00000000-0005-0000-0000-0000E49E0000}"/>
    <cellStyle name="Output 3 2 6 2 19" xfId="53449" xr:uid="{00000000-0005-0000-0000-0000E59E0000}"/>
    <cellStyle name="Output 3 2 6 2 2" xfId="8107" xr:uid="{00000000-0005-0000-0000-0000E69E0000}"/>
    <cellStyle name="Output 3 2 6 2 3" xfId="10599" xr:uid="{00000000-0005-0000-0000-0000E79E0000}"/>
    <cellStyle name="Output 3 2 6 2 4" xfId="13097" xr:uid="{00000000-0005-0000-0000-0000E89E0000}"/>
    <cellStyle name="Output 3 2 6 2 5" xfId="15810" xr:uid="{00000000-0005-0000-0000-0000E99E0000}"/>
    <cellStyle name="Output 3 2 6 2 6" xfId="17994" xr:uid="{00000000-0005-0000-0000-0000EA9E0000}"/>
    <cellStyle name="Output 3 2 6 2 7" xfId="20066" xr:uid="{00000000-0005-0000-0000-0000EB9E0000}"/>
    <cellStyle name="Output 3 2 6 2 8" xfId="22548" xr:uid="{00000000-0005-0000-0000-0000EC9E0000}"/>
    <cellStyle name="Output 3 2 6 2 9" xfId="25109" xr:uid="{00000000-0005-0000-0000-0000ED9E0000}"/>
    <cellStyle name="Output 3 2 6 20" xfId="49885" xr:uid="{00000000-0005-0000-0000-0000EE9E0000}"/>
    <cellStyle name="Output 3 2 6 21" xfId="51445" xr:uid="{00000000-0005-0000-0000-0000EF9E0000}"/>
    <cellStyle name="Output 3 2 6 3" xfId="6773" xr:uid="{00000000-0005-0000-0000-0000F09E0000}"/>
    <cellStyle name="Output 3 2 6 4" xfId="9272" xr:uid="{00000000-0005-0000-0000-0000F19E0000}"/>
    <cellStyle name="Output 3 2 6 5" xfId="11772" xr:uid="{00000000-0005-0000-0000-0000F29E0000}"/>
    <cellStyle name="Output 3 2 6 6" xfId="14482" xr:uid="{00000000-0005-0000-0000-0000F39E0000}"/>
    <cellStyle name="Output 3 2 6 7" xfId="16671" xr:uid="{00000000-0005-0000-0000-0000F49E0000}"/>
    <cellStyle name="Output 3 2 6 8" xfId="18734" xr:uid="{00000000-0005-0000-0000-0000F59E0000}"/>
    <cellStyle name="Output 3 2 6 9" xfId="21223" xr:uid="{00000000-0005-0000-0000-0000F69E0000}"/>
    <cellStyle name="Output 3 2 7" xfId="4388" xr:uid="{00000000-0005-0000-0000-0000F79E0000}"/>
    <cellStyle name="Output 3 2 7 10" xfId="24025" xr:uid="{00000000-0005-0000-0000-0000F89E0000}"/>
    <cellStyle name="Output 3 2 7 11" xfId="26614" xr:uid="{00000000-0005-0000-0000-0000F99E0000}"/>
    <cellStyle name="Output 3 2 7 12" xfId="29953" xr:uid="{00000000-0005-0000-0000-0000FA9E0000}"/>
    <cellStyle name="Output 3 2 7 13" xfId="31717" xr:uid="{00000000-0005-0000-0000-0000FB9E0000}"/>
    <cellStyle name="Output 3 2 7 14" xfId="34048" xr:uid="{00000000-0005-0000-0000-0000FC9E0000}"/>
    <cellStyle name="Output 3 2 7 15" xfId="36422" xr:uid="{00000000-0005-0000-0000-0000FD9E0000}"/>
    <cellStyle name="Output 3 2 7 16" xfId="38959" xr:uid="{00000000-0005-0000-0000-0000FE9E0000}"/>
    <cellStyle name="Output 3 2 7 17" xfId="41814" xr:uid="{00000000-0005-0000-0000-0000FF9E0000}"/>
    <cellStyle name="Output 3 2 7 18" xfId="44335" xr:uid="{00000000-0005-0000-0000-0000009F0000}"/>
    <cellStyle name="Output 3 2 7 19" xfId="46874" xr:uid="{00000000-0005-0000-0000-0000019F0000}"/>
    <cellStyle name="Output 3 2 7 2" xfId="5720" xr:uid="{00000000-0005-0000-0000-0000029F0000}"/>
    <cellStyle name="Output 3 2 7 2 10" xfId="27940" xr:uid="{00000000-0005-0000-0000-0000039F0000}"/>
    <cellStyle name="Output 3 2 7 2 11" xfId="31058" xr:uid="{00000000-0005-0000-0000-0000049F0000}"/>
    <cellStyle name="Output 3 2 7 2 12" xfId="33047" xr:uid="{00000000-0005-0000-0000-0000059F0000}"/>
    <cellStyle name="Output 3 2 7 2 13" xfId="35373" xr:uid="{00000000-0005-0000-0000-0000069F0000}"/>
    <cellStyle name="Output 3 2 7 2 14" xfId="37752" xr:uid="{00000000-0005-0000-0000-0000079F0000}"/>
    <cellStyle name="Output 3 2 7 2 15" xfId="40284" xr:uid="{00000000-0005-0000-0000-0000089F0000}"/>
    <cellStyle name="Output 3 2 7 2 16" xfId="43140" xr:uid="{00000000-0005-0000-0000-0000099F0000}"/>
    <cellStyle name="Output 3 2 7 2 17" xfId="45665" xr:uid="{00000000-0005-0000-0000-00000A9F0000}"/>
    <cellStyle name="Output 3 2 7 2 18" xfId="48204" xr:uid="{00000000-0005-0000-0000-00000B9F0000}"/>
    <cellStyle name="Output 3 2 7 2 19" xfId="53664" xr:uid="{00000000-0005-0000-0000-00000C9F0000}"/>
    <cellStyle name="Output 3 2 7 2 2" xfId="8353" xr:uid="{00000000-0005-0000-0000-00000D9F0000}"/>
    <cellStyle name="Output 3 2 7 2 3" xfId="10845" xr:uid="{00000000-0005-0000-0000-00000E9F0000}"/>
    <cellStyle name="Output 3 2 7 2 4" xfId="13343" xr:uid="{00000000-0005-0000-0000-00000F9F0000}"/>
    <cellStyle name="Output 3 2 7 2 5" xfId="16056" xr:uid="{00000000-0005-0000-0000-0000109F0000}"/>
    <cellStyle name="Output 3 2 7 2 6" xfId="18240" xr:uid="{00000000-0005-0000-0000-0000119F0000}"/>
    <cellStyle name="Output 3 2 7 2 7" xfId="20312" xr:uid="{00000000-0005-0000-0000-0000129F0000}"/>
    <cellStyle name="Output 3 2 7 2 8" xfId="22794" xr:uid="{00000000-0005-0000-0000-0000139F0000}"/>
    <cellStyle name="Output 3 2 7 2 9" xfId="25355" xr:uid="{00000000-0005-0000-0000-0000149F0000}"/>
    <cellStyle name="Output 3 2 7 20" xfId="50143" xr:uid="{00000000-0005-0000-0000-0000159F0000}"/>
    <cellStyle name="Output 3 2 7 21" xfId="51696" xr:uid="{00000000-0005-0000-0000-0000169F0000}"/>
    <cellStyle name="Output 3 2 7 3" xfId="7022" xr:uid="{00000000-0005-0000-0000-0000179F0000}"/>
    <cellStyle name="Output 3 2 7 4" xfId="9518" xr:uid="{00000000-0005-0000-0000-0000189F0000}"/>
    <cellStyle name="Output 3 2 7 5" xfId="12018" xr:uid="{00000000-0005-0000-0000-0000199F0000}"/>
    <cellStyle name="Output 3 2 7 6" xfId="14729" xr:uid="{00000000-0005-0000-0000-00001A9F0000}"/>
    <cellStyle name="Output 3 2 7 7" xfId="16919" xr:uid="{00000000-0005-0000-0000-00001B9F0000}"/>
    <cellStyle name="Output 3 2 7 8" xfId="18983" xr:uid="{00000000-0005-0000-0000-00001C9F0000}"/>
    <cellStyle name="Output 3 2 7 9" xfId="21472" xr:uid="{00000000-0005-0000-0000-00001D9F0000}"/>
    <cellStyle name="Output 3 2 8" xfId="4530" xr:uid="{00000000-0005-0000-0000-00001E9F0000}"/>
    <cellStyle name="Output 3 2 8 10" xfId="26755" xr:uid="{00000000-0005-0000-0000-00001F9F0000}"/>
    <cellStyle name="Output 3 2 8 11" xfId="30059" xr:uid="{00000000-0005-0000-0000-0000209F0000}"/>
    <cellStyle name="Output 3 2 8 12" xfId="31858" xr:uid="{00000000-0005-0000-0000-0000219F0000}"/>
    <cellStyle name="Output 3 2 8 13" xfId="34183" xr:uid="{00000000-0005-0000-0000-0000229F0000}"/>
    <cellStyle name="Output 3 2 8 14" xfId="36563" xr:uid="{00000000-0005-0000-0000-0000239F0000}"/>
    <cellStyle name="Output 3 2 8 15" xfId="39095" xr:uid="{00000000-0005-0000-0000-0000249F0000}"/>
    <cellStyle name="Output 3 2 8 16" xfId="41955" xr:uid="{00000000-0005-0000-0000-0000259F0000}"/>
    <cellStyle name="Output 3 2 8 17" xfId="44476" xr:uid="{00000000-0005-0000-0000-0000269F0000}"/>
    <cellStyle name="Output 3 2 8 18" xfId="47015" xr:uid="{00000000-0005-0000-0000-0000279F0000}"/>
    <cellStyle name="Output 3 2 8 19" xfId="50382" xr:uid="{00000000-0005-0000-0000-0000289F0000}"/>
    <cellStyle name="Output 3 2 8 2" xfId="7163" xr:uid="{00000000-0005-0000-0000-0000299F0000}"/>
    <cellStyle name="Output 3 2 8 2 2" xfId="53837" xr:uid="{00000000-0005-0000-0000-00002A9F0000}"/>
    <cellStyle name="Output 3 2 8 20" xfId="51920" xr:uid="{00000000-0005-0000-0000-00002B9F0000}"/>
    <cellStyle name="Output 3 2 8 3" xfId="9660" xr:uid="{00000000-0005-0000-0000-00002C9F0000}"/>
    <cellStyle name="Output 3 2 8 4" xfId="12159" xr:uid="{00000000-0005-0000-0000-00002D9F0000}"/>
    <cellStyle name="Output 3 2 8 5" xfId="14870" xr:uid="{00000000-0005-0000-0000-00002E9F0000}"/>
    <cellStyle name="Output 3 2 8 6" xfId="17053" xr:uid="{00000000-0005-0000-0000-00002F9F0000}"/>
    <cellStyle name="Output 3 2 8 7" xfId="19125" xr:uid="{00000000-0005-0000-0000-0000309F0000}"/>
    <cellStyle name="Output 3 2 8 8" xfId="21605" xr:uid="{00000000-0005-0000-0000-0000319F0000}"/>
    <cellStyle name="Output 3 2 8 9" xfId="24166" xr:uid="{00000000-0005-0000-0000-0000329F0000}"/>
    <cellStyle name="Output 3 2 9" xfId="3065" xr:uid="{00000000-0005-0000-0000-0000339F0000}"/>
    <cellStyle name="Output 3 2 9 2" xfId="50204" xr:uid="{00000000-0005-0000-0000-0000349F0000}"/>
    <cellStyle name="Output 3 2 9 2 2" xfId="53710" xr:uid="{00000000-0005-0000-0000-0000359F0000}"/>
    <cellStyle name="Output 3 2 9 3" xfId="51742" xr:uid="{00000000-0005-0000-0000-0000369F0000}"/>
    <cellStyle name="Output 3 20" xfId="40527" xr:uid="{00000000-0005-0000-0000-0000379F0000}"/>
    <cellStyle name="Output 3 21" xfId="48520" xr:uid="{00000000-0005-0000-0000-0000389F0000}"/>
    <cellStyle name="Output 3 22" xfId="50874" xr:uid="{00000000-0005-0000-0000-0000399F0000}"/>
    <cellStyle name="Output 3 3" xfId="2214" xr:uid="{00000000-0005-0000-0000-00003A9F0000}"/>
    <cellStyle name="Output 3 3 10" xfId="13563" xr:uid="{00000000-0005-0000-0000-00003B9F0000}"/>
    <cellStyle name="Output 3 3 11" xfId="2564" xr:uid="{00000000-0005-0000-0000-00003C9F0000}"/>
    <cellStyle name="Output 3 3 12" xfId="5815" xr:uid="{00000000-0005-0000-0000-00003D9F0000}"/>
    <cellStyle name="Output 3 3 13" xfId="22887" xr:uid="{00000000-0005-0000-0000-00003E9F0000}"/>
    <cellStyle name="Output 3 3 14" xfId="25468" xr:uid="{00000000-0005-0000-0000-00003F9F0000}"/>
    <cellStyle name="Output 3 3 15" xfId="28078" xr:uid="{00000000-0005-0000-0000-0000409F0000}"/>
    <cellStyle name="Output 3 3 16" xfId="29001" xr:uid="{00000000-0005-0000-0000-0000419F0000}"/>
    <cellStyle name="Output 3 3 17" xfId="37857" xr:uid="{00000000-0005-0000-0000-0000429F0000}"/>
    <cellStyle name="Output 3 3 18" xfId="40673" xr:uid="{00000000-0005-0000-0000-0000439F0000}"/>
    <cellStyle name="Output 3 3 19" xfId="43217" xr:uid="{00000000-0005-0000-0000-0000449F0000}"/>
    <cellStyle name="Output 3 3 2" xfId="3842" xr:uid="{00000000-0005-0000-0000-0000459F0000}"/>
    <cellStyle name="Output 3 3 2 10" xfId="26076" xr:uid="{00000000-0005-0000-0000-0000469F0000}"/>
    <cellStyle name="Output 3 3 2 11" xfId="29440" xr:uid="{00000000-0005-0000-0000-0000479F0000}"/>
    <cellStyle name="Output 3 3 2 12" xfId="31175" xr:uid="{00000000-0005-0000-0000-0000489F0000}"/>
    <cellStyle name="Output 3 3 2 13" xfId="35882" xr:uid="{00000000-0005-0000-0000-0000499F0000}"/>
    <cellStyle name="Output 3 3 2 14" xfId="38426" xr:uid="{00000000-0005-0000-0000-00004A9F0000}"/>
    <cellStyle name="Output 3 3 2 15" xfId="41274" xr:uid="{00000000-0005-0000-0000-00004B9F0000}"/>
    <cellStyle name="Output 3 3 2 16" xfId="43795" xr:uid="{00000000-0005-0000-0000-00004C9F0000}"/>
    <cellStyle name="Output 3 3 2 17" xfId="46334" xr:uid="{00000000-0005-0000-0000-00004D9F0000}"/>
    <cellStyle name="Output 3 3 2 18" xfId="52962" xr:uid="{00000000-0005-0000-0000-00004E9F0000}"/>
    <cellStyle name="Output 3 3 2 2" xfId="5183" xr:uid="{00000000-0005-0000-0000-00004F9F0000}"/>
    <cellStyle name="Output 3 3 2 2 10" xfId="27403" xr:uid="{00000000-0005-0000-0000-0000509F0000}"/>
    <cellStyle name="Output 3 3 2 2 11" xfId="30609" xr:uid="{00000000-0005-0000-0000-0000519F0000}"/>
    <cellStyle name="Output 3 3 2 2 12" xfId="32510" xr:uid="{00000000-0005-0000-0000-0000529F0000}"/>
    <cellStyle name="Output 3 3 2 2 13" xfId="34836" xr:uid="{00000000-0005-0000-0000-0000539F0000}"/>
    <cellStyle name="Output 3 3 2 2 14" xfId="37215" xr:uid="{00000000-0005-0000-0000-0000549F0000}"/>
    <cellStyle name="Output 3 3 2 2 15" xfId="39747" xr:uid="{00000000-0005-0000-0000-0000559F0000}"/>
    <cellStyle name="Output 3 3 2 2 16" xfId="42603" xr:uid="{00000000-0005-0000-0000-0000569F0000}"/>
    <cellStyle name="Output 3 3 2 2 17" xfId="45128" xr:uid="{00000000-0005-0000-0000-0000579F0000}"/>
    <cellStyle name="Output 3 3 2 2 18" xfId="47667" xr:uid="{00000000-0005-0000-0000-0000589F0000}"/>
    <cellStyle name="Output 3 3 2 2 2" xfId="7816" xr:uid="{00000000-0005-0000-0000-0000599F0000}"/>
    <cellStyle name="Output 3 3 2 2 3" xfId="10308" xr:uid="{00000000-0005-0000-0000-00005A9F0000}"/>
    <cellStyle name="Output 3 3 2 2 4" xfId="12806" xr:uid="{00000000-0005-0000-0000-00005B9F0000}"/>
    <cellStyle name="Output 3 3 2 2 5" xfId="15519" xr:uid="{00000000-0005-0000-0000-00005C9F0000}"/>
    <cellStyle name="Output 3 3 2 2 6" xfId="17703" xr:uid="{00000000-0005-0000-0000-00005D9F0000}"/>
    <cellStyle name="Output 3 3 2 2 7" xfId="19775" xr:uid="{00000000-0005-0000-0000-00005E9F0000}"/>
    <cellStyle name="Output 3 3 2 2 8" xfId="22257" xr:uid="{00000000-0005-0000-0000-00005F9F0000}"/>
    <cellStyle name="Output 3 3 2 2 9" xfId="24818" xr:uid="{00000000-0005-0000-0000-0000609F0000}"/>
    <cellStyle name="Output 3 3 2 3" xfId="6477" xr:uid="{00000000-0005-0000-0000-0000619F0000}"/>
    <cellStyle name="Output 3 3 2 4" xfId="8977" xr:uid="{00000000-0005-0000-0000-0000629F0000}"/>
    <cellStyle name="Output 3 3 2 5" xfId="11480" xr:uid="{00000000-0005-0000-0000-0000639F0000}"/>
    <cellStyle name="Output 3 3 2 6" xfId="14188" xr:uid="{00000000-0005-0000-0000-0000649F0000}"/>
    <cellStyle name="Output 3 3 2 7" xfId="18442" xr:uid="{00000000-0005-0000-0000-0000659F0000}"/>
    <cellStyle name="Output 3 3 2 8" xfId="20941" xr:uid="{00000000-0005-0000-0000-0000669F0000}"/>
    <cellStyle name="Output 3 3 2 9" xfId="23485" xr:uid="{00000000-0005-0000-0000-0000679F0000}"/>
    <cellStyle name="Output 3 3 20" xfId="45736" xr:uid="{00000000-0005-0000-0000-0000689F0000}"/>
    <cellStyle name="Output 3 3 21" xfId="48543" xr:uid="{00000000-0005-0000-0000-0000699F0000}"/>
    <cellStyle name="Output 3 3 22" xfId="50897" xr:uid="{00000000-0005-0000-0000-00006A9F0000}"/>
    <cellStyle name="Output 3 3 3" xfId="3980" xr:uid="{00000000-0005-0000-0000-00006B9F0000}"/>
    <cellStyle name="Output 3 3 3 10" xfId="26211" xr:uid="{00000000-0005-0000-0000-00006C9F0000}"/>
    <cellStyle name="Output 3 3 3 11" xfId="29556" xr:uid="{00000000-0005-0000-0000-00006D9F0000}"/>
    <cellStyle name="Output 3 3 3 12" xfId="31310" xr:uid="{00000000-0005-0000-0000-00006E9F0000}"/>
    <cellStyle name="Output 3 3 3 13" xfId="36016" xr:uid="{00000000-0005-0000-0000-00006F9F0000}"/>
    <cellStyle name="Output 3 3 3 14" xfId="38553" xr:uid="{00000000-0005-0000-0000-0000709F0000}"/>
    <cellStyle name="Output 3 3 3 15" xfId="41409" xr:uid="{00000000-0005-0000-0000-0000719F0000}"/>
    <cellStyle name="Output 3 3 3 16" xfId="43929" xr:uid="{00000000-0005-0000-0000-0000729F0000}"/>
    <cellStyle name="Output 3 3 3 17" xfId="46468" xr:uid="{00000000-0005-0000-0000-0000739F0000}"/>
    <cellStyle name="Output 3 3 3 2" xfId="5317" xr:uid="{00000000-0005-0000-0000-0000749F0000}"/>
    <cellStyle name="Output 3 3 3 2 10" xfId="27537" xr:uid="{00000000-0005-0000-0000-0000759F0000}"/>
    <cellStyle name="Output 3 3 3 2 11" xfId="30723" xr:uid="{00000000-0005-0000-0000-0000769F0000}"/>
    <cellStyle name="Output 3 3 3 2 12" xfId="32644" xr:uid="{00000000-0005-0000-0000-0000779F0000}"/>
    <cellStyle name="Output 3 3 3 2 13" xfId="34970" xr:uid="{00000000-0005-0000-0000-0000789F0000}"/>
    <cellStyle name="Output 3 3 3 2 14" xfId="37349" xr:uid="{00000000-0005-0000-0000-0000799F0000}"/>
    <cellStyle name="Output 3 3 3 2 15" xfId="39881" xr:uid="{00000000-0005-0000-0000-00007A9F0000}"/>
    <cellStyle name="Output 3 3 3 2 16" xfId="42737" xr:uid="{00000000-0005-0000-0000-00007B9F0000}"/>
    <cellStyle name="Output 3 3 3 2 17" xfId="45262" xr:uid="{00000000-0005-0000-0000-00007C9F0000}"/>
    <cellStyle name="Output 3 3 3 2 18" xfId="47801" xr:uid="{00000000-0005-0000-0000-00007D9F0000}"/>
    <cellStyle name="Output 3 3 3 2 2" xfId="7950" xr:uid="{00000000-0005-0000-0000-00007E9F0000}"/>
    <cellStyle name="Output 3 3 3 2 3" xfId="10442" xr:uid="{00000000-0005-0000-0000-00007F9F0000}"/>
    <cellStyle name="Output 3 3 3 2 4" xfId="12940" xr:uid="{00000000-0005-0000-0000-0000809F0000}"/>
    <cellStyle name="Output 3 3 3 2 5" xfId="15653" xr:uid="{00000000-0005-0000-0000-0000819F0000}"/>
    <cellStyle name="Output 3 3 3 2 6" xfId="17837" xr:uid="{00000000-0005-0000-0000-0000829F0000}"/>
    <cellStyle name="Output 3 3 3 2 7" xfId="19909" xr:uid="{00000000-0005-0000-0000-0000839F0000}"/>
    <cellStyle name="Output 3 3 3 2 8" xfId="22391" xr:uid="{00000000-0005-0000-0000-0000849F0000}"/>
    <cellStyle name="Output 3 3 3 2 9" xfId="24952" xr:uid="{00000000-0005-0000-0000-0000859F0000}"/>
    <cellStyle name="Output 3 3 3 3" xfId="6615" xr:uid="{00000000-0005-0000-0000-0000869F0000}"/>
    <cellStyle name="Output 3 3 3 4" xfId="9115" xr:uid="{00000000-0005-0000-0000-0000879F0000}"/>
    <cellStyle name="Output 3 3 3 5" xfId="11615" xr:uid="{00000000-0005-0000-0000-0000889F0000}"/>
    <cellStyle name="Output 3 3 3 6" xfId="14324" xr:uid="{00000000-0005-0000-0000-0000899F0000}"/>
    <cellStyle name="Output 3 3 3 7" xfId="18577" xr:uid="{00000000-0005-0000-0000-00008A9F0000}"/>
    <cellStyle name="Output 3 3 3 8" xfId="21066" xr:uid="{00000000-0005-0000-0000-00008B9F0000}"/>
    <cellStyle name="Output 3 3 3 9" xfId="23619" xr:uid="{00000000-0005-0000-0000-00008C9F0000}"/>
    <cellStyle name="Output 3 3 4" xfId="4250" xr:uid="{00000000-0005-0000-0000-00008D9F0000}"/>
    <cellStyle name="Output 3 3 4 10" xfId="23888" xr:uid="{00000000-0005-0000-0000-00008E9F0000}"/>
    <cellStyle name="Output 3 3 4 11" xfId="26479" xr:uid="{00000000-0005-0000-0000-00008F9F0000}"/>
    <cellStyle name="Output 3 3 4 12" xfId="29818" xr:uid="{00000000-0005-0000-0000-0000909F0000}"/>
    <cellStyle name="Output 3 3 4 13" xfId="31580" xr:uid="{00000000-0005-0000-0000-0000919F0000}"/>
    <cellStyle name="Output 3 3 4 14" xfId="33911" xr:uid="{00000000-0005-0000-0000-0000929F0000}"/>
    <cellStyle name="Output 3 3 4 15" xfId="36285" xr:uid="{00000000-0005-0000-0000-0000939F0000}"/>
    <cellStyle name="Output 3 3 4 16" xfId="38822" xr:uid="{00000000-0005-0000-0000-0000949F0000}"/>
    <cellStyle name="Output 3 3 4 17" xfId="41677" xr:uid="{00000000-0005-0000-0000-0000959F0000}"/>
    <cellStyle name="Output 3 3 4 18" xfId="44198" xr:uid="{00000000-0005-0000-0000-0000969F0000}"/>
    <cellStyle name="Output 3 3 4 19" xfId="46737" xr:uid="{00000000-0005-0000-0000-0000979F0000}"/>
    <cellStyle name="Output 3 3 4 2" xfId="5585" xr:uid="{00000000-0005-0000-0000-0000989F0000}"/>
    <cellStyle name="Output 3 3 4 2 10" xfId="27805" xr:uid="{00000000-0005-0000-0000-0000999F0000}"/>
    <cellStyle name="Output 3 3 4 2 11" xfId="30946" xr:uid="{00000000-0005-0000-0000-00009A9F0000}"/>
    <cellStyle name="Output 3 3 4 2 12" xfId="32912" xr:uid="{00000000-0005-0000-0000-00009B9F0000}"/>
    <cellStyle name="Output 3 3 4 2 13" xfId="35238" xr:uid="{00000000-0005-0000-0000-00009C9F0000}"/>
    <cellStyle name="Output 3 3 4 2 14" xfId="37617" xr:uid="{00000000-0005-0000-0000-00009D9F0000}"/>
    <cellStyle name="Output 3 3 4 2 15" xfId="40149" xr:uid="{00000000-0005-0000-0000-00009E9F0000}"/>
    <cellStyle name="Output 3 3 4 2 16" xfId="43005" xr:uid="{00000000-0005-0000-0000-00009F9F0000}"/>
    <cellStyle name="Output 3 3 4 2 17" xfId="45530" xr:uid="{00000000-0005-0000-0000-0000A09F0000}"/>
    <cellStyle name="Output 3 3 4 2 18" xfId="48069" xr:uid="{00000000-0005-0000-0000-0000A19F0000}"/>
    <cellStyle name="Output 3 3 4 2 2" xfId="8218" xr:uid="{00000000-0005-0000-0000-0000A29F0000}"/>
    <cellStyle name="Output 3 3 4 2 3" xfId="10710" xr:uid="{00000000-0005-0000-0000-0000A39F0000}"/>
    <cellStyle name="Output 3 3 4 2 4" xfId="13208" xr:uid="{00000000-0005-0000-0000-0000A49F0000}"/>
    <cellStyle name="Output 3 3 4 2 5" xfId="15921" xr:uid="{00000000-0005-0000-0000-0000A59F0000}"/>
    <cellStyle name="Output 3 3 4 2 6" xfId="18105" xr:uid="{00000000-0005-0000-0000-0000A69F0000}"/>
    <cellStyle name="Output 3 3 4 2 7" xfId="20177" xr:uid="{00000000-0005-0000-0000-0000A79F0000}"/>
    <cellStyle name="Output 3 3 4 2 8" xfId="22659" xr:uid="{00000000-0005-0000-0000-0000A89F0000}"/>
    <cellStyle name="Output 3 3 4 2 9" xfId="25220" xr:uid="{00000000-0005-0000-0000-0000A99F0000}"/>
    <cellStyle name="Output 3 3 4 3" xfId="6885" xr:uid="{00000000-0005-0000-0000-0000AA9F0000}"/>
    <cellStyle name="Output 3 3 4 4" xfId="9383" xr:uid="{00000000-0005-0000-0000-0000AB9F0000}"/>
    <cellStyle name="Output 3 3 4 5" xfId="11883" xr:uid="{00000000-0005-0000-0000-0000AC9F0000}"/>
    <cellStyle name="Output 3 3 4 6" xfId="14593" xr:uid="{00000000-0005-0000-0000-0000AD9F0000}"/>
    <cellStyle name="Output 3 3 4 7" xfId="16783" xr:uid="{00000000-0005-0000-0000-0000AE9F0000}"/>
    <cellStyle name="Output 3 3 4 8" xfId="18846" xr:uid="{00000000-0005-0000-0000-0000AF9F0000}"/>
    <cellStyle name="Output 3 3 4 9" xfId="21335" xr:uid="{00000000-0005-0000-0000-0000B09F0000}"/>
    <cellStyle name="Output 3 3 5" xfId="4584" xr:uid="{00000000-0005-0000-0000-0000B19F0000}"/>
    <cellStyle name="Output 3 3 5 10" xfId="26806" xr:uid="{00000000-0005-0000-0000-0000B29F0000}"/>
    <cellStyle name="Output 3 3 5 11" xfId="30107" xr:uid="{00000000-0005-0000-0000-0000B39F0000}"/>
    <cellStyle name="Output 3 3 5 12" xfId="31912" xr:uid="{00000000-0005-0000-0000-0000B49F0000}"/>
    <cellStyle name="Output 3 3 5 13" xfId="34237" xr:uid="{00000000-0005-0000-0000-0000B59F0000}"/>
    <cellStyle name="Output 3 3 5 14" xfId="36617" xr:uid="{00000000-0005-0000-0000-0000B69F0000}"/>
    <cellStyle name="Output 3 3 5 15" xfId="39149" xr:uid="{00000000-0005-0000-0000-0000B79F0000}"/>
    <cellStyle name="Output 3 3 5 16" xfId="42007" xr:uid="{00000000-0005-0000-0000-0000B89F0000}"/>
    <cellStyle name="Output 3 3 5 17" xfId="44530" xr:uid="{00000000-0005-0000-0000-0000B99F0000}"/>
    <cellStyle name="Output 3 3 5 18" xfId="47069" xr:uid="{00000000-0005-0000-0000-0000BA9F0000}"/>
    <cellStyle name="Output 3 3 5 2" xfId="7217" xr:uid="{00000000-0005-0000-0000-0000BB9F0000}"/>
    <cellStyle name="Output 3 3 5 3" xfId="9712" xr:uid="{00000000-0005-0000-0000-0000BC9F0000}"/>
    <cellStyle name="Output 3 3 5 4" xfId="12210" xr:uid="{00000000-0005-0000-0000-0000BD9F0000}"/>
    <cellStyle name="Output 3 3 5 5" xfId="14922" xr:uid="{00000000-0005-0000-0000-0000BE9F0000}"/>
    <cellStyle name="Output 3 3 5 6" xfId="17105" xr:uid="{00000000-0005-0000-0000-0000BF9F0000}"/>
    <cellStyle name="Output 3 3 5 7" xfId="19176" xr:uid="{00000000-0005-0000-0000-0000C09F0000}"/>
    <cellStyle name="Output 3 3 5 8" xfId="21658" xr:uid="{00000000-0005-0000-0000-0000C19F0000}"/>
    <cellStyle name="Output 3 3 5 9" xfId="24220" xr:uid="{00000000-0005-0000-0000-0000C29F0000}"/>
    <cellStyle name="Output 3 3 6" xfId="3215" xr:uid="{00000000-0005-0000-0000-0000C39F0000}"/>
    <cellStyle name="Output 3 3 7" xfId="5861" xr:uid="{00000000-0005-0000-0000-0000C49F0000}"/>
    <cellStyle name="Output 3 3 8" xfId="2628" xr:uid="{00000000-0005-0000-0000-0000C59F0000}"/>
    <cellStyle name="Output 3 3 9" xfId="5837" xr:uid="{00000000-0005-0000-0000-0000C69F0000}"/>
    <cellStyle name="Output 3 4" xfId="3652" xr:uid="{00000000-0005-0000-0000-0000C79F0000}"/>
    <cellStyle name="Output 3 4 10" xfId="25888" xr:uid="{00000000-0005-0000-0000-0000C89F0000}"/>
    <cellStyle name="Output 3 4 11" xfId="29279" xr:uid="{00000000-0005-0000-0000-0000C99F0000}"/>
    <cellStyle name="Output 3 4 12" xfId="28300" xr:uid="{00000000-0005-0000-0000-0000CA9F0000}"/>
    <cellStyle name="Output 3 4 13" xfId="35695" xr:uid="{00000000-0005-0000-0000-0000CB9F0000}"/>
    <cellStyle name="Output 3 4 14" xfId="38248" xr:uid="{00000000-0005-0000-0000-0000CC9F0000}"/>
    <cellStyle name="Output 3 4 15" xfId="41088" xr:uid="{00000000-0005-0000-0000-0000CD9F0000}"/>
    <cellStyle name="Output 3 4 16" xfId="43608" xr:uid="{00000000-0005-0000-0000-0000CE9F0000}"/>
    <cellStyle name="Output 3 4 17" xfId="46147" xr:uid="{00000000-0005-0000-0000-0000CF9F0000}"/>
    <cellStyle name="Output 3 4 18" xfId="49677" xr:uid="{00000000-0005-0000-0000-0000D09F0000}"/>
    <cellStyle name="Output 3 4 19" xfId="51256" xr:uid="{00000000-0005-0000-0000-0000D19F0000}"/>
    <cellStyle name="Output 3 4 2" xfId="4995" xr:uid="{00000000-0005-0000-0000-0000D29F0000}"/>
    <cellStyle name="Output 3 4 2 10" xfId="27216" xr:uid="{00000000-0005-0000-0000-0000D39F0000}"/>
    <cellStyle name="Output 3 4 2 11" xfId="30448" xr:uid="{00000000-0005-0000-0000-0000D49F0000}"/>
    <cellStyle name="Output 3 4 2 12" xfId="32323" xr:uid="{00000000-0005-0000-0000-0000D59F0000}"/>
    <cellStyle name="Output 3 4 2 13" xfId="34648" xr:uid="{00000000-0005-0000-0000-0000D69F0000}"/>
    <cellStyle name="Output 3 4 2 14" xfId="37028" xr:uid="{00000000-0005-0000-0000-0000D79F0000}"/>
    <cellStyle name="Output 3 4 2 15" xfId="39560" xr:uid="{00000000-0005-0000-0000-0000D89F0000}"/>
    <cellStyle name="Output 3 4 2 16" xfId="42417" xr:uid="{00000000-0005-0000-0000-0000D99F0000}"/>
    <cellStyle name="Output 3 4 2 17" xfId="44941" xr:uid="{00000000-0005-0000-0000-0000DA9F0000}"/>
    <cellStyle name="Output 3 4 2 18" xfId="47480" xr:uid="{00000000-0005-0000-0000-0000DB9F0000}"/>
    <cellStyle name="Output 3 4 2 19" xfId="53275" xr:uid="{00000000-0005-0000-0000-0000DC9F0000}"/>
    <cellStyle name="Output 3 4 2 2" xfId="7628" xr:uid="{00000000-0005-0000-0000-0000DD9F0000}"/>
    <cellStyle name="Output 3 4 2 3" xfId="10122" xr:uid="{00000000-0005-0000-0000-0000DE9F0000}"/>
    <cellStyle name="Output 3 4 2 4" xfId="12620" xr:uid="{00000000-0005-0000-0000-0000DF9F0000}"/>
    <cellStyle name="Output 3 4 2 5" xfId="15332" xr:uid="{00000000-0005-0000-0000-0000E09F0000}"/>
    <cellStyle name="Output 3 4 2 6" xfId="17516" xr:uid="{00000000-0005-0000-0000-0000E19F0000}"/>
    <cellStyle name="Output 3 4 2 7" xfId="19587" xr:uid="{00000000-0005-0000-0000-0000E29F0000}"/>
    <cellStyle name="Output 3 4 2 8" xfId="22069" xr:uid="{00000000-0005-0000-0000-0000E39F0000}"/>
    <cellStyle name="Output 3 4 2 9" xfId="24631" xr:uid="{00000000-0005-0000-0000-0000E49F0000}"/>
    <cellStyle name="Output 3 4 3" xfId="6287" xr:uid="{00000000-0005-0000-0000-0000E59F0000}"/>
    <cellStyle name="Output 3 4 4" xfId="8788" xr:uid="{00000000-0005-0000-0000-0000E69F0000}"/>
    <cellStyle name="Output 3 4 5" xfId="11293" xr:uid="{00000000-0005-0000-0000-0000E79F0000}"/>
    <cellStyle name="Output 3 4 6" xfId="14000" xr:uid="{00000000-0005-0000-0000-0000E89F0000}"/>
    <cellStyle name="Output 3 4 7" xfId="2820" xr:uid="{00000000-0005-0000-0000-0000E99F0000}"/>
    <cellStyle name="Output 3 4 8" xfId="20765" xr:uid="{00000000-0005-0000-0000-0000EA9F0000}"/>
    <cellStyle name="Output 3 4 9" xfId="23298" xr:uid="{00000000-0005-0000-0000-0000EB9F0000}"/>
    <cellStyle name="Output 3 5" xfId="3354" xr:uid="{00000000-0005-0000-0000-0000EC9F0000}"/>
    <cellStyle name="Output 3 5 10" xfId="25592" xr:uid="{00000000-0005-0000-0000-0000ED9F0000}"/>
    <cellStyle name="Output 3 5 11" xfId="29026" xr:uid="{00000000-0005-0000-0000-0000EE9F0000}"/>
    <cellStyle name="Output 3 5 12" xfId="30195" xr:uid="{00000000-0005-0000-0000-0000EF9F0000}"/>
    <cellStyle name="Output 3 5 13" xfId="29504" xr:uid="{00000000-0005-0000-0000-0000F09F0000}"/>
    <cellStyle name="Output 3 5 14" xfId="37967" xr:uid="{00000000-0005-0000-0000-0000F19F0000}"/>
    <cellStyle name="Output 3 5 15" xfId="40792" xr:uid="{00000000-0005-0000-0000-0000F29F0000}"/>
    <cellStyle name="Output 3 5 16" xfId="43311" xr:uid="{00000000-0005-0000-0000-0000F39F0000}"/>
    <cellStyle name="Output 3 5 17" xfId="45850" xr:uid="{00000000-0005-0000-0000-0000F49F0000}"/>
    <cellStyle name="Output 3 5 18" xfId="49504" xr:uid="{00000000-0005-0000-0000-0000F59F0000}"/>
    <cellStyle name="Output 3 5 19" xfId="51083" xr:uid="{00000000-0005-0000-0000-0000F69F0000}"/>
    <cellStyle name="Output 3 5 2" xfId="4698" xr:uid="{00000000-0005-0000-0000-0000F79F0000}"/>
    <cellStyle name="Output 3 5 2 10" xfId="26920" xr:uid="{00000000-0005-0000-0000-0000F89F0000}"/>
    <cellStyle name="Output 3 5 2 11" xfId="30199" xr:uid="{00000000-0005-0000-0000-0000F99F0000}"/>
    <cellStyle name="Output 3 5 2 12" xfId="32026" xr:uid="{00000000-0005-0000-0000-0000FA9F0000}"/>
    <cellStyle name="Output 3 5 2 13" xfId="34351" xr:uid="{00000000-0005-0000-0000-0000FB9F0000}"/>
    <cellStyle name="Output 3 5 2 14" xfId="36731" xr:uid="{00000000-0005-0000-0000-0000FC9F0000}"/>
    <cellStyle name="Output 3 5 2 15" xfId="39263" xr:uid="{00000000-0005-0000-0000-0000FD9F0000}"/>
    <cellStyle name="Output 3 5 2 16" xfId="42121" xr:uid="{00000000-0005-0000-0000-0000FE9F0000}"/>
    <cellStyle name="Output 3 5 2 17" xfId="44644" xr:uid="{00000000-0005-0000-0000-0000FF9F0000}"/>
    <cellStyle name="Output 3 5 2 18" xfId="47183" xr:uid="{00000000-0005-0000-0000-000000A00000}"/>
    <cellStyle name="Output 3 5 2 19" xfId="53102" xr:uid="{00000000-0005-0000-0000-000001A00000}"/>
    <cellStyle name="Output 3 5 2 2" xfId="7331" xr:uid="{00000000-0005-0000-0000-000002A00000}"/>
    <cellStyle name="Output 3 5 2 3" xfId="9826" xr:uid="{00000000-0005-0000-0000-000003A00000}"/>
    <cellStyle name="Output 3 5 2 4" xfId="12324" xr:uid="{00000000-0005-0000-0000-000004A00000}"/>
    <cellStyle name="Output 3 5 2 5" xfId="15036" xr:uid="{00000000-0005-0000-0000-000005A00000}"/>
    <cellStyle name="Output 3 5 2 6" xfId="17219" xr:uid="{00000000-0005-0000-0000-000006A00000}"/>
    <cellStyle name="Output 3 5 2 7" xfId="19290" xr:uid="{00000000-0005-0000-0000-000007A00000}"/>
    <cellStyle name="Output 3 5 2 8" xfId="21772" xr:uid="{00000000-0005-0000-0000-000008A00000}"/>
    <cellStyle name="Output 3 5 2 9" xfId="24334" xr:uid="{00000000-0005-0000-0000-000009A00000}"/>
    <cellStyle name="Output 3 5 3" xfId="5989" xr:uid="{00000000-0005-0000-0000-00000AA00000}"/>
    <cellStyle name="Output 3 5 4" xfId="8491" xr:uid="{00000000-0005-0000-0000-00000BA00000}"/>
    <cellStyle name="Output 3 5 5" xfId="10997" xr:uid="{00000000-0005-0000-0000-00000CA00000}"/>
    <cellStyle name="Output 3 5 6" xfId="13703" xr:uid="{00000000-0005-0000-0000-00000DA00000}"/>
    <cellStyle name="Output 3 5 7" xfId="16296" xr:uid="{00000000-0005-0000-0000-00000EA00000}"/>
    <cellStyle name="Output 3 5 8" xfId="20481" xr:uid="{00000000-0005-0000-0000-00000FA00000}"/>
    <cellStyle name="Output 3 5 9" xfId="23001" xr:uid="{00000000-0005-0000-0000-000010A00000}"/>
    <cellStyle name="Output 3 6" xfId="3574" xr:uid="{00000000-0005-0000-0000-000011A00000}"/>
    <cellStyle name="Output 3 6 10" xfId="25810" xr:uid="{00000000-0005-0000-0000-000012A00000}"/>
    <cellStyle name="Output 3 6 11" xfId="29213" xr:uid="{00000000-0005-0000-0000-000013A00000}"/>
    <cellStyle name="Output 3 6 12" xfId="28594" xr:uid="{00000000-0005-0000-0000-000014A00000}"/>
    <cellStyle name="Output 3 6 13" xfId="35617" xr:uid="{00000000-0005-0000-0000-000015A00000}"/>
    <cellStyle name="Output 3 6 14" xfId="38174" xr:uid="{00000000-0005-0000-0000-000016A00000}"/>
    <cellStyle name="Output 3 6 15" xfId="41010" xr:uid="{00000000-0005-0000-0000-000017A00000}"/>
    <cellStyle name="Output 3 6 16" xfId="43530" xr:uid="{00000000-0005-0000-0000-000018A00000}"/>
    <cellStyle name="Output 3 6 17" xfId="46069" xr:uid="{00000000-0005-0000-0000-000019A00000}"/>
    <cellStyle name="Output 3 6 18" xfId="49821" xr:uid="{00000000-0005-0000-0000-00001AA00000}"/>
    <cellStyle name="Output 3 6 19" xfId="51381" xr:uid="{00000000-0005-0000-0000-00001BA00000}"/>
    <cellStyle name="Output 3 6 2" xfId="4917" xr:uid="{00000000-0005-0000-0000-00001CA00000}"/>
    <cellStyle name="Output 3 6 2 10" xfId="27138" xr:uid="{00000000-0005-0000-0000-00001DA00000}"/>
    <cellStyle name="Output 3 6 2 11" xfId="30382" xr:uid="{00000000-0005-0000-0000-00001EA00000}"/>
    <cellStyle name="Output 3 6 2 12" xfId="32245" xr:uid="{00000000-0005-0000-0000-00001FA00000}"/>
    <cellStyle name="Output 3 6 2 13" xfId="34570" xr:uid="{00000000-0005-0000-0000-000020A00000}"/>
    <cellStyle name="Output 3 6 2 14" xfId="36950" xr:uid="{00000000-0005-0000-0000-000021A00000}"/>
    <cellStyle name="Output 3 6 2 15" xfId="39482" xr:uid="{00000000-0005-0000-0000-000022A00000}"/>
    <cellStyle name="Output 3 6 2 16" xfId="42339" xr:uid="{00000000-0005-0000-0000-000023A00000}"/>
    <cellStyle name="Output 3 6 2 17" xfId="44863" xr:uid="{00000000-0005-0000-0000-000024A00000}"/>
    <cellStyle name="Output 3 6 2 18" xfId="47402" xr:uid="{00000000-0005-0000-0000-000025A00000}"/>
    <cellStyle name="Output 3 6 2 19" xfId="53400" xr:uid="{00000000-0005-0000-0000-000026A00000}"/>
    <cellStyle name="Output 3 6 2 2" xfId="7550" xr:uid="{00000000-0005-0000-0000-000027A00000}"/>
    <cellStyle name="Output 3 6 2 3" xfId="10044" xr:uid="{00000000-0005-0000-0000-000028A00000}"/>
    <cellStyle name="Output 3 6 2 4" xfId="12542" xr:uid="{00000000-0005-0000-0000-000029A00000}"/>
    <cellStyle name="Output 3 6 2 5" xfId="15254" xr:uid="{00000000-0005-0000-0000-00002AA00000}"/>
    <cellStyle name="Output 3 6 2 6" xfId="17438" xr:uid="{00000000-0005-0000-0000-00002BA00000}"/>
    <cellStyle name="Output 3 6 2 7" xfId="19509" xr:uid="{00000000-0005-0000-0000-00002CA00000}"/>
    <cellStyle name="Output 3 6 2 8" xfId="21991" xr:uid="{00000000-0005-0000-0000-00002DA00000}"/>
    <cellStyle name="Output 3 6 2 9" xfId="24553" xr:uid="{00000000-0005-0000-0000-00002EA00000}"/>
    <cellStyle name="Output 3 6 3" xfId="6209" xr:uid="{00000000-0005-0000-0000-00002FA00000}"/>
    <cellStyle name="Output 3 6 4" xfId="8710" xr:uid="{00000000-0005-0000-0000-000030A00000}"/>
    <cellStyle name="Output 3 6 5" xfId="11215" xr:uid="{00000000-0005-0000-0000-000031A00000}"/>
    <cellStyle name="Output 3 6 6" xfId="13922" xr:uid="{00000000-0005-0000-0000-000032A00000}"/>
    <cellStyle name="Output 3 6 7" xfId="5927" xr:uid="{00000000-0005-0000-0000-000033A00000}"/>
    <cellStyle name="Output 3 6 8" xfId="20694" xr:uid="{00000000-0005-0000-0000-000034A00000}"/>
    <cellStyle name="Output 3 6 9" xfId="23220" xr:uid="{00000000-0005-0000-0000-000035A00000}"/>
    <cellStyle name="Output 3 7" xfId="4064" xr:uid="{00000000-0005-0000-0000-000036A00000}"/>
    <cellStyle name="Output 3 7 10" xfId="23702" xr:uid="{00000000-0005-0000-0000-000037A00000}"/>
    <cellStyle name="Output 3 7 11" xfId="26294" xr:uid="{00000000-0005-0000-0000-000038A00000}"/>
    <cellStyle name="Output 3 7 12" xfId="29632" xr:uid="{00000000-0005-0000-0000-000039A00000}"/>
    <cellStyle name="Output 3 7 13" xfId="31394" xr:uid="{00000000-0005-0000-0000-00003AA00000}"/>
    <cellStyle name="Output 3 7 14" xfId="33725" xr:uid="{00000000-0005-0000-0000-00003BA00000}"/>
    <cellStyle name="Output 3 7 15" xfId="36099" xr:uid="{00000000-0005-0000-0000-00003CA00000}"/>
    <cellStyle name="Output 3 7 16" xfId="38636" xr:uid="{00000000-0005-0000-0000-00003DA00000}"/>
    <cellStyle name="Output 3 7 17" xfId="41492" xr:uid="{00000000-0005-0000-0000-00003EA00000}"/>
    <cellStyle name="Output 3 7 18" xfId="44012" xr:uid="{00000000-0005-0000-0000-00003FA00000}"/>
    <cellStyle name="Output 3 7 19" xfId="46551" xr:uid="{00000000-0005-0000-0000-000040A00000}"/>
    <cellStyle name="Output 3 7 2" xfId="5400" xr:uid="{00000000-0005-0000-0000-000041A00000}"/>
    <cellStyle name="Output 3 7 2 10" xfId="27620" xr:uid="{00000000-0005-0000-0000-000042A00000}"/>
    <cellStyle name="Output 3 7 2 11" xfId="30794" xr:uid="{00000000-0005-0000-0000-000043A00000}"/>
    <cellStyle name="Output 3 7 2 12" xfId="32727" xr:uid="{00000000-0005-0000-0000-000044A00000}"/>
    <cellStyle name="Output 3 7 2 13" xfId="35053" xr:uid="{00000000-0005-0000-0000-000045A00000}"/>
    <cellStyle name="Output 3 7 2 14" xfId="37432" xr:uid="{00000000-0005-0000-0000-000046A00000}"/>
    <cellStyle name="Output 3 7 2 15" xfId="39964" xr:uid="{00000000-0005-0000-0000-000047A00000}"/>
    <cellStyle name="Output 3 7 2 16" xfId="42820" xr:uid="{00000000-0005-0000-0000-000048A00000}"/>
    <cellStyle name="Output 3 7 2 17" xfId="45345" xr:uid="{00000000-0005-0000-0000-000049A00000}"/>
    <cellStyle name="Output 3 7 2 18" xfId="47884" xr:uid="{00000000-0005-0000-0000-00004AA00000}"/>
    <cellStyle name="Output 3 7 2 19" xfId="53393" xr:uid="{00000000-0005-0000-0000-00004BA00000}"/>
    <cellStyle name="Output 3 7 2 2" xfId="8033" xr:uid="{00000000-0005-0000-0000-00004CA00000}"/>
    <cellStyle name="Output 3 7 2 3" xfId="10525" xr:uid="{00000000-0005-0000-0000-00004DA00000}"/>
    <cellStyle name="Output 3 7 2 4" xfId="13023" xr:uid="{00000000-0005-0000-0000-00004EA00000}"/>
    <cellStyle name="Output 3 7 2 5" xfId="15736" xr:uid="{00000000-0005-0000-0000-00004FA00000}"/>
    <cellStyle name="Output 3 7 2 6" xfId="17920" xr:uid="{00000000-0005-0000-0000-000050A00000}"/>
    <cellStyle name="Output 3 7 2 7" xfId="19992" xr:uid="{00000000-0005-0000-0000-000051A00000}"/>
    <cellStyle name="Output 3 7 2 8" xfId="22474" xr:uid="{00000000-0005-0000-0000-000052A00000}"/>
    <cellStyle name="Output 3 7 2 9" xfId="25035" xr:uid="{00000000-0005-0000-0000-000053A00000}"/>
    <cellStyle name="Output 3 7 20" xfId="49814" xr:uid="{00000000-0005-0000-0000-000054A00000}"/>
    <cellStyle name="Output 3 7 21" xfId="51374" xr:uid="{00000000-0005-0000-0000-000055A00000}"/>
    <cellStyle name="Output 3 7 3" xfId="6699" xr:uid="{00000000-0005-0000-0000-000056A00000}"/>
    <cellStyle name="Output 3 7 4" xfId="9198" xr:uid="{00000000-0005-0000-0000-000057A00000}"/>
    <cellStyle name="Output 3 7 5" xfId="11698" xr:uid="{00000000-0005-0000-0000-000058A00000}"/>
    <cellStyle name="Output 3 7 6" xfId="14408" xr:uid="{00000000-0005-0000-0000-000059A00000}"/>
    <cellStyle name="Output 3 7 7" xfId="16597" xr:uid="{00000000-0005-0000-0000-00005AA00000}"/>
    <cellStyle name="Output 3 7 8" xfId="18660" xr:uid="{00000000-0005-0000-0000-00005BA00000}"/>
    <cellStyle name="Output 3 7 9" xfId="21149" xr:uid="{00000000-0005-0000-0000-00005CA00000}"/>
    <cellStyle name="Output 3 8" xfId="4344" xr:uid="{00000000-0005-0000-0000-00005DA00000}"/>
    <cellStyle name="Output 3 8 10" xfId="23981" xr:uid="{00000000-0005-0000-0000-00005EA00000}"/>
    <cellStyle name="Output 3 8 11" xfId="26570" xr:uid="{00000000-0005-0000-0000-00005FA00000}"/>
    <cellStyle name="Output 3 8 12" xfId="29909" xr:uid="{00000000-0005-0000-0000-000060A00000}"/>
    <cellStyle name="Output 3 8 13" xfId="31673" xr:uid="{00000000-0005-0000-0000-000061A00000}"/>
    <cellStyle name="Output 3 8 14" xfId="34004" xr:uid="{00000000-0005-0000-0000-000062A00000}"/>
    <cellStyle name="Output 3 8 15" xfId="36378" xr:uid="{00000000-0005-0000-0000-000063A00000}"/>
    <cellStyle name="Output 3 8 16" xfId="38915" xr:uid="{00000000-0005-0000-0000-000064A00000}"/>
    <cellStyle name="Output 3 8 17" xfId="41770" xr:uid="{00000000-0005-0000-0000-000065A00000}"/>
    <cellStyle name="Output 3 8 18" xfId="44291" xr:uid="{00000000-0005-0000-0000-000066A00000}"/>
    <cellStyle name="Output 3 8 19" xfId="46830" xr:uid="{00000000-0005-0000-0000-000067A00000}"/>
    <cellStyle name="Output 3 8 2" xfId="5676" xr:uid="{00000000-0005-0000-0000-000068A00000}"/>
    <cellStyle name="Output 3 8 2 10" xfId="27896" xr:uid="{00000000-0005-0000-0000-000069A00000}"/>
    <cellStyle name="Output 3 8 2 11" xfId="31029" xr:uid="{00000000-0005-0000-0000-00006AA00000}"/>
    <cellStyle name="Output 3 8 2 12" xfId="33003" xr:uid="{00000000-0005-0000-0000-00006BA00000}"/>
    <cellStyle name="Output 3 8 2 13" xfId="35329" xr:uid="{00000000-0005-0000-0000-00006CA00000}"/>
    <cellStyle name="Output 3 8 2 14" xfId="37708" xr:uid="{00000000-0005-0000-0000-00006DA00000}"/>
    <cellStyle name="Output 3 8 2 15" xfId="40240" xr:uid="{00000000-0005-0000-0000-00006EA00000}"/>
    <cellStyle name="Output 3 8 2 16" xfId="43096" xr:uid="{00000000-0005-0000-0000-00006FA00000}"/>
    <cellStyle name="Output 3 8 2 17" xfId="45621" xr:uid="{00000000-0005-0000-0000-000070A00000}"/>
    <cellStyle name="Output 3 8 2 18" xfId="48160" xr:uid="{00000000-0005-0000-0000-000071A00000}"/>
    <cellStyle name="Output 3 8 2 19" xfId="53383" xr:uid="{00000000-0005-0000-0000-000072A00000}"/>
    <cellStyle name="Output 3 8 2 2" xfId="8309" xr:uid="{00000000-0005-0000-0000-000073A00000}"/>
    <cellStyle name="Output 3 8 2 3" xfId="10801" xr:uid="{00000000-0005-0000-0000-000074A00000}"/>
    <cellStyle name="Output 3 8 2 4" xfId="13299" xr:uid="{00000000-0005-0000-0000-000075A00000}"/>
    <cellStyle name="Output 3 8 2 5" xfId="16012" xr:uid="{00000000-0005-0000-0000-000076A00000}"/>
    <cellStyle name="Output 3 8 2 6" xfId="18196" xr:uid="{00000000-0005-0000-0000-000077A00000}"/>
    <cellStyle name="Output 3 8 2 7" xfId="20268" xr:uid="{00000000-0005-0000-0000-000078A00000}"/>
    <cellStyle name="Output 3 8 2 8" xfId="22750" xr:uid="{00000000-0005-0000-0000-000079A00000}"/>
    <cellStyle name="Output 3 8 2 9" xfId="25311" xr:uid="{00000000-0005-0000-0000-00007AA00000}"/>
    <cellStyle name="Output 3 8 20" xfId="49804" xr:uid="{00000000-0005-0000-0000-00007BA00000}"/>
    <cellStyle name="Output 3 8 21" xfId="51364" xr:uid="{00000000-0005-0000-0000-00007CA00000}"/>
    <cellStyle name="Output 3 8 3" xfId="6978" xr:uid="{00000000-0005-0000-0000-00007DA00000}"/>
    <cellStyle name="Output 3 8 4" xfId="9474" xr:uid="{00000000-0005-0000-0000-00007EA00000}"/>
    <cellStyle name="Output 3 8 5" xfId="11974" xr:uid="{00000000-0005-0000-0000-00007FA00000}"/>
    <cellStyle name="Output 3 8 6" xfId="14685" xr:uid="{00000000-0005-0000-0000-000080A00000}"/>
    <cellStyle name="Output 3 8 7" xfId="16875" xr:uid="{00000000-0005-0000-0000-000081A00000}"/>
    <cellStyle name="Output 3 8 8" xfId="18939" xr:uid="{00000000-0005-0000-0000-000082A00000}"/>
    <cellStyle name="Output 3 8 9" xfId="21428" xr:uid="{00000000-0005-0000-0000-000083A00000}"/>
    <cellStyle name="Output 3 9" xfId="4484" xr:uid="{00000000-0005-0000-0000-000084A00000}"/>
    <cellStyle name="Output 3 9 10" xfId="26709" xr:uid="{00000000-0005-0000-0000-000085A00000}"/>
    <cellStyle name="Output 3 9 11" xfId="30016" xr:uid="{00000000-0005-0000-0000-000086A00000}"/>
    <cellStyle name="Output 3 9 12" xfId="31812" xr:uid="{00000000-0005-0000-0000-000087A00000}"/>
    <cellStyle name="Output 3 9 13" xfId="34137" xr:uid="{00000000-0005-0000-0000-000088A00000}"/>
    <cellStyle name="Output 3 9 14" xfId="36517" xr:uid="{00000000-0005-0000-0000-000089A00000}"/>
    <cellStyle name="Output 3 9 15" xfId="39049" xr:uid="{00000000-0005-0000-0000-00008AA00000}"/>
    <cellStyle name="Output 3 9 16" xfId="41909" xr:uid="{00000000-0005-0000-0000-00008BA00000}"/>
    <cellStyle name="Output 3 9 17" xfId="44430" xr:uid="{00000000-0005-0000-0000-00008CA00000}"/>
    <cellStyle name="Output 3 9 18" xfId="46969" xr:uid="{00000000-0005-0000-0000-00008DA00000}"/>
    <cellStyle name="Output 3 9 19" xfId="50215" xr:uid="{00000000-0005-0000-0000-00008EA00000}"/>
    <cellStyle name="Output 3 9 2" xfId="7117" xr:uid="{00000000-0005-0000-0000-00008FA00000}"/>
    <cellStyle name="Output 3 9 2 2" xfId="53721" xr:uid="{00000000-0005-0000-0000-000090A00000}"/>
    <cellStyle name="Output 3 9 20" xfId="51753" xr:uid="{00000000-0005-0000-0000-000091A00000}"/>
    <cellStyle name="Output 3 9 3" xfId="9614" xr:uid="{00000000-0005-0000-0000-000092A00000}"/>
    <cellStyle name="Output 3 9 4" xfId="12113" xr:uid="{00000000-0005-0000-0000-000093A00000}"/>
    <cellStyle name="Output 3 9 5" xfId="14824" xr:uid="{00000000-0005-0000-0000-000094A00000}"/>
    <cellStyle name="Output 3 9 6" xfId="17007" xr:uid="{00000000-0005-0000-0000-000095A00000}"/>
    <cellStyle name="Output 3 9 7" xfId="19079" xr:uid="{00000000-0005-0000-0000-000096A00000}"/>
    <cellStyle name="Output 3 9 8" xfId="21559" xr:uid="{00000000-0005-0000-0000-000097A00000}"/>
    <cellStyle name="Output 3 9 9" xfId="24120" xr:uid="{00000000-0005-0000-0000-000098A00000}"/>
    <cellStyle name="Output 4" xfId="3174" xr:uid="{00000000-0005-0000-0000-000099A00000}"/>
    <cellStyle name="Output 4 10" xfId="25432" xr:uid="{00000000-0005-0000-0000-00009AA00000}"/>
    <cellStyle name="Output 4 11" xfId="28892" xr:uid="{00000000-0005-0000-0000-00009BA00000}"/>
    <cellStyle name="Output 4 12" xfId="28678" xr:uid="{00000000-0005-0000-0000-00009CA00000}"/>
    <cellStyle name="Output 4 13" xfId="28158" xr:uid="{00000000-0005-0000-0000-00009DA00000}"/>
    <cellStyle name="Output 4 14" xfId="37828" xr:uid="{00000000-0005-0000-0000-00009EA00000}"/>
    <cellStyle name="Output 4 15" xfId="40642" xr:uid="{00000000-0005-0000-0000-00009FA00000}"/>
    <cellStyle name="Output 4 16" xfId="40481" xr:uid="{00000000-0005-0000-0000-0000A0A00000}"/>
    <cellStyle name="Output 4 17" xfId="40550" xr:uid="{00000000-0005-0000-0000-0000A1A00000}"/>
    <cellStyle name="Output 4 18" xfId="48458" xr:uid="{00000000-0005-0000-0000-0000A2A00000}"/>
    <cellStyle name="Output 4 19" xfId="50813" xr:uid="{00000000-0005-0000-0000-0000A3A00000}"/>
    <cellStyle name="Output 4 2" xfId="4550" xr:uid="{00000000-0005-0000-0000-0000A4A00000}"/>
    <cellStyle name="Output 4 2 10" xfId="26775" xr:uid="{00000000-0005-0000-0000-0000A5A00000}"/>
    <cellStyle name="Output 4 2 11" xfId="30076" xr:uid="{00000000-0005-0000-0000-0000A6A00000}"/>
    <cellStyle name="Output 4 2 12" xfId="31878" xr:uid="{00000000-0005-0000-0000-0000A7A00000}"/>
    <cellStyle name="Output 4 2 13" xfId="34203" xr:uid="{00000000-0005-0000-0000-0000A8A00000}"/>
    <cellStyle name="Output 4 2 14" xfId="36583" xr:uid="{00000000-0005-0000-0000-0000A9A00000}"/>
    <cellStyle name="Output 4 2 15" xfId="39115" xr:uid="{00000000-0005-0000-0000-0000AAA00000}"/>
    <cellStyle name="Output 4 2 16" xfId="41975" xr:uid="{00000000-0005-0000-0000-0000ABA00000}"/>
    <cellStyle name="Output 4 2 17" xfId="44496" xr:uid="{00000000-0005-0000-0000-0000ACA00000}"/>
    <cellStyle name="Output 4 2 18" xfId="47035" xr:uid="{00000000-0005-0000-0000-0000ADA00000}"/>
    <cellStyle name="Output 4 2 19" xfId="52886" xr:uid="{00000000-0005-0000-0000-0000AEA00000}"/>
    <cellStyle name="Output 4 2 2" xfId="7183" xr:uid="{00000000-0005-0000-0000-0000AFA00000}"/>
    <cellStyle name="Output 4 2 3" xfId="9680" xr:uid="{00000000-0005-0000-0000-0000B0A00000}"/>
    <cellStyle name="Output 4 2 4" xfId="12179" xr:uid="{00000000-0005-0000-0000-0000B1A00000}"/>
    <cellStyle name="Output 4 2 5" xfId="14890" xr:uid="{00000000-0005-0000-0000-0000B2A00000}"/>
    <cellStyle name="Output 4 2 6" xfId="17073" xr:uid="{00000000-0005-0000-0000-0000B3A00000}"/>
    <cellStyle name="Output 4 2 7" xfId="19145" xr:uid="{00000000-0005-0000-0000-0000B4A00000}"/>
    <cellStyle name="Output 4 2 8" xfId="21625" xr:uid="{00000000-0005-0000-0000-0000B5A00000}"/>
    <cellStyle name="Output 4 2 9" xfId="24186" xr:uid="{00000000-0005-0000-0000-0000B6A00000}"/>
    <cellStyle name="Output 4 3" xfId="5828" xr:uid="{00000000-0005-0000-0000-0000B7A00000}"/>
    <cellStyle name="Output 4 4" xfId="3015" xr:uid="{00000000-0005-0000-0000-0000B8A00000}"/>
    <cellStyle name="Output 4 5" xfId="2318" xr:uid="{00000000-0005-0000-0000-0000B9A00000}"/>
    <cellStyle name="Output 4 6" xfId="13524" xr:uid="{00000000-0005-0000-0000-0000BAA00000}"/>
    <cellStyle name="Output 4 7" xfId="2756" xr:uid="{00000000-0005-0000-0000-0000BBA00000}"/>
    <cellStyle name="Output 4 8" xfId="2294" xr:uid="{00000000-0005-0000-0000-0000BCA00000}"/>
    <cellStyle name="Output 4 9" xfId="2410" xr:uid="{00000000-0005-0000-0000-0000BDA00000}"/>
    <cellStyle name="Output 5" xfId="3874" xr:uid="{00000000-0005-0000-0000-0000BEA00000}"/>
    <cellStyle name="Output 5 10" xfId="26105" xr:uid="{00000000-0005-0000-0000-0000BFA00000}"/>
    <cellStyle name="Output 5 11" xfId="29466" xr:uid="{00000000-0005-0000-0000-0000C0A00000}"/>
    <cellStyle name="Output 5 12" xfId="31204" xr:uid="{00000000-0005-0000-0000-0000C1A00000}"/>
    <cellStyle name="Output 5 13" xfId="35910" xr:uid="{00000000-0005-0000-0000-0000C2A00000}"/>
    <cellStyle name="Output 5 14" xfId="38454" xr:uid="{00000000-0005-0000-0000-0000C3A00000}"/>
    <cellStyle name="Output 5 15" xfId="41303" xr:uid="{00000000-0005-0000-0000-0000C4A00000}"/>
    <cellStyle name="Output 5 16" xfId="43823" xr:uid="{00000000-0005-0000-0000-0000C5A00000}"/>
    <cellStyle name="Output 5 17" xfId="46362" xr:uid="{00000000-0005-0000-0000-0000C6A00000}"/>
    <cellStyle name="Output 5 18" xfId="52129" xr:uid="{00000000-0005-0000-0000-0000C7A00000}"/>
    <cellStyle name="Output 5 2" xfId="5211" xr:uid="{00000000-0005-0000-0000-0000C8A00000}"/>
    <cellStyle name="Output 5 2 10" xfId="27431" xr:uid="{00000000-0005-0000-0000-0000C9A00000}"/>
    <cellStyle name="Output 5 2 11" xfId="30632" xr:uid="{00000000-0005-0000-0000-0000CAA00000}"/>
    <cellStyle name="Output 5 2 12" xfId="32538" xr:uid="{00000000-0005-0000-0000-0000CBA00000}"/>
    <cellStyle name="Output 5 2 13" xfId="34864" xr:uid="{00000000-0005-0000-0000-0000CCA00000}"/>
    <cellStyle name="Output 5 2 14" xfId="37243" xr:uid="{00000000-0005-0000-0000-0000CDA00000}"/>
    <cellStyle name="Output 5 2 15" xfId="39775" xr:uid="{00000000-0005-0000-0000-0000CEA00000}"/>
    <cellStyle name="Output 5 2 16" xfId="42631" xr:uid="{00000000-0005-0000-0000-0000CFA00000}"/>
    <cellStyle name="Output 5 2 17" xfId="45156" xr:uid="{00000000-0005-0000-0000-0000D0A00000}"/>
    <cellStyle name="Output 5 2 18" xfId="47695" xr:uid="{00000000-0005-0000-0000-0000D1A00000}"/>
    <cellStyle name="Output 5 2 19" xfId="54009" xr:uid="{00000000-0005-0000-0000-0000D2A00000}"/>
    <cellStyle name="Output 5 2 2" xfId="7844" xr:uid="{00000000-0005-0000-0000-0000D3A00000}"/>
    <cellStyle name="Output 5 2 3" xfId="10336" xr:uid="{00000000-0005-0000-0000-0000D4A00000}"/>
    <cellStyle name="Output 5 2 4" xfId="12834" xr:uid="{00000000-0005-0000-0000-0000D5A00000}"/>
    <cellStyle name="Output 5 2 5" xfId="15547" xr:uid="{00000000-0005-0000-0000-0000D6A00000}"/>
    <cellStyle name="Output 5 2 6" xfId="17731" xr:uid="{00000000-0005-0000-0000-0000D7A00000}"/>
    <cellStyle name="Output 5 2 7" xfId="19803" xr:uid="{00000000-0005-0000-0000-0000D8A00000}"/>
    <cellStyle name="Output 5 2 8" xfId="22285" xr:uid="{00000000-0005-0000-0000-0000D9A00000}"/>
    <cellStyle name="Output 5 2 9" xfId="24846" xr:uid="{00000000-0005-0000-0000-0000DAA00000}"/>
    <cellStyle name="Output 5 3" xfId="6509" xr:uid="{00000000-0005-0000-0000-0000DBA00000}"/>
    <cellStyle name="Output 5 4" xfId="9009" xr:uid="{00000000-0005-0000-0000-0000DCA00000}"/>
    <cellStyle name="Output 5 5" xfId="11509" xr:uid="{00000000-0005-0000-0000-0000DDA00000}"/>
    <cellStyle name="Output 5 6" xfId="14218" xr:uid="{00000000-0005-0000-0000-0000DEA00000}"/>
    <cellStyle name="Output 5 7" xfId="18471" xr:uid="{00000000-0005-0000-0000-0000DFA00000}"/>
    <cellStyle name="Output 5 8" xfId="20970" xr:uid="{00000000-0005-0000-0000-0000E0A00000}"/>
    <cellStyle name="Output 5 9" xfId="23513" xr:uid="{00000000-0005-0000-0000-0000E1A00000}"/>
    <cellStyle name="Output 6" xfId="4033" xr:uid="{00000000-0005-0000-0000-0000E2A00000}"/>
    <cellStyle name="Output 6 10" xfId="23671" xr:uid="{00000000-0005-0000-0000-0000E3A00000}"/>
    <cellStyle name="Output 6 11" xfId="26263" xr:uid="{00000000-0005-0000-0000-0000E4A00000}"/>
    <cellStyle name="Output 6 12" xfId="29601" xr:uid="{00000000-0005-0000-0000-0000E5A00000}"/>
    <cellStyle name="Output 6 13" xfId="31363" xr:uid="{00000000-0005-0000-0000-0000E6A00000}"/>
    <cellStyle name="Output 6 14" xfId="33694" xr:uid="{00000000-0005-0000-0000-0000E7A00000}"/>
    <cellStyle name="Output 6 15" xfId="36068" xr:uid="{00000000-0005-0000-0000-0000E8A00000}"/>
    <cellStyle name="Output 6 16" xfId="38605" xr:uid="{00000000-0005-0000-0000-0000E9A00000}"/>
    <cellStyle name="Output 6 17" xfId="41461" xr:uid="{00000000-0005-0000-0000-0000EAA00000}"/>
    <cellStyle name="Output 6 18" xfId="43981" xr:uid="{00000000-0005-0000-0000-0000EBA00000}"/>
    <cellStyle name="Output 6 19" xfId="46520" xr:uid="{00000000-0005-0000-0000-0000ECA00000}"/>
    <cellStyle name="Output 6 2" xfId="5369" xr:uid="{00000000-0005-0000-0000-0000EDA00000}"/>
    <cellStyle name="Output 6 2 10" xfId="27589" xr:uid="{00000000-0005-0000-0000-0000EEA00000}"/>
    <cellStyle name="Output 6 2 11" xfId="30765" xr:uid="{00000000-0005-0000-0000-0000EFA00000}"/>
    <cellStyle name="Output 6 2 12" xfId="32696" xr:uid="{00000000-0005-0000-0000-0000F0A00000}"/>
    <cellStyle name="Output 6 2 13" xfId="35022" xr:uid="{00000000-0005-0000-0000-0000F1A00000}"/>
    <cellStyle name="Output 6 2 14" xfId="37401" xr:uid="{00000000-0005-0000-0000-0000F2A00000}"/>
    <cellStyle name="Output 6 2 15" xfId="39933" xr:uid="{00000000-0005-0000-0000-0000F3A00000}"/>
    <cellStyle name="Output 6 2 16" xfId="42789" xr:uid="{00000000-0005-0000-0000-0000F4A00000}"/>
    <cellStyle name="Output 6 2 17" xfId="45314" xr:uid="{00000000-0005-0000-0000-0000F5A00000}"/>
    <cellStyle name="Output 6 2 18" xfId="47853" xr:uid="{00000000-0005-0000-0000-0000F6A00000}"/>
    <cellStyle name="Output 6 2 19" xfId="54289" xr:uid="{00000000-0005-0000-0000-0000F7A00000}"/>
    <cellStyle name="Output 6 2 2" xfId="8002" xr:uid="{00000000-0005-0000-0000-0000F8A00000}"/>
    <cellStyle name="Output 6 2 3" xfId="10494" xr:uid="{00000000-0005-0000-0000-0000F9A00000}"/>
    <cellStyle name="Output 6 2 4" xfId="12992" xr:uid="{00000000-0005-0000-0000-0000FAA00000}"/>
    <cellStyle name="Output 6 2 5" xfId="15705" xr:uid="{00000000-0005-0000-0000-0000FBA00000}"/>
    <cellStyle name="Output 6 2 6" xfId="17889" xr:uid="{00000000-0005-0000-0000-0000FCA00000}"/>
    <cellStyle name="Output 6 2 7" xfId="19961" xr:uid="{00000000-0005-0000-0000-0000FDA00000}"/>
    <cellStyle name="Output 6 2 8" xfId="22443" xr:uid="{00000000-0005-0000-0000-0000FEA00000}"/>
    <cellStyle name="Output 6 2 9" xfId="25004" xr:uid="{00000000-0005-0000-0000-0000FFA00000}"/>
    <cellStyle name="Output 6 20" xfId="52657" xr:uid="{00000000-0005-0000-0000-000000A10000}"/>
    <cellStyle name="Output 6 3" xfId="6668" xr:uid="{00000000-0005-0000-0000-000001A10000}"/>
    <cellStyle name="Output 6 4" xfId="9167" xr:uid="{00000000-0005-0000-0000-000002A10000}"/>
    <cellStyle name="Output 6 5" xfId="11667" xr:uid="{00000000-0005-0000-0000-000003A10000}"/>
    <cellStyle name="Output 6 6" xfId="14377" xr:uid="{00000000-0005-0000-0000-000004A10000}"/>
    <cellStyle name="Output 6 7" xfId="16566" xr:uid="{00000000-0005-0000-0000-000005A10000}"/>
    <cellStyle name="Output 6 8" xfId="18629" xr:uid="{00000000-0005-0000-0000-000006A10000}"/>
    <cellStyle name="Output 6 9" xfId="21118" xr:uid="{00000000-0005-0000-0000-000007A10000}"/>
    <cellStyle name="Output 7" xfId="4326" xr:uid="{00000000-0005-0000-0000-000008A10000}"/>
    <cellStyle name="Output 7 10" xfId="23963" xr:uid="{00000000-0005-0000-0000-000009A10000}"/>
    <cellStyle name="Output 7 11" xfId="26552" xr:uid="{00000000-0005-0000-0000-00000AA10000}"/>
    <cellStyle name="Output 7 12" xfId="29891" xr:uid="{00000000-0005-0000-0000-00000BA10000}"/>
    <cellStyle name="Output 7 13" xfId="31655" xr:uid="{00000000-0005-0000-0000-00000CA10000}"/>
    <cellStyle name="Output 7 14" xfId="33986" xr:uid="{00000000-0005-0000-0000-00000DA10000}"/>
    <cellStyle name="Output 7 15" xfId="36360" xr:uid="{00000000-0005-0000-0000-00000EA10000}"/>
    <cellStyle name="Output 7 16" xfId="38897" xr:uid="{00000000-0005-0000-0000-00000FA10000}"/>
    <cellStyle name="Output 7 17" xfId="41752" xr:uid="{00000000-0005-0000-0000-000010A10000}"/>
    <cellStyle name="Output 7 18" xfId="44273" xr:uid="{00000000-0005-0000-0000-000011A10000}"/>
    <cellStyle name="Output 7 19" xfId="46812" xr:uid="{00000000-0005-0000-0000-000012A10000}"/>
    <cellStyle name="Output 7 2" xfId="5658" xr:uid="{00000000-0005-0000-0000-000013A10000}"/>
    <cellStyle name="Output 7 2 10" xfId="27878" xr:uid="{00000000-0005-0000-0000-000014A10000}"/>
    <cellStyle name="Output 7 2 11" xfId="31013" xr:uid="{00000000-0005-0000-0000-000015A10000}"/>
    <cellStyle name="Output 7 2 12" xfId="32985" xr:uid="{00000000-0005-0000-0000-000016A10000}"/>
    <cellStyle name="Output 7 2 13" xfId="35311" xr:uid="{00000000-0005-0000-0000-000017A10000}"/>
    <cellStyle name="Output 7 2 14" xfId="37690" xr:uid="{00000000-0005-0000-0000-000018A10000}"/>
    <cellStyle name="Output 7 2 15" xfId="40222" xr:uid="{00000000-0005-0000-0000-000019A10000}"/>
    <cellStyle name="Output 7 2 16" xfId="43078" xr:uid="{00000000-0005-0000-0000-00001AA10000}"/>
    <cellStyle name="Output 7 2 17" xfId="45603" xr:uid="{00000000-0005-0000-0000-00001BA10000}"/>
    <cellStyle name="Output 7 2 18" xfId="48142" xr:uid="{00000000-0005-0000-0000-00001CA10000}"/>
    <cellStyle name="Output 7 2 2" xfId="8291" xr:uid="{00000000-0005-0000-0000-00001DA10000}"/>
    <cellStyle name="Output 7 2 3" xfId="10783" xr:uid="{00000000-0005-0000-0000-00001EA10000}"/>
    <cellStyle name="Output 7 2 4" xfId="13281" xr:uid="{00000000-0005-0000-0000-00001FA10000}"/>
    <cellStyle name="Output 7 2 5" xfId="15994" xr:uid="{00000000-0005-0000-0000-000020A10000}"/>
    <cellStyle name="Output 7 2 6" xfId="18178" xr:uid="{00000000-0005-0000-0000-000021A10000}"/>
    <cellStyle name="Output 7 2 7" xfId="20250" xr:uid="{00000000-0005-0000-0000-000022A10000}"/>
    <cellStyle name="Output 7 2 8" xfId="22732" xr:uid="{00000000-0005-0000-0000-000023A10000}"/>
    <cellStyle name="Output 7 2 9" xfId="25293" xr:uid="{00000000-0005-0000-0000-000024A10000}"/>
    <cellStyle name="Output 7 20" xfId="50763" xr:uid="{00000000-0005-0000-0000-000025A10000}"/>
    <cellStyle name="Output 7 3" xfId="6960" xr:uid="{00000000-0005-0000-0000-000026A10000}"/>
    <cellStyle name="Output 7 4" xfId="9456" xr:uid="{00000000-0005-0000-0000-000027A10000}"/>
    <cellStyle name="Output 7 5" xfId="11956" xr:uid="{00000000-0005-0000-0000-000028A10000}"/>
    <cellStyle name="Output 7 6" xfId="14667" xr:uid="{00000000-0005-0000-0000-000029A10000}"/>
    <cellStyle name="Output 7 7" xfId="16857" xr:uid="{00000000-0005-0000-0000-00002AA10000}"/>
    <cellStyle name="Output 7 8" xfId="18921" xr:uid="{00000000-0005-0000-0000-00002BA10000}"/>
    <cellStyle name="Output 7 9" xfId="21410" xr:uid="{00000000-0005-0000-0000-00002CA10000}"/>
    <cellStyle name="Output 8" xfId="4459" xr:uid="{00000000-0005-0000-0000-00002DA10000}"/>
    <cellStyle name="Output 8 10" xfId="26684" xr:uid="{00000000-0005-0000-0000-00002EA10000}"/>
    <cellStyle name="Output 8 11" xfId="29992" xr:uid="{00000000-0005-0000-0000-00002FA10000}"/>
    <cellStyle name="Output 8 12" xfId="31787" xr:uid="{00000000-0005-0000-0000-000030A10000}"/>
    <cellStyle name="Output 8 13" xfId="34112" xr:uid="{00000000-0005-0000-0000-000031A10000}"/>
    <cellStyle name="Output 8 14" xfId="36492" xr:uid="{00000000-0005-0000-0000-000032A10000}"/>
    <cellStyle name="Output 8 15" xfId="39024" xr:uid="{00000000-0005-0000-0000-000033A10000}"/>
    <cellStyle name="Output 8 16" xfId="41884" xr:uid="{00000000-0005-0000-0000-000034A10000}"/>
    <cellStyle name="Output 8 17" xfId="44405" xr:uid="{00000000-0005-0000-0000-000035A10000}"/>
    <cellStyle name="Output 8 18" xfId="46944" xr:uid="{00000000-0005-0000-0000-000036A10000}"/>
    <cellStyle name="Output 8 19" xfId="52846" xr:uid="{00000000-0005-0000-0000-000037A10000}"/>
    <cellStyle name="Output 8 2" xfId="7092" xr:uid="{00000000-0005-0000-0000-000038A10000}"/>
    <cellStyle name="Output 8 3" xfId="9589" xr:uid="{00000000-0005-0000-0000-000039A10000}"/>
    <cellStyle name="Output 8 4" xfId="12088" xr:uid="{00000000-0005-0000-0000-00003AA10000}"/>
    <cellStyle name="Output 8 5" xfId="14799" xr:uid="{00000000-0005-0000-0000-00003BA10000}"/>
    <cellStyle name="Output 8 6" xfId="16982" xr:uid="{00000000-0005-0000-0000-00003CA10000}"/>
    <cellStyle name="Output 8 7" xfId="19054" xr:uid="{00000000-0005-0000-0000-00003DA10000}"/>
    <cellStyle name="Output 8 8" xfId="21534" xr:uid="{00000000-0005-0000-0000-00003EA10000}"/>
    <cellStyle name="Output 8 9" xfId="24095" xr:uid="{00000000-0005-0000-0000-00003FA10000}"/>
    <cellStyle name="Output 9" xfId="2349" xr:uid="{00000000-0005-0000-0000-000040A10000}"/>
    <cellStyle name="P2_Audience" xfId="903" xr:uid="{00000000-0005-0000-0000-000041A10000}"/>
    <cellStyle name="per.style" xfId="226" xr:uid="{00000000-0005-0000-0000-000042A10000}"/>
    <cellStyle name="per.style 2" xfId="281" xr:uid="{00000000-0005-0000-0000-000043A10000}"/>
    <cellStyle name="per.style 2 2" xfId="1187" xr:uid="{00000000-0005-0000-0000-000044A10000}"/>
    <cellStyle name="per.style 2 3" xfId="994" xr:uid="{00000000-0005-0000-0000-000045A10000}"/>
    <cellStyle name="per.style 2 4" xfId="720" xr:uid="{00000000-0005-0000-0000-000046A10000}"/>
    <cellStyle name="per.style 3" xfId="638" xr:uid="{00000000-0005-0000-0000-000047A10000}"/>
    <cellStyle name="per.style 3 2" xfId="1814" xr:uid="{00000000-0005-0000-0000-000048A10000}"/>
    <cellStyle name="per.style 3 2 2" xfId="49215" xr:uid="{00000000-0005-0000-0000-000049A10000}"/>
    <cellStyle name="per.style 3 3" xfId="1813" xr:uid="{00000000-0005-0000-0000-00004AA10000}"/>
    <cellStyle name="per.style 3 4" xfId="762" xr:uid="{00000000-0005-0000-0000-00004BA10000}"/>
    <cellStyle name="per.style 4" xfId="1815" xr:uid="{00000000-0005-0000-0000-00004CA10000}"/>
    <cellStyle name="per.style 4 2" xfId="49216" xr:uid="{00000000-0005-0000-0000-00004DA10000}"/>
    <cellStyle name="per.style 5" xfId="1816" xr:uid="{00000000-0005-0000-0000-00004EA10000}"/>
    <cellStyle name="per.style 5 2" xfId="1817" xr:uid="{00000000-0005-0000-0000-00004FA10000}"/>
    <cellStyle name="per.style 5 2 2" xfId="49217" xr:uid="{00000000-0005-0000-0000-000050A10000}"/>
    <cellStyle name="per.style 5 3" xfId="1818" xr:uid="{00000000-0005-0000-0000-000051A10000}"/>
    <cellStyle name="per.style 5 3 2" xfId="49218" xr:uid="{00000000-0005-0000-0000-000052A10000}"/>
    <cellStyle name="per.style 5 4" xfId="49219" xr:uid="{00000000-0005-0000-0000-000053A10000}"/>
    <cellStyle name="per.style 6" xfId="1819" xr:uid="{00000000-0005-0000-0000-000054A10000}"/>
    <cellStyle name="per.style 6 2" xfId="1820" xr:uid="{00000000-0005-0000-0000-000055A10000}"/>
    <cellStyle name="per.style 7" xfId="2048" xr:uid="{00000000-0005-0000-0000-000056A10000}"/>
    <cellStyle name="per.style 7 2" xfId="2216" xr:uid="{00000000-0005-0000-0000-000057A10000}"/>
    <cellStyle name="Percent" xfId="8" builtinId="5"/>
    <cellStyle name="Percent [0]" xfId="227" xr:uid="{00000000-0005-0000-0000-000058A10000}"/>
    <cellStyle name="Percent [0] 10" xfId="1821" xr:uid="{00000000-0005-0000-0000-000059A10000}"/>
    <cellStyle name="Percent [0] 10 2" xfId="2217" xr:uid="{00000000-0005-0000-0000-00005AA10000}"/>
    <cellStyle name="Percent [0] 11" xfId="2049" xr:uid="{00000000-0005-0000-0000-00005BA10000}"/>
    <cellStyle name="Percent [0] 11 2" xfId="2218" xr:uid="{00000000-0005-0000-0000-00005CA10000}"/>
    <cellStyle name="Percent [0] 2" xfId="282" xr:uid="{00000000-0005-0000-0000-00005DA10000}"/>
    <cellStyle name="Percent [0] 2 2" xfId="1188" xr:uid="{00000000-0005-0000-0000-00005EA10000}"/>
    <cellStyle name="Percent [0] 2 3" xfId="995" xr:uid="{00000000-0005-0000-0000-00005FA10000}"/>
    <cellStyle name="Percent [0] 2 4" xfId="721" xr:uid="{00000000-0005-0000-0000-000060A10000}"/>
    <cellStyle name="Percent [0] 3" xfId="509" xr:uid="{00000000-0005-0000-0000-000061A10000}"/>
    <cellStyle name="Percent [0] 3 2" xfId="510" xr:uid="{00000000-0005-0000-0000-000062A10000}"/>
    <cellStyle name="Percent [0] 3 2 2" xfId="49220" xr:uid="{00000000-0005-0000-0000-000063A10000}"/>
    <cellStyle name="Percent [0] 3 3" xfId="49221" xr:uid="{00000000-0005-0000-0000-000064A10000}"/>
    <cellStyle name="Percent [0] 4" xfId="511" xr:uid="{00000000-0005-0000-0000-000065A10000}"/>
    <cellStyle name="Percent [0] 4 2" xfId="512" xr:uid="{00000000-0005-0000-0000-000066A10000}"/>
    <cellStyle name="Percent [0] 4 2 2" xfId="49222" xr:uid="{00000000-0005-0000-0000-000067A10000}"/>
    <cellStyle name="Percent [0] 4 3" xfId="49223" xr:uid="{00000000-0005-0000-0000-000068A10000}"/>
    <cellStyle name="Percent [0] 5" xfId="513" xr:uid="{00000000-0005-0000-0000-000069A10000}"/>
    <cellStyle name="Percent [0] 5 2" xfId="514" xr:uid="{00000000-0005-0000-0000-00006AA10000}"/>
    <cellStyle name="Percent [0] 5 2 2" xfId="515" xr:uid="{00000000-0005-0000-0000-00006BA10000}"/>
    <cellStyle name="Percent [0] 5 2 2 2" xfId="49224" xr:uid="{00000000-0005-0000-0000-00006CA10000}"/>
    <cellStyle name="Percent [0] 5 2 3" xfId="49225" xr:uid="{00000000-0005-0000-0000-00006DA10000}"/>
    <cellStyle name="Percent [0] 5 3" xfId="516" xr:uid="{00000000-0005-0000-0000-00006EA10000}"/>
    <cellStyle name="Percent [0] 5 3 2" xfId="49226" xr:uid="{00000000-0005-0000-0000-00006FA10000}"/>
    <cellStyle name="Percent [0] 5 4" xfId="49227" xr:uid="{00000000-0005-0000-0000-000070A10000}"/>
    <cellStyle name="Percent [0] 6" xfId="517" xr:uid="{00000000-0005-0000-0000-000071A10000}"/>
    <cellStyle name="Percent [0] 6 2" xfId="518" xr:uid="{00000000-0005-0000-0000-000072A10000}"/>
    <cellStyle name="Percent [0] 6 2 2" xfId="49228" xr:uid="{00000000-0005-0000-0000-000073A10000}"/>
    <cellStyle name="Percent [0] 6 3" xfId="49229" xr:uid="{00000000-0005-0000-0000-000074A10000}"/>
    <cellStyle name="Percent [0] 7" xfId="639" xr:uid="{00000000-0005-0000-0000-000075A10000}"/>
    <cellStyle name="Percent [0] 7 2" xfId="1823" xr:uid="{00000000-0005-0000-0000-000076A10000}"/>
    <cellStyle name="Percent [0] 7 2 2" xfId="49230" xr:uid="{00000000-0005-0000-0000-000077A10000}"/>
    <cellStyle name="Percent [0] 7 3" xfId="1822" xr:uid="{00000000-0005-0000-0000-000078A10000}"/>
    <cellStyle name="Percent [0] 7 4" xfId="763" xr:uid="{00000000-0005-0000-0000-000079A10000}"/>
    <cellStyle name="Percent [0] 8" xfId="1824" xr:uid="{00000000-0005-0000-0000-00007AA10000}"/>
    <cellStyle name="Percent [0] 8 2" xfId="1825" xr:uid="{00000000-0005-0000-0000-00007BA10000}"/>
    <cellStyle name="Percent [0] 8 2 2" xfId="49231" xr:uid="{00000000-0005-0000-0000-00007CA10000}"/>
    <cellStyle name="Percent [0] 8 3" xfId="1826" xr:uid="{00000000-0005-0000-0000-00007DA10000}"/>
    <cellStyle name="Percent [0] 8 3 2" xfId="49232" xr:uid="{00000000-0005-0000-0000-00007EA10000}"/>
    <cellStyle name="Percent [0] 8 4" xfId="49233" xr:uid="{00000000-0005-0000-0000-00007FA10000}"/>
    <cellStyle name="Percent [0] 9" xfId="1827" xr:uid="{00000000-0005-0000-0000-000080A10000}"/>
    <cellStyle name="Percent [0] 9 2" xfId="1828" xr:uid="{00000000-0005-0000-0000-000081A10000}"/>
    <cellStyle name="Percent [00]" xfId="228" xr:uid="{00000000-0005-0000-0000-000082A10000}"/>
    <cellStyle name="Percent [00] 10" xfId="1829" xr:uid="{00000000-0005-0000-0000-000083A10000}"/>
    <cellStyle name="Percent [00] 10 2" xfId="2219" xr:uid="{00000000-0005-0000-0000-000084A10000}"/>
    <cellStyle name="Percent [00] 11" xfId="2050" xr:uid="{00000000-0005-0000-0000-000085A10000}"/>
    <cellStyle name="Percent [00] 11 2" xfId="2220" xr:uid="{00000000-0005-0000-0000-000086A10000}"/>
    <cellStyle name="Percent [00] 2" xfId="283" xr:uid="{00000000-0005-0000-0000-000087A10000}"/>
    <cellStyle name="Percent [00] 2 2" xfId="1189" xr:uid="{00000000-0005-0000-0000-000088A10000}"/>
    <cellStyle name="Percent [00] 2 3" xfId="996" xr:uid="{00000000-0005-0000-0000-000089A10000}"/>
    <cellStyle name="Percent [00] 2 4" xfId="722" xr:uid="{00000000-0005-0000-0000-00008AA10000}"/>
    <cellStyle name="Percent [00] 3" xfId="519" xr:uid="{00000000-0005-0000-0000-00008BA10000}"/>
    <cellStyle name="Percent [00] 3 2" xfId="520" xr:uid="{00000000-0005-0000-0000-00008CA10000}"/>
    <cellStyle name="Percent [00] 3 2 2" xfId="49234" xr:uid="{00000000-0005-0000-0000-00008DA10000}"/>
    <cellStyle name="Percent [00] 3 3" xfId="49235" xr:uid="{00000000-0005-0000-0000-00008EA10000}"/>
    <cellStyle name="Percent [00] 4" xfId="521" xr:uid="{00000000-0005-0000-0000-00008FA10000}"/>
    <cellStyle name="Percent [00] 4 2" xfId="522" xr:uid="{00000000-0005-0000-0000-000090A10000}"/>
    <cellStyle name="Percent [00] 4 2 2" xfId="49236" xr:uid="{00000000-0005-0000-0000-000091A10000}"/>
    <cellStyle name="Percent [00] 4 3" xfId="49237" xr:uid="{00000000-0005-0000-0000-000092A10000}"/>
    <cellStyle name="Percent [00] 5" xfId="523" xr:uid="{00000000-0005-0000-0000-000093A10000}"/>
    <cellStyle name="Percent [00] 5 2" xfId="524" xr:uid="{00000000-0005-0000-0000-000094A10000}"/>
    <cellStyle name="Percent [00] 5 2 2" xfId="525" xr:uid="{00000000-0005-0000-0000-000095A10000}"/>
    <cellStyle name="Percent [00] 5 2 2 2" xfId="49238" xr:uid="{00000000-0005-0000-0000-000096A10000}"/>
    <cellStyle name="Percent [00] 5 2 3" xfId="49239" xr:uid="{00000000-0005-0000-0000-000097A10000}"/>
    <cellStyle name="Percent [00] 5 3" xfId="526" xr:uid="{00000000-0005-0000-0000-000098A10000}"/>
    <cellStyle name="Percent [00] 5 3 2" xfId="49240" xr:uid="{00000000-0005-0000-0000-000099A10000}"/>
    <cellStyle name="Percent [00] 5 4" xfId="49241" xr:uid="{00000000-0005-0000-0000-00009AA10000}"/>
    <cellStyle name="Percent [00] 6" xfId="527" xr:uid="{00000000-0005-0000-0000-00009BA10000}"/>
    <cellStyle name="Percent [00] 6 2" xfId="528" xr:uid="{00000000-0005-0000-0000-00009CA10000}"/>
    <cellStyle name="Percent [00] 6 2 2" xfId="49242" xr:uid="{00000000-0005-0000-0000-00009DA10000}"/>
    <cellStyle name="Percent [00] 6 3" xfId="49243" xr:uid="{00000000-0005-0000-0000-00009EA10000}"/>
    <cellStyle name="Percent [00] 7" xfId="640" xr:uid="{00000000-0005-0000-0000-00009FA10000}"/>
    <cellStyle name="Percent [00] 7 2" xfId="1831" xr:uid="{00000000-0005-0000-0000-0000A0A10000}"/>
    <cellStyle name="Percent [00] 7 2 2" xfId="49244" xr:uid="{00000000-0005-0000-0000-0000A1A10000}"/>
    <cellStyle name="Percent [00] 7 3" xfId="1830" xr:uid="{00000000-0005-0000-0000-0000A2A10000}"/>
    <cellStyle name="Percent [00] 7 4" xfId="764" xr:uid="{00000000-0005-0000-0000-0000A3A10000}"/>
    <cellStyle name="Percent [00] 8" xfId="1832" xr:uid="{00000000-0005-0000-0000-0000A4A10000}"/>
    <cellStyle name="Percent [00] 8 2" xfId="1833" xr:uid="{00000000-0005-0000-0000-0000A5A10000}"/>
    <cellStyle name="Percent [00] 8 2 2" xfId="49245" xr:uid="{00000000-0005-0000-0000-0000A6A10000}"/>
    <cellStyle name="Percent [00] 8 3" xfId="1834" xr:uid="{00000000-0005-0000-0000-0000A7A10000}"/>
    <cellStyle name="Percent [00] 8 3 2" xfId="49246" xr:uid="{00000000-0005-0000-0000-0000A8A10000}"/>
    <cellStyle name="Percent [00] 8 4" xfId="49247" xr:uid="{00000000-0005-0000-0000-0000A9A10000}"/>
    <cellStyle name="Percent [00] 9" xfId="1835" xr:uid="{00000000-0005-0000-0000-0000AAA10000}"/>
    <cellStyle name="Percent [00] 9 2" xfId="1836" xr:uid="{00000000-0005-0000-0000-0000ABA10000}"/>
    <cellStyle name="Percent [2]" xfId="229" xr:uid="{00000000-0005-0000-0000-0000ACA10000}"/>
    <cellStyle name="Percent [2] 10" xfId="1837" xr:uid="{00000000-0005-0000-0000-0000ADA10000}"/>
    <cellStyle name="Percent [2] 10 2" xfId="2221" xr:uid="{00000000-0005-0000-0000-0000AEA10000}"/>
    <cellStyle name="Percent [2] 11" xfId="2051" xr:uid="{00000000-0005-0000-0000-0000AFA10000}"/>
    <cellStyle name="Percent [2] 11 2" xfId="2222" xr:uid="{00000000-0005-0000-0000-0000B0A10000}"/>
    <cellStyle name="Percent [2] 2" xfId="284" xr:uid="{00000000-0005-0000-0000-0000B1A10000}"/>
    <cellStyle name="Percent [2] 2 2" xfId="1190" xr:uid="{00000000-0005-0000-0000-0000B2A10000}"/>
    <cellStyle name="Percent [2] 2 3" xfId="997" xr:uid="{00000000-0005-0000-0000-0000B3A10000}"/>
    <cellStyle name="Percent [2] 2 4" xfId="723" xr:uid="{00000000-0005-0000-0000-0000B4A10000}"/>
    <cellStyle name="Percent [2] 3" xfId="529" xr:uid="{00000000-0005-0000-0000-0000B5A10000}"/>
    <cellStyle name="Percent [2] 3 2" xfId="530" xr:uid="{00000000-0005-0000-0000-0000B6A10000}"/>
    <cellStyle name="Percent [2] 3 2 2" xfId="49248" xr:uid="{00000000-0005-0000-0000-0000B7A10000}"/>
    <cellStyle name="Percent [2] 3 3" xfId="49249" xr:uid="{00000000-0005-0000-0000-0000B8A10000}"/>
    <cellStyle name="Percent [2] 4" xfId="531" xr:uid="{00000000-0005-0000-0000-0000B9A10000}"/>
    <cellStyle name="Percent [2] 4 2" xfId="532" xr:uid="{00000000-0005-0000-0000-0000BAA10000}"/>
    <cellStyle name="Percent [2] 4 2 2" xfId="49250" xr:uid="{00000000-0005-0000-0000-0000BBA10000}"/>
    <cellStyle name="Percent [2] 4 3" xfId="49251" xr:uid="{00000000-0005-0000-0000-0000BCA10000}"/>
    <cellStyle name="Percent [2] 5" xfId="533" xr:uid="{00000000-0005-0000-0000-0000BDA10000}"/>
    <cellStyle name="Percent [2] 5 2" xfId="534" xr:uid="{00000000-0005-0000-0000-0000BEA10000}"/>
    <cellStyle name="Percent [2] 5 2 2" xfId="535" xr:uid="{00000000-0005-0000-0000-0000BFA10000}"/>
    <cellStyle name="Percent [2] 5 2 2 2" xfId="49252" xr:uid="{00000000-0005-0000-0000-0000C0A10000}"/>
    <cellStyle name="Percent [2] 5 2 3" xfId="49253" xr:uid="{00000000-0005-0000-0000-0000C1A10000}"/>
    <cellStyle name="Percent [2] 5 3" xfId="536" xr:uid="{00000000-0005-0000-0000-0000C2A10000}"/>
    <cellStyle name="Percent [2] 5 3 2" xfId="49254" xr:uid="{00000000-0005-0000-0000-0000C3A10000}"/>
    <cellStyle name="Percent [2] 5 4" xfId="49255" xr:uid="{00000000-0005-0000-0000-0000C4A10000}"/>
    <cellStyle name="Percent [2] 6" xfId="537" xr:uid="{00000000-0005-0000-0000-0000C5A10000}"/>
    <cellStyle name="Percent [2] 6 2" xfId="538" xr:uid="{00000000-0005-0000-0000-0000C6A10000}"/>
    <cellStyle name="Percent [2] 6 2 2" xfId="49256" xr:uid="{00000000-0005-0000-0000-0000C7A10000}"/>
    <cellStyle name="Percent [2] 6 3" xfId="49257" xr:uid="{00000000-0005-0000-0000-0000C8A10000}"/>
    <cellStyle name="Percent [2] 7" xfId="641" xr:uid="{00000000-0005-0000-0000-0000C9A10000}"/>
    <cellStyle name="Percent [2] 7 2" xfId="1839" xr:uid="{00000000-0005-0000-0000-0000CAA10000}"/>
    <cellStyle name="Percent [2] 7 2 2" xfId="49258" xr:uid="{00000000-0005-0000-0000-0000CBA10000}"/>
    <cellStyle name="Percent [2] 7 3" xfId="1838" xr:uid="{00000000-0005-0000-0000-0000CCA10000}"/>
    <cellStyle name="Percent [2] 7 4" xfId="765" xr:uid="{00000000-0005-0000-0000-0000CDA10000}"/>
    <cellStyle name="Percent [2] 8" xfId="1840" xr:uid="{00000000-0005-0000-0000-0000CEA10000}"/>
    <cellStyle name="Percent [2] 8 2" xfId="1841" xr:uid="{00000000-0005-0000-0000-0000CFA10000}"/>
    <cellStyle name="Percent [2] 8 2 2" xfId="49259" xr:uid="{00000000-0005-0000-0000-0000D0A10000}"/>
    <cellStyle name="Percent [2] 8 3" xfId="1842" xr:uid="{00000000-0005-0000-0000-0000D1A10000}"/>
    <cellStyle name="Percent [2] 8 3 2" xfId="49260" xr:uid="{00000000-0005-0000-0000-0000D2A10000}"/>
    <cellStyle name="Percent [2] 8 4" xfId="49261" xr:uid="{00000000-0005-0000-0000-0000D3A10000}"/>
    <cellStyle name="Percent [2] 9" xfId="1843" xr:uid="{00000000-0005-0000-0000-0000D4A10000}"/>
    <cellStyle name="Percent [2] 9 2" xfId="1844" xr:uid="{00000000-0005-0000-0000-0000D5A10000}"/>
    <cellStyle name="Percent[0]" xfId="230" xr:uid="{00000000-0005-0000-0000-0000D6A10000}"/>
    <cellStyle name="Percent[0] 2" xfId="285" xr:uid="{00000000-0005-0000-0000-0000D7A10000}"/>
    <cellStyle name="Percent[0] 2 2" xfId="1191" xr:uid="{00000000-0005-0000-0000-0000D8A10000}"/>
    <cellStyle name="Percent[0] 2 3" xfId="998" xr:uid="{00000000-0005-0000-0000-0000D9A10000}"/>
    <cellStyle name="Percent[0] 2 4" xfId="724" xr:uid="{00000000-0005-0000-0000-0000DAA10000}"/>
    <cellStyle name="Percent[0] 3" xfId="642" xr:uid="{00000000-0005-0000-0000-0000DBA10000}"/>
    <cellStyle name="Percent[0] 3 2" xfId="1846" xr:uid="{00000000-0005-0000-0000-0000DCA10000}"/>
    <cellStyle name="Percent[0] 3 2 2" xfId="49262" xr:uid="{00000000-0005-0000-0000-0000DDA10000}"/>
    <cellStyle name="Percent[0] 3 3" xfId="1845" xr:uid="{00000000-0005-0000-0000-0000DEA10000}"/>
    <cellStyle name="Percent[0] 3 4" xfId="766" xr:uid="{00000000-0005-0000-0000-0000DFA10000}"/>
    <cellStyle name="Percent[0] 4" xfId="1847" xr:uid="{00000000-0005-0000-0000-0000E0A10000}"/>
    <cellStyle name="Percent[0] 4 2" xfId="49263" xr:uid="{00000000-0005-0000-0000-0000E1A10000}"/>
    <cellStyle name="Percent[0] 5" xfId="1848" xr:uid="{00000000-0005-0000-0000-0000E2A10000}"/>
    <cellStyle name="Percent[0] 5 2" xfId="1849" xr:uid="{00000000-0005-0000-0000-0000E3A10000}"/>
    <cellStyle name="Percent[0] 5 2 2" xfId="49264" xr:uid="{00000000-0005-0000-0000-0000E4A10000}"/>
    <cellStyle name="Percent[0] 5 3" xfId="1850" xr:uid="{00000000-0005-0000-0000-0000E5A10000}"/>
    <cellStyle name="Percent[0] 5 3 2" xfId="49265" xr:uid="{00000000-0005-0000-0000-0000E6A10000}"/>
    <cellStyle name="Percent[0] 5 4" xfId="49266" xr:uid="{00000000-0005-0000-0000-0000E7A10000}"/>
    <cellStyle name="Percent[0] 6" xfId="1851" xr:uid="{00000000-0005-0000-0000-0000E8A10000}"/>
    <cellStyle name="Percent[0] 6 2" xfId="1852" xr:uid="{00000000-0005-0000-0000-0000E9A10000}"/>
    <cellStyle name="Percent[0] 7" xfId="2052" xr:uid="{00000000-0005-0000-0000-0000EAA10000}"/>
    <cellStyle name="Percent[0] 7 2" xfId="2223" xr:uid="{00000000-0005-0000-0000-0000EBA10000}"/>
    <cellStyle name="Percent[2]" xfId="231" xr:uid="{00000000-0005-0000-0000-0000ECA10000}"/>
    <cellStyle name="Percent[2] 2" xfId="286" xr:uid="{00000000-0005-0000-0000-0000EDA10000}"/>
    <cellStyle name="Percent[2] 2 2" xfId="1192" xr:uid="{00000000-0005-0000-0000-0000EEA10000}"/>
    <cellStyle name="Percent[2] 2 3" xfId="999" xr:uid="{00000000-0005-0000-0000-0000EFA10000}"/>
    <cellStyle name="Percent[2] 2 4" xfId="725" xr:uid="{00000000-0005-0000-0000-0000F0A10000}"/>
    <cellStyle name="Percent[2] 3" xfId="643" xr:uid="{00000000-0005-0000-0000-0000F1A10000}"/>
    <cellStyle name="Percent[2] 3 2" xfId="1854" xr:uid="{00000000-0005-0000-0000-0000F2A10000}"/>
    <cellStyle name="Percent[2] 3 2 2" xfId="49267" xr:uid="{00000000-0005-0000-0000-0000F3A10000}"/>
    <cellStyle name="Percent[2] 3 3" xfId="1853" xr:uid="{00000000-0005-0000-0000-0000F4A10000}"/>
    <cellStyle name="Percent[2] 3 4" xfId="767" xr:uid="{00000000-0005-0000-0000-0000F5A10000}"/>
    <cellStyle name="Percent[2] 4" xfId="1855" xr:uid="{00000000-0005-0000-0000-0000F6A10000}"/>
    <cellStyle name="Percent[2] 4 2" xfId="49268" xr:uid="{00000000-0005-0000-0000-0000F7A10000}"/>
    <cellStyle name="Percent[2] 5" xfId="1856" xr:uid="{00000000-0005-0000-0000-0000F8A10000}"/>
    <cellStyle name="Percent[2] 5 2" xfId="1857" xr:uid="{00000000-0005-0000-0000-0000F9A10000}"/>
    <cellStyle name="Percent[2] 5 2 2" xfId="49269" xr:uid="{00000000-0005-0000-0000-0000FAA10000}"/>
    <cellStyle name="Percent[2] 5 3" xfId="1858" xr:uid="{00000000-0005-0000-0000-0000FBA10000}"/>
    <cellStyle name="Percent[2] 5 3 2" xfId="49270" xr:uid="{00000000-0005-0000-0000-0000FCA10000}"/>
    <cellStyle name="Percent[2] 5 4" xfId="49271" xr:uid="{00000000-0005-0000-0000-0000FDA10000}"/>
    <cellStyle name="Percent[2] 6" xfId="1859" xr:uid="{00000000-0005-0000-0000-0000FEA10000}"/>
    <cellStyle name="Percent[2] 6 2" xfId="1860" xr:uid="{00000000-0005-0000-0000-0000FFA10000}"/>
    <cellStyle name="Percent[2] 7" xfId="2053" xr:uid="{00000000-0005-0000-0000-000000A20000}"/>
    <cellStyle name="Percent[2] 7 2" xfId="2224" xr:uid="{00000000-0005-0000-0000-000001A20000}"/>
    <cellStyle name="PID" xfId="232" xr:uid="{00000000-0005-0000-0000-000002A20000}"/>
    <cellStyle name="pidnorm" xfId="233" xr:uid="{00000000-0005-0000-0000-000003A20000}"/>
    <cellStyle name="pidnorm 2" xfId="287" xr:uid="{00000000-0005-0000-0000-000004A20000}"/>
    <cellStyle name="pidnorm 2 2" xfId="1193" xr:uid="{00000000-0005-0000-0000-000005A20000}"/>
    <cellStyle name="pidnorm 2 3" xfId="1000" xr:uid="{00000000-0005-0000-0000-000006A20000}"/>
    <cellStyle name="pidnorm 2 4" xfId="726" xr:uid="{00000000-0005-0000-0000-000007A20000}"/>
    <cellStyle name="pidnorm 3" xfId="644" xr:uid="{00000000-0005-0000-0000-000008A20000}"/>
    <cellStyle name="pidnorm 3 2" xfId="1862" xr:uid="{00000000-0005-0000-0000-000009A20000}"/>
    <cellStyle name="pidnorm 3 3" xfId="1861" xr:uid="{00000000-0005-0000-0000-00000AA20000}"/>
    <cellStyle name="pidnorm 3 4" xfId="768" xr:uid="{00000000-0005-0000-0000-00000BA20000}"/>
    <cellStyle name="pidnorm 4" xfId="1863" xr:uid="{00000000-0005-0000-0000-00000CA20000}"/>
    <cellStyle name="pidnorm 5" xfId="1864" xr:uid="{00000000-0005-0000-0000-00000DA20000}"/>
    <cellStyle name="pidnorm 5 2" xfId="1865" xr:uid="{00000000-0005-0000-0000-00000EA20000}"/>
    <cellStyle name="pidnorm 5 3" xfId="1866" xr:uid="{00000000-0005-0000-0000-00000FA20000}"/>
    <cellStyle name="pidnorm 6" xfId="1867" xr:uid="{00000000-0005-0000-0000-000010A20000}"/>
    <cellStyle name="pidnorm 6 2" xfId="1868" xr:uid="{00000000-0005-0000-0000-000011A20000}"/>
    <cellStyle name="pidnorm 7" xfId="2054" xr:uid="{00000000-0005-0000-0000-000012A20000}"/>
    <cellStyle name="pidnorm 7 2" xfId="2225" xr:uid="{00000000-0005-0000-0000-000013A20000}"/>
    <cellStyle name="pidnorm_DS-DG9T-14B476-CX_FOEDRAFT_Vscs" xfId="1869" xr:uid="{00000000-0005-0000-0000-000014A20000}"/>
    <cellStyle name="PIDs" xfId="6" xr:uid="{00000000-0005-0000-0000-000015A20000}"/>
    <cellStyle name="PIDs 10" xfId="3352" xr:uid="{00000000-0005-0000-0000-000016A20000}"/>
    <cellStyle name="PIDs 10 10" xfId="25590" xr:uid="{00000000-0005-0000-0000-000017A20000}"/>
    <cellStyle name="PIDs 10 11" xfId="29024" xr:uid="{00000000-0005-0000-0000-000018A20000}"/>
    <cellStyle name="PIDs 10 12" xfId="31051" xr:uid="{00000000-0005-0000-0000-000019A20000}"/>
    <cellStyle name="PIDs 10 13" xfId="29200" xr:uid="{00000000-0005-0000-0000-00001AA20000}"/>
    <cellStyle name="PIDs 10 14" xfId="37965" xr:uid="{00000000-0005-0000-0000-00001BA20000}"/>
    <cellStyle name="PIDs 10 15" xfId="40790" xr:uid="{00000000-0005-0000-0000-00001CA20000}"/>
    <cellStyle name="PIDs 10 16" xfId="43309" xr:uid="{00000000-0005-0000-0000-00001DA20000}"/>
    <cellStyle name="PIDs 10 17" xfId="45848" xr:uid="{00000000-0005-0000-0000-00001EA20000}"/>
    <cellStyle name="PIDs 10 18" xfId="52130" xr:uid="{00000000-0005-0000-0000-00001FA20000}"/>
    <cellStyle name="PIDs 10 2" xfId="4696" xr:uid="{00000000-0005-0000-0000-000020A20000}"/>
    <cellStyle name="PIDs 10 2 10" xfId="26918" xr:uid="{00000000-0005-0000-0000-000021A20000}"/>
    <cellStyle name="PIDs 10 2 11" xfId="30197" xr:uid="{00000000-0005-0000-0000-000022A20000}"/>
    <cellStyle name="PIDs 10 2 12" xfId="32024" xr:uid="{00000000-0005-0000-0000-000023A20000}"/>
    <cellStyle name="PIDs 10 2 13" xfId="34349" xr:uid="{00000000-0005-0000-0000-000024A20000}"/>
    <cellStyle name="PIDs 10 2 14" xfId="36729" xr:uid="{00000000-0005-0000-0000-000025A20000}"/>
    <cellStyle name="PIDs 10 2 15" xfId="39261" xr:uid="{00000000-0005-0000-0000-000026A20000}"/>
    <cellStyle name="PIDs 10 2 16" xfId="42119" xr:uid="{00000000-0005-0000-0000-000027A20000}"/>
    <cellStyle name="PIDs 10 2 17" xfId="44642" xr:uid="{00000000-0005-0000-0000-000028A20000}"/>
    <cellStyle name="PIDs 10 2 18" xfId="47181" xr:uid="{00000000-0005-0000-0000-000029A20000}"/>
    <cellStyle name="PIDs 10 2 19" xfId="54010" xr:uid="{00000000-0005-0000-0000-00002AA20000}"/>
    <cellStyle name="PIDs 10 2 2" xfId="7329" xr:uid="{00000000-0005-0000-0000-00002BA20000}"/>
    <cellStyle name="PIDs 10 2 3" xfId="9824" xr:uid="{00000000-0005-0000-0000-00002CA20000}"/>
    <cellStyle name="PIDs 10 2 4" xfId="12322" xr:uid="{00000000-0005-0000-0000-00002DA20000}"/>
    <cellStyle name="PIDs 10 2 5" xfId="15034" xr:uid="{00000000-0005-0000-0000-00002EA20000}"/>
    <cellStyle name="PIDs 10 2 6" xfId="17217" xr:uid="{00000000-0005-0000-0000-00002FA20000}"/>
    <cellStyle name="PIDs 10 2 7" xfId="19288" xr:uid="{00000000-0005-0000-0000-000030A20000}"/>
    <cellStyle name="PIDs 10 2 8" xfId="21770" xr:uid="{00000000-0005-0000-0000-000031A20000}"/>
    <cellStyle name="PIDs 10 2 9" xfId="24332" xr:uid="{00000000-0005-0000-0000-000032A20000}"/>
    <cellStyle name="PIDs 10 3" xfId="5987" xr:uid="{00000000-0005-0000-0000-000033A20000}"/>
    <cellStyle name="PIDs 10 4" xfId="8489" xr:uid="{00000000-0005-0000-0000-000034A20000}"/>
    <cellStyle name="PIDs 10 5" xfId="10995" xr:uid="{00000000-0005-0000-0000-000035A20000}"/>
    <cellStyle name="PIDs 10 6" xfId="13701" xr:uid="{00000000-0005-0000-0000-000036A20000}"/>
    <cellStyle name="PIDs 10 7" xfId="16398" xr:uid="{00000000-0005-0000-0000-000037A20000}"/>
    <cellStyle name="PIDs 10 8" xfId="20479" xr:uid="{00000000-0005-0000-0000-000038A20000}"/>
    <cellStyle name="PIDs 10 9" xfId="22999" xr:uid="{00000000-0005-0000-0000-000039A20000}"/>
    <cellStyle name="PIDs 11" xfId="3494" xr:uid="{00000000-0005-0000-0000-00003AA20000}"/>
    <cellStyle name="PIDs 11 10" xfId="25731" xr:uid="{00000000-0005-0000-0000-00003BA20000}"/>
    <cellStyle name="PIDs 11 11" xfId="29146" xr:uid="{00000000-0005-0000-0000-00003CA20000}"/>
    <cellStyle name="PIDs 11 12" xfId="28612" xr:uid="{00000000-0005-0000-0000-00003DA20000}"/>
    <cellStyle name="PIDs 11 13" xfId="35538" xr:uid="{00000000-0005-0000-0000-00003EA20000}"/>
    <cellStyle name="PIDs 11 14" xfId="38097" xr:uid="{00000000-0005-0000-0000-00003FA20000}"/>
    <cellStyle name="PIDs 11 15" xfId="40931" xr:uid="{00000000-0005-0000-0000-000040A20000}"/>
    <cellStyle name="PIDs 11 16" xfId="43451" xr:uid="{00000000-0005-0000-0000-000041A20000}"/>
    <cellStyle name="PIDs 11 17" xfId="45990" xr:uid="{00000000-0005-0000-0000-000042A20000}"/>
    <cellStyle name="PIDs 11 18" xfId="52656" xr:uid="{00000000-0005-0000-0000-000043A20000}"/>
    <cellStyle name="PIDs 11 2" xfId="4838" xr:uid="{00000000-0005-0000-0000-000044A20000}"/>
    <cellStyle name="PIDs 11 2 10" xfId="27059" xr:uid="{00000000-0005-0000-0000-000045A20000}"/>
    <cellStyle name="PIDs 11 2 11" xfId="30319" xr:uid="{00000000-0005-0000-0000-000046A20000}"/>
    <cellStyle name="PIDs 11 2 12" xfId="32166" xr:uid="{00000000-0005-0000-0000-000047A20000}"/>
    <cellStyle name="PIDs 11 2 13" xfId="34491" xr:uid="{00000000-0005-0000-0000-000048A20000}"/>
    <cellStyle name="PIDs 11 2 14" xfId="36871" xr:uid="{00000000-0005-0000-0000-000049A20000}"/>
    <cellStyle name="PIDs 11 2 15" xfId="39403" xr:uid="{00000000-0005-0000-0000-00004AA20000}"/>
    <cellStyle name="PIDs 11 2 16" xfId="42260" xr:uid="{00000000-0005-0000-0000-00004BA20000}"/>
    <cellStyle name="PIDs 11 2 17" xfId="44784" xr:uid="{00000000-0005-0000-0000-00004CA20000}"/>
    <cellStyle name="PIDs 11 2 18" xfId="47323" xr:uid="{00000000-0005-0000-0000-00004DA20000}"/>
    <cellStyle name="PIDs 11 2 19" xfId="54288" xr:uid="{00000000-0005-0000-0000-00004EA20000}"/>
    <cellStyle name="PIDs 11 2 2" xfId="7471" xr:uid="{00000000-0005-0000-0000-00004FA20000}"/>
    <cellStyle name="PIDs 11 2 3" xfId="9965" xr:uid="{00000000-0005-0000-0000-000050A20000}"/>
    <cellStyle name="PIDs 11 2 4" xfId="12463" xr:uid="{00000000-0005-0000-0000-000051A20000}"/>
    <cellStyle name="PIDs 11 2 5" xfId="15175" xr:uid="{00000000-0005-0000-0000-000052A20000}"/>
    <cellStyle name="PIDs 11 2 6" xfId="17359" xr:uid="{00000000-0005-0000-0000-000053A20000}"/>
    <cellStyle name="PIDs 11 2 7" xfId="19430" xr:uid="{00000000-0005-0000-0000-000054A20000}"/>
    <cellStyle name="PIDs 11 2 8" xfId="21912" xr:uid="{00000000-0005-0000-0000-000055A20000}"/>
    <cellStyle name="PIDs 11 2 9" xfId="24474" xr:uid="{00000000-0005-0000-0000-000056A20000}"/>
    <cellStyle name="PIDs 11 3" xfId="6129" xr:uid="{00000000-0005-0000-0000-000057A20000}"/>
    <cellStyle name="PIDs 11 4" xfId="8631" xr:uid="{00000000-0005-0000-0000-000058A20000}"/>
    <cellStyle name="PIDs 11 5" xfId="11136" xr:uid="{00000000-0005-0000-0000-000059A20000}"/>
    <cellStyle name="PIDs 11 6" xfId="13843" xr:uid="{00000000-0005-0000-0000-00005AA20000}"/>
    <cellStyle name="PIDs 11 7" xfId="2351" xr:uid="{00000000-0005-0000-0000-00005BA20000}"/>
    <cellStyle name="PIDs 11 8" xfId="20618" xr:uid="{00000000-0005-0000-0000-00005CA20000}"/>
    <cellStyle name="PIDs 11 9" xfId="23141" xr:uid="{00000000-0005-0000-0000-00005DA20000}"/>
    <cellStyle name="PIDs 12" xfId="3496" xr:uid="{00000000-0005-0000-0000-00005EA20000}"/>
    <cellStyle name="PIDs 12 10" xfId="25733" xr:uid="{00000000-0005-0000-0000-00005FA20000}"/>
    <cellStyle name="PIDs 12 11" xfId="29147" xr:uid="{00000000-0005-0000-0000-000060A20000}"/>
    <cellStyle name="PIDs 12 12" xfId="28220" xr:uid="{00000000-0005-0000-0000-000061A20000}"/>
    <cellStyle name="PIDs 12 13" xfId="35540" xr:uid="{00000000-0005-0000-0000-000062A20000}"/>
    <cellStyle name="PIDs 12 14" xfId="38099" xr:uid="{00000000-0005-0000-0000-000063A20000}"/>
    <cellStyle name="PIDs 12 15" xfId="40933" xr:uid="{00000000-0005-0000-0000-000064A20000}"/>
    <cellStyle name="PIDs 12 16" xfId="43453" xr:uid="{00000000-0005-0000-0000-000065A20000}"/>
    <cellStyle name="PIDs 12 17" xfId="45992" xr:uid="{00000000-0005-0000-0000-000066A20000}"/>
    <cellStyle name="PIDs 12 18" xfId="52831" xr:uid="{00000000-0005-0000-0000-000067A20000}"/>
    <cellStyle name="PIDs 12 2" xfId="4840" xr:uid="{00000000-0005-0000-0000-000068A20000}"/>
    <cellStyle name="PIDs 12 2 10" xfId="27061" xr:uid="{00000000-0005-0000-0000-000069A20000}"/>
    <cellStyle name="PIDs 12 2 11" xfId="30320" xr:uid="{00000000-0005-0000-0000-00006AA20000}"/>
    <cellStyle name="PIDs 12 2 12" xfId="32168" xr:uid="{00000000-0005-0000-0000-00006BA20000}"/>
    <cellStyle name="PIDs 12 2 13" xfId="34493" xr:uid="{00000000-0005-0000-0000-00006CA20000}"/>
    <cellStyle name="PIDs 12 2 14" xfId="36873" xr:uid="{00000000-0005-0000-0000-00006DA20000}"/>
    <cellStyle name="PIDs 12 2 15" xfId="39405" xr:uid="{00000000-0005-0000-0000-00006EA20000}"/>
    <cellStyle name="PIDs 12 2 16" xfId="42262" xr:uid="{00000000-0005-0000-0000-00006FA20000}"/>
    <cellStyle name="PIDs 12 2 17" xfId="44786" xr:uid="{00000000-0005-0000-0000-000070A20000}"/>
    <cellStyle name="PIDs 12 2 18" xfId="47325" xr:uid="{00000000-0005-0000-0000-000071A20000}"/>
    <cellStyle name="PIDs 12 2 19" xfId="54292" xr:uid="{00000000-0005-0000-0000-000072A20000}"/>
    <cellStyle name="PIDs 12 2 2" xfId="7473" xr:uid="{00000000-0005-0000-0000-000073A20000}"/>
    <cellStyle name="PIDs 12 2 3" xfId="9967" xr:uid="{00000000-0005-0000-0000-000074A20000}"/>
    <cellStyle name="PIDs 12 2 4" xfId="12465" xr:uid="{00000000-0005-0000-0000-000075A20000}"/>
    <cellStyle name="PIDs 12 2 5" xfId="15177" xr:uid="{00000000-0005-0000-0000-000076A20000}"/>
    <cellStyle name="PIDs 12 2 6" xfId="17361" xr:uid="{00000000-0005-0000-0000-000077A20000}"/>
    <cellStyle name="PIDs 12 2 7" xfId="19432" xr:uid="{00000000-0005-0000-0000-000078A20000}"/>
    <cellStyle name="PIDs 12 2 8" xfId="21914" xr:uid="{00000000-0005-0000-0000-000079A20000}"/>
    <cellStyle name="PIDs 12 2 9" xfId="24476" xr:uid="{00000000-0005-0000-0000-00007AA20000}"/>
    <cellStyle name="PIDs 12 3" xfId="6131" xr:uid="{00000000-0005-0000-0000-00007BA20000}"/>
    <cellStyle name="PIDs 12 4" xfId="8633" xr:uid="{00000000-0005-0000-0000-00007CA20000}"/>
    <cellStyle name="PIDs 12 5" xfId="11138" xr:uid="{00000000-0005-0000-0000-00007DA20000}"/>
    <cellStyle name="PIDs 12 6" xfId="13845" xr:uid="{00000000-0005-0000-0000-00007EA20000}"/>
    <cellStyle name="PIDs 12 7" xfId="2424" xr:uid="{00000000-0005-0000-0000-00007FA20000}"/>
    <cellStyle name="PIDs 12 8" xfId="20620" xr:uid="{00000000-0005-0000-0000-000080A20000}"/>
    <cellStyle name="PIDs 12 9" xfId="23143" xr:uid="{00000000-0005-0000-0000-000081A20000}"/>
    <cellStyle name="PIDs 13" xfId="3499" xr:uid="{00000000-0005-0000-0000-000082A20000}"/>
    <cellStyle name="PIDs 13 10" xfId="25736" xr:uid="{00000000-0005-0000-0000-000083A20000}"/>
    <cellStyle name="PIDs 13 11" xfId="29150" xr:uid="{00000000-0005-0000-0000-000084A20000}"/>
    <cellStyle name="PIDs 13 12" xfId="28334" xr:uid="{00000000-0005-0000-0000-000085A20000}"/>
    <cellStyle name="PIDs 13 13" xfId="35543" xr:uid="{00000000-0005-0000-0000-000086A20000}"/>
    <cellStyle name="PIDs 13 14" xfId="38102" xr:uid="{00000000-0005-0000-0000-000087A20000}"/>
    <cellStyle name="PIDs 13 15" xfId="40936" xr:uid="{00000000-0005-0000-0000-000088A20000}"/>
    <cellStyle name="PIDs 13 16" xfId="43456" xr:uid="{00000000-0005-0000-0000-000089A20000}"/>
    <cellStyle name="PIDs 13 17" xfId="45995" xr:uid="{00000000-0005-0000-0000-00008AA20000}"/>
    <cellStyle name="PIDs 13 18" xfId="50764" xr:uid="{00000000-0005-0000-0000-00008BA20000}"/>
    <cellStyle name="PIDs 13 2" xfId="4843" xr:uid="{00000000-0005-0000-0000-00008CA20000}"/>
    <cellStyle name="PIDs 13 2 10" xfId="27064" xr:uid="{00000000-0005-0000-0000-00008DA20000}"/>
    <cellStyle name="PIDs 13 2 11" xfId="30322" xr:uid="{00000000-0005-0000-0000-00008EA20000}"/>
    <cellStyle name="PIDs 13 2 12" xfId="32171" xr:uid="{00000000-0005-0000-0000-00008FA20000}"/>
    <cellStyle name="PIDs 13 2 13" xfId="34496" xr:uid="{00000000-0005-0000-0000-000090A20000}"/>
    <cellStyle name="PIDs 13 2 14" xfId="36876" xr:uid="{00000000-0005-0000-0000-000091A20000}"/>
    <cellStyle name="PIDs 13 2 15" xfId="39408" xr:uid="{00000000-0005-0000-0000-000092A20000}"/>
    <cellStyle name="PIDs 13 2 16" xfId="42265" xr:uid="{00000000-0005-0000-0000-000093A20000}"/>
    <cellStyle name="PIDs 13 2 17" xfId="44789" xr:uid="{00000000-0005-0000-0000-000094A20000}"/>
    <cellStyle name="PIDs 13 2 18" xfId="47328" xr:uid="{00000000-0005-0000-0000-000095A20000}"/>
    <cellStyle name="PIDs 13 2 2" xfId="7476" xr:uid="{00000000-0005-0000-0000-000096A20000}"/>
    <cellStyle name="PIDs 13 2 3" xfId="9970" xr:uid="{00000000-0005-0000-0000-000097A20000}"/>
    <cellStyle name="PIDs 13 2 4" xfId="12468" xr:uid="{00000000-0005-0000-0000-000098A20000}"/>
    <cellStyle name="PIDs 13 2 5" xfId="15180" xr:uid="{00000000-0005-0000-0000-000099A20000}"/>
    <cellStyle name="PIDs 13 2 6" xfId="17364" xr:uid="{00000000-0005-0000-0000-00009AA20000}"/>
    <cellStyle name="PIDs 13 2 7" xfId="19435" xr:uid="{00000000-0005-0000-0000-00009BA20000}"/>
    <cellStyle name="PIDs 13 2 8" xfId="21917" xr:uid="{00000000-0005-0000-0000-00009CA20000}"/>
    <cellStyle name="PIDs 13 2 9" xfId="24479" xr:uid="{00000000-0005-0000-0000-00009DA20000}"/>
    <cellStyle name="PIDs 13 3" xfId="6134" xr:uid="{00000000-0005-0000-0000-00009EA20000}"/>
    <cellStyle name="PIDs 13 4" xfId="8636" xr:uid="{00000000-0005-0000-0000-00009FA20000}"/>
    <cellStyle name="PIDs 13 5" xfId="11141" xr:uid="{00000000-0005-0000-0000-0000A0A20000}"/>
    <cellStyle name="PIDs 13 6" xfId="13848" xr:uid="{00000000-0005-0000-0000-0000A1A20000}"/>
    <cellStyle name="PIDs 13 7" xfId="13671" xr:uid="{00000000-0005-0000-0000-0000A2A20000}"/>
    <cellStyle name="PIDs 13 8" xfId="20623" xr:uid="{00000000-0005-0000-0000-0000A3A20000}"/>
    <cellStyle name="PIDs 13 9" xfId="23146" xr:uid="{00000000-0005-0000-0000-0000A4A20000}"/>
    <cellStyle name="PIDs 14" xfId="4034" xr:uid="{00000000-0005-0000-0000-0000A5A20000}"/>
    <cellStyle name="PIDs 14 10" xfId="23672" xr:uid="{00000000-0005-0000-0000-0000A6A20000}"/>
    <cellStyle name="PIDs 14 11" xfId="26264" xr:uid="{00000000-0005-0000-0000-0000A7A20000}"/>
    <cellStyle name="PIDs 14 12" xfId="29602" xr:uid="{00000000-0005-0000-0000-0000A8A20000}"/>
    <cellStyle name="PIDs 14 13" xfId="31364" xr:uid="{00000000-0005-0000-0000-0000A9A20000}"/>
    <cellStyle name="PIDs 14 14" xfId="33695" xr:uid="{00000000-0005-0000-0000-0000AAA20000}"/>
    <cellStyle name="PIDs 14 15" xfId="36069" xr:uid="{00000000-0005-0000-0000-0000ABA20000}"/>
    <cellStyle name="PIDs 14 16" xfId="38606" xr:uid="{00000000-0005-0000-0000-0000ACA20000}"/>
    <cellStyle name="PIDs 14 17" xfId="41462" xr:uid="{00000000-0005-0000-0000-0000ADA20000}"/>
    <cellStyle name="PIDs 14 18" xfId="43982" xr:uid="{00000000-0005-0000-0000-0000AEA20000}"/>
    <cellStyle name="PIDs 14 19" xfId="46521" xr:uid="{00000000-0005-0000-0000-0000AFA20000}"/>
    <cellStyle name="PIDs 14 2" xfId="5370" xr:uid="{00000000-0005-0000-0000-0000B0A20000}"/>
    <cellStyle name="PIDs 14 2 10" xfId="27590" xr:uid="{00000000-0005-0000-0000-0000B1A20000}"/>
    <cellStyle name="PIDs 14 2 11" xfId="30766" xr:uid="{00000000-0005-0000-0000-0000B2A20000}"/>
    <cellStyle name="PIDs 14 2 12" xfId="32697" xr:uid="{00000000-0005-0000-0000-0000B3A20000}"/>
    <cellStyle name="PIDs 14 2 13" xfId="35023" xr:uid="{00000000-0005-0000-0000-0000B4A20000}"/>
    <cellStyle name="PIDs 14 2 14" xfId="37402" xr:uid="{00000000-0005-0000-0000-0000B5A20000}"/>
    <cellStyle name="PIDs 14 2 15" xfId="39934" xr:uid="{00000000-0005-0000-0000-0000B6A20000}"/>
    <cellStyle name="PIDs 14 2 16" xfId="42790" xr:uid="{00000000-0005-0000-0000-0000B7A20000}"/>
    <cellStyle name="PIDs 14 2 17" xfId="45315" xr:uid="{00000000-0005-0000-0000-0000B8A20000}"/>
    <cellStyle name="PIDs 14 2 18" xfId="47854" xr:uid="{00000000-0005-0000-0000-0000B9A20000}"/>
    <cellStyle name="PIDs 14 2 2" xfId="8003" xr:uid="{00000000-0005-0000-0000-0000BAA20000}"/>
    <cellStyle name="PIDs 14 2 3" xfId="10495" xr:uid="{00000000-0005-0000-0000-0000BBA20000}"/>
    <cellStyle name="PIDs 14 2 4" xfId="12993" xr:uid="{00000000-0005-0000-0000-0000BCA20000}"/>
    <cellStyle name="PIDs 14 2 5" xfId="15706" xr:uid="{00000000-0005-0000-0000-0000BDA20000}"/>
    <cellStyle name="PIDs 14 2 6" xfId="17890" xr:uid="{00000000-0005-0000-0000-0000BEA20000}"/>
    <cellStyle name="PIDs 14 2 7" xfId="19962" xr:uid="{00000000-0005-0000-0000-0000BFA20000}"/>
    <cellStyle name="PIDs 14 2 8" xfId="22444" xr:uid="{00000000-0005-0000-0000-0000C0A20000}"/>
    <cellStyle name="PIDs 14 2 9" xfId="25005" xr:uid="{00000000-0005-0000-0000-0000C1A20000}"/>
    <cellStyle name="PIDs 14 20" xfId="52847" xr:uid="{00000000-0005-0000-0000-0000C2A20000}"/>
    <cellStyle name="PIDs 14 3" xfId="6669" xr:uid="{00000000-0005-0000-0000-0000C3A20000}"/>
    <cellStyle name="PIDs 14 4" xfId="9168" xr:uid="{00000000-0005-0000-0000-0000C4A20000}"/>
    <cellStyle name="PIDs 14 5" xfId="11668" xr:uid="{00000000-0005-0000-0000-0000C5A20000}"/>
    <cellStyle name="PIDs 14 6" xfId="14378" xr:uid="{00000000-0005-0000-0000-0000C6A20000}"/>
    <cellStyle name="PIDs 14 7" xfId="16567" xr:uid="{00000000-0005-0000-0000-0000C7A20000}"/>
    <cellStyle name="PIDs 14 8" xfId="18630" xr:uid="{00000000-0005-0000-0000-0000C8A20000}"/>
    <cellStyle name="PIDs 14 9" xfId="21119" xr:uid="{00000000-0005-0000-0000-0000C9A20000}"/>
    <cellStyle name="PIDs 15" xfId="4327" xr:uid="{00000000-0005-0000-0000-0000CAA20000}"/>
    <cellStyle name="PIDs 15 10" xfId="23964" xr:uid="{00000000-0005-0000-0000-0000CBA20000}"/>
    <cellStyle name="PIDs 15 11" xfId="26553" xr:uid="{00000000-0005-0000-0000-0000CCA20000}"/>
    <cellStyle name="PIDs 15 12" xfId="29892" xr:uid="{00000000-0005-0000-0000-0000CDA20000}"/>
    <cellStyle name="PIDs 15 13" xfId="31656" xr:uid="{00000000-0005-0000-0000-0000CEA20000}"/>
    <cellStyle name="PIDs 15 14" xfId="33987" xr:uid="{00000000-0005-0000-0000-0000CFA20000}"/>
    <cellStyle name="PIDs 15 15" xfId="36361" xr:uid="{00000000-0005-0000-0000-0000D0A20000}"/>
    <cellStyle name="PIDs 15 16" xfId="38898" xr:uid="{00000000-0005-0000-0000-0000D1A20000}"/>
    <cellStyle name="PIDs 15 17" xfId="41753" xr:uid="{00000000-0005-0000-0000-0000D2A20000}"/>
    <cellStyle name="PIDs 15 18" xfId="44274" xr:uid="{00000000-0005-0000-0000-0000D3A20000}"/>
    <cellStyle name="PIDs 15 19" xfId="46813" xr:uid="{00000000-0005-0000-0000-0000D4A20000}"/>
    <cellStyle name="PIDs 15 2" xfId="5659" xr:uid="{00000000-0005-0000-0000-0000D5A20000}"/>
    <cellStyle name="PIDs 15 2 10" xfId="27879" xr:uid="{00000000-0005-0000-0000-0000D6A20000}"/>
    <cellStyle name="PIDs 15 2 11" xfId="31014" xr:uid="{00000000-0005-0000-0000-0000D7A20000}"/>
    <cellStyle name="PIDs 15 2 12" xfId="32986" xr:uid="{00000000-0005-0000-0000-0000D8A20000}"/>
    <cellStyle name="PIDs 15 2 13" xfId="35312" xr:uid="{00000000-0005-0000-0000-0000D9A20000}"/>
    <cellStyle name="PIDs 15 2 14" xfId="37691" xr:uid="{00000000-0005-0000-0000-0000DAA20000}"/>
    <cellStyle name="PIDs 15 2 15" xfId="40223" xr:uid="{00000000-0005-0000-0000-0000DBA20000}"/>
    <cellStyle name="PIDs 15 2 16" xfId="43079" xr:uid="{00000000-0005-0000-0000-0000DCA20000}"/>
    <cellStyle name="PIDs 15 2 17" xfId="45604" xr:uid="{00000000-0005-0000-0000-0000DDA20000}"/>
    <cellStyle name="PIDs 15 2 18" xfId="48143" xr:uid="{00000000-0005-0000-0000-0000DEA20000}"/>
    <cellStyle name="PIDs 15 2 2" xfId="8292" xr:uid="{00000000-0005-0000-0000-0000DFA20000}"/>
    <cellStyle name="PIDs 15 2 3" xfId="10784" xr:uid="{00000000-0005-0000-0000-0000E0A20000}"/>
    <cellStyle name="PIDs 15 2 4" xfId="13282" xr:uid="{00000000-0005-0000-0000-0000E1A20000}"/>
    <cellStyle name="PIDs 15 2 5" xfId="15995" xr:uid="{00000000-0005-0000-0000-0000E2A20000}"/>
    <cellStyle name="PIDs 15 2 6" xfId="18179" xr:uid="{00000000-0005-0000-0000-0000E3A20000}"/>
    <cellStyle name="PIDs 15 2 7" xfId="20251" xr:uid="{00000000-0005-0000-0000-0000E4A20000}"/>
    <cellStyle name="PIDs 15 2 8" xfId="22733" xr:uid="{00000000-0005-0000-0000-0000E5A20000}"/>
    <cellStyle name="PIDs 15 2 9" xfId="25294" xr:uid="{00000000-0005-0000-0000-0000E6A20000}"/>
    <cellStyle name="PIDs 15 3" xfId="6961" xr:uid="{00000000-0005-0000-0000-0000E7A20000}"/>
    <cellStyle name="PIDs 15 4" xfId="9457" xr:uid="{00000000-0005-0000-0000-0000E8A20000}"/>
    <cellStyle name="PIDs 15 5" xfId="11957" xr:uid="{00000000-0005-0000-0000-0000E9A20000}"/>
    <cellStyle name="PIDs 15 6" xfId="14668" xr:uid="{00000000-0005-0000-0000-0000EAA20000}"/>
    <cellStyle name="PIDs 15 7" xfId="16858" xr:uid="{00000000-0005-0000-0000-0000EBA20000}"/>
    <cellStyle name="PIDs 15 8" xfId="18922" xr:uid="{00000000-0005-0000-0000-0000ECA20000}"/>
    <cellStyle name="PIDs 15 9" xfId="21411" xr:uid="{00000000-0005-0000-0000-0000EDA20000}"/>
    <cellStyle name="PIDs 16" xfId="4460" xr:uid="{00000000-0005-0000-0000-0000EEA20000}"/>
    <cellStyle name="PIDs 16 10" xfId="26685" xr:uid="{00000000-0005-0000-0000-0000EFA20000}"/>
    <cellStyle name="PIDs 16 11" xfId="29993" xr:uid="{00000000-0005-0000-0000-0000F0A20000}"/>
    <cellStyle name="PIDs 16 12" xfId="31788" xr:uid="{00000000-0005-0000-0000-0000F1A20000}"/>
    <cellStyle name="PIDs 16 13" xfId="34113" xr:uid="{00000000-0005-0000-0000-0000F2A20000}"/>
    <cellStyle name="PIDs 16 14" xfId="36493" xr:uid="{00000000-0005-0000-0000-0000F3A20000}"/>
    <cellStyle name="PIDs 16 15" xfId="39025" xr:uid="{00000000-0005-0000-0000-0000F4A20000}"/>
    <cellStyle name="PIDs 16 16" xfId="41885" xr:uid="{00000000-0005-0000-0000-0000F5A20000}"/>
    <cellStyle name="PIDs 16 17" xfId="44406" xr:uid="{00000000-0005-0000-0000-0000F6A20000}"/>
    <cellStyle name="PIDs 16 18" xfId="46945" xr:uid="{00000000-0005-0000-0000-0000F7A20000}"/>
    <cellStyle name="PIDs 16 2" xfId="7093" xr:uid="{00000000-0005-0000-0000-0000F8A20000}"/>
    <cellStyle name="PIDs 16 3" xfId="9590" xr:uid="{00000000-0005-0000-0000-0000F9A20000}"/>
    <cellStyle name="PIDs 16 4" xfId="12089" xr:uid="{00000000-0005-0000-0000-0000FAA20000}"/>
    <cellStyle name="PIDs 16 5" xfId="14800" xr:uid="{00000000-0005-0000-0000-0000FBA20000}"/>
    <cellStyle name="PIDs 16 6" xfId="16983" xr:uid="{00000000-0005-0000-0000-0000FCA20000}"/>
    <cellStyle name="PIDs 16 7" xfId="19055" xr:uid="{00000000-0005-0000-0000-0000FDA20000}"/>
    <cellStyle name="PIDs 16 8" xfId="21535" xr:uid="{00000000-0005-0000-0000-0000FEA20000}"/>
    <cellStyle name="PIDs 16 9" xfId="24096" xr:uid="{00000000-0005-0000-0000-0000FFA20000}"/>
    <cellStyle name="PIDs 17" xfId="2354" xr:uid="{00000000-0005-0000-0000-000000A30000}"/>
    <cellStyle name="PIDs 18" xfId="2806" xr:uid="{00000000-0005-0000-0000-000001A30000}"/>
    <cellStyle name="PIDs 19" xfId="13492" xr:uid="{00000000-0005-0000-0000-000002A30000}"/>
    <cellStyle name="PIDs 2" xfId="72" xr:uid="{00000000-0005-0000-0000-000003A30000}"/>
    <cellStyle name="PIDs 2 10" xfId="4038" xr:uid="{00000000-0005-0000-0000-000004A30000}"/>
    <cellStyle name="PIDs 2 10 10" xfId="23676" xr:uid="{00000000-0005-0000-0000-000005A30000}"/>
    <cellStyle name="PIDs 2 10 11" xfId="26268" xr:uid="{00000000-0005-0000-0000-000006A30000}"/>
    <cellStyle name="PIDs 2 10 12" xfId="29606" xr:uid="{00000000-0005-0000-0000-000007A30000}"/>
    <cellStyle name="PIDs 2 10 13" xfId="31368" xr:uid="{00000000-0005-0000-0000-000008A30000}"/>
    <cellStyle name="PIDs 2 10 14" xfId="33699" xr:uid="{00000000-0005-0000-0000-000009A30000}"/>
    <cellStyle name="PIDs 2 10 15" xfId="36073" xr:uid="{00000000-0005-0000-0000-00000AA30000}"/>
    <cellStyle name="PIDs 2 10 16" xfId="38610" xr:uid="{00000000-0005-0000-0000-00000BA30000}"/>
    <cellStyle name="PIDs 2 10 17" xfId="41466" xr:uid="{00000000-0005-0000-0000-00000CA30000}"/>
    <cellStyle name="PIDs 2 10 18" xfId="43986" xr:uid="{00000000-0005-0000-0000-00000DA30000}"/>
    <cellStyle name="PIDs 2 10 19" xfId="46525" xr:uid="{00000000-0005-0000-0000-00000EA30000}"/>
    <cellStyle name="PIDs 2 10 2" xfId="5374" xr:uid="{00000000-0005-0000-0000-00000FA30000}"/>
    <cellStyle name="PIDs 2 10 2 10" xfId="27594" xr:uid="{00000000-0005-0000-0000-000010A30000}"/>
    <cellStyle name="PIDs 2 10 2 11" xfId="30769" xr:uid="{00000000-0005-0000-0000-000011A30000}"/>
    <cellStyle name="PIDs 2 10 2 12" xfId="32701" xr:uid="{00000000-0005-0000-0000-000012A30000}"/>
    <cellStyle name="PIDs 2 10 2 13" xfId="35027" xr:uid="{00000000-0005-0000-0000-000013A30000}"/>
    <cellStyle name="PIDs 2 10 2 14" xfId="37406" xr:uid="{00000000-0005-0000-0000-000014A30000}"/>
    <cellStyle name="PIDs 2 10 2 15" xfId="39938" xr:uid="{00000000-0005-0000-0000-000015A30000}"/>
    <cellStyle name="PIDs 2 10 2 16" xfId="42794" xr:uid="{00000000-0005-0000-0000-000016A30000}"/>
    <cellStyle name="PIDs 2 10 2 17" xfId="45319" xr:uid="{00000000-0005-0000-0000-000017A30000}"/>
    <cellStyle name="PIDs 2 10 2 18" xfId="47858" xr:uid="{00000000-0005-0000-0000-000018A30000}"/>
    <cellStyle name="PIDs 2 10 2 2" xfId="8007" xr:uid="{00000000-0005-0000-0000-000019A30000}"/>
    <cellStyle name="PIDs 2 10 2 3" xfId="10499" xr:uid="{00000000-0005-0000-0000-00001AA30000}"/>
    <cellStyle name="PIDs 2 10 2 4" xfId="12997" xr:uid="{00000000-0005-0000-0000-00001BA30000}"/>
    <cellStyle name="PIDs 2 10 2 5" xfId="15710" xr:uid="{00000000-0005-0000-0000-00001CA30000}"/>
    <cellStyle name="PIDs 2 10 2 6" xfId="17894" xr:uid="{00000000-0005-0000-0000-00001DA30000}"/>
    <cellStyle name="PIDs 2 10 2 7" xfId="19966" xr:uid="{00000000-0005-0000-0000-00001EA30000}"/>
    <cellStyle name="PIDs 2 10 2 8" xfId="22448" xr:uid="{00000000-0005-0000-0000-00001FA30000}"/>
    <cellStyle name="PIDs 2 10 2 9" xfId="25009" xr:uid="{00000000-0005-0000-0000-000020A30000}"/>
    <cellStyle name="PIDs 2 10 3" xfId="6673" xr:uid="{00000000-0005-0000-0000-000021A30000}"/>
    <cellStyle name="PIDs 2 10 4" xfId="9172" xr:uid="{00000000-0005-0000-0000-000022A30000}"/>
    <cellStyle name="PIDs 2 10 5" xfId="11672" xr:uid="{00000000-0005-0000-0000-000023A30000}"/>
    <cellStyle name="PIDs 2 10 6" xfId="14382" xr:uid="{00000000-0005-0000-0000-000024A30000}"/>
    <cellStyle name="PIDs 2 10 7" xfId="16571" xr:uid="{00000000-0005-0000-0000-000025A30000}"/>
    <cellStyle name="PIDs 2 10 8" xfId="18634" xr:uid="{00000000-0005-0000-0000-000026A30000}"/>
    <cellStyle name="PIDs 2 10 9" xfId="21123" xr:uid="{00000000-0005-0000-0000-000027A30000}"/>
    <cellStyle name="PIDs 2 11" xfId="4330" xr:uid="{00000000-0005-0000-0000-000028A30000}"/>
    <cellStyle name="PIDs 2 11 10" xfId="23967" xr:uid="{00000000-0005-0000-0000-000029A30000}"/>
    <cellStyle name="PIDs 2 11 11" xfId="26556" xr:uid="{00000000-0005-0000-0000-00002AA30000}"/>
    <cellStyle name="PIDs 2 11 12" xfId="29895" xr:uid="{00000000-0005-0000-0000-00002BA30000}"/>
    <cellStyle name="PIDs 2 11 13" xfId="31659" xr:uid="{00000000-0005-0000-0000-00002CA30000}"/>
    <cellStyle name="PIDs 2 11 14" xfId="33990" xr:uid="{00000000-0005-0000-0000-00002DA30000}"/>
    <cellStyle name="PIDs 2 11 15" xfId="36364" xr:uid="{00000000-0005-0000-0000-00002EA30000}"/>
    <cellStyle name="PIDs 2 11 16" xfId="38901" xr:uid="{00000000-0005-0000-0000-00002FA30000}"/>
    <cellStyle name="PIDs 2 11 17" xfId="41756" xr:uid="{00000000-0005-0000-0000-000030A30000}"/>
    <cellStyle name="PIDs 2 11 18" xfId="44277" xr:uid="{00000000-0005-0000-0000-000031A30000}"/>
    <cellStyle name="PIDs 2 11 19" xfId="46816" xr:uid="{00000000-0005-0000-0000-000032A30000}"/>
    <cellStyle name="PIDs 2 11 2" xfId="5662" xr:uid="{00000000-0005-0000-0000-000033A30000}"/>
    <cellStyle name="PIDs 2 11 2 10" xfId="27882" xr:uid="{00000000-0005-0000-0000-000034A30000}"/>
    <cellStyle name="PIDs 2 11 2 11" xfId="31017" xr:uid="{00000000-0005-0000-0000-000035A30000}"/>
    <cellStyle name="PIDs 2 11 2 12" xfId="32989" xr:uid="{00000000-0005-0000-0000-000036A30000}"/>
    <cellStyle name="PIDs 2 11 2 13" xfId="35315" xr:uid="{00000000-0005-0000-0000-000037A30000}"/>
    <cellStyle name="PIDs 2 11 2 14" xfId="37694" xr:uid="{00000000-0005-0000-0000-000038A30000}"/>
    <cellStyle name="PIDs 2 11 2 15" xfId="40226" xr:uid="{00000000-0005-0000-0000-000039A30000}"/>
    <cellStyle name="PIDs 2 11 2 16" xfId="43082" xr:uid="{00000000-0005-0000-0000-00003AA30000}"/>
    <cellStyle name="PIDs 2 11 2 17" xfId="45607" xr:uid="{00000000-0005-0000-0000-00003BA30000}"/>
    <cellStyle name="PIDs 2 11 2 18" xfId="48146" xr:uid="{00000000-0005-0000-0000-00003CA30000}"/>
    <cellStyle name="PIDs 2 11 2 2" xfId="8295" xr:uid="{00000000-0005-0000-0000-00003DA30000}"/>
    <cellStyle name="PIDs 2 11 2 3" xfId="10787" xr:uid="{00000000-0005-0000-0000-00003EA30000}"/>
    <cellStyle name="PIDs 2 11 2 4" xfId="13285" xr:uid="{00000000-0005-0000-0000-00003FA30000}"/>
    <cellStyle name="PIDs 2 11 2 5" xfId="15998" xr:uid="{00000000-0005-0000-0000-000040A30000}"/>
    <cellStyle name="PIDs 2 11 2 6" xfId="18182" xr:uid="{00000000-0005-0000-0000-000041A30000}"/>
    <cellStyle name="PIDs 2 11 2 7" xfId="20254" xr:uid="{00000000-0005-0000-0000-000042A30000}"/>
    <cellStyle name="PIDs 2 11 2 8" xfId="22736" xr:uid="{00000000-0005-0000-0000-000043A30000}"/>
    <cellStyle name="PIDs 2 11 2 9" xfId="25297" xr:uid="{00000000-0005-0000-0000-000044A30000}"/>
    <cellStyle name="PIDs 2 11 3" xfId="6964" xr:uid="{00000000-0005-0000-0000-000045A30000}"/>
    <cellStyle name="PIDs 2 11 4" xfId="9460" xr:uid="{00000000-0005-0000-0000-000046A30000}"/>
    <cellStyle name="PIDs 2 11 5" xfId="11960" xr:uid="{00000000-0005-0000-0000-000047A30000}"/>
    <cellStyle name="PIDs 2 11 6" xfId="14671" xr:uid="{00000000-0005-0000-0000-000048A30000}"/>
    <cellStyle name="PIDs 2 11 7" xfId="16861" xr:uid="{00000000-0005-0000-0000-000049A30000}"/>
    <cellStyle name="PIDs 2 11 8" xfId="18925" xr:uid="{00000000-0005-0000-0000-00004AA30000}"/>
    <cellStyle name="PIDs 2 11 9" xfId="21414" xr:uid="{00000000-0005-0000-0000-00004BA30000}"/>
    <cellStyle name="PIDs 2 12" xfId="4463" xr:uid="{00000000-0005-0000-0000-00004CA30000}"/>
    <cellStyle name="PIDs 2 12 10" xfId="26688" xr:uid="{00000000-0005-0000-0000-00004DA30000}"/>
    <cellStyle name="PIDs 2 12 11" xfId="29995" xr:uid="{00000000-0005-0000-0000-00004EA30000}"/>
    <cellStyle name="PIDs 2 12 12" xfId="31791" xr:uid="{00000000-0005-0000-0000-00004FA30000}"/>
    <cellStyle name="PIDs 2 12 13" xfId="34116" xr:uid="{00000000-0005-0000-0000-000050A30000}"/>
    <cellStyle name="PIDs 2 12 14" xfId="36496" xr:uid="{00000000-0005-0000-0000-000051A30000}"/>
    <cellStyle name="PIDs 2 12 15" xfId="39028" xr:uid="{00000000-0005-0000-0000-000052A30000}"/>
    <cellStyle name="PIDs 2 12 16" xfId="41888" xr:uid="{00000000-0005-0000-0000-000053A30000}"/>
    <cellStyle name="PIDs 2 12 17" xfId="44409" xr:uid="{00000000-0005-0000-0000-000054A30000}"/>
    <cellStyle name="PIDs 2 12 18" xfId="46948" xr:uid="{00000000-0005-0000-0000-000055A30000}"/>
    <cellStyle name="PIDs 2 12 2" xfId="7096" xr:uid="{00000000-0005-0000-0000-000056A30000}"/>
    <cellStyle name="PIDs 2 12 3" xfId="9593" xr:uid="{00000000-0005-0000-0000-000057A30000}"/>
    <cellStyle name="PIDs 2 12 4" xfId="12092" xr:uid="{00000000-0005-0000-0000-000058A30000}"/>
    <cellStyle name="PIDs 2 12 5" xfId="14803" xr:uid="{00000000-0005-0000-0000-000059A30000}"/>
    <cellStyle name="PIDs 2 12 6" xfId="16986" xr:uid="{00000000-0005-0000-0000-00005AA30000}"/>
    <cellStyle name="PIDs 2 12 7" xfId="19058" xr:uid="{00000000-0005-0000-0000-00005BA30000}"/>
    <cellStyle name="PIDs 2 12 8" xfId="21538" xr:uid="{00000000-0005-0000-0000-00005CA30000}"/>
    <cellStyle name="PIDs 2 12 9" xfId="24099" xr:uid="{00000000-0005-0000-0000-00005DA30000}"/>
    <cellStyle name="PIDs 2 13" xfId="2380" xr:uid="{00000000-0005-0000-0000-00005EA30000}"/>
    <cellStyle name="PIDs 2 14" xfId="2778" xr:uid="{00000000-0005-0000-0000-00005FA30000}"/>
    <cellStyle name="PIDs 2 15" xfId="2703" xr:uid="{00000000-0005-0000-0000-000060A30000}"/>
    <cellStyle name="PIDs 2 16" xfId="2550" xr:uid="{00000000-0005-0000-0000-000061A30000}"/>
    <cellStyle name="PIDs 2 17" xfId="30568" xr:uid="{00000000-0005-0000-0000-000062A30000}"/>
    <cellStyle name="PIDs 2 18" xfId="31196" xr:uid="{00000000-0005-0000-0000-000063A30000}"/>
    <cellStyle name="PIDs 2 19" xfId="28091" xr:uid="{00000000-0005-0000-0000-000064A30000}"/>
    <cellStyle name="PIDs 2 2" xfId="1194" xr:uid="{00000000-0005-0000-0000-000065A30000}"/>
    <cellStyle name="PIDs 2 2 10" xfId="2768" xr:uid="{00000000-0005-0000-0000-000066A30000}"/>
    <cellStyle name="PIDs 2 2 11" xfId="2912" xr:uid="{00000000-0005-0000-0000-000067A30000}"/>
    <cellStyle name="PIDs 2 2 12" xfId="2929" xr:uid="{00000000-0005-0000-0000-000068A30000}"/>
    <cellStyle name="PIDs 2 2 13" xfId="16313" xr:uid="{00000000-0005-0000-0000-000069A30000}"/>
    <cellStyle name="PIDs 2 2 14" xfId="28738" xr:uid="{00000000-0005-0000-0000-00006AA30000}"/>
    <cellStyle name="PIDs 2 2 15" xfId="29443" xr:uid="{00000000-0005-0000-0000-00006BA30000}"/>
    <cellStyle name="PIDs 2 2 16" xfId="28717" xr:uid="{00000000-0005-0000-0000-00006CA30000}"/>
    <cellStyle name="PIDs 2 2 17" xfId="28739" xr:uid="{00000000-0005-0000-0000-00006DA30000}"/>
    <cellStyle name="PIDs 2 2 18" xfId="40498" xr:uid="{00000000-0005-0000-0000-00006EA30000}"/>
    <cellStyle name="PIDs 2 2 19" xfId="40726" xr:uid="{00000000-0005-0000-0000-00006FA30000}"/>
    <cellStyle name="PIDs 2 2 2" xfId="2228" xr:uid="{00000000-0005-0000-0000-000070A30000}"/>
    <cellStyle name="PIDs 2 2 2 10" xfId="13577" xr:uid="{00000000-0005-0000-0000-000071A30000}"/>
    <cellStyle name="PIDs 2 2 2 10 2" xfId="50471" xr:uid="{00000000-0005-0000-0000-000072A30000}"/>
    <cellStyle name="PIDs 2 2 2 10 2 2" xfId="53912" xr:uid="{00000000-0005-0000-0000-000073A30000}"/>
    <cellStyle name="PIDs 2 2 2 10 3" xfId="51995" xr:uid="{00000000-0005-0000-0000-000074A30000}"/>
    <cellStyle name="PIDs 2 2 2 11" xfId="13455" xr:uid="{00000000-0005-0000-0000-000075A30000}"/>
    <cellStyle name="PIDs 2 2 2 11 2" xfId="54051" xr:uid="{00000000-0005-0000-0000-000076A30000}"/>
    <cellStyle name="PIDs 2 2 2 11 3" xfId="52171" xr:uid="{00000000-0005-0000-0000-000077A30000}"/>
    <cellStyle name="PIDs 2 2 2 12" xfId="2757" xr:uid="{00000000-0005-0000-0000-000078A30000}"/>
    <cellStyle name="PIDs 2 2 2 12 2" xfId="54176" xr:uid="{00000000-0005-0000-0000-000079A30000}"/>
    <cellStyle name="PIDs 2 2 2 12 3" xfId="52489" xr:uid="{00000000-0005-0000-0000-00007AA30000}"/>
    <cellStyle name="PIDs 2 2 2 13" xfId="22900" xr:uid="{00000000-0005-0000-0000-00007BA30000}"/>
    <cellStyle name="PIDs 2 2 2 13 2" xfId="52978" xr:uid="{00000000-0005-0000-0000-00007CA30000}"/>
    <cellStyle name="PIDs 2 2 2 14" xfId="25482" xr:uid="{00000000-0005-0000-0000-00007DA30000}"/>
    <cellStyle name="PIDs 2 2 2 15" xfId="28188" xr:uid="{00000000-0005-0000-0000-00007EA30000}"/>
    <cellStyle name="PIDs 2 2 2 16" xfId="28566" xr:uid="{00000000-0005-0000-0000-00007FA30000}"/>
    <cellStyle name="PIDs 2 2 2 17" xfId="37868" xr:uid="{00000000-0005-0000-0000-000080A30000}"/>
    <cellStyle name="PIDs 2 2 2 18" xfId="40686" xr:uid="{00000000-0005-0000-0000-000081A30000}"/>
    <cellStyle name="PIDs 2 2 2 19" xfId="43227" xr:uid="{00000000-0005-0000-0000-000082A30000}"/>
    <cellStyle name="PIDs 2 2 2 2" xfId="3849" xr:uid="{00000000-0005-0000-0000-000083A30000}"/>
    <cellStyle name="PIDs 2 2 2 2 10" xfId="26081" xr:uid="{00000000-0005-0000-0000-000084A30000}"/>
    <cellStyle name="PIDs 2 2 2 2 11" xfId="29446" xr:uid="{00000000-0005-0000-0000-000085A30000}"/>
    <cellStyle name="PIDs 2 2 2 2 12" xfId="31180" xr:uid="{00000000-0005-0000-0000-000086A30000}"/>
    <cellStyle name="PIDs 2 2 2 2 13" xfId="35887" xr:uid="{00000000-0005-0000-0000-000087A30000}"/>
    <cellStyle name="PIDs 2 2 2 2 14" xfId="38431" xr:uid="{00000000-0005-0000-0000-000088A30000}"/>
    <cellStyle name="PIDs 2 2 2 2 15" xfId="41279" xr:uid="{00000000-0005-0000-0000-000089A30000}"/>
    <cellStyle name="PIDs 2 2 2 2 16" xfId="43800" xr:uid="{00000000-0005-0000-0000-00008AA30000}"/>
    <cellStyle name="PIDs 2 2 2 2 17" xfId="46339" xr:uid="{00000000-0005-0000-0000-00008BA30000}"/>
    <cellStyle name="PIDs 2 2 2 2 18" xfId="49488" xr:uid="{00000000-0005-0000-0000-00008CA30000}"/>
    <cellStyle name="PIDs 2 2 2 2 19" xfId="51067" xr:uid="{00000000-0005-0000-0000-00008DA30000}"/>
    <cellStyle name="PIDs 2 2 2 2 2" xfId="5188" xr:uid="{00000000-0005-0000-0000-00008EA30000}"/>
    <cellStyle name="PIDs 2 2 2 2 2 10" xfId="27408" xr:uid="{00000000-0005-0000-0000-00008FA30000}"/>
    <cellStyle name="PIDs 2 2 2 2 2 11" xfId="30614" xr:uid="{00000000-0005-0000-0000-000090A30000}"/>
    <cellStyle name="PIDs 2 2 2 2 2 12" xfId="32515" xr:uid="{00000000-0005-0000-0000-000091A30000}"/>
    <cellStyle name="PIDs 2 2 2 2 2 13" xfId="34841" xr:uid="{00000000-0005-0000-0000-000092A30000}"/>
    <cellStyle name="PIDs 2 2 2 2 2 14" xfId="37220" xr:uid="{00000000-0005-0000-0000-000093A30000}"/>
    <cellStyle name="PIDs 2 2 2 2 2 15" xfId="39752" xr:uid="{00000000-0005-0000-0000-000094A30000}"/>
    <cellStyle name="PIDs 2 2 2 2 2 16" xfId="42608" xr:uid="{00000000-0005-0000-0000-000095A30000}"/>
    <cellStyle name="PIDs 2 2 2 2 2 17" xfId="45133" xr:uid="{00000000-0005-0000-0000-000096A30000}"/>
    <cellStyle name="PIDs 2 2 2 2 2 18" xfId="47672" xr:uid="{00000000-0005-0000-0000-000097A30000}"/>
    <cellStyle name="PIDs 2 2 2 2 2 19" xfId="53086" xr:uid="{00000000-0005-0000-0000-000098A30000}"/>
    <cellStyle name="PIDs 2 2 2 2 2 2" xfId="7821" xr:uid="{00000000-0005-0000-0000-000099A30000}"/>
    <cellStyle name="PIDs 2 2 2 2 2 3" xfId="10313" xr:uid="{00000000-0005-0000-0000-00009AA30000}"/>
    <cellStyle name="PIDs 2 2 2 2 2 4" xfId="12811" xr:uid="{00000000-0005-0000-0000-00009BA30000}"/>
    <cellStyle name="PIDs 2 2 2 2 2 5" xfId="15524" xr:uid="{00000000-0005-0000-0000-00009CA30000}"/>
    <cellStyle name="PIDs 2 2 2 2 2 6" xfId="17708" xr:uid="{00000000-0005-0000-0000-00009DA30000}"/>
    <cellStyle name="PIDs 2 2 2 2 2 7" xfId="19780" xr:uid="{00000000-0005-0000-0000-00009EA30000}"/>
    <cellStyle name="PIDs 2 2 2 2 2 8" xfId="22262" xr:uid="{00000000-0005-0000-0000-00009FA30000}"/>
    <cellStyle name="PIDs 2 2 2 2 2 9" xfId="24823" xr:uid="{00000000-0005-0000-0000-0000A0A30000}"/>
    <cellStyle name="PIDs 2 2 2 2 3" xfId="6483" xr:uid="{00000000-0005-0000-0000-0000A1A30000}"/>
    <cellStyle name="PIDs 2 2 2 2 4" xfId="8984" xr:uid="{00000000-0005-0000-0000-0000A2A30000}"/>
    <cellStyle name="PIDs 2 2 2 2 5" xfId="11486" xr:uid="{00000000-0005-0000-0000-0000A3A30000}"/>
    <cellStyle name="PIDs 2 2 2 2 6" xfId="14193" xr:uid="{00000000-0005-0000-0000-0000A4A30000}"/>
    <cellStyle name="PIDs 2 2 2 2 7" xfId="18447" xr:uid="{00000000-0005-0000-0000-0000A5A30000}"/>
    <cellStyle name="PIDs 2 2 2 2 8" xfId="20946" xr:uid="{00000000-0005-0000-0000-0000A6A30000}"/>
    <cellStyle name="PIDs 2 2 2 2 9" xfId="23490" xr:uid="{00000000-0005-0000-0000-0000A7A30000}"/>
    <cellStyle name="PIDs 2 2 2 20" xfId="45749" xr:uid="{00000000-0005-0000-0000-0000A8A30000}"/>
    <cellStyle name="PIDs 2 2 2 21" xfId="48601" xr:uid="{00000000-0005-0000-0000-0000A9A30000}"/>
    <cellStyle name="PIDs 2 2 2 22" xfId="50914" xr:uid="{00000000-0005-0000-0000-0000AAA30000}"/>
    <cellStyle name="PIDs 2 2 2 3" xfId="3984" xr:uid="{00000000-0005-0000-0000-0000ABA30000}"/>
    <cellStyle name="PIDs 2 2 2 3 10" xfId="26215" xr:uid="{00000000-0005-0000-0000-0000ACA30000}"/>
    <cellStyle name="PIDs 2 2 2 3 11" xfId="29560" xr:uid="{00000000-0005-0000-0000-0000ADA30000}"/>
    <cellStyle name="PIDs 2 2 2 3 12" xfId="31314" xr:uid="{00000000-0005-0000-0000-0000AEA30000}"/>
    <cellStyle name="PIDs 2 2 2 3 13" xfId="36020" xr:uid="{00000000-0005-0000-0000-0000AFA30000}"/>
    <cellStyle name="PIDs 2 2 2 3 14" xfId="38557" xr:uid="{00000000-0005-0000-0000-0000B0A30000}"/>
    <cellStyle name="PIDs 2 2 2 3 15" xfId="41413" xr:uid="{00000000-0005-0000-0000-0000B1A30000}"/>
    <cellStyle name="PIDs 2 2 2 3 16" xfId="43933" xr:uid="{00000000-0005-0000-0000-0000B2A30000}"/>
    <cellStyle name="PIDs 2 2 2 3 17" xfId="46472" xr:uid="{00000000-0005-0000-0000-0000B3A30000}"/>
    <cellStyle name="PIDs 2 2 2 3 18" xfId="49616" xr:uid="{00000000-0005-0000-0000-0000B4A30000}"/>
    <cellStyle name="PIDs 2 2 2 3 19" xfId="51195" xr:uid="{00000000-0005-0000-0000-0000B5A30000}"/>
    <cellStyle name="PIDs 2 2 2 3 2" xfId="5321" xr:uid="{00000000-0005-0000-0000-0000B6A30000}"/>
    <cellStyle name="PIDs 2 2 2 3 2 10" xfId="27541" xr:uid="{00000000-0005-0000-0000-0000B7A30000}"/>
    <cellStyle name="PIDs 2 2 2 3 2 11" xfId="30727" xr:uid="{00000000-0005-0000-0000-0000B8A30000}"/>
    <cellStyle name="PIDs 2 2 2 3 2 12" xfId="32648" xr:uid="{00000000-0005-0000-0000-0000B9A30000}"/>
    <cellStyle name="PIDs 2 2 2 3 2 13" xfId="34974" xr:uid="{00000000-0005-0000-0000-0000BAA30000}"/>
    <cellStyle name="PIDs 2 2 2 3 2 14" xfId="37353" xr:uid="{00000000-0005-0000-0000-0000BBA30000}"/>
    <cellStyle name="PIDs 2 2 2 3 2 15" xfId="39885" xr:uid="{00000000-0005-0000-0000-0000BCA30000}"/>
    <cellStyle name="PIDs 2 2 2 3 2 16" xfId="42741" xr:uid="{00000000-0005-0000-0000-0000BDA30000}"/>
    <cellStyle name="PIDs 2 2 2 3 2 17" xfId="45266" xr:uid="{00000000-0005-0000-0000-0000BEA30000}"/>
    <cellStyle name="PIDs 2 2 2 3 2 18" xfId="47805" xr:uid="{00000000-0005-0000-0000-0000BFA30000}"/>
    <cellStyle name="PIDs 2 2 2 3 2 19" xfId="53214" xr:uid="{00000000-0005-0000-0000-0000C0A30000}"/>
    <cellStyle name="PIDs 2 2 2 3 2 2" xfId="7954" xr:uid="{00000000-0005-0000-0000-0000C1A30000}"/>
    <cellStyle name="PIDs 2 2 2 3 2 3" xfId="10446" xr:uid="{00000000-0005-0000-0000-0000C2A30000}"/>
    <cellStyle name="PIDs 2 2 2 3 2 4" xfId="12944" xr:uid="{00000000-0005-0000-0000-0000C3A30000}"/>
    <cellStyle name="PIDs 2 2 2 3 2 5" xfId="15657" xr:uid="{00000000-0005-0000-0000-0000C4A30000}"/>
    <cellStyle name="PIDs 2 2 2 3 2 6" xfId="17841" xr:uid="{00000000-0005-0000-0000-0000C5A30000}"/>
    <cellStyle name="PIDs 2 2 2 3 2 7" xfId="19913" xr:uid="{00000000-0005-0000-0000-0000C6A30000}"/>
    <cellStyle name="PIDs 2 2 2 3 2 8" xfId="22395" xr:uid="{00000000-0005-0000-0000-0000C7A30000}"/>
    <cellStyle name="PIDs 2 2 2 3 2 9" xfId="24956" xr:uid="{00000000-0005-0000-0000-0000C8A30000}"/>
    <cellStyle name="PIDs 2 2 2 3 3" xfId="6619" xr:uid="{00000000-0005-0000-0000-0000C9A30000}"/>
    <cellStyle name="PIDs 2 2 2 3 4" xfId="9119" xr:uid="{00000000-0005-0000-0000-0000CAA30000}"/>
    <cellStyle name="PIDs 2 2 2 3 5" xfId="11619" xr:uid="{00000000-0005-0000-0000-0000CBA30000}"/>
    <cellStyle name="PIDs 2 2 2 3 6" xfId="14328" xr:uid="{00000000-0005-0000-0000-0000CCA30000}"/>
    <cellStyle name="PIDs 2 2 2 3 7" xfId="18581" xr:uid="{00000000-0005-0000-0000-0000CDA30000}"/>
    <cellStyle name="PIDs 2 2 2 3 8" xfId="21070" xr:uid="{00000000-0005-0000-0000-0000CEA30000}"/>
    <cellStyle name="PIDs 2 2 2 3 9" xfId="23623" xr:uid="{00000000-0005-0000-0000-0000CFA30000}"/>
    <cellStyle name="PIDs 2 2 2 4" xfId="4254" xr:uid="{00000000-0005-0000-0000-0000D0A30000}"/>
    <cellStyle name="PIDs 2 2 2 4 10" xfId="23892" xr:uid="{00000000-0005-0000-0000-0000D1A30000}"/>
    <cellStyle name="PIDs 2 2 2 4 11" xfId="26483" xr:uid="{00000000-0005-0000-0000-0000D2A30000}"/>
    <cellStyle name="PIDs 2 2 2 4 12" xfId="29822" xr:uid="{00000000-0005-0000-0000-0000D3A30000}"/>
    <cellStyle name="PIDs 2 2 2 4 13" xfId="31584" xr:uid="{00000000-0005-0000-0000-0000D4A30000}"/>
    <cellStyle name="PIDs 2 2 2 4 14" xfId="33915" xr:uid="{00000000-0005-0000-0000-0000D5A30000}"/>
    <cellStyle name="PIDs 2 2 2 4 15" xfId="36289" xr:uid="{00000000-0005-0000-0000-0000D6A30000}"/>
    <cellStyle name="PIDs 2 2 2 4 16" xfId="38826" xr:uid="{00000000-0005-0000-0000-0000D7A30000}"/>
    <cellStyle name="PIDs 2 2 2 4 17" xfId="41681" xr:uid="{00000000-0005-0000-0000-0000D8A30000}"/>
    <cellStyle name="PIDs 2 2 2 4 18" xfId="44202" xr:uid="{00000000-0005-0000-0000-0000D9A30000}"/>
    <cellStyle name="PIDs 2 2 2 4 19" xfId="46741" xr:uid="{00000000-0005-0000-0000-0000DAA30000}"/>
    <cellStyle name="PIDs 2 2 2 4 2" xfId="5589" xr:uid="{00000000-0005-0000-0000-0000DBA30000}"/>
    <cellStyle name="PIDs 2 2 2 4 2 10" xfId="27809" xr:uid="{00000000-0005-0000-0000-0000DCA30000}"/>
    <cellStyle name="PIDs 2 2 2 4 2 11" xfId="30950" xr:uid="{00000000-0005-0000-0000-0000DDA30000}"/>
    <cellStyle name="PIDs 2 2 2 4 2 12" xfId="32916" xr:uid="{00000000-0005-0000-0000-0000DEA30000}"/>
    <cellStyle name="PIDs 2 2 2 4 2 13" xfId="35242" xr:uid="{00000000-0005-0000-0000-0000DFA30000}"/>
    <cellStyle name="PIDs 2 2 2 4 2 14" xfId="37621" xr:uid="{00000000-0005-0000-0000-0000E0A30000}"/>
    <cellStyle name="PIDs 2 2 2 4 2 15" xfId="40153" xr:uid="{00000000-0005-0000-0000-0000E1A30000}"/>
    <cellStyle name="PIDs 2 2 2 4 2 16" xfId="43009" xr:uid="{00000000-0005-0000-0000-0000E2A30000}"/>
    <cellStyle name="PIDs 2 2 2 4 2 17" xfId="45534" xr:uid="{00000000-0005-0000-0000-0000E3A30000}"/>
    <cellStyle name="PIDs 2 2 2 4 2 18" xfId="48073" xr:uid="{00000000-0005-0000-0000-0000E4A30000}"/>
    <cellStyle name="PIDs 2 2 2 4 2 19" xfId="53144" xr:uid="{00000000-0005-0000-0000-0000E5A30000}"/>
    <cellStyle name="PIDs 2 2 2 4 2 2" xfId="8222" xr:uid="{00000000-0005-0000-0000-0000E6A30000}"/>
    <cellStyle name="PIDs 2 2 2 4 2 3" xfId="10714" xr:uid="{00000000-0005-0000-0000-0000E7A30000}"/>
    <cellStyle name="PIDs 2 2 2 4 2 4" xfId="13212" xr:uid="{00000000-0005-0000-0000-0000E8A30000}"/>
    <cellStyle name="PIDs 2 2 2 4 2 5" xfId="15925" xr:uid="{00000000-0005-0000-0000-0000E9A30000}"/>
    <cellStyle name="PIDs 2 2 2 4 2 6" xfId="18109" xr:uid="{00000000-0005-0000-0000-0000EAA30000}"/>
    <cellStyle name="PIDs 2 2 2 4 2 7" xfId="20181" xr:uid="{00000000-0005-0000-0000-0000EBA30000}"/>
    <cellStyle name="PIDs 2 2 2 4 2 8" xfId="22663" xr:uid="{00000000-0005-0000-0000-0000ECA30000}"/>
    <cellStyle name="PIDs 2 2 2 4 2 9" xfId="25224" xr:uid="{00000000-0005-0000-0000-0000EDA30000}"/>
    <cellStyle name="PIDs 2 2 2 4 20" xfId="49546" xr:uid="{00000000-0005-0000-0000-0000EEA30000}"/>
    <cellStyle name="PIDs 2 2 2 4 21" xfId="51125" xr:uid="{00000000-0005-0000-0000-0000EFA30000}"/>
    <cellStyle name="PIDs 2 2 2 4 3" xfId="6889" xr:uid="{00000000-0005-0000-0000-0000F0A30000}"/>
    <cellStyle name="PIDs 2 2 2 4 4" xfId="9387" xr:uid="{00000000-0005-0000-0000-0000F1A30000}"/>
    <cellStyle name="PIDs 2 2 2 4 5" xfId="11887" xr:uid="{00000000-0005-0000-0000-0000F2A30000}"/>
    <cellStyle name="PIDs 2 2 2 4 6" xfId="14597" xr:uid="{00000000-0005-0000-0000-0000F3A30000}"/>
    <cellStyle name="PIDs 2 2 2 4 7" xfId="16787" xr:uid="{00000000-0005-0000-0000-0000F4A30000}"/>
    <cellStyle name="PIDs 2 2 2 4 8" xfId="18850" xr:uid="{00000000-0005-0000-0000-0000F5A30000}"/>
    <cellStyle name="PIDs 2 2 2 4 9" xfId="21339" xr:uid="{00000000-0005-0000-0000-0000F6A30000}"/>
    <cellStyle name="PIDs 2 2 2 5" xfId="4597" xr:uid="{00000000-0005-0000-0000-0000F7A30000}"/>
    <cellStyle name="PIDs 2 2 2 5 10" xfId="26819" xr:uid="{00000000-0005-0000-0000-0000F8A30000}"/>
    <cellStyle name="PIDs 2 2 2 5 11" xfId="30120" xr:uid="{00000000-0005-0000-0000-0000F9A30000}"/>
    <cellStyle name="PIDs 2 2 2 5 12" xfId="31925" xr:uid="{00000000-0005-0000-0000-0000FAA30000}"/>
    <cellStyle name="PIDs 2 2 2 5 13" xfId="34250" xr:uid="{00000000-0005-0000-0000-0000FBA30000}"/>
    <cellStyle name="PIDs 2 2 2 5 14" xfId="36630" xr:uid="{00000000-0005-0000-0000-0000FCA30000}"/>
    <cellStyle name="PIDs 2 2 2 5 15" xfId="39162" xr:uid="{00000000-0005-0000-0000-0000FDA30000}"/>
    <cellStyle name="PIDs 2 2 2 5 16" xfId="42020" xr:uid="{00000000-0005-0000-0000-0000FEA30000}"/>
    <cellStyle name="PIDs 2 2 2 5 17" xfId="44543" xr:uid="{00000000-0005-0000-0000-0000FFA30000}"/>
    <cellStyle name="PIDs 2 2 2 5 18" xfId="47082" xr:uid="{00000000-0005-0000-0000-000000A40000}"/>
    <cellStyle name="PIDs 2 2 2 5 19" xfId="49865" xr:uid="{00000000-0005-0000-0000-000001A40000}"/>
    <cellStyle name="PIDs 2 2 2 5 2" xfId="7230" xr:uid="{00000000-0005-0000-0000-000002A40000}"/>
    <cellStyle name="PIDs 2 2 2 5 2 2" xfId="53439" xr:uid="{00000000-0005-0000-0000-000003A40000}"/>
    <cellStyle name="PIDs 2 2 2 5 20" xfId="51425" xr:uid="{00000000-0005-0000-0000-000004A40000}"/>
    <cellStyle name="PIDs 2 2 2 5 3" xfId="9725" xr:uid="{00000000-0005-0000-0000-000005A40000}"/>
    <cellStyle name="PIDs 2 2 2 5 4" xfId="12223" xr:uid="{00000000-0005-0000-0000-000006A40000}"/>
    <cellStyle name="PIDs 2 2 2 5 5" xfId="14935" xr:uid="{00000000-0005-0000-0000-000007A40000}"/>
    <cellStyle name="PIDs 2 2 2 5 6" xfId="17118" xr:uid="{00000000-0005-0000-0000-000008A40000}"/>
    <cellStyle name="PIDs 2 2 2 5 7" xfId="19189" xr:uid="{00000000-0005-0000-0000-000009A40000}"/>
    <cellStyle name="PIDs 2 2 2 5 8" xfId="21671" xr:uid="{00000000-0005-0000-0000-00000AA40000}"/>
    <cellStyle name="PIDs 2 2 2 5 9" xfId="24233" xr:uid="{00000000-0005-0000-0000-00000BA40000}"/>
    <cellStyle name="PIDs 2 2 2 6" xfId="3229" xr:uid="{00000000-0005-0000-0000-00000CA40000}"/>
    <cellStyle name="PIDs 2 2 2 6 2" xfId="50016" xr:uid="{00000000-0005-0000-0000-00000DA40000}"/>
    <cellStyle name="PIDs 2 2 2 6 2 2" xfId="53544" xr:uid="{00000000-0005-0000-0000-00000EA40000}"/>
    <cellStyle name="PIDs 2 2 2 6 3" xfId="51576" xr:uid="{00000000-0005-0000-0000-00000FA40000}"/>
    <cellStyle name="PIDs 2 2 2 7" xfId="5873" xr:uid="{00000000-0005-0000-0000-000010A40000}"/>
    <cellStyle name="PIDs 2 2 2 7 2" xfId="49790" xr:uid="{00000000-0005-0000-0000-000011A40000}"/>
    <cellStyle name="PIDs 2 2 2 7 2 2" xfId="53369" xr:uid="{00000000-0005-0000-0000-000012A40000}"/>
    <cellStyle name="PIDs 2 2 2 7 3" xfId="51350" xr:uid="{00000000-0005-0000-0000-000013A40000}"/>
    <cellStyle name="PIDs 2 2 2 8" xfId="2339" xr:uid="{00000000-0005-0000-0000-000014A40000}"/>
    <cellStyle name="PIDs 2 2 2 8 2" xfId="50258" xr:uid="{00000000-0005-0000-0000-000015A40000}"/>
    <cellStyle name="PIDs 2 2 2 8 2 2" xfId="53759" xr:uid="{00000000-0005-0000-0000-000016A40000}"/>
    <cellStyle name="PIDs 2 2 2 8 3" xfId="51796" xr:uid="{00000000-0005-0000-0000-000017A40000}"/>
    <cellStyle name="PIDs 2 2 2 9" xfId="2661" xr:uid="{00000000-0005-0000-0000-000018A40000}"/>
    <cellStyle name="PIDs 2 2 2 9 2" xfId="50337" xr:uid="{00000000-0005-0000-0000-000019A40000}"/>
    <cellStyle name="PIDs 2 2 2 9 2 2" xfId="53792" xr:uid="{00000000-0005-0000-0000-00001AA40000}"/>
    <cellStyle name="PIDs 2 2 2 9 3" xfId="51875" xr:uid="{00000000-0005-0000-0000-00001BA40000}"/>
    <cellStyle name="PIDs 2 2 20" xfId="40529" xr:uid="{00000000-0005-0000-0000-00001CA40000}"/>
    <cellStyle name="PIDs 2 2 21" xfId="48419" xr:uid="{00000000-0005-0000-0000-00001DA40000}"/>
    <cellStyle name="PIDs 2 2 22" xfId="50781" xr:uid="{00000000-0005-0000-0000-00001EA40000}"/>
    <cellStyle name="PIDs 2 2 3" xfId="3542" xr:uid="{00000000-0005-0000-0000-00001FA40000}"/>
    <cellStyle name="PIDs 2 2 3 10" xfId="25778" xr:uid="{00000000-0005-0000-0000-000020A40000}"/>
    <cellStyle name="PIDs 2 2 3 10 2" xfId="50477" xr:uid="{00000000-0005-0000-0000-000021A40000}"/>
    <cellStyle name="PIDs 2 2 3 10 2 2" xfId="53918" xr:uid="{00000000-0005-0000-0000-000022A40000}"/>
    <cellStyle name="PIDs 2 2 3 10 3" xfId="52001" xr:uid="{00000000-0005-0000-0000-000023A40000}"/>
    <cellStyle name="PIDs 2 2 3 11" xfId="29185" xr:uid="{00000000-0005-0000-0000-000024A40000}"/>
    <cellStyle name="PIDs 2 2 3 11 2" xfId="54057" xr:uid="{00000000-0005-0000-0000-000025A40000}"/>
    <cellStyle name="PIDs 2 2 3 11 3" xfId="52177" xr:uid="{00000000-0005-0000-0000-000026A40000}"/>
    <cellStyle name="PIDs 2 2 3 12" xfId="28602" xr:uid="{00000000-0005-0000-0000-000027A40000}"/>
    <cellStyle name="PIDs 2 2 3 12 2" xfId="54246" xr:uid="{00000000-0005-0000-0000-000028A40000}"/>
    <cellStyle name="PIDs 2 2 3 12 3" xfId="52605" xr:uid="{00000000-0005-0000-0000-000029A40000}"/>
    <cellStyle name="PIDs 2 2 3 13" xfId="35585" xr:uid="{00000000-0005-0000-0000-00002AA40000}"/>
    <cellStyle name="PIDs 2 2 3 13 2" xfId="52984" xr:uid="{00000000-0005-0000-0000-00002BA40000}"/>
    <cellStyle name="PIDs 2 2 3 14" xfId="38142" xr:uid="{00000000-0005-0000-0000-00002CA40000}"/>
    <cellStyle name="PIDs 2 2 3 15" xfId="40978" xr:uid="{00000000-0005-0000-0000-00002DA40000}"/>
    <cellStyle name="PIDs 2 2 3 16" xfId="43498" xr:uid="{00000000-0005-0000-0000-00002EA40000}"/>
    <cellStyle name="PIDs 2 2 3 17" xfId="46037" xr:uid="{00000000-0005-0000-0000-00002FA40000}"/>
    <cellStyle name="PIDs 2 2 3 18" xfId="48615" xr:uid="{00000000-0005-0000-0000-000030A40000}"/>
    <cellStyle name="PIDs 2 2 3 19" xfId="50921" xr:uid="{00000000-0005-0000-0000-000031A40000}"/>
    <cellStyle name="PIDs 2 2 3 2" xfId="4885" xr:uid="{00000000-0005-0000-0000-000032A40000}"/>
    <cellStyle name="PIDs 2 2 3 2 10" xfId="27106" xr:uid="{00000000-0005-0000-0000-000033A40000}"/>
    <cellStyle name="PIDs 2 2 3 2 11" xfId="30356" xr:uid="{00000000-0005-0000-0000-000034A40000}"/>
    <cellStyle name="PIDs 2 2 3 2 12" xfId="32213" xr:uid="{00000000-0005-0000-0000-000035A40000}"/>
    <cellStyle name="PIDs 2 2 3 2 13" xfId="34538" xr:uid="{00000000-0005-0000-0000-000036A40000}"/>
    <cellStyle name="PIDs 2 2 3 2 14" xfId="36918" xr:uid="{00000000-0005-0000-0000-000037A40000}"/>
    <cellStyle name="PIDs 2 2 3 2 15" xfId="39450" xr:uid="{00000000-0005-0000-0000-000038A40000}"/>
    <cellStyle name="PIDs 2 2 3 2 16" xfId="42307" xr:uid="{00000000-0005-0000-0000-000039A40000}"/>
    <cellStyle name="PIDs 2 2 3 2 17" xfId="44831" xr:uid="{00000000-0005-0000-0000-00003AA40000}"/>
    <cellStyle name="PIDs 2 2 3 2 18" xfId="47370" xr:uid="{00000000-0005-0000-0000-00003BA40000}"/>
    <cellStyle name="PIDs 2 2 3 2 19" xfId="49495" xr:uid="{00000000-0005-0000-0000-00003CA40000}"/>
    <cellStyle name="PIDs 2 2 3 2 2" xfId="7518" xr:uid="{00000000-0005-0000-0000-00003DA40000}"/>
    <cellStyle name="PIDs 2 2 3 2 2 2" xfId="53093" xr:uid="{00000000-0005-0000-0000-00003EA40000}"/>
    <cellStyle name="PIDs 2 2 3 2 20" xfId="51074" xr:uid="{00000000-0005-0000-0000-00003FA40000}"/>
    <cellStyle name="PIDs 2 2 3 2 3" xfId="10012" xr:uid="{00000000-0005-0000-0000-000040A40000}"/>
    <cellStyle name="PIDs 2 2 3 2 4" xfId="12510" xr:uid="{00000000-0005-0000-0000-000041A40000}"/>
    <cellStyle name="PIDs 2 2 3 2 5" xfId="15222" xr:uid="{00000000-0005-0000-0000-000042A40000}"/>
    <cellStyle name="PIDs 2 2 3 2 6" xfId="17406" xr:uid="{00000000-0005-0000-0000-000043A40000}"/>
    <cellStyle name="PIDs 2 2 3 2 7" xfId="19477" xr:uid="{00000000-0005-0000-0000-000044A40000}"/>
    <cellStyle name="PIDs 2 2 3 2 8" xfId="21959" xr:uid="{00000000-0005-0000-0000-000045A40000}"/>
    <cellStyle name="PIDs 2 2 3 2 9" xfId="24521" xr:uid="{00000000-0005-0000-0000-000046A40000}"/>
    <cellStyle name="PIDs 2 2 3 3" xfId="6177" xr:uid="{00000000-0005-0000-0000-000047A40000}"/>
    <cellStyle name="PIDs 2 2 3 3 2" xfId="49611" xr:uid="{00000000-0005-0000-0000-000048A40000}"/>
    <cellStyle name="PIDs 2 2 3 3 2 2" xfId="53209" xr:uid="{00000000-0005-0000-0000-000049A40000}"/>
    <cellStyle name="PIDs 2 2 3 3 3" xfId="51190" xr:uid="{00000000-0005-0000-0000-00004AA40000}"/>
    <cellStyle name="PIDs 2 2 3 4" xfId="8678" xr:uid="{00000000-0005-0000-0000-00004BA40000}"/>
    <cellStyle name="PIDs 2 2 3 4 2" xfId="49552" xr:uid="{00000000-0005-0000-0000-00004CA40000}"/>
    <cellStyle name="PIDs 2 2 3 4 2 2" xfId="53150" xr:uid="{00000000-0005-0000-0000-00004DA40000}"/>
    <cellStyle name="PIDs 2 2 3 4 3" xfId="51131" xr:uid="{00000000-0005-0000-0000-00004EA40000}"/>
    <cellStyle name="PIDs 2 2 3 5" xfId="11183" xr:uid="{00000000-0005-0000-0000-00004FA40000}"/>
    <cellStyle name="PIDs 2 2 3 5 2" xfId="49873" xr:uid="{00000000-0005-0000-0000-000050A40000}"/>
    <cellStyle name="PIDs 2 2 3 5 2 2" xfId="53446" xr:uid="{00000000-0005-0000-0000-000051A40000}"/>
    <cellStyle name="PIDs 2 2 3 5 3" xfId="51433" xr:uid="{00000000-0005-0000-0000-000052A40000}"/>
    <cellStyle name="PIDs 2 2 3 6" xfId="13890" xr:uid="{00000000-0005-0000-0000-000053A40000}"/>
    <cellStyle name="PIDs 2 2 3 6 2" xfId="50010" xr:uid="{00000000-0005-0000-0000-000054A40000}"/>
    <cellStyle name="PIDs 2 2 3 6 2 2" xfId="53538" xr:uid="{00000000-0005-0000-0000-000055A40000}"/>
    <cellStyle name="PIDs 2 2 3 6 3" xfId="51570" xr:uid="{00000000-0005-0000-0000-000056A40000}"/>
    <cellStyle name="PIDs 2 2 3 7" xfId="5809" xr:uid="{00000000-0005-0000-0000-000057A40000}"/>
    <cellStyle name="PIDs 2 2 3 7 2" xfId="49949" xr:uid="{00000000-0005-0000-0000-000058A40000}"/>
    <cellStyle name="PIDs 2 2 3 7 2 2" xfId="53486" xr:uid="{00000000-0005-0000-0000-000059A40000}"/>
    <cellStyle name="PIDs 2 2 3 7 3" xfId="51509" xr:uid="{00000000-0005-0000-0000-00005AA40000}"/>
    <cellStyle name="PIDs 2 2 3 8" xfId="20663" xr:uid="{00000000-0005-0000-0000-00005BA40000}"/>
    <cellStyle name="PIDs 2 2 3 8 2" xfId="50264" xr:uid="{00000000-0005-0000-0000-00005CA40000}"/>
    <cellStyle name="PIDs 2 2 3 8 2 2" xfId="53764" xr:uid="{00000000-0005-0000-0000-00005DA40000}"/>
    <cellStyle name="PIDs 2 2 3 8 3" xfId="51802" xr:uid="{00000000-0005-0000-0000-00005EA40000}"/>
    <cellStyle name="PIDs 2 2 3 9" xfId="23188" xr:uid="{00000000-0005-0000-0000-00005FA40000}"/>
    <cellStyle name="PIDs 2 2 3 9 2" xfId="50331" xr:uid="{00000000-0005-0000-0000-000060A40000}"/>
    <cellStyle name="PIDs 2 2 3 9 2 2" xfId="53786" xr:uid="{00000000-0005-0000-0000-000061A40000}"/>
    <cellStyle name="PIDs 2 2 3 9 3" xfId="51869" xr:uid="{00000000-0005-0000-0000-000062A40000}"/>
    <cellStyle name="PIDs 2 2 4" xfId="3432" xr:uid="{00000000-0005-0000-0000-000063A40000}"/>
    <cellStyle name="PIDs 2 2 4 10" xfId="25670" xr:uid="{00000000-0005-0000-0000-000064A40000}"/>
    <cellStyle name="PIDs 2 2 4 11" xfId="29092" xr:uid="{00000000-0005-0000-0000-000065A40000}"/>
    <cellStyle name="PIDs 2 2 4 12" xfId="28343" xr:uid="{00000000-0005-0000-0000-000066A40000}"/>
    <cellStyle name="PIDs 2 2 4 13" xfId="35476" xr:uid="{00000000-0005-0000-0000-000067A40000}"/>
    <cellStyle name="PIDs 2 2 4 14" xfId="38037" xr:uid="{00000000-0005-0000-0000-000068A40000}"/>
    <cellStyle name="PIDs 2 2 4 15" xfId="40870" xr:uid="{00000000-0005-0000-0000-000069A40000}"/>
    <cellStyle name="PIDs 2 2 4 16" xfId="43389" xr:uid="{00000000-0005-0000-0000-00006AA40000}"/>
    <cellStyle name="PIDs 2 2 4 17" xfId="45928" xr:uid="{00000000-0005-0000-0000-00006BA40000}"/>
    <cellStyle name="PIDs 2 2 4 18" xfId="48504" xr:uid="{00000000-0005-0000-0000-00006CA40000}"/>
    <cellStyle name="PIDs 2 2 4 19" xfId="50859" xr:uid="{00000000-0005-0000-0000-00006DA40000}"/>
    <cellStyle name="PIDs 2 2 4 2" xfId="4776" xr:uid="{00000000-0005-0000-0000-00006EA40000}"/>
    <cellStyle name="PIDs 2 2 4 2 10" xfId="26998" xr:uid="{00000000-0005-0000-0000-00006FA40000}"/>
    <cellStyle name="PIDs 2 2 4 2 11" xfId="30265" xr:uid="{00000000-0005-0000-0000-000070A40000}"/>
    <cellStyle name="PIDs 2 2 4 2 12" xfId="32104" xr:uid="{00000000-0005-0000-0000-000071A40000}"/>
    <cellStyle name="PIDs 2 2 4 2 13" xfId="34429" xr:uid="{00000000-0005-0000-0000-000072A40000}"/>
    <cellStyle name="PIDs 2 2 4 2 14" xfId="36809" xr:uid="{00000000-0005-0000-0000-000073A40000}"/>
    <cellStyle name="PIDs 2 2 4 2 15" xfId="39341" xr:uid="{00000000-0005-0000-0000-000074A40000}"/>
    <cellStyle name="PIDs 2 2 4 2 16" xfId="42199" xr:uid="{00000000-0005-0000-0000-000075A40000}"/>
    <cellStyle name="PIDs 2 2 4 2 17" xfId="44722" xr:uid="{00000000-0005-0000-0000-000076A40000}"/>
    <cellStyle name="PIDs 2 2 4 2 18" xfId="47261" xr:uid="{00000000-0005-0000-0000-000077A40000}"/>
    <cellStyle name="PIDs 2 2 4 2 19" xfId="52928" xr:uid="{00000000-0005-0000-0000-000078A40000}"/>
    <cellStyle name="PIDs 2 2 4 2 2" xfId="7409" xr:uid="{00000000-0005-0000-0000-000079A40000}"/>
    <cellStyle name="PIDs 2 2 4 2 3" xfId="9904" xr:uid="{00000000-0005-0000-0000-00007AA40000}"/>
    <cellStyle name="PIDs 2 2 4 2 4" xfId="12402" xr:uid="{00000000-0005-0000-0000-00007BA40000}"/>
    <cellStyle name="PIDs 2 2 4 2 5" xfId="15114" xr:uid="{00000000-0005-0000-0000-00007CA40000}"/>
    <cellStyle name="PIDs 2 2 4 2 6" xfId="17297" xr:uid="{00000000-0005-0000-0000-00007DA40000}"/>
    <cellStyle name="PIDs 2 2 4 2 7" xfId="19368" xr:uid="{00000000-0005-0000-0000-00007EA40000}"/>
    <cellStyle name="PIDs 2 2 4 2 8" xfId="21850" xr:uid="{00000000-0005-0000-0000-00007FA40000}"/>
    <cellStyle name="PIDs 2 2 4 2 9" xfId="24412" xr:uid="{00000000-0005-0000-0000-000080A40000}"/>
    <cellStyle name="PIDs 2 2 4 3" xfId="6067" xr:uid="{00000000-0005-0000-0000-000081A40000}"/>
    <cellStyle name="PIDs 2 2 4 4" xfId="8569" xr:uid="{00000000-0005-0000-0000-000082A40000}"/>
    <cellStyle name="PIDs 2 2 4 5" xfId="11075" xr:uid="{00000000-0005-0000-0000-000083A40000}"/>
    <cellStyle name="PIDs 2 2 4 6" xfId="13781" xr:uid="{00000000-0005-0000-0000-000084A40000}"/>
    <cellStyle name="PIDs 2 2 4 7" xfId="2708" xr:uid="{00000000-0005-0000-0000-000085A40000}"/>
    <cellStyle name="PIDs 2 2 4 8" xfId="20557" xr:uid="{00000000-0005-0000-0000-000086A40000}"/>
    <cellStyle name="PIDs 2 2 4 9" xfId="23079" xr:uid="{00000000-0005-0000-0000-000087A40000}"/>
    <cellStyle name="PIDs 2 2 5" xfId="3663" xr:uid="{00000000-0005-0000-0000-000088A40000}"/>
    <cellStyle name="PIDs 2 2 5 10" xfId="25899" xr:uid="{00000000-0005-0000-0000-000089A40000}"/>
    <cellStyle name="PIDs 2 2 5 11" xfId="29288" xr:uid="{00000000-0005-0000-0000-00008AA40000}"/>
    <cellStyle name="PIDs 2 2 5 12" xfId="28476" xr:uid="{00000000-0005-0000-0000-00008BA40000}"/>
    <cellStyle name="PIDs 2 2 5 13" xfId="35706" xr:uid="{00000000-0005-0000-0000-00008CA40000}"/>
    <cellStyle name="PIDs 2 2 5 14" xfId="38258" xr:uid="{00000000-0005-0000-0000-00008DA40000}"/>
    <cellStyle name="PIDs 2 2 5 15" xfId="41099" xr:uid="{00000000-0005-0000-0000-00008EA40000}"/>
    <cellStyle name="PIDs 2 2 5 16" xfId="43619" xr:uid="{00000000-0005-0000-0000-00008FA40000}"/>
    <cellStyle name="PIDs 2 2 5 17" xfId="46158" xr:uid="{00000000-0005-0000-0000-000090A40000}"/>
    <cellStyle name="PIDs 2 2 5 18" xfId="52140" xr:uid="{00000000-0005-0000-0000-000091A40000}"/>
    <cellStyle name="PIDs 2 2 5 2" xfId="5006" xr:uid="{00000000-0005-0000-0000-000092A40000}"/>
    <cellStyle name="PIDs 2 2 5 2 10" xfId="27227" xr:uid="{00000000-0005-0000-0000-000093A40000}"/>
    <cellStyle name="PIDs 2 2 5 2 11" xfId="30458" xr:uid="{00000000-0005-0000-0000-000094A40000}"/>
    <cellStyle name="PIDs 2 2 5 2 12" xfId="32334" xr:uid="{00000000-0005-0000-0000-000095A40000}"/>
    <cellStyle name="PIDs 2 2 5 2 13" xfId="34659" xr:uid="{00000000-0005-0000-0000-000096A40000}"/>
    <cellStyle name="PIDs 2 2 5 2 14" xfId="37039" xr:uid="{00000000-0005-0000-0000-000097A40000}"/>
    <cellStyle name="PIDs 2 2 5 2 15" xfId="39571" xr:uid="{00000000-0005-0000-0000-000098A40000}"/>
    <cellStyle name="PIDs 2 2 5 2 16" xfId="42428" xr:uid="{00000000-0005-0000-0000-000099A40000}"/>
    <cellStyle name="PIDs 2 2 5 2 17" xfId="44952" xr:uid="{00000000-0005-0000-0000-00009AA40000}"/>
    <cellStyle name="PIDs 2 2 5 2 18" xfId="47491" xr:uid="{00000000-0005-0000-0000-00009BA40000}"/>
    <cellStyle name="PIDs 2 2 5 2 19" xfId="54020" xr:uid="{00000000-0005-0000-0000-00009CA40000}"/>
    <cellStyle name="PIDs 2 2 5 2 2" xfId="7639" xr:uid="{00000000-0005-0000-0000-00009DA40000}"/>
    <cellStyle name="PIDs 2 2 5 2 3" xfId="10133" xr:uid="{00000000-0005-0000-0000-00009EA40000}"/>
    <cellStyle name="PIDs 2 2 5 2 4" xfId="12631" xr:uid="{00000000-0005-0000-0000-00009FA40000}"/>
    <cellStyle name="PIDs 2 2 5 2 5" xfId="15343" xr:uid="{00000000-0005-0000-0000-0000A0A40000}"/>
    <cellStyle name="PIDs 2 2 5 2 6" xfId="17527" xr:uid="{00000000-0005-0000-0000-0000A1A40000}"/>
    <cellStyle name="PIDs 2 2 5 2 7" xfId="19598" xr:uid="{00000000-0005-0000-0000-0000A2A40000}"/>
    <cellStyle name="PIDs 2 2 5 2 8" xfId="22080" xr:uid="{00000000-0005-0000-0000-0000A3A40000}"/>
    <cellStyle name="PIDs 2 2 5 2 9" xfId="24642" xr:uid="{00000000-0005-0000-0000-0000A4A40000}"/>
    <cellStyle name="PIDs 2 2 5 3" xfId="6298" xr:uid="{00000000-0005-0000-0000-0000A5A40000}"/>
    <cellStyle name="PIDs 2 2 5 4" xfId="8799" xr:uid="{00000000-0005-0000-0000-0000A6A40000}"/>
    <cellStyle name="PIDs 2 2 5 5" xfId="11304" xr:uid="{00000000-0005-0000-0000-0000A7A40000}"/>
    <cellStyle name="PIDs 2 2 5 6" xfId="14011" xr:uid="{00000000-0005-0000-0000-0000A8A40000}"/>
    <cellStyle name="PIDs 2 2 5 7" xfId="13474" xr:uid="{00000000-0005-0000-0000-0000A9A40000}"/>
    <cellStyle name="PIDs 2 2 5 8" xfId="20775" xr:uid="{00000000-0005-0000-0000-0000AAA40000}"/>
    <cellStyle name="PIDs 2 2 5 9" xfId="23309" xr:uid="{00000000-0005-0000-0000-0000ABA40000}"/>
    <cellStyle name="PIDs 2 2 6" xfId="3468" xr:uid="{00000000-0005-0000-0000-0000ACA40000}"/>
    <cellStyle name="PIDs 2 2 6 10" xfId="25706" xr:uid="{00000000-0005-0000-0000-0000ADA40000}"/>
    <cellStyle name="PIDs 2 2 6 11" xfId="29123" xr:uid="{00000000-0005-0000-0000-0000AEA40000}"/>
    <cellStyle name="PIDs 2 2 6 12" xfId="28620" xr:uid="{00000000-0005-0000-0000-0000AFA40000}"/>
    <cellStyle name="PIDs 2 2 6 13" xfId="35512" xr:uid="{00000000-0005-0000-0000-0000B0A40000}"/>
    <cellStyle name="PIDs 2 2 6 14" xfId="38072" xr:uid="{00000000-0005-0000-0000-0000B1A40000}"/>
    <cellStyle name="PIDs 2 2 6 15" xfId="40906" xr:uid="{00000000-0005-0000-0000-0000B2A40000}"/>
    <cellStyle name="PIDs 2 2 6 16" xfId="43425" xr:uid="{00000000-0005-0000-0000-0000B3A40000}"/>
    <cellStyle name="PIDs 2 2 6 17" xfId="45964" xr:uid="{00000000-0005-0000-0000-0000B4A40000}"/>
    <cellStyle name="PIDs 2 2 6 18" xfId="52644" xr:uid="{00000000-0005-0000-0000-0000B5A40000}"/>
    <cellStyle name="PIDs 2 2 6 2" xfId="4812" xr:uid="{00000000-0005-0000-0000-0000B6A40000}"/>
    <cellStyle name="PIDs 2 2 6 2 10" xfId="27034" xr:uid="{00000000-0005-0000-0000-0000B7A40000}"/>
    <cellStyle name="PIDs 2 2 6 2 11" xfId="30296" xr:uid="{00000000-0005-0000-0000-0000B8A40000}"/>
    <cellStyle name="PIDs 2 2 6 2 12" xfId="32140" xr:uid="{00000000-0005-0000-0000-0000B9A40000}"/>
    <cellStyle name="PIDs 2 2 6 2 13" xfId="34465" xr:uid="{00000000-0005-0000-0000-0000BAA40000}"/>
    <cellStyle name="PIDs 2 2 6 2 14" xfId="36845" xr:uid="{00000000-0005-0000-0000-0000BBA40000}"/>
    <cellStyle name="PIDs 2 2 6 2 15" xfId="39377" xr:uid="{00000000-0005-0000-0000-0000BCA40000}"/>
    <cellStyle name="PIDs 2 2 6 2 16" xfId="42235" xr:uid="{00000000-0005-0000-0000-0000BDA40000}"/>
    <cellStyle name="PIDs 2 2 6 2 17" xfId="44758" xr:uid="{00000000-0005-0000-0000-0000BEA40000}"/>
    <cellStyle name="PIDs 2 2 6 2 18" xfId="47297" xr:uid="{00000000-0005-0000-0000-0000BFA40000}"/>
    <cellStyle name="PIDs 2 2 6 2 19" xfId="54279" xr:uid="{00000000-0005-0000-0000-0000C0A40000}"/>
    <cellStyle name="PIDs 2 2 6 2 2" xfId="7445" xr:uid="{00000000-0005-0000-0000-0000C1A40000}"/>
    <cellStyle name="PIDs 2 2 6 2 3" xfId="9940" xr:uid="{00000000-0005-0000-0000-0000C2A40000}"/>
    <cellStyle name="PIDs 2 2 6 2 4" xfId="12438" xr:uid="{00000000-0005-0000-0000-0000C3A40000}"/>
    <cellStyle name="PIDs 2 2 6 2 5" xfId="15150" xr:uid="{00000000-0005-0000-0000-0000C4A40000}"/>
    <cellStyle name="PIDs 2 2 6 2 6" xfId="17333" xr:uid="{00000000-0005-0000-0000-0000C5A40000}"/>
    <cellStyle name="PIDs 2 2 6 2 7" xfId="19404" xr:uid="{00000000-0005-0000-0000-0000C6A40000}"/>
    <cellStyle name="PIDs 2 2 6 2 8" xfId="21886" xr:uid="{00000000-0005-0000-0000-0000C7A40000}"/>
    <cellStyle name="PIDs 2 2 6 2 9" xfId="24448" xr:uid="{00000000-0005-0000-0000-0000C8A40000}"/>
    <cellStyle name="PIDs 2 2 6 3" xfId="6103" xr:uid="{00000000-0005-0000-0000-0000C9A40000}"/>
    <cellStyle name="PIDs 2 2 6 4" xfId="8605" xr:uid="{00000000-0005-0000-0000-0000CAA40000}"/>
    <cellStyle name="PIDs 2 2 6 5" xfId="11111" xr:uid="{00000000-0005-0000-0000-0000CBA40000}"/>
    <cellStyle name="PIDs 2 2 6 6" xfId="13817" xr:uid="{00000000-0005-0000-0000-0000CCA40000}"/>
    <cellStyle name="PIDs 2 2 6 7" xfId="2423" xr:uid="{00000000-0005-0000-0000-0000CDA40000}"/>
    <cellStyle name="PIDs 2 2 6 8" xfId="20592" xr:uid="{00000000-0005-0000-0000-0000CEA40000}"/>
    <cellStyle name="PIDs 2 2 6 9" xfId="23115" xr:uid="{00000000-0005-0000-0000-0000CFA40000}"/>
    <cellStyle name="PIDs 2 2 7" xfId="4077" xr:uid="{00000000-0005-0000-0000-0000D0A40000}"/>
    <cellStyle name="PIDs 2 2 7 10" xfId="23715" xr:uid="{00000000-0005-0000-0000-0000D1A40000}"/>
    <cellStyle name="PIDs 2 2 7 11" xfId="26307" xr:uid="{00000000-0005-0000-0000-0000D2A40000}"/>
    <cellStyle name="PIDs 2 2 7 12" xfId="29645" xr:uid="{00000000-0005-0000-0000-0000D3A40000}"/>
    <cellStyle name="PIDs 2 2 7 13" xfId="31407" xr:uid="{00000000-0005-0000-0000-0000D4A40000}"/>
    <cellStyle name="PIDs 2 2 7 14" xfId="33738" xr:uid="{00000000-0005-0000-0000-0000D5A40000}"/>
    <cellStyle name="PIDs 2 2 7 15" xfId="36112" xr:uid="{00000000-0005-0000-0000-0000D6A40000}"/>
    <cellStyle name="PIDs 2 2 7 16" xfId="38649" xr:uid="{00000000-0005-0000-0000-0000D7A40000}"/>
    <cellStyle name="PIDs 2 2 7 17" xfId="41505" xr:uid="{00000000-0005-0000-0000-0000D8A40000}"/>
    <cellStyle name="PIDs 2 2 7 18" xfId="44025" xr:uid="{00000000-0005-0000-0000-0000D9A40000}"/>
    <cellStyle name="PIDs 2 2 7 19" xfId="46564" xr:uid="{00000000-0005-0000-0000-0000DAA40000}"/>
    <cellStyle name="PIDs 2 2 7 2" xfId="5413" xr:uid="{00000000-0005-0000-0000-0000DBA40000}"/>
    <cellStyle name="PIDs 2 2 7 2 10" xfId="27633" xr:uid="{00000000-0005-0000-0000-0000DCA40000}"/>
    <cellStyle name="PIDs 2 2 7 2 11" xfId="30807" xr:uid="{00000000-0005-0000-0000-0000DDA40000}"/>
    <cellStyle name="PIDs 2 2 7 2 12" xfId="32740" xr:uid="{00000000-0005-0000-0000-0000DEA40000}"/>
    <cellStyle name="PIDs 2 2 7 2 13" xfId="35066" xr:uid="{00000000-0005-0000-0000-0000DFA40000}"/>
    <cellStyle name="PIDs 2 2 7 2 14" xfId="37445" xr:uid="{00000000-0005-0000-0000-0000E0A40000}"/>
    <cellStyle name="PIDs 2 2 7 2 15" xfId="39977" xr:uid="{00000000-0005-0000-0000-0000E1A40000}"/>
    <cellStyle name="PIDs 2 2 7 2 16" xfId="42833" xr:uid="{00000000-0005-0000-0000-0000E2A40000}"/>
    <cellStyle name="PIDs 2 2 7 2 17" xfId="45358" xr:uid="{00000000-0005-0000-0000-0000E3A40000}"/>
    <cellStyle name="PIDs 2 2 7 2 18" xfId="47897" xr:uid="{00000000-0005-0000-0000-0000E4A40000}"/>
    <cellStyle name="PIDs 2 2 7 2 2" xfId="8046" xr:uid="{00000000-0005-0000-0000-0000E5A40000}"/>
    <cellStyle name="PIDs 2 2 7 2 3" xfId="10538" xr:uid="{00000000-0005-0000-0000-0000E6A40000}"/>
    <cellStyle name="PIDs 2 2 7 2 4" xfId="13036" xr:uid="{00000000-0005-0000-0000-0000E7A40000}"/>
    <cellStyle name="PIDs 2 2 7 2 5" xfId="15749" xr:uid="{00000000-0005-0000-0000-0000E8A40000}"/>
    <cellStyle name="PIDs 2 2 7 2 6" xfId="17933" xr:uid="{00000000-0005-0000-0000-0000E9A40000}"/>
    <cellStyle name="PIDs 2 2 7 2 7" xfId="20005" xr:uid="{00000000-0005-0000-0000-0000EAA40000}"/>
    <cellStyle name="PIDs 2 2 7 2 8" xfId="22487" xr:uid="{00000000-0005-0000-0000-0000EBA40000}"/>
    <cellStyle name="PIDs 2 2 7 2 9" xfId="25048" xr:uid="{00000000-0005-0000-0000-0000ECA40000}"/>
    <cellStyle name="PIDs 2 2 7 20" xfId="52856" xr:uid="{00000000-0005-0000-0000-0000EDA40000}"/>
    <cellStyle name="PIDs 2 2 7 3" xfId="6712" xr:uid="{00000000-0005-0000-0000-0000EEA40000}"/>
    <cellStyle name="PIDs 2 2 7 4" xfId="9211" xr:uid="{00000000-0005-0000-0000-0000EFA40000}"/>
    <cellStyle name="PIDs 2 2 7 5" xfId="11711" xr:uid="{00000000-0005-0000-0000-0000F0A40000}"/>
    <cellStyle name="PIDs 2 2 7 6" xfId="14421" xr:uid="{00000000-0005-0000-0000-0000F1A40000}"/>
    <cellStyle name="PIDs 2 2 7 7" xfId="16610" xr:uid="{00000000-0005-0000-0000-0000F2A40000}"/>
    <cellStyle name="PIDs 2 2 7 8" xfId="18673" xr:uid="{00000000-0005-0000-0000-0000F3A40000}"/>
    <cellStyle name="PIDs 2 2 7 9" xfId="21162" xr:uid="{00000000-0005-0000-0000-0000F4A40000}"/>
    <cellStyle name="PIDs 2 2 8" xfId="4354" xr:uid="{00000000-0005-0000-0000-0000F5A40000}"/>
    <cellStyle name="PIDs 2 2 8 10" xfId="23991" xr:uid="{00000000-0005-0000-0000-0000F6A40000}"/>
    <cellStyle name="PIDs 2 2 8 11" xfId="26580" xr:uid="{00000000-0005-0000-0000-0000F7A40000}"/>
    <cellStyle name="PIDs 2 2 8 12" xfId="29919" xr:uid="{00000000-0005-0000-0000-0000F8A40000}"/>
    <cellStyle name="PIDs 2 2 8 13" xfId="31683" xr:uid="{00000000-0005-0000-0000-0000F9A40000}"/>
    <cellStyle name="PIDs 2 2 8 14" xfId="34014" xr:uid="{00000000-0005-0000-0000-0000FAA40000}"/>
    <cellStyle name="PIDs 2 2 8 15" xfId="36388" xr:uid="{00000000-0005-0000-0000-0000FBA40000}"/>
    <cellStyle name="PIDs 2 2 8 16" xfId="38925" xr:uid="{00000000-0005-0000-0000-0000FCA40000}"/>
    <cellStyle name="PIDs 2 2 8 17" xfId="41780" xr:uid="{00000000-0005-0000-0000-0000FDA40000}"/>
    <cellStyle name="PIDs 2 2 8 18" xfId="44301" xr:uid="{00000000-0005-0000-0000-0000FEA40000}"/>
    <cellStyle name="PIDs 2 2 8 19" xfId="46840" xr:uid="{00000000-0005-0000-0000-0000FFA40000}"/>
    <cellStyle name="PIDs 2 2 8 2" xfId="5686" xr:uid="{00000000-0005-0000-0000-000000A50000}"/>
    <cellStyle name="PIDs 2 2 8 2 10" xfId="27906" xr:uid="{00000000-0005-0000-0000-000001A50000}"/>
    <cellStyle name="PIDs 2 2 8 2 11" xfId="31039" xr:uid="{00000000-0005-0000-0000-000002A50000}"/>
    <cellStyle name="PIDs 2 2 8 2 12" xfId="33013" xr:uid="{00000000-0005-0000-0000-000003A50000}"/>
    <cellStyle name="PIDs 2 2 8 2 13" xfId="35339" xr:uid="{00000000-0005-0000-0000-000004A50000}"/>
    <cellStyle name="PIDs 2 2 8 2 14" xfId="37718" xr:uid="{00000000-0005-0000-0000-000005A50000}"/>
    <cellStyle name="PIDs 2 2 8 2 15" xfId="40250" xr:uid="{00000000-0005-0000-0000-000006A50000}"/>
    <cellStyle name="PIDs 2 2 8 2 16" xfId="43106" xr:uid="{00000000-0005-0000-0000-000007A50000}"/>
    <cellStyle name="PIDs 2 2 8 2 17" xfId="45631" xr:uid="{00000000-0005-0000-0000-000008A50000}"/>
    <cellStyle name="PIDs 2 2 8 2 18" xfId="48170" xr:uid="{00000000-0005-0000-0000-000009A50000}"/>
    <cellStyle name="PIDs 2 2 8 2 2" xfId="8319" xr:uid="{00000000-0005-0000-0000-00000AA50000}"/>
    <cellStyle name="PIDs 2 2 8 2 3" xfId="10811" xr:uid="{00000000-0005-0000-0000-00000BA50000}"/>
    <cellStyle name="PIDs 2 2 8 2 4" xfId="13309" xr:uid="{00000000-0005-0000-0000-00000CA50000}"/>
    <cellStyle name="PIDs 2 2 8 2 5" xfId="16022" xr:uid="{00000000-0005-0000-0000-00000DA50000}"/>
    <cellStyle name="PIDs 2 2 8 2 6" xfId="18206" xr:uid="{00000000-0005-0000-0000-00000EA50000}"/>
    <cellStyle name="PIDs 2 2 8 2 7" xfId="20278" xr:uid="{00000000-0005-0000-0000-00000FA50000}"/>
    <cellStyle name="PIDs 2 2 8 2 8" xfId="22760" xr:uid="{00000000-0005-0000-0000-000010A50000}"/>
    <cellStyle name="PIDs 2 2 8 2 9" xfId="25321" xr:uid="{00000000-0005-0000-0000-000011A50000}"/>
    <cellStyle name="PIDs 2 2 8 3" xfId="6988" xr:uid="{00000000-0005-0000-0000-000012A50000}"/>
    <cellStyle name="PIDs 2 2 8 4" xfId="9484" xr:uid="{00000000-0005-0000-0000-000013A50000}"/>
    <cellStyle name="PIDs 2 2 8 5" xfId="11984" xr:uid="{00000000-0005-0000-0000-000014A50000}"/>
    <cellStyle name="PIDs 2 2 8 6" xfId="14695" xr:uid="{00000000-0005-0000-0000-000015A50000}"/>
    <cellStyle name="PIDs 2 2 8 7" xfId="16885" xr:uid="{00000000-0005-0000-0000-000016A50000}"/>
    <cellStyle name="PIDs 2 2 8 8" xfId="18949" xr:uid="{00000000-0005-0000-0000-000017A50000}"/>
    <cellStyle name="PIDs 2 2 8 9" xfId="21438" xr:uid="{00000000-0005-0000-0000-000018A50000}"/>
    <cellStyle name="PIDs 2 2 9" xfId="4495" xr:uid="{00000000-0005-0000-0000-000019A50000}"/>
    <cellStyle name="PIDs 2 2 9 10" xfId="26720" xr:uid="{00000000-0005-0000-0000-00001AA50000}"/>
    <cellStyle name="PIDs 2 2 9 11" xfId="30027" xr:uid="{00000000-0005-0000-0000-00001BA50000}"/>
    <cellStyle name="PIDs 2 2 9 12" xfId="31823" xr:uid="{00000000-0005-0000-0000-00001CA50000}"/>
    <cellStyle name="PIDs 2 2 9 13" xfId="34148" xr:uid="{00000000-0005-0000-0000-00001DA50000}"/>
    <cellStyle name="PIDs 2 2 9 14" xfId="36528" xr:uid="{00000000-0005-0000-0000-00001EA50000}"/>
    <cellStyle name="PIDs 2 2 9 15" xfId="39060" xr:uid="{00000000-0005-0000-0000-00001FA50000}"/>
    <cellStyle name="PIDs 2 2 9 16" xfId="41920" xr:uid="{00000000-0005-0000-0000-000020A50000}"/>
    <cellStyle name="PIDs 2 2 9 17" xfId="44441" xr:uid="{00000000-0005-0000-0000-000021A50000}"/>
    <cellStyle name="PIDs 2 2 9 18" xfId="46980" xr:uid="{00000000-0005-0000-0000-000022A50000}"/>
    <cellStyle name="PIDs 2 2 9 2" xfId="7128" xr:uid="{00000000-0005-0000-0000-000023A50000}"/>
    <cellStyle name="PIDs 2 2 9 3" xfId="9625" xr:uid="{00000000-0005-0000-0000-000024A50000}"/>
    <cellStyle name="PIDs 2 2 9 4" xfId="12124" xr:uid="{00000000-0005-0000-0000-000025A50000}"/>
    <cellStyle name="PIDs 2 2 9 5" xfId="14835" xr:uid="{00000000-0005-0000-0000-000026A50000}"/>
    <cellStyle name="PIDs 2 2 9 6" xfId="17018" xr:uid="{00000000-0005-0000-0000-000027A50000}"/>
    <cellStyle name="PIDs 2 2 9 7" xfId="19090" xr:uid="{00000000-0005-0000-0000-000028A50000}"/>
    <cellStyle name="PIDs 2 2 9 8" xfId="21570" xr:uid="{00000000-0005-0000-0000-000029A50000}"/>
    <cellStyle name="PIDs 2 2 9 9" xfId="24131" xr:uid="{00000000-0005-0000-0000-00002AA50000}"/>
    <cellStyle name="PIDs 2 20" xfId="28691" xr:uid="{00000000-0005-0000-0000-00002BA50000}"/>
    <cellStyle name="PIDs 2 21" xfId="40379" xr:uid="{00000000-0005-0000-0000-00002CA50000}"/>
    <cellStyle name="PIDs 2 22" xfId="41701" xr:uid="{00000000-0005-0000-0000-00002DA50000}"/>
    <cellStyle name="PIDs 2 23" xfId="40405" xr:uid="{00000000-0005-0000-0000-00002EA50000}"/>
    <cellStyle name="PIDs 2 24" xfId="48280" xr:uid="{00000000-0005-0000-0000-00002FA50000}"/>
    <cellStyle name="PIDs 2 25" xfId="48316" xr:uid="{00000000-0005-0000-0000-000030A50000}"/>
    <cellStyle name="PIDs 2 26" xfId="50682" xr:uid="{00000000-0005-0000-0000-000031A50000}"/>
    <cellStyle name="PIDs 2 27" xfId="50765" xr:uid="{00000000-0005-0000-0000-000032A50000}"/>
    <cellStyle name="PIDs 2 28" xfId="288" xr:uid="{00000000-0005-0000-0000-000033A50000}"/>
    <cellStyle name="PIDs 2 3" xfId="1001" xr:uid="{00000000-0005-0000-0000-000034A50000}"/>
    <cellStyle name="PIDs 2 3 10" xfId="2683" xr:uid="{00000000-0005-0000-0000-000035A50000}"/>
    <cellStyle name="PIDs 2 3 10 2" xfId="50383" xr:uid="{00000000-0005-0000-0000-000036A50000}"/>
    <cellStyle name="PIDs 2 3 10 2 2" xfId="53838" xr:uid="{00000000-0005-0000-0000-000037A50000}"/>
    <cellStyle name="PIDs 2 3 10 3" xfId="51921" xr:uid="{00000000-0005-0000-0000-000038A50000}"/>
    <cellStyle name="PIDs 2 3 11" xfId="2946" xr:uid="{00000000-0005-0000-0000-000039A50000}"/>
    <cellStyle name="PIDs 2 3 11 2" xfId="50462" xr:uid="{00000000-0005-0000-0000-00003AA50000}"/>
    <cellStyle name="PIDs 2 3 11 2 2" xfId="53903" xr:uid="{00000000-0005-0000-0000-00003BA50000}"/>
    <cellStyle name="PIDs 2 3 11 3" xfId="51986" xr:uid="{00000000-0005-0000-0000-00003CA50000}"/>
    <cellStyle name="PIDs 2 3 12" xfId="13620" xr:uid="{00000000-0005-0000-0000-00003DA50000}"/>
    <cellStyle name="PIDs 2 3 12 2" xfId="54042" xr:uid="{00000000-0005-0000-0000-00003EA50000}"/>
    <cellStyle name="PIDs 2 3 12 3" xfId="52162" xr:uid="{00000000-0005-0000-0000-00003FA50000}"/>
    <cellStyle name="PIDs 2 3 13" xfId="10967" xr:uid="{00000000-0005-0000-0000-000040A50000}"/>
    <cellStyle name="PIDs 2 3 13 2" xfId="54259" xr:uid="{00000000-0005-0000-0000-000041A50000}"/>
    <cellStyle name="PIDs 2 3 13 3" xfId="52620" xr:uid="{00000000-0005-0000-0000-000042A50000}"/>
    <cellStyle name="PIDs 2 3 14" xfId="28783" xr:uid="{00000000-0005-0000-0000-000043A50000}"/>
    <cellStyle name="PIDs 2 3 14 2" xfId="52957" xr:uid="{00000000-0005-0000-0000-000044A50000}"/>
    <cellStyle name="PIDs 2 3 15" xfId="28807" xr:uid="{00000000-0005-0000-0000-000045A50000}"/>
    <cellStyle name="PIDs 2 3 16" xfId="28754" xr:uid="{00000000-0005-0000-0000-000046A50000}"/>
    <cellStyle name="PIDs 2 3 17" xfId="33220" xr:uid="{00000000-0005-0000-0000-000047A50000}"/>
    <cellStyle name="PIDs 2 3 18" xfId="40472" xr:uid="{00000000-0005-0000-0000-000048A50000}"/>
    <cellStyle name="PIDs 2 3 19" xfId="40409" xr:uid="{00000000-0005-0000-0000-000049A50000}"/>
    <cellStyle name="PIDs 2 3 2" xfId="2229" xr:uid="{00000000-0005-0000-0000-00004AA50000}"/>
    <cellStyle name="PIDs 2 3 2 10" xfId="13567" xr:uid="{00000000-0005-0000-0000-00004BA50000}"/>
    <cellStyle name="PIDs 2 3 2 10 2" xfId="50573" xr:uid="{00000000-0005-0000-0000-00004CA50000}"/>
    <cellStyle name="PIDs 2 3 2 10 2 2" xfId="53978" xr:uid="{00000000-0005-0000-0000-00004DA50000}"/>
    <cellStyle name="PIDs 2 3 2 10 3" xfId="52097" xr:uid="{00000000-0005-0000-0000-00004EA50000}"/>
    <cellStyle name="PIDs 2 3 2 11" xfId="3078" xr:uid="{00000000-0005-0000-0000-00004FA50000}"/>
    <cellStyle name="PIDs 2 3 2 11 2" xfId="54117" xr:uid="{00000000-0005-0000-0000-000050A50000}"/>
    <cellStyle name="PIDs 2 3 2 11 3" xfId="52273" xr:uid="{00000000-0005-0000-0000-000051A50000}"/>
    <cellStyle name="PIDs 2 3 2 12" xfId="2576" xr:uid="{00000000-0005-0000-0000-000052A50000}"/>
    <cellStyle name="PIDs 2 3 2 12 2" xfId="54189" xr:uid="{00000000-0005-0000-0000-000053A50000}"/>
    <cellStyle name="PIDs 2 3 2 12 3" xfId="52502" xr:uid="{00000000-0005-0000-0000-000054A50000}"/>
    <cellStyle name="PIDs 2 3 2 13" xfId="22891" xr:uid="{00000000-0005-0000-0000-000055A50000}"/>
    <cellStyle name="PIDs 2 3 2 13 2" xfId="53044" xr:uid="{00000000-0005-0000-0000-000056A50000}"/>
    <cellStyle name="PIDs 2 3 2 14" xfId="25472" xr:uid="{00000000-0005-0000-0000-000057A50000}"/>
    <cellStyle name="PIDs 2 3 2 15" xfId="28670" xr:uid="{00000000-0005-0000-0000-000058A50000}"/>
    <cellStyle name="PIDs 2 3 2 16" xfId="31056" xr:uid="{00000000-0005-0000-0000-000059A50000}"/>
    <cellStyle name="PIDs 2 3 2 17" xfId="37860" xr:uid="{00000000-0005-0000-0000-00005AA50000}"/>
    <cellStyle name="PIDs 2 3 2 18" xfId="40677" xr:uid="{00000000-0005-0000-0000-00005BA50000}"/>
    <cellStyle name="PIDs 2 3 2 19" xfId="43221" xr:uid="{00000000-0005-0000-0000-00005CA50000}"/>
    <cellStyle name="PIDs 2 3 2 2" xfId="3850" xr:uid="{00000000-0005-0000-0000-00005DA50000}"/>
    <cellStyle name="PIDs 2 3 2 2 10" xfId="26082" xr:uid="{00000000-0005-0000-0000-00005EA50000}"/>
    <cellStyle name="PIDs 2 3 2 2 11" xfId="29447" xr:uid="{00000000-0005-0000-0000-00005FA50000}"/>
    <cellStyle name="PIDs 2 3 2 2 12" xfId="31181" xr:uid="{00000000-0005-0000-0000-000060A50000}"/>
    <cellStyle name="PIDs 2 3 2 2 13" xfId="35888" xr:uid="{00000000-0005-0000-0000-000061A50000}"/>
    <cellStyle name="PIDs 2 3 2 2 14" xfId="38432" xr:uid="{00000000-0005-0000-0000-000062A50000}"/>
    <cellStyle name="PIDs 2 3 2 2 15" xfId="41280" xr:uid="{00000000-0005-0000-0000-000063A50000}"/>
    <cellStyle name="PIDs 2 3 2 2 16" xfId="43801" xr:uid="{00000000-0005-0000-0000-000064A50000}"/>
    <cellStyle name="PIDs 2 3 2 2 17" xfId="46340" xr:uid="{00000000-0005-0000-0000-000065A50000}"/>
    <cellStyle name="PIDs 2 3 2 2 18" xfId="49682" xr:uid="{00000000-0005-0000-0000-000066A50000}"/>
    <cellStyle name="PIDs 2 3 2 2 19" xfId="51260" xr:uid="{00000000-0005-0000-0000-000067A50000}"/>
    <cellStyle name="PIDs 2 3 2 2 2" xfId="5189" xr:uid="{00000000-0005-0000-0000-000068A50000}"/>
    <cellStyle name="PIDs 2 3 2 2 2 10" xfId="27409" xr:uid="{00000000-0005-0000-0000-000069A50000}"/>
    <cellStyle name="PIDs 2 3 2 2 2 11" xfId="30615" xr:uid="{00000000-0005-0000-0000-00006AA50000}"/>
    <cellStyle name="PIDs 2 3 2 2 2 12" xfId="32516" xr:uid="{00000000-0005-0000-0000-00006BA50000}"/>
    <cellStyle name="PIDs 2 3 2 2 2 13" xfId="34842" xr:uid="{00000000-0005-0000-0000-00006CA50000}"/>
    <cellStyle name="PIDs 2 3 2 2 2 14" xfId="37221" xr:uid="{00000000-0005-0000-0000-00006DA50000}"/>
    <cellStyle name="PIDs 2 3 2 2 2 15" xfId="39753" xr:uid="{00000000-0005-0000-0000-00006EA50000}"/>
    <cellStyle name="PIDs 2 3 2 2 2 16" xfId="42609" xr:uid="{00000000-0005-0000-0000-00006FA50000}"/>
    <cellStyle name="PIDs 2 3 2 2 2 17" xfId="45134" xr:uid="{00000000-0005-0000-0000-000070A50000}"/>
    <cellStyle name="PIDs 2 3 2 2 2 18" xfId="47673" xr:uid="{00000000-0005-0000-0000-000071A50000}"/>
    <cellStyle name="PIDs 2 3 2 2 2 19" xfId="53279" xr:uid="{00000000-0005-0000-0000-000072A50000}"/>
    <cellStyle name="PIDs 2 3 2 2 2 2" xfId="7822" xr:uid="{00000000-0005-0000-0000-000073A50000}"/>
    <cellStyle name="PIDs 2 3 2 2 2 3" xfId="10314" xr:uid="{00000000-0005-0000-0000-000074A50000}"/>
    <cellStyle name="PIDs 2 3 2 2 2 4" xfId="12812" xr:uid="{00000000-0005-0000-0000-000075A50000}"/>
    <cellStyle name="PIDs 2 3 2 2 2 5" xfId="15525" xr:uid="{00000000-0005-0000-0000-000076A50000}"/>
    <cellStyle name="PIDs 2 3 2 2 2 6" xfId="17709" xr:uid="{00000000-0005-0000-0000-000077A50000}"/>
    <cellStyle name="PIDs 2 3 2 2 2 7" xfId="19781" xr:uid="{00000000-0005-0000-0000-000078A50000}"/>
    <cellStyle name="PIDs 2 3 2 2 2 8" xfId="22263" xr:uid="{00000000-0005-0000-0000-000079A50000}"/>
    <cellStyle name="PIDs 2 3 2 2 2 9" xfId="24824" xr:uid="{00000000-0005-0000-0000-00007AA50000}"/>
    <cellStyle name="PIDs 2 3 2 2 3" xfId="6484" xr:uid="{00000000-0005-0000-0000-00007BA50000}"/>
    <cellStyle name="PIDs 2 3 2 2 4" xfId="8985" xr:uid="{00000000-0005-0000-0000-00007CA50000}"/>
    <cellStyle name="PIDs 2 3 2 2 5" xfId="11487" xr:uid="{00000000-0005-0000-0000-00007DA50000}"/>
    <cellStyle name="PIDs 2 3 2 2 6" xfId="14194" xr:uid="{00000000-0005-0000-0000-00007EA50000}"/>
    <cellStyle name="PIDs 2 3 2 2 7" xfId="18448" xr:uid="{00000000-0005-0000-0000-00007FA50000}"/>
    <cellStyle name="PIDs 2 3 2 2 8" xfId="20947" xr:uid="{00000000-0005-0000-0000-000080A50000}"/>
    <cellStyle name="PIDs 2 3 2 2 9" xfId="23491" xr:uid="{00000000-0005-0000-0000-000081A50000}"/>
    <cellStyle name="PIDs 2 3 2 20" xfId="45740" xr:uid="{00000000-0005-0000-0000-000082A50000}"/>
    <cellStyle name="PIDs 2 3 2 21" xfId="49272" xr:uid="{00000000-0005-0000-0000-000083A50000}"/>
    <cellStyle name="PIDs 2 3 2 22" xfId="51020" xr:uid="{00000000-0005-0000-0000-000084A50000}"/>
    <cellStyle name="PIDs 2 3 2 3" xfId="3985" xr:uid="{00000000-0005-0000-0000-000085A50000}"/>
    <cellStyle name="PIDs 2 3 2 3 10" xfId="26216" xr:uid="{00000000-0005-0000-0000-000086A50000}"/>
    <cellStyle name="PIDs 2 3 2 3 11" xfId="29561" xr:uid="{00000000-0005-0000-0000-000087A50000}"/>
    <cellStyle name="PIDs 2 3 2 3 12" xfId="31315" xr:uid="{00000000-0005-0000-0000-000088A50000}"/>
    <cellStyle name="PIDs 2 3 2 3 13" xfId="36021" xr:uid="{00000000-0005-0000-0000-000089A50000}"/>
    <cellStyle name="PIDs 2 3 2 3 14" xfId="38558" xr:uid="{00000000-0005-0000-0000-00008AA50000}"/>
    <cellStyle name="PIDs 2 3 2 3 15" xfId="41414" xr:uid="{00000000-0005-0000-0000-00008BA50000}"/>
    <cellStyle name="PIDs 2 3 2 3 16" xfId="43934" xr:uid="{00000000-0005-0000-0000-00008CA50000}"/>
    <cellStyle name="PIDs 2 3 2 3 17" xfId="46473" xr:uid="{00000000-0005-0000-0000-00008DA50000}"/>
    <cellStyle name="PIDs 2 3 2 3 18" xfId="48541" xr:uid="{00000000-0005-0000-0000-00008EA50000}"/>
    <cellStyle name="PIDs 2 3 2 3 19" xfId="50895" xr:uid="{00000000-0005-0000-0000-00008FA50000}"/>
    <cellStyle name="PIDs 2 3 2 3 2" xfId="5322" xr:uid="{00000000-0005-0000-0000-000090A50000}"/>
    <cellStyle name="PIDs 2 3 2 3 2 10" xfId="27542" xr:uid="{00000000-0005-0000-0000-000091A50000}"/>
    <cellStyle name="PIDs 2 3 2 3 2 11" xfId="30728" xr:uid="{00000000-0005-0000-0000-000092A50000}"/>
    <cellStyle name="PIDs 2 3 2 3 2 12" xfId="32649" xr:uid="{00000000-0005-0000-0000-000093A50000}"/>
    <cellStyle name="PIDs 2 3 2 3 2 13" xfId="34975" xr:uid="{00000000-0005-0000-0000-000094A50000}"/>
    <cellStyle name="PIDs 2 3 2 3 2 14" xfId="37354" xr:uid="{00000000-0005-0000-0000-000095A50000}"/>
    <cellStyle name="PIDs 2 3 2 3 2 15" xfId="39886" xr:uid="{00000000-0005-0000-0000-000096A50000}"/>
    <cellStyle name="PIDs 2 3 2 3 2 16" xfId="42742" xr:uid="{00000000-0005-0000-0000-000097A50000}"/>
    <cellStyle name="PIDs 2 3 2 3 2 17" xfId="45267" xr:uid="{00000000-0005-0000-0000-000098A50000}"/>
    <cellStyle name="PIDs 2 3 2 3 2 18" xfId="47806" xr:uid="{00000000-0005-0000-0000-000099A50000}"/>
    <cellStyle name="PIDs 2 3 2 3 2 19" xfId="52960" xr:uid="{00000000-0005-0000-0000-00009AA50000}"/>
    <cellStyle name="PIDs 2 3 2 3 2 2" xfId="7955" xr:uid="{00000000-0005-0000-0000-00009BA50000}"/>
    <cellStyle name="PIDs 2 3 2 3 2 3" xfId="10447" xr:uid="{00000000-0005-0000-0000-00009CA50000}"/>
    <cellStyle name="PIDs 2 3 2 3 2 4" xfId="12945" xr:uid="{00000000-0005-0000-0000-00009DA50000}"/>
    <cellStyle name="PIDs 2 3 2 3 2 5" xfId="15658" xr:uid="{00000000-0005-0000-0000-00009EA50000}"/>
    <cellStyle name="PIDs 2 3 2 3 2 6" xfId="17842" xr:uid="{00000000-0005-0000-0000-00009FA50000}"/>
    <cellStyle name="PIDs 2 3 2 3 2 7" xfId="19914" xr:uid="{00000000-0005-0000-0000-0000A0A50000}"/>
    <cellStyle name="PIDs 2 3 2 3 2 8" xfId="22396" xr:uid="{00000000-0005-0000-0000-0000A1A50000}"/>
    <cellStyle name="PIDs 2 3 2 3 2 9" xfId="24957" xr:uid="{00000000-0005-0000-0000-0000A2A50000}"/>
    <cellStyle name="PIDs 2 3 2 3 3" xfId="6620" xr:uid="{00000000-0005-0000-0000-0000A3A50000}"/>
    <cellStyle name="PIDs 2 3 2 3 4" xfId="9120" xr:uid="{00000000-0005-0000-0000-0000A4A50000}"/>
    <cellStyle name="PIDs 2 3 2 3 5" xfId="11620" xr:uid="{00000000-0005-0000-0000-0000A5A50000}"/>
    <cellStyle name="PIDs 2 3 2 3 6" xfId="14329" xr:uid="{00000000-0005-0000-0000-0000A6A50000}"/>
    <cellStyle name="PIDs 2 3 2 3 7" xfId="18582" xr:uid="{00000000-0005-0000-0000-0000A7A50000}"/>
    <cellStyle name="PIDs 2 3 2 3 8" xfId="21071" xr:uid="{00000000-0005-0000-0000-0000A8A50000}"/>
    <cellStyle name="PIDs 2 3 2 3 9" xfId="23624" xr:uid="{00000000-0005-0000-0000-0000A9A50000}"/>
    <cellStyle name="PIDs 2 3 2 4" xfId="4255" xr:uid="{00000000-0005-0000-0000-0000AAA50000}"/>
    <cellStyle name="PIDs 2 3 2 4 10" xfId="23893" xr:uid="{00000000-0005-0000-0000-0000ABA50000}"/>
    <cellStyle name="PIDs 2 3 2 4 11" xfId="26484" xr:uid="{00000000-0005-0000-0000-0000ACA50000}"/>
    <cellStyle name="PIDs 2 3 2 4 12" xfId="29823" xr:uid="{00000000-0005-0000-0000-0000ADA50000}"/>
    <cellStyle name="PIDs 2 3 2 4 13" xfId="31585" xr:uid="{00000000-0005-0000-0000-0000AEA50000}"/>
    <cellStyle name="PIDs 2 3 2 4 14" xfId="33916" xr:uid="{00000000-0005-0000-0000-0000AFA50000}"/>
    <cellStyle name="PIDs 2 3 2 4 15" xfId="36290" xr:uid="{00000000-0005-0000-0000-0000B0A50000}"/>
    <cellStyle name="PIDs 2 3 2 4 16" xfId="38827" xr:uid="{00000000-0005-0000-0000-0000B1A50000}"/>
    <cellStyle name="PIDs 2 3 2 4 17" xfId="41682" xr:uid="{00000000-0005-0000-0000-0000B2A50000}"/>
    <cellStyle name="PIDs 2 3 2 4 18" xfId="44203" xr:uid="{00000000-0005-0000-0000-0000B3A50000}"/>
    <cellStyle name="PIDs 2 3 2 4 19" xfId="46742" xr:uid="{00000000-0005-0000-0000-0000B4A50000}"/>
    <cellStyle name="PIDs 2 3 2 4 2" xfId="5590" xr:uid="{00000000-0005-0000-0000-0000B5A50000}"/>
    <cellStyle name="PIDs 2 3 2 4 2 10" xfId="27810" xr:uid="{00000000-0005-0000-0000-0000B6A50000}"/>
    <cellStyle name="PIDs 2 3 2 4 2 11" xfId="30951" xr:uid="{00000000-0005-0000-0000-0000B7A50000}"/>
    <cellStyle name="PIDs 2 3 2 4 2 12" xfId="32917" xr:uid="{00000000-0005-0000-0000-0000B8A50000}"/>
    <cellStyle name="PIDs 2 3 2 4 2 13" xfId="35243" xr:uid="{00000000-0005-0000-0000-0000B9A50000}"/>
    <cellStyle name="PIDs 2 3 2 4 2 14" xfId="37622" xr:uid="{00000000-0005-0000-0000-0000BAA50000}"/>
    <cellStyle name="PIDs 2 3 2 4 2 15" xfId="40154" xr:uid="{00000000-0005-0000-0000-0000BBA50000}"/>
    <cellStyle name="PIDs 2 3 2 4 2 16" xfId="43010" xr:uid="{00000000-0005-0000-0000-0000BCA50000}"/>
    <cellStyle name="PIDs 2 3 2 4 2 17" xfId="45535" xr:uid="{00000000-0005-0000-0000-0000BDA50000}"/>
    <cellStyle name="PIDs 2 3 2 4 2 18" xfId="48074" xr:uid="{00000000-0005-0000-0000-0000BEA50000}"/>
    <cellStyle name="PIDs 2 3 2 4 2 19" xfId="53310" xr:uid="{00000000-0005-0000-0000-0000BFA50000}"/>
    <cellStyle name="PIDs 2 3 2 4 2 2" xfId="8223" xr:uid="{00000000-0005-0000-0000-0000C0A50000}"/>
    <cellStyle name="PIDs 2 3 2 4 2 3" xfId="10715" xr:uid="{00000000-0005-0000-0000-0000C1A50000}"/>
    <cellStyle name="PIDs 2 3 2 4 2 4" xfId="13213" xr:uid="{00000000-0005-0000-0000-0000C2A50000}"/>
    <cellStyle name="PIDs 2 3 2 4 2 5" xfId="15926" xr:uid="{00000000-0005-0000-0000-0000C3A50000}"/>
    <cellStyle name="PIDs 2 3 2 4 2 6" xfId="18110" xr:uid="{00000000-0005-0000-0000-0000C4A50000}"/>
    <cellStyle name="PIDs 2 3 2 4 2 7" xfId="20182" xr:uid="{00000000-0005-0000-0000-0000C5A50000}"/>
    <cellStyle name="PIDs 2 3 2 4 2 8" xfId="22664" xr:uid="{00000000-0005-0000-0000-0000C6A50000}"/>
    <cellStyle name="PIDs 2 3 2 4 2 9" xfId="25225" xr:uid="{00000000-0005-0000-0000-0000C7A50000}"/>
    <cellStyle name="PIDs 2 3 2 4 20" xfId="49713" xr:uid="{00000000-0005-0000-0000-0000C8A50000}"/>
    <cellStyle name="PIDs 2 3 2 4 21" xfId="51291" xr:uid="{00000000-0005-0000-0000-0000C9A50000}"/>
    <cellStyle name="PIDs 2 3 2 4 3" xfId="6890" xr:uid="{00000000-0005-0000-0000-0000CAA50000}"/>
    <cellStyle name="PIDs 2 3 2 4 4" xfId="9388" xr:uid="{00000000-0005-0000-0000-0000CBA50000}"/>
    <cellStyle name="PIDs 2 3 2 4 5" xfId="11888" xr:uid="{00000000-0005-0000-0000-0000CCA50000}"/>
    <cellStyle name="PIDs 2 3 2 4 6" xfId="14598" xr:uid="{00000000-0005-0000-0000-0000CDA50000}"/>
    <cellStyle name="PIDs 2 3 2 4 7" xfId="16788" xr:uid="{00000000-0005-0000-0000-0000CEA50000}"/>
    <cellStyle name="PIDs 2 3 2 4 8" xfId="18851" xr:uid="{00000000-0005-0000-0000-0000CFA50000}"/>
    <cellStyle name="PIDs 2 3 2 4 9" xfId="21340" xr:uid="{00000000-0005-0000-0000-0000D0A50000}"/>
    <cellStyle name="PIDs 2 3 2 5" xfId="4588" xr:uid="{00000000-0005-0000-0000-0000D1A50000}"/>
    <cellStyle name="PIDs 2 3 2 5 10" xfId="26810" xr:uid="{00000000-0005-0000-0000-0000D2A50000}"/>
    <cellStyle name="PIDs 2 3 2 5 11" xfId="30111" xr:uid="{00000000-0005-0000-0000-0000D3A50000}"/>
    <cellStyle name="PIDs 2 3 2 5 12" xfId="31916" xr:uid="{00000000-0005-0000-0000-0000D4A50000}"/>
    <cellStyle name="PIDs 2 3 2 5 13" xfId="34241" xr:uid="{00000000-0005-0000-0000-0000D5A50000}"/>
    <cellStyle name="PIDs 2 3 2 5 14" xfId="36621" xr:uid="{00000000-0005-0000-0000-0000D6A50000}"/>
    <cellStyle name="PIDs 2 3 2 5 15" xfId="39153" xr:uid="{00000000-0005-0000-0000-0000D7A50000}"/>
    <cellStyle name="PIDs 2 3 2 5 16" xfId="42011" xr:uid="{00000000-0005-0000-0000-0000D8A50000}"/>
    <cellStyle name="PIDs 2 3 2 5 17" xfId="44534" xr:uid="{00000000-0005-0000-0000-0000D9A50000}"/>
    <cellStyle name="PIDs 2 3 2 5 18" xfId="47073" xr:uid="{00000000-0005-0000-0000-0000DAA50000}"/>
    <cellStyle name="PIDs 2 3 2 5 19" xfId="50087" xr:uid="{00000000-0005-0000-0000-0000DBA50000}"/>
    <cellStyle name="PIDs 2 3 2 5 2" xfId="7221" xr:uid="{00000000-0005-0000-0000-0000DCA50000}"/>
    <cellStyle name="PIDs 2 3 2 5 2 2" xfId="53615" xr:uid="{00000000-0005-0000-0000-0000DDA50000}"/>
    <cellStyle name="PIDs 2 3 2 5 20" xfId="51647" xr:uid="{00000000-0005-0000-0000-0000DEA50000}"/>
    <cellStyle name="PIDs 2 3 2 5 3" xfId="9716" xr:uid="{00000000-0005-0000-0000-0000DFA50000}"/>
    <cellStyle name="PIDs 2 3 2 5 4" xfId="12214" xr:uid="{00000000-0005-0000-0000-0000E0A50000}"/>
    <cellStyle name="PIDs 2 3 2 5 5" xfId="14926" xr:uid="{00000000-0005-0000-0000-0000E1A50000}"/>
    <cellStyle name="PIDs 2 3 2 5 6" xfId="17109" xr:uid="{00000000-0005-0000-0000-0000E2A50000}"/>
    <cellStyle name="PIDs 2 3 2 5 7" xfId="19180" xr:uid="{00000000-0005-0000-0000-0000E3A50000}"/>
    <cellStyle name="PIDs 2 3 2 5 8" xfId="21662" xr:uid="{00000000-0005-0000-0000-0000E4A50000}"/>
    <cellStyle name="PIDs 2 3 2 5 9" xfId="24224" xr:uid="{00000000-0005-0000-0000-0000E5A50000}"/>
    <cellStyle name="PIDs 2 3 2 6" xfId="3219" xr:uid="{00000000-0005-0000-0000-0000E6A50000}"/>
    <cellStyle name="PIDs 2 3 2 6 2" xfId="49802" xr:uid="{00000000-0005-0000-0000-0000E7A50000}"/>
    <cellStyle name="PIDs 2 3 2 6 2 2" xfId="53381" xr:uid="{00000000-0005-0000-0000-0000E8A50000}"/>
    <cellStyle name="PIDs 2 3 2 6 3" xfId="51362" xr:uid="{00000000-0005-0000-0000-0000E9A50000}"/>
    <cellStyle name="PIDs 2 3 2 7" xfId="5865" xr:uid="{00000000-0005-0000-0000-0000EAA50000}"/>
    <cellStyle name="PIDs 2 3 2 7 2" xfId="49866" xr:uid="{00000000-0005-0000-0000-0000EBA50000}"/>
    <cellStyle name="PIDs 2 3 2 7 2 2" xfId="53440" xr:uid="{00000000-0005-0000-0000-0000ECA50000}"/>
    <cellStyle name="PIDs 2 3 2 7 3" xfId="51426" xr:uid="{00000000-0005-0000-0000-0000EDA50000}"/>
    <cellStyle name="PIDs 2 3 2 8" xfId="2336" xr:uid="{00000000-0005-0000-0000-0000EEA50000}"/>
    <cellStyle name="PIDs 2 3 2 8 2" xfId="50396" xr:uid="{00000000-0005-0000-0000-0000EFA50000}"/>
    <cellStyle name="PIDs 2 3 2 8 2 2" xfId="53851" xr:uid="{00000000-0005-0000-0000-0000F0A50000}"/>
    <cellStyle name="PIDs 2 3 2 8 3" xfId="51934" xr:uid="{00000000-0005-0000-0000-0000F1A50000}"/>
    <cellStyle name="PIDs 2 3 2 9" xfId="3122" xr:uid="{00000000-0005-0000-0000-0000F2A50000}"/>
    <cellStyle name="PIDs 2 3 2 9 2" xfId="50243" xr:uid="{00000000-0005-0000-0000-0000F3A50000}"/>
    <cellStyle name="PIDs 2 3 2 9 2 2" xfId="53745" xr:uid="{00000000-0005-0000-0000-0000F4A50000}"/>
    <cellStyle name="PIDs 2 3 2 9 3" xfId="51781" xr:uid="{00000000-0005-0000-0000-0000F5A50000}"/>
    <cellStyle name="PIDs 2 3 20" xfId="40387" xr:uid="{00000000-0005-0000-0000-0000F6A50000}"/>
    <cellStyle name="PIDs 2 3 21" xfId="48538" xr:uid="{00000000-0005-0000-0000-0000F7A50000}"/>
    <cellStyle name="PIDs 2 3 22" xfId="50892" xr:uid="{00000000-0005-0000-0000-0000F8A50000}"/>
    <cellStyle name="PIDs 2 3 3" xfId="3509" xr:uid="{00000000-0005-0000-0000-0000F9A50000}"/>
    <cellStyle name="PIDs 2 3 3 10" xfId="25746" xr:uid="{00000000-0005-0000-0000-0000FAA50000}"/>
    <cellStyle name="PIDs 2 3 3 11" xfId="29158" xr:uid="{00000000-0005-0000-0000-0000FBA50000}"/>
    <cellStyle name="PIDs 2 3 3 12" xfId="28333" xr:uid="{00000000-0005-0000-0000-0000FCA50000}"/>
    <cellStyle name="PIDs 2 3 3 13" xfId="35553" xr:uid="{00000000-0005-0000-0000-0000FDA50000}"/>
    <cellStyle name="PIDs 2 3 3 14" xfId="38111" xr:uid="{00000000-0005-0000-0000-0000FEA50000}"/>
    <cellStyle name="PIDs 2 3 3 15" xfId="40946" xr:uid="{00000000-0005-0000-0000-0000FFA50000}"/>
    <cellStyle name="PIDs 2 3 3 16" xfId="43466" xr:uid="{00000000-0005-0000-0000-000000A60000}"/>
    <cellStyle name="PIDs 2 3 3 17" xfId="46005" xr:uid="{00000000-0005-0000-0000-000001A60000}"/>
    <cellStyle name="PIDs 2 3 3 18" xfId="48539" xr:uid="{00000000-0005-0000-0000-000002A60000}"/>
    <cellStyle name="PIDs 2 3 3 19" xfId="50893" xr:uid="{00000000-0005-0000-0000-000003A60000}"/>
    <cellStyle name="PIDs 2 3 3 2" xfId="4853" xr:uid="{00000000-0005-0000-0000-000004A60000}"/>
    <cellStyle name="PIDs 2 3 3 2 10" xfId="27074" xr:uid="{00000000-0005-0000-0000-000005A60000}"/>
    <cellStyle name="PIDs 2 3 3 2 11" xfId="30331" xr:uid="{00000000-0005-0000-0000-000006A60000}"/>
    <cellStyle name="PIDs 2 3 3 2 12" xfId="32181" xr:uid="{00000000-0005-0000-0000-000007A60000}"/>
    <cellStyle name="PIDs 2 3 3 2 13" xfId="34506" xr:uid="{00000000-0005-0000-0000-000008A60000}"/>
    <cellStyle name="PIDs 2 3 3 2 14" xfId="36886" xr:uid="{00000000-0005-0000-0000-000009A60000}"/>
    <cellStyle name="PIDs 2 3 3 2 15" xfId="39418" xr:uid="{00000000-0005-0000-0000-00000AA60000}"/>
    <cellStyle name="PIDs 2 3 3 2 16" xfId="42275" xr:uid="{00000000-0005-0000-0000-00000BA60000}"/>
    <cellStyle name="PIDs 2 3 3 2 17" xfId="44799" xr:uid="{00000000-0005-0000-0000-00000CA60000}"/>
    <cellStyle name="PIDs 2 3 3 2 18" xfId="47338" xr:uid="{00000000-0005-0000-0000-00000DA60000}"/>
    <cellStyle name="PIDs 2 3 3 2 19" xfId="52958" xr:uid="{00000000-0005-0000-0000-00000EA60000}"/>
    <cellStyle name="PIDs 2 3 3 2 2" xfId="7486" xr:uid="{00000000-0005-0000-0000-00000FA60000}"/>
    <cellStyle name="PIDs 2 3 3 2 3" xfId="9980" xr:uid="{00000000-0005-0000-0000-000010A60000}"/>
    <cellStyle name="PIDs 2 3 3 2 4" xfId="12478" xr:uid="{00000000-0005-0000-0000-000011A60000}"/>
    <cellStyle name="PIDs 2 3 3 2 5" xfId="15190" xr:uid="{00000000-0005-0000-0000-000012A60000}"/>
    <cellStyle name="PIDs 2 3 3 2 6" xfId="17374" xr:uid="{00000000-0005-0000-0000-000013A60000}"/>
    <cellStyle name="PIDs 2 3 3 2 7" xfId="19445" xr:uid="{00000000-0005-0000-0000-000014A60000}"/>
    <cellStyle name="PIDs 2 3 3 2 8" xfId="21927" xr:uid="{00000000-0005-0000-0000-000015A60000}"/>
    <cellStyle name="PIDs 2 3 3 2 9" xfId="24489" xr:uid="{00000000-0005-0000-0000-000016A60000}"/>
    <cellStyle name="PIDs 2 3 3 3" xfId="6144" xr:uid="{00000000-0005-0000-0000-000017A60000}"/>
    <cellStyle name="PIDs 2 3 3 4" xfId="8646" xr:uid="{00000000-0005-0000-0000-000018A60000}"/>
    <cellStyle name="PIDs 2 3 3 5" xfId="11151" xr:uid="{00000000-0005-0000-0000-000019A60000}"/>
    <cellStyle name="PIDs 2 3 3 6" xfId="13858" xr:uid="{00000000-0005-0000-0000-00001AA60000}"/>
    <cellStyle name="PIDs 2 3 3 7" xfId="2857" xr:uid="{00000000-0005-0000-0000-00001BA60000}"/>
    <cellStyle name="PIDs 2 3 3 8" xfId="20633" xr:uid="{00000000-0005-0000-0000-00001CA60000}"/>
    <cellStyle name="PIDs 2 3 3 9" xfId="23156" xr:uid="{00000000-0005-0000-0000-00001DA60000}"/>
    <cellStyle name="PIDs 2 3 4" xfId="3637" xr:uid="{00000000-0005-0000-0000-00001EA60000}"/>
    <cellStyle name="PIDs 2 3 4 10" xfId="25873" xr:uid="{00000000-0005-0000-0000-00001FA60000}"/>
    <cellStyle name="PIDs 2 3 4 11" xfId="29268" xr:uid="{00000000-0005-0000-0000-000020A60000}"/>
    <cellStyle name="PIDs 2 3 4 12" xfId="28490" xr:uid="{00000000-0005-0000-0000-000021A60000}"/>
    <cellStyle name="PIDs 2 3 4 13" xfId="35680" xr:uid="{00000000-0005-0000-0000-000022A60000}"/>
    <cellStyle name="PIDs 2 3 4 14" xfId="38234" xr:uid="{00000000-0005-0000-0000-000023A60000}"/>
    <cellStyle name="PIDs 2 3 4 15" xfId="41073" xr:uid="{00000000-0005-0000-0000-000024A60000}"/>
    <cellStyle name="PIDs 2 3 4 16" xfId="43593" xr:uid="{00000000-0005-0000-0000-000025A60000}"/>
    <cellStyle name="PIDs 2 3 4 17" xfId="46132" xr:uid="{00000000-0005-0000-0000-000026A60000}"/>
    <cellStyle name="PIDs 2 3 4 18" xfId="49669" xr:uid="{00000000-0005-0000-0000-000027A60000}"/>
    <cellStyle name="PIDs 2 3 4 19" xfId="51248" xr:uid="{00000000-0005-0000-0000-000028A60000}"/>
    <cellStyle name="PIDs 2 3 4 2" xfId="4980" xr:uid="{00000000-0005-0000-0000-000029A60000}"/>
    <cellStyle name="PIDs 2 3 4 2 10" xfId="27201" xr:uid="{00000000-0005-0000-0000-00002AA60000}"/>
    <cellStyle name="PIDs 2 3 4 2 11" xfId="30436" xr:uid="{00000000-0005-0000-0000-00002BA60000}"/>
    <cellStyle name="PIDs 2 3 4 2 12" xfId="32308" xr:uid="{00000000-0005-0000-0000-00002CA60000}"/>
    <cellStyle name="PIDs 2 3 4 2 13" xfId="34633" xr:uid="{00000000-0005-0000-0000-00002DA60000}"/>
    <cellStyle name="PIDs 2 3 4 2 14" xfId="37013" xr:uid="{00000000-0005-0000-0000-00002EA60000}"/>
    <cellStyle name="PIDs 2 3 4 2 15" xfId="39545" xr:uid="{00000000-0005-0000-0000-00002FA60000}"/>
    <cellStyle name="PIDs 2 3 4 2 16" xfId="42402" xr:uid="{00000000-0005-0000-0000-000030A60000}"/>
    <cellStyle name="PIDs 2 3 4 2 17" xfId="44926" xr:uid="{00000000-0005-0000-0000-000031A60000}"/>
    <cellStyle name="PIDs 2 3 4 2 18" xfId="47465" xr:uid="{00000000-0005-0000-0000-000032A60000}"/>
    <cellStyle name="PIDs 2 3 4 2 19" xfId="53267" xr:uid="{00000000-0005-0000-0000-000033A60000}"/>
    <cellStyle name="PIDs 2 3 4 2 2" xfId="7613" xr:uid="{00000000-0005-0000-0000-000034A60000}"/>
    <cellStyle name="PIDs 2 3 4 2 3" xfId="10107" xr:uid="{00000000-0005-0000-0000-000035A60000}"/>
    <cellStyle name="PIDs 2 3 4 2 4" xfId="12605" xr:uid="{00000000-0005-0000-0000-000036A60000}"/>
    <cellStyle name="PIDs 2 3 4 2 5" xfId="15317" xr:uid="{00000000-0005-0000-0000-000037A60000}"/>
    <cellStyle name="PIDs 2 3 4 2 6" xfId="17501" xr:uid="{00000000-0005-0000-0000-000038A60000}"/>
    <cellStyle name="PIDs 2 3 4 2 7" xfId="19572" xr:uid="{00000000-0005-0000-0000-000039A60000}"/>
    <cellStyle name="PIDs 2 3 4 2 8" xfId="22054" xr:uid="{00000000-0005-0000-0000-00003AA60000}"/>
    <cellStyle name="PIDs 2 3 4 2 9" xfId="24616" xr:uid="{00000000-0005-0000-0000-00003BA60000}"/>
    <cellStyle name="PIDs 2 3 4 3" xfId="6272" xr:uid="{00000000-0005-0000-0000-00003CA60000}"/>
    <cellStyle name="PIDs 2 3 4 4" xfId="8773" xr:uid="{00000000-0005-0000-0000-00003DA60000}"/>
    <cellStyle name="PIDs 2 3 4 5" xfId="11278" xr:uid="{00000000-0005-0000-0000-00003EA60000}"/>
    <cellStyle name="PIDs 2 3 4 6" xfId="13985" xr:uid="{00000000-0005-0000-0000-00003FA60000}"/>
    <cellStyle name="PIDs 2 3 4 7" xfId="2864" xr:uid="{00000000-0005-0000-0000-000040A60000}"/>
    <cellStyle name="PIDs 2 3 4 8" xfId="20752" xr:uid="{00000000-0005-0000-0000-000041A60000}"/>
    <cellStyle name="PIDs 2 3 4 9" xfId="23283" xr:uid="{00000000-0005-0000-0000-000042A60000}"/>
    <cellStyle name="PIDs 2 3 5" xfId="3700" xr:uid="{00000000-0005-0000-0000-000043A60000}"/>
    <cellStyle name="PIDs 2 3 5 10" xfId="25936" xr:uid="{00000000-0005-0000-0000-000044A60000}"/>
    <cellStyle name="PIDs 2 3 5 11" xfId="29322" xr:uid="{00000000-0005-0000-0000-000045A60000}"/>
    <cellStyle name="PIDs 2 3 5 12" xfId="28289" xr:uid="{00000000-0005-0000-0000-000046A60000}"/>
    <cellStyle name="PIDs 2 3 5 13" xfId="35743" xr:uid="{00000000-0005-0000-0000-000047A60000}"/>
    <cellStyle name="PIDs 2 3 5 14" xfId="38295" xr:uid="{00000000-0005-0000-0000-000048A60000}"/>
    <cellStyle name="PIDs 2 3 5 15" xfId="41136" xr:uid="{00000000-0005-0000-0000-000049A60000}"/>
    <cellStyle name="PIDs 2 3 5 16" xfId="43656" xr:uid="{00000000-0005-0000-0000-00004AA60000}"/>
    <cellStyle name="PIDs 2 3 5 17" xfId="46195" xr:uid="{00000000-0005-0000-0000-00004BA60000}"/>
    <cellStyle name="PIDs 2 3 5 18" xfId="49510" xr:uid="{00000000-0005-0000-0000-00004CA60000}"/>
    <cellStyle name="PIDs 2 3 5 19" xfId="51089" xr:uid="{00000000-0005-0000-0000-00004DA60000}"/>
    <cellStyle name="PIDs 2 3 5 2" xfId="5043" xr:uid="{00000000-0005-0000-0000-00004EA60000}"/>
    <cellStyle name="PIDs 2 3 5 2 10" xfId="27264" xr:uid="{00000000-0005-0000-0000-00004FA60000}"/>
    <cellStyle name="PIDs 2 3 5 2 11" xfId="30492" xr:uid="{00000000-0005-0000-0000-000050A60000}"/>
    <cellStyle name="PIDs 2 3 5 2 12" xfId="32371" xr:uid="{00000000-0005-0000-0000-000051A60000}"/>
    <cellStyle name="PIDs 2 3 5 2 13" xfId="34696" xr:uid="{00000000-0005-0000-0000-000052A60000}"/>
    <cellStyle name="PIDs 2 3 5 2 14" xfId="37076" xr:uid="{00000000-0005-0000-0000-000053A60000}"/>
    <cellStyle name="PIDs 2 3 5 2 15" xfId="39608" xr:uid="{00000000-0005-0000-0000-000054A60000}"/>
    <cellStyle name="PIDs 2 3 5 2 16" xfId="42465" xr:uid="{00000000-0005-0000-0000-000055A60000}"/>
    <cellStyle name="PIDs 2 3 5 2 17" xfId="44989" xr:uid="{00000000-0005-0000-0000-000056A60000}"/>
    <cellStyle name="PIDs 2 3 5 2 18" xfId="47528" xr:uid="{00000000-0005-0000-0000-000057A60000}"/>
    <cellStyle name="PIDs 2 3 5 2 19" xfId="53108" xr:uid="{00000000-0005-0000-0000-000058A60000}"/>
    <cellStyle name="PIDs 2 3 5 2 2" xfId="7676" xr:uid="{00000000-0005-0000-0000-000059A60000}"/>
    <cellStyle name="PIDs 2 3 5 2 3" xfId="10170" xr:uid="{00000000-0005-0000-0000-00005AA60000}"/>
    <cellStyle name="PIDs 2 3 5 2 4" xfId="12668" xr:uid="{00000000-0005-0000-0000-00005BA60000}"/>
    <cellStyle name="PIDs 2 3 5 2 5" xfId="15380" xr:uid="{00000000-0005-0000-0000-00005CA60000}"/>
    <cellStyle name="PIDs 2 3 5 2 6" xfId="17564" xr:uid="{00000000-0005-0000-0000-00005DA60000}"/>
    <cellStyle name="PIDs 2 3 5 2 7" xfId="19635" xr:uid="{00000000-0005-0000-0000-00005EA60000}"/>
    <cellStyle name="PIDs 2 3 5 2 8" xfId="22117" xr:uid="{00000000-0005-0000-0000-00005FA60000}"/>
    <cellStyle name="PIDs 2 3 5 2 9" xfId="24679" xr:uid="{00000000-0005-0000-0000-000060A60000}"/>
    <cellStyle name="PIDs 2 3 5 3" xfId="6335" xr:uid="{00000000-0005-0000-0000-000061A60000}"/>
    <cellStyle name="PIDs 2 3 5 4" xfId="8836" xr:uid="{00000000-0005-0000-0000-000062A60000}"/>
    <cellStyle name="PIDs 2 3 5 5" xfId="11341" xr:uid="{00000000-0005-0000-0000-000063A60000}"/>
    <cellStyle name="PIDs 2 3 5 6" xfId="14048" xr:uid="{00000000-0005-0000-0000-000064A60000}"/>
    <cellStyle name="PIDs 2 3 5 7" xfId="2785" xr:uid="{00000000-0005-0000-0000-000065A60000}"/>
    <cellStyle name="PIDs 2 3 5 8" xfId="20810" xr:uid="{00000000-0005-0000-0000-000066A60000}"/>
    <cellStyle name="PIDs 2 3 5 9" xfId="23346" xr:uid="{00000000-0005-0000-0000-000067A60000}"/>
    <cellStyle name="PIDs 2 3 6" xfId="3469" xr:uid="{00000000-0005-0000-0000-000068A60000}"/>
    <cellStyle name="PIDs 2 3 6 10" xfId="25707" xr:uid="{00000000-0005-0000-0000-000069A60000}"/>
    <cellStyle name="PIDs 2 3 6 11" xfId="29124" xr:uid="{00000000-0005-0000-0000-00006AA60000}"/>
    <cellStyle name="PIDs 2 3 6 12" xfId="28253" xr:uid="{00000000-0005-0000-0000-00006BA60000}"/>
    <cellStyle name="PIDs 2 3 6 13" xfId="35513" xr:uid="{00000000-0005-0000-0000-00006CA60000}"/>
    <cellStyle name="PIDs 2 3 6 14" xfId="38073" xr:uid="{00000000-0005-0000-0000-00006DA60000}"/>
    <cellStyle name="PIDs 2 3 6 15" xfId="40907" xr:uid="{00000000-0005-0000-0000-00006EA60000}"/>
    <cellStyle name="PIDs 2 3 6 16" xfId="43426" xr:uid="{00000000-0005-0000-0000-00006FA60000}"/>
    <cellStyle name="PIDs 2 3 6 17" xfId="45965" xr:uid="{00000000-0005-0000-0000-000070A60000}"/>
    <cellStyle name="PIDs 2 3 6 18" xfId="49838" xr:uid="{00000000-0005-0000-0000-000071A60000}"/>
    <cellStyle name="PIDs 2 3 6 19" xfId="51398" xr:uid="{00000000-0005-0000-0000-000072A60000}"/>
    <cellStyle name="PIDs 2 3 6 2" xfId="4813" xr:uid="{00000000-0005-0000-0000-000073A60000}"/>
    <cellStyle name="PIDs 2 3 6 2 10" xfId="27035" xr:uid="{00000000-0005-0000-0000-000074A60000}"/>
    <cellStyle name="PIDs 2 3 6 2 11" xfId="30297" xr:uid="{00000000-0005-0000-0000-000075A60000}"/>
    <cellStyle name="PIDs 2 3 6 2 12" xfId="32141" xr:uid="{00000000-0005-0000-0000-000076A60000}"/>
    <cellStyle name="PIDs 2 3 6 2 13" xfId="34466" xr:uid="{00000000-0005-0000-0000-000077A60000}"/>
    <cellStyle name="PIDs 2 3 6 2 14" xfId="36846" xr:uid="{00000000-0005-0000-0000-000078A60000}"/>
    <cellStyle name="PIDs 2 3 6 2 15" xfId="39378" xr:uid="{00000000-0005-0000-0000-000079A60000}"/>
    <cellStyle name="PIDs 2 3 6 2 16" xfId="42236" xr:uid="{00000000-0005-0000-0000-00007AA60000}"/>
    <cellStyle name="PIDs 2 3 6 2 17" xfId="44759" xr:uid="{00000000-0005-0000-0000-00007BA60000}"/>
    <cellStyle name="PIDs 2 3 6 2 18" xfId="47298" xr:uid="{00000000-0005-0000-0000-00007CA60000}"/>
    <cellStyle name="PIDs 2 3 6 2 19" xfId="53413" xr:uid="{00000000-0005-0000-0000-00007DA60000}"/>
    <cellStyle name="PIDs 2 3 6 2 2" xfId="7446" xr:uid="{00000000-0005-0000-0000-00007EA60000}"/>
    <cellStyle name="PIDs 2 3 6 2 3" xfId="9941" xr:uid="{00000000-0005-0000-0000-00007FA60000}"/>
    <cellStyle name="PIDs 2 3 6 2 4" xfId="12439" xr:uid="{00000000-0005-0000-0000-000080A60000}"/>
    <cellStyle name="PIDs 2 3 6 2 5" xfId="15151" xr:uid="{00000000-0005-0000-0000-000081A60000}"/>
    <cellStyle name="PIDs 2 3 6 2 6" xfId="17334" xr:uid="{00000000-0005-0000-0000-000082A60000}"/>
    <cellStyle name="PIDs 2 3 6 2 7" xfId="19405" xr:uid="{00000000-0005-0000-0000-000083A60000}"/>
    <cellStyle name="PIDs 2 3 6 2 8" xfId="21887" xr:uid="{00000000-0005-0000-0000-000084A60000}"/>
    <cellStyle name="PIDs 2 3 6 2 9" xfId="24449" xr:uid="{00000000-0005-0000-0000-000085A60000}"/>
    <cellStyle name="PIDs 2 3 6 3" xfId="6104" xr:uid="{00000000-0005-0000-0000-000086A60000}"/>
    <cellStyle name="PIDs 2 3 6 4" xfId="8606" xr:uid="{00000000-0005-0000-0000-000087A60000}"/>
    <cellStyle name="PIDs 2 3 6 5" xfId="11112" xr:uid="{00000000-0005-0000-0000-000088A60000}"/>
    <cellStyle name="PIDs 2 3 6 6" xfId="13818" xr:uid="{00000000-0005-0000-0000-000089A60000}"/>
    <cellStyle name="PIDs 2 3 6 7" xfId="13413" xr:uid="{00000000-0005-0000-0000-00008AA60000}"/>
    <cellStyle name="PIDs 2 3 6 8" xfId="20593" xr:uid="{00000000-0005-0000-0000-00008BA60000}"/>
    <cellStyle name="PIDs 2 3 6 9" xfId="23116" xr:uid="{00000000-0005-0000-0000-00008CA60000}"/>
    <cellStyle name="PIDs 2 3 7" xfId="4068" xr:uid="{00000000-0005-0000-0000-00008DA60000}"/>
    <cellStyle name="PIDs 2 3 7 10" xfId="23706" xr:uid="{00000000-0005-0000-0000-00008EA60000}"/>
    <cellStyle name="PIDs 2 3 7 11" xfId="26298" xr:uid="{00000000-0005-0000-0000-00008FA60000}"/>
    <cellStyle name="PIDs 2 3 7 12" xfId="29636" xr:uid="{00000000-0005-0000-0000-000090A60000}"/>
    <cellStyle name="PIDs 2 3 7 13" xfId="31398" xr:uid="{00000000-0005-0000-0000-000091A60000}"/>
    <cellStyle name="PIDs 2 3 7 14" xfId="33729" xr:uid="{00000000-0005-0000-0000-000092A60000}"/>
    <cellStyle name="PIDs 2 3 7 15" xfId="36103" xr:uid="{00000000-0005-0000-0000-000093A60000}"/>
    <cellStyle name="PIDs 2 3 7 16" xfId="38640" xr:uid="{00000000-0005-0000-0000-000094A60000}"/>
    <cellStyle name="PIDs 2 3 7 17" xfId="41496" xr:uid="{00000000-0005-0000-0000-000095A60000}"/>
    <cellStyle name="PIDs 2 3 7 18" xfId="44016" xr:uid="{00000000-0005-0000-0000-000096A60000}"/>
    <cellStyle name="PIDs 2 3 7 19" xfId="46555" xr:uid="{00000000-0005-0000-0000-000097A60000}"/>
    <cellStyle name="PIDs 2 3 7 2" xfId="5404" xr:uid="{00000000-0005-0000-0000-000098A60000}"/>
    <cellStyle name="PIDs 2 3 7 2 10" xfId="27624" xr:uid="{00000000-0005-0000-0000-000099A60000}"/>
    <cellStyle name="PIDs 2 3 7 2 11" xfId="30798" xr:uid="{00000000-0005-0000-0000-00009AA60000}"/>
    <cellStyle name="PIDs 2 3 7 2 12" xfId="32731" xr:uid="{00000000-0005-0000-0000-00009BA60000}"/>
    <cellStyle name="PIDs 2 3 7 2 13" xfId="35057" xr:uid="{00000000-0005-0000-0000-00009CA60000}"/>
    <cellStyle name="PIDs 2 3 7 2 14" xfId="37436" xr:uid="{00000000-0005-0000-0000-00009DA60000}"/>
    <cellStyle name="PIDs 2 3 7 2 15" xfId="39968" xr:uid="{00000000-0005-0000-0000-00009EA60000}"/>
    <cellStyle name="PIDs 2 3 7 2 16" xfId="42824" xr:uid="{00000000-0005-0000-0000-00009FA60000}"/>
    <cellStyle name="PIDs 2 3 7 2 17" xfId="45349" xr:uid="{00000000-0005-0000-0000-0000A0A60000}"/>
    <cellStyle name="PIDs 2 3 7 2 18" xfId="47888" xr:uid="{00000000-0005-0000-0000-0000A1A60000}"/>
    <cellStyle name="PIDs 2 3 7 2 19" xfId="53599" xr:uid="{00000000-0005-0000-0000-0000A2A60000}"/>
    <cellStyle name="PIDs 2 3 7 2 2" xfId="8037" xr:uid="{00000000-0005-0000-0000-0000A3A60000}"/>
    <cellStyle name="PIDs 2 3 7 2 3" xfId="10529" xr:uid="{00000000-0005-0000-0000-0000A4A60000}"/>
    <cellStyle name="PIDs 2 3 7 2 4" xfId="13027" xr:uid="{00000000-0005-0000-0000-0000A5A60000}"/>
    <cellStyle name="PIDs 2 3 7 2 5" xfId="15740" xr:uid="{00000000-0005-0000-0000-0000A6A60000}"/>
    <cellStyle name="PIDs 2 3 7 2 6" xfId="17924" xr:uid="{00000000-0005-0000-0000-0000A7A60000}"/>
    <cellStyle name="PIDs 2 3 7 2 7" xfId="19996" xr:uid="{00000000-0005-0000-0000-0000A8A60000}"/>
    <cellStyle name="PIDs 2 3 7 2 8" xfId="22478" xr:uid="{00000000-0005-0000-0000-0000A9A60000}"/>
    <cellStyle name="PIDs 2 3 7 2 9" xfId="25039" xr:uid="{00000000-0005-0000-0000-0000AAA60000}"/>
    <cellStyle name="PIDs 2 3 7 20" xfId="50071" xr:uid="{00000000-0005-0000-0000-0000ABA60000}"/>
    <cellStyle name="PIDs 2 3 7 21" xfId="51631" xr:uid="{00000000-0005-0000-0000-0000ACA60000}"/>
    <cellStyle name="PIDs 2 3 7 3" xfId="6703" xr:uid="{00000000-0005-0000-0000-0000ADA60000}"/>
    <cellStyle name="PIDs 2 3 7 4" xfId="9202" xr:uid="{00000000-0005-0000-0000-0000AEA60000}"/>
    <cellStyle name="PIDs 2 3 7 5" xfId="11702" xr:uid="{00000000-0005-0000-0000-0000AFA60000}"/>
    <cellStyle name="PIDs 2 3 7 6" xfId="14412" xr:uid="{00000000-0005-0000-0000-0000B0A60000}"/>
    <cellStyle name="PIDs 2 3 7 7" xfId="16601" xr:uid="{00000000-0005-0000-0000-0000B1A60000}"/>
    <cellStyle name="PIDs 2 3 7 8" xfId="18664" xr:uid="{00000000-0005-0000-0000-0000B2A60000}"/>
    <cellStyle name="PIDs 2 3 7 9" xfId="21153" xr:uid="{00000000-0005-0000-0000-0000B3A60000}"/>
    <cellStyle name="PIDs 2 3 8" xfId="4348" xr:uid="{00000000-0005-0000-0000-0000B4A60000}"/>
    <cellStyle name="PIDs 2 3 8 10" xfId="23985" xr:uid="{00000000-0005-0000-0000-0000B5A60000}"/>
    <cellStyle name="PIDs 2 3 8 11" xfId="26574" xr:uid="{00000000-0005-0000-0000-0000B6A60000}"/>
    <cellStyle name="PIDs 2 3 8 12" xfId="29913" xr:uid="{00000000-0005-0000-0000-0000B7A60000}"/>
    <cellStyle name="PIDs 2 3 8 13" xfId="31677" xr:uid="{00000000-0005-0000-0000-0000B8A60000}"/>
    <cellStyle name="PIDs 2 3 8 14" xfId="34008" xr:uid="{00000000-0005-0000-0000-0000B9A60000}"/>
    <cellStyle name="PIDs 2 3 8 15" xfId="36382" xr:uid="{00000000-0005-0000-0000-0000BAA60000}"/>
    <cellStyle name="PIDs 2 3 8 16" xfId="38919" xr:uid="{00000000-0005-0000-0000-0000BBA60000}"/>
    <cellStyle name="PIDs 2 3 8 17" xfId="41774" xr:uid="{00000000-0005-0000-0000-0000BCA60000}"/>
    <cellStyle name="PIDs 2 3 8 18" xfId="44295" xr:uid="{00000000-0005-0000-0000-0000BDA60000}"/>
    <cellStyle name="PIDs 2 3 8 19" xfId="46834" xr:uid="{00000000-0005-0000-0000-0000BEA60000}"/>
    <cellStyle name="PIDs 2 3 8 2" xfId="5680" xr:uid="{00000000-0005-0000-0000-0000BFA60000}"/>
    <cellStyle name="PIDs 2 3 8 2 10" xfId="27900" xr:uid="{00000000-0005-0000-0000-0000C0A60000}"/>
    <cellStyle name="PIDs 2 3 8 2 11" xfId="31033" xr:uid="{00000000-0005-0000-0000-0000C1A60000}"/>
    <cellStyle name="PIDs 2 3 8 2 12" xfId="33007" xr:uid="{00000000-0005-0000-0000-0000C2A60000}"/>
    <cellStyle name="PIDs 2 3 8 2 13" xfId="35333" xr:uid="{00000000-0005-0000-0000-0000C3A60000}"/>
    <cellStyle name="PIDs 2 3 8 2 14" xfId="37712" xr:uid="{00000000-0005-0000-0000-0000C4A60000}"/>
    <cellStyle name="PIDs 2 3 8 2 15" xfId="40244" xr:uid="{00000000-0005-0000-0000-0000C5A60000}"/>
    <cellStyle name="PIDs 2 3 8 2 16" xfId="43100" xr:uid="{00000000-0005-0000-0000-0000C6A60000}"/>
    <cellStyle name="PIDs 2 3 8 2 17" xfId="45625" xr:uid="{00000000-0005-0000-0000-0000C7A60000}"/>
    <cellStyle name="PIDs 2 3 8 2 18" xfId="48164" xr:uid="{00000000-0005-0000-0000-0000C8A60000}"/>
    <cellStyle name="PIDs 2 3 8 2 19" xfId="53368" xr:uid="{00000000-0005-0000-0000-0000C9A60000}"/>
    <cellStyle name="PIDs 2 3 8 2 2" xfId="8313" xr:uid="{00000000-0005-0000-0000-0000CAA60000}"/>
    <cellStyle name="PIDs 2 3 8 2 3" xfId="10805" xr:uid="{00000000-0005-0000-0000-0000CBA60000}"/>
    <cellStyle name="PIDs 2 3 8 2 4" xfId="13303" xr:uid="{00000000-0005-0000-0000-0000CCA60000}"/>
    <cellStyle name="PIDs 2 3 8 2 5" xfId="16016" xr:uid="{00000000-0005-0000-0000-0000CDA60000}"/>
    <cellStyle name="PIDs 2 3 8 2 6" xfId="18200" xr:uid="{00000000-0005-0000-0000-0000CEA60000}"/>
    <cellStyle name="PIDs 2 3 8 2 7" xfId="20272" xr:uid="{00000000-0005-0000-0000-0000CFA60000}"/>
    <cellStyle name="PIDs 2 3 8 2 8" xfId="22754" xr:uid="{00000000-0005-0000-0000-0000D0A60000}"/>
    <cellStyle name="PIDs 2 3 8 2 9" xfId="25315" xr:uid="{00000000-0005-0000-0000-0000D1A60000}"/>
    <cellStyle name="PIDs 2 3 8 20" xfId="49789" xr:uid="{00000000-0005-0000-0000-0000D2A60000}"/>
    <cellStyle name="PIDs 2 3 8 21" xfId="51349" xr:uid="{00000000-0005-0000-0000-0000D3A60000}"/>
    <cellStyle name="PIDs 2 3 8 3" xfId="6982" xr:uid="{00000000-0005-0000-0000-0000D4A60000}"/>
    <cellStyle name="PIDs 2 3 8 4" xfId="9478" xr:uid="{00000000-0005-0000-0000-0000D5A60000}"/>
    <cellStyle name="PIDs 2 3 8 5" xfId="11978" xr:uid="{00000000-0005-0000-0000-0000D6A60000}"/>
    <cellStyle name="PIDs 2 3 8 6" xfId="14689" xr:uid="{00000000-0005-0000-0000-0000D7A60000}"/>
    <cellStyle name="PIDs 2 3 8 7" xfId="16879" xr:uid="{00000000-0005-0000-0000-0000D8A60000}"/>
    <cellStyle name="PIDs 2 3 8 8" xfId="18943" xr:uid="{00000000-0005-0000-0000-0000D9A60000}"/>
    <cellStyle name="PIDs 2 3 8 9" xfId="21432" xr:uid="{00000000-0005-0000-0000-0000DAA60000}"/>
    <cellStyle name="PIDs 2 3 9" xfId="4487" xr:uid="{00000000-0005-0000-0000-0000DBA60000}"/>
    <cellStyle name="PIDs 2 3 9 10" xfId="26712" xr:uid="{00000000-0005-0000-0000-0000DCA60000}"/>
    <cellStyle name="PIDs 2 3 9 11" xfId="30019" xr:uid="{00000000-0005-0000-0000-0000DDA60000}"/>
    <cellStyle name="PIDs 2 3 9 12" xfId="31815" xr:uid="{00000000-0005-0000-0000-0000DEA60000}"/>
    <cellStyle name="PIDs 2 3 9 13" xfId="34140" xr:uid="{00000000-0005-0000-0000-0000DFA60000}"/>
    <cellStyle name="PIDs 2 3 9 14" xfId="36520" xr:uid="{00000000-0005-0000-0000-0000E0A60000}"/>
    <cellStyle name="PIDs 2 3 9 15" xfId="39052" xr:uid="{00000000-0005-0000-0000-0000E1A60000}"/>
    <cellStyle name="PIDs 2 3 9 16" xfId="41912" xr:uid="{00000000-0005-0000-0000-0000E2A60000}"/>
    <cellStyle name="PIDs 2 3 9 17" xfId="44433" xr:uid="{00000000-0005-0000-0000-0000E3A60000}"/>
    <cellStyle name="PIDs 2 3 9 18" xfId="46972" xr:uid="{00000000-0005-0000-0000-0000E4A60000}"/>
    <cellStyle name="PIDs 2 3 9 19" xfId="50232" xr:uid="{00000000-0005-0000-0000-0000E5A60000}"/>
    <cellStyle name="PIDs 2 3 9 2" xfId="7120" xr:uid="{00000000-0005-0000-0000-0000E6A60000}"/>
    <cellStyle name="PIDs 2 3 9 2 2" xfId="53734" xr:uid="{00000000-0005-0000-0000-0000E7A60000}"/>
    <cellStyle name="PIDs 2 3 9 20" xfId="51770" xr:uid="{00000000-0005-0000-0000-0000E8A60000}"/>
    <cellStyle name="PIDs 2 3 9 3" xfId="9617" xr:uid="{00000000-0005-0000-0000-0000E9A60000}"/>
    <cellStyle name="PIDs 2 3 9 4" xfId="12116" xr:uid="{00000000-0005-0000-0000-0000EAA60000}"/>
    <cellStyle name="PIDs 2 3 9 5" xfId="14827" xr:uid="{00000000-0005-0000-0000-0000EBA60000}"/>
    <cellStyle name="PIDs 2 3 9 6" xfId="17010" xr:uid="{00000000-0005-0000-0000-0000ECA60000}"/>
    <cellStyle name="PIDs 2 3 9 7" xfId="19082" xr:uid="{00000000-0005-0000-0000-0000EDA60000}"/>
    <cellStyle name="PIDs 2 3 9 8" xfId="21562" xr:uid="{00000000-0005-0000-0000-0000EEA60000}"/>
    <cellStyle name="PIDs 2 3 9 9" xfId="24123" xr:uid="{00000000-0005-0000-0000-0000EFA60000}"/>
    <cellStyle name="PIDs 2 4" xfId="727" xr:uid="{00000000-0005-0000-0000-0000F0A60000}"/>
    <cellStyle name="PIDs 2 4 10" xfId="2553" xr:uid="{00000000-0005-0000-0000-0000F1A60000}"/>
    <cellStyle name="PIDs 2 4 10 2" xfId="50446" xr:uid="{00000000-0005-0000-0000-0000F2A60000}"/>
    <cellStyle name="PIDs 2 4 10 2 2" xfId="53887" xr:uid="{00000000-0005-0000-0000-0000F3A60000}"/>
    <cellStyle name="PIDs 2 4 10 3" xfId="51970" xr:uid="{00000000-0005-0000-0000-0000F4A60000}"/>
    <cellStyle name="PIDs 2 4 11" xfId="3144" xr:uid="{00000000-0005-0000-0000-0000F5A60000}"/>
    <cellStyle name="PIDs 2 4 11 2" xfId="54026" xr:uid="{00000000-0005-0000-0000-0000F6A60000}"/>
    <cellStyle name="PIDs 2 4 11 3" xfId="52146" xr:uid="{00000000-0005-0000-0000-0000F7A60000}"/>
    <cellStyle name="PIDs 2 4 12" xfId="2492" xr:uid="{00000000-0005-0000-0000-0000F8A60000}"/>
    <cellStyle name="PIDs 2 4 12 2" xfId="54273" xr:uid="{00000000-0005-0000-0000-0000F9A60000}"/>
    <cellStyle name="PIDs 2 4 12 3" xfId="52638" xr:uid="{00000000-0005-0000-0000-0000FAA60000}"/>
    <cellStyle name="PIDs 2 4 13" xfId="13491" xr:uid="{00000000-0005-0000-0000-0000FBA60000}"/>
    <cellStyle name="PIDs 2 4 13 2" xfId="52941" xr:uid="{00000000-0005-0000-0000-0000FCA60000}"/>
    <cellStyle name="PIDs 2 4 14" xfId="28977" xr:uid="{00000000-0005-0000-0000-0000FDA60000}"/>
    <cellStyle name="PIDs 2 4 15" xfId="29390" xr:uid="{00000000-0005-0000-0000-0000FEA60000}"/>
    <cellStyle name="PIDs 2 4 16" xfId="28360" xr:uid="{00000000-0005-0000-0000-0000FFA60000}"/>
    <cellStyle name="PIDs 2 4 17" xfId="28581" xr:uid="{00000000-0005-0000-0000-000000A70000}"/>
    <cellStyle name="PIDs 2 4 18" xfId="40432" xr:uid="{00000000-0005-0000-0000-000001A70000}"/>
    <cellStyle name="PIDs 2 4 19" xfId="40437" xr:uid="{00000000-0005-0000-0000-000002A70000}"/>
    <cellStyle name="PIDs 2 4 2" xfId="2230" xr:uid="{00000000-0005-0000-0000-000003A70000}"/>
    <cellStyle name="PIDs 2 4 2 10" xfId="13552" xr:uid="{00000000-0005-0000-0000-000004A70000}"/>
    <cellStyle name="PIDs 2 4 2 11" xfId="2404" xr:uid="{00000000-0005-0000-0000-000005A70000}"/>
    <cellStyle name="PIDs 2 4 2 12" xfId="3142" xr:uid="{00000000-0005-0000-0000-000006A70000}"/>
    <cellStyle name="PIDs 2 4 2 13" xfId="22879" xr:uid="{00000000-0005-0000-0000-000007A70000}"/>
    <cellStyle name="PIDs 2 4 2 14" xfId="25458" xr:uid="{00000000-0005-0000-0000-000008A70000}"/>
    <cellStyle name="PIDs 2 4 2 15" xfId="28128" xr:uid="{00000000-0005-0000-0000-000009A70000}"/>
    <cellStyle name="PIDs 2 4 2 16" xfId="28823" xr:uid="{00000000-0005-0000-0000-00000AA70000}"/>
    <cellStyle name="PIDs 2 4 2 17" xfId="37850" xr:uid="{00000000-0005-0000-0000-00000BA70000}"/>
    <cellStyle name="PIDs 2 4 2 18" xfId="40665" xr:uid="{00000000-0005-0000-0000-00000CA70000}"/>
    <cellStyle name="PIDs 2 4 2 19" xfId="43210" xr:uid="{00000000-0005-0000-0000-00000DA70000}"/>
    <cellStyle name="PIDs 2 4 2 2" xfId="3851" xr:uid="{00000000-0005-0000-0000-00000EA70000}"/>
    <cellStyle name="PIDs 2 4 2 2 10" xfId="26083" xr:uid="{00000000-0005-0000-0000-00000FA70000}"/>
    <cellStyle name="PIDs 2 4 2 2 11" xfId="29448" xr:uid="{00000000-0005-0000-0000-000010A70000}"/>
    <cellStyle name="PIDs 2 4 2 2 12" xfId="31182" xr:uid="{00000000-0005-0000-0000-000011A70000}"/>
    <cellStyle name="PIDs 2 4 2 2 13" xfId="35889" xr:uid="{00000000-0005-0000-0000-000012A70000}"/>
    <cellStyle name="PIDs 2 4 2 2 14" xfId="38433" xr:uid="{00000000-0005-0000-0000-000013A70000}"/>
    <cellStyle name="PIDs 2 4 2 2 15" xfId="41281" xr:uid="{00000000-0005-0000-0000-000014A70000}"/>
    <cellStyle name="PIDs 2 4 2 2 16" xfId="43802" xr:uid="{00000000-0005-0000-0000-000015A70000}"/>
    <cellStyle name="PIDs 2 4 2 2 17" xfId="46341" xr:uid="{00000000-0005-0000-0000-000016A70000}"/>
    <cellStyle name="PIDs 2 4 2 2 18" xfId="52967" xr:uid="{00000000-0005-0000-0000-000017A70000}"/>
    <cellStyle name="PIDs 2 4 2 2 2" xfId="5190" xr:uid="{00000000-0005-0000-0000-000018A70000}"/>
    <cellStyle name="PIDs 2 4 2 2 2 10" xfId="27410" xr:uid="{00000000-0005-0000-0000-000019A70000}"/>
    <cellStyle name="PIDs 2 4 2 2 2 11" xfId="30616" xr:uid="{00000000-0005-0000-0000-00001AA70000}"/>
    <cellStyle name="PIDs 2 4 2 2 2 12" xfId="32517" xr:uid="{00000000-0005-0000-0000-00001BA70000}"/>
    <cellStyle name="PIDs 2 4 2 2 2 13" xfId="34843" xr:uid="{00000000-0005-0000-0000-00001CA70000}"/>
    <cellStyle name="PIDs 2 4 2 2 2 14" xfId="37222" xr:uid="{00000000-0005-0000-0000-00001DA70000}"/>
    <cellStyle name="PIDs 2 4 2 2 2 15" xfId="39754" xr:uid="{00000000-0005-0000-0000-00001EA70000}"/>
    <cellStyle name="PIDs 2 4 2 2 2 16" xfId="42610" xr:uid="{00000000-0005-0000-0000-00001FA70000}"/>
    <cellStyle name="PIDs 2 4 2 2 2 17" xfId="45135" xr:uid="{00000000-0005-0000-0000-000020A70000}"/>
    <cellStyle name="PIDs 2 4 2 2 2 18" xfId="47674" xr:uid="{00000000-0005-0000-0000-000021A70000}"/>
    <cellStyle name="PIDs 2 4 2 2 2 2" xfId="7823" xr:uid="{00000000-0005-0000-0000-000022A70000}"/>
    <cellStyle name="PIDs 2 4 2 2 2 3" xfId="10315" xr:uid="{00000000-0005-0000-0000-000023A70000}"/>
    <cellStyle name="PIDs 2 4 2 2 2 4" xfId="12813" xr:uid="{00000000-0005-0000-0000-000024A70000}"/>
    <cellStyle name="PIDs 2 4 2 2 2 5" xfId="15526" xr:uid="{00000000-0005-0000-0000-000025A70000}"/>
    <cellStyle name="PIDs 2 4 2 2 2 6" xfId="17710" xr:uid="{00000000-0005-0000-0000-000026A70000}"/>
    <cellStyle name="PIDs 2 4 2 2 2 7" xfId="19782" xr:uid="{00000000-0005-0000-0000-000027A70000}"/>
    <cellStyle name="PIDs 2 4 2 2 2 8" xfId="22264" xr:uid="{00000000-0005-0000-0000-000028A70000}"/>
    <cellStyle name="PIDs 2 4 2 2 2 9" xfId="24825" xr:uid="{00000000-0005-0000-0000-000029A70000}"/>
    <cellStyle name="PIDs 2 4 2 2 3" xfId="6485" xr:uid="{00000000-0005-0000-0000-00002AA70000}"/>
    <cellStyle name="PIDs 2 4 2 2 4" xfId="8986" xr:uid="{00000000-0005-0000-0000-00002BA70000}"/>
    <cellStyle name="PIDs 2 4 2 2 5" xfId="11488" xr:uid="{00000000-0005-0000-0000-00002CA70000}"/>
    <cellStyle name="PIDs 2 4 2 2 6" xfId="14195" xr:uid="{00000000-0005-0000-0000-00002DA70000}"/>
    <cellStyle name="PIDs 2 4 2 2 7" xfId="18449" xr:uid="{00000000-0005-0000-0000-00002EA70000}"/>
    <cellStyle name="PIDs 2 4 2 2 8" xfId="20948" xr:uid="{00000000-0005-0000-0000-00002FA70000}"/>
    <cellStyle name="PIDs 2 4 2 2 9" xfId="23492" xr:uid="{00000000-0005-0000-0000-000030A70000}"/>
    <cellStyle name="PIDs 2 4 2 20" xfId="40623" xr:uid="{00000000-0005-0000-0000-000031A70000}"/>
    <cellStyle name="PIDs 2 4 2 21" xfId="48558" xr:uid="{00000000-0005-0000-0000-000032A70000}"/>
    <cellStyle name="PIDs 2 4 2 22" xfId="50902" xr:uid="{00000000-0005-0000-0000-000033A70000}"/>
    <cellStyle name="PIDs 2 4 2 3" xfId="3986" xr:uid="{00000000-0005-0000-0000-000034A70000}"/>
    <cellStyle name="PIDs 2 4 2 3 10" xfId="26217" xr:uid="{00000000-0005-0000-0000-000035A70000}"/>
    <cellStyle name="PIDs 2 4 2 3 11" xfId="29562" xr:uid="{00000000-0005-0000-0000-000036A70000}"/>
    <cellStyle name="PIDs 2 4 2 3 12" xfId="31316" xr:uid="{00000000-0005-0000-0000-000037A70000}"/>
    <cellStyle name="PIDs 2 4 2 3 13" xfId="36022" xr:uid="{00000000-0005-0000-0000-000038A70000}"/>
    <cellStyle name="PIDs 2 4 2 3 14" xfId="38559" xr:uid="{00000000-0005-0000-0000-000039A70000}"/>
    <cellStyle name="PIDs 2 4 2 3 15" xfId="41415" xr:uid="{00000000-0005-0000-0000-00003AA70000}"/>
    <cellStyle name="PIDs 2 4 2 3 16" xfId="43935" xr:uid="{00000000-0005-0000-0000-00003BA70000}"/>
    <cellStyle name="PIDs 2 4 2 3 17" xfId="46474" xr:uid="{00000000-0005-0000-0000-00003CA70000}"/>
    <cellStyle name="PIDs 2 4 2 3 2" xfId="5323" xr:uid="{00000000-0005-0000-0000-00003DA70000}"/>
    <cellStyle name="PIDs 2 4 2 3 2 10" xfId="27543" xr:uid="{00000000-0005-0000-0000-00003EA70000}"/>
    <cellStyle name="PIDs 2 4 2 3 2 11" xfId="30729" xr:uid="{00000000-0005-0000-0000-00003FA70000}"/>
    <cellStyle name="PIDs 2 4 2 3 2 12" xfId="32650" xr:uid="{00000000-0005-0000-0000-000040A70000}"/>
    <cellStyle name="PIDs 2 4 2 3 2 13" xfId="34976" xr:uid="{00000000-0005-0000-0000-000041A70000}"/>
    <cellStyle name="PIDs 2 4 2 3 2 14" xfId="37355" xr:uid="{00000000-0005-0000-0000-000042A70000}"/>
    <cellStyle name="PIDs 2 4 2 3 2 15" xfId="39887" xr:uid="{00000000-0005-0000-0000-000043A70000}"/>
    <cellStyle name="PIDs 2 4 2 3 2 16" xfId="42743" xr:uid="{00000000-0005-0000-0000-000044A70000}"/>
    <cellStyle name="PIDs 2 4 2 3 2 17" xfId="45268" xr:uid="{00000000-0005-0000-0000-000045A70000}"/>
    <cellStyle name="PIDs 2 4 2 3 2 18" xfId="47807" xr:uid="{00000000-0005-0000-0000-000046A70000}"/>
    <cellStyle name="PIDs 2 4 2 3 2 2" xfId="7956" xr:uid="{00000000-0005-0000-0000-000047A70000}"/>
    <cellStyle name="PIDs 2 4 2 3 2 3" xfId="10448" xr:uid="{00000000-0005-0000-0000-000048A70000}"/>
    <cellStyle name="PIDs 2 4 2 3 2 4" xfId="12946" xr:uid="{00000000-0005-0000-0000-000049A70000}"/>
    <cellStyle name="PIDs 2 4 2 3 2 5" xfId="15659" xr:uid="{00000000-0005-0000-0000-00004AA70000}"/>
    <cellStyle name="PIDs 2 4 2 3 2 6" xfId="17843" xr:uid="{00000000-0005-0000-0000-00004BA70000}"/>
    <cellStyle name="PIDs 2 4 2 3 2 7" xfId="19915" xr:uid="{00000000-0005-0000-0000-00004CA70000}"/>
    <cellStyle name="PIDs 2 4 2 3 2 8" xfId="22397" xr:uid="{00000000-0005-0000-0000-00004DA70000}"/>
    <cellStyle name="PIDs 2 4 2 3 2 9" xfId="24958" xr:uid="{00000000-0005-0000-0000-00004EA70000}"/>
    <cellStyle name="PIDs 2 4 2 3 3" xfId="6621" xr:uid="{00000000-0005-0000-0000-00004FA70000}"/>
    <cellStyle name="PIDs 2 4 2 3 4" xfId="9121" xr:uid="{00000000-0005-0000-0000-000050A70000}"/>
    <cellStyle name="PIDs 2 4 2 3 5" xfId="11621" xr:uid="{00000000-0005-0000-0000-000051A70000}"/>
    <cellStyle name="PIDs 2 4 2 3 6" xfId="14330" xr:uid="{00000000-0005-0000-0000-000052A70000}"/>
    <cellStyle name="PIDs 2 4 2 3 7" xfId="18583" xr:uid="{00000000-0005-0000-0000-000053A70000}"/>
    <cellStyle name="PIDs 2 4 2 3 8" xfId="21072" xr:uid="{00000000-0005-0000-0000-000054A70000}"/>
    <cellStyle name="PIDs 2 4 2 3 9" xfId="23625" xr:uid="{00000000-0005-0000-0000-000055A70000}"/>
    <cellStyle name="PIDs 2 4 2 4" xfId="4256" xr:uid="{00000000-0005-0000-0000-000056A70000}"/>
    <cellStyle name="PIDs 2 4 2 4 10" xfId="23894" xr:uid="{00000000-0005-0000-0000-000057A70000}"/>
    <cellStyle name="PIDs 2 4 2 4 11" xfId="26485" xr:uid="{00000000-0005-0000-0000-000058A70000}"/>
    <cellStyle name="PIDs 2 4 2 4 12" xfId="29824" xr:uid="{00000000-0005-0000-0000-000059A70000}"/>
    <cellStyle name="PIDs 2 4 2 4 13" xfId="31586" xr:uid="{00000000-0005-0000-0000-00005AA70000}"/>
    <cellStyle name="PIDs 2 4 2 4 14" xfId="33917" xr:uid="{00000000-0005-0000-0000-00005BA70000}"/>
    <cellStyle name="PIDs 2 4 2 4 15" xfId="36291" xr:uid="{00000000-0005-0000-0000-00005CA70000}"/>
    <cellStyle name="PIDs 2 4 2 4 16" xfId="38828" xr:uid="{00000000-0005-0000-0000-00005DA70000}"/>
    <cellStyle name="PIDs 2 4 2 4 17" xfId="41683" xr:uid="{00000000-0005-0000-0000-00005EA70000}"/>
    <cellStyle name="PIDs 2 4 2 4 18" xfId="44204" xr:uid="{00000000-0005-0000-0000-00005FA70000}"/>
    <cellStyle name="PIDs 2 4 2 4 19" xfId="46743" xr:uid="{00000000-0005-0000-0000-000060A70000}"/>
    <cellStyle name="PIDs 2 4 2 4 2" xfId="5591" xr:uid="{00000000-0005-0000-0000-000061A70000}"/>
    <cellStyle name="PIDs 2 4 2 4 2 10" xfId="27811" xr:uid="{00000000-0005-0000-0000-000062A70000}"/>
    <cellStyle name="PIDs 2 4 2 4 2 11" xfId="30952" xr:uid="{00000000-0005-0000-0000-000063A70000}"/>
    <cellStyle name="PIDs 2 4 2 4 2 12" xfId="32918" xr:uid="{00000000-0005-0000-0000-000064A70000}"/>
    <cellStyle name="PIDs 2 4 2 4 2 13" xfId="35244" xr:uid="{00000000-0005-0000-0000-000065A70000}"/>
    <cellStyle name="PIDs 2 4 2 4 2 14" xfId="37623" xr:uid="{00000000-0005-0000-0000-000066A70000}"/>
    <cellStyle name="PIDs 2 4 2 4 2 15" xfId="40155" xr:uid="{00000000-0005-0000-0000-000067A70000}"/>
    <cellStyle name="PIDs 2 4 2 4 2 16" xfId="43011" xr:uid="{00000000-0005-0000-0000-000068A70000}"/>
    <cellStyle name="PIDs 2 4 2 4 2 17" xfId="45536" xr:uid="{00000000-0005-0000-0000-000069A70000}"/>
    <cellStyle name="PIDs 2 4 2 4 2 18" xfId="48075" xr:uid="{00000000-0005-0000-0000-00006AA70000}"/>
    <cellStyle name="PIDs 2 4 2 4 2 2" xfId="8224" xr:uid="{00000000-0005-0000-0000-00006BA70000}"/>
    <cellStyle name="PIDs 2 4 2 4 2 3" xfId="10716" xr:uid="{00000000-0005-0000-0000-00006CA70000}"/>
    <cellStyle name="PIDs 2 4 2 4 2 4" xfId="13214" xr:uid="{00000000-0005-0000-0000-00006DA70000}"/>
    <cellStyle name="PIDs 2 4 2 4 2 5" xfId="15927" xr:uid="{00000000-0005-0000-0000-00006EA70000}"/>
    <cellStyle name="PIDs 2 4 2 4 2 6" xfId="18111" xr:uid="{00000000-0005-0000-0000-00006FA70000}"/>
    <cellStyle name="PIDs 2 4 2 4 2 7" xfId="20183" xr:uid="{00000000-0005-0000-0000-000070A70000}"/>
    <cellStyle name="PIDs 2 4 2 4 2 8" xfId="22665" xr:uid="{00000000-0005-0000-0000-000071A70000}"/>
    <cellStyle name="PIDs 2 4 2 4 2 9" xfId="25226" xr:uid="{00000000-0005-0000-0000-000072A70000}"/>
    <cellStyle name="PIDs 2 4 2 4 3" xfId="6891" xr:uid="{00000000-0005-0000-0000-000073A70000}"/>
    <cellStyle name="PIDs 2 4 2 4 4" xfId="9389" xr:uid="{00000000-0005-0000-0000-000074A70000}"/>
    <cellStyle name="PIDs 2 4 2 4 5" xfId="11889" xr:uid="{00000000-0005-0000-0000-000075A70000}"/>
    <cellStyle name="PIDs 2 4 2 4 6" xfId="14599" xr:uid="{00000000-0005-0000-0000-000076A70000}"/>
    <cellStyle name="PIDs 2 4 2 4 7" xfId="16789" xr:uid="{00000000-0005-0000-0000-000077A70000}"/>
    <cellStyle name="PIDs 2 4 2 4 8" xfId="18852" xr:uid="{00000000-0005-0000-0000-000078A70000}"/>
    <cellStyle name="PIDs 2 4 2 4 9" xfId="21341" xr:uid="{00000000-0005-0000-0000-000079A70000}"/>
    <cellStyle name="PIDs 2 4 2 5" xfId="4575" xr:uid="{00000000-0005-0000-0000-00007AA70000}"/>
    <cellStyle name="PIDs 2 4 2 5 10" xfId="26798" xr:uid="{00000000-0005-0000-0000-00007BA70000}"/>
    <cellStyle name="PIDs 2 4 2 5 11" xfId="30098" xr:uid="{00000000-0005-0000-0000-00007CA70000}"/>
    <cellStyle name="PIDs 2 4 2 5 12" xfId="31903" xr:uid="{00000000-0005-0000-0000-00007DA70000}"/>
    <cellStyle name="PIDs 2 4 2 5 13" xfId="34228" xr:uid="{00000000-0005-0000-0000-00007EA70000}"/>
    <cellStyle name="PIDs 2 4 2 5 14" xfId="36608" xr:uid="{00000000-0005-0000-0000-00007FA70000}"/>
    <cellStyle name="PIDs 2 4 2 5 15" xfId="39140" xr:uid="{00000000-0005-0000-0000-000080A70000}"/>
    <cellStyle name="PIDs 2 4 2 5 16" xfId="41999" xr:uid="{00000000-0005-0000-0000-000081A70000}"/>
    <cellStyle name="PIDs 2 4 2 5 17" xfId="44521" xr:uid="{00000000-0005-0000-0000-000082A70000}"/>
    <cellStyle name="PIDs 2 4 2 5 18" xfId="47060" xr:uid="{00000000-0005-0000-0000-000083A70000}"/>
    <cellStyle name="PIDs 2 4 2 5 2" xfId="7208" xr:uid="{00000000-0005-0000-0000-000084A70000}"/>
    <cellStyle name="PIDs 2 4 2 5 3" xfId="9703" xr:uid="{00000000-0005-0000-0000-000085A70000}"/>
    <cellStyle name="PIDs 2 4 2 5 4" xfId="12202" xr:uid="{00000000-0005-0000-0000-000086A70000}"/>
    <cellStyle name="PIDs 2 4 2 5 5" xfId="14914" xr:uid="{00000000-0005-0000-0000-000087A70000}"/>
    <cellStyle name="PIDs 2 4 2 5 6" xfId="17096" xr:uid="{00000000-0005-0000-0000-000088A70000}"/>
    <cellStyle name="PIDs 2 4 2 5 7" xfId="19168" xr:uid="{00000000-0005-0000-0000-000089A70000}"/>
    <cellStyle name="PIDs 2 4 2 5 8" xfId="21650" xr:uid="{00000000-0005-0000-0000-00008AA70000}"/>
    <cellStyle name="PIDs 2 4 2 5 9" xfId="24211" xr:uid="{00000000-0005-0000-0000-00008BA70000}"/>
    <cellStyle name="PIDs 2 4 2 6" xfId="3203" xr:uid="{00000000-0005-0000-0000-00008CA70000}"/>
    <cellStyle name="PIDs 2 4 2 7" xfId="5849" xr:uid="{00000000-0005-0000-0000-00008DA70000}"/>
    <cellStyle name="PIDs 2 4 2 8" xfId="2969" xr:uid="{00000000-0005-0000-0000-00008EA70000}"/>
    <cellStyle name="PIDs 2 4 2 9" xfId="2843" xr:uid="{00000000-0005-0000-0000-00008FA70000}"/>
    <cellStyle name="PIDs 2 4 20" xfId="43266" xr:uid="{00000000-0005-0000-0000-000090A70000}"/>
    <cellStyle name="PIDs 2 4 21" xfId="48518" xr:uid="{00000000-0005-0000-0000-000091A70000}"/>
    <cellStyle name="PIDs 2 4 22" xfId="50872" xr:uid="{00000000-0005-0000-0000-000092A70000}"/>
    <cellStyle name="PIDs 2 4 3" xfId="3456" xr:uid="{00000000-0005-0000-0000-000093A70000}"/>
    <cellStyle name="PIDs 2 4 3 10" xfId="25694" xr:uid="{00000000-0005-0000-0000-000094A70000}"/>
    <cellStyle name="PIDs 2 4 3 11" xfId="29113" xr:uid="{00000000-0005-0000-0000-000095A70000}"/>
    <cellStyle name="PIDs 2 4 3 12" xfId="28627" xr:uid="{00000000-0005-0000-0000-000096A70000}"/>
    <cellStyle name="PIDs 2 4 3 13" xfId="35500" xr:uid="{00000000-0005-0000-0000-000097A70000}"/>
    <cellStyle name="PIDs 2 4 3 14" xfId="38060" xr:uid="{00000000-0005-0000-0000-000098A70000}"/>
    <cellStyle name="PIDs 2 4 3 15" xfId="40894" xr:uid="{00000000-0005-0000-0000-000099A70000}"/>
    <cellStyle name="PIDs 2 4 3 16" xfId="43413" xr:uid="{00000000-0005-0000-0000-00009AA70000}"/>
    <cellStyle name="PIDs 2 4 3 17" xfId="45952" xr:uid="{00000000-0005-0000-0000-00009BA70000}"/>
    <cellStyle name="PIDs 2 4 3 18" xfId="48436" xr:uid="{00000000-0005-0000-0000-00009CA70000}"/>
    <cellStyle name="PIDs 2 4 3 19" xfId="50791" xr:uid="{00000000-0005-0000-0000-00009DA70000}"/>
    <cellStyle name="PIDs 2 4 3 2" xfId="4800" xr:uid="{00000000-0005-0000-0000-00009EA70000}"/>
    <cellStyle name="PIDs 2 4 3 2 10" xfId="27022" xr:uid="{00000000-0005-0000-0000-00009FA70000}"/>
    <cellStyle name="PIDs 2 4 3 2 11" xfId="30286" xr:uid="{00000000-0005-0000-0000-0000A0A70000}"/>
    <cellStyle name="PIDs 2 4 3 2 12" xfId="32128" xr:uid="{00000000-0005-0000-0000-0000A1A70000}"/>
    <cellStyle name="PIDs 2 4 3 2 13" xfId="34453" xr:uid="{00000000-0005-0000-0000-0000A2A70000}"/>
    <cellStyle name="PIDs 2 4 3 2 14" xfId="36833" xr:uid="{00000000-0005-0000-0000-0000A3A70000}"/>
    <cellStyle name="PIDs 2 4 3 2 15" xfId="39365" xr:uid="{00000000-0005-0000-0000-0000A4A70000}"/>
    <cellStyle name="PIDs 2 4 3 2 16" xfId="42223" xr:uid="{00000000-0005-0000-0000-0000A5A70000}"/>
    <cellStyle name="PIDs 2 4 3 2 17" xfId="44746" xr:uid="{00000000-0005-0000-0000-0000A6A70000}"/>
    <cellStyle name="PIDs 2 4 3 2 18" xfId="47285" xr:uid="{00000000-0005-0000-0000-0000A7A70000}"/>
    <cellStyle name="PIDs 2 4 3 2 19" xfId="52866" xr:uid="{00000000-0005-0000-0000-0000A8A70000}"/>
    <cellStyle name="PIDs 2 4 3 2 2" xfId="7433" xr:uid="{00000000-0005-0000-0000-0000A9A70000}"/>
    <cellStyle name="PIDs 2 4 3 2 3" xfId="9928" xr:uid="{00000000-0005-0000-0000-0000AAA70000}"/>
    <cellStyle name="PIDs 2 4 3 2 4" xfId="12426" xr:uid="{00000000-0005-0000-0000-0000ABA70000}"/>
    <cellStyle name="PIDs 2 4 3 2 5" xfId="15138" xr:uid="{00000000-0005-0000-0000-0000ACA70000}"/>
    <cellStyle name="PIDs 2 4 3 2 6" xfId="17321" xr:uid="{00000000-0005-0000-0000-0000ADA70000}"/>
    <cellStyle name="PIDs 2 4 3 2 7" xfId="19392" xr:uid="{00000000-0005-0000-0000-0000AEA70000}"/>
    <cellStyle name="PIDs 2 4 3 2 8" xfId="21874" xr:uid="{00000000-0005-0000-0000-0000AFA70000}"/>
    <cellStyle name="PIDs 2 4 3 2 9" xfId="24436" xr:uid="{00000000-0005-0000-0000-0000B0A70000}"/>
    <cellStyle name="PIDs 2 4 3 3" xfId="6091" xr:uid="{00000000-0005-0000-0000-0000B1A70000}"/>
    <cellStyle name="PIDs 2 4 3 4" xfId="8593" xr:uid="{00000000-0005-0000-0000-0000B2A70000}"/>
    <cellStyle name="PIDs 2 4 3 5" xfId="11099" xr:uid="{00000000-0005-0000-0000-0000B3A70000}"/>
    <cellStyle name="PIDs 2 4 3 6" xfId="13805" xr:uid="{00000000-0005-0000-0000-0000B4A70000}"/>
    <cellStyle name="PIDs 2 4 3 7" xfId="3034" xr:uid="{00000000-0005-0000-0000-0000B5A70000}"/>
    <cellStyle name="PIDs 2 4 3 8" xfId="20580" xr:uid="{00000000-0005-0000-0000-0000B6A70000}"/>
    <cellStyle name="PIDs 2 4 3 9" xfId="23103" xr:uid="{00000000-0005-0000-0000-0000B7A70000}"/>
    <cellStyle name="PIDs 2 4 4" xfId="3404" xr:uid="{00000000-0005-0000-0000-0000B8A70000}"/>
    <cellStyle name="PIDs 2 4 4 10" xfId="25642" xr:uid="{00000000-0005-0000-0000-0000B9A70000}"/>
    <cellStyle name="PIDs 2 4 4 11" xfId="29073" xr:uid="{00000000-0005-0000-0000-0000BAA70000}"/>
    <cellStyle name="PIDs 2 4 4 12" xfId="28634" xr:uid="{00000000-0005-0000-0000-0000BBA70000}"/>
    <cellStyle name="PIDs 2 4 4 13" xfId="35448" xr:uid="{00000000-0005-0000-0000-0000BCA70000}"/>
    <cellStyle name="PIDs 2 4 4 14" xfId="38010" xr:uid="{00000000-0005-0000-0000-0000BDA70000}"/>
    <cellStyle name="PIDs 2 4 4 15" xfId="40842" xr:uid="{00000000-0005-0000-0000-0000BEA70000}"/>
    <cellStyle name="PIDs 2 4 4 16" xfId="43361" xr:uid="{00000000-0005-0000-0000-0000BFA70000}"/>
    <cellStyle name="PIDs 2 4 4 17" xfId="45900" xr:uid="{00000000-0005-0000-0000-0000C0A70000}"/>
    <cellStyle name="PIDs 2 4 4 18" xfId="49503" xr:uid="{00000000-0005-0000-0000-0000C1A70000}"/>
    <cellStyle name="PIDs 2 4 4 19" xfId="51082" xr:uid="{00000000-0005-0000-0000-0000C2A70000}"/>
    <cellStyle name="PIDs 2 4 4 2" xfId="4748" xr:uid="{00000000-0005-0000-0000-0000C3A70000}"/>
    <cellStyle name="PIDs 2 4 4 2 10" xfId="26970" xr:uid="{00000000-0005-0000-0000-0000C4A70000}"/>
    <cellStyle name="PIDs 2 4 4 2 11" xfId="30246" xr:uid="{00000000-0005-0000-0000-0000C5A70000}"/>
    <cellStyle name="PIDs 2 4 4 2 12" xfId="32076" xr:uid="{00000000-0005-0000-0000-0000C6A70000}"/>
    <cellStyle name="PIDs 2 4 4 2 13" xfId="34401" xr:uid="{00000000-0005-0000-0000-0000C7A70000}"/>
    <cellStyle name="PIDs 2 4 4 2 14" xfId="36781" xr:uid="{00000000-0005-0000-0000-0000C8A70000}"/>
    <cellStyle name="PIDs 2 4 4 2 15" xfId="39313" xr:uid="{00000000-0005-0000-0000-0000C9A70000}"/>
    <cellStyle name="PIDs 2 4 4 2 16" xfId="42171" xr:uid="{00000000-0005-0000-0000-0000CAA70000}"/>
    <cellStyle name="PIDs 2 4 4 2 17" xfId="44694" xr:uid="{00000000-0005-0000-0000-0000CBA70000}"/>
    <cellStyle name="PIDs 2 4 4 2 18" xfId="47233" xr:uid="{00000000-0005-0000-0000-0000CCA70000}"/>
    <cellStyle name="PIDs 2 4 4 2 19" xfId="53101" xr:uid="{00000000-0005-0000-0000-0000CDA70000}"/>
    <cellStyle name="PIDs 2 4 4 2 2" xfId="7381" xr:uid="{00000000-0005-0000-0000-0000CEA70000}"/>
    <cellStyle name="PIDs 2 4 4 2 3" xfId="9876" xr:uid="{00000000-0005-0000-0000-0000CFA70000}"/>
    <cellStyle name="PIDs 2 4 4 2 4" xfId="12374" xr:uid="{00000000-0005-0000-0000-0000D0A70000}"/>
    <cellStyle name="PIDs 2 4 4 2 5" xfId="15086" xr:uid="{00000000-0005-0000-0000-0000D1A70000}"/>
    <cellStyle name="PIDs 2 4 4 2 6" xfId="17269" xr:uid="{00000000-0005-0000-0000-0000D2A70000}"/>
    <cellStyle name="PIDs 2 4 4 2 7" xfId="19340" xr:uid="{00000000-0005-0000-0000-0000D3A70000}"/>
    <cellStyle name="PIDs 2 4 4 2 8" xfId="21822" xr:uid="{00000000-0005-0000-0000-0000D4A70000}"/>
    <cellStyle name="PIDs 2 4 4 2 9" xfId="24384" xr:uid="{00000000-0005-0000-0000-0000D5A70000}"/>
    <cellStyle name="PIDs 2 4 4 3" xfId="6039" xr:uid="{00000000-0005-0000-0000-0000D6A70000}"/>
    <cellStyle name="PIDs 2 4 4 4" xfId="8541" xr:uid="{00000000-0005-0000-0000-0000D7A70000}"/>
    <cellStyle name="PIDs 2 4 4 5" xfId="11047" xr:uid="{00000000-0005-0000-0000-0000D8A70000}"/>
    <cellStyle name="PIDs 2 4 4 6" xfId="13753" xr:uid="{00000000-0005-0000-0000-0000D9A70000}"/>
    <cellStyle name="PIDs 2 4 4 7" xfId="2617" xr:uid="{00000000-0005-0000-0000-0000DAA70000}"/>
    <cellStyle name="PIDs 2 4 4 8" xfId="20529" xr:uid="{00000000-0005-0000-0000-0000DBA70000}"/>
    <cellStyle name="PIDs 2 4 4 9" xfId="23051" xr:uid="{00000000-0005-0000-0000-0000DCA70000}"/>
    <cellStyle name="PIDs 2 4 5" xfId="3729" xr:uid="{00000000-0005-0000-0000-0000DDA70000}"/>
    <cellStyle name="PIDs 2 4 5 10" xfId="25965" xr:uid="{00000000-0005-0000-0000-0000DEA70000}"/>
    <cellStyle name="PIDs 2 4 5 11" xfId="29347" xr:uid="{00000000-0005-0000-0000-0000DFA70000}"/>
    <cellStyle name="PIDs 2 4 5 12" xfId="28284" xr:uid="{00000000-0005-0000-0000-0000E0A70000}"/>
    <cellStyle name="PIDs 2 4 5 13" xfId="35772" xr:uid="{00000000-0005-0000-0000-0000E1A70000}"/>
    <cellStyle name="PIDs 2 4 5 14" xfId="38323" xr:uid="{00000000-0005-0000-0000-0000E2A70000}"/>
    <cellStyle name="PIDs 2 4 5 15" xfId="41165" xr:uid="{00000000-0005-0000-0000-0000E3A70000}"/>
    <cellStyle name="PIDs 2 4 5 16" xfId="43685" xr:uid="{00000000-0005-0000-0000-0000E4A70000}"/>
    <cellStyle name="PIDs 2 4 5 17" xfId="46224" xr:uid="{00000000-0005-0000-0000-0000E5A70000}"/>
    <cellStyle name="PIDs 2 4 5 18" xfId="49820" xr:uid="{00000000-0005-0000-0000-0000E6A70000}"/>
    <cellStyle name="PIDs 2 4 5 19" xfId="51380" xr:uid="{00000000-0005-0000-0000-0000E7A70000}"/>
    <cellStyle name="PIDs 2 4 5 2" xfId="5072" xr:uid="{00000000-0005-0000-0000-0000E8A70000}"/>
    <cellStyle name="PIDs 2 4 5 2 10" xfId="27293" xr:uid="{00000000-0005-0000-0000-0000E9A70000}"/>
    <cellStyle name="PIDs 2 4 5 2 11" xfId="30518" xr:uid="{00000000-0005-0000-0000-0000EAA70000}"/>
    <cellStyle name="PIDs 2 4 5 2 12" xfId="32400" xr:uid="{00000000-0005-0000-0000-0000EBA70000}"/>
    <cellStyle name="PIDs 2 4 5 2 13" xfId="34725" xr:uid="{00000000-0005-0000-0000-0000ECA70000}"/>
    <cellStyle name="PIDs 2 4 5 2 14" xfId="37105" xr:uid="{00000000-0005-0000-0000-0000EDA70000}"/>
    <cellStyle name="PIDs 2 4 5 2 15" xfId="39637" xr:uid="{00000000-0005-0000-0000-0000EEA70000}"/>
    <cellStyle name="PIDs 2 4 5 2 16" xfId="42494" xr:uid="{00000000-0005-0000-0000-0000EFA70000}"/>
    <cellStyle name="PIDs 2 4 5 2 17" xfId="45018" xr:uid="{00000000-0005-0000-0000-0000F0A70000}"/>
    <cellStyle name="PIDs 2 4 5 2 18" xfId="47557" xr:uid="{00000000-0005-0000-0000-0000F1A70000}"/>
    <cellStyle name="PIDs 2 4 5 2 19" xfId="53399" xr:uid="{00000000-0005-0000-0000-0000F2A70000}"/>
    <cellStyle name="PIDs 2 4 5 2 2" xfId="7705" xr:uid="{00000000-0005-0000-0000-0000F3A70000}"/>
    <cellStyle name="PIDs 2 4 5 2 3" xfId="10199" xr:uid="{00000000-0005-0000-0000-0000F4A70000}"/>
    <cellStyle name="PIDs 2 4 5 2 4" xfId="12697" xr:uid="{00000000-0005-0000-0000-0000F5A70000}"/>
    <cellStyle name="PIDs 2 4 5 2 5" xfId="15409" xr:uid="{00000000-0005-0000-0000-0000F6A70000}"/>
    <cellStyle name="PIDs 2 4 5 2 6" xfId="17593" xr:uid="{00000000-0005-0000-0000-0000F7A70000}"/>
    <cellStyle name="PIDs 2 4 5 2 7" xfId="19664" xr:uid="{00000000-0005-0000-0000-0000F8A70000}"/>
    <cellStyle name="PIDs 2 4 5 2 8" xfId="22146" xr:uid="{00000000-0005-0000-0000-0000F9A70000}"/>
    <cellStyle name="PIDs 2 4 5 2 9" xfId="24708" xr:uid="{00000000-0005-0000-0000-0000FAA70000}"/>
    <cellStyle name="PIDs 2 4 5 3" xfId="6364" xr:uid="{00000000-0005-0000-0000-0000FBA70000}"/>
    <cellStyle name="PIDs 2 4 5 4" xfId="8865" xr:uid="{00000000-0005-0000-0000-0000FCA70000}"/>
    <cellStyle name="PIDs 2 4 5 5" xfId="11370" xr:uid="{00000000-0005-0000-0000-0000FDA70000}"/>
    <cellStyle name="PIDs 2 4 5 6" xfId="14077" xr:uid="{00000000-0005-0000-0000-0000FEA70000}"/>
    <cellStyle name="PIDs 2 4 5 7" xfId="18330" xr:uid="{00000000-0005-0000-0000-0000FFA70000}"/>
    <cellStyle name="PIDs 2 4 5 8" xfId="20838" xr:uid="{00000000-0005-0000-0000-000000A80000}"/>
    <cellStyle name="PIDs 2 4 5 9" xfId="23375" xr:uid="{00000000-0005-0000-0000-000001A80000}"/>
    <cellStyle name="PIDs 2 4 6" xfId="3513" xr:uid="{00000000-0005-0000-0000-000002A80000}"/>
    <cellStyle name="PIDs 2 4 6 10" xfId="25750" xr:uid="{00000000-0005-0000-0000-000003A80000}"/>
    <cellStyle name="PIDs 2 4 6 11" xfId="29161" xr:uid="{00000000-0005-0000-0000-000004A80000}"/>
    <cellStyle name="PIDs 2 4 6 12" xfId="28036" xr:uid="{00000000-0005-0000-0000-000005A80000}"/>
    <cellStyle name="PIDs 2 4 6 13" xfId="35557" xr:uid="{00000000-0005-0000-0000-000006A80000}"/>
    <cellStyle name="PIDs 2 4 6 14" xfId="38115" xr:uid="{00000000-0005-0000-0000-000007A80000}"/>
    <cellStyle name="PIDs 2 4 6 15" xfId="40950" xr:uid="{00000000-0005-0000-0000-000008A80000}"/>
    <cellStyle name="PIDs 2 4 6 16" xfId="43470" xr:uid="{00000000-0005-0000-0000-000009A80000}"/>
    <cellStyle name="PIDs 2 4 6 17" xfId="46009" xr:uid="{00000000-0005-0000-0000-00000AA80000}"/>
    <cellStyle name="PIDs 2 4 6 18" xfId="49815" xr:uid="{00000000-0005-0000-0000-00000BA80000}"/>
    <cellStyle name="PIDs 2 4 6 19" xfId="51375" xr:uid="{00000000-0005-0000-0000-00000CA80000}"/>
    <cellStyle name="PIDs 2 4 6 2" xfId="4857" xr:uid="{00000000-0005-0000-0000-00000DA80000}"/>
    <cellStyle name="PIDs 2 4 6 2 10" xfId="27078" xr:uid="{00000000-0005-0000-0000-00000EA80000}"/>
    <cellStyle name="PIDs 2 4 6 2 11" xfId="30334" xr:uid="{00000000-0005-0000-0000-00000FA80000}"/>
    <cellStyle name="PIDs 2 4 6 2 12" xfId="32185" xr:uid="{00000000-0005-0000-0000-000010A80000}"/>
    <cellStyle name="PIDs 2 4 6 2 13" xfId="34510" xr:uid="{00000000-0005-0000-0000-000011A80000}"/>
    <cellStyle name="PIDs 2 4 6 2 14" xfId="36890" xr:uid="{00000000-0005-0000-0000-000012A80000}"/>
    <cellStyle name="PIDs 2 4 6 2 15" xfId="39422" xr:uid="{00000000-0005-0000-0000-000013A80000}"/>
    <cellStyle name="PIDs 2 4 6 2 16" xfId="42279" xr:uid="{00000000-0005-0000-0000-000014A80000}"/>
    <cellStyle name="PIDs 2 4 6 2 17" xfId="44803" xr:uid="{00000000-0005-0000-0000-000015A80000}"/>
    <cellStyle name="PIDs 2 4 6 2 18" xfId="47342" xr:uid="{00000000-0005-0000-0000-000016A80000}"/>
    <cellStyle name="PIDs 2 4 6 2 19" xfId="53394" xr:uid="{00000000-0005-0000-0000-000017A80000}"/>
    <cellStyle name="PIDs 2 4 6 2 2" xfId="7490" xr:uid="{00000000-0005-0000-0000-000018A80000}"/>
    <cellStyle name="PIDs 2 4 6 2 3" xfId="9984" xr:uid="{00000000-0005-0000-0000-000019A80000}"/>
    <cellStyle name="PIDs 2 4 6 2 4" xfId="12482" xr:uid="{00000000-0005-0000-0000-00001AA80000}"/>
    <cellStyle name="PIDs 2 4 6 2 5" xfId="15194" xr:uid="{00000000-0005-0000-0000-00001BA80000}"/>
    <cellStyle name="PIDs 2 4 6 2 6" xfId="17378" xr:uid="{00000000-0005-0000-0000-00001CA80000}"/>
    <cellStyle name="PIDs 2 4 6 2 7" xfId="19449" xr:uid="{00000000-0005-0000-0000-00001DA80000}"/>
    <cellStyle name="PIDs 2 4 6 2 8" xfId="21931" xr:uid="{00000000-0005-0000-0000-00001EA80000}"/>
    <cellStyle name="PIDs 2 4 6 2 9" xfId="24493" xr:uid="{00000000-0005-0000-0000-00001FA80000}"/>
    <cellStyle name="PIDs 2 4 6 3" xfId="6148" xr:uid="{00000000-0005-0000-0000-000020A80000}"/>
    <cellStyle name="PIDs 2 4 6 4" xfId="8650" xr:uid="{00000000-0005-0000-0000-000021A80000}"/>
    <cellStyle name="PIDs 2 4 6 5" xfId="11155" xr:uid="{00000000-0005-0000-0000-000022A80000}"/>
    <cellStyle name="PIDs 2 4 6 6" xfId="13862" xr:uid="{00000000-0005-0000-0000-000023A80000}"/>
    <cellStyle name="PIDs 2 4 6 7" xfId="2384" xr:uid="{00000000-0005-0000-0000-000024A80000}"/>
    <cellStyle name="PIDs 2 4 6 8" xfId="20637" xr:uid="{00000000-0005-0000-0000-000025A80000}"/>
    <cellStyle name="PIDs 2 4 6 9" xfId="23160" xr:uid="{00000000-0005-0000-0000-000026A80000}"/>
    <cellStyle name="PIDs 2 4 7" xfId="4056" xr:uid="{00000000-0005-0000-0000-000027A80000}"/>
    <cellStyle name="PIDs 2 4 7 10" xfId="23694" xr:uid="{00000000-0005-0000-0000-000028A80000}"/>
    <cellStyle name="PIDs 2 4 7 11" xfId="26286" xr:uid="{00000000-0005-0000-0000-000029A80000}"/>
    <cellStyle name="PIDs 2 4 7 12" xfId="29624" xr:uid="{00000000-0005-0000-0000-00002AA80000}"/>
    <cellStyle name="PIDs 2 4 7 13" xfId="31386" xr:uid="{00000000-0005-0000-0000-00002BA80000}"/>
    <cellStyle name="PIDs 2 4 7 14" xfId="33717" xr:uid="{00000000-0005-0000-0000-00002CA80000}"/>
    <cellStyle name="PIDs 2 4 7 15" xfId="36091" xr:uid="{00000000-0005-0000-0000-00002DA80000}"/>
    <cellStyle name="PIDs 2 4 7 16" xfId="38628" xr:uid="{00000000-0005-0000-0000-00002EA80000}"/>
    <cellStyle name="PIDs 2 4 7 17" xfId="41484" xr:uid="{00000000-0005-0000-0000-00002FA80000}"/>
    <cellStyle name="PIDs 2 4 7 18" xfId="44004" xr:uid="{00000000-0005-0000-0000-000030A80000}"/>
    <cellStyle name="PIDs 2 4 7 19" xfId="46543" xr:uid="{00000000-0005-0000-0000-000031A80000}"/>
    <cellStyle name="PIDs 2 4 7 2" xfId="5392" xr:uid="{00000000-0005-0000-0000-000032A80000}"/>
    <cellStyle name="PIDs 2 4 7 2 10" xfId="27612" xr:uid="{00000000-0005-0000-0000-000033A80000}"/>
    <cellStyle name="PIDs 2 4 7 2 11" xfId="30787" xr:uid="{00000000-0005-0000-0000-000034A80000}"/>
    <cellStyle name="PIDs 2 4 7 2 12" xfId="32719" xr:uid="{00000000-0005-0000-0000-000035A80000}"/>
    <cellStyle name="PIDs 2 4 7 2 13" xfId="35045" xr:uid="{00000000-0005-0000-0000-000036A80000}"/>
    <cellStyle name="PIDs 2 4 7 2 14" xfId="37424" xr:uid="{00000000-0005-0000-0000-000037A80000}"/>
    <cellStyle name="PIDs 2 4 7 2 15" xfId="39956" xr:uid="{00000000-0005-0000-0000-000038A80000}"/>
    <cellStyle name="PIDs 2 4 7 2 16" xfId="42812" xr:uid="{00000000-0005-0000-0000-000039A80000}"/>
    <cellStyle name="PIDs 2 4 7 2 17" xfId="45337" xr:uid="{00000000-0005-0000-0000-00003AA80000}"/>
    <cellStyle name="PIDs 2 4 7 2 18" xfId="47876" xr:uid="{00000000-0005-0000-0000-00003BA80000}"/>
    <cellStyle name="PIDs 2 4 7 2 19" xfId="53546" xr:uid="{00000000-0005-0000-0000-00003CA80000}"/>
    <cellStyle name="PIDs 2 4 7 2 2" xfId="8025" xr:uid="{00000000-0005-0000-0000-00003DA80000}"/>
    <cellStyle name="PIDs 2 4 7 2 3" xfId="10517" xr:uid="{00000000-0005-0000-0000-00003EA80000}"/>
    <cellStyle name="PIDs 2 4 7 2 4" xfId="13015" xr:uid="{00000000-0005-0000-0000-00003FA80000}"/>
    <cellStyle name="PIDs 2 4 7 2 5" xfId="15728" xr:uid="{00000000-0005-0000-0000-000040A80000}"/>
    <cellStyle name="PIDs 2 4 7 2 6" xfId="17912" xr:uid="{00000000-0005-0000-0000-000041A80000}"/>
    <cellStyle name="PIDs 2 4 7 2 7" xfId="19984" xr:uid="{00000000-0005-0000-0000-000042A80000}"/>
    <cellStyle name="PIDs 2 4 7 2 8" xfId="22466" xr:uid="{00000000-0005-0000-0000-000043A80000}"/>
    <cellStyle name="PIDs 2 4 7 2 9" xfId="25027" xr:uid="{00000000-0005-0000-0000-000044A80000}"/>
    <cellStyle name="PIDs 2 4 7 20" xfId="50018" xr:uid="{00000000-0005-0000-0000-000045A80000}"/>
    <cellStyle name="PIDs 2 4 7 21" xfId="51578" xr:uid="{00000000-0005-0000-0000-000046A80000}"/>
    <cellStyle name="PIDs 2 4 7 3" xfId="6691" xr:uid="{00000000-0005-0000-0000-000047A80000}"/>
    <cellStyle name="PIDs 2 4 7 4" xfId="9190" xr:uid="{00000000-0005-0000-0000-000048A80000}"/>
    <cellStyle name="PIDs 2 4 7 5" xfId="11690" xr:uid="{00000000-0005-0000-0000-000049A80000}"/>
    <cellStyle name="PIDs 2 4 7 6" xfId="14400" xr:uid="{00000000-0005-0000-0000-00004AA80000}"/>
    <cellStyle name="PIDs 2 4 7 7" xfId="16589" xr:uid="{00000000-0005-0000-0000-00004BA80000}"/>
    <cellStyle name="PIDs 2 4 7 8" xfId="18652" xr:uid="{00000000-0005-0000-0000-00004CA80000}"/>
    <cellStyle name="PIDs 2 4 7 9" xfId="21141" xr:uid="{00000000-0005-0000-0000-00004DA80000}"/>
    <cellStyle name="PIDs 2 4 8" xfId="4337" xr:uid="{00000000-0005-0000-0000-00004EA80000}"/>
    <cellStyle name="PIDs 2 4 8 10" xfId="23974" xr:uid="{00000000-0005-0000-0000-00004FA80000}"/>
    <cellStyle name="PIDs 2 4 8 11" xfId="26563" xr:uid="{00000000-0005-0000-0000-000050A80000}"/>
    <cellStyle name="PIDs 2 4 8 12" xfId="29902" xr:uid="{00000000-0005-0000-0000-000051A80000}"/>
    <cellStyle name="PIDs 2 4 8 13" xfId="31666" xr:uid="{00000000-0005-0000-0000-000052A80000}"/>
    <cellStyle name="PIDs 2 4 8 14" xfId="33997" xr:uid="{00000000-0005-0000-0000-000053A80000}"/>
    <cellStyle name="PIDs 2 4 8 15" xfId="36371" xr:uid="{00000000-0005-0000-0000-000054A80000}"/>
    <cellStyle name="PIDs 2 4 8 16" xfId="38908" xr:uid="{00000000-0005-0000-0000-000055A80000}"/>
    <cellStyle name="PIDs 2 4 8 17" xfId="41763" xr:uid="{00000000-0005-0000-0000-000056A80000}"/>
    <cellStyle name="PIDs 2 4 8 18" xfId="44284" xr:uid="{00000000-0005-0000-0000-000057A80000}"/>
    <cellStyle name="PIDs 2 4 8 19" xfId="46823" xr:uid="{00000000-0005-0000-0000-000058A80000}"/>
    <cellStyle name="PIDs 2 4 8 2" xfId="5669" xr:uid="{00000000-0005-0000-0000-000059A80000}"/>
    <cellStyle name="PIDs 2 4 8 2 10" xfId="27889" xr:uid="{00000000-0005-0000-0000-00005AA80000}"/>
    <cellStyle name="PIDs 2 4 8 2 11" xfId="31023" xr:uid="{00000000-0005-0000-0000-00005BA80000}"/>
    <cellStyle name="PIDs 2 4 8 2 12" xfId="32996" xr:uid="{00000000-0005-0000-0000-00005CA80000}"/>
    <cellStyle name="PIDs 2 4 8 2 13" xfId="35322" xr:uid="{00000000-0005-0000-0000-00005DA80000}"/>
    <cellStyle name="PIDs 2 4 8 2 14" xfId="37701" xr:uid="{00000000-0005-0000-0000-00005EA80000}"/>
    <cellStyle name="PIDs 2 4 8 2 15" xfId="40233" xr:uid="{00000000-0005-0000-0000-00005FA80000}"/>
    <cellStyle name="PIDs 2 4 8 2 16" xfId="43089" xr:uid="{00000000-0005-0000-0000-000060A80000}"/>
    <cellStyle name="PIDs 2 4 8 2 17" xfId="45614" xr:uid="{00000000-0005-0000-0000-000061A80000}"/>
    <cellStyle name="PIDs 2 4 8 2 18" xfId="48153" xr:uid="{00000000-0005-0000-0000-000062A80000}"/>
    <cellStyle name="PIDs 2 4 8 2 19" xfId="53720" xr:uid="{00000000-0005-0000-0000-000063A80000}"/>
    <cellStyle name="PIDs 2 4 8 2 2" xfId="8302" xr:uid="{00000000-0005-0000-0000-000064A80000}"/>
    <cellStyle name="PIDs 2 4 8 2 3" xfId="10794" xr:uid="{00000000-0005-0000-0000-000065A80000}"/>
    <cellStyle name="PIDs 2 4 8 2 4" xfId="13292" xr:uid="{00000000-0005-0000-0000-000066A80000}"/>
    <cellStyle name="PIDs 2 4 8 2 5" xfId="16005" xr:uid="{00000000-0005-0000-0000-000067A80000}"/>
    <cellStyle name="PIDs 2 4 8 2 6" xfId="18189" xr:uid="{00000000-0005-0000-0000-000068A80000}"/>
    <cellStyle name="PIDs 2 4 8 2 7" xfId="20261" xr:uid="{00000000-0005-0000-0000-000069A80000}"/>
    <cellStyle name="PIDs 2 4 8 2 8" xfId="22743" xr:uid="{00000000-0005-0000-0000-00006AA80000}"/>
    <cellStyle name="PIDs 2 4 8 2 9" xfId="25304" xr:uid="{00000000-0005-0000-0000-00006BA80000}"/>
    <cellStyle name="PIDs 2 4 8 20" xfId="50214" xr:uid="{00000000-0005-0000-0000-00006CA80000}"/>
    <cellStyle name="PIDs 2 4 8 21" xfId="51752" xr:uid="{00000000-0005-0000-0000-00006DA80000}"/>
    <cellStyle name="PIDs 2 4 8 3" xfId="6971" xr:uid="{00000000-0005-0000-0000-00006EA80000}"/>
    <cellStyle name="PIDs 2 4 8 4" xfId="9467" xr:uid="{00000000-0005-0000-0000-00006FA80000}"/>
    <cellStyle name="PIDs 2 4 8 5" xfId="11967" xr:uid="{00000000-0005-0000-0000-000070A80000}"/>
    <cellStyle name="PIDs 2 4 8 6" xfId="14678" xr:uid="{00000000-0005-0000-0000-000071A80000}"/>
    <cellStyle name="PIDs 2 4 8 7" xfId="16868" xr:uid="{00000000-0005-0000-0000-000072A80000}"/>
    <cellStyle name="PIDs 2 4 8 8" xfId="18932" xr:uid="{00000000-0005-0000-0000-000073A80000}"/>
    <cellStyle name="PIDs 2 4 8 9" xfId="21421" xr:uid="{00000000-0005-0000-0000-000074A80000}"/>
    <cellStyle name="PIDs 2 4 9" xfId="4479" xr:uid="{00000000-0005-0000-0000-000075A80000}"/>
    <cellStyle name="PIDs 2 4 9 10" xfId="26704" xr:uid="{00000000-0005-0000-0000-000076A80000}"/>
    <cellStyle name="PIDs 2 4 9 11" xfId="30011" xr:uid="{00000000-0005-0000-0000-000077A80000}"/>
    <cellStyle name="PIDs 2 4 9 12" xfId="31807" xr:uid="{00000000-0005-0000-0000-000078A80000}"/>
    <cellStyle name="PIDs 2 4 9 13" xfId="34132" xr:uid="{00000000-0005-0000-0000-000079A80000}"/>
    <cellStyle name="PIDs 2 4 9 14" xfId="36512" xr:uid="{00000000-0005-0000-0000-00007AA80000}"/>
    <cellStyle name="PIDs 2 4 9 15" xfId="39044" xr:uid="{00000000-0005-0000-0000-00007BA80000}"/>
    <cellStyle name="PIDs 2 4 9 16" xfId="41904" xr:uid="{00000000-0005-0000-0000-00007CA80000}"/>
    <cellStyle name="PIDs 2 4 9 17" xfId="44425" xr:uid="{00000000-0005-0000-0000-00007DA80000}"/>
    <cellStyle name="PIDs 2 4 9 18" xfId="46964" xr:uid="{00000000-0005-0000-0000-00007EA80000}"/>
    <cellStyle name="PIDs 2 4 9 19" xfId="50392" xr:uid="{00000000-0005-0000-0000-00007FA80000}"/>
    <cellStyle name="PIDs 2 4 9 2" xfId="7112" xr:uid="{00000000-0005-0000-0000-000080A80000}"/>
    <cellStyle name="PIDs 2 4 9 2 2" xfId="53847" xr:uid="{00000000-0005-0000-0000-000081A80000}"/>
    <cellStyle name="PIDs 2 4 9 20" xfId="51930" xr:uid="{00000000-0005-0000-0000-000082A80000}"/>
    <cellStyle name="PIDs 2 4 9 3" xfId="9609" xr:uid="{00000000-0005-0000-0000-000083A80000}"/>
    <cellStyle name="PIDs 2 4 9 4" xfId="12108" xr:uid="{00000000-0005-0000-0000-000084A80000}"/>
    <cellStyle name="PIDs 2 4 9 5" xfId="14819" xr:uid="{00000000-0005-0000-0000-000085A80000}"/>
    <cellStyle name="PIDs 2 4 9 6" xfId="17002" xr:uid="{00000000-0005-0000-0000-000086A80000}"/>
    <cellStyle name="PIDs 2 4 9 7" xfId="19074" xr:uid="{00000000-0005-0000-0000-000087A80000}"/>
    <cellStyle name="PIDs 2 4 9 8" xfId="21554" xr:uid="{00000000-0005-0000-0000-000088A80000}"/>
    <cellStyle name="PIDs 2 4 9 9" xfId="24115" xr:uid="{00000000-0005-0000-0000-000089A80000}"/>
    <cellStyle name="PIDs 2 5" xfId="2227" xr:uid="{00000000-0005-0000-0000-00008AA80000}"/>
    <cellStyle name="PIDs 2 5 10" xfId="13531" xr:uid="{00000000-0005-0000-0000-00008BA80000}"/>
    <cellStyle name="PIDs 2 5 11" xfId="2310" xr:uid="{00000000-0005-0000-0000-00008CA80000}"/>
    <cellStyle name="PIDs 2 5 12" xfId="2917" xr:uid="{00000000-0005-0000-0000-00008DA80000}"/>
    <cellStyle name="PIDs 2 5 13" xfId="3154" xr:uid="{00000000-0005-0000-0000-00008EA80000}"/>
    <cellStyle name="PIDs 2 5 14" xfId="25438" xr:uid="{00000000-0005-0000-0000-00008FA80000}"/>
    <cellStyle name="PIDs 2 5 15" xfId="28131" xr:uid="{00000000-0005-0000-0000-000090A80000}"/>
    <cellStyle name="PIDs 2 5 16" xfId="28347" xr:uid="{00000000-0005-0000-0000-000091A80000}"/>
    <cellStyle name="PIDs 2 5 17" xfId="37832" xr:uid="{00000000-0005-0000-0000-000092A80000}"/>
    <cellStyle name="PIDs 2 5 18" xfId="40647" xr:uid="{00000000-0005-0000-0000-000093A80000}"/>
    <cellStyle name="PIDs 2 5 19" xfId="40356" xr:uid="{00000000-0005-0000-0000-000094A80000}"/>
    <cellStyle name="PIDs 2 5 2" xfId="3848" xr:uid="{00000000-0005-0000-0000-000095A80000}"/>
    <cellStyle name="PIDs 2 5 2 10" xfId="26080" xr:uid="{00000000-0005-0000-0000-000096A80000}"/>
    <cellStyle name="PIDs 2 5 2 11" xfId="29445" xr:uid="{00000000-0005-0000-0000-000097A80000}"/>
    <cellStyle name="PIDs 2 5 2 12" xfId="31179" xr:uid="{00000000-0005-0000-0000-000098A80000}"/>
    <cellStyle name="PIDs 2 5 2 13" xfId="35886" xr:uid="{00000000-0005-0000-0000-000099A80000}"/>
    <cellStyle name="PIDs 2 5 2 14" xfId="38430" xr:uid="{00000000-0005-0000-0000-00009AA80000}"/>
    <cellStyle name="PIDs 2 5 2 15" xfId="41278" xr:uid="{00000000-0005-0000-0000-00009BA80000}"/>
    <cellStyle name="PIDs 2 5 2 16" xfId="43799" xr:uid="{00000000-0005-0000-0000-00009CA80000}"/>
    <cellStyle name="PIDs 2 5 2 17" xfId="46338" xr:uid="{00000000-0005-0000-0000-00009DA80000}"/>
    <cellStyle name="PIDs 2 5 2 18" xfId="52902" xr:uid="{00000000-0005-0000-0000-00009EA80000}"/>
    <cellStyle name="PIDs 2 5 2 2" xfId="5187" xr:uid="{00000000-0005-0000-0000-00009FA80000}"/>
    <cellStyle name="PIDs 2 5 2 2 10" xfId="27407" xr:uid="{00000000-0005-0000-0000-0000A0A80000}"/>
    <cellStyle name="PIDs 2 5 2 2 11" xfId="30613" xr:uid="{00000000-0005-0000-0000-0000A1A80000}"/>
    <cellStyle name="PIDs 2 5 2 2 12" xfId="32514" xr:uid="{00000000-0005-0000-0000-0000A2A80000}"/>
    <cellStyle name="PIDs 2 5 2 2 13" xfId="34840" xr:uid="{00000000-0005-0000-0000-0000A3A80000}"/>
    <cellStyle name="PIDs 2 5 2 2 14" xfId="37219" xr:uid="{00000000-0005-0000-0000-0000A4A80000}"/>
    <cellStyle name="PIDs 2 5 2 2 15" xfId="39751" xr:uid="{00000000-0005-0000-0000-0000A5A80000}"/>
    <cellStyle name="PIDs 2 5 2 2 16" xfId="42607" xr:uid="{00000000-0005-0000-0000-0000A6A80000}"/>
    <cellStyle name="PIDs 2 5 2 2 17" xfId="45132" xr:uid="{00000000-0005-0000-0000-0000A7A80000}"/>
    <cellStyle name="PIDs 2 5 2 2 18" xfId="47671" xr:uid="{00000000-0005-0000-0000-0000A8A80000}"/>
    <cellStyle name="PIDs 2 5 2 2 2" xfId="7820" xr:uid="{00000000-0005-0000-0000-0000A9A80000}"/>
    <cellStyle name="PIDs 2 5 2 2 3" xfId="10312" xr:uid="{00000000-0005-0000-0000-0000AAA80000}"/>
    <cellStyle name="PIDs 2 5 2 2 4" xfId="12810" xr:uid="{00000000-0005-0000-0000-0000ABA80000}"/>
    <cellStyle name="PIDs 2 5 2 2 5" xfId="15523" xr:uid="{00000000-0005-0000-0000-0000ACA80000}"/>
    <cellStyle name="PIDs 2 5 2 2 6" xfId="17707" xr:uid="{00000000-0005-0000-0000-0000ADA80000}"/>
    <cellStyle name="PIDs 2 5 2 2 7" xfId="19779" xr:uid="{00000000-0005-0000-0000-0000AEA80000}"/>
    <cellStyle name="PIDs 2 5 2 2 8" xfId="22261" xr:uid="{00000000-0005-0000-0000-0000AFA80000}"/>
    <cellStyle name="PIDs 2 5 2 2 9" xfId="24822" xr:uid="{00000000-0005-0000-0000-0000B0A80000}"/>
    <cellStyle name="PIDs 2 5 2 3" xfId="6482" xr:uid="{00000000-0005-0000-0000-0000B1A80000}"/>
    <cellStyle name="PIDs 2 5 2 4" xfId="8983" xr:uid="{00000000-0005-0000-0000-0000B2A80000}"/>
    <cellStyle name="PIDs 2 5 2 5" xfId="11485" xr:uid="{00000000-0005-0000-0000-0000B3A80000}"/>
    <cellStyle name="PIDs 2 5 2 6" xfId="14192" xr:uid="{00000000-0005-0000-0000-0000B4A80000}"/>
    <cellStyle name="PIDs 2 5 2 7" xfId="18446" xr:uid="{00000000-0005-0000-0000-0000B5A80000}"/>
    <cellStyle name="PIDs 2 5 2 8" xfId="20945" xr:uid="{00000000-0005-0000-0000-0000B6A80000}"/>
    <cellStyle name="PIDs 2 5 2 9" xfId="23489" xr:uid="{00000000-0005-0000-0000-0000B7A80000}"/>
    <cellStyle name="PIDs 2 5 20" xfId="40618" xr:uid="{00000000-0005-0000-0000-0000B8A80000}"/>
    <cellStyle name="PIDs 2 5 21" xfId="48475" xr:uid="{00000000-0005-0000-0000-0000B9A80000}"/>
    <cellStyle name="PIDs 2 5 22" xfId="50830" xr:uid="{00000000-0005-0000-0000-0000BAA80000}"/>
    <cellStyle name="PIDs 2 5 3" xfId="3983" xr:uid="{00000000-0005-0000-0000-0000BBA80000}"/>
    <cellStyle name="PIDs 2 5 3 10" xfId="26214" xr:uid="{00000000-0005-0000-0000-0000BCA80000}"/>
    <cellStyle name="PIDs 2 5 3 11" xfId="29559" xr:uid="{00000000-0005-0000-0000-0000BDA80000}"/>
    <cellStyle name="PIDs 2 5 3 12" xfId="31313" xr:uid="{00000000-0005-0000-0000-0000BEA80000}"/>
    <cellStyle name="PIDs 2 5 3 13" xfId="36019" xr:uid="{00000000-0005-0000-0000-0000BFA80000}"/>
    <cellStyle name="PIDs 2 5 3 14" xfId="38556" xr:uid="{00000000-0005-0000-0000-0000C0A80000}"/>
    <cellStyle name="PIDs 2 5 3 15" xfId="41412" xr:uid="{00000000-0005-0000-0000-0000C1A80000}"/>
    <cellStyle name="PIDs 2 5 3 16" xfId="43932" xr:uid="{00000000-0005-0000-0000-0000C2A80000}"/>
    <cellStyle name="PIDs 2 5 3 17" xfId="46471" xr:uid="{00000000-0005-0000-0000-0000C3A80000}"/>
    <cellStyle name="PIDs 2 5 3 2" xfId="5320" xr:uid="{00000000-0005-0000-0000-0000C4A80000}"/>
    <cellStyle name="PIDs 2 5 3 2 10" xfId="27540" xr:uid="{00000000-0005-0000-0000-0000C5A80000}"/>
    <cellStyle name="PIDs 2 5 3 2 11" xfId="30726" xr:uid="{00000000-0005-0000-0000-0000C6A80000}"/>
    <cellStyle name="PIDs 2 5 3 2 12" xfId="32647" xr:uid="{00000000-0005-0000-0000-0000C7A80000}"/>
    <cellStyle name="PIDs 2 5 3 2 13" xfId="34973" xr:uid="{00000000-0005-0000-0000-0000C8A80000}"/>
    <cellStyle name="PIDs 2 5 3 2 14" xfId="37352" xr:uid="{00000000-0005-0000-0000-0000C9A80000}"/>
    <cellStyle name="PIDs 2 5 3 2 15" xfId="39884" xr:uid="{00000000-0005-0000-0000-0000CAA80000}"/>
    <cellStyle name="PIDs 2 5 3 2 16" xfId="42740" xr:uid="{00000000-0005-0000-0000-0000CBA80000}"/>
    <cellStyle name="PIDs 2 5 3 2 17" xfId="45265" xr:uid="{00000000-0005-0000-0000-0000CCA80000}"/>
    <cellStyle name="PIDs 2 5 3 2 18" xfId="47804" xr:uid="{00000000-0005-0000-0000-0000CDA80000}"/>
    <cellStyle name="PIDs 2 5 3 2 2" xfId="7953" xr:uid="{00000000-0005-0000-0000-0000CEA80000}"/>
    <cellStyle name="PIDs 2 5 3 2 3" xfId="10445" xr:uid="{00000000-0005-0000-0000-0000CFA80000}"/>
    <cellStyle name="PIDs 2 5 3 2 4" xfId="12943" xr:uid="{00000000-0005-0000-0000-0000D0A80000}"/>
    <cellStyle name="PIDs 2 5 3 2 5" xfId="15656" xr:uid="{00000000-0005-0000-0000-0000D1A80000}"/>
    <cellStyle name="PIDs 2 5 3 2 6" xfId="17840" xr:uid="{00000000-0005-0000-0000-0000D2A80000}"/>
    <cellStyle name="PIDs 2 5 3 2 7" xfId="19912" xr:uid="{00000000-0005-0000-0000-0000D3A80000}"/>
    <cellStyle name="PIDs 2 5 3 2 8" xfId="22394" xr:uid="{00000000-0005-0000-0000-0000D4A80000}"/>
    <cellStyle name="PIDs 2 5 3 2 9" xfId="24955" xr:uid="{00000000-0005-0000-0000-0000D5A80000}"/>
    <cellStyle name="PIDs 2 5 3 3" xfId="6618" xr:uid="{00000000-0005-0000-0000-0000D6A80000}"/>
    <cellStyle name="PIDs 2 5 3 4" xfId="9118" xr:uid="{00000000-0005-0000-0000-0000D7A80000}"/>
    <cellStyle name="PIDs 2 5 3 5" xfId="11618" xr:uid="{00000000-0005-0000-0000-0000D8A80000}"/>
    <cellStyle name="PIDs 2 5 3 6" xfId="14327" xr:uid="{00000000-0005-0000-0000-0000D9A80000}"/>
    <cellStyle name="PIDs 2 5 3 7" xfId="18580" xr:uid="{00000000-0005-0000-0000-0000DAA80000}"/>
    <cellStyle name="PIDs 2 5 3 8" xfId="21069" xr:uid="{00000000-0005-0000-0000-0000DBA80000}"/>
    <cellStyle name="PIDs 2 5 3 9" xfId="23622" xr:uid="{00000000-0005-0000-0000-0000DCA80000}"/>
    <cellStyle name="PIDs 2 5 4" xfId="4253" xr:uid="{00000000-0005-0000-0000-0000DDA80000}"/>
    <cellStyle name="PIDs 2 5 4 10" xfId="23891" xr:uid="{00000000-0005-0000-0000-0000DEA80000}"/>
    <cellStyle name="PIDs 2 5 4 11" xfId="26482" xr:uid="{00000000-0005-0000-0000-0000DFA80000}"/>
    <cellStyle name="PIDs 2 5 4 12" xfId="29821" xr:uid="{00000000-0005-0000-0000-0000E0A80000}"/>
    <cellStyle name="PIDs 2 5 4 13" xfId="31583" xr:uid="{00000000-0005-0000-0000-0000E1A80000}"/>
    <cellStyle name="PIDs 2 5 4 14" xfId="33914" xr:uid="{00000000-0005-0000-0000-0000E2A80000}"/>
    <cellStyle name="PIDs 2 5 4 15" xfId="36288" xr:uid="{00000000-0005-0000-0000-0000E3A80000}"/>
    <cellStyle name="PIDs 2 5 4 16" xfId="38825" xr:uid="{00000000-0005-0000-0000-0000E4A80000}"/>
    <cellStyle name="PIDs 2 5 4 17" xfId="41680" xr:uid="{00000000-0005-0000-0000-0000E5A80000}"/>
    <cellStyle name="PIDs 2 5 4 18" xfId="44201" xr:uid="{00000000-0005-0000-0000-0000E6A80000}"/>
    <cellStyle name="PIDs 2 5 4 19" xfId="46740" xr:uid="{00000000-0005-0000-0000-0000E7A80000}"/>
    <cellStyle name="PIDs 2 5 4 2" xfId="5588" xr:uid="{00000000-0005-0000-0000-0000E8A80000}"/>
    <cellStyle name="PIDs 2 5 4 2 10" xfId="27808" xr:uid="{00000000-0005-0000-0000-0000E9A80000}"/>
    <cellStyle name="PIDs 2 5 4 2 11" xfId="30949" xr:uid="{00000000-0005-0000-0000-0000EAA80000}"/>
    <cellStyle name="PIDs 2 5 4 2 12" xfId="32915" xr:uid="{00000000-0005-0000-0000-0000EBA80000}"/>
    <cellStyle name="PIDs 2 5 4 2 13" xfId="35241" xr:uid="{00000000-0005-0000-0000-0000ECA80000}"/>
    <cellStyle name="PIDs 2 5 4 2 14" xfId="37620" xr:uid="{00000000-0005-0000-0000-0000EDA80000}"/>
    <cellStyle name="PIDs 2 5 4 2 15" xfId="40152" xr:uid="{00000000-0005-0000-0000-0000EEA80000}"/>
    <cellStyle name="PIDs 2 5 4 2 16" xfId="43008" xr:uid="{00000000-0005-0000-0000-0000EFA80000}"/>
    <cellStyle name="PIDs 2 5 4 2 17" xfId="45533" xr:uid="{00000000-0005-0000-0000-0000F0A80000}"/>
    <cellStyle name="PIDs 2 5 4 2 18" xfId="48072" xr:uid="{00000000-0005-0000-0000-0000F1A80000}"/>
    <cellStyle name="PIDs 2 5 4 2 2" xfId="8221" xr:uid="{00000000-0005-0000-0000-0000F2A80000}"/>
    <cellStyle name="PIDs 2 5 4 2 3" xfId="10713" xr:uid="{00000000-0005-0000-0000-0000F3A80000}"/>
    <cellStyle name="PIDs 2 5 4 2 4" xfId="13211" xr:uid="{00000000-0005-0000-0000-0000F4A80000}"/>
    <cellStyle name="PIDs 2 5 4 2 5" xfId="15924" xr:uid="{00000000-0005-0000-0000-0000F5A80000}"/>
    <cellStyle name="PIDs 2 5 4 2 6" xfId="18108" xr:uid="{00000000-0005-0000-0000-0000F6A80000}"/>
    <cellStyle name="PIDs 2 5 4 2 7" xfId="20180" xr:uid="{00000000-0005-0000-0000-0000F7A80000}"/>
    <cellStyle name="PIDs 2 5 4 2 8" xfId="22662" xr:uid="{00000000-0005-0000-0000-0000F8A80000}"/>
    <cellStyle name="PIDs 2 5 4 2 9" xfId="25223" xr:uid="{00000000-0005-0000-0000-0000F9A80000}"/>
    <cellStyle name="PIDs 2 5 4 3" xfId="6888" xr:uid="{00000000-0005-0000-0000-0000FAA80000}"/>
    <cellStyle name="PIDs 2 5 4 4" xfId="9386" xr:uid="{00000000-0005-0000-0000-0000FBA80000}"/>
    <cellStyle name="PIDs 2 5 4 5" xfId="11886" xr:uid="{00000000-0005-0000-0000-0000FCA80000}"/>
    <cellStyle name="PIDs 2 5 4 6" xfId="14596" xr:uid="{00000000-0005-0000-0000-0000FDA80000}"/>
    <cellStyle name="PIDs 2 5 4 7" xfId="16786" xr:uid="{00000000-0005-0000-0000-0000FEA80000}"/>
    <cellStyle name="PIDs 2 5 4 8" xfId="18849" xr:uid="{00000000-0005-0000-0000-0000FFA80000}"/>
    <cellStyle name="PIDs 2 5 4 9" xfId="21338" xr:uid="{00000000-0005-0000-0000-000000A90000}"/>
    <cellStyle name="PIDs 2 5 5" xfId="4557" xr:uid="{00000000-0005-0000-0000-000001A90000}"/>
    <cellStyle name="PIDs 2 5 5 10" xfId="26780" xr:uid="{00000000-0005-0000-0000-000002A90000}"/>
    <cellStyle name="PIDs 2 5 5 11" xfId="30081" xr:uid="{00000000-0005-0000-0000-000003A90000}"/>
    <cellStyle name="PIDs 2 5 5 12" xfId="31885" xr:uid="{00000000-0005-0000-0000-000004A90000}"/>
    <cellStyle name="PIDs 2 5 5 13" xfId="34210" xr:uid="{00000000-0005-0000-0000-000005A90000}"/>
    <cellStyle name="PIDs 2 5 5 14" xfId="36590" xr:uid="{00000000-0005-0000-0000-000006A90000}"/>
    <cellStyle name="PIDs 2 5 5 15" xfId="39122" xr:uid="{00000000-0005-0000-0000-000007A90000}"/>
    <cellStyle name="PIDs 2 5 5 16" xfId="41981" xr:uid="{00000000-0005-0000-0000-000008A90000}"/>
    <cellStyle name="PIDs 2 5 5 17" xfId="44503" xr:uid="{00000000-0005-0000-0000-000009A90000}"/>
    <cellStyle name="PIDs 2 5 5 18" xfId="47042" xr:uid="{00000000-0005-0000-0000-00000AA90000}"/>
    <cellStyle name="PIDs 2 5 5 2" xfId="7190" xr:uid="{00000000-0005-0000-0000-00000BA90000}"/>
    <cellStyle name="PIDs 2 5 5 3" xfId="9685" xr:uid="{00000000-0005-0000-0000-00000CA90000}"/>
    <cellStyle name="PIDs 2 5 5 4" xfId="12184" xr:uid="{00000000-0005-0000-0000-00000DA90000}"/>
    <cellStyle name="PIDs 2 5 5 5" xfId="14896" xr:uid="{00000000-0005-0000-0000-00000EA90000}"/>
    <cellStyle name="PIDs 2 5 5 6" xfId="17078" xr:uid="{00000000-0005-0000-0000-00000FA90000}"/>
    <cellStyle name="PIDs 2 5 5 7" xfId="19150" xr:uid="{00000000-0005-0000-0000-000010A90000}"/>
    <cellStyle name="PIDs 2 5 5 8" xfId="21632" xr:uid="{00000000-0005-0000-0000-000011A90000}"/>
    <cellStyle name="PIDs 2 5 5 9" xfId="24193" xr:uid="{00000000-0005-0000-0000-000012A90000}"/>
    <cellStyle name="PIDs 2 5 6" xfId="3182" xr:uid="{00000000-0005-0000-0000-000013A90000}"/>
    <cellStyle name="PIDs 2 5 7" xfId="5834" xr:uid="{00000000-0005-0000-0000-000014A90000}"/>
    <cellStyle name="PIDs 2 5 8" xfId="2967" xr:uid="{00000000-0005-0000-0000-000015A90000}"/>
    <cellStyle name="PIDs 2 5 9" xfId="5956" xr:uid="{00000000-0005-0000-0000-000016A90000}"/>
    <cellStyle name="PIDs 2 6" xfId="3362" xr:uid="{00000000-0005-0000-0000-000017A90000}"/>
    <cellStyle name="PIDs 2 6 10" xfId="25600" xr:uid="{00000000-0005-0000-0000-000018A90000}"/>
    <cellStyle name="PIDs 2 6 11" xfId="29033" xr:uid="{00000000-0005-0000-0000-000019A90000}"/>
    <cellStyle name="PIDs 2 6 12" xfId="30652" xr:uid="{00000000-0005-0000-0000-00001AA90000}"/>
    <cellStyle name="PIDs 2 6 13" xfId="29511" xr:uid="{00000000-0005-0000-0000-00001BA90000}"/>
    <cellStyle name="PIDs 2 6 14" xfId="37974" xr:uid="{00000000-0005-0000-0000-00001CA90000}"/>
    <cellStyle name="PIDs 2 6 15" xfId="40800" xr:uid="{00000000-0005-0000-0000-00001DA90000}"/>
    <cellStyle name="PIDs 2 6 16" xfId="43319" xr:uid="{00000000-0005-0000-0000-00001EA90000}"/>
    <cellStyle name="PIDs 2 6 17" xfId="45858" xr:uid="{00000000-0005-0000-0000-00001FA90000}"/>
    <cellStyle name="PIDs 2 6 18" xfId="52134" xr:uid="{00000000-0005-0000-0000-000020A90000}"/>
    <cellStyle name="PIDs 2 6 2" xfId="4706" xr:uid="{00000000-0005-0000-0000-000021A90000}"/>
    <cellStyle name="PIDs 2 6 2 10" xfId="26928" xr:uid="{00000000-0005-0000-0000-000022A90000}"/>
    <cellStyle name="PIDs 2 6 2 11" xfId="30206" xr:uid="{00000000-0005-0000-0000-000023A90000}"/>
    <cellStyle name="PIDs 2 6 2 12" xfId="32034" xr:uid="{00000000-0005-0000-0000-000024A90000}"/>
    <cellStyle name="PIDs 2 6 2 13" xfId="34359" xr:uid="{00000000-0005-0000-0000-000025A90000}"/>
    <cellStyle name="PIDs 2 6 2 14" xfId="36739" xr:uid="{00000000-0005-0000-0000-000026A90000}"/>
    <cellStyle name="PIDs 2 6 2 15" xfId="39271" xr:uid="{00000000-0005-0000-0000-000027A90000}"/>
    <cellStyle name="PIDs 2 6 2 16" xfId="42129" xr:uid="{00000000-0005-0000-0000-000028A90000}"/>
    <cellStyle name="PIDs 2 6 2 17" xfId="44652" xr:uid="{00000000-0005-0000-0000-000029A90000}"/>
    <cellStyle name="PIDs 2 6 2 18" xfId="47191" xr:uid="{00000000-0005-0000-0000-00002AA90000}"/>
    <cellStyle name="PIDs 2 6 2 19" xfId="54014" xr:uid="{00000000-0005-0000-0000-00002BA90000}"/>
    <cellStyle name="PIDs 2 6 2 2" xfId="7339" xr:uid="{00000000-0005-0000-0000-00002CA90000}"/>
    <cellStyle name="PIDs 2 6 2 3" xfId="9834" xr:uid="{00000000-0005-0000-0000-00002DA90000}"/>
    <cellStyle name="PIDs 2 6 2 4" xfId="12332" xr:uid="{00000000-0005-0000-0000-00002EA90000}"/>
    <cellStyle name="PIDs 2 6 2 5" xfId="15044" xr:uid="{00000000-0005-0000-0000-00002FA90000}"/>
    <cellStyle name="PIDs 2 6 2 6" xfId="17227" xr:uid="{00000000-0005-0000-0000-000030A90000}"/>
    <cellStyle name="PIDs 2 6 2 7" xfId="19298" xr:uid="{00000000-0005-0000-0000-000031A90000}"/>
    <cellStyle name="PIDs 2 6 2 8" xfId="21780" xr:uid="{00000000-0005-0000-0000-000032A90000}"/>
    <cellStyle name="PIDs 2 6 2 9" xfId="24342" xr:uid="{00000000-0005-0000-0000-000033A90000}"/>
    <cellStyle name="PIDs 2 6 3" xfId="5997" xr:uid="{00000000-0005-0000-0000-000034A90000}"/>
    <cellStyle name="PIDs 2 6 4" xfId="8499" xr:uid="{00000000-0005-0000-0000-000035A90000}"/>
    <cellStyle name="PIDs 2 6 5" xfId="11005" xr:uid="{00000000-0005-0000-0000-000036A90000}"/>
    <cellStyle name="PIDs 2 6 6" xfId="13711" xr:uid="{00000000-0005-0000-0000-000037A90000}"/>
    <cellStyle name="PIDs 2 6 7" xfId="16495" xr:uid="{00000000-0005-0000-0000-000038A90000}"/>
    <cellStyle name="PIDs 2 6 8" xfId="20488" xr:uid="{00000000-0005-0000-0000-000039A90000}"/>
    <cellStyle name="PIDs 2 6 9" xfId="23009" xr:uid="{00000000-0005-0000-0000-00003AA90000}"/>
    <cellStyle name="PIDs 2 7" xfId="3546" xr:uid="{00000000-0005-0000-0000-00003BA90000}"/>
    <cellStyle name="PIDs 2 7 10" xfId="25782" xr:uid="{00000000-0005-0000-0000-00003CA90000}"/>
    <cellStyle name="PIDs 2 7 11" xfId="29188" xr:uid="{00000000-0005-0000-0000-00003DA90000}"/>
    <cellStyle name="PIDs 2 7 12" xfId="28601" xr:uid="{00000000-0005-0000-0000-00003EA90000}"/>
    <cellStyle name="PIDs 2 7 13" xfId="35589" xr:uid="{00000000-0005-0000-0000-00003FA90000}"/>
    <cellStyle name="PIDs 2 7 14" xfId="38146" xr:uid="{00000000-0005-0000-0000-000040A90000}"/>
    <cellStyle name="PIDs 2 7 15" xfId="40982" xr:uid="{00000000-0005-0000-0000-000041A90000}"/>
    <cellStyle name="PIDs 2 7 16" xfId="43502" xr:uid="{00000000-0005-0000-0000-000042A90000}"/>
    <cellStyle name="PIDs 2 7 17" xfId="46041" xr:uid="{00000000-0005-0000-0000-000043A90000}"/>
    <cellStyle name="PIDs 2 7 18" xfId="52653" xr:uid="{00000000-0005-0000-0000-000044A90000}"/>
    <cellStyle name="PIDs 2 7 2" xfId="4889" xr:uid="{00000000-0005-0000-0000-000045A90000}"/>
    <cellStyle name="PIDs 2 7 2 10" xfId="27110" xr:uid="{00000000-0005-0000-0000-000046A90000}"/>
    <cellStyle name="PIDs 2 7 2 11" xfId="30359" xr:uid="{00000000-0005-0000-0000-000047A90000}"/>
    <cellStyle name="PIDs 2 7 2 12" xfId="32217" xr:uid="{00000000-0005-0000-0000-000048A90000}"/>
    <cellStyle name="PIDs 2 7 2 13" xfId="34542" xr:uid="{00000000-0005-0000-0000-000049A90000}"/>
    <cellStyle name="PIDs 2 7 2 14" xfId="36922" xr:uid="{00000000-0005-0000-0000-00004AA90000}"/>
    <cellStyle name="PIDs 2 7 2 15" xfId="39454" xr:uid="{00000000-0005-0000-0000-00004BA90000}"/>
    <cellStyle name="PIDs 2 7 2 16" xfId="42311" xr:uid="{00000000-0005-0000-0000-00004CA90000}"/>
    <cellStyle name="PIDs 2 7 2 17" xfId="44835" xr:uid="{00000000-0005-0000-0000-00004DA90000}"/>
    <cellStyle name="PIDs 2 7 2 18" xfId="47374" xr:uid="{00000000-0005-0000-0000-00004EA90000}"/>
    <cellStyle name="PIDs 2 7 2 19" xfId="54285" xr:uid="{00000000-0005-0000-0000-00004FA90000}"/>
    <cellStyle name="PIDs 2 7 2 2" xfId="7522" xr:uid="{00000000-0005-0000-0000-000050A90000}"/>
    <cellStyle name="PIDs 2 7 2 3" xfId="10016" xr:uid="{00000000-0005-0000-0000-000051A90000}"/>
    <cellStyle name="PIDs 2 7 2 4" xfId="12514" xr:uid="{00000000-0005-0000-0000-000052A90000}"/>
    <cellStyle name="PIDs 2 7 2 5" xfId="15226" xr:uid="{00000000-0005-0000-0000-000053A90000}"/>
    <cellStyle name="PIDs 2 7 2 6" xfId="17410" xr:uid="{00000000-0005-0000-0000-000054A90000}"/>
    <cellStyle name="PIDs 2 7 2 7" xfId="19481" xr:uid="{00000000-0005-0000-0000-000055A90000}"/>
    <cellStyle name="PIDs 2 7 2 8" xfId="21963" xr:uid="{00000000-0005-0000-0000-000056A90000}"/>
    <cellStyle name="PIDs 2 7 2 9" xfId="24525" xr:uid="{00000000-0005-0000-0000-000057A90000}"/>
    <cellStyle name="PIDs 2 7 3" xfId="6181" xr:uid="{00000000-0005-0000-0000-000058A90000}"/>
    <cellStyle name="PIDs 2 7 4" xfId="8682" xr:uid="{00000000-0005-0000-0000-000059A90000}"/>
    <cellStyle name="PIDs 2 7 5" xfId="11187" xr:uid="{00000000-0005-0000-0000-00005AA90000}"/>
    <cellStyle name="PIDs 2 7 6" xfId="13894" xr:uid="{00000000-0005-0000-0000-00005BA90000}"/>
    <cellStyle name="PIDs 2 7 7" xfId="2652" xr:uid="{00000000-0005-0000-0000-00005CA90000}"/>
    <cellStyle name="PIDs 2 7 8" xfId="20666" xr:uid="{00000000-0005-0000-0000-00005DA90000}"/>
    <cellStyle name="PIDs 2 7 9" xfId="23192" xr:uid="{00000000-0005-0000-0000-00005EA90000}"/>
    <cellStyle name="PIDs 2 8" xfId="3346" xr:uid="{00000000-0005-0000-0000-00005FA90000}"/>
    <cellStyle name="PIDs 2 8 10" xfId="25584" xr:uid="{00000000-0005-0000-0000-000060A90000}"/>
    <cellStyle name="PIDs 2 8 11" xfId="29019" xr:uid="{00000000-0005-0000-0000-000061A90000}"/>
    <cellStyle name="PIDs 2 8 12" xfId="30879" xr:uid="{00000000-0005-0000-0000-000062A90000}"/>
    <cellStyle name="PIDs 2 8 13" xfId="28416" xr:uid="{00000000-0005-0000-0000-000063A90000}"/>
    <cellStyle name="PIDs 2 8 14" xfId="37959" xr:uid="{00000000-0005-0000-0000-000064A90000}"/>
    <cellStyle name="PIDs 2 8 15" xfId="40784" xr:uid="{00000000-0005-0000-0000-000065A90000}"/>
    <cellStyle name="PIDs 2 8 16" xfId="43303" xr:uid="{00000000-0005-0000-0000-000066A90000}"/>
    <cellStyle name="PIDs 2 8 17" xfId="45842" xr:uid="{00000000-0005-0000-0000-000067A90000}"/>
    <cellStyle name="PIDs 2 8 18" xfId="52832" xr:uid="{00000000-0005-0000-0000-000068A90000}"/>
    <cellStyle name="PIDs 2 8 2" xfId="4690" xr:uid="{00000000-0005-0000-0000-000069A90000}"/>
    <cellStyle name="PIDs 2 8 2 10" xfId="26912" xr:uid="{00000000-0005-0000-0000-00006AA90000}"/>
    <cellStyle name="PIDs 2 8 2 11" xfId="30193" xr:uid="{00000000-0005-0000-0000-00006BA90000}"/>
    <cellStyle name="PIDs 2 8 2 12" xfId="32018" xr:uid="{00000000-0005-0000-0000-00006CA90000}"/>
    <cellStyle name="PIDs 2 8 2 13" xfId="34343" xr:uid="{00000000-0005-0000-0000-00006DA90000}"/>
    <cellStyle name="PIDs 2 8 2 14" xfId="36723" xr:uid="{00000000-0005-0000-0000-00006EA90000}"/>
    <cellStyle name="PIDs 2 8 2 15" xfId="39255" xr:uid="{00000000-0005-0000-0000-00006FA90000}"/>
    <cellStyle name="PIDs 2 8 2 16" xfId="42113" xr:uid="{00000000-0005-0000-0000-000070A90000}"/>
    <cellStyle name="PIDs 2 8 2 17" xfId="44636" xr:uid="{00000000-0005-0000-0000-000071A90000}"/>
    <cellStyle name="PIDs 2 8 2 18" xfId="47175" xr:uid="{00000000-0005-0000-0000-000072A90000}"/>
    <cellStyle name="PIDs 2 8 2 19" xfId="54293" xr:uid="{00000000-0005-0000-0000-000073A90000}"/>
    <cellStyle name="PIDs 2 8 2 2" xfId="7323" xr:uid="{00000000-0005-0000-0000-000074A90000}"/>
    <cellStyle name="PIDs 2 8 2 3" xfId="9818" xr:uid="{00000000-0005-0000-0000-000075A90000}"/>
    <cellStyle name="PIDs 2 8 2 4" xfId="12316" xr:uid="{00000000-0005-0000-0000-000076A90000}"/>
    <cellStyle name="PIDs 2 8 2 5" xfId="15028" xr:uid="{00000000-0005-0000-0000-000077A90000}"/>
    <cellStyle name="PIDs 2 8 2 6" xfId="17211" xr:uid="{00000000-0005-0000-0000-000078A90000}"/>
    <cellStyle name="PIDs 2 8 2 7" xfId="19282" xr:uid="{00000000-0005-0000-0000-000079A90000}"/>
    <cellStyle name="PIDs 2 8 2 8" xfId="21764" xr:uid="{00000000-0005-0000-0000-00007AA90000}"/>
    <cellStyle name="PIDs 2 8 2 9" xfId="24326" xr:uid="{00000000-0005-0000-0000-00007BA90000}"/>
    <cellStyle name="PIDs 2 8 3" xfId="5981" xr:uid="{00000000-0005-0000-0000-00007CA90000}"/>
    <cellStyle name="PIDs 2 8 4" xfId="8483" xr:uid="{00000000-0005-0000-0000-00007DA90000}"/>
    <cellStyle name="PIDs 2 8 5" xfId="10989" xr:uid="{00000000-0005-0000-0000-00007EA90000}"/>
    <cellStyle name="PIDs 2 8 6" xfId="13695" xr:uid="{00000000-0005-0000-0000-00007FA90000}"/>
    <cellStyle name="PIDs 2 8 7" xfId="16309" xr:uid="{00000000-0005-0000-0000-000080A90000}"/>
    <cellStyle name="PIDs 2 8 8" xfId="20473" xr:uid="{00000000-0005-0000-0000-000081A90000}"/>
    <cellStyle name="PIDs 2 8 9" xfId="22993" xr:uid="{00000000-0005-0000-0000-000082A90000}"/>
    <cellStyle name="PIDs 2 9" xfId="3514" xr:uid="{00000000-0005-0000-0000-000083A90000}"/>
    <cellStyle name="PIDs 2 9 10" xfId="25751" xr:uid="{00000000-0005-0000-0000-000084A90000}"/>
    <cellStyle name="PIDs 2 9 11" xfId="29162" xr:uid="{00000000-0005-0000-0000-000085A90000}"/>
    <cellStyle name="PIDs 2 9 12" xfId="28609" xr:uid="{00000000-0005-0000-0000-000086A90000}"/>
    <cellStyle name="PIDs 2 9 13" xfId="35558" xr:uid="{00000000-0005-0000-0000-000087A90000}"/>
    <cellStyle name="PIDs 2 9 14" xfId="38116" xr:uid="{00000000-0005-0000-0000-000088A90000}"/>
    <cellStyle name="PIDs 2 9 15" xfId="40951" xr:uid="{00000000-0005-0000-0000-000089A90000}"/>
    <cellStyle name="PIDs 2 9 16" xfId="43471" xr:uid="{00000000-0005-0000-0000-00008AA90000}"/>
    <cellStyle name="PIDs 2 9 17" xfId="46010" xr:uid="{00000000-0005-0000-0000-00008BA90000}"/>
    <cellStyle name="PIDs 2 9 18" xfId="52848" xr:uid="{00000000-0005-0000-0000-00008CA90000}"/>
    <cellStyle name="PIDs 2 9 2" xfId="4858" xr:uid="{00000000-0005-0000-0000-00008DA90000}"/>
    <cellStyle name="PIDs 2 9 2 10" xfId="27079" xr:uid="{00000000-0005-0000-0000-00008EA90000}"/>
    <cellStyle name="PIDs 2 9 2 11" xfId="30335" xr:uid="{00000000-0005-0000-0000-00008FA90000}"/>
    <cellStyle name="PIDs 2 9 2 12" xfId="32186" xr:uid="{00000000-0005-0000-0000-000090A90000}"/>
    <cellStyle name="PIDs 2 9 2 13" xfId="34511" xr:uid="{00000000-0005-0000-0000-000091A90000}"/>
    <cellStyle name="PIDs 2 9 2 14" xfId="36891" xr:uid="{00000000-0005-0000-0000-000092A90000}"/>
    <cellStyle name="PIDs 2 9 2 15" xfId="39423" xr:uid="{00000000-0005-0000-0000-000093A90000}"/>
    <cellStyle name="PIDs 2 9 2 16" xfId="42280" xr:uid="{00000000-0005-0000-0000-000094A90000}"/>
    <cellStyle name="PIDs 2 9 2 17" xfId="44804" xr:uid="{00000000-0005-0000-0000-000095A90000}"/>
    <cellStyle name="PIDs 2 9 2 18" xfId="47343" xr:uid="{00000000-0005-0000-0000-000096A90000}"/>
    <cellStyle name="PIDs 2 9 2 2" xfId="7491" xr:uid="{00000000-0005-0000-0000-000097A90000}"/>
    <cellStyle name="PIDs 2 9 2 3" xfId="9985" xr:uid="{00000000-0005-0000-0000-000098A90000}"/>
    <cellStyle name="PIDs 2 9 2 4" xfId="12483" xr:uid="{00000000-0005-0000-0000-000099A90000}"/>
    <cellStyle name="PIDs 2 9 2 5" xfId="15195" xr:uid="{00000000-0005-0000-0000-00009AA90000}"/>
    <cellStyle name="PIDs 2 9 2 6" xfId="17379" xr:uid="{00000000-0005-0000-0000-00009BA90000}"/>
    <cellStyle name="PIDs 2 9 2 7" xfId="19450" xr:uid="{00000000-0005-0000-0000-00009CA90000}"/>
    <cellStyle name="PIDs 2 9 2 8" xfId="21932" xr:uid="{00000000-0005-0000-0000-00009DA90000}"/>
    <cellStyle name="PIDs 2 9 2 9" xfId="24494" xr:uid="{00000000-0005-0000-0000-00009EA90000}"/>
    <cellStyle name="PIDs 2 9 3" xfId="6149" xr:uid="{00000000-0005-0000-0000-00009FA90000}"/>
    <cellStyle name="PIDs 2 9 4" xfId="8651" xr:uid="{00000000-0005-0000-0000-0000A0A90000}"/>
    <cellStyle name="PIDs 2 9 5" xfId="11156" xr:uid="{00000000-0005-0000-0000-0000A1A90000}"/>
    <cellStyle name="PIDs 2 9 6" xfId="13863" xr:uid="{00000000-0005-0000-0000-0000A2A90000}"/>
    <cellStyle name="PIDs 2 9 7" xfId="2663" xr:uid="{00000000-0005-0000-0000-0000A3A90000}"/>
    <cellStyle name="PIDs 2 9 8" xfId="20638" xr:uid="{00000000-0005-0000-0000-0000A4A90000}"/>
    <cellStyle name="PIDs 2 9 9" xfId="23161" xr:uid="{00000000-0005-0000-0000-0000A5A90000}"/>
    <cellStyle name="PIDs 20" xfId="16397" xr:uid="{00000000-0005-0000-0000-0000A6A90000}"/>
    <cellStyle name="PIDs 21" xfId="30251" xr:uid="{00000000-0005-0000-0000-0000A7A90000}"/>
    <cellStyle name="PIDs 22" xfId="28819" xr:uid="{00000000-0005-0000-0000-0000A8A90000}"/>
    <cellStyle name="PIDs 23" xfId="33117" xr:uid="{00000000-0005-0000-0000-0000A9A90000}"/>
    <cellStyle name="PIDs 24" xfId="33157" xr:uid="{00000000-0005-0000-0000-0000AAA90000}"/>
    <cellStyle name="PIDs 25" xfId="40373" xr:uid="{00000000-0005-0000-0000-0000ABA90000}"/>
    <cellStyle name="PIDs 26" xfId="40506" xr:uid="{00000000-0005-0000-0000-0000ACA90000}"/>
    <cellStyle name="PIDs 27" xfId="40614" xr:uid="{00000000-0005-0000-0000-0000ADA90000}"/>
    <cellStyle name="PIDs 28" xfId="48276" xr:uid="{00000000-0005-0000-0000-0000AEA90000}"/>
    <cellStyle name="PIDs 29" xfId="48315" xr:uid="{00000000-0005-0000-0000-0000AFA90000}"/>
    <cellStyle name="PIDs 3" xfId="645" xr:uid="{00000000-0005-0000-0000-0000B0A90000}"/>
    <cellStyle name="PIDs 3 10" xfId="4050" xr:uid="{00000000-0005-0000-0000-0000B1A90000}"/>
    <cellStyle name="PIDs 3 10 10" xfId="23688" xr:uid="{00000000-0005-0000-0000-0000B2A90000}"/>
    <cellStyle name="PIDs 3 10 11" xfId="26280" xr:uid="{00000000-0005-0000-0000-0000B3A90000}"/>
    <cellStyle name="PIDs 3 10 12" xfId="29618" xr:uid="{00000000-0005-0000-0000-0000B4A90000}"/>
    <cellStyle name="PIDs 3 10 13" xfId="31380" xr:uid="{00000000-0005-0000-0000-0000B5A90000}"/>
    <cellStyle name="PIDs 3 10 14" xfId="33711" xr:uid="{00000000-0005-0000-0000-0000B6A90000}"/>
    <cellStyle name="PIDs 3 10 15" xfId="36085" xr:uid="{00000000-0005-0000-0000-0000B7A90000}"/>
    <cellStyle name="PIDs 3 10 16" xfId="38622" xr:uid="{00000000-0005-0000-0000-0000B8A90000}"/>
    <cellStyle name="PIDs 3 10 17" xfId="41478" xr:uid="{00000000-0005-0000-0000-0000B9A90000}"/>
    <cellStyle name="PIDs 3 10 18" xfId="43998" xr:uid="{00000000-0005-0000-0000-0000BAA90000}"/>
    <cellStyle name="PIDs 3 10 19" xfId="46537" xr:uid="{00000000-0005-0000-0000-0000BBA90000}"/>
    <cellStyle name="PIDs 3 10 2" xfId="5386" xr:uid="{00000000-0005-0000-0000-0000BCA90000}"/>
    <cellStyle name="PIDs 3 10 2 10" xfId="27606" xr:uid="{00000000-0005-0000-0000-0000BDA90000}"/>
    <cellStyle name="PIDs 3 10 2 11" xfId="30781" xr:uid="{00000000-0005-0000-0000-0000BEA90000}"/>
    <cellStyle name="PIDs 3 10 2 12" xfId="32713" xr:uid="{00000000-0005-0000-0000-0000BFA90000}"/>
    <cellStyle name="PIDs 3 10 2 13" xfId="35039" xr:uid="{00000000-0005-0000-0000-0000C0A90000}"/>
    <cellStyle name="PIDs 3 10 2 14" xfId="37418" xr:uid="{00000000-0005-0000-0000-0000C1A90000}"/>
    <cellStyle name="PIDs 3 10 2 15" xfId="39950" xr:uid="{00000000-0005-0000-0000-0000C2A90000}"/>
    <cellStyle name="PIDs 3 10 2 16" xfId="42806" xr:uid="{00000000-0005-0000-0000-0000C3A90000}"/>
    <cellStyle name="PIDs 3 10 2 17" xfId="45331" xr:uid="{00000000-0005-0000-0000-0000C4A90000}"/>
    <cellStyle name="PIDs 3 10 2 18" xfId="47870" xr:uid="{00000000-0005-0000-0000-0000C5A90000}"/>
    <cellStyle name="PIDs 3 10 2 19" xfId="53600" xr:uid="{00000000-0005-0000-0000-0000C6A90000}"/>
    <cellStyle name="PIDs 3 10 2 2" xfId="8019" xr:uid="{00000000-0005-0000-0000-0000C7A90000}"/>
    <cellStyle name="PIDs 3 10 2 3" xfId="10511" xr:uid="{00000000-0005-0000-0000-0000C8A90000}"/>
    <cellStyle name="PIDs 3 10 2 4" xfId="13009" xr:uid="{00000000-0005-0000-0000-0000C9A90000}"/>
    <cellStyle name="PIDs 3 10 2 5" xfId="15722" xr:uid="{00000000-0005-0000-0000-0000CAA90000}"/>
    <cellStyle name="PIDs 3 10 2 6" xfId="17906" xr:uid="{00000000-0005-0000-0000-0000CBA90000}"/>
    <cellStyle name="PIDs 3 10 2 7" xfId="19978" xr:uid="{00000000-0005-0000-0000-0000CCA90000}"/>
    <cellStyle name="PIDs 3 10 2 8" xfId="22460" xr:uid="{00000000-0005-0000-0000-0000CDA90000}"/>
    <cellStyle name="PIDs 3 10 2 9" xfId="25021" xr:uid="{00000000-0005-0000-0000-0000CEA90000}"/>
    <cellStyle name="PIDs 3 10 20" xfId="50072" xr:uid="{00000000-0005-0000-0000-0000CFA90000}"/>
    <cellStyle name="PIDs 3 10 21" xfId="51632" xr:uid="{00000000-0005-0000-0000-0000D0A90000}"/>
    <cellStyle name="PIDs 3 10 3" xfId="6685" xr:uid="{00000000-0005-0000-0000-0000D1A90000}"/>
    <cellStyle name="PIDs 3 10 4" xfId="9184" xr:uid="{00000000-0005-0000-0000-0000D2A90000}"/>
    <cellStyle name="PIDs 3 10 5" xfId="11684" xr:uid="{00000000-0005-0000-0000-0000D3A90000}"/>
    <cellStyle name="PIDs 3 10 6" xfId="14394" xr:uid="{00000000-0005-0000-0000-0000D4A90000}"/>
    <cellStyle name="PIDs 3 10 7" xfId="16583" xr:uid="{00000000-0005-0000-0000-0000D5A90000}"/>
    <cellStyle name="PIDs 3 10 8" xfId="18646" xr:uid="{00000000-0005-0000-0000-0000D6A90000}"/>
    <cellStyle name="PIDs 3 10 9" xfId="21135" xr:uid="{00000000-0005-0000-0000-0000D7A90000}"/>
    <cellStyle name="PIDs 3 11" xfId="4331" xr:uid="{00000000-0005-0000-0000-0000D8A90000}"/>
    <cellStyle name="PIDs 3 11 10" xfId="23968" xr:uid="{00000000-0005-0000-0000-0000D9A90000}"/>
    <cellStyle name="PIDs 3 11 11" xfId="26557" xr:uid="{00000000-0005-0000-0000-0000DAA90000}"/>
    <cellStyle name="PIDs 3 11 12" xfId="29896" xr:uid="{00000000-0005-0000-0000-0000DBA90000}"/>
    <cellStyle name="PIDs 3 11 13" xfId="31660" xr:uid="{00000000-0005-0000-0000-0000DCA90000}"/>
    <cellStyle name="PIDs 3 11 14" xfId="33991" xr:uid="{00000000-0005-0000-0000-0000DDA90000}"/>
    <cellStyle name="PIDs 3 11 15" xfId="36365" xr:uid="{00000000-0005-0000-0000-0000DEA90000}"/>
    <cellStyle name="PIDs 3 11 16" xfId="38902" xr:uid="{00000000-0005-0000-0000-0000DFA90000}"/>
    <cellStyle name="PIDs 3 11 17" xfId="41757" xr:uid="{00000000-0005-0000-0000-0000E0A90000}"/>
    <cellStyle name="PIDs 3 11 18" xfId="44278" xr:uid="{00000000-0005-0000-0000-0000E1A90000}"/>
    <cellStyle name="PIDs 3 11 19" xfId="46817" xr:uid="{00000000-0005-0000-0000-0000E2A90000}"/>
    <cellStyle name="PIDs 3 11 2" xfId="5663" xr:uid="{00000000-0005-0000-0000-0000E3A90000}"/>
    <cellStyle name="PIDs 3 11 2 10" xfId="27883" xr:uid="{00000000-0005-0000-0000-0000E4A90000}"/>
    <cellStyle name="PIDs 3 11 2 11" xfId="31018" xr:uid="{00000000-0005-0000-0000-0000E5A90000}"/>
    <cellStyle name="PIDs 3 11 2 12" xfId="32990" xr:uid="{00000000-0005-0000-0000-0000E6A90000}"/>
    <cellStyle name="PIDs 3 11 2 13" xfId="35316" xr:uid="{00000000-0005-0000-0000-0000E7A90000}"/>
    <cellStyle name="PIDs 3 11 2 14" xfId="37695" xr:uid="{00000000-0005-0000-0000-0000E8A90000}"/>
    <cellStyle name="PIDs 3 11 2 15" xfId="40227" xr:uid="{00000000-0005-0000-0000-0000E9A90000}"/>
    <cellStyle name="PIDs 3 11 2 16" xfId="43083" xr:uid="{00000000-0005-0000-0000-0000EAA90000}"/>
    <cellStyle name="PIDs 3 11 2 17" xfId="45608" xr:uid="{00000000-0005-0000-0000-0000EBA90000}"/>
    <cellStyle name="PIDs 3 11 2 18" xfId="48147" xr:uid="{00000000-0005-0000-0000-0000ECA90000}"/>
    <cellStyle name="PIDs 3 11 2 19" xfId="53343" xr:uid="{00000000-0005-0000-0000-0000EDA90000}"/>
    <cellStyle name="PIDs 3 11 2 2" xfId="8296" xr:uid="{00000000-0005-0000-0000-0000EEA90000}"/>
    <cellStyle name="PIDs 3 11 2 3" xfId="10788" xr:uid="{00000000-0005-0000-0000-0000EFA90000}"/>
    <cellStyle name="PIDs 3 11 2 4" xfId="13286" xr:uid="{00000000-0005-0000-0000-0000F0A90000}"/>
    <cellStyle name="PIDs 3 11 2 5" xfId="15999" xr:uid="{00000000-0005-0000-0000-0000F1A90000}"/>
    <cellStyle name="PIDs 3 11 2 6" xfId="18183" xr:uid="{00000000-0005-0000-0000-0000F2A90000}"/>
    <cellStyle name="PIDs 3 11 2 7" xfId="20255" xr:uid="{00000000-0005-0000-0000-0000F3A90000}"/>
    <cellStyle name="PIDs 3 11 2 8" xfId="22737" xr:uid="{00000000-0005-0000-0000-0000F4A90000}"/>
    <cellStyle name="PIDs 3 11 2 9" xfId="25298" xr:uid="{00000000-0005-0000-0000-0000F5A90000}"/>
    <cellStyle name="PIDs 3 11 20" xfId="49763" xr:uid="{00000000-0005-0000-0000-0000F6A90000}"/>
    <cellStyle name="PIDs 3 11 21" xfId="51324" xr:uid="{00000000-0005-0000-0000-0000F7A90000}"/>
    <cellStyle name="PIDs 3 11 3" xfId="6965" xr:uid="{00000000-0005-0000-0000-0000F8A90000}"/>
    <cellStyle name="PIDs 3 11 4" xfId="9461" xr:uid="{00000000-0005-0000-0000-0000F9A90000}"/>
    <cellStyle name="PIDs 3 11 5" xfId="11961" xr:uid="{00000000-0005-0000-0000-0000FAA90000}"/>
    <cellStyle name="PIDs 3 11 6" xfId="14672" xr:uid="{00000000-0005-0000-0000-0000FBA90000}"/>
    <cellStyle name="PIDs 3 11 7" xfId="16862" xr:uid="{00000000-0005-0000-0000-0000FCA90000}"/>
    <cellStyle name="PIDs 3 11 8" xfId="18926" xr:uid="{00000000-0005-0000-0000-0000FDA90000}"/>
    <cellStyle name="PIDs 3 11 9" xfId="21415" xr:uid="{00000000-0005-0000-0000-0000FEA90000}"/>
    <cellStyle name="PIDs 3 12" xfId="4475" xr:uid="{00000000-0005-0000-0000-0000FFA90000}"/>
    <cellStyle name="PIDs 3 12 10" xfId="26700" xr:uid="{00000000-0005-0000-0000-000000AA0000}"/>
    <cellStyle name="PIDs 3 12 11" xfId="30007" xr:uid="{00000000-0005-0000-0000-000001AA0000}"/>
    <cellStyle name="PIDs 3 12 12" xfId="31803" xr:uid="{00000000-0005-0000-0000-000002AA0000}"/>
    <cellStyle name="PIDs 3 12 13" xfId="34128" xr:uid="{00000000-0005-0000-0000-000003AA0000}"/>
    <cellStyle name="PIDs 3 12 14" xfId="36508" xr:uid="{00000000-0005-0000-0000-000004AA0000}"/>
    <cellStyle name="PIDs 3 12 15" xfId="39040" xr:uid="{00000000-0005-0000-0000-000005AA0000}"/>
    <cellStyle name="PIDs 3 12 16" xfId="41900" xr:uid="{00000000-0005-0000-0000-000006AA0000}"/>
    <cellStyle name="PIDs 3 12 17" xfId="44421" xr:uid="{00000000-0005-0000-0000-000007AA0000}"/>
    <cellStyle name="PIDs 3 12 18" xfId="46960" xr:uid="{00000000-0005-0000-0000-000008AA0000}"/>
    <cellStyle name="PIDs 3 12 19" xfId="50231" xr:uid="{00000000-0005-0000-0000-000009AA0000}"/>
    <cellStyle name="PIDs 3 12 2" xfId="7108" xr:uid="{00000000-0005-0000-0000-00000AAA0000}"/>
    <cellStyle name="PIDs 3 12 2 2" xfId="53733" xr:uid="{00000000-0005-0000-0000-00000BAA0000}"/>
    <cellStyle name="PIDs 3 12 20" xfId="51769" xr:uid="{00000000-0005-0000-0000-00000CAA0000}"/>
    <cellStyle name="PIDs 3 12 3" xfId="9605" xr:uid="{00000000-0005-0000-0000-00000DAA0000}"/>
    <cellStyle name="PIDs 3 12 4" xfId="12104" xr:uid="{00000000-0005-0000-0000-00000EAA0000}"/>
    <cellStyle name="PIDs 3 12 5" xfId="14815" xr:uid="{00000000-0005-0000-0000-00000FAA0000}"/>
    <cellStyle name="PIDs 3 12 6" xfId="16998" xr:uid="{00000000-0005-0000-0000-000010AA0000}"/>
    <cellStyle name="PIDs 3 12 7" xfId="19070" xr:uid="{00000000-0005-0000-0000-000011AA0000}"/>
    <cellStyle name="PIDs 3 12 8" xfId="21550" xr:uid="{00000000-0005-0000-0000-000012AA0000}"/>
    <cellStyle name="PIDs 3 12 9" xfId="24111" xr:uid="{00000000-0005-0000-0000-000013AA0000}"/>
    <cellStyle name="PIDs 3 13" xfId="2513" xr:uid="{00000000-0005-0000-0000-000014AA0000}"/>
    <cellStyle name="PIDs 3 13 2" xfId="50384" xr:uid="{00000000-0005-0000-0000-000015AA0000}"/>
    <cellStyle name="PIDs 3 13 2 2" xfId="53839" xr:uid="{00000000-0005-0000-0000-000016AA0000}"/>
    <cellStyle name="PIDs 3 13 3" xfId="51922" xr:uid="{00000000-0005-0000-0000-000017AA0000}"/>
    <cellStyle name="PIDs 3 14" xfId="3076" xr:uid="{00000000-0005-0000-0000-000018AA0000}"/>
    <cellStyle name="PIDs 3 14 2" xfId="50461" xr:uid="{00000000-0005-0000-0000-000019AA0000}"/>
    <cellStyle name="PIDs 3 14 2 2" xfId="53902" xr:uid="{00000000-0005-0000-0000-00001AAA0000}"/>
    <cellStyle name="PIDs 3 14 3" xfId="51985" xr:uid="{00000000-0005-0000-0000-00001BAA0000}"/>
    <cellStyle name="PIDs 3 15" xfId="2514" xr:uid="{00000000-0005-0000-0000-00001CAA0000}"/>
    <cellStyle name="PIDs 3 15 2" xfId="54041" xr:uid="{00000000-0005-0000-0000-00001DAA0000}"/>
    <cellStyle name="PIDs 3 15 3" xfId="52161" xr:uid="{00000000-0005-0000-0000-00001EAA0000}"/>
    <cellStyle name="PIDs 3 16" xfId="13439" xr:uid="{00000000-0005-0000-0000-00001FAA0000}"/>
    <cellStyle name="PIDs 3 16 2" xfId="54174" xr:uid="{00000000-0005-0000-0000-000020AA0000}"/>
    <cellStyle name="PIDs 3 16 3" xfId="52486" xr:uid="{00000000-0005-0000-0000-000021AA0000}"/>
    <cellStyle name="PIDs 3 17" xfId="28248" xr:uid="{00000000-0005-0000-0000-000022AA0000}"/>
    <cellStyle name="PIDs 3 17 2" xfId="52956" xr:uid="{00000000-0005-0000-0000-000023AA0000}"/>
    <cellStyle name="PIDs 3 18" xfId="28362" xr:uid="{00000000-0005-0000-0000-000024AA0000}"/>
    <cellStyle name="PIDs 3 19" xfId="33470" xr:uid="{00000000-0005-0000-0000-000025AA0000}"/>
    <cellStyle name="PIDs 3 2" xfId="1871" xr:uid="{00000000-0005-0000-0000-000026AA0000}"/>
    <cellStyle name="PIDs 3 2 10" xfId="3084" xr:uid="{00000000-0005-0000-0000-000027AA0000}"/>
    <cellStyle name="PIDs 3 2 10 2" xfId="50398" xr:uid="{00000000-0005-0000-0000-000028AA0000}"/>
    <cellStyle name="PIDs 3 2 10 2 2" xfId="53853" xr:uid="{00000000-0005-0000-0000-000029AA0000}"/>
    <cellStyle name="PIDs 3 2 10 3" xfId="51936" xr:uid="{00000000-0005-0000-0000-00002AAA0000}"/>
    <cellStyle name="PIDs 3 2 11" xfId="2719" xr:uid="{00000000-0005-0000-0000-00002BAA0000}"/>
    <cellStyle name="PIDs 3 2 11 2" xfId="50244" xr:uid="{00000000-0005-0000-0000-00002CAA0000}"/>
    <cellStyle name="PIDs 3 2 11 2 2" xfId="53746" xr:uid="{00000000-0005-0000-0000-00002DAA0000}"/>
    <cellStyle name="PIDs 3 2 11 3" xfId="51782" xr:uid="{00000000-0005-0000-0000-00002EAA0000}"/>
    <cellStyle name="PIDs 3 2 12" xfId="16181" xr:uid="{00000000-0005-0000-0000-00002FAA0000}"/>
    <cellStyle name="PIDs 3 2 12 2" xfId="50575" xr:uid="{00000000-0005-0000-0000-000030AA0000}"/>
    <cellStyle name="PIDs 3 2 12 2 2" xfId="53980" xr:uid="{00000000-0005-0000-0000-000031AA0000}"/>
    <cellStyle name="PIDs 3 2 12 3" xfId="52099" xr:uid="{00000000-0005-0000-0000-000032AA0000}"/>
    <cellStyle name="PIDs 3 2 13" xfId="13493" xr:uid="{00000000-0005-0000-0000-000033AA0000}"/>
    <cellStyle name="PIDs 3 2 13 2" xfId="54119" xr:uid="{00000000-0005-0000-0000-000034AA0000}"/>
    <cellStyle name="PIDs 3 2 13 3" xfId="52275" xr:uid="{00000000-0005-0000-0000-000035AA0000}"/>
    <cellStyle name="PIDs 3 2 14" xfId="28055" xr:uid="{00000000-0005-0000-0000-000036AA0000}"/>
    <cellStyle name="PIDs 3 2 14 2" xfId="54157" xr:uid="{00000000-0005-0000-0000-000037AA0000}"/>
    <cellStyle name="PIDs 3 2 14 3" xfId="52469" xr:uid="{00000000-0005-0000-0000-000038AA0000}"/>
    <cellStyle name="PIDs 3 2 15" xfId="28795" xr:uid="{00000000-0005-0000-0000-000039AA0000}"/>
    <cellStyle name="PIDs 3 2 15 2" xfId="53046" xr:uid="{00000000-0005-0000-0000-00003AAA0000}"/>
    <cellStyle name="PIDs 3 2 16" xfId="28357" xr:uid="{00000000-0005-0000-0000-00003BAA0000}"/>
    <cellStyle name="PIDs 3 2 17" xfId="28163" xr:uid="{00000000-0005-0000-0000-00003CAA0000}"/>
    <cellStyle name="PIDs 3 2 18" xfId="40585" xr:uid="{00000000-0005-0000-0000-00003DAA0000}"/>
    <cellStyle name="PIDs 3 2 19" xfId="40423" xr:uid="{00000000-0005-0000-0000-00003EAA0000}"/>
    <cellStyle name="PIDs 3 2 2" xfId="2232" xr:uid="{00000000-0005-0000-0000-00003FAA0000}"/>
    <cellStyle name="PIDs 3 2 2 10" xfId="13647" xr:uid="{00000000-0005-0000-0000-000040AA0000}"/>
    <cellStyle name="PIDs 3 2 2 10 2" xfId="50576" xr:uid="{00000000-0005-0000-0000-000041AA0000}"/>
    <cellStyle name="PIDs 3 2 2 10 2 2" xfId="53981" xr:uid="{00000000-0005-0000-0000-000042AA0000}"/>
    <cellStyle name="PIDs 3 2 2 10 3" xfId="52100" xr:uid="{00000000-0005-0000-0000-000043AA0000}"/>
    <cellStyle name="PIDs 3 2 2 11" xfId="13506" xr:uid="{00000000-0005-0000-0000-000044AA0000}"/>
    <cellStyle name="PIDs 3 2 2 11 2" xfId="54120" xr:uid="{00000000-0005-0000-0000-000045AA0000}"/>
    <cellStyle name="PIDs 3 2 2 11 3" xfId="52276" xr:uid="{00000000-0005-0000-0000-000046AA0000}"/>
    <cellStyle name="PIDs 3 2 2 12" xfId="20436" xr:uid="{00000000-0005-0000-0000-000047AA0000}"/>
    <cellStyle name="PIDs 3 2 2 12 2" xfId="54146" xr:uid="{00000000-0005-0000-0000-000048AA0000}"/>
    <cellStyle name="PIDs 3 2 2 12 3" xfId="52458" xr:uid="{00000000-0005-0000-0000-000049AA0000}"/>
    <cellStyle name="PIDs 3 2 2 13" xfId="22963" xr:uid="{00000000-0005-0000-0000-00004AAA0000}"/>
    <cellStyle name="PIDs 3 2 2 13 2" xfId="53047" xr:uid="{00000000-0005-0000-0000-00004BAA0000}"/>
    <cellStyle name="PIDs 3 2 2 14" xfId="25546" xr:uid="{00000000-0005-0000-0000-00004CAA0000}"/>
    <cellStyle name="PIDs 3 2 2 15" xfId="28108" xr:uid="{00000000-0005-0000-0000-00004DAA0000}"/>
    <cellStyle name="PIDs 3 2 2 16" xfId="28923" xr:uid="{00000000-0005-0000-0000-00004EAA0000}"/>
    <cellStyle name="PIDs 3 2 2 17" xfId="37931" xr:uid="{00000000-0005-0000-0000-00004FAA0000}"/>
    <cellStyle name="PIDs 3 2 2 18" xfId="40752" xr:uid="{00000000-0005-0000-0000-000050AA0000}"/>
    <cellStyle name="PIDs 3 2 2 19" xfId="43268" xr:uid="{00000000-0005-0000-0000-000051AA0000}"/>
    <cellStyle name="PIDs 3 2 2 2" xfId="3853" xr:uid="{00000000-0005-0000-0000-000052AA0000}"/>
    <cellStyle name="PIDs 3 2 2 2 10" xfId="26085" xr:uid="{00000000-0005-0000-0000-000053AA0000}"/>
    <cellStyle name="PIDs 3 2 2 2 11" xfId="29450" xr:uid="{00000000-0005-0000-0000-000054AA0000}"/>
    <cellStyle name="PIDs 3 2 2 2 12" xfId="31184" xr:uid="{00000000-0005-0000-0000-000055AA0000}"/>
    <cellStyle name="PIDs 3 2 2 2 13" xfId="35891" xr:uid="{00000000-0005-0000-0000-000056AA0000}"/>
    <cellStyle name="PIDs 3 2 2 2 14" xfId="38435" xr:uid="{00000000-0005-0000-0000-000057AA0000}"/>
    <cellStyle name="PIDs 3 2 2 2 15" xfId="41283" xr:uid="{00000000-0005-0000-0000-000058AA0000}"/>
    <cellStyle name="PIDs 3 2 2 2 16" xfId="43804" xr:uid="{00000000-0005-0000-0000-000059AA0000}"/>
    <cellStyle name="PIDs 3 2 2 2 17" xfId="46343" xr:uid="{00000000-0005-0000-0000-00005AAA0000}"/>
    <cellStyle name="PIDs 3 2 2 2 18" xfId="49685" xr:uid="{00000000-0005-0000-0000-00005BAA0000}"/>
    <cellStyle name="PIDs 3 2 2 2 19" xfId="51263" xr:uid="{00000000-0005-0000-0000-00005CAA0000}"/>
    <cellStyle name="PIDs 3 2 2 2 2" xfId="5192" xr:uid="{00000000-0005-0000-0000-00005DAA0000}"/>
    <cellStyle name="PIDs 3 2 2 2 2 10" xfId="27412" xr:uid="{00000000-0005-0000-0000-00005EAA0000}"/>
    <cellStyle name="PIDs 3 2 2 2 2 11" xfId="30618" xr:uid="{00000000-0005-0000-0000-00005FAA0000}"/>
    <cellStyle name="PIDs 3 2 2 2 2 12" xfId="32519" xr:uid="{00000000-0005-0000-0000-000060AA0000}"/>
    <cellStyle name="PIDs 3 2 2 2 2 13" xfId="34845" xr:uid="{00000000-0005-0000-0000-000061AA0000}"/>
    <cellStyle name="PIDs 3 2 2 2 2 14" xfId="37224" xr:uid="{00000000-0005-0000-0000-000062AA0000}"/>
    <cellStyle name="PIDs 3 2 2 2 2 15" xfId="39756" xr:uid="{00000000-0005-0000-0000-000063AA0000}"/>
    <cellStyle name="PIDs 3 2 2 2 2 16" xfId="42612" xr:uid="{00000000-0005-0000-0000-000064AA0000}"/>
    <cellStyle name="PIDs 3 2 2 2 2 17" xfId="45137" xr:uid="{00000000-0005-0000-0000-000065AA0000}"/>
    <cellStyle name="PIDs 3 2 2 2 2 18" xfId="47676" xr:uid="{00000000-0005-0000-0000-000066AA0000}"/>
    <cellStyle name="PIDs 3 2 2 2 2 19" xfId="53282" xr:uid="{00000000-0005-0000-0000-000067AA0000}"/>
    <cellStyle name="PIDs 3 2 2 2 2 2" xfId="7825" xr:uid="{00000000-0005-0000-0000-000068AA0000}"/>
    <cellStyle name="PIDs 3 2 2 2 2 3" xfId="10317" xr:uid="{00000000-0005-0000-0000-000069AA0000}"/>
    <cellStyle name="PIDs 3 2 2 2 2 4" xfId="12815" xr:uid="{00000000-0005-0000-0000-00006AAA0000}"/>
    <cellStyle name="PIDs 3 2 2 2 2 5" xfId="15528" xr:uid="{00000000-0005-0000-0000-00006BAA0000}"/>
    <cellStyle name="PIDs 3 2 2 2 2 6" xfId="17712" xr:uid="{00000000-0005-0000-0000-00006CAA0000}"/>
    <cellStyle name="PIDs 3 2 2 2 2 7" xfId="19784" xr:uid="{00000000-0005-0000-0000-00006DAA0000}"/>
    <cellStyle name="PIDs 3 2 2 2 2 8" xfId="22266" xr:uid="{00000000-0005-0000-0000-00006EAA0000}"/>
    <cellStyle name="PIDs 3 2 2 2 2 9" xfId="24827" xr:uid="{00000000-0005-0000-0000-00006FAA0000}"/>
    <cellStyle name="PIDs 3 2 2 2 3" xfId="6487" xr:uid="{00000000-0005-0000-0000-000070AA0000}"/>
    <cellStyle name="PIDs 3 2 2 2 4" xfId="8988" xr:uid="{00000000-0005-0000-0000-000071AA0000}"/>
    <cellStyle name="PIDs 3 2 2 2 5" xfId="11490" xr:uid="{00000000-0005-0000-0000-000072AA0000}"/>
    <cellStyle name="PIDs 3 2 2 2 6" xfId="14197" xr:uid="{00000000-0005-0000-0000-000073AA0000}"/>
    <cellStyle name="PIDs 3 2 2 2 7" xfId="18451" xr:uid="{00000000-0005-0000-0000-000074AA0000}"/>
    <cellStyle name="PIDs 3 2 2 2 8" xfId="20950" xr:uid="{00000000-0005-0000-0000-000075AA0000}"/>
    <cellStyle name="PIDs 3 2 2 2 9" xfId="23494" xr:uid="{00000000-0005-0000-0000-000076AA0000}"/>
    <cellStyle name="PIDs 3 2 2 20" xfId="45812" xr:uid="{00000000-0005-0000-0000-000077AA0000}"/>
    <cellStyle name="PIDs 3 2 2 21" xfId="49275" xr:uid="{00000000-0005-0000-0000-000078AA0000}"/>
    <cellStyle name="PIDs 3 2 2 22" xfId="51023" xr:uid="{00000000-0005-0000-0000-000079AA0000}"/>
    <cellStyle name="PIDs 3 2 2 3" xfId="3988" xr:uid="{00000000-0005-0000-0000-00007AAA0000}"/>
    <cellStyle name="PIDs 3 2 2 3 10" xfId="26219" xr:uid="{00000000-0005-0000-0000-00007BAA0000}"/>
    <cellStyle name="PIDs 3 2 2 3 11" xfId="29564" xr:uid="{00000000-0005-0000-0000-00007CAA0000}"/>
    <cellStyle name="PIDs 3 2 2 3 12" xfId="31318" xr:uid="{00000000-0005-0000-0000-00007DAA0000}"/>
    <cellStyle name="PIDs 3 2 2 3 13" xfId="36024" xr:uid="{00000000-0005-0000-0000-00007EAA0000}"/>
    <cellStyle name="PIDs 3 2 2 3 14" xfId="38561" xr:uid="{00000000-0005-0000-0000-00007FAA0000}"/>
    <cellStyle name="PIDs 3 2 2 3 15" xfId="41417" xr:uid="{00000000-0005-0000-0000-000080AA0000}"/>
    <cellStyle name="PIDs 3 2 2 3 16" xfId="43937" xr:uid="{00000000-0005-0000-0000-000081AA0000}"/>
    <cellStyle name="PIDs 3 2 2 3 17" xfId="46476" xr:uid="{00000000-0005-0000-0000-000082AA0000}"/>
    <cellStyle name="PIDs 3 2 2 3 18" xfId="48512" xr:uid="{00000000-0005-0000-0000-000083AA0000}"/>
    <cellStyle name="PIDs 3 2 2 3 19" xfId="50867" xr:uid="{00000000-0005-0000-0000-000084AA0000}"/>
    <cellStyle name="PIDs 3 2 2 3 2" xfId="5325" xr:uid="{00000000-0005-0000-0000-000085AA0000}"/>
    <cellStyle name="PIDs 3 2 2 3 2 10" xfId="27545" xr:uid="{00000000-0005-0000-0000-000086AA0000}"/>
    <cellStyle name="PIDs 3 2 2 3 2 11" xfId="30731" xr:uid="{00000000-0005-0000-0000-000087AA0000}"/>
    <cellStyle name="PIDs 3 2 2 3 2 12" xfId="32652" xr:uid="{00000000-0005-0000-0000-000088AA0000}"/>
    <cellStyle name="PIDs 3 2 2 3 2 13" xfId="34978" xr:uid="{00000000-0005-0000-0000-000089AA0000}"/>
    <cellStyle name="PIDs 3 2 2 3 2 14" xfId="37357" xr:uid="{00000000-0005-0000-0000-00008AAA0000}"/>
    <cellStyle name="PIDs 3 2 2 3 2 15" xfId="39889" xr:uid="{00000000-0005-0000-0000-00008BAA0000}"/>
    <cellStyle name="PIDs 3 2 2 3 2 16" xfId="42745" xr:uid="{00000000-0005-0000-0000-00008CAA0000}"/>
    <cellStyle name="PIDs 3 2 2 3 2 17" xfId="45270" xr:uid="{00000000-0005-0000-0000-00008DAA0000}"/>
    <cellStyle name="PIDs 3 2 2 3 2 18" xfId="47809" xr:uid="{00000000-0005-0000-0000-00008EAA0000}"/>
    <cellStyle name="PIDs 3 2 2 3 2 19" xfId="52936" xr:uid="{00000000-0005-0000-0000-00008FAA0000}"/>
    <cellStyle name="PIDs 3 2 2 3 2 2" xfId="7958" xr:uid="{00000000-0005-0000-0000-000090AA0000}"/>
    <cellStyle name="PIDs 3 2 2 3 2 3" xfId="10450" xr:uid="{00000000-0005-0000-0000-000091AA0000}"/>
    <cellStyle name="PIDs 3 2 2 3 2 4" xfId="12948" xr:uid="{00000000-0005-0000-0000-000092AA0000}"/>
    <cellStyle name="PIDs 3 2 2 3 2 5" xfId="15661" xr:uid="{00000000-0005-0000-0000-000093AA0000}"/>
    <cellStyle name="PIDs 3 2 2 3 2 6" xfId="17845" xr:uid="{00000000-0005-0000-0000-000094AA0000}"/>
    <cellStyle name="PIDs 3 2 2 3 2 7" xfId="19917" xr:uid="{00000000-0005-0000-0000-000095AA0000}"/>
    <cellStyle name="PIDs 3 2 2 3 2 8" xfId="22399" xr:uid="{00000000-0005-0000-0000-000096AA0000}"/>
    <cellStyle name="PIDs 3 2 2 3 2 9" xfId="24960" xr:uid="{00000000-0005-0000-0000-000097AA0000}"/>
    <cellStyle name="PIDs 3 2 2 3 3" xfId="6623" xr:uid="{00000000-0005-0000-0000-000098AA0000}"/>
    <cellStyle name="PIDs 3 2 2 3 4" xfId="9123" xr:uid="{00000000-0005-0000-0000-000099AA0000}"/>
    <cellStyle name="PIDs 3 2 2 3 5" xfId="11623" xr:uid="{00000000-0005-0000-0000-00009AAA0000}"/>
    <cellStyle name="PIDs 3 2 2 3 6" xfId="14332" xr:uid="{00000000-0005-0000-0000-00009BAA0000}"/>
    <cellStyle name="PIDs 3 2 2 3 7" xfId="18585" xr:uid="{00000000-0005-0000-0000-00009CAA0000}"/>
    <cellStyle name="PIDs 3 2 2 3 8" xfId="21074" xr:uid="{00000000-0005-0000-0000-00009DAA0000}"/>
    <cellStyle name="PIDs 3 2 2 3 9" xfId="23627" xr:uid="{00000000-0005-0000-0000-00009EAA0000}"/>
    <cellStyle name="PIDs 3 2 2 4" xfId="4258" xr:uid="{00000000-0005-0000-0000-00009FAA0000}"/>
    <cellStyle name="PIDs 3 2 2 4 10" xfId="23896" xr:uid="{00000000-0005-0000-0000-0000A0AA0000}"/>
    <cellStyle name="PIDs 3 2 2 4 11" xfId="26487" xr:uid="{00000000-0005-0000-0000-0000A1AA0000}"/>
    <cellStyle name="PIDs 3 2 2 4 12" xfId="29826" xr:uid="{00000000-0005-0000-0000-0000A2AA0000}"/>
    <cellStyle name="PIDs 3 2 2 4 13" xfId="31588" xr:uid="{00000000-0005-0000-0000-0000A3AA0000}"/>
    <cellStyle name="PIDs 3 2 2 4 14" xfId="33919" xr:uid="{00000000-0005-0000-0000-0000A4AA0000}"/>
    <cellStyle name="PIDs 3 2 2 4 15" xfId="36293" xr:uid="{00000000-0005-0000-0000-0000A5AA0000}"/>
    <cellStyle name="PIDs 3 2 2 4 16" xfId="38830" xr:uid="{00000000-0005-0000-0000-0000A6AA0000}"/>
    <cellStyle name="PIDs 3 2 2 4 17" xfId="41685" xr:uid="{00000000-0005-0000-0000-0000A7AA0000}"/>
    <cellStyle name="PIDs 3 2 2 4 18" xfId="44206" xr:uid="{00000000-0005-0000-0000-0000A8AA0000}"/>
    <cellStyle name="PIDs 3 2 2 4 19" xfId="46745" xr:uid="{00000000-0005-0000-0000-0000A9AA0000}"/>
    <cellStyle name="PIDs 3 2 2 4 2" xfId="5593" xr:uid="{00000000-0005-0000-0000-0000AAAA0000}"/>
    <cellStyle name="PIDs 3 2 2 4 2 10" xfId="27813" xr:uid="{00000000-0005-0000-0000-0000ABAA0000}"/>
    <cellStyle name="PIDs 3 2 2 4 2 11" xfId="30954" xr:uid="{00000000-0005-0000-0000-0000ACAA0000}"/>
    <cellStyle name="PIDs 3 2 2 4 2 12" xfId="32920" xr:uid="{00000000-0005-0000-0000-0000ADAA0000}"/>
    <cellStyle name="PIDs 3 2 2 4 2 13" xfId="35246" xr:uid="{00000000-0005-0000-0000-0000AEAA0000}"/>
    <cellStyle name="PIDs 3 2 2 4 2 14" xfId="37625" xr:uid="{00000000-0005-0000-0000-0000AFAA0000}"/>
    <cellStyle name="PIDs 3 2 2 4 2 15" xfId="40157" xr:uid="{00000000-0005-0000-0000-0000B0AA0000}"/>
    <cellStyle name="PIDs 3 2 2 4 2 16" xfId="43013" xr:uid="{00000000-0005-0000-0000-0000B1AA0000}"/>
    <cellStyle name="PIDs 3 2 2 4 2 17" xfId="45538" xr:uid="{00000000-0005-0000-0000-0000B2AA0000}"/>
    <cellStyle name="PIDs 3 2 2 4 2 18" xfId="48077" xr:uid="{00000000-0005-0000-0000-0000B3AA0000}"/>
    <cellStyle name="PIDs 3 2 2 4 2 19" xfId="53304" xr:uid="{00000000-0005-0000-0000-0000B4AA0000}"/>
    <cellStyle name="PIDs 3 2 2 4 2 2" xfId="8226" xr:uid="{00000000-0005-0000-0000-0000B5AA0000}"/>
    <cellStyle name="PIDs 3 2 2 4 2 3" xfId="10718" xr:uid="{00000000-0005-0000-0000-0000B6AA0000}"/>
    <cellStyle name="PIDs 3 2 2 4 2 4" xfId="13216" xr:uid="{00000000-0005-0000-0000-0000B7AA0000}"/>
    <cellStyle name="PIDs 3 2 2 4 2 5" xfId="15929" xr:uid="{00000000-0005-0000-0000-0000B8AA0000}"/>
    <cellStyle name="PIDs 3 2 2 4 2 6" xfId="18113" xr:uid="{00000000-0005-0000-0000-0000B9AA0000}"/>
    <cellStyle name="PIDs 3 2 2 4 2 7" xfId="20185" xr:uid="{00000000-0005-0000-0000-0000BAAA0000}"/>
    <cellStyle name="PIDs 3 2 2 4 2 8" xfId="22667" xr:uid="{00000000-0005-0000-0000-0000BBAA0000}"/>
    <cellStyle name="PIDs 3 2 2 4 2 9" xfId="25228" xr:uid="{00000000-0005-0000-0000-0000BCAA0000}"/>
    <cellStyle name="PIDs 3 2 2 4 20" xfId="49707" xr:uid="{00000000-0005-0000-0000-0000BDAA0000}"/>
    <cellStyle name="PIDs 3 2 2 4 21" xfId="51285" xr:uid="{00000000-0005-0000-0000-0000BEAA0000}"/>
    <cellStyle name="PIDs 3 2 2 4 3" xfId="6893" xr:uid="{00000000-0005-0000-0000-0000BFAA0000}"/>
    <cellStyle name="PIDs 3 2 2 4 4" xfId="9391" xr:uid="{00000000-0005-0000-0000-0000C0AA0000}"/>
    <cellStyle name="PIDs 3 2 2 4 5" xfId="11891" xr:uid="{00000000-0005-0000-0000-0000C1AA0000}"/>
    <cellStyle name="PIDs 3 2 2 4 6" xfId="14601" xr:uid="{00000000-0005-0000-0000-0000C2AA0000}"/>
    <cellStyle name="PIDs 3 2 2 4 7" xfId="16791" xr:uid="{00000000-0005-0000-0000-0000C3AA0000}"/>
    <cellStyle name="PIDs 3 2 2 4 8" xfId="18854" xr:uid="{00000000-0005-0000-0000-0000C4AA0000}"/>
    <cellStyle name="PIDs 3 2 2 4 9" xfId="21343" xr:uid="{00000000-0005-0000-0000-0000C5AA0000}"/>
    <cellStyle name="PIDs 3 2 2 5" xfId="4660" xr:uid="{00000000-0005-0000-0000-0000C6AA0000}"/>
    <cellStyle name="PIDs 3 2 2 5 10" xfId="26882" xr:uid="{00000000-0005-0000-0000-0000C7AA0000}"/>
    <cellStyle name="PIDs 3 2 2 5 11" xfId="30168" xr:uid="{00000000-0005-0000-0000-0000C8AA0000}"/>
    <cellStyle name="PIDs 3 2 2 5 12" xfId="31988" xr:uid="{00000000-0005-0000-0000-0000C9AA0000}"/>
    <cellStyle name="PIDs 3 2 2 5 13" xfId="34313" xr:uid="{00000000-0005-0000-0000-0000CAAA0000}"/>
    <cellStyle name="PIDs 3 2 2 5 14" xfId="36693" xr:uid="{00000000-0005-0000-0000-0000CBAA0000}"/>
    <cellStyle name="PIDs 3 2 2 5 15" xfId="39225" xr:uid="{00000000-0005-0000-0000-0000CCAA0000}"/>
    <cellStyle name="PIDs 3 2 2 5 16" xfId="42083" xr:uid="{00000000-0005-0000-0000-0000CDAA0000}"/>
    <cellStyle name="PIDs 3 2 2 5 17" xfId="44606" xr:uid="{00000000-0005-0000-0000-0000CEAA0000}"/>
    <cellStyle name="PIDs 3 2 2 5 18" xfId="47145" xr:uid="{00000000-0005-0000-0000-0000CFAA0000}"/>
    <cellStyle name="PIDs 3 2 2 5 19" xfId="50090" xr:uid="{00000000-0005-0000-0000-0000D0AA0000}"/>
    <cellStyle name="PIDs 3 2 2 5 2" xfId="7293" xr:uid="{00000000-0005-0000-0000-0000D1AA0000}"/>
    <cellStyle name="PIDs 3 2 2 5 2 2" xfId="53618" xr:uid="{00000000-0005-0000-0000-0000D2AA0000}"/>
    <cellStyle name="PIDs 3 2 2 5 20" xfId="51650" xr:uid="{00000000-0005-0000-0000-0000D3AA0000}"/>
    <cellStyle name="PIDs 3 2 2 5 3" xfId="9788" xr:uid="{00000000-0005-0000-0000-0000D4AA0000}"/>
    <cellStyle name="PIDs 3 2 2 5 4" xfId="12286" xr:uid="{00000000-0005-0000-0000-0000D5AA0000}"/>
    <cellStyle name="PIDs 3 2 2 5 5" xfId="14998" xr:uid="{00000000-0005-0000-0000-0000D6AA0000}"/>
    <cellStyle name="PIDs 3 2 2 5 6" xfId="17181" xr:uid="{00000000-0005-0000-0000-0000D7AA0000}"/>
    <cellStyle name="PIDs 3 2 2 5 7" xfId="19252" xr:uid="{00000000-0005-0000-0000-0000D8AA0000}"/>
    <cellStyle name="PIDs 3 2 2 5 8" xfId="21734" xr:uid="{00000000-0005-0000-0000-0000D9AA0000}"/>
    <cellStyle name="PIDs 3 2 2 5 9" xfId="24296" xr:uid="{00000000-0005-0000-0000-0000DAAA0000}"/>
    <cellStyle name="PIDs 3 2 2 6" xfId="3298" xr:uid="{00000000-0005-0000-0000-0000DBAA0000}"/>
    <cellStyle name="PIDs 3 2 2 6 2" xfId="49801" xr:uid="{00000000-0005-0000-0000-0000DCAA0000}"/>
    <cellStyle name="PIDs 3 2 2 6 2 2" xfId="53380" xr:uid="{00000000-0005-0000-0000-0000DDAA0000}"/>
    <cellStyle name="PIDs 3 2 2 6 3" xfId="51361" xr:uid="{00000000-0005-0000-0000-0000DEAA0000}"/>
    <cellStyle name="PIDs 3 2 2 7" xfId="5931" xr:uid="{00000000-0005-0000-0000-0000DFAA0000}"/>
    <cellStyle name="PIDs 3 2 2 7 2" xfId="49817" xr:uid="{00000000-0005-0000-0000-0000E0AA0000}"/>
    <cellStyle name="PIDs 3 2 2 7 2 2" xfId="53396" xr:uid="{00000000-0005-0000-0000-0000E1AA0000}"/>
    <cellStyle name="PIDs 3 2 2 7 3" xfId="51377" xr:uid="{00000000-0005-0000-0000-0000E2AA0000}"/>
    <cellStyle name="PIDs 3 2 2 8" xfId="8435" xr:uid="{00000000-0005-0000-0000-0000E3AA0000}"/>
    <cellStyle name="PIDs 3 2 2 8 2" xfId="50399" xr:uid="{00000000-0005-0000-0000-0000E4AA0000}"/>
    <cellStyle name="PIDs 3 2 2 8 2 2" xfId="53854" xr:uid="{00000000-0005-0000-0000-0000E5AA0000}"/>
    <cellStyle name="PIDs 3 2 2 8 3" xfId="51937" xr:uid="{00000000-0005-0000-0000-0000E6AA0000}"/>
    <cellStyle name="PIDs 3 2 2 9" xfId="10950" xr:uid="{00000000-0005-0000-0000-0000E7AA0000}"/>
    <cellStyle name="PIDs 3 2 2 9 2" xfId="50202" xr:uid="{00000000-0005-0000-0000-0000E8AA0000}"/>
    <cellStyle name="PIDs 3 2 2 9 2 2" xfId="53708" xr:uid="{00000000-0005-0000-0000-0000E9AA0000}"/>
    <cellStyle name="PIDs 3 2 2 9 3" xfId="51740" xr:uid="{00000000-0005-0000-0000-0000EAAA0000}"/>
    <cellStyle name="PIDs 3 2 20" xfId="40503" xr:uid="{00000000-0005-0000-0000-0000EBAA0000}"/>
    <cellStyle name="PIDs 3 2 21" xfId="49274" xr:uid="{00000000-0005-0000-0000-0000ECAA0000}"/>
    <cellStyle name="PIDs 3 2 22" xfId="51022" xr:uid="{00000000-0005-0000-0000-0000EDAA0000}"/>
    <cellStyle name="PIDs 3 2 3" xfId="3705" xr:uid="{00000000-0005-0000-0000-0000EEAA0000}"/>
    <cellStyle name="PIDs 3 2 3 10" xfId="25941" xr:uid="{00000000-0005-0000-0000-0000EFAA0000}"/>
    <cellStyle name="PIDs 3 2 3 10 2" xfId="50577" xr:uid="{00000000-0005-0000-0000-0000F0AA0000}"/>
    <cellStyle name="PIDs 3 2 3 10 2 2" xfId="53982" xr:uid="{00000000-0005-0000-0000-0000F1AA0000}"/>
    <cellStyle name="PIDs 3 2 3 10 3" xfId="52101" xr:uid="{00000000-0005-0000-0000-0000F2AA0000}"/>
    <cellStyle name="PIDs 3 2 3 11" xfId="29326" xr:uid="{00000000-0005-0000-0000-0000F3AA0000}"/>
    <cellStyle name="PIDs 3 2 3 11 2" xfId="54121" xr:uid="{00000000-0005-0000-0000-0000F4AA0000}"/>
    <cellStyle name="PIDs 3 2 3 11 3" xfId="52277" xr:uid="{00000000-0005-0000-0000-0000F5AA0000}"/>
    <cellStyle name="PIDs 3 2 3 12" xfId="28451" xr:uid="{00000000-0005-0000-0000-0000F6AA0000}"/>
    <cellStyle name="PIDs 3 2 3 12 2" xfId="54195" xr:uid="{00000000-0005-0000-0000-0000F7AA0000}"/>
    <cellStyle name="PIDs 3 2 3 12 3" xfId="52508" xr:uid="{00000000-0005-0000-0000-0000F8AA0000}"/>
    <cellStyle name="PIDs 3 2 3 13" xfId="35748" xr:uid="{00000000-0005-0000-0000-0000F9AA0000}"/>
    <cellStyle name="PIDs 3 2 3 13 2" xfId="53048" xr:uid="{00000000-0005-0000-0000-0000FAAA0000}"/>
    <cellStyle name="PIDs 3 2 3 14" xfId="38300" xr:uid="{00000000-0005-0000-0000-0000FBAA0000}"/>
    <cellStyle name="PIDs 3 2 3 15" xfId="41141" xr:uid="{00000000-0005-0000-0000-0000FCAA0000}"/>
    <cellStyle name="PIDs 3 2 3 16" xfId="43661" xr:uid="{00000000-0005-0000-0000-0000FDAA0000}"/>
    <cellStyle name="PIDs 3 2 3 17" xfId="46200" xr:uid="{00000000-0005-0000-0000-0000FEAA0000}"/>
    <cellStyle name="PIDs 3 2 3 18" xfId="49276" xr:uid="{00000000-0005-0000-0000-0000FFAA0000}"/>
    <cellStyle name="PIDs 3 2 3 19" xfId="51024" xr:uid="{00000000-0005-0000-0000-000000AB0000}"/>
    <cellStyle name="PIDs 3 2 3 2" xfId="5048" xr:uid="{00000000-0005-0000-0000-000001AB0000}"/>
    <cellStyle name="PIDs 3 2 3 2 10" xfId="27269" xr:uid="{00000000-0005-0000-0000-000002AB0000}"/>
    <cellStyle name="PIDs 3 2 3 2 11" xfId="30496" xr:uid="{00000000-0005-0000-0000-000003AB0000}"/>
    <cellStyle name="PIDs 3 2 3 2 12" xfId="32376" xr:uid="{00000000-0005-0000-0000-000004AB0000}"/>
    <cellStyle name="PIDs 3 2 3 2 13" xfId="34701" xr:uid="{00000000-0005-0000-0000-000005AB0000}"/>
    <cellStyle name="PIDs 3 2 3 2 14" xfId="37081" xr:uid="{00000000-0005-0000-0000-000006AB0000}"/>
    <cellStyle name="PIDs 3 2 3 2 15" xfId="39613" xr:uid="{00000000-0005-0000-0000-000007AB0000}"/>
    <cellStyle name="PIDs 3 2 3 2 16" xfId="42470" xr:uid="{00000000-0005-0000-0000-000008AB0000}"/>
    <cellStyle name="PIDs 3 2 3 2 17" xfId="44994" xr:uid="{00000000-0005-0000-0000-000009AB0000}"/>
    <cellStyle name="PIDs 3 2 3 2 18" xfId="47533" xr:uid="{00000000-0005-0000-0000-00000AAB0000}"/>
    <cellStyle name="PIDs 3 2 3 2 19" xfId="49686" xr:uid="{00000000-0005-0000-0000-00000BAB0000}"/>
    <cellStyle name="PIDs 3 2 3 2 2" xfId="7681" xr:uid="{00000000-0005-0000-0000-00000CAB0000}"/>
    <cellStyle name="PIDs 3 2 3 2 2 2" xfId="53283" xr:uid="{00000000-0005-0000-0000-00000DAB0000}"/>
    <cellStyle name="PIDs 3 2 3 2 20" xfId="51264" xr:uid="{00000000-0005-0000-0000-00000EAB0000}"/>
    <cellStyle name="PIDs 3 2 3 2 3" xfId="10175" xr:uid="{00000000-0005-0000-0000-00000FAB0000}"/>
    <cellStyle name="PIDs 3 2 3 2 4" xfId="12673" xr:uid="{00000000-0005-0000-0000-000010AB0000}"/>
    <cellStyle name="PIDs 3 2 3 2 5" xfId="15385" xr:uid="{00000000-0005-0000-0000-000011AB0000}"/>
    <cellStyle name="PIDs 3 2 3 2 6" xfId="17569" xr:uid="{00000000-0005-0000-0000-000012AB0000}"/>
    <cellStyle name="PIDs 3 2 3 2 7" xfId="19640" xr:uid="{00000000-0005-0000-0000-000013AB0000}"/>
    <cellStyle name="PIDs 3 2 3 2 8" xfId="22122" xr:uid="{00000000-0005-0000-0000-000014AB0000}"/>
    <cellStyle name="PIDs 3 2 3 2 9" xfId="24684" xr:uid="{00000000-0005-0000-0000-000015AB0000}"/>
    <cellStyle name="PIDs 3 2 3 3" xfId="6340" xr:uid="{00000000-0005-0000-0000-000016AB0000}"/>
    <cellStyle name="PIDs 3 2 3 3 2" xfId="49478" xr:uid="{00000000-0005-0000-0000-000017AB0000}"/>
    <cellStyle name="PIDs 3 2 3 3 2 2" xfId="53076" xr:uid="{00000000-0005-0000-0000-000018AB0000}"/>
    <cellStyle name="PIDs 3 2 3 3 3" xfId="51057" xr:uid="{00000000-0005-0000-0000-000019AB0000}"/>
    <cellStyle name="PIDs 3 2 3 4" xfId="8841" xr:uid="{00000000-0005-0000-0000-00001AAB0000}"/>
    <cellStyle name="PIDs 3 2 3 4 2" xfId="49623" xr:uid="{00000000-0005-0000-0000-00001BAB0000}"/>
    <cellStyle name="PIDs 3 2 3 4 2 2" xfId="53221" xr:uid="{00000000-0005-0000-0000-00001CAB0000}"/>
    <cellStyle name="PIDs 3 2 3 4 3" xfId="51202" xr:uid="{00000000-0005-0000-0000-00001DAB0000}"/>
    <cellStyle name="PIDs 3 2 3 5" xfId="11346" xr:uid="{00000000-0005-0000-0000-00001EAB0000}"/>
    <cellStyle name="PIDs 3 2 3 5 2" xfId="50091" xr:uid="{00000000-0005-0000-0000-00001FAB0000}"/>
    <cellStyle name="PIDs 3 2 3 5 2 2" xfId="53619" xr:uid="{00000000-0005-0000-0000-000020AB0000}"/>
    <cellStyle name="PIDs 3 2 3 5 3" xfId="51651" xr:uid="{00000000-0005-0000-0000-000021AB0000}"/>
    <cellStyle name="PIDs 3 2 3 6" xfId="14053" xr:uid="{00000000-0005-0000-0000-000022AB0000}"/>
    <cellStyle name="PIDs 3 2 3 6 2" xfId="49759" xr:uid="{00000000-0005-0000-0000-000023AB0000}"/>
    <cellStyle name="PIDs 3 2 3 6 2 2" xfId="53339" xr:uid="{00000000-0005-0000-0000-000024AB0000}"/>
    <cellStyle name="PIDs 3 2 3 6 3" xfId="51320" xr:uid="{00000000-0005-0000-0000-000025AB0000}"/>
    <cellStyle name="PIDs 3 2 3 7" xfId="13472" xr:uid="{00000000-0005-0000-0000-000026AB0000}"/>
    <cellStyle name="PIDs 3 2 3 7 2" xfId="50112" xr:uid="{00000000-0005-0000-0000-000027AB0000}"/>
    <cellStyle name="PIDs 3 2 3 7 2 2" xfId="53640" xr:uid="{00000000-0005-0000-0000-000028AB0000}"/>
    <cellStyle name="PIDs 3 2 3 7 3" xfId="51672" xr:uid="{00000000-0005-0000-0000-000029AB0000}"/>
    <cellStyle name="PIDs 3 2 3 8" xfId="20815" xr:uid="{00000000-0005-0000-0000-00002AAB0000}"/>
    <cellStyle name="PIDs 3 2 3 8 2" xfId="50400" xr:uid="{00000000-0005-0000-0000-00002BAB0000}"/>
    <cellStyle name="PIDs 3 2 3 8 2 2" xfId="53855" xr:uid="{00000000-0005-0000-0000-00002CAB0000}"/>
    <cellStyle name="PIDs 3 2 3 8 3" xfId="51938" xr:uid="{00000000-0005-0000-0000-00002DAB0000}"/>
    <cellStyle name="PIDs 3 2 3 9" xfId="23351" xr:uid="{00000000-0005-0000-0000-00002EAB0000}"/>
    <cellStyle name="PIDs 3 2 3 9 2" xfId="50236" xr:uid="{00000000-0005-0000-0000-00002FAB0000}"/>
    <cellStyle name="PIDs 3 2 3 9 2 2" xfId="53738" xr:uid="{00000000-0005-0000-0000-000030AB0000}"/>
    <cellStyle name="PIDs 3 2 3 9 3" xfId="51774" xr:uid="{00000000-0005-0000-0000-000031AB0000}"/>
    <cellStyle name="PIDs 3 2 4" xfId="3442" xr:uid="{00000000-0005-0000-0000-000032AB0000}"/>
    <cellStyle name="PIDs 3 2 4 10" xfId="25680" xr:uid="{00000000-0005-0000-0000-000033AB0000}"/>
    <cellStyle name="PIDs 3 2 4 11" xfId="29100" xr:uid="{00000000-0005-0000-0000-000034AB0000}"/>
    <cellStyle name="PIDs 3 2 4 12" xfId="28585" xr:uid="{00000000-0005-0000-0000-000035AB0000}"/>
    <cellStyle name="PIDs 3 2 4 13" xfId="35486" xr:uid="{00000000-0005-0000-0000-000036AB0000}"/>
    <cellStyle name="PIDs 3 2 4 14" xfId="38046" xr:uid="{00000000-0005-0000-0000-000037AB0000}"/>
    <cellStyle name="PIDs 3 2 4 15" xfId="40880" xr:uid="{00000000-0005-0000-0000-000038AB0000}"/>
    <cellStyle name="PIDs 3 2 4 16" xfId="43399" xr:uid="{00000000-0005-0000-0000-000039AB0000}"/>
    <cellStyle name="PIDs 3 2 4 17" xfId="45938" xr:uid="{00000000-0005-0000-0000-00003AAB0000}"/>
    <cellStyle name="PIDs 3 2 4 18" xfId="49684" xr:uid="{00000000-0005-0000-0000-00003BAB0000}"/>
    <cellStyle name="PIDs 3 2 4 19" xfId="51262" xr:uid="{00000000-0005-0000-0000-00003CAB0000}"/>
    <cellStyle name="PIDs 3 2 4 2" xfId="4786" xr:uid="{00000000-0005-0000-0000-00003DAB0000}"/>
    <cellStyle name="PIDs 3 2 4 2 10" xfId="27008" xr:uid="{00000000-0005-0000-0000-00003EAB0000}"/>
    <cellStyle name="PIDs 3 2 4 2 11" xfId="30273" xr:uid="{00000000-0005-0000-0000-00003FAB0000}"/>
    <cellStyle name="PIDs 3 2 4 2 12" xfId="32114" xr:uid="{00000000-0005-0000-0000-000040AB0000}"/>
    <cellStyle name="PIDs 3 2 4 2 13" xfId="34439" xr:uid="{00000000-0005-0000-0000-000041AB0000}"/>
    <cellStyle name="PIDs 3 2 4 2 14" xfId="36819" xr:uid="{00000000-0005-0000-0000-000042AB0000}"/>
    <cellStyle name="PIDs 3 2 4 2 15" xfId="39351" xr:uid="{00000000-0005-0000-0000-000043AB0000}"/>
    <cellStyle name="PIDs 3 2 4 2 16" xfId="42209" xr:uid="{00000000-0005-0000-0000-000044AB0000}"/>
    <cellStyle name="PIDs 3 2 4 2 17" xfId="44732" xr:uid="{00000000-0005-0000-0000-000045AB0000}"/>
    <cellStyle name="PIDs 3 2 4 2 18" xfId="47271" xr:uid="{00000000-0005-0000-0000-000046AB0000}"/>
    <cellStyle name="PIDs 3 2 4 2 19" xfId="53281" xr:uid="{00000000-0005-0000-0000-000047AB0000}"/>
    <cellStyle name="PIDs 3 2 4 2 2" xfId="7419" xr:uid="{00000000-0005-0000-0000-000048AB0000}"/>
    <cellStyle name="PIDs 3 2 4 2 3" xfId="9914" xr:uid="{00000000-0005-0000-0000-000049AB0000}"/>
    <cellStyle name="PIDs 3 2 4 2 4" xfId="12412" xr:uid="{00000000-0005-0000-0000-00004AAB0000}"/>
    <cellStyle name="PIDs 3 2 4 2 5" xfId="15124" xr:uid="{00000000-0005-0000-0000-00004BAB0000}"/>
    <cellStyle name="PIDs 3 2 4 2 6" xfId="17307" xr:uid="{00000000-0005-0000-0000-00004CAB0000}"/>
    <cellStyle name="PIDs 3 2 4 2 7" xfId="19378" xr:uid="{00000000-0005-0000-0000-00004DAB0000}"/>
    <cellStyle name="PIDs 3 2 4 2 8" xfId="21860" xr:uid="{00000000-0005-0000-0000-00004EAB0000}"/>
    <cellStyle name="PIDs 3 2 4 2 9" xfId="24422" xr:uid="{00000000-0005-0000-0000-00004FAB0000}"/>
    <cellStyle name="PIDs 3 2 4 3" xfId="6077" xr:uid="{00000000-0005-0000-0000-000050AB0000}"/>
    <cellStyle name="PIDs 3 2 4 4" xfId="8579" xr:uid="{00000000-0005-0000-0000-000051AB0000}"/>
    <cellStyle name="PIDs 3 2 4 5" xfId="11085" xr:uid="{00000000-0005-0000-0000-000052AB0000}"/>
    <cellStyle name="PIDs 3 2 4 6" xfId="13791" xr:uid="{00000000-0005-0000-0000-000053AB0000}"/>
    <cellStyle name="PIDs 3 2 4 7" xfId="13464" xr:uid="{00000000-0005-0000-0000-000054AB0000}"/>
    <cellStyle name="PIDs 3 2 4 8" xfId="20567" xr:uid="{00000000-0005-0000-0000-000055AB0000}"/>
    <cellStyle name="PIDs 3 2 4 9" xfId="23089" xr:uid="{00000000-0005-0000-0000-000056AB0000}"/>
    <cellStyle name="PIDs 3 2 5" xfId="3664" xr:uid="{00000000-0005-0000-0000-000057AB0000}"/>
    <cellStyle name="PIDs 3 2 5 10" xfId="25900" xr:uid="{00000000-0005-0000-0000-000058AB0000}"/>
    <cellStyle name="PIDs 3 2 5 11" xfId="29289" xr:uid="{00000000-0005-0000-0000-000059AB0000}"/>
    <cellStyle name="PIDs 3 2 5 12" xfId="28386" xr:uid="{00000000-0005-0000-0000-00005AAB0000}"/>
    <cellStyle name="PIDs 3 2 5 13" xfId="35707" xr:uid="{00000000-0005-0000-0000-00005BAB0000}"/>
    <cellStyle name="PIDs 3 2 5 14" xfId="38259" xr:uid="{00000000-0005-0000-0000-00005CAB0000}"/>
    <cellStyle name="PIDs 3 2 5 15" xfId="41100" xr:uid="{00000000-0005-0000-0000-00005DAB0000}"/>
    <cellStyle name="PIDs 3 2 5 16" xfId="43620" xr:uid="{00000000-0005-0000-0000-00005EAB0000}"/>
    <cellStyle name="PIDs 3 2 5 17" xfId="46159" xr:uid="{00000000-0005-0000-0000-00005FAB0000}"/>
    <cellStyle name="PIDs 3 2 5 18" xfId="48450" xr:uid="{00000000-0005-0000-0000-000060AB0000}"/>
    <cellStyle name="PIDs 3 2 5 19" xfId="50805" xr:uid="{00000000-0005-0000-0000-000061AB0000}"/>
    <cellStyle name="PIDs 3 2 5 2" xfId="5007" xr:uid="{00000000-0005-0000-0000-000062AB0000}"/>
    <cellStyle name="PIDs 3 2 5 2 10" xfId="27228" xr:uid="{00000000-0005-0000-0000-000063AB0000}"/>
    <cellStyle name="PIDs 3 2 5 2 11" xfId="30459" xr:uid="{00000000-0005-0000-0000-000064AB0000}"/>
    <cellStyle name="PIDs 3 2 5 2 12" xfId="32335" xr:uid="{00000000-0005-0000-0000-000065AB0000}"/>
    <cellStyle name="PIDs 3 2 5 2 13" xfId="34660" xr:uid="{00000000-0005-0000-0000-000066AB0000}"/>
    <cellStyle name="PIDs 3 2 5 2 14" xfId="37040" xr:uid="{00000000-0005-0000-0000-000067AB0000}"/>
    <cellStyle name="PIDs 3 2 5 2 15" xfId="39572" xr:uid="{00000000-0005-0000-0000-000068AB0000}"/>
    <cellStyle name="PIDs 3 2 5 2 16" xfId="42429" xr:uid="{00000000-0005-0000-0000-000069AB0000}"/>
    <cellStyle name="PIDs 3 2 5 2 17" xfId="44953" xr:uid="{00000000-0005-0000-0000-00006AAB0000}"/>
    <cellStyle name="PIDs 3 2 5 2 18" xfId="47492" xr:uid="{00000000-0005-0000-0000-00006BAB0000}"/>
    <cellStyle name="PIDs 3 2 5 2 19" xfId="52879" xr:uid="{00000000-0005-0000-0000-00006CAB0000}"/>
    <cellStyle name="PIDs 3 2 5 2 2" xfId="7640" xr:uid="{00000000-0005-0000-0000-00006DAB0000}"/>
    <cellStyle name="PIDs 3 2 5 2 3" xfId="10134" xr:uid="{00000000-0005-0000-0000-00006EAB0000}"/>
    <cellStyle name="PIDs 3 2 5 2 4" xfId="12632" xr:uid="{00000000-0005-0000-0000-00006FAB0000}"/>
    <cellStyle name="PIDs 3 2 5 2 5" xfId="15344" xr:uid="{00000000-0005-0000-0000-000070AB0000}"/>
    <cellStyle name="PIDs 3 2 5 2 6" xfId="17528" xr:uid="{00000000-0005-0000-0000-000071AB0000}"/>
    <cellStyle name="PIDs 3 2 5 2 7" xfId="19599" xr:uid="{00000000-0005-0000-0000-000072AB0000}"/>
    <cellStyle name="PIDs 3 2 5 2 8" xfId="22081" xr:uid="{00000000-0005-0000-0000-000073AB0000}"/>
    <cellStyle name="PIDs 3 2 5 2 9" xfId="24643" xr:uid="{00000000-0005-0000-0000-000074AB0000}"/>
    <cellStyle name="PIDs 3 2 5 3" xfId="6299" xr:uid="{00000000-0005-0000-0000-000075AB0000}"/>
    <cellStyle name="PIDs 3 2 5 4" xfId="8800" xr:uid="{00000000-0005-0000-0000-000076AB0000}"/>
    <cellStyle name="PIDs 3 2 5 5" xfId="11305" xr:uid="{00000000-0005-0000-0000-000077AB0000}"/>
    <cellStyle name="PIDs 3 2 5 6" xfId="14012" xr:uid="{00000000-0005-0000-0000-000078AB0000}"/>
    <cellStyle name="PIDs 3 2 5 7" xfId="13486" xr:uid="{00000000-0005-0000-0000-000079AB0000}"/>
    <cellStyle name="PIDs 3 2 5 8" xfId="20776" xr:uid="{00000000-0005-0000-0000-00007AAB0000}"/>
    <cellStyle name="PIDs 3 2 5 9" xfId="23310" xr:uid="{00000000-0005-0000-0000-00007BAB0000}"/>
    <cellStyle name="PIDs 3 2 6" xfId="3655" xr:uid="{00000000-0005-0000-0000-00007CAB0000}"/>
    <cellStyle name="PIDs 3 2 6 10" xfId="25891" xr:uid="{00000000-0005-0000-0000-00007DAB0000}"/>
    <cellStyle name="PIDs 3 2 6 11" xfId="29282" xr:uid="{00000000-0005-0000-0000-00007EAB0000}"/>
    <cellStyle name="PIDs 3 2 6 12" xfId="28299" xr:uid="{00000000-0005-0000-0000-00007FAB0000}"/>
    <cellStyle name="PIDs 3 2 6 13" xfId="35698" xr:uid="{00000000-0005-0000-0000-000080AB0000}"/>
    <cellStyle name="PIDs 3 2 6 14" xfId="38251" xr:uid="{00000000-0005-0000-0000-000081AB0000}"/>
    <cellStyle name="PIDs 3 2 6 15" xfId="41091" xr:uid="{00000000-0005-0000-0000-000082AB0000}"/>
    <cellStyle name="PIDs 3 2 6 16" xfId="43611" xr:uid="{00000000-0005-0000-0000-000083AB0000}"/>
    <cellStyle name="PIDs 3 2 6 17" xfId="46150" xr:uid="{00000000-0005-0000-0000-000084AB0000}"/>
    <cellStyle name="PIDs 3 2 6 18" xfId="49625" xr:uid="{00000000-0005-0000-0000-000085AB0000}"/>
    <cellStyle name="PIDs 3 2 6 19" xfId="51204" xr:uid="{00000000-0005-0000-0000-000086AB0000}"/>
    <cellStyle name="PIDs 3 2 6 2" xfId="4998" xr:uid="{00000000-0005-0000-0000-000087AB0000}"/>
    <cellStyle name="PIDs 3 2 6 2 10" xfId="27219" xr:uid="{00000000-0005-0000-0000-000088AB0000}"/>
    <cellStyle name="PIDs 3 2 6 2 11" xfId="30451" xr:uid="{00000000-0005-0000-0000-000089AB0000}"/>
    <cellStyle name="PIDs 3 2 6 2 12" xfId="32326" xr:uid="{00000000-0005-0000-0000-00008AAB0000}"/>
    <cellStyle name="PIDs 3 2 6 2 13" xfId="34651" xr:uid="{00000000-0005-0000-0000-00008BAB0000}"/>
    <cellStyle name="PIDs 3 2 6 2 14" xfId="37031" xr:uid="{00000000-0005-0000-0000-00008CAB0000}"/>
    <cellStyle name="PIDs 3 2 6 2 15" xfId="39563" xr:uid="{00000000-0005-0000-0000-00008DAB0000}"/>
    <cellStyle name="PIDs 3 2 6 2 16" xfId="42420" xr:uid="{00000000-0005-0000-0000-00008EAB0000}"/>
    <cellStyle name="PIDs 3 2 6 2 17" xfId="44944" xr:uid="{00000000-0005-0000-0000-00008FAB0000}"/>
    <cellStyle name="PIDs 3 2 6 2 18" xfId="47483" xr:uid="{00000000-0005-0000-0000-000090AB0000}"/>
    <cellStyle name="PIDs 3 2 6 2 19" xfId="53223" xr:uid="{00000000-0005-0000-0000-000091AB0000}"/>
    <cellStyle name="PIDs 3 2 6 2 2" xfId="7631" xr:uid="{00000000-0005-0000-0000-000092AB0000}"/>
    <cellStyle name="PIDs 3 2 6 2 3" xfId="10125" xr:uid="{00000000-0005-0000-0000-000093AB0000}"/>
    <cellStyle name="PIDs 3 2 6 2 4" xfId="12623" xr:uid="{00000000-0005-0000-0000-000094AB0000}"/>
    <cellStyle name="PIDs 3 2 6 2 5" xfId="15335" xr:uid="{00000000-0005-0000-0000-000095AB0000}"/>
    <cellStyle name="PIDs 3 2 6 2 6" xfId="17519" xr:uid="{00000000-0005-0000-0000-000096AB0000}"/>
    <cellStyle name="PIDs 3 2 6 2 7" xfId="19590" xr:uid="{00000000-0005-0000-0000-000097AB0000}"/>
    <cellStyle name="PIDs 3 2 6 2 8" xfId="22072" xr:uid="{00000000-0005-0000-0000-000098AB0000}"/>
    <cellStyle name="PIDs 3 2 6 2 9" xfId="24634" xr:uid="{00000000-0005-0000-0000-000099AB0000}"/>
    <cellStyle name="PIDs 3 2 6 3" xfId="6290" xr:uid="{00000000-0005-0000-0000-00009AAB0000}"/>
    <cellStyle name="PIDs 3 2 6 4" xfId="8791" xr:uid="{00000000-0005-0000-0000-00009BAB0000}"/>
    <cellStyle name="PIDs 3 2 6 5" xfId="11296" xr:uid="{00000000-0005-0000-0000-00009CAB0000}"/>
    <cellStyle name="PIDs 3 2 6 6" xfId="14003" xr:uid="{00000000-0005-0000-0000-00009DAB0000}"/>
    <cellStyle name="PIDs 3 2 6 7" xfId="13516" xr:uid="{00000000-0005-0000-0000-00009EAB0000}"/>
    <cellStyle name="PIDs 3 2 6 8" xfId="20768" xr:uid="{00000000-0005-0000-0000-00009FAB0000}"/>
    <cellStyle name="PIDs 3 2 6 9" xfId="23301" xr:uid="{00000000-0005-0000-0000-0000A0AB0000}"/>
    <cellStyle name="PIDs 3 2 7" xfId="4140" xr:uid="{00000000-0005-0000-0000-0000A1AB0000}"/>
    <cellStyle name="PIDs 3 2 7 10" xfId="23778" xr:uid="{00000000-0005-0000-0000-0000A2AB0000}"/>
    <cellStyle name="PIDs 3 2 7 11" xfId="26370" xr:uid="{00000000-0005-0000-0000-0000A3AB0000}"/>
    <cellStyle name="PIDs 3 2 7 12" xfId="29708" xr:uid="{00000000-0005-0000-0000-0000A4AB0000}"/>
    <cellStyle name="PIDs 3 2 7 13" xfId="31470" xr:uid="{00000000-0005-0000-0000-0000A5AB0000}"/>
    <cellStyle name="PIDs 3 2 7 14" xfId="33801" xr:uid="{00000000-0005-0000-0000-0000A6AB0000}"/>
    <cellStyle name="PIDs 3 2 7 15" xfId="36175" xr:uid="{00000000-0005-0000-0000-0000A7AB0000}"/>
    <cellStyle name="PIDs 3 2 7 16" xfId="38712" xr:uid="{00000000-0005-0000-0000-0000A8AB0000}"/>
    <cellStyle name="PIDs 3 2 7 17" xfId="41568" xr:uid="{00000000-0005-0000-0000-0000A9AB0000}"/>
    <cellStyle name="PIDs 3 2 7 18" xfId="44088" xr:uid="{00000000-0005-0000-0000-0000AAAB0000}"/>
    <cellStyle name="PIDs 3 2 7 19" xfId="46627" xr:uid="{00000000-0005-0000-0000-0000ABAB0000}"/>
    <cellStyle name="PIDs 3 2 7 2" xfId="5476" xr:uid="{00000000-0005-0000-0000-0000ACAB0000}"/>
    <cellStyle name="PIDs 3 2 7 2 10" xfId="27696" xr:uid="{00000000-0005-0000-0000-0000ADAB0000}"/>
    <cellStyle name="PIDs 3 2 7 2 11" xfId="30853" xr:uid="{00000000-0005-0000-0000-0000AEAB0000}"/>
    <cellStyle name="PIDs 3 2 7 2 12" xfId="32803" xr:uid="{00000000-0005-0000-0000-0000AFAB0000}"/>
    <cellStyle name="PIDs 3 2 7 2 13" xfId="35129" xr:uid="{00000000-0005-0000-0000-0000B0AB0000}"/>
    <cellStyle name="PIDs 3 2 7 2 14" xfId="37508" xr:uid="{00000000-0005-0000-0000-0000B1AB0000}"/>
    <cellStyle name="PIDs 3 2 7 2 15" xfId="40040" xr:uid="{00000000-0005-0000-0000-0000B2AB0000}"/>
    <cellStyle name="PIDs 3 2 7 2 16" xfId="42896" xr:uid="{00000000-0005-0000-0000-0000B3AB0000}"/>
    <cellStyle name="PIDs 3 2 7 2 17" xfId="45421" xr:uid="{00000000-0005-0000-0000-0000B4AB0000}"/>
    <cellStyle name="PIDs 3 2 7 2 18" xfId="47960" xr:uid="{00000000-0005-0000-0000-0000B5AB0000}"/>
    <cellStyle name="PIDs 3 2 7 2 19" xfId="53617" xr:uid="{00000000-0005-0000-0000-0000B6AB0000}"/>
    <cellStyle name="PIDs 3 2 7 2 2" xfId="8109" xr:uid="{00000000-0005-0000-0000-0000B7AB0000}"/>
    <cellStyle name="PIDs 3 2 7 2 3" xfId="10601" xr:uid="{00000000-0005-0000-0000-0000B8AB0000}"/>
    <cellStyle name="PIDs 3 2 7 2 4" xfId="13099" xr:uid="{00000000-0005-0000-0000-0000B9AB0000}"/>
    <cellStyle name="PIDs 3 2 7 2 5" xfId="15812" xr:uid="{00000000-0005-0000-0000-0000BAAB0000}"/>
    <cellStyle name="PIDs 3 2 7 2 6" xfId="17996" xr:uid="{00000000-0005-0000-0000-0000BBAB0000}"/>
    <cellStyle name="PIDs 3 2 7 2 7" xfId="20068" xr:uid="{00000000-0005-0000-0000-0000BCAB0000}"/>
    <cellStyle name="PIDs 3 2 7 2 8" xfId="22550" xr:uid="{00000000-0005-0000-0000-0000BDAB0000}"/>
    <cellStyle name="PIDs 3 2 7 2 9" xfId="25111" xr:uid="{00000000-0005-0000-0000-0000BEAB0000}"/>
    <cellStyle name="PIDs 3 2 7 20" xfId="50089" xr:uid="{00000000-0005-0000-0000-0000BFAB0000}"/>
    <cellStyle name="PIDs 3 2 7 21" xfId="51649" xr:uid="{00000000-0005-0000-0000-0000C0AB0000}"/>
    <cellStyle name="PIDs 3 2 7 3" xfId="6775" xr:uid="{00000000-0005-0000-0000-0000C1AB0000}"/>
    <cellStyle name="PIDs 3 2 7 4" xfId="9274" xr:uid="{00000000-0005-0000-0000-0000C2AB0000}"/>
    <cellStyle name="PIDs 3 2 7 5" xfId="11774" xr:uid="{00000000-0005-0000-0000-0000C3AB0000}"/>
    <cellStyle name="PIDs 3 2 7 6" xfId="14484" xr:uid="{00000000-0005-0000-0000-0000C4AB0000}"/>
    <cellStyle name="PIDs 3 2 7 7" xfId="16673" xr:uid="{00000000-0005-0000-0000-0000C5AB0000}"/>
    <cellStyle name="PIDs 3 2 7 8" xfId="18736" xr:uid="{00000000-0005-0000-0000-0000C6AB0000}"/>
    <cellStyle name="PIDs 3 2 7 9" xfId="21225" xr:uid="{00000000-0005-0000-0000-0000C7AB0000}"/>
    <cellStyle name="PIDs 3 2 8" xfId="4390" xr:uid="{00000000-0005-0000-0000-0000C8AB0000}"/>
    <cellStyle name="PIDs 3 2 8 10" xfId="24027" xr:uid="{00000000-0005-0000-0000-0000C9AB0000}"/>
    <cellStyle name="PIDs 3 2 8 11" xfId="26616" xr:uid="{00000000-0005-0000-0000-0000CAAB0000}"/>
    <cellStyle name="PIDs 3 2 8 12" xfId="29955" xr:uid="{00000000-0005-0000-0000-0000CBAB0000}"/>
    <cellStyle name="PIDs 3 2 8 13" xfId="31719" xr:uid="{00000000-0005-0000-0000-0000CCAB0000}"/>
    <cellStyle name="PIDs 3 2 8 14" xfId="34050" xr:uid="{00000000-0005-0000-0000-0000CDAB0000}"/>
    <cellStyle name="PIDs 3 2 8 15" xfId="36424" xr:uid="{00000000-0005-0000-0000-0000CEAB0000}"/>
    <cellStyle name="PIDs 3 2 8 16" xfId="38961" xr:uid="{00000000-0005-0000-0000-0000CFAB0000}"/>
    <cellStyle name="PIDs 3 2 8 17" xfId="41816" xr:uid="{00000000-0005-0000-0000-0000D0AB0000}"/>
    <cellStyle name="PIDs 3 2 8 18" xfId="44337" xr:uid="{00000000-0005-0000-0000-0000D1AB0000}"/>
    <cellStyle name="PIDs 3 2 8 19" xfId="46876" xr:uid="{00000000-0005-0000-0000-0000D2AB0000}"/>
    <cellStyle name="PIDs 3 2 8 2" xfId="5722" xr:uid="{00000000-0005-0000-0000-0000D3AB0000}"/>
    <cellStyle name="PIDs 3 2 8 2 10" xfId="27942" xr:uid="{00000000-0005-0000-0000-0000D4AB0000}"/>
    <cellStyle name="PIDs 3 2 8 2 11" xfId="31060" xr:uid="{00000000-0005-0000-0000-0000D5AB0000}"/>
    <cellStyle name="PIDs 3 2 8 2 12" xfId="33049" xr:uid="{00000000-0005-0000-0000-0000D6AB0000}"/>
    <cellStyle name="PIDs 3 2 8 2 13" xfId="35375" xr:uid="{00000000-0005-0000-0000-0000D7AB0000}"/>
    <cellStyle name="PIDs 3 2 8 2 14" xfId="37754" xr:uid="{00000000-0005-0000-0000-0000D8AB0000}"/>
    <cellStyle name="PIDs 3 2 8 2 15" xfId="40286" xr:uid="{00000000-0005-0000-0000-0000D9AB0000}"/>
    <cellStyle name="PIDs 3 2 8 2 16" xfId="43142" xr:uid="{00000000-0005-0000-0000-0000DAAB0000}"/>
    <cellStyle name="PIDs 3 2 8 2 17" xfId="45667" xr:uid="{00000000-0005-0000-0000-0000DBAB0000}"/>
    <cellStyle name="PIDs 3 2 8 2 18" xfId="48206" xr:uid="{00000000-0005-0000-0000-0000DCAB0000}"/>
    <cellStyle name="PIDs 3 2 8 2 19" xfId="53379" xr:uid="{00000000-0005-0000-0000-0000DDAB0000}"/>
    <cellStyle name="PIDs 3 2 8 2 2" xfId="8355" xr:uid="{00000000-0005-0000-0000-0000DEAB0000}"/>
    <cellStyle name="PIDs 3 2 8 2 3" xfId="10847" xr:uid="{00000000-0005-0000-0000-0000DFAB0000}"/>
    <cellStyle name="PIDs 3 2 8 2 4" xfId="13345" xr:uid="{00000000-0005-0000-0000-0000E0AB0000}"/>
    <cellStyle name="PIDs 3 2 8 2 5" xfId="16058" xr:uid="{00000000-0005-0000-0000-0000E1AB0000}"/>
    <cellStyle name="PIDs 3 2 8 2 6" xfId="18242" xr:uid="{00000000-0005-0000-0000-0000E2AB0000}"/>
    <cellStyle name="PIDs 3 2 8 2 7" xfId="20314" xr:uid="{00000000-0005-0000-0000-0000E3AB0000}"/>
    <cellStyle name="PIDs 3 2 8 2 8" xfId="22796" xr:uid="{00000000-0005-0000-0000-0000E4AB0000}"/>
    <cellStyle name="PIDs 3 2 8 2 9" xfId="25357" xr:uid="{00000000-0005-0000-0000-0000E5AB0000}"/>
    <cellStyle name="PIDs 3 2 8 20" xfId="49800" xr:uid="{00000000-0005-0000-0000-0000E6AB0000}"/>
    <cellStyle name="PIDs 3 2 8 21" xfId="51360" xr:uid="{00000000-0005-0000-0000-0000E7AB0000}"/>
    <cellStyle name="PIDs 3 2 8 3" xfId="7024" xr:uid="{00000000-0005-0000-0000-0000E8AB0000}"/>
    <cellStyle name="PIDs 3 2 8 4" xfId="9520" xr:uid="{00000000-0005-0000-0000-0000E9AB0000}"/>
    <cellStyle name="PIDs 3 2 8 5" xfId="12020" xr:uid="{00000000-0005-0000-0000-0000EAAB0000}"/>
    <cellStyle name="PIDs 3 2 8 6" xfId="14731" xr:uid="{00000000-0005-0000-0000-0000EBAB0000}"/>
    <cellStyle name="PIDs 3 2 8 7" xfId="16921" xr:uid="{00000000-0005-0000-0000-0000ECAB0000}"/>
    <cellStyle name="PIDs 3 2 8 8" xfId="18985" xr:uid="{00000000-0005-0000-0000-0000EDAB0000}"/>
    <cellStyle name="PIDs 3 2 8 9" xfId="21474" xr:uid="{00000000-0005-0000-0000-0000EEAB0000}"/>
    <cellStyle name="PIDs 3 2 9" xfId="4532" xr:uid="{00000000-0005-0000-0000-0000EFAB0000}"/>
    <cellStyle name="PIDs 3 2 9 10" xfId="26757" xr:uid="{00000000-0005-0000-0000-0000F0AB0000}"/>
    <cellStyle name="PIDs 3 2 9 11" xfId="30061" xr:uid="{00000000-0005-0000-0000-0000F1AB0000}"/>
    <cellStyle name="PIDs 3 2 9 12" xfId="31860" xr:uid="{00000000-0005-0000-0000-0000F2AB0000}"/>
    <cellStyle name="PIDs 3 2 9 13" xfId="34185" xr:uid="{00000000-0005-0000-0000-0000F3AB0000}"/>
    <cellStyle name="PIDs 3 2 9 14" xfId="36565" xr:uid="{00000000-0005-0000-0000-0000F4AB0000}"/>
    <cellStyle name="PIDs 3 2 9 15" xfId="39097" xr:uid="{00000000-0005-0000-0000-0000F5AB0000}"/>
    <cellStyle name="PIDs 3 2 9 16" xfId="41957" xr:uid="{00000000-0005-0000-0000-0000F6AB0000}"/>
    <cellStyle name="PIDs 3 2 9 17" xfId="44478" xr:uid="{00000000-0005-0000-0000-0000F7AB0000}"/>
    <cellStyle name="PIDs 3 2 9 18" xfId="47017" xr:uid="{00000000-0005-0000-0000-0000F8AB0000}"/>
    <cellStyle name="PIDs 3 2 9 19" xfId="50144" xr:uid="{00000000-0005-0000-0000-0000F9AB0000}"/>
    <cellStyle name="PIDs 3 2 9 2" xfId="7165" xr:uid="{00000000-0005-0000-0000-0000FAAB0000}"/>
    <cellStyle name="PIDs 3 2 9 2 2" xfId="53665" xr:uid="{00000000-0005-0000-0000-0000FBAB0000}"/>
    <cellStyle name="PIDs 3 2 9 20" xfId="51697" xr:uid="{00000000-0005-0000-0000-0000FCAB0000}"/>
    <cellStyle name="PIDs 3 2 9 3" xfId="9662" xr:uid="{00000000-0005-0000-0000-0000FDAB0000}"/>
    <cellStyle name="PIDs 3 2 9 4" xfId="12161" xr:uid="{00000000-0005-0000-0000-0000FEAB0000}"/>
    <cellStyle name="PIDs 3 2 9 5" xfId="14872" xr:uid="{00000000-0005-0000-0000-0000FFAB0000}"/>
    <cellStyle name="PIDs 3 2 9 6" xfId="17055" xr:uid="{00000000-0005-0000-0000-000000AC0000}"/>
    <cellStyle name="PIDs 3 2 9 7" xfId="19127" xr:uid="{00000000-0005-0000-0000-000001AC0000}"/>
    <cellStyle name="PIDs 3 2 9 8" xfId="21607" xr:uid="{00000000-0005-0000-0000-000002AC0000}"/>
    <cellStyle name="PIDs 3 2 9 9" xfId="24168" xr:uid="{00000000-0005-0000-0000-000003AC0000}"/>
    <cellStyle name="PIDs 3 20" xfId="28696" xr:uid="{00000000-0005-0000-0000-000004AC0000}"/>
    <cellStyle name="PIDs 3 21" xfId="40420" xr:uid="{00000000-0005-0000-0000-000005AC0000}"/>
    <cellStyle name="PIDs 3 22" xfId="40581" xr:uid="{00000000-0005-0000-0000-000006AC0000}"/>
    <cellStyle name="PIDs 3 23" xfId="40558" xr:uid="{00000000-0005-0000-0000-000007AC0000}"/>
    <cellStyle name="PIDs 3 24" xfId="48292" xr:uid="{00000000-0005-0000-0000-000008AC0000}"/>
    <cellStyle name="PIDs 3 25" xfId="48537" xr:uid="{00000000-0005-0000-0000-000009AC0000}"/>
    <cellStyle name="PIDs 3 26" xfId="50694" xr:uid="{00000000-0005-0000-0000-00000AAC0000}"/>
    <cellStyle name="PIDs 3 27" xfId="50891" xr:uid="{00000000-0005-0000-0000-00000BAC0000}"/>
    <cellStyle name="PIDs 3 3" xfId="1870" xr:uid="{00000000-0005-0000-0000-00000CAC0000}"/>
    <cellStyle name="PIDs 3 3 10" xfId="3083" xr:uid="{00000000-0005-0000-0000-00000DAC0000}"/>
    <cellStyle name="PIDs 3 3 10 2" xfId="50578" xr:uid="{00000000-0005-0000-0000-00000EAC0000}"/>
    <cellStyle name="PIDs 3 3 10 2 2" xfId="53983" xr:uid="{00000000-0005-0000-0000-00000FAC0000}"/>
    <cellStyle name="PIDs 3 3 10 3" xfId="52102" xr:uid="{00000000-0005-0000-0000-000010AC0000}"/>
    <cellStyle name="PIDs 3 3 11" xfId="2592" xr:uid="{00000000-0005-0000-0000-000011AC0000}"/>
    <cellStyle name="PIDs 3 3 11 2" xfId="54122" xr:uid="{00000000-0005-0000-0000-000012AC0000}"/>
    <cellStyle name="PIDs 3 3 11 3" xfId="52278" xr:uid="{00000000-0005-0000-0000-000013AC0000}"/>
    <cellStyle name="PIDs 3 3 12" xfId="8394" xr:uid="{00000000-0005-0000-0000-000014AC0000}"/>
    <cellStyle name="PIDs 3 3 12 2" xfId="54165" xr:uid="{00000000-0005-0000-0000-000015AC0000}"/>
    <cellStyle name="PIDs 3 3 12 3" xfId="52477" xr:uid="{00000000-0005-0000-0000-000016AC0000}"/>
    <cellStyle name="PIDs 3 3 13" xfId="2769" xr:uid="{00000000-0005-0000-0000-000017AC0000}"/>
    <cellStyle name="PIDs 3 3 13 2" xfId="53049" xr:uid="{00000000-0005-0000-0000-000018AC0000}"/>
    <cellStyle name="PIDs 3 3 14" xfId="28227" xr:uid="{00000000-0005-0000-0000-000019AC0000}"/>
    <cellStyle name="PIDs 3 3 15" xfId="28772" xr:uid="{00000000-0005-0000-0000-00001AAC0000}"/>
    <cellStyle name="PIDs 3 3 16" xfId="29982" xr:uid="{00000000-0005-0000-0000-00001BAC0000}"/>
    <cellStyle name="PIDs 3 3 17" xfId="28565" xr:uid="{00000000-0005-0000-0000-00001CAC0000}"/>
    <cellStyle name="PIDs 3 3 18" xfId="40584" xr:uid="{00000000-0005-0000-0000-00001DAC0000}"/>
    <cellStyle name="PIDs 3 3 19" xfId="40450" xr:uid="{00000000-0005-0000-0000-00001EAC0000}"/>
    <cellStyle name="PIDs 3 3 2" xfId="2233" xr:uid="{00000000-0005-0000-0000-00001FAC0000}"/>
    <cellStyle name="PIDs 3 3 2 10" xfId="13646" xr:uid="{00000000-0005-0000-0000-000020AC0000}"/>
    <cellStyle name="PIDs 3 3 2 11" xfId="13423" xr:uid="{00000000-0005-0000-0000-000021AC0000}"/>
    <cellStyle name="PIDs 3 3 2 12" xfId="20435" xr:uid="{00000000-0005-0000-0000-000022AC0000}"/>
    <cellStyle name="PIDs 3 3 2 13" xfId="22962" xr:uid="{00000000-0005-0000-0000-000023AC0000}"/>
    <cellStyle name="PIDs 3 3 2 14" xfId="25545" xr:uid="{00000000-0005-0000-0000-000024AC0000}"/>
    <cellStyle name="PIDs 3 3 2 15" xfId="28109" xr:uid="{00000000-0005-0000-0000-000025AC0000}"/>
    <cellStyle name="PIDs 3 3 2 16" xfId="30827" xr:uid="{00000000-0005-0000-0000-000026AC0000}"/>
    <cellStyle name="PIDs 3 3 2 17" xfId="37930" xr:uid="{00000000-0005-0000-0000-000027AC0000}"/>
    <cellStyle name="PIDs 3 3 2 18" xfId="40751" xr:uid="{00000000-0005-0000-0000-000028AC0000}"/>
    <cellStyle name="PIDs 3 3 2 19" xfId="43267" xr:uid="{00000000-0005-0000-0000-000029AC0000}"/>
    <cellStyle name="PIDs 3 3 2 2" xfId="3854" xr:uid="{00000000-0005-0000-0000-00002AAC0000}"/>
    <cellStyle name="PIDs 3 3 2 2 10" xfId="26086" xr:uid="{00000000-0005-0000-0000-00002BAC0000}"/>
    <cellStyle name="PIDs 3 3 2 2 11" xfId="29451" xr:uid="{00000000-0005-0000-0000-00002CAC0000}"/>
    <cellStyle name="PIDs 3 3 2 2 12" xfId="31185" xr:uid="{00000000-0005-0000-0000-00002DAC0000}"/>
    <cellStyle name="PIDs 3 3 2 2 13" xfId="35892" xr:uid="{00000000-0005-0000-0000-00002EAC0000}"/>
    <cellStyle name="PIDs 3 3 2 2 14" xfId="38436" xr:uid="{00000000-0005-0000-0000-00002FAC0000}"/>
    <cellStyle name="PIDs 3 3 2 2 15" xfId="41284" xr:uid="{00000000-0005-0000-0000-000030AC0000}"/>
    <cellStyle name="PIDs 3 3 2 2 16" xfId="43805" xr:uid="{00000000-0005-0000-0000-000031AC0000}"/>
    <cellStyle name="PIDs 3 3 2 2 17" xfId="46344" xr:uid="{00000000-0005-0000-0000-000032AC0000}"/>
    <cellStyle name="PIDs 3 3 2 2 18" xfId="53284" xr:uid="{00000000-0005-0000-0000-000033AC0000}"/>
    <cellStyle name="PIDs 3 3 2 2 2" xfId="5193" xr:uid="{00000000-0005-0000-0000-000034AC0000}"/>
    <cellStyle name="PIDs 3 3 2 2 2 10" xfId="27413" xr:uid="{00000000-0005-0000-0000-000035AC0000}"/>
    <cellStyle name="PIDs 3 3 2 2 2 11" xfId="30619" xr:uid="{00000000-0005-0000-0000-000036AC0000}"/>
    <cellStyle name="PIDs 3 3 2 2 2 12" xfId="32520" xr:uid="{00000000-0005-0000-0000-000037AC0000}"/>
    <cellStyle name="PIDs 3 3 2 2 2 13" xfId="34846" xr:uid="{00000000-0005-0000-0000-000038AC0000}"/>
    <cellStyle name="PIDs 3 3 2 2 2 14" xfId="37225" xr:uid="{00000000-0005-0000-0000-000039AC0000}"/>
    <cellStyle name="PIDs 3 3 2 2 2 15" xfId="39757" xr:uid="{00000000-0005-0000-0000-00003AAC0000}"/>
    <cellStyle name="PIDs 3 3 2 2 2 16" xfId="42613" xr:uid="{00000000-0005-0000-0000-00003BAC0000}"/>
    <cellStyle name="PIDs 3 3 2 2 2 17" xfId="45138" xr:uid="{00000000-0005-0000-0000-00003CAC0000}"/>
    <cellStyle name="PIDs 3 3 2 2 2 18" xfId="47677" xr:uid="{00000000-0005-0000-0000-00003DAC0000}"/>
    <cellStyle name="PIDs 3 3 2 2 2 2" xfId="7826" xr:uid="{00000000-0005-0000-0000-00003EAC0000}"/>
    <cellStyle name="PIDs 3 3 2 2 2 3" xfId="10318" xr:uid="{00000000-0005-0000-0000-00003FAC0000}"/>
    <cellStyle name="PIDs 3 3 2 2 2 4" xfId="12816" xr:uid="{00000000-0005-0000-0000-000040AC0000}"/>
    <cellStyle name="PIDs 3 3 2 2 2 5" xfId="15529" xr:uid="{00000000-0005-0000-0000-000041AC0000}"/>
    <cellStyle name="PIDs 3 3 2 2 2 6" xfId="17713" xr:uid="{00000000-0005-0000-0000-000042AC0000}"/>
    <cellStyle name="PIDs 3 3 2 2 2 7" xfId="19785" xr:uid="{00000000-0005-0000-0000-000043AC0000}"/>
    <cellStyle name="PIDs 3 3 2 2 2 8" xfId="22267" xr:uid="{00000000-0005-0000-0000-000044AC0000}"/>
    <cellStyle name="PIDs 3 3 2 2 2 9" xfId="24828" xr:uid="{00000000-0005-0000-0000-000045AC0000}"/>
    <cellStyle name="PIDs 3 3 2 2 3" xfId="6488" xr:uid="{00000000-0005-0000-0000-000046AC0000}"/>
    <cellStyle name="PIDs 3 3 2 2 4" xfId="8989" xr:uid="{00000000-0005-0000-0000-000047AC0000}"/>
    <cellStyle name="PIDs 3 3 2 2 5" xfId="11491" xr:uid="{00000000-0005-0000-0000-000048AC0000}"/>
    <cellStyle name="PIDs 3 3 2 2 6" xfId="14198" xr:uid="{00000000-0005-0000-0000-000049AC0000}"/>
    <cellStyle name="PIDs 3 3 2 2 7" xfId="18452" xr:uid="{00000000-0005-0000-0000-00004AAC0000}"/>
    <cellStyle name="PIDs 3 3 2 2 8" xfId="20951" xr:uid="{00000000-0005-0000-0000-00004BAC0000}"/>
    <cellStyle name="PIDs 3 3 2 2 9" xfId="23495" xr:uid="{00000000-0005-0000-0000-00004CAC0000}"/>
    <cellStyle name="PIDs 3 3 2 20" xfId="45811" xr:uid="{00000000-0005-0000-0000-00004DAC0000}"/>
    <cellStyle name="PIDs 3 3 2 21" xfId="49687" xr:uid="{00000000-0005-0000-0000-00004EAC0000}"/>
    <cellStyle name="PIDs 3 3 2 22" xfId="51265" xr:uid="{00000000-0005-0000-0000-00004FAC0000}"/>
    <cellStyle name="PIDs 3 3 2 3" xfId="3989" xr:uid="{00000000-0005-0000-0000-000050AC0000}"/>
    <cellStyle name="PIDs 3 3 2 3 10" xfId="26220" xr:uid="{00000000-0005-0000-0000-000051AC0000}"/>
    <cellStyle name="PIDs 3 3 2 3 11" xfId="29565" xr:uid="{00000000-0005-0000-0000-000052AC0000}"/>
    <cellStyle name="PIDs 3 3 2 3 12" xfId="31319" xr:uid="{00000000-0005-0000-0000-000053AC0000}"/>
    <cellStyle name="PIDs 3 3 2 3 13" xfId="36025" xr:uid="{00000000-0005-0000-0000-000054AC0000}"/>
    <cellStyle name="PIDs 3 3 2 3 14" xfId="38562" xr:uid="{00000000-0005-0000-0000-000055AC0000}"/>
    <cellStyle name="PIDs 3 3 2 3 15" xfId="41418" xr:uid="{00000000-0005-0000-0000-000056AC0000}"/>
    <cellStyle name="PIDs 3 3 2 3 16" xfId="43938" xr:uid="{00000000-0005-0000-0000-000057AC0000}"/>
    <cellStyle name="PIDs 3 3 2 3 17" xfId="46477" xr:uid="{00000000-0005-0000-0000-000058AC0000}"/>
    <cellStyle name="PIDs 3 3 2 3 2" xfId="5326" xr:uid="{00000000-0005-0000-0000-000059AC0000}"/>
    <cellStyle name="PIDs 3 3 2 3 2 10" xfId="27546" xr:uid="{00000000-0005-0000-0000-00005AAC0000}"/>
    <cellStyle name="PIDs 3 3 2 3 2 11" xfId="30732" xr:uid="{00000000-0005-0000-0000-00005BAC0000}"/>
    <cellStyle name="PIDs 3 3 2 3 2 12" xfId="32653" xr:uid="{00000000-0005-0000-0000-00005CAC0000}"/>
    <cellStyle name="PIDs 3 3 2 3 2 13" xfId="34979" xr:uid="{00000000-0005-0000-0000-00005DAC0000}"/>
    <cellStyle name="PIDs 3 3 2 3 2 14" xfId="37358" xr:uid="{00000000-0005-0000-0000-00005EAC0000}"/>
    <cellStyle name="PIDs 3 3 2 3 2 15" xfId="39890" xr:uid="{00000000-0005-0000-0000-00005FAC0000}"/>
    <cellStyle name="PIDs 3 3 2 3 2 16" xfId="42746" xr:uid="{00000000-0005-0000-0000-000060AC0000}"/>
    <cellStyle name="PIDs 3 3 2 3 2 17" xfId="45271" xr:uid="{00000000-0005-0000-0000-000061AC0000}"/>
    <cellStyle name="PIDs 3 3 2 3 2 18" xfId="47810" xr:uid="{00000000-0005-0000-0000-000062AC0000}"/>
    <cellStyle name="PIDs 3 3 2 3 2 2" xfId="7959" xr:uid="{00000000-0005-0000-0000-000063AC0000}"/>
    <cellStyle name="PIDs 3 3 2 3 2 3" xfId="10451" xr:uid="{00000000-0005-0000-0000-000064AC0000}"/>
    <cellStyle name="PIDs 3 3 2 3 2 4" xfId="12949" xr:uid="{00000000-0005-0000-0000-000065AC0000}"/>
    <cellStyle name="PIDs 3 3 2 3 2 5" xfId="15662" xr:uid="{00000000-0005-0000-0000-000066AC0000}"/>
    <cellStyle name="PIDs 3 3 2 3 2 6" xfId="17846" xr:uid="{00000000-0005-0000-0000-000067AC0000}"/>
    <cellStyle name="PIDs 3 3 2 3 2 7" xfId="19918" xr:uid="{00000000-0005-0000-0000-000068AC0000}"/>
    <cellStyle name="PIDs 3 3 2 3 2 8" xfId="22400" xr:uid="{00000000-0005-0000-0000-000069AC0000}"/>
    <cellStyle name="PIDs 3 3 2 3 2 9" xfId="24961" xr:uid="{00000000-0005-0000-0000-00006AAC0000}"/>
    <cellStyle name="PIDs 3 3 2 3 3" xfId="6624" xr:uid="{00000000-0005-0000-0000-00006BAC0000}"/>
    <cellStyle name="PIDs 3 3 2 3 4" xfId="9124" xr:uid="{00000000-0005-0000-0000-00006CAC0000}"/>
    <cellStyle name="PIDs 3 3 2 3 5" xfId="11624" xr:uid="{00000000-0005-0000-0000-00006DAC0000}"/>
    <cellStyle name="PIDs 3 3 2 3 6" xfId="14333" xr:uid="{00000000-0005-0000-0000-00006EAC0000}"/>
    <cellStyle name="PIDs 3 3 2 3 7" xfId="18586" xr:uid="{00000000-0005-0000-0000-00006FAC0000}"/>
    <cellStyle name="PIDs 3 3 2 3 8" xfId="21075" xr:uid="{00000000-0005-0000-0000-000070AC0000}"/>
    <cellStyle name="PIDs 3 3 2 3 9" xfId="23628" xr:uid="{00000000-0005-0000-0000-000071AC0000}"/>
    <cellStyle name="PIDs 3 3 2 4" xfId="4259" xr:uid="{00000000-0005-0000-0000-000072AC0000}"/>
    <cellStyle name="PIDs 3 3 2 4 10" xfId="23897" xr:uid="{00000000-0005-0000-0000-000073AC0000}"/>
    <cellStyle name="PIDs 3 3 2 4 11" xfId="26488" xr:uid="{00000000-0005-0000-0000-000074AC0000}"/>
    <cellStyle name="PIDs 3 3 2 4 12" xfId="29827" xr:uid="{00000000-0005-0000-0000-000075AC0000}"/>
    <cellStyle name="PIDs 3 3 2 4 13" xfId="31589" xr:uid="{00000000-0005-0000-0000-000076AC0000}"/>
    <cellStyle name="PIDs 3 3 2 4 14" xfId="33920" xr:uid="{00000000-0005-0000-0000-000077AC0000}"/>
    <cellStyle name="PIDs 3 3 2 4 15" xfId="36294" xr:uid="{00000000-0005-0000-0000-000078AC0000}"/>
    <cellStyle name="PIDs 3 3 2 4 16" xfId="38831" xr:uid="{00000000-0005-0000-0000-000079AC0000}"/>
    <cellStyle name="PIDs 3 3 2 4 17" xfId="41686" xr:uid="{00000000-0005-0000-0000-00007AAC0000}"/>
    <cellStyle name="PIDs 3 3 2 4 18" xfId="44207" xr:uid="{00000000-0005-0000-0000-00007BAC0000}"/>
    <cellStyle name="PIDs 3 3 2 4 19" xfId="46746" xr:uid="{00000000-0005-0000-0000-00007CAC0000}"/>
    <cellStyle name="PIDs 3 3 2 4 2" xfId="5594" xr:uid="{00000000-0005-0000-0000-00007DAC0000}"/>
    <cellStyle name="PIDs 3 3 2 4 2 10" xfId="27814" xr:uid="{00000000-0005-0000-0000-00007EAC0000}"/>
    <cellStyle name="PIDs 3 3 2 4 2 11" xfId="30955" xr:uid="{00000000-0005-0000-0000-00007FAC0000}"/>
    <cellStyle name="PIDs 3 3 2 4 2 12" xfId="32921" xr:uid="{00000000-0005-0000-0000-000080AC0000}"/>
    <cellStyle name="PIDs 3 3 2 4 2 13" xfId="35247" xr:uid="{00000000-0005-0000-0000-000081AC0000}"/>
    <cellStyle name="PIDs 3 3 2 4 2 14" xfId="37626" xr:uid="{00000000-0005-0000-0000-000082AC0000}"/>
    <cellStyle name="PIDs 3 3 2 4 2 15" xfId="40158" xr:uid="{00000000-0005-0000-0000-000083AC0000}"/>
    <cellStyle name="PIDs 3 3 2 4 2 16" xfId="43014" xr:uid="{00000000-0005-0000-0000-000084AC0000}"/>
    <cellStyle name="PIDs 3 3 2 4 2 17" xfId="45539" xr:uid="{00000000-0005-0000-0000-000085AC0000}"/>
    <cellStyle name="PIDs 3 3 2 4 2 18" xfId="48078" xr:uid="{00000000-0005-0000-0000-000086AC0000}"/>
    <cellStyle name="PIDs 3 3 2 4 2 2" xfId="8227" xr:uid="{00000000-0005-0000-0000-000087AC0000}"/>
    <cellStyle name="PIDs 3 3 2 4 2 3" xfId="10719" xr:uid="{00000000-0005-0000-0000-000088AC0000}"/>
    <cellStyle name="PIDs 3 3 2 4 2 4" xfId="13217" xr:uid="{00000000-0005-0000-0000-000089AC0000}"/>
    <cellStyle name="PIDs 3 3 2 4 2 5" xfId="15930" xr:uid="{00000000-0005-0000-0000-00008AAC0000}"/>
    <cellStyle name="PIDs 3 3 2 4 2 6" xfId="18114" xr:uid="{00000000-0005-0000-0000-00008BAC0000}"/>
    <cellStyle name="PIDs 3 3 2 4 2 7" xfId="20186" xr:uid="{00000000-0005-0000-0000-00008CAC0000}"/>
    <cellStyle name="PIDs 3 3 2 4 2 8" xfId="22668" xr:uid="{00000000-0005-0000-0000-00008DAC0000}"/>
    <cellStyle name="PIDs 3 3 2 4 2 9" xfId="25229" xr:uid="{00000000-0005-0000-0000-00008EAC0000}"/>
    <cellStyle name="PIDs 3 3 2 4 3" xfId="6894" xr:uid="{00000000-0005-0000-0000-00008FAC0000}"/>
    <cellStyle name="PIDs 3 3 2 4 4" xfId="9392" xr:uid="{00000000-0005-0000-0000-000090AC0000}"/>
    <cellStyle name="PIDs 3 3 2 4 5" xfId="11892" xr:uid="{00000000-0005-0000-0000-000091AC0000}"/>
    <cellStyle name="PIDs 3 3 2 4 6" xfId="14602" xr:uid="{00000000-0005-0000-0000-000092AC0000}"/>
    <cellStyle name="PIDs 3 3 2 4 7" xfId="16792" xr:uid="{00000000-0005-0000-0000-000093AC0000}"/>
    <cellStyle name="PIDs 3 3 2 4 8" xfId="18855" xr:uid="{00000000-0005-0000-0000-000094AC0000}"/>
    <cellStyle name="PIDs 3 3 2 4 9" xfId="21344" xr:uid="{00000000-0005-0000-0000-000095AC0000}"/>
    <cellStyle name="PIDs 3 3 2 5" xfId="4659" xr:uid="{00000000-0005-0000-0000-000096AC0000}"/>
    <cellStyle name="PIDs 3 3 2 5 10" xfId="26881" xr:uid="{00000000-0005-0000-0000-000097AC0000}"/>
    <cellStyle name="PIDs 3 3 2 5 11" xfId="30167" xr:uid="{00000000-0005-0000-0000-000098AC0000}"/>
    <cellStyle name="PIDs 3 3 2 5 12" xfId="31987" xr:uid="{00000000-0005-0000-0000-000099AC0000}"/>
    <cellStyle name="PIDs 3 3 2 5 13" xfId="34312" xr:uid="{00000000-0005-0000-0000-00009AAC0000}"/>
    <cellStyle name="PIDs 3 3 2 5 14" xfId="36692" xr:uid="{00000000-0005-0000-0000-00009BAC0000}"/>
    <cellStyle name="PIDs 3 3 2 5 15" xfId="39224" xr:uid="{00000000-0005-0000-0000-00009CAC0000}"/>
    <cellStyle name="PIDs 3 3 2 5 16" xfId="42082" xr:uid="{00000000-0005-0000-0000-00009DAC0000}"/>
    <cellStyle name="PIDs 3 3 2 5 17" xfId="44605" xr:uid="{00000000-0005-0000-0000-00009EAC0000}"/>
    <cellStyle name="PIDs 3 3 2 5 18" xfId="47144" xr:uid="{00000000-0005-0000-0000-00009FAC0000}"/>
    <cellStyle name="PIDs 3 3 2 5 2" xfId="7292" xr:uid="{00000000-0005-0000-0000-0000A0AC0000}"/>
    <cellStyle name="PIDs 3 3 2 5 3" xfId="9787" xr:uid="{00000000-0005-0000-0000-0000A1AC0000}"/>
    <cellStyle name="PIDs 3 3 2 5 4" xfId="12285" xr:uid="{00000000-0005-0000-0000-0000A2AC0000}"/>
    <cellStyle name="PIDs 3 3 2 5 5" xfId="14997" xr:uid="{00000000-0005-0000-0000-0000A3AC0000}"/>
    <cellStyle name="PIDs 3 3 2 5 6" xfId="17180" xr:uid="{00000000-0005-0000-0000-0000A4AC0000}"/>
    <cellStyle name="PIDs 3 3 2 5 7" xfId="19251" xr:uid="{00000000-0005-0000-0000-0000A5AC0000}"/>
    <cellStyle name="PIDs 3 3 2 5 8" xfId="21733" xr:uid="{00000000-0005-0000-0000-0000A6AC0000}"/>
    <cellStyle name="PIDs 3 3 2 5 9" xfId="24295" xr:uid="{00000000-0005-0000-0000-0000A7AC0000}"/>
    <cellStyle name="PIDs 3 3 2 6" xfId="3297" xr:uid="{00000000-0005-0000-0000-0000A8AC0000}"/>
    <cellStyle name="PIDs 3 3 2 7" xfId="5930" xr:uid="{00000000-0005-0000-0000-0000A9AC0000}"/>
    <cellStyle name="PIDs 3 3 2 8" xfId="8434" xr:uid="{00000000-0005-0000-0000-0000AAAC0000}"/>
    <cellStyle name="PIDs 3 3 2 9" xfId="10949" xr:uid="{00000000-0005-0000-0000-0000ABAC0000}"/>
    <cellStyle name="PIDs 3 3 20" xfId="40412" xr:uid="{00000000-0005-0000-0000-0000ACAC0000}"/>
    <cellStyle name="PIDs 3 3 21" xfId="49277" xr:uid="{00000000-0005-0000-0000-0000ADAC0000}"/>
    <cellStyle name="PIDs 3 3 22" xfId="51025" xr:uid="{00000000-0005-0000-0000-0000AEAC0000}"/>
    <cellStyle name="PIDs 3 3 3" xfId="3704" xr:uid="{00000000-0005-0000-0000-0000AFAC0000}"/>
    <cellStyle name="PIDs 3 3 3 10" xfId="25940" xr:uid="{00000000-0005-0000-0000-0000B0AC0000}"/>
    <cellStyle name="PIDs 3 3 3 11" xfId="29325" xr:uid="{00000000-0005-0000-0000-0000B1AC0000}"/>
    <cellStyle name="PIDs 3 3 3 12" xfId="28589" xr:uid="{00000000-0005-0000-0000-0000B2AC0000}"/>
    <cellStyle name="PIDs 3 3 3 13" xfId="35747" xr:uid="{00000000-0005-0000-0000-0000B3AC0000}"/>
    <cellStyle name="PIDs 3 3 3 14" xfId="38299" xr:uid="{00000000-0005-0000-0000-0000B4AC0000}"/>
    <cellStyle name="PIDs 3 3 3 15" xfId="41140" xr:uid="{00000000-0005-0000-0000-0000B5AC0000}"/>
    <cellStyle name="PIDs 3 3 3 16" xfId="43660" xr:uid="{00000000-0005-0000-0000-0000B6AC0000}"/>
    <cellStyle name="PIDs 3 3 3 17" xfId="46199" xr:uid="{00000000-0005-0000-0000-0000B7AC0000}"/>
    <cellStyle name="PIDs 3 3 3 18" xfId="48441" xr:uid="{00000000-0005-0000-0000-0000B8AC0000}"/>
    <cellStyle name="PIDs 3 3 3 19" xfId="50796" xr:uid="{00000000-0005-0000-0000-0000B9AC0000}"/>
    <cellStyle name="PIDs 3 3 3 2" xfId="5047" xr:uid="{00000000-0005-0000-0000-0000BAAC0000}"/>
    <cellStyle name="PIDs 3 3 3 2 10" xfId="27268" xr:uid="{00000000-0005-0000-0000-0000BBAC0000}"/>
    <cellStyle name="PIDs 3 3 3 2 11" xfId="30495" xr:uid="{00000000-0005-0000-0000-0000BCAC0000}"/>
    <cellStyle name="PIDs 3 3 3 2 12" xfId="32375" xr:uid="{00000000-0005-0000-0000-0000BDAC0000}"/>
    <cellStyle name="PIDs 3 3 3 2 13" xfId="34700" xr:uid="{00000000-0005-0000-0000-0000BEAC0000}"/>
    <cellStyle name="PIDs 3 3 3 2 14" xfId="37080" xr:uid="{00000000-0005-0000-0000-0000BFAC0000}"/>
    <cellStyle name="PIDs 3 3 3 2 15" xfId="39612" xr:uid="{00000000-0005-0000-0000-0000C0AC0000}"/>
    <cellStyle name="PIDs 3 3 3 2 16" xfId="42469" xr:uid="{00000000-0005-0000-0000-0000C1AC0000}"/>
    <cellStyle name="PIDs 3 3 3 2 17" xfId="44993" xr:uid="{00000000-0005-0000-0000-0000C2AC0000}"/>
    <cellStyle name="PIDs 3 3 3 2 18" xfId="47532" xr:uid="{00000000-0005-0000-0000-0000C3AC0000}"/>
    <cellStyle name="PIDs 3 3 3 2 19" xfId="52871" xr:uid="{00000000-0005-0000-0000-0000C4AC0000}"/>
    <cellStyle name="PIDs 3 3 3 2 2" xfId="7680" xr:uid="{00000000-0005-0000-0000-0000C5AC0000}"/>
    <cellStyle name="PIDs 3 3 3 2 3" xfId="10174" xr:uid="{00000000-0005-0000-0000-0000C6AC0000}"/>
    <cellStyle name="PIDs 3 3 3 2 4" xfId="12672" xr:uid="{00000000-0005-0000-0000-0000C7AC0000}"/>
    <cellStyle name="PIDs 3 3 3 2 5" xfId="15384" xr:uid="{00000000-0005-0000-0000-0000C8AC0000}"/>
    <cellStyle name="PIDs 3 3 3 2 6" xfId="17568" xr:uid="{00000000-0005-0000-0000-0000C9AC0000}"/>
    <cellStyle name="PIDs 3 3 3 2 7" xfId="19639" xr:uid="{00000000-0005-0000-0000-0000CAAC0000}"/>
    <cellStyle name="PIDs 3 3 3 2 8" xfId="22121" xr:uid="{00000000-0005-0000-0000-0000CBAC0000}"/>
    <cellStyle name="PIDs 3 3 3 2 9" xfId="24683" xr:uid="{00000000-0005-0000-0000-0000CCAC0000}"/>
    <cellStyle name="PIDs 3 3 3 3" xfId="6339" xr:uid="{00000000-0005-0000-0000-0000CDAC0000}"/>
    <cellStyle name="PIDs 3 3 3 4" xfId="8840" xr:uid="{00000000-0005-0000-0000-0000CEAC0000}"/>
    <cellStyle name="PIDs 3 3 3 5" xfId="11345" xr:uid="{00000000-0005-0000-0000-0000CFAC0000}"/>
    <cellStyle name="PIDs 3 3 3 6" xfId="14052" xr:uid="{00000000-0005-0000-0000-0000D0AC0000}"/>
    <cellStyle name="PIDs 3 3 3 7" xfId="2712" xr:uid="{00000000-0005-0000-0000-0000D1AC0000}"/>
    <cellStyle name="PIDs 3 3 3 8" xfId="20814" xr:uid="{00000000-0005-0000-0000-0000D2AC0000}"/>
    <cellStyle name="PIDs 3 3 3 9" xfId="23350" xr:uid="{00000000-0005-0000-0000-0000D3AC0000}"/>
    <cellStyle name="PIDs 3 3 4" xfId="3472" xr:uid="{00000000-0005-0000-0000-0000D4AC0000}"/>
    <cellStyle name="PIDs 3 3 4 10" xfId="25710" xr:uid="{00000000-0005-0000-0000-0000D5AC0000}"/>
    <cellStyle name="PIDs 3 3 4 11" xfId="29126" xr:uid="{00000000-0005-0000-0000-0000D6AC0000}"/>
    <cellStyle name="PIDs 3 3 4 12" xfId="28184" xr:uid="{00000000-0005-0000-0000-0000D7AC0000}"/>
    <cellStyle name="PIDs 3 3 4 13" xfId="35516" xr:uid="{00000000-0005-0000-0000-0000D8AC0000}"/>
    <cellStyle name="PIDs 3 3 4 14" xfId="38076" xr:uid="{00000000-0005-0000-0000-0000D9AC0000}"/>
    <cellStyle name="PIDs 3 3 4 15" xfId="40910" xr:uid="{00000000-0005-0000-0000-0000DAAC0000}"/>
    <cellStyle name="PIDs 3 3 4 16" xfId="43429" xr:uid="{00000000-0005-0000-0000-0000DBAC0000}"/>
    <cellStyle name="PIDs 3 3 4 17" xfId="45968" xr:uid="{00000000-0005-0000-0000-0000DCAC0000}"/>
    <cellStyle name="PIDs 3 3 4 18" xfId="49705" xr:uid="{00000000-0005-0000-0000-0000DDAC0000}"/>
    <cellStyle name="PIDs 3 3 4 19" xfId="51283" xr:uid="{00000000-0005-0000-0000-0000DEAC0000}"/>
    <cellStyle name="PIDs 3 3 4 2" xfId="4816" xr:uid="{00000000-0005-0000-0000-0000DFAC0000}"/>
    <cellStyle name="PIDs 3 3 4 2 10" xfId="27038" xr:uid="{00000000-0005-0000-0000-0000E0AC0000}"/>
    <cellStyle name="PIDs 3 3 4 2 11" xfId="30299" xr:uid="{00000000-0005-0000-0000-0000E1AC0000}"/>
    <cellStyle name="PIDs 3 3 4 2 12" xfId="32144" xr:uid="{00000000-0005-0000-0000-0000E2AC0000}"/>
    <cellStyle name="PIDs 3 3 4 2 13" xfId="34469" xr:uid="{00000000-0005-0000-0000-0000E3AC0000}"/>
    <cellStyle name="PIDs 3 3 4 2 14" xfId="36849" xr:uid="{00000000-0005-0000-0000-0000E4AC0000}"/>
    <cellStyle name="PIDs 3 3 4 2 15" xfId="39381" xr:uid="{00000000-0005-0000-0000-0000E5AC0000}"/>
    <cellStyle name="PIDs 3 3 4 2 16" xfId="42239" xr:uid="{00000000-0005-0000-0000-0000E6AC0000}"/>
    <cellStyle name="PIDs 3 3 4 2 17" xfId="44762" xr:uid="{00000000-0005-0000-0000-0000E7AC0000}"/>
    <cellStyle name="PIDs 3 3 4 2 18" xfId="47301" xr:uid="{00000000-0005-0000-0000-0000E8AC0000}"/>
    <cellStyle name="PIDs 3 3 4 2 19" xfId="53302" xr:uid="{00000000-0005-0000-0000-0000E9AC0000}"/>
    <cellStyle name="PIDs 3 3 4 2 2" xfId="7449" xr:uid="{00000000-0005-0000-0000-0000EAAC0000}"/>
    <cellStyle name="PIDs 3 3 4 2 3" xfId="9944" xr:uid="{00000000-0005-0000-0000-0000EBAC0000}"/>
    <cellStyle name="PIDs 3 3 4 2 4" xfId="12442" xr:uid="{00000000-0005-0000-0000-0000ECAC0000}"/>
    <cellStyle name="PIDs 3 3 4 2 5" xfId="15154" xr:uid="{00000000-0005-0000-0000-0000EDAC0000}"/>
    <cellStyle name="PIDs 3 3 4 2 6" xfId="17337" xr:uid="{00000000-0005-0000-0000-0000EEAC0000}"/>
    <cellStyle name="PIDs 3 3 4 2 7" xfId="19408" xr:uid="{00000000-0005-0000-0000-0000EFAC0000}"/>
    <cellStyle name="PIDs 3 3 4 2 8" xfId="21890" xr:uid="{00000000-0005-0000-0000-0000F0AC0000}"/>
    <cellStyle name="PIDs 3 3 4 2 9" xfId="24452" xr:uid="{00000000-0005-0000-0000-0000F1AC0000}"/>
    <cellStyle name="PIDs 3 3 4 3" xfId="6107" xr:uid="{00000000-0005-0000-0000-0000F2AC0000}"/>
    <cellStyle name="PIDs 3 3 4 4" xfId="8609" xr:uid="{00000000-0005-0000-0000-0000F3AC0000}"/>
    <cellStyle name="PIDs 3 3 4 5" xfId="11115" xr:uid="{00000000-0005-0000-0000-0000F4AC0000}"/>
    <cellStyle name="PIDs 3 3 4 6" xfId="13821" xr:uid="{00000000-0005-0000-0000-0000F5AC0000}"/>
    <cellStyle name="PIDs 3 3 4 7" xfId="3865" xr:uid="{00000000-0005-0000-0000-0000F6AC0000}"/>
    <cellStyle name="PIDs 3 3 4 8" xfId="20596" xr:uid="{00000000-0005-0000-0000-0000F7AC0000}"/>
    <cellStyle name="PIDs 3 3 4 9" xfId="23119" xr:uid="{00000000-0005-0000-0000-0000F8AC0000}"/>
    <cellStyle name="PIDs 3 3 5" xfId="3701" xr:uid="{00000000-0005-0000-0000-0000F9AC0000}"/>
    <cellStyle name="PIDs 3 3 5 10" xfId="25937" xr:uid="{00000000-0005-0000-0000-0000FAAC0000}"/>
    <cellStyle name="PIDs 3 3 5 11" xfId="29323" xr:uid="{00000000-0005-0000-0000-0000FBAC0000}"/>
    <cellStyle name="PIDs 3 3 5 12" xfId="28592" xr:uid="{00000000-0005-0000-0000-0000FCAC0000}"/>
    <cellStyle name="PIDs 3 3 5 13" xfId="35744" xr:uid="{00000000-0005-0000-0000-0000FDAC0000}"/>
    <cellStyle name="PIDs 3 3 5 14" xfId="38296" xr:uid="{00000000-0005-0000-0000-0000FEAC0000}"/>
    <cellStyle name="PIDs 3 3 5 15" xfId="41137" xr:uid="{00000000-0005-0000-0000-0000FFAC0000}"/>
    <cellStyle name="PIDs 3 3 5 16" xfId="43657" xr:uid="{00000000-0005-0000-0000-000000AD0000}"/>
    <cellStyle name="PIDs 3 3 5 17" xfId="46196" xr:uid="{00000000-0005-0000-0000-000001AD0000}"/>
    <cellStyle name="PIDs 3 3 5 18" xfId="50092" xr:uid="{00000000-0005-0000-0000-000002AD0000}"/>
    <cellStyle name="PIDs 3 3 5 19" xfId="51652" xr:uid="{00000000-0005-0000-0000-000003AD0000}"/>
    <cellStyle name="PIDs 3 3 5 2" xfId="5044" xr:uid="{00000000-0005-0000-0000-000004AD0000}"/>
    <cellStyle name="PIDs 3 3 5 2 10" xfId="27265" xr:uid="{00000000-0005-0000-0000-000005AD0000}"/>
    <cellStyle name="PIDs 3 3 5 2 11" xfId="30493" xr:uid="{00000000-0005-0000-0000-000006AD0000}"/>
    <cellStyle name="PIDs 3 3 5 2 12" xfId="32372" xr:uid="{00000000-0005-0000-0000-000007AD0000}"/>
    <cellStyle name="PIDs 3 3 5 2 13" xfId="34697" xr:uid="{00000000-0005-0000-0000-000008AD0000}"/>
    <cellStyle name="PIDs 3 3 5 2 14" xfId="37077" xr:uid="{00000000-0005-0000-0000-000009AD0000}"/>
    <cellStyle name="PIDs 3 3 5 2 15" xfId="39609" xr:uid="{00000000-0005-0000-0000-00000AAD0000}"/>
    <cellStyle name="PIDs 3 3 5 2 16" xfId="42466" xr:uid="{00000000-0005-0000-0000-00000BAD0000}"/>
    <cellStyle name="PIDs 3 3 5 2 17" xfId="44990" xr:uid="{00000000-0005-0000-0000-00000CAD0000}"/>
    <cellStyle name="PIDs 3 3 5 2 18" xfId="47529" xr:uid="{00000000-0005-0000-0000-00000DAD0000}"/>
    <cellStyle name="PIDs 3 3 5 2 19" xfId="53620" xr:uid="{00000000-0005-0000-0000-00000EAD0000}"/>
    <cellStyle name="PIDs 3 3 5 2 2" xfId="7677" xr:uid="{00000000-0005-0000-0000-00000FAD0000}"/>
    <cellStyle name="PIDs 3 3 5 2 3" xfId="10171" xr:uid="{00000000-0005-0000-0000-000010AD0000}"/>
    <cellStyle name="PIDs 3 3 5 2 4" xfId="12669" xr:uid="{00000000-0005-0000-0000-000011AD0000}"/>
    <cellStyle name="PIDs 3 3 5 2 5" xfId="15381" xr:uid="{00000000-0005-0000-0000-000012AD0000}"/>
    <cellStyle name="PIDs 3 3 5 2 6" xfId="17565" xr:uid="{00000000-0005-0000-0000-000013AD0000}"/>
    <cellStyle name="PIDs 3 3 5 2 7" xfId="19636" xr:uid="{00000000-0005-0000-0000-000014AD0000}"/>
    <cellStyle name="PIDs 3 3 5 2 8" xfId="22118" xr:uid="{00000000-0005-0000-0000-000015AD0000}"/>
    <cellStyle name="PIDs 3 3 5 2 9" xfId="24680" xr:uid="{00000000-0005-0000-0000-000016AD0000}"/>
    <cellStyle name="PIDs 3 3 5 3" xfId="6336" xr:uid="{00000000-0005-0000-0000-000017AD0000}"/>
    <cellStyle name="PIDs 3 3 5 4" xfId="8837" xr:uid="{00000000-0005-0000-0000-000018AD0000}"/>
    <cellStyle name="PIDs 3 3 5 5" xfId="11342" xr:uid="{00000000-0005-0000-0000-000019AD0000}"/>
    <cellStyle name="PIDs 3 3 5 6" xfId="14049" xr:uid="{00000000-0005-0000-0000-00001AAD0000}"/>
    <cellStyle name="PIDs 3 3 5 7" xfId="13487" xr:uid="{00000000-0005-0000-0000-00001BAD0000}"/>
    <cellStyle name="PIDs 3 3 5 8" xfId="20811" xr:uid="{00000000-0005-0000-0000-00001CAD0000}"/>
    <cellStyle name="PIDs 3 3 5 9" xfId="23347" xr:uid="{00000000-0005-0000-0000-00001DAD0000}"/>
    <cellStyle name="PIDs 3 3 6" xfId="3653" xr:uid="{00000000-0005-0000-0000-00001EAD0000}"/>
    <cellStyle name="PIDs 3 3 6 10" xfId="25889" xr:uid="{00000000-0005-0000-0000-00001FAD0000}"/>
    <cellStyle name="PIDs 3 3 6 11" xfId="29280" xr:uid="{00000000-0005-0000-0000-000020AD0000}"/>
    <cellStyle name="PIDs 3 3 6 12" xfId="28481" xr:uid="{00000000-0005-0000-0000-000021AD0000}"/>
    <cellStyle name="PIDs 3 3 6 13" xfId="35696" xr:uid="{00000000-0005-0000-0000-000022AD0000}"/>
    <cellStyle name="PIDs 3 3 6 14" xfId="38249" xr:uid="{00000000-0005-0000-0000-000023AD0000}"/>
    <cellStyle name="PIDs 3 3 6 15" xfId="41089" xr:uid="{00000000-0005-0000-0000-000024AD0000}"/>
    <cellStyle name="PIDs 3 3 6 16" xfId="43609" xr:uid="{00000000-0005-0000-0000-000025AD0000}"/>
    <cellStyle name="PIDs 3 3 6 17" xfId="46148" xr:uid="{00000000-0005-0000-0000-000026AD0000}"/>
    <cellStyle name="PIDs 3 3 6 18" xfId="49839" xr:uid="{00000000-0005-0000-0000-000027AD0000}"/>
    <cellStyle name="PIDs 3 3 6 19" xfId="51399" xr:uid="{00000000-0005-0000-0000-000028AD0000}"/>
    <cellStyle name="PIDs 3 3 6 2" xfId="4996" xr:uid="{00000000-0005-0000-0000-000029AD0000}"/>
    <cellStyle name="PIDs 3 3 6 2 10" xfId="27217" xr:uid="{00000000-0005-0000-0000-00002AAD0000}"/>
    <cellStyle name="PIDs 3 3 6 2 11" xfId="30449" xr:uid="{00000000-0005-0000-0000-00002BAD0000}"/>
    <cellStyle name="PIDs 3 3 6 2 12" xfId="32324" xr:uid="{00000000-0005-0000-0000-00002CAD0000}"/>
    <cellStyle name="PIDs 3 3 6 2 13" xfId="34649" xr:uid="{00000000-0005-0000-0000-00002DAD0000}"/>
    <cellStyle name="PIDs 3 3 6 2 14" xfId="37029" xr:uid="{00000000-0005-0000-0000-00002EAD0000}"/>
    <cellStyle name="PIDs 3 3 6 2 15" xfId="39561" xr:uid="{00000000-0005-0000-0000-00002FAD0000}"/>
    <cellStyle name="PIDs 3 3 6 2 16" xfId="42418" xr:uid="{00000000-0005-0000-0000-000030AD0000}"/>
    <cellStyle name="PIDs 3 3 6 2 17" xfId="44942" xr:uid="{00000000-0005-0000-0000-000031AD0000}"/>
    <cellStyle name="PIDs 3 3 6 2 18" xfId="47481" xr:uid="{00000000-0005-0000-0000-000032AD0000}"/>
    <cellStyle name="PIDs 3 3 6 2 19" xfId="53414" xr:uid="{00000000-0005-0000-0000-000033AD0000}"/>
    <cellStyle name="PIDs 3 3 6 2 2" xfId="7629" xr:uid="{00000000-0005-0000-0000-000034AD0000}"/>
    <cellStyle name="PIDs 3 3 6 2 3" xfId="10123" xr:uid="{00000000-0005-0000-0000-000035AD0000}"/>
    <cellStyle name="PIDs 3 3 6 2 4" xfId="12621" xr:uid="{00000000-0005-0000-0000-000036AD0000}"/>
    <cellStyle name="PIDs 3 3 6 2 5" xfId="15333" xr:uid="{00000000-0005-0000-0000-000037AD0000}"/>
    <cellStyle name="PIDs 3 3 6 2 6" xfId="17517" xr:uid="{00000000-0005-0000-0000-000038AD0000}"/>
    <cellStyle name="PIDs 3 3 6 2 7" xfId="19588" xr:uid="{00000000-0005-0000-0000-000039AD0000}"/>
    <cellStyle name="PIDs 3 3 6 2 8" xfId="22070" xr:uid="{00000000-0005-0000-0000-00003AAD0000}"/>
    <cellStyle name="PIDs 3 3 6 2 9" xfId="24632" xr:uid="{00000000-0005-0000-0000-00003BAD0000}"/>
    <cellStyle name="PIDs 3 3 6 3" xfId="6288" xr:uid="{00000000-0005-0000-0000-00003CAD0000}"/>
    <cellStyle name="PIDs 3 3 6 4" xfId="8789" xr:uid="{00000000-0005-0000-0000-00003DAD0000}"/>
    <cellStyle name="PIDs 3 3 6 5" xfId="11294" xr:uid="{00000000-0005-0000-0000-00003EAD0000}"/>
    <cellStyle name="PIDs 3 3 6 6" xfId="14001" xr:uid="{00000000-0005-0000-0000-00003FAD0000}"/>
    <cellStyle name="PIDs 3 3 6 7" xfId="13484" xr:uid="{00000000-0005-0000-0000-000040AD0000}"/>
    <cellStyle name="PIDs 3 3 6 8" xfId="20766" xr:uid="{00000000-0005-0000-0000-000041AD0000}"/>
    <cellStyle name="PIDs 3 3 6 9" xfId="23299" xr:uid="{00000000-0005-0000-0000-000042AD0000}"/>
    <cellStyle name="PIDs 3 3 7" xfId="4139" xr:uid="{00000000-0005-0000-0000-000043AD0000}"/>
    <cellStyle name="PIDs 3 3 7 10" xfId="23777" xr:uid="{00000000-0005-0000-0000-000044AD0000}"/>
    <cellStyle name="PIDs 3 3 7 11" xfId="26369" xr:uid="{00000000-0005-0000-0000-000045AD0000}"/>
    <cellStyle name="PIDs 3 3 7 12" xfId="29707" xr:uid="{00000000-0005-0000-0000-000046AD0000}"/>
    <cellStyle name="PIDs 3 3 7 13" xfId="31469" xr:uid="{00000000-0005-0000-0000-000047AD0000}"/>
    <cellStyle name="PIDs 3 3 7 14" xfId="33800" xr:uid="{00000000-0005-0000-0000-000048AD0000}"/>
    <cellStyle name="PIDs 3 3 7 15" xfId="36174" xr:uid="{00000000-0005-0000-0000-000049AD0000}"/>
    <cellStyle name="PIDs 3 3 7 16" xfId="38711" xr:uid="{00000000-0005-0000-0000-00004AAD0000}"/>
    <cellStyle name="PIDs 3 3 7 17" xfId="41567" xr:uid="{00000000-0005-0000-0000-00004BAD0000}"/>
    <cellStyle name="PIDs 3 3 7 18" xfId="44087" xr:uid="{00000000-0005-0000-0000-00004CAD0000}"/>
    <cellStyle name="PIDs 3 3 7 19" xfId="46626" xr:uid="{00000000-0005-0000-0000-00004DAD0000}"/>
    <cellStyle name="PIDs 3 3 7 2" xfId="5475" xr:uid="{00000000-0005-0000-0000-00004EAD0000}"/>
    <cellStyle name="PIDs 3 3 7 2 10" xfId="27695" xr:uid="{00000000-0005-0000-0000-00004FAD0000}"/>
    <cellStyle name="PIDs 3 3 7 2 11" xfId="30852" xr:uid="{00000000-0005-0000-0000-000050AD0000}"/>
    <cellStyle name="PIDs 3 3 7 2 12" xfId="32802" xr:uid="{00000000-0005-0000-0000-000051AD0000}"/>
    <cellStyle name="PIDs 3 3 7 2 13" xfId="35128" xr:uid="{00000000-0005-0000-0000-000052AD0000}"/>
    <cellStyle name="PIDs 3 3 7 2 14" xfId="37507" xr:uid="{00000000-0005-0000-0000-000053AD0000}"/>
    <cellStyle name="PIDs 3 3 7 2 15" xfId="40039" xr:uid="{00000000-0005-0000-0000-000054AD0000}"/>
    <cellStyle name="PIDs 3 3 7 2 16" xfId="42895" xr:uid="{00000000-0005-0000-0000-000055AD0000}"/>
    <cellStyle name="PIDs 3 3 7 2 17" xfId="45420" xr:uid="{00000000-0005-0000-0000-000056AD0000}"/>
    <cellStyle name="PIDs 3 3 7 2 18" xfId="47959" xr:uid="{00000000-0005-0000-0000-000057AD0000}"/>
    <cellStyle name="PIDs 3 3 7 2 19" xfId="53550" xr:uid="{00000000-0005-0000-0000-000058AD0000}"/>
    <cellStyle name="PIDs 3 3 7 2 2" xfId="8108" xr:uid="{00000000-0005-0000-0000-000059AD0000}"/>
    <cellStyle name="PIDs 3 3 7 2 3" xfId="10600" xr:uid="{00000000-0005-0000-0000-00005AAD0000}"/>
    <cellStyle name="PIDs 3 3 7 2 4" xfId="13098" xr:uid="{00000000-0005-0000-0000-00005BAD0000}"/>
    <cellStyle name="PIDs 3 3 7 2 5" xfId="15811" xr:uid="{00000000-0005-0000-0000-00005CAD0000}"/>
    <cellStyle name="PIDs 3 3 7 2 6" xfId="17995" xr:uid="{00000000-0005-0000-0000-00005DAD0000}"/>
    <cellStyle name="PIDs 3 3 7 2 7" xfId="20067" xr:uid="{00000000-0005-0000-0000-00005EAD0000}"/>
    <cellStyle name="PIDs 3 3 7 2 8" xfId="22549" xr:uid="{00000000-0005-0000-0000-00005FAD0000}"/>
    <cellStyle name="PIDs 3 3 7 2 9" xfId="25110" xr:uid="{00000000-0005-0000-0000-000060AD0000}"/>
    <cellStyle name="PIDs 3 3 7 20" xfId="50022" xr:uid="{00000000-0005-0000-0000-000061AD0000}"/>
    <cellStyle name="PIDs 3 3 7 21" xfId="51582" xr:uid="{00000000-0005-0000-0000-000062AD0000}"/>
    <cellStyle name="PIDs 3 3 7 3" xfId="6774" xr:uid="{00000000-0005-0000-0000-000063AD0000}"/>
    <cellStyle name="PIDs 3 3 7 4" xfId="9273" xr:uid="{00000000-0005-0000-0000-000064AD0000}"/>
    <cellStyle name="PIDs 3 3 7 5" xfId="11773" xr:uid="{00000000-0005-0000-0000-000065AD0000}"/>
    <cellStyle name="PIDs 3 3 7 6" xfId="14483" xr:uid="{00000000-0005-0000-0000-000066AD0000}"/>
    <cellStyle name="PIDs 3 3 7 7" xfId="16672" xr:uid="{00000000-0005-0000-0000-000067AD0000}"/>
    <cellStyle name="PIDs 3 3 7 8" xfId="18735" xr:uid="{00000000-0005-0000-0000-000068AD0000}"/>
    <cellStyle name="PIDs 3 3 7 9" xfId="21224" xr:uid="{00000000-0005-0000-0000-000069AD0000}"/>
    <cellStyle name="PIDs 3 3 8" xfId="4389" xr:uid="{00000000-0005-0000-0000-00006AAD0000}"/>
    <cellStyle name="PIDs 3 3 8 10" xfId="24026" xr:uid="{00000000-0005-0000-0000-00006BAD0000}"/>
    <cellStyle name="PIDs 3 3 8 11" xfId="26615" xr:uid="{00000000-0005-0000-0000-00006CAD0000}"/>
    <cellStyle name="PIDs 3 3 8 12" xfId="29954" xr:uid="{00000000-0005-0000-0000-00006DAD0000}"/>
    <cellStyle name="PIDs 3 3 8 13" xfId="31718" xr:uid="{00000000-0005-0000-0000-00006EAD0000}"/>
    <cellStyle name="PIDs 3 3 8 14" xfId="34049" xr:uid="{00000000-0005-0000-0000-00006FAD0000}"/>
    <cellStyle name="PIDs 3 3 8 15" xfId="36423" xr:uid="{00000000-0005-0000-0000-000070AD0000}"/>
    <cellStyle name="PIDs 3 3 8 16" xfId="38960" xr:uid="{00000000-0005-0000-0000-000071AD0000}"/>
    <cellStyle name="PIDs 3 3 8 17" xfId="41815" xr:uid="{00000000-0005-0000-0000-000072AD0000}"/>
    <cellStyle name="PIDs 3 3 8 18" xfId="44336" xr:uid="{00000000-0005-0000-0000-000073AD0000}"/>
    <cellStyle name="PIDs 3 3 8 19" xfId="46875" xr:uid="{00000000-0005-0000-0000-000074AD0000}"/>
    <cellStyle name="PIDs 3 3 8 2" xfId="5721" xr:uid="{00000000-0005-0000-0000-000075AD0000}"/>
    <cellStyle name="PIDs 3 3 8 2 10" xfId="27941" xr:uid="{00000000-0005-0000-0000-000076AD0000}"/>
    <cellStyle name="PIDs 3 3 8 2 11" xfId="31059" xr:uid="{00000000-0005-0000-0000-000077AD0000}"/>
    <cellStyle name="PIDs 3 3 8 2 12" xfId="33048" xr:uid="{00000000-0005-0000-0000-000078AD0000}"/>
    <cellStyle name="PIDs 3 3 8 2 13" xfId="35374" xr:uid="{00000000-0005-0000-0000-000079AD0000}"/>
    <cellStyle name="PIDs 3 3 8 2 14" xfId="37753" xr:uid="{00000000-0005-0000-0000-00007AAD0000}"/>
    <cellStyle name="PIDs 3 3 8 2 15" xfId="40285" xr:uid="{00000000-0005-0000-0000-00007BAD0000}"/>
    <cellStyle name="PIDs 3 3 8 2 16" xfId="43141" xr:uid="{00000000-0005-0000-0000-00007CAD0000}"/>
    <cellStyle name="PIDs 3 3 8 2 17" xfId="45666" xr:uid="{00000000-0005-0000-0000-00007DAD0000}"/>
    <cellStyle name="PIDs 3 3 8 2 18" xfId="48205" xr:uid="{00000000-0005-0000-0000-00007EAD0000}"/>
    <cellStyle name="PIDs 3 3 8 2 19" xfId="53856" xr:uid="{00000000-0005-0000-0000-00007FAD0000}"/>
    <cellStyle name="PIDs 3 3 8 2 2" xfId="8354" xr:uid="{00000000-0005-0000-0000-000080AD0000}"/>
    <cellStyle name="PIDs 3 3 8 2 3" xfId="10846" xr:uid="{00000000-0005-0000-0000-000081AD0000}"/>
    <cellStyle name="PIDs 3 3 8 2 4" xfId="13344" xr:uid="{00000000-0005-0000-0000-000082AD0000}"/>
    <cellStyle name="PIDs 3 3 8 2 5" xfId="16057" xr:uid="{00000000-0005-0000-0000-000083AD0000}"/>
    <cellStyle name="PIDs 3 3 8 2 6" xfId="18241" xr:uid="{00000000-0005-0000-0000-000084AD0000}"/>
    <cellStyle name="PIDs 3 3 8 2 7" xfId="20313" xr:uid="{00000000-0005-0000-0000-000085AD0000}"/>
    <cellStyle name="PIDs 3 3 8 2 8" xfId="22795" xr:uid="{00000000-0005-0000-0000-000086AD0000}"/>
    <cellStyle name="PIDs 3 3 8 2 9" xfId="25356" xr:uid="{00000000-0005-0000-0000-000087AD0000}"/>
    <cellStyle name="PIDs 3 3 8 20" xfId="50401" xr:uid="{00000000-0005-0000-0000-000088AD0000}"/>
    <cellStyle name="PIDs 3 3 8 21" xfId="51939" xr:uid="{00000000-0005-0000-0000-000089AD0000}"/>
    <cellStyle name="PIDs 3 3 8 3" xfId="7023" xr:uid="{00000000-0005-0000-0000-00008AAD0000}"/>
    <cellStyle name="PIDs 3 3 8 4" xfId="9519" xr:uid="{00000000-0005-0000-0000-00008BAD0000}"/>
    <cellStyle name="PIDs 3 3 8 5" xfId="12019" xr:uid="{00000000-0005-0000-0000-00008CAD0000}"/>
    <cellStyle name="PIDs 3 3 8 6" xfId="14730" xr:uid="{00000000-0005-0000-0000-00008DAD0000}"/>
    <cellStyle name="PIDs 3 3 8 7" xfId="16920" xr:uid="{00000000-0005-0000-0000-00008EAD0000}"/>
    <cellStyle name="PIDs 3 3 8 8" xfId="18984" xr:uid="{00000000-0005-0000-0000-00008FAD0000}"/>
    <cellStyle name="PIDs 3 3 8 9" xfId="21473" xr:uid="{00000000-0005-0000-0000-000090AD0000}"/>
    <cellStyle name="PIDs 3 3 9" xfId="4531" xr:uid="{00000000-0005-0000-0000-000091AD0000}"/>
    <cellStyle name="PIDs 3 3 9 10" xfId="26756" xr:uid="{00000000-0005-0000-0000-000092AD0000}"/>
    <cellStyle name="PIDs 3 3 9 11" xfId="30060" xr:uid="{00000000-0005-0000-0000-000093AD0000}"/>
    <cellStyle name="PIDs 3 3 9 12" xfId="31859" xr:uid="{00000000-0005-0000-0000-000094AD0000}"/>
    <cellStyle name="PIDs 3 3 9 13" xfId="34184" xr:uid="{00000000-0005-0000-0000-000095AD0000}"/>
    <cellStyle name="PIDs 3 3 9 14" xfId="36564" xr:uid="{00000000-0005-0000-0000-000096AD0000}"/>
    <cellStyle name="PIDs 3 3 9 15" xfId="39096" xr:uid="{00000000-0005-0000-0000-000097AD0000}"/>
    <cellStyle name="PIDs 3 3 9 16" xfId="41956" xr:uid="{00000000-0005-0000-0000-000098AD0000}"/>
    <cellStyle name="PIDs 3 3 9 17" xfId="44477" xr:uid="{00000000-0005-0000-0000-000099AD0000}"/>
    <cellStyle name="PIDs 3 3 9 18" xfId="47016" xr:uid="{00000000-0005-0000-0000-00009AAD0000}"/>
    <cellStyle name="PIDs 3 3 9 19" xfId="50201" xr:uid="{00000000-0005-0000-0000-00009BAD0000}"/>
    <cellStyle name="PIDs 3 3 9 2" xfId="7164" xr:uid="{00000000-0005-0000-0000-00009CAD0000}"/>
    <cellStyle name="PIDs 3 3 9 2 2" xfId="53707" xr:uid="{00000000-0005-0000-0000-00009DAD0000}"/>
    <cellStyle name="PIDs 3 3 9 20" xfId="51739" xr:uid="{00000000-0005-0000-0000-00009EAD0000}"/>
    <cellStyle name="PIDs 3 3 9 3" xfId="9661" xr:uid="{00000000-0005-0000-0000-00009FAD0000}"/>
    <cellStyle name="PIDs 3 3 9 4" xfId="12160" xr:uid="{00000000-0005-0000-0000-0000A0AD0000}"/>
    <cellStyle name="PIDs 3 3 9 5" xfId="14871" xr:uid="{00000000-0005-0000-0000-0000A1AD0000}"/>
    <cellStyle name="PIDs 3 3 9 6" xfId="17054" xr:uid="{00000000-0005-0000-0000-0000A2AD0000}"/>
    <cellStyle name="PIDs 3 3 9 7" xfId="19126" xr:uid="{00000000-0005-0000-0000-0000A3AD0000}"/>
    <cellStyle name="PIDs 3 3 9 8" xfId="21606" xr:uid="{00000000-0005-0000-0000-0000A4AD0000}"/>
    <cellStyle name="PIDs 3 3 9 9" xfId="24167" xr:uid="{00000000-0005-0000-0000-0000A5AD0000}"/>
    <cellStyle name="PIDs 3 4" xfId="769" xr:uid="{00000000-0005-0000-0000-0000A6AD0000}"/>
    <cellStyle name="PIDs 3 4 10" xfId="2573" xr:uid="{00000000-0005-0000-0000-0000A7AD0000}"/>
    <cellStyle name="PIDs 3 4 10 2" xfId="50579" xr:uid="{00000000-0005-0000-0000-0000A8AD0000}"/>
    <cellStyle name="PIDs 3 4 10 2 2" xfId="53984" xr:uid="{00000000-0005-0000-0000-0000A9AD0000}"/>
    <cellStyle name="PIDs 3 4 10 3" xfId="52103" xr:uid="{00000000-0005-0000-0000-0000AAAD0000}"/>
    <cellStyle name="PIDs 3 4 11" xfId="2392" xr:uid="{00000000-0005-0000-0000-0000ABAD0000}"/>
    <cellStyle name="PIDs 3 4 11 2" xfId="54123" xr:uid="{00000000-0005-0000-0000-0000ACAD0000}"/>
    <cellStyle name="PIDs 3 4 11 3" xfId="52279" xr:uid="{00000000-0005-0000-0000-0000ADAD0000}"/>
    <cellStyle name="PIDs 3 4 12" xfId="16180" xr:uid="{00000000-0005-0000-0000-0000AEAD0000}"/>
    <cellStyle name="PIDs 3 4 12 2" xfId="54196" xr:uid="{00000000-0005-0000-0000-0000AFAD0000}"/>
    <cellStyle name="PIDs 3 4 12 3" xfId="52509" xr:uid="{00000000-0005-0000-0000-0000B0AD0000}"/>
    <cellStyle name="PIDs 3 4 13" xfId="3071" xr:uid="{00000000-0005-0000-0000-0000B1AD0000}"/>
    <cellStyle name="PIDs 3 4 13 2" xfId="53050" xr:uid="{00000000-0005-0000-0000-0000B2AD0000}"/>
    <cellStyle name="PIDs 3 4 14" xfId="28165" xr:uid="{00000000-0005-0000-0000-0000B3AD0000}"/>
    <cellStyle name="PIDs 3 4 15" xfId="30669" xr:uid="{00000000-0005-0000-0000-0000B4AD0000}"/>
    <cellStyle name="PIDs 3 4 16" xfId="28794" xr:uid="{00000000-0005-0000-0000-0000B5AD0000}"/>
    <cellStyle name="PIDs 3 4 17" xfId="33221" xr:uid="{00000000-0005-0000-0000-0000B6AD0000}"/>
    <cellStyle name="PIDs 3 4 18" xfId="40439" xr:uid="{00000000-0005-0000-0000-0000B7AD0000}"/>
    <cellStyle name="PIDs 3 4 19" xfId="40513" xr:uid="{00000000-0005-0000-0000-0000B8AD0000}"/>
    <cellStyle name="PIDs 3 4 2" xfId="2234" xr:uid="{00000000-0005-0000-0000-0000B9AD0000}"/>
    <cellStyle name="PIDs 3 4 2 10" xfId="13554" xr:uid="{00000000-0005-0000-0000-0000BAAD0000}"/>
    <cellStyle name="PIDs 3 4 2 11" xfId="13669" xr:uid="{00000000-0005-0000-0000-0000BBAD0000}"/>
    <cellStyle name="PIDs 3 4 2 12" xfId="3080" xr:uid="{00000000-0005-0000-0000-0000BCAD0000}"/>
    <cellStyle name="PIDs 3 4 2 13" xfId="22880" xr:uid="{00000000-0005-0000-0000-0000BDAD0000}"/>
    <cellStyle name="PIDs 3 4 2 14" xfId="25460" xr:uid="{00000000-0005-0000-0000-0000BEAD0000}"/>
    <cellStyle name="PIDs 3 4 2 15" xfId="28127" xr:uid="{00000000-0005-0000-0000-0000BFAD0000}"/>
    <cellStyle name="PIDs 3 4 2 16" xfId="28741" xr:uid="{00000000-0005-0000-0000-0000C0AD0000}"/>
    <cellStyle name="PIDs 3 4 2 17" xfId="37851" xr:uid="{00000000-0005-0000-0000-0000C1AD0000}"/>
    <cellStyle name="PIDs 3 4 2 18" xfId="40666" xr:uid="{00000000-0005-0000-0000-0000C2AD0000}"/>
    <cellStyle name="PIDs 3 4 2 19" xfId="43211" xr:uid="{00000000-0005-0000-0000-0000C3AD0000}"/>
    <cellStyle name="PIDs 3 4 2 2" xfId="3855" xr:uid="{00000000-0005-0000-0000-0000C4AD0000}"/>
    <cellStyle name="PIDs 3 4 2 2 10" xfId="26087" xr:uid="{00000000-0005-0000-0000-0000C5AD0000}"/>
    <cellStyle name="PIDs 3 4 2 2 11" xfId="29452" xr:uid="{00000000-0005-0000-0000-0000C6AD0000}"/>
    <cellStyle name="PIDs 3 4 2 2 12" xfId="31186" xr:uid="{00000000-0005-0000-0000-0000C7AD0000}"/>
    <cellStyle name="PIDs 3 4 2 2 13" xfId="35893" xr:uid="{00000000-0005-0000-0000-0000C8AD0000}"/>
    <cellStyle name="PIDs 3 4 2 2 14" xfId="38437" xr:uid="{00000000-0005-0000-0000-0000C9AD0000}"/>
    <cellStyle name="PIDs 3 4 2 2 15" xfId="41285" xr:uid="{00000000-0005-0000-0000-0000CAAD0000}"/>
    <cellStyle name="PIDs 3 4 2 2 16" xfId="43806" xr:uid="{00000000-0005-0000-0000-0000CBAD0000}"/>
    <cellStyle name="PIDs 3 4 2 2 17" xfId="46345" xr:uid="{00000000-0005-0000-0000-0000CCAD0000}"/>
    <cellStyle name="PIDs 3 4 2 2 18" xfId="53285" xr:uid="{00000000-0005-0000-0000-0000CDAD0000}"/>
    <cellStyle name="PIDs 3 4 2 2 2" xfId="5194" xr:uid="{00000000-0005-0000-0000-0000CEAD0000}"/>
    <cellStyle name="PIDs 3 4 2 2 2 10" xfId="27414" xr:uid="{00000000-0005-0000-0000-0000CFAD0000}"/>
    <cellStyle name="PIDs 3 4 2 2 2 11" xfId="30620" xr:uid="{00000000-0005-0000-0000-0000D0AD0000}"/>
    <cellStyle name="PIDs 3 4 2 2 2 12" xfId="32521" xr:uid="{00000000-0005-0000-0000-0000D1AD0000}"/>
    <cellStyle name="PIDs 3 4 2 2 2 13" xfId="34847" xr:uid="{00000000-0005-0000-0000-0000D2AD0000}"/>
    <cellStyle name="PIDs 3 4 2 2 2 14" xfId="37226" xr:uid="{00000000-0005-0000-0000-0000D3AD0000}"/>
    <cellStyle name="PIDs 3 4 2 2 2 15" xfId="39758" xr:uid="{00000000-0005-0000-0000-0000D4AD0000}"/>
    <cellStyle name="PIDs 3 4 2 2 2 16" xfId="42614" xr:uid="{00000000-0005-0000-0000-0000D5AD0000}"/>
    <cellStyle name="PIDs 3 4 2 2 2 17" xfId="45139" xr:uid="{00000000-0005-0000-0000-0000D6AD0000}"/>
    <cellStyle name="PIDs 3 4 2 2 2 18" xfId="47678" xr:uid="{00000000-0005-0000-0000-0000D7AD0000}"/>
    <cellStyle name="PIDs 3 4 2 2 2 2" xfId="7827" xr:uid="{00000000-0005-0000-0000-0000D8AD0000}"/>
    <cellStyle name="PIDs 3 4 2 2 2 3" xfId="10319" xr:uid="{00000000-0005-0000-0000-0000D9AD0000}"/>
    <cellStyle name="PIDs 3 4 2 2 2 4" xfId="12817" xr:uid="{00000000-0005-0000-0000-0000DAAD0000}"/>
    <cellStyle name="PIDs 3 4 2 2 2 5" xfId="15530" xr:uid="{00000000-0005-0000-0000-0000DBAD0000}"/>
    <cellStyle name="PIDs 3 4 2 2 2 6" xfId="17714" xr:uid="{00000000-0005-0000-0000-0000DCAD0000}"/>
    <cellStyle name="PIDs 3 4 2 2 2 7" xfId="19786" xr:uid="{00000000-0005-0000-0000-0000DDAD0000}"/>
    <cellStyle name="PIDs 3 4 2 2 2 8" xfId="22268" xr:uid="{00000000-0005-0000-0000-0000DEAD0000}"/>
    <cellStyle name="PIDs 3 4 2 2 2 9" xfId="24829" xr:uid="{00000000-0005-0000-0000-0000DFAD0000}"/>
    <cellStyle name="PIDs 3 4 2 2 3" xfId="6489" xr:uid="{00000000-0005-0000-0000-0000E0AD0000}"/>
    <cellStyle name="PIDs 3 4 2 2 4" xfId="8990" xr:uid="{00000000-0005-0000-0000-0000E1AD0000}"/>
    <cellStyle name="PIDs 3 4 2 2 5" xfId="11492" xr:uid="{00000000-0005-0000-0000-0000E2AD0000}"/>
    <cellStyle name="PIDs 3 4 2 2 6" xfId="14199" xr:uid="{00000000-0005-0000-0000-0000E3AD0000}"/>
    <cellStyle name="PIDs 3 4 2 2 7" xfId="18453" xr:uid="{00000000-0005-0000-0000-0000E4AD0000}"/>
    <cellStyle name="PIDs 3 4 2 2 8" xfId="20952" xr:uid="{00000000-0005-0000-0000-0000E5AD0000}"/>
    <cellStyle name="PIDs 3 4 2 2 9" xfId="23496" xr:uid="{00000000-0005-0000-0000-0000E6AD0000}"/>
    <cellStyle name="PIDs 3 4 2 20" xfId="40426" xr:uid="{00000000-0005-0000-0000-0000E7AD0000}"/>
    <cellStyle name="PIDs 3 4 2 21" xfId="49688" xr:uid="{00000000-0005-0000-0000-0000E8AD0000}"/>
    <cellStyle name="PIDs 3 4 2 22" xfId="51266" xr:uid="{00000000-0005-0000-0000-0000E9AD0000}"/>
    <cellStyle name="PIDs 3 4 2 3" xfId="3990" xr:uid="{00000000-0005-0000-0000-0000EAAD0000}"/>
    <cellStyle name="PIDs 3 4 2 3 10" xfId="26221" xr:uid="{00000000-0005-0000-0000-0000EBAD0000}"/>
    <cellStyle name="PIDs 3 4 2 3 11" xfId="29566" xr:uid="{00000000-0005-0000-0000-0000ECAD0000}"/>
    <cellStyle name="PIDs 3 4 2 3 12" xfId="31320" xr:uid="{00000000-0005-0000-0000-0000EDAD0000}"/>
    <cellStyle name="PIDs 3 4 2 3 13" xfId="36026" xr:uid="{00000000-0005-0000-0000-0000EEAD0000}"/>
    <cellStyle name="PIDs 3 4 2 3 14" xfId="38563" xr:uid="{00000000-0005-0000-0000-0000EFAD0000}"/>
    <cellStyle name="PIDs 3 4 2 3 15" xfId="41419" xr:uid="{00000000-0005-0000-0000-0000F0AD0000}"/>
    <cellStyle name="PIDs 3 4 2 3 16" xfId="43939" xr:uid="{00000000-0005-0000-0000-0000F1AD0000}"/>
    <cellStyle name="PIDs 3 4 2 3 17" xfId="46478" xr:uid="{00000000-0005-0000-0000-0000F2AD0000}"/>
    <cellStyle name="PIDs 3 4 2 3 2" xfId="5327" xr:uid="{00000000-0005-0000-0000-0000F3AD0000}"/>
    <cellStyle name="PIDs 3 4 2 3 2 10" xfId="27547" xr:uid="{00000000-0005-0000-0000-0000F4AD0000}"/>
    <cellStyle name="PIDs 3 4 2 3 2 11" xfId="30733" xr:uid="{00000000-0005-0000-0000-0000F5AD0000}"/>
    <cellStyle name="PIDs 3 4 2 3 2 12" xfId="32654" xr:uid="{00000000-0005-0000-0000-0000F6AD0000}"/>
    <cellStyle name="PIDs 3 4 2 3 2 13" xfId="34980" xr:uid="{00000000-0005-0000-0000-0000F7AD0000}"/>
    <cellStyle name="PIDs 3 4 2 3 2 14" xfId="37359" xr:uid="{00000000-0005-0000-0000-0000F8AD0000}"/>
    <cellStyle name="PIDs 3 4 2 3 2 15" xfId="39891" xr:uid="{00000000-0005-0000-0000-0000F9AD0000}"/>
    <cellStyle name="PIDs 3 4 2 3 2 16" xfId="42747" xr:uid="{00000000-0005-0000-0000-0000FAAD0000}"/>
    <cellStyle name="PIDs 3 4 2 3 2 17" xfId="45272" xr:uid="{00000000-0005-0000-0000-0000FBAD0000}"/>
    <cellStyle name="PIDs 3 4 2 3 2 18" xfId="47811" xr:uid="{00000000-0005-0000-0000-0000FCAD0000}"/>
    <cellStyle name="PIDs 3 4 2 3 2 2" xfId="7960" xr:uid="{00000000-0005-0000-0000-0000FDAD0000}"/>
    <cellStyle name="PIDs 3 4 2 3 2 3" xfId="10452" xr:uid="{00000000-0005-0000-0000-0000FEAD0000}"/>
    <cellStyle name="PIDs 3 4 2 3 2 4" xfId="12950" xr:uid="{00000000-0005-0000-0000-0000FFAD0000}"/>
    <cellStyle name="PIDs 3 4 2 3 2 5" xfId="15663" xr:uid="{00000000-0005-0000-0000-000000AE0000}"/>
    <cellStyle name="PIDs 3 4 2 3 2 6" xfId="17847" xr:uid="{00000000-0005-0000-0000-000001AE0000}"/>
    <cellStyle name="PIDs 3 4 2 3 2 7" xfId="19919" xr:uid="{00000000-0005-0000-0000-000002AE0000}"/>
    <cellStyle name="PIDs 3 4 2 3 2 8" xfId="22401" xr:uid="{00000000-0005-0000-0000-000003AE0000}"/>
    <cellStyle name="PIDs 3 4 2 3 2 9" xfId="24962" xr:uid="{00000000-0005-0000-0000-000004AE0000}"/>
    <cellStyle name="PIDs 3 4 2 3 3" xfId="6625" xr:uid="{00000000-0005-0000-0000-000005AE0000}"/>
    <cellStyle name="PIDs 3 4 2 3 4" xfId="9125" xr:uid="{00000000-0005-0000-0000-000006AE0000}"/>
    <cellStyle name="PIDs 3 4 2 3 5" xfId="11625" xr:uid="{00000000-0005-0000-0000-000007AE0000}"/>
    <cellStyle name="PIDs 3 4 2 3 6" xfId="14334" xr:uid="{00000000-0005-0000-0000-000008AE0000}"/>
    <cellStyle name="PIDs 3 4 2 3 7" xfId="18587" xr:uid="{00000000-0005-0000-0000-000009AE0000}"/>
    <cellStyle name="PIDs 3 4 2 3 8" xfId="21076" xr:uid="{00000000-0005-0000-0000-00000AAE0000}"/>
    <cellStyle name="PIDs 3 4 2 3 9" xfId="23629" xr:uid="{00000000-0005-0000-0000-00000BAE0000}"/>
    <cellStyle name="PIDs 3 4 2 4" xfId="4260" xr:uid="{00000000-0005-0000-0000-00000CAE0000}"/>
    <cellStyle name="PIDs 3 4 2 4 10" xfId="23898" xr:uid="{00000000-0005-0000-0000-00000DAE0000}"/>
    <cellStyle name="PIDs 3 4 2 4 11" xfId="26489" xr:uid="{00000000-0005-0000-0000-00000EAE0000}"/>
    <cellStyle name="PIDs 3 4 2 4 12" xfId="29828" xr:uid="{00000000-0005-0000-0000-00000FAE0000}"/>
    <cellStyle name="PIDs 3 4 2 4 13" xfId="31590" xr:uid="{00000000-0005-0000-0000-000010AE0000}"/>
    <cellStyle name="PIDs 3 4 2 4 14" xfId="33921" xr:uid="{00000000-0005-0000-0000-000011AE0000}"/>
    <cellStyle name="PIDs 3 4 2 4 15" xfId="36295" xr:uid="{00000000-0005-0000-0000-000012AE0000}"/>
    <cellStyle name="PIDs 3 4 2 4 16" xfId="38832" xr:uid="{00000000-0005-0000-0000-000013AE0000}"/>
    <cellStyle name="PIDs 3 4 2 4 17" xfId="41687" xr:uid="{00000000-0005-0000-0000-000014AE0000}"/>
    <cellStyle name="PIDs 3 4 2 4 18" xfId="44208" xr:uid="{00000000-0005-0000-0000-000015AE0000}"/>
    <cellStyle name="PIDs 3 4 2 4 19" xfId="46747" xr:uid="{00000000-0005-0000-0000-000016AE0000}"/>
    <cellStyle name="PIDs 3 4 2 4 2" xfId="5595" xr:uid="{00000000-0005-0000-0000-000017AE0000}"/>
    <cellStyle name="PIDs 3 4 2 4 2 10" xfId="27815" xr:uid="{00000000-0005-0000-0000-000018AE0000}"/>
    <cellStyle name="PIDs 3 4 2 4 2 11" xfId="30956" xr:uid="{00000000-0005-0000-0000-000019AE0000}"/>
    <cellStyle name="PIDs 3 4 2 4 2 12" xfId="32922" xr:uid="{00000000-0005-0000-0000-00001AAE0000}"/>
    <cellStyle name="PIDs 3 4 2 4 2 13" xfId="35248" xr:uid="{00000000-0005-0000-0000-00001BAE0000}"/>
    <cellStyle name="PIDs 3 4 2 4 2 14" xfId="37627" xr:uid="{00000000-0005-0000-0000-00001CAE0000}"/>
    <cellStyle name="PIDs 3 4 2 4 2 15" xfId="40159" xr:uid="{00000000-0005-0000-0000-00001DAE0000}"/>
    <cellStyle name="PIDs 3 4 2 4 2 16" xfId="43015" xr:uid="{00000000-0005-0000-0000-00001EAE0000}"/>
    <cellStyle name="PIDs 3 4 2 4 2 17" xfId="45540" xr:uid="{00000000-0005-0000-0000-00001FAE0000}"/>
    <cellStyle name="PIDs 3 4 2 4 2 18" xfId="48079" xr:uid="{00000000-0005-0000-0000-000020AE0000}"/>
    <cellStyle name="PIDs 3 4 2 4 2 2" xfId="8228" xr:uid="{00000000-0005-0000-0000-000021AE0000}"/>
    <cellStyle name="PIDs 3 4 2 4 2 3" xfId="10720" xr:uid="{00000000-0005-0000-0000-000022AE0000}"/>
    <cellStyle name="PIDs 3 4 2 4 2 4" xfId="13218" xr:uid="{00000000-0005-0000-0000-000023AE0000}"/>
    <cellStyle name="PIDs 3 4 2 4 2 5" xfId="15931" xr:uid="{00000000-0005-0000-0000-000024AE0000}"/>
    <cellStyle name="PIDs 3 4 2 4 2 6" xfId="18115" xr:uid="{00000000-0005-0000-0000-000025AE0000}"/>
    <cellStyle name="PIDs 3 4 2 4 2 7" xfId="20187" xr:uid="{00000000-0005-0000-0000-000026AE0000}"/>
    <cellStyle name="PIDs 3 4 2 4 2 8" xfId="22669" xr:uid="{00000000-0005-0000-0000-000027AE0000}"/>
    <cellStyle name="PIDs 3 4 2 4 2 9" xfId="25230" xr:uid="{00000000-0005-0000-0000-000028AE0000}"/>
    <cellStyle name="PIDs 3 4 2 4 3" xfId="6895" xr:uid="{00000000-0005-0000-0000-000029AE0000}"/>
    <cellStyle name="PIDs 3 4 2 4 4" xfId="9393" xr:uid="{00000000-0005-0000-0000-00002AAE0000}"/>
    <cellStyle name="PIDs 3 4 2 4 5" xfId="11893" xr:uid="{00000000-0005-0000-0000-00002BAE0000}"/>
    <cellStyle name="PIDs 3 4 2 4 6" xfId="14603" xr:uid="{00000000-0005-0000-0000-00002CAE0000}"/>
    <cellStyle name="PIDs 3 4 2 4 7" xfId="16793" xr:uid="{00000000-0005-0000-0000-00002DAE0000}"/>
    <cellStyle name="PIDs 3 4 2 4 8" xfId="18856" xr:uid="{00000000-0005-0000-0000-00002EAE0000}"/>
    <cellStyle name="PIDs 3 4 2 4 9" xfId="21345" xr:uid="{00000000-0005-0000-0000-00002FAE0000}"/>
    <cellStyle name="PIDs 3 4 2 5" xfId="4576" xr:uid="{00000000-0005-0000-0000-000030AE0000}"/>
    <cellStyle name="PIDs 3 4 2 5 10" xfId="26799" xr:uid="{00000000-0005-0000-0000-000031AE0000}"/>
    <cellStyle name="PIDs 3 4 2 5 11" xfId="30099" xr:uid="{00000000-0005-0000-0000-000032AE0000}"/>
    <cellStyle name="PIDs 3 4 2 5 12" xfId="31904" xr:uid="{00000000-0005-0000-0000-000033AE0000}"/>
    <cellStyle name="PIDs 3 4 2 5 13" xfId="34229" xr:uid="{00000000-0005-0000-0000-000034AE0000}"/>
    <cellStyle name="PIDs 3 4 2 5 14" xfId="36609" xr:uid="{00000000-0005-0000-0000-000035AE0000}"/>
    <cellStyle name="PIDs 3 4 2 5 15" xfId="39141" xr:uid="{00000000-0005-0000-0000-000036AE0000}"/>
    <cellStyle name="PIDs 3 4 2 5 16" xfId="42000" xr:uid="{00000000-0005-0000-0000-000037AE0000}"/>
    <cellStyle name="PIDs 3 4 2 5 17" xfId="44522" xr:uid="{00000000-0005-0000-0000-000038AE0000}"/>
    <cellStyle name="PIDs 3 4 2 5 18" xfId="47061" xr:uid="{00000000-0005-0000-0000-000039AE0000}"/>
    <cellStyle name="PIDs 3 4 2 5 2" xfId="7209" xr:uid="{00000000-0005-0000-0000-00003AAE0000}"/>
    <cellStyle name="PIDs 3 4 2 5 3" xfId="9704" xr:uid="{00000000-0005-0000-0000-00003BAE0000}"/>
    <cellStyle name="PIDs 3 4 2 5 4" xfId="12203" xr:uid="{00000000-0005-0000-0000-00003CAE0000}"/>
    <cellStyle name="PIDs 3 4 2 5 5" xfId="14915" xr:uid="{00000000-0005-0000-0000-00003DAE0000}"/>
    <cellStyle name="PIDs 3 4 2 5 6" xfId="17097" xr:uid="{00000000-0005-0000-0000-00003EAE0000}"/>
    <cellStyle name="PIDs 3 4 2 5 7" xfId="19169" xr:uid="{00000000-0005-0000-0000-00003FAE0000}"/>
    <cellStyle name="PIDs 3 4 2 5 8" xfId="21651" xr:uid="{00000000-0005-0000-0000-000040AE0000}"/>
    <cellStyle name="PIDs 3 4 2 5 9" xfId="24212" xr:uid="{00000000-0005-0000-0000-000041AE0000}"/>
    <cellStyle name="PIDs 3 4 2 6" xfId="3205" xr:uid="{00000000-0005-0000-0000-000042AE0000}"/>
    <cellStyle name="PIDs 3 4 2 7" xfId="5851" xr:uid="{00000000-0005-0000-0000-000043AE0000}"/>
    <cellStyle name="PIDs 3 4 2 8" xfId="2939" xr:uid="{00000000-0005-0000-0000-000044AE0000}"/>
    <cellStyle name="PIDs 3 4 2 9" xfId="2526" xr:uid="{00000000-0005-0000-0000-000045AE0000}"/>
    <cellStyle name="PIDs 3 4 20" xfId="40359" xr:uid="{00000000-0005-0000-0000-000046AE0000}"/>
    <cellStyle name="PIDs 3 4 21" xfId="49278" xr:uid="{00000000-0005-0000-0000-000047AE0000}"/>
    <cellStyle name="PIDs 3 4 22" xfId="51026" xr:uid="{00000000-0005-0000-0000-000048AE0000}"/>
    <cellStyle name="PIDs 3 4 3" xfId="3462" xr:uid="{00000000-0005-0000-0000-000049AE0000}"/>
    <cellStyle name="PIDs 3 4 3 10" xfId="25700" xr:uid="{00000000-0005-0000-0000-00004AAE0000}"/>
    <cellStyle name="PIDs 3 4 3 11" xfId="29118" xr:uid="{00000000-0005-0000-0000-00004BAE0000}"/>
    <cellStyle name="PIDs 3 4 3 12" xfId="28871" xr:uid="{00000000-0005-0000-0000-00004CAE0000}"/>
    <cellStyle name="PIDs 3 4 3 13" xfId="35506" xr:uid="{00000000-0005-0000-0000-00004DAE0000}"/>
    <cellStyle name="PIDs 3 4 3 14" xfId="38066" xr:uid="{00000000-0005-0000-0000-00004EAE0000}"/>
    <cellStyle name="PIDs 3 4 3 15" xfId="40900" xr:uid="{00000000-0005-0000-0000-00004FAE0000}"/>
    <cellStyle name="PIDs 3 4 3 16" xfId="43419" xr:uid="{00000000-0005-0000-0000-000050AE0000}"/>
    <cellStyle name="PIDs 3 4 3 17" xfId="45958" xr:uid="{00000000-0005-0000-0000-000051AE0000}"/>
    <cellStyle name="PIDs 3 4 3 18" xfId="49479" xr:uid="{00000000-0005-0000-0000-000052AE0000}"/>
    <cellStyle name="PIDs 3 4 3 19" xfId="51058" xr:uid="{00000000-0005-0000-0000-000053AE0000}"/>
    <cellStyle name="PIDs 3 4 3 2" xfId="4806" xr:uid="{00000000-0005-0000-0000-000054AE0000}"/>
    <cellStyle name="PIDs 3 4 3 2 10" xfId="27028" xr:uid="{00000000-0005-0000-0000-000055AE0000}"/>
    <cellStyle name="PIDs 3 4 3 2 11" xfId="30291" xr:uid="{00000000-0005-0000-0000-000056AE0000}"/>
    <cellStyle name="PIDs 3 4 3 2 12" xfId="32134" xr:uid="{00000000-0005-0000-0000-000057AE0000}"/>
    <cellStyle name="PIDs 3 4 3 2 13" xfId="34459" xr:uid="{00000000-0005-0000-0000-000058AE0000}"/>
    <cellStyle name="PIDs 3 4 3 2 14" xfId="36839" xr:uid="{00000000-0005-0000-0000-000059AE0000}"/>
    <cellStyle name="PIDs 3 4 3 2 15" xfId="39371" xr:uid="{00000000-0005-0000-0000-00005AAE0000}"/>
    <cellStyle name="PIDs 3 4 3 2 16" xfId="42229" xr:uid="{00000000-0005-0000-0000-00005BAE0000}"/>
    <cellStyle name="PIDs 3 4 3 2 17" xfId="44752" xr:uid="{00000000-0005-0000-0000-00005CAE0000}"/>
    <cellStyle name="PIDs 3 4 3 2 18" xfId="47291" xr:uid="{00000000-0005-0000-0000-00005DAE0000}"/>
    <cellStyle name="PIDs 3 4 3 2 19" xfId="53077" xr:uid="{00000000-0005-0000-0000-00005EAE0000}"/>
    <cellStyle name="PIDs 3 4 3 2 2" xfId="7439" xr:uid="{00000000-0005-0000-0000-00005FAE0000}"/>
    <cellStyle name="PIDs 3 4 3 2 3" xfId="9934" xr:uid="{00000000-0005-0000-0000-000060AE0000}"/>
    <cellStyle name="PIDs 3 4 3 2 4" xfId="12432" xr:uid="{00000000-0005-0000-0000-000061AE0000}"/>
    <cellStyle name="PIDs 3 4 3 2 5" xfId="15144" xr:uid="{00000000-0005-0000-0000-000062AE0000}"/>
    <cellStyle name="PIDs 3 4 3 2 6" xfId="17327" xr:uid="{00000000-0005-0000-0000-000063AE0000}"/>
    <cellStyle name="PIDs 3 4 3 2 7" xfId="19398" xr:uid="{00000000-0005-0000-0000-000064AE0000}"/>
    <cellStyle name="PIDs 3 4 3 2 8" xfId="21880" xr:uid="{00000000-0005-0000-0000-000065AE0000}"/>
    <cellStyle name="PIDs 3 4 3 2 9" xfId="24442" xr:uid="{00000000-0005-0000-0000-000066AE0000}"/>
    <cellStyle name="PIDs 3 4 3 3" xfId="6097" xr:uid="{00000000-0005-0000-0000-000067AE0000}"/>
    <cellStyle name="PIDs 3 4 3 4" xfId="8599" xr:uid="{00000000-0005-0000-0000-000068AE0000}"/>
    <cellStyle name="PIDs 3 4 3 5" xfId="11105" xr:uid="{00000000-0005-0000-0000-000069AE0000}"/>
    <cellStyle name="PIDs 3 4 3 6" xfId="13811" xr:uid="{00000000-0005-0000-0000-00006AAE0000}"/>
    <cellStyle name="PIDs 3 4 3 7" xfId="13467" xr:uid="{00000000-0005-0000-0000-00006BAE0000}"/>
    <cellStyle name="PIDs 3 4 3 8" xfId="20586" xr:uid="{00000000-0005-0000-0000-00006CAE0000}"/>
    <cellStyle name="PIDs 3 4 3 9" xfId="23109" xr:uid="{00000000-0005-0000-0000-00006DAE0000}"/>
    <cellStyle name="PIDs 3 4 4" xfId="3490" xr:uid="{00000000-0005-0000-0000-00006EAE0000}"/>
    <cellStyle name="PIDs 3 4 4 10" xfId="25727" xr:uid="{00000000-0005-0000-0000-00006FAE0000}"/>
    <cellStyle name="PIDs 3 4 4 11" xfId="29142" xr:uid="{00000000-0005-0000-0000-000070AE0000}"/>
    <cellStyle name="PIDs 3 4 4 12" xfId="28613" xr:uid="{00000000-0005-0000-0000-000071AE0000}"/>
    <cellStyle name="PIDs 3 4 4 13" xfId="35534" xr:uid="{00000000-0005-0000-0000-000072AE0000}"/>
    <cellStyle name="PIDs 3 4 4 14" xfId="38093" xr:uid="{00000000-0005-0000-0000-000073AE0000}"/>
    <cellStyle name="PIDs 3 4 4 15" xfId="40927" xr:uid="{00000000-0005-0000-0000-000074AE0000}"/>
    <cellStyle name="PIDs 3 4 4 16" xfId="43447" xr:uid="{00000000-0005-0000-0000-000075AE0000}"/>
    <cellStyle name="PIDs 3 4 4 17" xfId="45986" xr:uid="{00000000-0005-0000-0000-000076AE0000}"/>
    <cellStyle name="PIDs 3 4 4 18" xfId="48597" xr:uid="{00000000-0005-0000-0000-000077AE0000}"/>
    <cellStyle name="PIDs 3 4 4 19" xfId="50910" xr:uid="{00000000-0005-0000-0000-000078AE0000}"/>
    <cellStyle name="PIDs 3 4 4 2" xfId="4834" xr:uid="{00000000-0005-0000-0000-000079AE0000}"/>
    <cellStyle name="PIDs 3 4 4 2 10" xfId="27055" xr:uid="{00000000-0005-0000-0000-00007AAE0000}"/>
    <cellStyle name="PIDs 3 4 4 2 11" xfId="30315" xr:uid="{00000000-0005-0000-0000-00007BAE0000}"/>
    <cellStyle name="PIDs 3 4 4 2 12" xfId="32162" xr:uid="{00000000-0005-0000-0000-00007CAE0000}"/>
    <cellStyle name="PIDs 3 4 4 2 13" xfId="34487" xr:uid="{00000000-0005-0000-0000-00007DAE0000}"/>
    <cellStyle name="PIDs 3 4 4 2 14" xfId="36867" xr:uid="{00000000-0005-0000-0000-00007EAE0000}"/>
    <cellStyle name="PIDs 3 4 4 2 15" xfId="39399" xr:uid="{00000000-0005-0000-0000-00007FAE0000}"/>
    <cellStyle name="PIDs 3 4 4 2 16" xfId="42256" xr:uid="{00000000-0005-0000-0000-000080AE0000}"/>
    <cellStyle name="PIDs 3 4 4 2 17" xfId="44780" xr:uid="{00000000-0005-0000-0000-000081AE0000}"/>
    <cellStyle name="PIDs 3 4 4 2 18" xfId="47319" xr:uid="{00000000-0005-0000-0000-000082AE0000}"/>
    <cellStyle name="PIDs 3 4 4 2 19" xfId="52974" xr:uid="{00000000-0005-0000-0000-000083AE0000}"/>
    <cellStyle name="PIDs 3 4 4 2 2" xfId="7467" xr:uid="{00000000-0005-0000-0000-000084AE0000}"/>
    <cellStyle name="PIDs 3 4 4 2 3" xfId="9961" xr:uid="{00000000-0005-0000-0000-000085AE0000}"/>
    <cellStyle name="PIDs 3 4 4 2 4" xfId="12459" xr:uid="{00000000-0005-0000-0000-000086AE0000}"/>
    <cellStyle name="PIDs 3 4 4 2 5" xfId="15171" xr:uid="{00000000-0005-0000-0000-000087AE0000}"/>
    <cellStyle name="PIDs 3 4 4 2 6" xfId="17355" xr:uid="{00000000-0005-0000-0000-000088AE0000}"/>
    <cellStyle name="PIDs 3 4 4 2 7" xfId="19426" xr:uid="{00000000-0005-0000-0000-000089AE0000}"/>
    <cellStyle name="PIDs 3 4 4 2 8" xfId="21908" xr:uid="{00000000-0005-0000-0000-00008AAE0000}"/>
    <cellStyle name="PIDs 3 4 4 2 9" xfId="24470" xr:uid="{00000000-0005-0000-0000-00008BAE0000}"/>
    <cellStyle name="PIDs 3 4 4 3" xfId="6125" xr:uid="{00000000-0005-0000-0000-00008CAE0000}"/>
    <cellStyle name="PIDs 3 4 4 4" xfId="8627" xr:uid="{00000000-0005-0000-0000-00008DAE0000}"/>
    <cellStyle name="PIDs 3 4 4 5" xfId="11132" xr:uid="{00000000-0005-0000-0000-00008EAE0000}"/>
    <cellStyle name="PIDs 3 4 4 6" xfId="13839" xr:uid="{00000000-0005-0000-0000-00008FAE0000}"/>
    <cellStyle name="PIDs 3 4 4 7" xfId="13471" xr:uid="{00000000-0005-0000-0000-000090AE0000}"/>
    <cellStyle name="PIDs 3 4 4 8" xfId="20614" xr:uid="{00000000-0005-0000-0000-000091AE0000}"/>
    <cellStyle name="PIDs 3 4 4 9" xfId="23137" xr:uid="{00000000-0005-0000-0000-000092AE0000}"/>
    <cellStyle name="PIDs 3 4 5" xfId="3355" xr:uid="{00000000-0005-0000-0000-000093AE0000}"/>
    <cellStyle name="PIDs 3 4 5 10" xfId="25593" xr:uid="{00000000-0005-0000-0000-000094AE0000}"/>
    <cellStyle name="PIDs 3 4 5 11" xfId="29027" xr:uid="{00000000-0005-0000-0000-000095AE0000}"/>
    <cellStyle name="PIDs 3 4 5 12" xfId="29022" xr:uid="{00000000-0005-0000-0000-000096AE0000}"/>
    <cellStyle name="PIDs 3 4 5 13" xfId="30559" xr:uid="{00000000-0005-0000-0000-000097AE0000}"/>
    <cellStyle name="PIDs 3 4 5 14" xfId="37968" xr:uid="{00000000-0005-0000-0000-000098AE0000}"/>
    <cellStyle name="PIDs 3 4 5 15" xfId="40793" xr:uid="{00000000-0005-0000-0000-000099AE0000}"/>
    <cellStyle name="PIDs 3 4 5 16" xfId="43312" xr:uid="{00000000-0005-0000-0000-00009AAE0000}"/>
    <cellStyle name="PIDs 3 4 5 17" xfId="45851" xr:uid="{00000000-0005-0000-0000-00009BAE0000}"/>
    <cellStyle name="PIDs 3 4 5 18" xfId="50093" xr:uid="{00000000-0005-0000-0000-00009CAE0000}"/>
    <cellStyle name="PIDs 3 4 5 19" xfId="51653" xr:uid="{00000000-0005-0000-0000-00009DAE0000}"/>
    <cellStyle name="PIDs 3 4 5 2" xfId="4699" xr:uid="{00000000-0005-0000-0000-00009EAE0000}"/>
    <cellStyle name="PIDs 3 4 5 2 10" xfId="26921" xr:uid="{00000000-0005-0000-0000-00009FAE0000}"/>
    <cellStyle name="PIDs 3 4 5 2 11" xfId="30200" xr:uid="{00000000-0005-0000-0000-0000A0AE0000}"/>
    <cellStyle name="PIDs 3 4 5 2 12" xfId="32027" xr:uid="{00000000-0005-0000-0000-0000A1AE0000}"/>
    <cellStyle name="PIDs 3 4 5 2 13" xfId="34352" xr:uid="{00000000-0005-0000-0000-0000A2AE0000}"/>
    <cellStyle name="PIDs 3 4 5 2 14" xfId="36732" xr:uid="{00000000-0005-0000-0000-0000A3AE0000}"/>
    <cellStyle name="PIDs 3 4 5 2 15" xfId="39264" xr:uid="{00000000-0005-0000-0000-0000A4AE0000}"/>
    <cellStyle name="PIDs 3 4 5 2 16" xfId="42122" xr:uid="{00000000-0005-0000-0000-0000A5AE0000}"/>
    <cellStyle name="PIDs 3 4 5 2 17" xfId="44645" xr:uid="{00000000-0005-0000-0000-0000A6AE0000}"/>
    <cellStyle name="PIDs 3 4 5 2 18" xfId="47184" xr:uid="{00000000-0005-0000-0000-0000A7AE0000}"/>
    <cellStyle name="PIDs 3 4 5 2 19" xfId="53621" xr:uid="{00000000-0005-0000-0000-0000A8AE0000}"/>
    <cellStyle name="PIDs 3 4 5 2 2" xfId="7332" xr:uid="{00000000-0005-0000-0000-0000A9AE0000}"/>
    <cellStyle name="PIDs 3 4 5 2 3" xfId="9827" xr:uid="{00000000-0005-0000-0000-0000AAAE0000}"/>
    <cellStyle name="PIDs 3 4 5 2 4" xfId="12325" xr:uid="{00000000-0005-0000-0000-0000ABAE0000}"/>
    <cellStyle name="PIDs 3 4 5 2 5" xfId="15037" xr:uid="{00000000-0005-0000-0000-0000ACAE0000}"/>
    <cellStyle name="PIDs 3 4 5 2 6" xfId="17220" xr:uid="{00000000-0005-0000-0000-0000ADAE0000}"/>
    <cellStyle name="PIDs 3 4 5 2 7" xfId="19291" xr:uid="{00000000-0005-0000-0000-0000AEAE0000}"/>
    <cellStyle name="PIDs 3 4 5 2 8" xfId="21773" xr:uid="{00000000-0005-0000-0000-0000AFAE0000}"/>
    <cellStyle name="PIDs 3 4 5 2 9" xfId="24335" xr:uid="{00000000-0005-0000-0000-0000B0AE0000}"/>
    <cellStyle name="PIDs 3 4 5 3" xfId="5990" xr:uid="{00000000-0005-0000-0000-0000B1AE0000}"/>
    <cellStyle name="PIDs 3 4 5 4" xfId="8492" xr:uid="{00000000-0005-0000-0000-0000B2AE0000}"/>
    <cellStyle name="PIDs 3 4 5 5" xfId="10998" xr:uid="{00000000-0005-0000-0000-0000B3AE0000}"/>
    <cellStyle name="PIDs 3 4 5 6" xfId="13704" xr:uid="{00000000-0005-0000-0000-0000B4AE0000}"/>
    <cellStyle name="PIDs 3 4 5 7" xfId="16494" xr:uid="{00000000-0005-0000-0000-0000B5AE0000}"/>
    <cellStyle name="PIDs 3 4 5 8" xfId="20482" xr:uid="{00000000-0005-0000-0000-0000B6AE0000}"/>
    <cellStyle name="PIDs 3 4 5 9" xfId="23002" xr:uid="{00000000-0005-0000-0000-0000B7AE0000}"/>
    <cellStyle name="PIDs 3 4 6" xfId="3739" xr:uid="{00000000-0005-0000-0000-0000B8AE0000}"/>
    <cellStyle name="PIDs 3 4 6 10" xfId="25975" xr:uid="{00000000-0005-0000-0000-0000B9AE0000}"/>
    <cellStyle name="PIDs 3 4 6 11" xfId="29355" xr:uid="{00000000-0005-0000-0000-0000BAAE0000}"/>
    <cellStyle name="PIDs 3 4 6 12" xfId="28434" xr:uid="{00000000-0005-0000-0000-0000BBAE0000}"/>
    <cellStyle name="PIDs 3 4 6 13" xfId="35780" xr:uid="{00000000-0005-0000-0000-0000BCAE0000}"/>
    <cellStyle name="PIDs 3 4 6 14" xfId="38331" xr:uid="{00000000-0005-0000-0000-0000BDAE0000}"/>
    <cellStyle name="PIDs 3 4 6 15" xfId="41173" xr:uid="{00000000-0005-0000-0000-0000BEAE0000}"/>
    <cellStyle name="PIDs 3 4 6 16" xfId="43693" xr:uid="{00000000-0005-0000-0000-0000BFAE0000}"/>
    <cellStyle name="PIDs 3 4 6 17" xfId="46232" xr:uid="{00000000-0005-0000-0000-0000C0AE0000}"/>
    <cellStyle name="PIDs 3 4 6 18" xfId="49799" xr:uid="{00000000-0005-0000-0000-0000C1AE0000}"/>
    <cellStyle name="PIDs 3 4 6 19" xfId="51359" xr:uid="{00000000-0005-0000-0000-0000C2AE0000}"/>
    <cellStyle name="PIDs 3 4 6 2" xfId="5081" xr:uid="{00000000-0005-0000-0000-0000C3AE0000}"/>
    <cellStyle name="PIDs 3 4 6 2 10" xfId="27302" xr:uid="{00000000-0005-0000-0000-0000C4AE0000}"/>
    <cellStyle name="PIDs 3 4 6 2 11" xfId="30525" xr:uid="{00000000-0005-0000-0000-0000C5AE0000}"/>
    <cellStyle name="PIDs 3 4 6 2 12" xfId="32408" xr:uid="{00000000-0005-0000-0000-0000C6AE0000}"/>
    <cellStyle name="PIDs 3 4 6 2 13" xfId="34734" xr:uid="{00000000-0005-0000-0000-0000C7AE0000}"/>
    <cellStyle name="PIDs 3 4 6 2 14" xfId="37113" xr:uid="{00000000-0005-0000-0000-0000C8AE0000}"/>
    <cellStyle name="PIDs 3 4 6 2 15" xfId="39645" xr:uid="{00000000-0005-0000-0000-0000C9AE0000}"/>
    <cellStyle name="PIDs 3 4 6 2 16" xfId="42502" xr:uid="{00000000-0005-0000-0000-0000CAAE0000}"/>
    <cellStyle name="PIDs 3 4 6 2 17" xfId="45026" xr:uid="{00000000-0005-0000-0000-0000CBAE0000}"/>
    <cellStyle name="PIDs 3 4 6 2 18" xfId="47565" xr:uid="{00000000-0005-0000-0000-0000CCAE0000}"/>
    <cellStyle name="PIDs 3 4 6 2 19" xfId="53378" xr:uid="{00000000-0005-0000-0000-0000CDAE0000}"/>
    <cellStyle name="PIDs 3 4 6 2 2" xfId="7714" xr:uid="{00000000-0005-0000-0000-0000CEAE0000}"/>
    <cellStyle name="PIDs 3 4 6 2 3" xfId="10207" xr:uid="{00000000-0005-0000-0000-0000CFAE0000}"/>
    <cellStyle name="PIDs 3 4 6 2 4" xfId="12705" xr:uid="{00000000-0005-0000-0000-0000D0AE0000}"/>
    <cellStyle name="PIDs 3 4 6 2 5" xfId="15418" xr:uid="{00000000-0005-0000-0000-0000D1AE0000}"/>
    <cellStyle name="PIDs 3 4 6 2 6" xfId="17601" xr:uid="{00000000-0005-0000-0000-0000D2AE0000}"/>
    <cellStyle name="PIDs 3 4 6 2 7" xfId="19673" xr:uid="{00000000-0005-0000-0000-0000D3AE0000}"/>
    <cellStyle name="PIDs 3 4 6 2 8" xfId="22155" xr:uid="{00000000-0005-0000-0000-0000D4AE0000}"/>
    <cellStyle name="PIDs 3 4 6 2 9" xfId="24716" xr:uid="{00000000-0005-0000-0000-0000D5AE0000}"/>
    <cellStyle name="PIDs 3 4 6 3" xfId="6374" xr:uid="{00000000-0005-0000-0000-0000D6AE0000}"/>
    <cellStyle name="PIDs 3 4 6 4" xfId="8874" xr:uid="{00000000-0005-0000-0000-0000D7AE0000}"/>
    <cellStyle name="PIDs 3 4 6 5" xfId="11378" xr:uid="{00000000-0005-0000-0000-0000D8AE0000}"/>
    <cellStyle name="PIDs 3 4 6 6" xfId="14087" xr:uid="{00000000-0005-0000-0000-0000D9AE0000}"/>
    <cellStyle name="PIDs 3 4 6 7" xfId="18340" xr:uid="{00000000-0005-0000-0000-0000DAAE0000}"/>
    <cellStyle name="PIDs 3 4 6 8" xfId="20848" xr:uid="{00000000-0005-0000-0000-0000DBAE0000}"/>
    <cellStyle name="PIDs 3 4 6 9" xfId="23383" xr:uid="{00000000-0005-0000-0000-0000DCAE0000}"/>
    <cellStyle name="PIDs 3 4 7" xfId="4057" xr:uid="{00000000-0005-0000-0000-0000DDAE0000}"/>
    <cellStyle name="PIDs 3 4 7 10" xfId="23695" xr:uid="{00000000-0005-0000-0000-0000DEAE0000}"/>
    <cellStyle name="PIDs 3 4 7 11" xfId="26287" xr:uid="{00000000-0005-0000-0000-0000DFAE0000}"/>
    <cellStyle name="PIDs 3 4 7 12" xfId="29625" xr:uid="{00000000-0005-0000-0000-0000E0AE0000}"/>
    <cellStyle name="PIDs 3 4 7 13" xfId="31387" xr:uid="{00000000-0005-0000-0000-0000E1AE0000}"/>
    <cellStyle name="PIDs 3 4 7 14" xfId="33718" xr:uid="{00000000-0005-0000-0000-0000E2AE0000}"/>
    <cellStyle name="PIDs 3 4 7 15" xfId="36092" xr:uid="{00000000-0005-0000-0000-0000E3AE0000}"/>
    <cellStyle name="PIDs 3 4 7 16" xfId="38629" xr:uid="{00000000-0005-0000-0000-0000E4AE0000}"/>
    <cellStyle name="PIDs 3 4 7 17" xfId="41485" xr:uid="{00000000-0005-0000-0000-0000E5AE0000}"/>
    <cellStyle name="PIDs 3 4 7 18" xfId="44005" xr:uid="{00000000-0005-0000-0000-0000E6AE0000}"/>
    <cellStyle name="PIDs 3 4 7 19" xfId="46544" xr:uid="{00000000-0005-0000-0000-0000E7AE0000}"/>
    <cellStyle name="PIDs 3 4 7 2" xfId="5393" xr:uid="{00000000-0005-0000-0000-0000E8AE0000}"/>
    <cellStyle name="PIDs 3 4 7 2 10" xfId="27613" xr:uid="{00000000-0005-0000-0000-0000E9AE0000}"/>
    <cellStyle name="PIDs 3 4 7 2 11" xfId="30788" xr:uid="{00000000-0005-0000-0000-0000EAAE0000}"/>
    <cellStyle name="PIDs 3 4 7 2 12" xfId="32720" xr:uid="{00000000-0005-0000-0000-0000EBAE0000}"/>
    <cellStyle name="PIDs 3 4 7 2 13" xfId="35046" xr:uid="{00000000-0005-0000-0000-0000ECAE0000}"/>
    <cellStyle name="PIDs 3 4 7 2 14" xfId="37425" xr:uid="{00000000-0005-0000-0000-0000EDAE0000}"/>
    <cellStyle name="PIDs 3 4 7 2 15" xfId="39957" xr:uid="{00000000-0005-0000-0000-0000EEAE0000}"/>
    <cellStyle name="PIDs 3 4 7 2 16" xfId="42813" xr:uid="{00000000-0005-0000-0000-0000EFAE0000}"/>
    <cellStyle name="PIDs 3 4 7 2 17" xfId="45338" xr:uid="{00000000-0005-0000-0000-0000F0AE0000}"/>
    <cellStyle name="PIDs 3 4 7 2 18" xfId="47877" xr:uid="{00000000-0005-0000-0000-0000F1AE0000}"/>
    <cellStyle name="PIDs 3 4 7 2 19" xfId="53638" xr:uid="{00000000-0005-0000-0000-0000F2AE0000}"/>
    <cellStyle name="PIDs 3 4 7 2 2" xfId="8026" xr:uid="{00000000-0005-0000-0000-0000F3AE0000}"/>
    <cellStyle name="PIDs 3 4 7 2 3" xfId="10518" xr:uid="{00000000-0005-0000-0000-0000F4AE0000}"/>
    <cellStyle name="PIDs 3 4 7 2 4" xfId="13016" xr:uid="{00000000-0005-0000-0000-0000F5AE0000}"/>
    <cellStyle name="PIDs 3 4 7 2 5" xfId="15729" xr:uid="{00000000-0005-0000-0000-0000F6AE0000}"/>
    <cellStyle name="PIDs 3 4 7 2 6" xfId="17913" xr:uid="{00000000-0005-0000-0000-0000F7AE0000}"/>
    <cellStyle name="PIDs 3 4 7 2 7" xfId="19985" xr:uid="{00000000-0005-0000-0000-0000F8AE0000}"/>
    <cellStyle name="PIDs 3 4 7 2 8" xfId="22467" xr:uid="{00000000-0005-0000-0000-0000F9AE0000}"/>
    <cellStyle name="PIDs 3 4 7 2 9" xfId="25028" xr:uid="{00000000-0005-0000-0000-0000FAAE0000}"/>
    <cellStyle name="PIDs 3 4 7 20" xfId="50110" xr:uid="{00000000-0005-0000-0000-0000FBAE0000}"/>
    <cellStyle name="PIDs 3 4 7 21" xfId="51670" xr:uid="{00000000-0005-0000-0000-0000FCAE0000}"/>
    <cellStyle name="PIDs 3 4 7 3" xfId="6692" xr:uid="{00000000-0005-0000-0000-0000FDAE0000}"/>
    <cellStyle name="PIDs 3 4 7 4" xfId="9191" xr:uid="{00000000-0005-0000-0000-0000FEAE0000}"/>
    <cellStyle name="PIDs 3 4 7 5" xfId="11691" xr:uid="{00000000-0005-0000-0000-0000FFAE0000}"/>
    <cellStyle name="PIDs 3 4 7 6" xfId="14401" xr:uid="{00000000-0005-0000-0000-000000AF0000}"/>
    <cellStyle name="PIDs 3 4 7 7" xfId="16590" xr:uid="{00000000-0005-0000-0000-000001AF0000}"/>
    <cellStyle name="PIDs 3 4 7 8" xfId="18653" xr:uid="{00000000-0005-0000-0000-000002AF0000}"/>
    <cellStyle name="PIDs 3 4 7 9" xfId="21142" xr:uid="{00000000-0005-0000-0000-000003AF0000}"/>
    <cellStyle name="PIDs 3 4 8" xfId="4338" xr:uid="{00000000-0005-0000-0000-000004AF0000}"/>
    <cellStyle name="PIDs 3 4 8 10" xfId="23975" xr:uid="{00000000-0005-0000-0000-000005AF0000}"/>
    <cellStyle name="PIDs 3 4 8 11" xfId="26564" xr:uid="{00000000-0005-0000-0000-000006AF0000}"/>
    <cellStyle name="PIDs 3 4 8 12" xfId="29903" xr:uid="{00000000-0005-0000-0000-000007AF0000}"/>
    <cellStyle name="PIDs 3 4 8 13" xfId="31667" xr:uid="{00000000-0005-0000-0000-000008AF0000}"/>
    <cellStyle name="PIDs 3 4 8 14" xfId="33998" xr:uid="{00000000-0005-0000-0000-000009AF0000}"/>
    <cellStyle name="PIDs 3 4 8 15" xfId="36372" xr:uid="{00000000-0005-0000-0000-00000AAF0000}"/>
    <cellStyle name="PIDs 3 4 8 16" xfId="38909" xr:uid="{00000000-0005-0000-0000-00000BAF0000}"/>
    <cellStyle name="PIDs 3 4 8 17" xfId="41764" xr:uid="{00000000-0005-0000-0000-00000CAF0000}"/>
    <cellStyle name="PIDs 3 4 8 18" xfId="44285" xr:uid="{00000000-0005-0000-0000-00000DAF0000}"/>
    <cellStyle name="PIDs 3 4 8 19" xfId="46824" xr:uid="{00000000-0005-0000-0000-00000EAF0000}"/>
    <cellStyle name="PIDs 3 4 8 2" xfId="5670" xr:uid="{00000000-0005-0000-0000-00000FAF0000}"/>
    <cellStyle name="PIDs 3 4 8 2 10" xfId="27890" xr:uid="{00000000-0005-0000-0000-000010AF0000}"/>
    <cellStyle name="PIDs 3 4 8 2 11" xfId="31024" xr:uid="{00000000-0005-0000-0000-000011AF0000}"/>
    <cellStyle name="PIDs 3 4 8 2 12" xfId="32997" xr:uid="{00000000-0005-0000-0000-000012AF0000}"/>
    <cellStyle name="PIDs 3 4 8 2 13" xfId="35323" xr:uid="{00000000-0005-0000-0000-000013AF0000}"/>
    <cellStyle name="PIDs 3 4 8 2 14" xfId="37702" xr:uid="{00000000-0005-0000-0000-000014AF0000}"/>
    <cellStyle name="PIDs 3 4 8 2 15" xfId="40234" xr:uid="{00000000-0005-0000-0000-000015AF0000}"/>
    <cellStyle name="PIDs 3 4 8 2 16" xfId="43090" xr:uid="{00000000-0005-0000-0000-000016AF0000}"/>
    <cellStyle name="PIDs 3 4 8 2 17" xfId="45615" xr:uid="{00000000-0005-0000-0000-000017AF0000}"/>
    <cellStyle name="PIDs 3 4 8 2 18" xfId="48154" xr:uid="{00000000-0005-0000-0000-000018AF0000}"/>
    <cellStyle name="PIDs 3 4 8 2 19" xfId="53857" xr:uid="{00000000-0005-0000-0000-000019AF0000}"/>
    <cellStyle name="PIDs 3 4 8 2 2" xfId="8303" xr:uid="{00000000-0005-0000-0000-00001AAF0000}"/>
    <cellStyle name="PIDs 3 4 8 2 3" xfId="10795" xr:uid="{00000000-0005-0000-0000-00001BAF0000}"/>
    <cellStyle name="PIDs 3 4 8 2 4" xfId="13293" xr:uid="{00000000-0005-0000-0000-00001CAF0000}"/>
    <cellStyle name="PIDs 3 4 8 2 5" xfId="16006" xr:uid="{00000000-0005-0000-0000-00001DAF0000}"/>
    <cellStyle name="PIDs 3 4 8 2 6" xfId="18190" xr:uid="{00000000-0005-0000-0000-00001EAF0000}"/>
    <cellStyle name="PIDs 3 4 8 2 7" xfId="20262" xr:uid="{00000000-0005-0000-0000-00001FAF0000}"/>
    <cellStyle name="PIDs 3 4 8 2 8" xfId="22744" xr:uid="{00000000-0005-0000-0000-000020AF0000}"/>
    <cellStyle name="PIDs 3 4 8 2 9" xfId="25305" xr:uid="{00000000-0005-0000-0000-000021AF0000}"/>
    <cellStyle name="PIDs 3 4 8 20" xfId="50402" xr:uid="{00000000-0005-0000-0000-000022AF0000}"/>
    <cellStyle name="PIDs 3 4 8 21" xfId="51940" xr:uid="{00000000-0005-0000-0000-000023AF0000}"/>
    <cellStyle name="PIDs 3 4 8 3" xfId="6972" xr:uid="{00000000-0005-0000-0000-000024AF0000}"/>
    <cellStyle name="PIDs 3 4 8 4" xfId="9468" xr:uid="{00000000-0005-0000-0000-000025AF0000}"/>
    <cellStyle name="PIDs 3 4 8 5" xfId="11968" xr:uid="{00000000-0005-0000-0000-000026AF0000}"/>
    <cellStyle name="PIDs 3 4 8 6" xfId="14679" xr:uid="{00000000-0005-0000-0000-000027AF0000}"/>
    <cellStyle name="PIDs 3 4 8 7" xfId="16869" xr:uid="{00000000-0005-0000-0000-000028AF0000}"/>
    <cellStyle name="PIDs 3 4 8 8" xfId="18933" xr:uid="{00000000-0005-0000-0000-000029AF0000}"/>
    <cellStyle name="PIDs 3 4 8 9" xfId="21422" xr:uid="{00000000-0005-0000-0000-00002AAF0000}"/>
    <cellStyle name="PIDs 3 4 9" xfId="4480" xr:uid="{00000000-0005-0000-0000-00002BAF0000}"/>
    <cellStyle name="PIDs 3 4 9 10" xfId="26705" xr:uid="{00000000-0005-0000-0000-00002CAF0000}"/>
    <cellStyle name="PIDs 3 4 9 11" xfId="30012" xr:uid="{00000000-0005-0000-0000-00002DAF0000}"/>
    <cellStyle name="PIDs 3 4 9 12" xfId="31808" xr:uid="{00000000-0005-0000-0000-00002EAF0000}"/>
    <cellStyle name="PIDs 3 4 9 13" xfId="34133" xr:uid="{00000000-0005-0000-0000-00002FAF0000}"/>
    <cellStyle name="PIDs 3 4 9 14" xfId="36513" xr:uid="{00000000-0005-0000-0000-000030AF0000}"/>
    <cellStyle name="PIDs 3 4 9 15" xfId="39045" xr:uid="{00000000-0005-0000-0000-000031AF0000}"/>
    <cellStyle name="PIDs 3 4 9 16" xfId="41905" xr:uid="{00000000-0005-0000-0000-000032AF0000}"/>
    <cellStyle name="PIDs 3 4 9 17" xfId="44426" xr:uid="{00000000-0005-0000-0000-000033AF0000}"/>
    <cellStyle name="PIDs 3 4 9 18" xfId="46965" xr:uid="{00000000-0005-0000-0000-000034AF0000}"/>
    <cellStyle name="PIDs 3 4 9 19" xfId="50191" xr:uid="{00000000-0005-0000-0000-000035AF0000}"/>
    <cellStyle name="PIDs 3 4 9 2" xfId="7113" xr:uid="{00000000-0005-0000-0000-000036AF0000}"/>
    <cellStyle name="PIDs 3 4 9 2 2" xfId="53697" xr:uid="{00000000-0005-0000-0000-000037AF0000}"/>
    <cellStyle name="PIDs 3 4 9 20" xfId="51729" xr:uid="{00000000-0005-0000-0000-000038AF0000}"/>
    <cellStyle name="PIDs 3 4 9 3" xfId="9610" xr:uid="{00000000-0005-0000-0000-000039AF0000}"/>
    <cellStyle name="PIDs 3 4 9 4" xfId="12109" xr:uid="{00000000-0005-0000-0000-00003AAF0000}"/>
    <cellStyle name="PIDs 3 4 9 5" xfId="14820" xr:uid="{00000000-0005-0000-0000-00003BAF0000}"/>
    <cellStyle name="PIDs 3 4 9 6" xfId="17003" xr:uid="{00000000-0005-0000-0000-00003CAF0000}"/>
    <cellStyle name="PIDs 3 4 9 7" xfId="19075" xr:uid="{00000000-0005-0000-0000-00003DAF0000}"/>
    <cellStyle name="PIDs 3 4 9 8" xfId="21555" xr:uid="{00000000-0005-0000-0000-00003EAF0000}"/>
    <cellStyle name="PIDs 3 4 9 9" xfId="24116" xr:uid="{00000000-0005-0000-0000-00003FAF0000}"/>
    <cellStyle name="PIDs 3 5" xfId="2231" xr:uid="{00000000-0005-0000-0000-000040AF0000}"/>
    <cellStyle name="PIDs 3 5 10" xfId="13544" xr:uid="{00000000-0005-0000-0000-000041AF0000}"/>
    <cellStyle name="PIDs 3 5 10 2" xfId="50574" xr:uid="{00000000-0005-0000-0000-000042AF0000}"/>
    <cellStyle name="PIDs 3 5 10 2 2" xfId="53979" xr:uid="{00000000-0005-0000-0000-000043AF0000}"/>
    <cellStyle name="PIDs 3 5 10 3" xfId="52098" xr:uid="{00000000-0005-0000-0000-000044AF0000}"/>
    <cellStyle name="PIDs 3 5 11" xfId="13663" xr:uid="{00000000-0005-0000-0000-000045AF0000}"/>
    <cellStyle name="PIDs 3 5 11 2" xfId="54118" xr:uid="{00000000-0005-0000-0000-000046AF0000}"/>
    <cellStyle name="PIDs 3 5 11 3" xfId="52274" xr:uid="{00000000-0005-0000-0000-000047AF0000}"/>
    <cellStyle name="PIDs 3 5 12" xfId="2505" xr:uid="{00000000-0005-0000-0000-000048AF0000}"/>
    <cellStyle name="PIDs 3 5 12 2" xfId="54168" xr:uid="{00000000-0005-0000-0000-000049AF0000}"/>
    <cellStyle name="PIDs 3 5 12 3" xfId="52480" xr:uid="{00000000-0005-0000-0000-00004AAF0000}"/>
    <cellStyle name="PIDs 3 5 13" xfId="22873" xr:uid="{00000000-0005-0000-0000-00004BAF0000}"/>
    <cellStyle name="PIDs 3 5 13 2" xfId="53045" xr:uid="{00000000-0005-0000-0000-00004CAF0000}"/>
    <cellStyle name="PIDs 3 5 14" xfId="25451" xr:uid="{00000000-0005-0000-0000-00004DAF0000}"/>
    <cellStyle name="PIDs 3 5 15" xfId="28674" xr:uid="{00000000-0005-0000-0000-00004EAF0000}"/>
    <cellStyle name="PIDs 3 5 16" xfId="28154" xr:uid="{00000000-0005-0000-0000-00004FAF0000}"/>
    <cellStyle name="PIDs 3 5 17" xfId="37844" xr:uid="{00000000-0005-0000-0000-000050AF0000}"/>
    <cellStyle name="PIDs 3 5 18" xfId="40659" xr:uid="{00000000-0005-0000-0000-000051AF0000}"/>
    <cellStyle name="PIDs 3 5 19" xfId="40355" xr:uid="{00000000-0005-0000-0000-000052AF0000}"/>
    <cellStyle name="PIDs 3 5 2" xfId="3852" xr:uid="{00000000-0005-0000-0000-000053AF0000}"/>
    <cellStyle name="PIDs 3 5 2 10" xfId="26084" xr:uid="{00000000-0005-0000-0000-000054AF0000}"/>
    <cellStyle name="PIDs 3 5 2 11" xfId="29449" xr:uid="{00000000-0005-0000-0000-000055AF0000}"/>
    <cellStyle name="PIDs 3 5 2 12" xfId="31183" xr:uid="{00000000-0005-0000-0000-000056AF0000}"/>
    <cellStyle name="PIDs 3 5 2 13" xfId="35890" xr:uid="{00000000-0005-0000-0000-000057AF0000}"/>
    <cellStyle name="PIDs 3 5 2 14" xfId="38434" xr:uid="{00000000-0005-0000-0000-000058AF0000}"/>
    <cellStyle name="PIDs 3 5 2 15" xfId="41282" xr:uid="{00000000-0005-0000-0000-000059AF0000}"/>
    <cellStyle name="PIDs 3 5 2 16" xfId="43803" xr:uid="{00000000-0005-0000-0000-00005AAF0000}"/>
    <cellStyle name="PIDs 3 5 2 17" xfId="46342" xr:uid="{00000000-0005-0000-0000-00005BAF0000}"/>
    <cellStyle name="PIDs 3 5 2 18" xfId="49683" xr:uid="{00000000-0005-0000-0000-00005CAF0000}"/>
    <cellStyle name="PIDs 3 5 2 19" xfId="51261" xr:uid="{00000000-0005-0000-0000-00005DAF0000}"/>
    <cellStyle name="PIDs 3 5 2 2" xfId="5191" xr:uid="{00000000-0005-0000-0000-00005EAF0000}"/>
    <cellStyle name="PIDs 3 5 2 2 10" xfId="27411" xr:uid="{00000000-0005-0000-0000-00005FAF0000}"/>
    <cellStyle name="PIDs 3 5 2 2 11" xfId="30617" xr:uid="{00000000-0005-0000-0000-000060AF0000}"/>
    <cellStyle name="PIDs 3 5 2 2 12" xfId="32518" xr:uid="{00000000-0005-0000-0000-000061AF0000}"/>
    <cellStyle name="PIDs 3 5 2 2 13" xfId="34844" xr:uid="{00000000-0005-0000-0000-000062AF0000}"/>
    <cellStyle name="PIDs 3 5 2 2 14" xfId="37223" xr:uid="{00000000-0005-0000-0000-000063AF0000}"/>
    <cellStyle name="PIDs 3 5 2 2 15" xfId="39755" xr:uid="{00000000-0005-0000-0000-000064AF0000}"/>
    <cellStyle name="PIDs 3 5 2 2 16" xfId="42611" xr:uid="{00000000-0005-0000-0000-000065AF0000}"/>
    <cellStyle name="PIDs 3 5 2 2 17" xfId="45136" xr:uid="{00000000-0005-0000-0000-000066AF0000}"/>
    <cellStyle name="PIDs 3 5 2 2 18" xfId="47675" xr:uid="{00000000-0005-0000-0000-000067AF0000}"/>
    <cellStyle name="PIDs 3 5 2 2 19" xfId="53280" xr:uid="{00000000-0005-0000-0000-000068AF0000}"/>
    <cellStyle name="PIDs 3 5 2 2 2" xfId="7824" xr:uid="{00000000-0005-0000-0000-000069AF0000}"/>
    <cellStyle name="PIDs 3 5 2 2 3" xfId="10316" xr:uid="{00000000-0005-0000-0000-00006AAF0000}"/>
    <cellStyle name="PIDs 3 5 2 2 4" xfId="12814" xr:uid="{00000000-0005-0000-0000-00006BAF0000}"/>
    <cellStyle name="PIDs 3 5 2 2 5" xfId="15527" xr:uid="{00000000-0005-0000-0000-00006CAF0000}"/>
    <cellStyle name="PIDs 3 5 2 2 6" xfId="17711" xr:uid="{00000000-0005-0000-0000-00006DAF0000}"/>
    <cellStyle name="PIDs 3 5 2 2 7" xfId="19783" xr:uid="{00000000-0005-0000-0000-00006EAF0000}"/>
    <cellStyle name="PIDs 3 5 2 2 8" xfId="22265" xr:uid="{00000000-0005-0000-0000-00006FAF0000}"/>
    <cellStyle name="PIDs 3 5 2 2 9" xfId="24826" xr:uid="{00000000-0005-0000-0000-000070AF0000}"/>
    <cellStyle name="PIDs 3 5 2 3" xfId="6486" xr:uid="{00000000-0005-0000-0000-000071AF0000}"/>
    <cellStyle name="PIDs 3 5 2 4" xfId="8987" xr:uid="{00000000-0005-0000-0000-000072AF0000}"/>
    <cellStyle name="PIDs 3 5 2 5" xfId="11489" xr:uid="{00000000-0005-0000-0000-000073AF0000}"/>
    <cellStyle name="PIDs 3 5 2 6" xfId="14196" xr:uid="{00000000-0005-0000-0000-000074AF0000}"/>
    <cellStyle name="PIDs 3 5 2 7" xfId="18450" xr:uid="{00000000-0005-0000-0000-000075AF0000}"/>
    <cellStyle name="PIDs 3 5 2 8" xfId="20949" xr:uid="{00000000-0005-0000-0000-000076AF0000}"/>
    <cellStyle name="PIDs 3 5 2 9" xfId="23493" xr:uid="{00000000-0005-0000-0000-000077AF0000}"/>
    <cellStyle name="PIDs 3 5 20" xfId="40565" xr:uid="{00000000-0005-0000-0000-000078AF0000}"/>
    <cellStyle name="PIDs 3 5 21" xfId="49273" xr:uid="{00000000-0005-0000-0000-000079AF0000}"/>
    <cellStyle name="PIDs 3 5 22" xfId="51021" xr:uid="{00000000-0005-0000-0000-00007AAF0000}"/>
    <cellStyle name="PIDs 3 5 3" xfId="3987" xr:uid="{00000000-0005-0000-0000-00007BAF0000}"/>
    <cellStyle name="PIDs 3 5 3 10" xfId="26218" xr:uid="{00000000-0005-0000-0000-00007CAF0000}"/>
    <cellStyle name="PIDs 3 5 3 11" xfId="29563" xr:uid="{00000000-0005-0000-0000-00007DAF0000}"/>
    <cellStyle name="PIDs 3 5 3 12" xfId="31317" xr:uid="{00000000-0005-0000-0000-00007EAF0000}"/>
    <cellStyle name="PIDs 3 5 3 13" xfId="36023" xr:uid="{00000000-0005-0000-0000-00007FAF0000}"/>
    <cellStyle name="PIDs 3 5 3 14" xfId="38560" xr:uid="{00000000-0005-0000-0000-000080AF0000}"/>
    <cellStyle name="PIDs 3 5 3 15" xfId="41416" xr:uid="{00000000-0005-0000-0000-000081AF0000}"/>
    <cellStyle name="PIDs 3 5 3 16" xfId="43936" xr:uid="{00000000-0005-0000-0000-000082AF0000}"/>
    <cellStyle name="PIDs 3 5 3 17" xfId="46475" xr:uid="{00000000-0005-0000-0000-000083AF0000}"/>
    <cellStyle name="PIDs 3 5 3 18" xfId="48438" xr:uid="{00000000-0005-0000-0000-000084AF0000}"/>
    <cellStyle name="PIDs 3 5 3 19" xfId="50793" xr:uid="{00000000-0005-0000-0000-000085AF0000}"/>
    <cellStyle name="PIDs 3 5 3 2" xfId="5324" xr:uid="{00000000-0005-0000-0000-000086AF0000}"/>
    <cellStyle name="PIDs 3 5 3 2 10" xfId="27544" xr:uid="{00000000-0005-0000-0000-000087AF0000}"/>
    <cellStyle name="PIDs 3 5 3 2 11" xfId="30730" xr:uid="{00000000-0005-0000-0000-000088AF0000}"/>
    <cellStyle name="PIDs 3 5 3 2 12" xfId="32651" xr:uid="{00000000-0005-0000-0000-000089AF0000}"/>
    <cellStyle name="PIDs 3 5 3 2 13" xfId="34977" xr:uid="{00000000-0005-0000-0000-00008AAF0000}"/>
    <cellStyle name="PIDs 3 5 3 2 14" xfId="37356" xr:uid="{00000000-0005-0000-0000-00008BAF0000}"/>
    <cellStyle name="PIDs 3 5 3 2 15" xfId="39888" xr:uid="{00000000-0005-0000-0000-00008CAF0000}"/>
    <cellStyle name="PIDs 3 5 3 2 16" xfId="42744" xr:uid="{00000000-0005-0000-0000-00008DAF0000}"/>
    <cellStyle name="PIDs 3 5 3 2 17" xfId="45269" xr:uid="{00000000-0005-0000-0000-00008EAF0000}"/>
    <cellStyle name="PIDs 3 5 3 2 18" xfId="47808" xr:uid="{00000000-0005-0000-0000-00008FAF0000}"/>
    <cellStyle name="PIDs 3 5 3 2 19" xfId="52868" xr:uid="{00000000-0005-0000-0000-000090AF0000}"/>
    <cellStyle name="PIDs 3 5 3 2 2" xfId="7957" xr:uid="{00000000-0005-0000-0000-000091AF0000}"/>
    <cellStyle name="PIDs 3 5 3 2 3" xfId="10449" xr:uid="{00000000-0005-0000-0000-000092AF0000}"/>
    <cellStyle name="PIDs 3 5 3 2 4" xfId="12947" xr:uid="{00000000-0005-0000-0000-000093AF0000}"/>
    <cellStyle name="PIDs 3 5 3 2 5" xfId="15660" xr:uid="{00000000-0005-0000-0000-000094AF0000}"/>
    <cellStyle name="PIDs 3 5 3 2 6" xfId="17844" xr:uid="{00000000-0005-0000-0000-000095AF0000}"/>
    <cellStyle name="PIDs 3 5 3 2 7" xfId="19916" xr:uid="{00000000-0005-0000-0000-000096AF0000}"/>
    <cellStyle name="PIDs 3 5 3 2 8" xfId="22398" xr:uid="{00000000-0005-0000-0000-000097AF0000}"/>
    <cellStyle name="PIDs 3 5 3 2 9" xfId="24959" xr:uid="{00000000-0005-0000-0000-000098AF0000}"/>
    <cellStyle name="PIDs 3 5 3 3" xfId="6622" xr:uid="{00000000-0005-0000-0000-000099AF0000}"/>
    <cellStyle name="PIDs 3 5 3 4" xfId="9122" xr:uid="{00000000-0005-0000-0000-00009AAF0000}"/>
    <cellStyle name="PIDs 3 5 3 5" xfId="11622" xr:uid="{00000000-0005-0000-0000-00009BAF0000}"/>
    <cellStyle name="PIDs 3 5 3 6" xfId="14331" xr:uid="{00000000-0005-0000-0000-00009CAF0000}"/>
    <cellStyle name="PIDs 3 5 3 7" xfId="18584" xr:uid="{00000000-0005-0000-0000-00009DAF0000}"/>
    <cellStyle name="PIDs 3 5 3 8" xfId="21073" xr:uid="{00000000-0005-0000-0000-00009EAF0000}"/>
    <cellStyle name="PIDs 3 5 3 9" xfId="23626" xr:uid="{00000000-0005-0000-0000-00009FAF0000}"/>
    <cellStyle name="PIDs 3 5 4" xfId="4257" xr:uid="{00000000-0005-0000-0000-0000A0AF0000}"/>
    <cellStyle name="PIDs 3 5 4 10" xfId="23895" xr:uid="{00000000-0005-0000-0000-0000A1AF0000}"/>
    <cellStyle name="PIDs 3 5 4 11" xfId="26486" xr:uid="{00000000-0005-0000-0000-0000A2AF0000}"/>
    <cellStyle name="PIDs 3 5 4 12" xfId="29825" xr:uid="{00000000-0005-0000-0000-0000A3AF0000}"/>
    <cellStyle name="PIDs 3 5 4 13" xfId="31587" xr:uid="{00000000-0005-0000-0000-0000A4AF0000}"/>
    <cellStyle name="PIDs 3 5 4 14" xfId="33918" xr:uid="{00000000-0005-0000-0000-0000A5AF0000}"/>
    <cellStyle name="PIDs 3 5 4 15" xfId="36292" xr:uid="{00000000-0005-0000-0000-0000A6AF0000}"/>
    <cellStyle name="PIDs 3 5 4 16" xfId="38829" xr:uid="{00000000-0005-0000-0000-0000A7AF0000}"/>
    <cellStyle name="PIDs 3 5 4 17" xfId="41684" xr:uid="{00000000-0005-0000-0000-0000A8AF0000}"/>
    <cellStyle name="PIDs 3 5 4 18" xfId="44205" xr:uid="{00000000-0005-0000-0000-0000A9AF0000}"/>
    <cellStyle name="PIDs 3 5 4 19" xfId="46744" xr:uid="{00000000-0005-0000-0000-0000AAAF0000}"/>
    <cellStyle name="PIDs 3 5 4 2" xfId="5592" xr:uid="{00000000-0005-0000-0000-0000ABAF0000}"/>
    <cellStyle name="PIDs 3 5 4 2 10" xfId="27812" xr:uid="{00000000-0005-0000-0000-0000ACAF0000}"/>
    <cellStyle name="PIDs 3 5 4 2 11" xfId="30953" xr:uid="{00000000-0005-0000-0000-0000ADAF0000}"/>
    <cellStyle name="PIDs 3 5 4 2 12" xfId="32919" xr:uid="{00000000-0005-0000-0000-0000AEAF0000}"/>
    <cellStyle name="PIDs 3 5 4 2 13" xfId="35245" xr:uid="{00000000-0005-0000-0000-0000AFAF0000}"/>
    <cellStyle name="PIDs 3 5 4 2 14" xfId="37624" xr:uid="{00000000-0005-0000-0000-0000B0AF0000}"/>
    <cellStyle name="PIDs 3 5 4 2 15" xfId="40156" xr:uid="{00000000-0005-0000-0000-0000B1AF0000}"/>
    <cellStyle name="PIDs 3 5 4 2 16" xfId="43012" xr:uid="{00000000-0005-0000-0000-0000B2AF0000}"/>
    <cellStyle name="PIDs 3 5 4 2 17" xfId="45537" xr:uid="{00000000-0005-0000-0000-0000B3AF0000}"/>
    <cellStyle name="PIDs 3 5 4 2 18" xfId="48076" xr:uid="{00000000-0005-0000-0000-0000B4AF0000}"/>
    <cellStyle name="PIDs 3 5 4 2 19" xfId="53323" xr:uid="{00000000-0005-0000-0000-0000B5AF0000}"/>
    <cellStyle name="PIDs 3 5 4 2 2" xfId="8225" xr:uid="{00000000-0005-0000-0000-0000B6AF0000}"/>
    <cellStyle name="PIDs 3 5 4 2 3" xfId="10717" xr:uid="{00000000-0005-0000-0000-0000B7AF0000}"/>
    <cellStyle name="PIDs 3 5 4 2 4" xfId="13215" xr:uid="{00000000-0005-0000-0000-0000B8AF0000}"/>
    <cellStyle name="PIDs 3 5 4 2 5" xfId="15928" xr:uid="{00000000-0005-0000-0000-0000B9AF0000}"/>
    <cellStyle name="PIDs 3 5 4 2 6" xfId="18112" xr:uid="{00000000-0005-0000-0000-0000BAAF0000}"/>
    <cellStyle name="PIDs 3 5 4 2 7" xfId="20184" xr:uid="{00000000-0005-0000-0000-0000BBAF0000}"/>
    <cellStyle name="PIDs 3 5 4 2 8" xfId="22666" xr:uid="{00000000-0005-0000-0000-0000BCAF0000}"/>
    <cellStyle name="PIDs 3 5 4 2 9" xfId="25227" xr:uid="{00000000-0005-0000-0000-0000BDAF0000}"/>
    <cellStyle name="PIDs 3 5 4 20" xfId="49731" xr:uid="{00000000-0005-0000-0000-0000BEAF0000}"/>
    <cellStyle name="PIDs 3 5 4 21" xfId="51304" xr:uid="{00000000-0005-0000-0000-0000BFAF0000}"/>
    <cellStyle name="PIDs 3 5 4 3" xfId="6892" xr:uid="{00000000-0005-0000-0000-0000C0AF0000}"/>
    <cellStyle name="PIDs 3 5 4 4" xfId="9390" xr:uid="{00000000-0005-0000-0000-0000C1AF0000}"/>
    <cellStyle name="PIDs 3 5 4 5" xfId="11890" xr:uid="{00000000-0005-0000-0000-0000C2AF0000}"/>
    <cellStyle name="PIDs 3 5 4 6" xfId="14600" xr:uid="{00000000-0005-0000-0000-0000C3AF0000}"/>
    <cellStyle name="PIDs 3 5 4 7" xfId="16790" xr:uid="{00000000-0005-0000-0000-0000C4AF0000}"/>
    <cellStyle name="PIDs 3 5 4 8" xfId="18853" xr:uid="{00000000-0005-0000-0000-0000C5AF0000}"/>
    <cellStyle name="PIDs 3 5 4 9" xfId="21342" xr:uid="{00000000-0005-0000-0000-0000C6AF0000}"/>
    <cellStyle name="PIDs 3 5 5" xfId="4569" xr:uid="{00000000-0005-0000-0000-0000C7AF0000}"/>
    <cellStyle name="PIDs 3 5 5 10" xfId="26792" xr:uid="{00000000-0005-0000-0000-0000C8AF0000}"/>
    <cellStyle name="PIDs 3 5 5 11" xfId="30093" xr:uid="{00000000-0005-0000-0000-0000C9AF0000}"/>
    <cellStyle name="PIDs 3 5 5 12" xfId="31897" xr:uid="{00000000-0005-0000-0000-0000CAAF0000}"/>
    <cellStyle name="PIDs 3 5 5 13" xfId="34222" xr:uid="{00000000-0005-0000-0000-0000CBAF0000}"/>
    <cellStyle name="PIDs 3 5 5 14" xfId="36602" xr:uid="{00000000-0005-0000-0000-0000CCAF0000}"/>
    <cellStyle name="PIDs 3 5 5 15" xfId="39134" xr:uid="{00000000-0005-0000-0000-0000CDAF0000}"/>
    <cellStyle name="PIDs 3 5 5 16" xfId="41993" xr:uid="{00000000-0005-0000-0000-0000CEAF0000}"/>
    <cellStyle name="PIDs 3 5 5 17" xfId="44515" xr:uid="{00000000-0005-0000-0000-0000CFAF0000}"/>
    <cellStyle name="PIDs 3 5 5 18" xfId="47054" xr:uid="{00000000-0005-0000-0000-0000D0AF0000}"/>
    <cellStyle name="PIDs 3 5 5 19" xfId="50088" xr:uid="{00000000-0005-0000-0000-0000D1AF0000}"/>
    <cellStyle name="PIDs 3 5 5 2" xfId="7202" xr:uid="{00000000-0005-0000-0000-0000D2AF0000}"/>
    <cellStyle name="PIDs 3 5 5 2 2" xfId="53616" xr:uid="{00000000-0005-0000-0000-0000D3AF0000}"/>
    <cellStyle name="PIDs 3 5 5 20" xfId="51648" xr:uid="{00000000-0005-0000-0000-0000D4AF0000}"/>
    <cellStyle name="PIDs 3 5 5 3" xfId="9697" xr:uid="{00000000-0005-0000-0000-0000D5AF0000}"/>
    <cellStyle name="PIDs 3 5 5 4" xfId="12196" xr:uid="{00000000-0005-0000-0000-0000D6AF0000}"/>
    <cellStyle name="PIDs 3 5 5 5" xfId="14908" xr:uid="{00000000-0005-0000-0000-0000D7AF0000}"/>
    <cellStyle name="PIDs 3 5 5 6" xfId="17090" xr:uid="{00000000-0005-0000-0000-0000D8AF0000}"/>
    <cellStyle name="PIDs 3 5 5 7" xfId="19162" xr:uid="{00000000-0005-0000-0000-0000D9AF0000}"/>
    <cellStyle name="PIDs 3 5 5 8" xfId="21644" xr:uid="{00000000-0005-0000-0000-0000DAAF0000}"/>
    <cellStyle name="PIDs 3 5 5 9" xfId="24205" xr:uid="{00000000-0005-0000-0000-0000DBAF0000}"/>
    <cellStyle name="PIDs 3 5 6" xfId="3195" xr:uid="{00000000-0005-0000-0000-0000DCAF0000}"/>
    <cellStyle name="PIDs 3 5 6 2" xfId="49760" xr:uid="{00000000-0005-0000-0000-0000DDAF0000}"/>
    <cellStyle name="PIDs 3 5 6 2 2" xfId="53340" xr:uid="{00000000-0005-0000-0000-0000DEAF0000}"/>
    <cellStyle name="PIDs 3 5 6 3" xfId="51321" xr:uid="{00000000-0005-0000-0000-0000DFAF0000}"/>
    <cellStyle name="PIDs 3 5 7" xfId="5840" xr:uid="{00000000-0005-0000-0000-0000E0AF0000}"/>
    <cellStyle name="PIDs 3 5 7 2" xfId="50118" xr:uid="{00000000-0005-0000-0000-0000E1AF0000}"/>
    <cellStyle name="PIDs 3 5 7 2 2" xfId="53646" xr:uid="{00000000-0005-0000-0000-0000E2AF0000}"/>
    <cellStyle name="PIDs 3 5 7 3" xfId="51678" xr:uid="{00000000-0005-0000-0000-0000E3AF0000}"/>
    <cellStyle name="PIDs 3 5 8" xfId="2933" xr:uid="{00000000-0005-0000-0000-0000E4AF0000}"/>
    <cellStyle name="PIDs 3 5 8 2" xfId="50397" xr:uid="{00000000-0005-0000-0000-0000E5AF0000}"/>
    <cellStyle name="PIDs 3 5 8 2 2" xfId="53852" xr:uid="{00000000-0005-0000-0000-0000E6AF0000}"/>
    <cellStyle name="PIDs 3 5 8 3" xfId="51935" xr:uid="{00000000-0005-0000-0000-0000E7AF0000}"/>
    <cellStyle name="PIDs 3 5 9" xfId="2560" xr:uid="{00000000-0005-0000-0000-0000E8AF0000}"/>
    <cellStyle name="PIDs 3 5 9 2" xfId="50200" xr:uid="{00000000-0005-0000-0000-0000E9AF0000}"/>
    <cellStyle name="PIDs 3 5 9 2 2" xfId="53706" xr:uid="{00000000-0005-0000-0000-0000EAAF0000}"/>
    <cellStyle name="PIDs 3 5 9 3" xfId="51738" xr:uid="{00000000-0005-0000-0000-0000EBAF0000}"/>
    <cellStyle name="PIDs 3 6" xfId="3437" xr:uid="{00000000-0005-0000-0000-0000ECAF0000}"/>
    <cellStyle name="PIDs 3 6 10" xfId="25675" xr:uid="{00000000-0005-0000-0000-0000EDAF0000}"/>
    <cellStyle name="PIDs 3 6 11" xfId="29097" xr:uid="{00000000-0005-0000-0000-0000EEAF0000}"/>
    <cellStyle name="PIDs 3 6 12" xfId="28928" xr:uid="{00000000-0005-0000-0000-0000EFAF0000}"/>
    <cellStyle name="PIDs 3 6 13" xfId="35481" xr:uid="{00000000-0005-0000-0000-0000F0AF0000}"/>
    <cellStyle name="PIDs 3 6 14" xfId="38041" xr:uid="{00000000-0005-0000-0000-0000F1AF0000}"/>
    <cellStyle name="PIDs 3 6 15" xfId="40875" xr:uid="{00000000-0005-0000-0000-0000F2AF0000}"/>
    <cellStyle name="PIDs 3 6 16" xfId="43394" xr:uid="{00000000-0005-0000-0000-0000F3AF0000}"/>
    <cellStyle name="PIDs 3 6 17" xfId="45933" xr:uid="{00000000-0005-0000-0000-0000F4AF0000}"/>
    <cellStyle name="PIDs 3 6 18" xfId="48432" xr:uid="{00000000-0005-0000-0000-0000F5AF0000}"/>
    <cellStyle name="PIDs 3 6 19" xfId="50787" xr:uid="{00000000-0005-0000-0000-0000F6AF0000}"/>
    <cellStyle name="PIDs 3 6 2" xfId="4781" xr:uid="{00000000-0005-0000-0000-0000F7AF0000}"/>
    <cellStyle name="PIDs 3 6 2 10" xfId="27003" xr:uid="{00000000-0005-0000-0000-0000F8AF0000}"/>
    <cellStyle name="PIDs 3 6 2 11" xfId="30270" xr:uid="{00000000-0005-0000-0000-0000F9AF0000}"/>
    <cellStyle name="PIDs 3 6 2 12" xfId="32109" xr:uid="{00000000-0005-0000-0000-0000FAAF0000}"/>
    <cellStyle name="PIDs 3 6 2 13" xfId="34434" xr:uid="{00000000-0005-0000-0000-0000FBAF0000}"/>
    <cellStyle name="PIDs 3 6 2 14" xfId="36814" xr:uid="{00000000-0005-0000-0000-0000FCAF0000}"/>
    <cellStyle name="PIDs 3 6 2 15" xfId="39346" xr:uid="{00000000-0005-0000-0000-0000FDAF0000}"/>
    <cellStyle name="PIDs 3 6 2 16" xfId="42204" xr:uid="{00000000-0005-0000-0000-0000FEAF0000}"/>
    <cellStyle name="PIDs 3 6 2 17" xfId="44727" xr:uid="{00000000-0005-0000-0000-0000FFAF0000}"/>
    <cellStyle name="PIDs 3 6 2 18" xfId="47266" xr:uid="{00000000-0005-0000-0000-000000B00000}"/>
    <cellStyle name="PIDs 3 6 2 19" xfId="52862" xr:uid="{00000000-0005-0000-0000-000001B00000}"/>
    <cellStyle name="PIDs 3 6 2 2" xfId="7414" xr:uid="{00000000-0005-0000-0000-000002B00000}"/>
    <cellStyle name="PIDs 3 6 2 3" xfId="9909" xr:uid="{00000000-0005-0000-0000-000003B00000}"/>
    <cellStyle name="PIDs 3 6 2 4" xfId="12407" xr:uid="{00000000-0005-0000-0000-000004B00000}"/>
    <cellStyle name="PIDs 3 6 2 5" xfId="15119" xr:uid="{00000000-0005-0000-0000-000005B00000}"/>
    <cellStyle name="PIDs 3 6 2 6" xfId="17302" xr:uid="{00000000-0005-0000-0000-000006B00000}"/>
    <cellStyle name="PIDs 3 6 2 7" xfId="19373" xr:uid="{00000000-0005-0000-0000-000007B00000}"/>
    <cellStyle name="PIDs 3 6 2 8" xfId="21855" xr:uid="{00000000-0005-0000-0000-000008B00000}"/>
    <cellStyle name="PIDs 3 6 2 9" xfId="24417" xr:uid="{00000000-0005-0000-0000-000009B00000}"/>
    <cellStyle name="PIDs 3 6 3" xfId="6072" xr:uid="{00000000-0005-0000-0000-00000AB00000}"/>
    <cellStyle name="PIDs 3 6 4" xfId="8574" xr:uid="{00000000-0005-0000-0000-00000BB00000}"/>
    <cellStyle name="PIDs 3 6 5" xfId="11080" xr:uid="{00000000-0005-0000-0000-00000CB00000}"/>
    <cellStyle name="PIDs 3 6 6" xfId="13786" xr:uid="{00000000-0005-0000-0000-00000DB00000}"/>
    <cellStyle name="PIDs 3 6 7" xfId="5802" xr:uid="{00000000-0005-0000-0000-00000EB00000}"/>
    <cellStyle name="PIDs 3 6 8" xfId="20562" xr:uid="{00000000-0005-0000-0000-00000FB00000}"/>
    <cellStyle name="PIDs 3 6 9" xfId="23084" xr:uid="{00000000-0005-0000-0000-000010B00000}"/>
    <cellStyle name="PIDs 3 7" xfId="3702" xr:uid="{00000000-0005-0000-0000-000011B00000}"/>
    <cellStyle name="PIDs 3 7 10" xfId="25938" xr:uid="{00000000-0005-0000-0000-000012B00000}"/>
    <cellStyle name="PIDs 3 7 11" xfId="29324" xr:uid="{00000000-0005-0000-0000-000013B00000}"/>
    <cellStyle name="PIDs 3 7 12" xfId="28591" xr:uid="{00000000-0005-0000-0000-000014B00000}"/>
    <cellStyle name="PIDs 3 7 13" xfId="35745" xr:uid="{00000000-0005-0000-0000-000015B00000}"/>
    <cellStyle name="PIDs 3 7 14" xfId="38297" xr:uid="{00000000-0005-0000-0000-000016B00000}"/>
    <cellStyle name="PIDs 3 7 15" xfId="41138" xr:uid="{00000000-0005-0000-0000-000017B00000}"/>
    <cellStyle name="PIDs 3 7 16" xfId="43658" xr:uid="{00000000-0005-0000-0000-000018B00000}"/>
    <cellStyle name="PIDs 3 7 17" xfId="46197" xr:uid="{00000000-0005-0000-0000-000019B00000}"/>
    <cellStyle name="PIDs 3 7 18" xfId="49670" xr:uid="{00000000-0005-0000-0000-00001AB00000}"/>
    <cellStyle name="PIDs 3 7 19" xfId="51249" xr:uid="{00000000-0005-0000-0000-00001BB00000}"/>
    <cellStyle name="PIDs 3 7 2" xfId="5045" xr:uid="{00000000-0005-0000-0000-00001CB00000}"/>
    <cellStyle name="PIDs 3 7 2 10" xfId="27266" xr:uid="{00000000-0005-0000-0000-00001DB00000}"/>
    <cellStyle name="PIDs 3 7 2 11" xfId="30494" xr:uid="{00000000-0005-0000-0000-00001EB00000}"/>
    <cellStyle name="PIDs 3 7 2 12" xfId="32373" xr:uid="{00000000-0005-0000-0000-00001FB00000}"/>
    <cellStyle name="PIDs 3 7 2 13" xfId="34698" xr:uid="{00000000-0005-0000-0000-000020B00000}"/>
    <cellStyle name="PIDs 3 7 2 14" xfId="37078" xr:uid="{00000000-0005-0000-0000-000021B00000}"/>
    <cellStyle name="PIDs 3 7 2 15" xfId="39610" xr:uid="{00000000-0005-0000-0000-000022B00000}"/>
    <cellStyle name="PIDs 3 7 2 16" xfId="42467" xr:uid="{00000000-0005-0000-0000-000023B00000}"/>
    <cellStyle name="PIDs 3 7 2 17" xfId="44991" xr:uid="{00000000-0005-0000-0000-000024B00000}"/>
    <cellStyle name="PIDs 3 7 2 18" xfId="47530" xr:uid="{00000000-0005-0000-0000-000025B00000}"/>
    <cellStyle name="PIDs 3 7 2 19" xfId="53268" xr:uid="{00000000-0005-0000-0000-000026B00000}"/>
    <cellStyle name="PIDs 3 7 2 2" xfId="7678" xr:uid="{00000000-0005-0000-0000-000027B00000}"/>
    <cellStyle name="PIDs 3 7 2 3" xfId="10172" xr:uid="{00000000-0005-0000-0000-000028B00000}"/>
    <cellStyle name="PIDs 3 7 2 4" xfId="12670" xr:uid="{00000000-0005-0000-0000-000029B00000}"/>
    <cellStyle name="PIDs 3 7 2 5" xfId="15382" xr:uid="{00000000-0005-0000-0000-00002AB00000}"/>
    <cellStyle name="PIDs 3 7 2 6" xfId="17566" xr:uid="{00000000-0005-0000-0000-00002BB00000}"/>
    <cellStyle name="PIDs 3 7 2 7" xfId="19637" xr:uid="{00000000-0005-0000-0000-00002CB00000}"/>
    <cellStyle name="PIDs 3 7 2 8" xfId="22119" xr:uid="{00000000-0005-0000-0000-00002DB00000}"/>
    <cellStyle name="PIDs 3 7 2 9" xfId="24681" xr:uid="{00000000-0005-0000-0000-00002EB00000}"/>
    <cellStyle name="PIDs 3 7 3" xfId="6337" xr:uid="{00000000-0005-0000-0000-00002FB00000}"/>
    <cellStyle name="PIDs 3 7 4" xfId="8838" xr:uid="{00000000-0005-0000-0000-000030B00000}"/>
    <cellStyle name="PIDs 3 7 5" xfId="11343" xr:uid="{00000000-0005-0000-0000-000031B00000}"/>
    <cellStyle name="PIDs 3 7 6" xfId="14050" xr:uid="{00000000-0005-0000-0000-000032B00000}"/>
    <cellStyle name="PIDs 3 7 7" xfId="3133" xr:uid="{00000000-0005-0000-0000-000033B00000}"/>
    <cellStyle name="PIDs 3 7 8" xfId="20812" xr:uid="{00000000-0005-0000-0000-000034B00000}"/>
    <cellStyle name="PIDs 3 7 9" xfId="23348" xr:uid="{00000000-0005-0000-0000-000035B00000}"/>
    <cellStyle name="PIDs 3 8" xfId="3740" xr:uid="{00000000-0005-0000-0000-000036B00000}"/>
    <cellStyle name="PIDs 3 8 10" xfId="25976" xr:uid="{00000000-0005-0000-0000-000037B00000}"/>
    <cellStyle name="PIDs 3 8 11" xfId="29356" xr:uid="{00000000-0005-0000-0000-000038B00000}"/>
    <cellStyle name="PIDs 3 8 12" xfId="28374" xr:uid="{00000000-0005-0000-0000-000039B00000}"/>
    <cellStyle name="PIDs 3 8 13" xfId="35781" xr:uid="{00000000-0005-0000-0000-00003AB00000}"/>
    <cellStyle name="PIDs 3 8 14" xfId="38332" xr:uid="{00000000-0005-0000-0000-00003BB00000}"/>
    <cellStyle name="PIDs 3 8 15" xfId="41174" xr:uid="{00000000-0005-0000-0000-00003CB00000}"/>
    <cellStyle name="PIDs 3 8 16" xfId="43694" xr:uid="{00000000-0005-0000-0000-00003DB00000}"/>
    <cellStyle name="PIDs 3 8 17" xfId="46233" xr:uid="{00000000-0005-0000-0000-00003EB00000}"/>
    <cellStyle name="PIDs 3 8 18" xfId="49509" xr:uid="{00000000-0005-0000-0000-00003FB00000}"/>
    <cellStyle name="PIDs 3 8 19" xfId="51088" xr:uid="{00000000-0005-0000-0000-000040B00000}"/>
    <cellStyle name="PIDs 3 8 2" xfId="5082" xr:uid="{00000000-0005-0000-0000-000041B00000}"/>
    <cellStyle name="PIDs 3 8 2 10" xfId="27303" xr:uid="{00000000-0005-0000-0000-000042B00000}"/>
    <cellStyle name="PIDs 3 8 2 11" xfId="30526" xr:uid="{00000000-0005-0000-0000-000043B00000}"/>
    <cellStyle name="PIDs 3 8 2 12" xfId="32409" xr:uid="{00000000-0005-0000-0000-000044B00000}"/>
    <cellStyle name="PIDs 3 8 2 13" xfId="34735" xr:uid="{00000000-0005-0000-0000-000045B00000}"/>
    <cellStyle name="PIDs 3 8 2 14" xfId="37114" xr:uid="{00000000-0005-0000-0000-000046B00000}"/>
    <cellStyle name="PIDs 3 8 2 15" xfId="39646" xr:uid="{00000000-0005-0000-0000-000047B00000}"/>
    <cellStyle name="PIDs 3 8 2 16" xfId="42503" xr:uid="{00000000-0005-0000-0000-000048B00000}"/>
    <cellStyle name="PIDs 3 8 2 17" xfId="45027" xr:uid="{00000000-0005-0000-0000-000049B00000}"/>
    <cellStyle name="PIDs 3 8 2 18" xfId="47566" xr:uid="{00000000-0005-0000-0000-00004AB00000}"/>
    <cellStyle name="PIDs 3 8 2 19" xfId="53107" xr:uid="{00000000-0005-0000-0000-00004BB00000}"/>
    <cellStyle name="PIDs 3 8 2 2" xfId="7715" xr:uid="{00000000-0005-0000-0000-00004CB00000}"/>
    <cellStyle name="PIDs 3 8 2 3" xfId="10208" xr:uid="{00000000-0005-0000-0000-00004DB00000}"/>
    <cellStyle name="PIDs 3 8 2 4" xfId="12706" xr:uid="{00000000-0005-0000-0000-00004EB00000}"/>
    <cellStyle name="PIDs 3 8 2 5" xfId="15419" xr:uid="{00000000-0005-0000-0000-00004FB00000}"/>
    <cellStyle name="PIDs 3 8 2 6" xfId="17602" xr:uid="{00000000-0005-0000-0000-000050B00000}"/>
    <cellStyle name="PIDs 3 8 2 7" xfId="19674" xr:uid="{00000000-0005-0000-0000-000051B00000}"/>
    <cellStyle name="PIDs 3 8 2 8" xfId="22156" xr:uid="{00000000-0005-0000-0000-000052B00000}"/>
    <cellStyle name="PIDs 3 8 2 9" xfId="24717" xr:uid="{00000000-0005-0000-0000-000053B00000}"/>
    <cellStyle name="PIDs 3 8 3" xfId="6375" xr:uid="{00000000-0005-0000-0000-000054B00000}"/>
    <cellStyle name="PIDs 3 8 4" xfId="8875" xr:uid="{00000000-0005-0000-0000-000055B00000}"/>
    <cellStyle name="PIDs 3 8 5" xfId="11379" xr:uid="{00000000-0005-0000-0000-000056B00000}"/>
    <cellStyle name="PIDs 3 8 6" xfId="14088" xr:uid="{00000000-0005-0000-0000-000057B00000}"/>
    <cellStyle name="PIDs 3 8 7" xfId="18341" xr:uid="{00000000-0005-0000-0000-000058B00000}"/>
    <cellStyle name="PIDs 3 8 8" xfId="20849" xr:uid="{00000000-0005-0000-0000-000059B00000}"/>
    <cellStyle name="PIDs 3 8 9" xfId="23384" xr:uid="{00000000-0005-0000-0000-00005AB00000}"/>
    <cellStyle name="PIDs 3 9" xfId="3515" xr:uid="{00000000-0005-0000-0000-00005BB00000}"/>
    <cellStyle name="PIDs 3 9 10" xfId="25752" xr:uid="{00000000-0005-0000-0000-00005CB00000}"/>
    <cellStyle name="PIDs 3 9 11" xfId="29163" xr:uid="{00000000-0005-0000-0000-00005DB00000}"/>
    <cellStyle name="PIDs 3 9 12" xfId="28331" xr:uid="{00000000-0005-0000-0000-00005EB00000}"/>
    <cellStyle name="PIDs 3 9 13" xfId="35559" xr:uid="{00000000-0005-0000-0000-00005FB00000}"/>
    <cellStyle name="PIDs 3 9 14" xfId="38117" xr:uid="{00000000-0005-0000-0000-000060B00000}"/>
    <cellStyle name="PIDs 3 9 15" xfId="40952" xr:uid="{00000000-0005-0000-0000-000061B00000}"/>
    <cellStyle name="PIDs 3 9 16" xfId="43472" xr:uid="{00000000-0005-0000-0000-000062B00000}"/>
    <cellStyle name="PIDs 3 9 17" xfId="46011" xr:uid="{00000000-0005-0000-0000-000063B00000}"/>
    <cellStyle name="PIDs 3 9 18" xfId="49837" xr:uid="{00000000-0005-0000-0000-000064B00000}"/>
    <cellStyle name="PIDs 3 9 19" xfId="51397" xr:uid="{00000000-0005-0000-0000-000065B00000}"/>
    <cellStyle name="PIDs 3 9 2" xfId="4859" xr:uid="{00000000-0005-0000-0000-000066B00000}"/>
    <cellStyle name="PIDs 3 9 2 10" xfId="27080" xr:uid="{00000000-0005-0000-0000-000067B00000}"/>
    <cellStyle name="PIDs 3 9 2 11" xfId="30336" xr:uid="{00000000-0005-0000-0000-000068B00000}"/>
    <cellStyle name="PIDs 3 9 2 12" xfId="32187" xr:uid="{00000000-0005-0000-0000-000069B00000}"/>
    <cellStyle name="PIDs 3 9 2 13" xfId="34512" xr:uid="{00000000-0005-0000-0000-00006AB00000}"/>
    <cellStyle name="PIDs 3 9 2 14" xfId="36892" xr:uid="{00000000-0005-0000-0000-00006BB00000}"/>
    <cellStyle name="PIDs 3 9 2 15" xfId="39424" xr:uid="{00000000-0005-0000-0000-00006CB00000}"/>
    <cellStyle name="PIDs 3 9 2 16" xfId="42281" xr:uid="{00000000-0005-0000-0000-00006DB00000}"/>
    <cellStyle name="PIDs 3 9 2 17" xfId="44805" xr:uid="{00000000-0005-0000-0000-00006EB00000}"/>
    <cellStyle name="PIDs 3 9 2 18" xfId="47344" xr:uid="{00000000-0005-0000-0000-00006FB00000}"/>
    <cellStyle name="PIDs 3 9 2 19" xfId="53412" xr:uid="{00000000-0005-0000-0000-000070B00000}"/>
    <cellStyle name="PIDs 3 9 2 2" xfId="7492" xr:uid="{00000000-0005-0000-0000-000071B00000}"/>
    <cellStyle name="PIDs 3 9 2 3" xfId="9986" xr:uid="{00000000-0005-0000-0000-000072B00000}"/>
    <cellStyle name="PIDs 3 9 2 4" xfId="12484" xr:uid="{00000000-0005-0000-0000-000073B00000}"/>
    <cellStyle name="PIDs 3 9 2 5" xfId="15196" xr:uid="{00000000-0005-0000-0000-000074B00000}"/>
    <cellStyle name="PIDs 3 9 2 6" xfId="17380" xr:uid="{00000000-0005-0000-0000-000075B00000}"/>
    <cellStyle name="PIDs 3 9 2 7" xfId="19451" xr:uid="{00000000-0005-0000-0000-000076B00000}"/>
    <cellStyle name="PIDs 3 9 2 8" xfId="21933" xr:uid="{00000000-0005-0000-0000-000077B00000}"/>
    <cellStyle name="PIDs 3 9 2 9" xfId="24495" xr:uid="{00000000-0005-0000-0000-000078B00000}"/>
    <cellStyle name="PIDs 3 9 3" xfId="6150" xr:uid="{00000000-0005-0000-0000-000079B00000}"/>
    <cellStyle name="PIDs 3 9 4" xfId="8652" xr:uid="{00000000-0005-0000-0000-00007AB00000}"/>
    <cellStyle name="PIDs 3 9 5" xfId="11157" xr:uid="{00000000-0005-0000-0000-00007BB00000}"/>
    <cellStyle name="PIDs 3 9 6" xfId="13864" xr:uid="{00000000-0005-0000-0000-00007CB00000}"/>
    <cellStyle name="PIDs 3 9 7" xfId="2761" xr:uid="{00000000-0005-0000-0000-00007DB00000}"/>
    <cellStyle name="PIDs 3 9 8" xfId="20639" xr:uid="{00000000-0005-0000-0000-00007EB00000}"/>
    <cellStyle name="PIDs 3 9 9" xfId="23162" xr:uid="{00000000-0005-0000-0000-00007FB00000}"/>
    <cellStyle name="PIDs 30" xfId="50673" xr:uid="{00000000-0005-0000-0000-000080B00000}"/>
    <cellStyle name="PIDs 31" xfId="50704" xr:uid="{00000000-0005-0000-0000-000081B00000}"/>
    <cellStyle name="PIDs 32" xfId="234" xr:uid="{00000000-0005-0000-0000-000082B00000}"/>
    <cellStyle name="PIDs 4" xfId="1872" xr:uid="{00000000-0005-0000-0000-000083B00000}"/>
    <cellStyle name="PIDs 4 10" xfId="3085" xr:uid="{00000000-0005-0000-0000-000084B00000}"/>
    <cellStyle name="PIDs 4 10 2" xfId="50249" xr:uid="{00000000-0005-0000-0000-000085B00000}"/>
    <cellStyle name="PIDs 4 10 2 2" xfId="53751" xr:uid="{00000000-0005-0000-0000-000086B00000}"/>
    <cellStyle name="PIDs 4 10 3" xfId="51787" xr:uid="{00000000-0005-0000-0000-000087B00000}"/>
    <cellStyle name="PIDs 4 11" xfId="2720" xr:uid="{00000000-0005-0000-0000-000088B00000}"/>
    <cellStyle name="PIDs 4 11 2" xfId="50339" xr:uid="{00000000-0005-0000-0000-000089B00000}"/>
    <cellStyle name="PIDs 4 11 2 2" xfId="53794" xr:uid="{00000000-0005-0000-0000-00008AB00000}"/>
    <cellStyle name="PIDs 4 11 3" xfId="51877" xr:uid="{00000000-0005-0000-0000-00008BB00000}"/>
    <cellStyle name="PIDs 4 12" xfId="16294" xr:uid="{00000000-0005-0000-0000-00008CB00000}"/>
    <cellStyle name="PIDs 4 12 2" xfId="50465" xr:uid="{00000000-0005-0000-0000-00008DB00000}"/>
    <cellStyle name="PIDs 4 12 2 2" xfId="53906" xr:uid="{00000000-0005-0000-0000-00008EB00000}"/>
    <cellStyle name="PIDs 4 12 3" xfId="51989" xr:uid="{00000000-0005-0000-0000-00008FB00000}"/>
    <cellStyle name="PIDs 4 13" xfId="16189" xr:uid="{00000000-0005-0000-0000-000090B00000}"/>
    <cellStyle name="PIDs 4 13 2" xfId="54045" xr:uid="{00000000-0005-0000-0000-000091B00000}"/>
    <cellStyle name="PIDs 4 13 3" xfId="52165" xr:uid="{00000000-0005-0000-0000-000092B00000}"/>
    <cellStyle name="PIDs 4 14" xfId="28349" xr:uid="{00000000-0005-0000-0000-000093B00000}"/>
    <cellStyle name="PIDs 4 14 2" xfId="54257" xr:uid="{00000000-0005-0000-0000-000094B00000}"/>
    <cellStyle name="PIDs 4 14 3" xfId="52618" xr:uid="{00000000-0005-0000-0000-000095B00000}"/>
    <cellStyle name="PIDs 4 15" xfId="28063" xr:uid="{00000000-0005-0000-0000-000096B00000}"/>
    <cellStyle name="PIDs 4 15 2" xfId="52970" xr:uid="{00000000-0005-0000-0000-000097B00000}"/>
    <cellStyle name="PIDs 4 16" xfId="30819" xr:uid="{00000000-0005-0000-0000-000098B00000}"/>
    <cellStyle name="PIDs 4 17" xfId="28247" xr:uid="{00000000-0005-0000-0000-000099B00000}"/>
    <cellStyle name="PIDs 4 18" xfId="40586" xr:uid="{00000000-0005-0000-0000-00009AB00000}"/>
    <cellStyle name="PIDs 4 19" xfId="40358" xr:uid="{00000000-0005-0000-0000-00009BB00000}"/>
    <cellStyle name="PIDs 4 2" xfId="2235" xr:uid="{00000000-0005-0000-0000-00009CB00000}"/>
    <cellStyle name="PIDs 4 2 10" xfId="13648" xr:uid="{00000000-0005-0000-0000-00009DB00000}"/>
    <cellStyle name="PIDs 4 2 10 2" xfId="50580" xr:uid="{00000000-0005-0000-0000-00009EB00000}"/>
    <cellStyle name="PIDs 4 2 10 2 2" xfId="53985" xr:uid="{00000000-0005-0000-0000-00009FB00000}"/>
    <cellStyle name="PIDs 4 2 10 3" xfId="52104" xr:uid="{00000000-0005-0000-0000-0000A0B00000}"/>
    <cellStyle name="PIDs 4 2 11" xfId="14210" xr:uid="{00000000-0005-0000-0000-0000A1B00000}"/>
    <cellStyle name="PIDs 4 2 11 2" xfId="54124" xr:uid="{00000000-0005-0000-0000-0000A2B00000}"/>
    <cellStyle name="PIDs 4 2 11 3" xfId="52280" xr:uid="{00000000-0005-0000-0000-0000A3B00000}"/>
    <cellStyle name="PIDs 4 2 12" xfId="20437" xr:uid="{00000000-0005-0000-0000-0000A4B00000}"/>
    <cellStyle name="PIDs 4 2 12 2" xfId="54167" xr:uid="{00000000-0005-0000-0000-0000A5B00000}"/>
    <cellStyle name="PIDs 4 2 12 3" xfId="52479" xr:uid="{00000000-0005-0000-0000-0000A6B00000}"/>
    <cellStyle name="PIDs 4 2 13" xfId="22964" xr:uid="{00000000-0005-0000-0000-0000A7B00000}"/>
    <cellStyle name="PIDs 4 2 13 2" xfId="53051" xr:uid="{00000000-0005-0000-0000-0000A8B00000}"/>
    <cellStyle name="PIDs 4 2 14" xfId="25547" xr:uid="{00000000-0005-0000-0000-0000A9B00000}"/>
    <cellStyle name="PIDs 4 2 15" xfId="28533" xr:uid="{00000000-0005-0000-0000-0000AAB00000}"/>
    <cellStyle name="PIDs 4 2 16" xfId="31054" xr:uid="{00000000-0005-0000-0000-0000ABB00000}"/>
    <cellStyle name="PIDs 4 2 17" xfId="37932" xr:uid="{00000000-0005-0000-0000-0000ACB00000}"/>
    <cellStyle name="PIDs 4 2 18" xfId="40753" xr:uid="{00000000-0005-0000-0000-0000ADB00000}"/>
    <cellStyle name="PIDs 4 2 19" xfId="43269" xr:uid="{00000000-0005-0000-0000-0000AEB00000}"/>
    <cellStyle name="PIDs 4 2 2" xfId="3856" xr:uid="{00000000-0005-0000-0000-0000AFB00000}"/>
    <cellStyle name="PIDs 4 2 2 10" xfId="26088" xr:uid="{00000000-0005-0000-0000-0000B0B00000}"/>
    <cellStyle name="PIDs 4 2 2 11" xfId="29453" xr:uid="{00000000-0005-0000-0000-0000B1B00000}"/>
    <cellStyle name="PIDs 4 2 2 12" xfId="31187" xr:uid="{00000000-0005-0000-0000-0000B2B00000}"/>
    <cellStyle name="PIDs 4 2 2 13" xfId="35894" xr:uid="{00000000-0005-0000-0000-0000B3B00000}"/>
    <cellStyle name="PIDs 4 2 2 14" xfId="38438" xr:uid="{00000000-0005-0000-0000-0000B4B00000}"/>
    <cellStyle name="PIDs 4 2 2 15" xfId="41286" xr:uid="{00000000-0005-0000-0000-0000B5B00000}"/>
    <cellStyle name="PIDs 4 2 2 16" xfId="43807" xr:uid="{00000000-0005-0000-0000-0000B6B00000}"/>
    <cellStyle name="PIDs 4 2 2 17" xfId="46346" xr:uid="{00000000-0005-0000-0000-0000B7B00000}"/>
    <cellStyle name="PIDs 4 2 2 18" xfId="49689" xr:uid="{00000000-0005-0000-0000-0000B8B00000}"/>
    <cellStyle name="PIDs 4 2 2 19" xfId="51267" xr:uid="{00000000-0005-0000-0000-0000B9B00000}"/>
    <cellStyle name="PIDs 4 2 2 2" xfId="5195" xr:uid="{00000000-0005-0000-0000-0000BAB00000}"/>
    <cellStyle name="PIDs 4 2 2 2 10" xfId="27415" xr:uid="{00000000-0005-0000-0000-0000BBB00000}"/>
    <cellStyle name="PIDs 4 2 2 2 11" xfId="30621" xr:uid="{00000000-0005-0000-0000-0000BCB00000}"/>
    <cellStyle name="PIDs 4 2 2 2 12" xfId="32522" xr:uid="{00000000-0005-0000-0000-0000BDB00000}"/>
    <cellStyle name="PIDs 4 2 2 2 13" xfId="34848" xr:uid="{00000000-0005-0000-0000-0000BEB00000}"/>
    <cellStyle name="PIDs 4 2 2 2 14" xfId="37227" xr:uid="{00000000-0005-0000-0000-0000BFB00000}"/>
    <cellStyle name="PIDs 4 2 2 2 15" xfId="39759" xr:uid="{00000000-0005-0000-0000-0000C0B00000}"/>
    <cellStyle name="PIDs 4 2 2 2 16" xfId="42615" xr:uid="{00000000-0005-0000-0000-0000C1B00000}"/>
    <cellStyle name="PIDs 4 2 2 2 17" xfId="45140" xr:uid="{00000000-0005-0000-0000-0000C2B00000}"/>
    <cellStyle name="PIDs 4 2 2 2 18" xfId="47679" xr:uid="{00000000-0005-0000-0000-0000C3B00000}"/>
    <cellStyle name="PIDs 4 2 2 2 19" xfId="53286" xr:uid="{00000000-0005-0000-0000-0000C4B00000}"/>
    <cellStyle name="PIDs 4 2 2 2 2" xfId="7828" xr:uid="{00000000-0005-0000-0000-0000C5B00000}"/>
    <cellStyle name="PIDs 4 2 2 2 3" xfId="10320" xr:uid="{00000000-0005-0000-0000-0000C6B00000}"/>
    <cellStyle name="PIDs 4 2 2 2 4" xfId="12818" xr:uid="{00000000-0005-0000-0000-0000C7B00000}"/>
    <cellStyle name="PIDs 4 2 2 2 5" xfId="15531" xr:uid="{00000000-0005-0000-0000-0000C8B00000}"/>
    <cellStyle name="PIDs 4 2 2 2 6" xfId="17715" xr:uid="{00000000-0005-0000-0000-0000C9B00000}"/>
    <cellStyle name="PIDs 4 2 2 2 7" xfId="19787" xr:uid="{00000000-0005-0000-0000-0000CAB00000}"/>
    <cellStyle name="PIDs 4 2 2 2 8" xfId="22269" xr:uid="{00000000-0005-0000-0000-0000CBB00000}"/>
    <cellStyle name="PIDs 4 2 2 2 9" xfId="24830" xr:uid="{00000000-0005-0000-0000-0000CCB00000}"/>
    <cellStyle name="PIDs 4 2 2 3" xfId="6490" xr:uid="{00000000-0005-0000-0000-0000CDB00000}"/>
    <cellStyle name="PIDs 4 2 2 4" xfId="8991" xr:uid="{00000000-0005-0000-0000-0000CEB00000}"/>
    <cellStyle name="PIDs 4 2 2 5" xfId="11493" xr:uid="{00000000-0005-0000-0000-0000CFB00000}"/>
    <cellStyle name="PIDs 4 2 2 6" xfId="14200" xr:uid="{00000000-0005-0000-0000-0000D0B00000}"/>
    <cellStyle name="PIDs 4 2 2 7" xfId="18454" xr:uid="{00000000-0005-0000-0000-0000D1B00000}"/>
    <cellStyle name="PIDs 4 2 2 8" xfId="20953" xr:uid="{00000000-0005-0000-0000-0000D2B00000}"/>
    <cellStyle name="PIDs 4 2 2 9" xfId="23497" xr:uid="{00000000-0005-0000-0000-0000D3B00000}"/>
    <cellStyle name="PIDs 4 2 20" xfId="45813" xr:uid="{00000000-0005-0000-0000-0000D4B00000}"/>
    <cellStyle name="PIDs 4 2 21" xfId="49279" xr:uid="{00000000-0005-0000-0000-0000D5B00000}"/>
    <cellStyle name="PIDs 4 2 22" xfId="51027" xr:uid="{00000000-0005-0000-0000-0000D6B00000}"/>
    <cellStyle name="PIDs 4 2 3" xfId="3991" xr:uid="{00000000-0005-0000-0000-0000D7B00000}"/>
    <cellStyle name="PIDs 4 2 3 10" xfId="26222" xr:uid="{00000000-0005-0000-0000-0000D8B00000}"/>
    <cellStyle name="PIDs 4 2 3 11" xfId="29567" xr:uid="{00000000-0005-0000-0000-0000D9B00000}"/>
    <cellStyle name="PIDs 4 2 3 12" xfId="31321" xr:uid="{00000000-0005-0000-0000-0000DAB00000}"/>
    <cellStyle name="PIDs 4 2 3 13" xfId="36027" xr:uid="{00000000-0005-0000-0000-0000DBB00000}"/>
    <cellStyle name="PIDs 4 2 3 14" xfId="38564" xr:uid="{00000000-0005-0000-0000-0000DCB00000}"/>
    <cellStyle name="PIDs 4 2 3 15" xfId="41420" xr:uid="{00000000-0005-0000-0000-0000DDB00000}"/>
    <cellStyle name="PIDs 4 2 3 16" xfId="43940" xr:uid="{00000000-0005-0000-0000-0000DEB00000}"/>
    <cellStyle name="PIDs 4 2 3 17" xfId="46479" xr:uid="{00000000-0005-0000-0000-0000DFB00000}"/>
    <cellStyle name="PIDs 4 2 3 18" xfId="48439" xr:uid="{00000000-0005-0000-0000-0000E0B00000}"/>
    <cellStyle name="PIDs 4 2 3 19" xfId="50794" xr:uid="{00000000-0005-0000-0000-0000E1B00000}"/>
    <cellStyle name="PIDs 4 2 3 2" xfId="5328" xr:uid="{00000000-0005-0000-0000-0000E2B00000}"/>
    <cellStyle name="PIDs 4 2 3 2 10" xfId="27548" xr:uid="{00000000-0005-0000-0000-0000E3B00000}"/>
    <cellStyle name="PIDs 4 2 3 2 11" xfId="30734" xr:uid="{00000000-0005-0000-0000-0000E4B00000}"/>
    <cellStyle name="PIDs 4 2 3 2 12" xfId="32655" xr:uid="{00000000-0005-0000-0000-0000E5B00000}"/>
    <cellStyle name="PIDs 4 2 3 2 13" xfId="34981" xr:uid="{00000000-0005-0000-0000-0000E6B00000}"/>
    <cellStyle name="PIDs 4 2 3 2 14" xfId="37360" xr:uid="{00000000-0005-0000-0000-0000E7B00000}"/>
    <cellStyle name="PIDs 4 2 3 2 15" xfId="39892" xr:uid="{00000000-0005-0000-0000-0000E8B00000}"/>
    <cellStyle name="PIDs 4 2 3 2 16" xfId="42748" xr:uid="{00000000-0005-0000-0000-0000E9B00000}"/>
    <cellStyle name="PIDs 4 2 3 2 17" xfId="45273" xr:uid="{00000000-0005-0000-0000-0000EAB00000}"/>
    <cellStyle name="PIDs 4 2 3 2 18" xfId="47812" xr:uid="{00000000-0005-0000-0000-0000EBB00000}"/>
    <cellStyle name="PIDs 4 2 3 2 19" xfId="52869" xr:uid="{00000000-0005-0000-0000-0000ECB00000}"/>
    <cellStyle name="PIDs 4 2 3 2 2" xfId="7961" xr:uid="{00000000-0005-0000-0000-0000EDB00000}"/>
    <cellStyle name="PIDs 4 2 3 2 3" xfId="10453" xr:uid="{00000000-0005-0000-0000-0000EEB00000}"/>
    <cellStyle name="PIDs 4 2 3 2 4" xfId="12951" xr:uid="{00000000-0005-0000-0000-0000EFB00000}"/>
    <cellStyle name="PIDs 4 2 3 2 5" xfId="15664" xr:uid="{00000000-0005-0000-0000-0000F0B00000}"/>
    <cellStyle name="PIDs 4 2 3 2 6" xfId="17848" xr:uid="{00000000-0005-0000-0000-0000F1B00000}"/>
    <cellStyle name="PIDs 4 2 3 2 7" xfId="19920" xr:uid="{00000000-0005-0000-0000-0000F2B00000}"/>
    <cellStyle name="PIDs 4 2 3 2 8" xfId="22402" xr:uid="{00000000-0005-0000-0000-0000F3B00000}"/>
    <cellStyle name="PIDs 4 2 3 2 9" xfId="24963" xr:uid="{00000000-0005-0000-0000-0000F4B00000}"/>
    <cellStyle name="PIDs 4 2 3 3" xfId="6626" xr:uid="{00000000-0005-0000-0000-0000F5B00000}"/>
    <cellStyle name="PIDs 4 2 3 4" xfId="9126" xr:uid="{00000000-0005-0000-0000-0000F6B00000}"/>
    <cellStyle name="PIDs 4 2 3 5" xfId="11626" xr:uid="{00000000-0005-0000-0000-0000F7B00000}"/>
    <cellStyle name="PIDs 4 2 3 6" xfId="14335" xr:uid="{00000000-0005-0000-0000-0000F8B00000}"/>
    <cellStyle name="PIDs 4 2 3 7" xfId="18588" xr:uid="{00000000-0005-0000-0000-0000F9B00000}"/>
    <cellStyle name="PIDs 4 2 3 8" xfId="21077" xr:uid="{00000000-0005-0000-0000-0000FAB00000}"/>
    <cellStyle name="PIDs 4 2 3 9" xfId="23630" xr:uid="{00000000-0005-0000-0000-0000FBB00000}"/>
    <cellStyle name="PIDs 4 2 4" xfId="4261" xr:uid="{00000000-0005-0000-0000-0000FCB00000}"/>
    <cellStyle name="PIDs 4 2 4 10" xfId="23899" xr:uid="{00000000-0005-0000-0000-0000FDB00000}"/>
    <cellStyle name="PIDs 4 2 4 11" xfId="26490" xr:uid="{00000000-0005-0000-0000-0000FEB00000}"/>
    <cellStyle name="PIDs 4 2 4 12" xfId="29829" xr:uid="{00000000-0005-0000-0000-0000FFB00000}"/>
    <cellStyle name="PIDs 4 2 4 13" xfId="31591" xr:uid="{00000000-0005-0000-0000-000000B10000}"/>
    <cellStyle name="PIDs 4 2 4 14" xfId="33922" xr:uid="{00000000-0005-0000-0000-000001B10000}"/>
    <cellStyle name="PIDs 4 2 4 15" xfId="36296" xr:uid="{00000000-0005-0000-0000-000002B10000}"/>
    <cellStyle name="PIDs 4 2 4 16" xfId="38833" xr:uid="{00000000-0005-0000-0000-000003B10000}"/>
    <cellStyle name="PIDs 4 2 4 17" xfId="41688" xr:uid="{00000000-0005-0000-0000-000004B10000}"/>
    <cellStyle name="PIDs 4 2 4 18" xfId="44209" xr:uid="{00000000-0005-0000-0000-000005B10000}"/>
    <cellStyle name="PIDs 4 2 4 19" xfId="46748" xr:uid="{00000000-0005-0000-0000-000006B10000}"/>
    <cellStyle name="PIDs 4 2 4 2" xfId="5596" xr:uid="{00000000-0005-0000-0000-000007B10000}"/>
    <cellStyle name="PIDs 4 2 4 2 10" xfId="27816" xr:uid="{00000000-0005-0000-0000-000008B10000}"/>
    <cellStyle name="PIDs 4 2 4 2 11" xfId="30957" xr:uid="{00000000-0005-0000-0000-000009B10000}"/>
    <cellStyle name="PIDs 4 2 4 2 12" xfId="32923" xr:uid="{00000000-0005-0000-0000-00000AB10000}"/>
    <cellStyle name="PIDs 4 2 4 2 13" xfId="35249" xr:uid="{00000000-0005-0000-0000-00000BB10000}"/>
    <cellStyle name="PIDs 4 2 4 2 14" xfId="37628" xr:uid="{00000000-0005-0000-0000-00000CB10000}"/>
    <cellStyle name="PIDs 4 2 4 2 15" xfId="40160" xr:uid="{00000000-0005-0000-0000-00000DB10000}"/>
    <cellStyle name="PIDs 4 2 4 2 16" xfId="43016" xr:uid="{00000000-0005-0000-0000-00000EB10000}"/>
    <cellStyle name="PIDs 4 2 4 2 17" xfId="45541" xr:uid="{00000000-0005-0000-0000-00000FB10000}"/>
    <cellStyle name="PIDs 4 2 4 2 18" xfId="48080" xr:uid="{00000000-0005-0000-0000-000010B10000}"/>
    <cellStyle name="PIDs 4 2 4 2 19" xfId="53303" xr:uid="{00000000-0005-0000-0000-000011B10000}"/>
    <cellStyle name="PIDs 4 2 4 2 2" xfId="8229" xr:uid="{00000000-0005-0000-0000-000012B10000}"/>
    <cellStyle name="PIDs 4 2 4 2 3" xfId="10721" xr:uid="{00000000-0005-0000-0000-000013B10000}"/>
    <cellStyle name="PIDs 4 2 4 2 4" xfId="13219" xr:uid="{00000000-0005-0000-0000-000014B10000}"/>
    <cellStyle name="PIDs 4 2 4 2 5" xfId="15932" xr:uid="{00000000-0005-0000-0000-000015B10000}"/>
    <cellStyle name="PIDs 4 2 4 2 6" xfId="18116" xr:uid="{00000000-0005-0000-0000-000016B10000}"/>
    <cellStyle name="PIDs 4 2 4 2 7" xfId="20188" xr:uid="{00000000-0005-0000-0000-000017B10000}"/>
    <cellStyle name="PIDs 4 2 4 2 8" xfId="22670" xr:uid="{00000000-0005-0000-0000-000018B10000}"/>
    <cellStyle name="PIDs 4 2 4 2 9" xfId="25231" xr:uid="{00000000-0005-0000-0000-000019B10000}"/>
    <cellStyle name="PIDs 4 2 4 20" xfId="49706" xr:uid="{00000000-0005-0000-0000-00001AB10000}"/>
    <cellStyle name="PIDs 4 2 4 21" xfId="51284" xr:uid="{00000000-0005-0000-0000-00001BB10000}"/>
    <cellStyle name="PIDs 4 2 4 3" xfId="6896" xr:uid="{00000000-0005-0000-0000-00001CB10000}"/>
    <cellStyle name="PIDs 4 2 4 4" xfId="9394" xr:uid="{00000000-0005-0000-0000-00001DB10000}"/>
    <cellStyle name="PIDs 4 2 4 5" xfId="11894" xr:uid="{00000000-0005-0000-0000-00001EB10000}"/>
    <cellStyle name="PIDs 4 2 4 6" xfId="14604" xr:uid="{00000000-0005-0000-0000-00001FB10000}"/>
    <cellStyle name="PIDs 4 2 4 7" xfId="16794" xr:uid="{00000000-0005-0000-0000-000020B10000}"/>
    <cellStyle name="PIDs 4 2 4 8" xfId="18857" xr:uid="{00000000-0005-0000-0000-000021B10000}"/>
    <cellStyle name="PIDs 4 2 4 9" xfId="21346" xr:uid="{00000000-0005-0000-0000-000022B10000}"/>
    <cellStyle name="PIDs 4 2 5" xfId="4661" xr:uid="{00000000-0005-0000-0000-000023B10000}"/>
    <cellStyle name="PIDs 4 2 5 10" xfId="26883" xr:uid="{00000000-0005-0000-0000-000024B10000}"/>
    <cellStyle name="PIDs 4 2 5 11" xfId="30169" xr:uid="{00000000-0005-0000-0000-000025B10000}"/>
    <cellStyle name="PIDs 4 2 5 12" xfId="31989" xr:uid="{00000000-0005-0000-0000-000026B10000}"/>
    <cellStyle name="PIDs 4 2 5 13" xfId="34314" xr:uid="{00000000-0005-0000-0000-000027B10000}"/>
    <cellStyle name="PIDs 4 2 5 14" xfId="36694" xr:uid="{00000000-0005-0000-0000-000028B10000}"/>
    <cellStyle name="PIDs 4 2 5 15" xfId="39226" xr:uid="{00000000-0005-0000-0000-000029B10000}"/>
    <cellStyle name="PIDs 4 2 5 16" xfId="42084" xr:uid="{00000000-0005-0000-0000-00002AB10000}"/>
    <cellStyle name="PIDs 4 2 5 17" xfId="44607" xr:uid="{00000000-0005-0000-0000-00002BB10000}"/>
    <cellStyle name="PIDs 4 2 5 18" xfId="47146" xr:uid="{00000000-0005-0000-0000-00002CB10000}"/>
    <cellStyle name="PIDs 4 2 5 19" xfId="50094" xr:uid="{00000000-0005-0000-0000-00002DB10000}"/>
    <cellStyle name="PIDs 4 2 5 2" xfId="7294" xr:uid="{00000000-0005-0000-0000-00002EB10000}"/>
    <cellStyle name="PIDs 4 2 5 2 2" xfId="53622" xr:uid="{00000000-0005-0000-0000-00002FB10000}"/>
    <cellStyle name="PIDs 4 2 5 20" xfId="51654" xr:uid="{00000000-0005-0000-0000-000030B10000}"/>
    <cellStyle name="PIDs 4 2 5 3" xfId="9789" xr:uid="{00000000-0005-0000-0000-000031B10000}"/>
    <cellStyle name="PIDs 4 2 5 4" xfId="12287" xr:uid="{00000000-0005-0000-0000-000032B10000}"/>
    <cellStyle name="PIDs 4 2 5 5" xfId="14999" xr:uid="{00000000-0005-0000-0000-000033B10000}"/>
    <cellStyle name="PIDs 4 2 5 6" xfId="17182" xr:uid="{00000000-0005-0000-0000-000034B10000}"/>
    <cellStyle name="PIDs 4 2 5 7" xfId="19253" xr:uid="{00000000-0005-0000-0000-000035B10000}"/>
    <cellStyle name="PIDs 4 2 5 8" xfId="21735" xr:uid="{00000000-0005-0000-0000-000036B10000}"/>
    <cellStyle name="PIDs 4 2 5 9" xfId="24297" xr:uid="{00000000-0005-0000-0000-000037B10000}"/>
    <cellStyle name="PIDs 4 2 6" xfId="3299" xr:uid="{00000000-0005-0000-0000-000038B10000}"/>
    <cellStyle name="PIDs 4 2 6 2" xfId="49758" xr:uid="{00000000-0005-0000-0000-000039B10000}"/>
    <cellStyle name="PIDs 4 2 6 2 2" xfId="53338" xr:uid="{00000000-0005-0000-0000-00003AB10000}"/>
    <cellStyle name="PIDs 4 2 6 3" xfId="51319" xr:uid="{00000000-0005-0000-0000-00003BB10000}"/>
    <cellStyle name="PIDs 4 2 7" xfId="5932" xr:uid="{00000000-0005-0000-0000-00003CB10000}"/>
    <cellStyle name="PIDs 4 2 7 2" xfId="50036" xr:uid="{00000000-0005-0000-0000-00003DB10000}"/>
    <cellStyle name="PIDs 4 2 7 2 2" xfId="53564" xr:uid="{00000000-0005-0000-0000-00003EB10000}"/>
    <cellStyle name="PIDs 4 2 7 3" xfId="51596" xr:uid="{00000000-0005-0000-0000-00003FB10000}"/>
    <cellStyle name="PIDs 4 2 8" xfId="8436" xr:uid="{00000000-0005-0000-0000-000040B10000}"/>
    <cellStyle name="PIDs 4 2 8 2" xfId="50403" xr:uid="{00000000-0005-0000-0000-000041B10000}"/>
    <cellStyle name="PIDs 4 2 8 2 2" xfId="53858" xr:uid="{00000000-0005-0000-0000-000042B10000}"/>
    <cellStyle name="PIDs 4 2 8 3" xfId="51941" xr:uid="{00000000-0005-0000-0000-000043B10000}"/>
    <cellStyle name="PIDs 4 2 9" xfId="10951" xr:uid="{00000000-0005-0000-0000-000044B10000}"/>
    <cellStyle name="PIDs 4 2 9 2" xfId="50175" xr:uid="{00000000-0005-0000-0000-000045B10000}"/>
    <cellStyle name="PIDs 4 2 9 2 2" xfId="53682" xr:uid="{00000000-0005-0000-0000-000046B10000}"/>
    <cellStyle name="PIDs 4 2 9 3" xfId="51714" xr:uid="{00000000-0005-0000-0000-000047B10000}"/>
    <cellStyle name="PIDs 4 20" xfId="40533" xr:uid="{00000000-0005-0000-0000-000048B10000}"/>
    <cellStyle name="PIDs 4 21" xfId="48582" xr:uid="{00000000-0005-0000-0000-000049B10000}"/>
    <cellStyle name="PIDs 4 22" xfId="50905" xr:uid="{00000000-0005-0000-0000-00004AB10000}"/>
    <cellStyle name="PIDs 4 3" xfId="3706" xr:uid="{00000000-0005-0000-0000-00004BB10000}"/>
    <cellStyle name="PIDs 4 3 10" xfId="25942" xr:uid="{00000000-0005-0000-0000-00004CB10000}"/>
    <cellStyle name="PIDs 4 3 10 2" xfId="50581" xr:uid="{00000000-0005-0000-0000-00004DB10000}"/>
    <cellStyle name="PIDs 4 3 10 2 2" xfId="53986" xr:uid="{00000000-0005-0000-0000-00004EB10000}"/>
    <cellStyle name="PIDs 4 3 10 3" xfId="52105" xr:uid="{00000000-0005-0000-0000-00004FB10000}"/>
    <cellStyle name="PIDs 4 3 11" xfId="29327" xr:uid="{00000000-0005-0000-0000-000050B10000}"/>
    <cellStyle name="PIDs 4 3 11 2" xfId="54125" xr:uid="{00000000-0005-0000-0000-000051B10000}"/>
    <cellStyle name="PIDs 4 3 11 3" xfId="52281" xr:uid="{00000000-0005-0000-0000-000052B10000}"/>
    <cellStyle name="PIDs 4 3 12" xfId="28453" xr:uid="{00000000-0005-0000-0000-000053B10000}"/>
    <cellStyle name="PIDs 4 3 12 2" xfId="54188" xr:uid="{00000000-0005-0000-0000-000054B10000}"/>
    <cellStyle name="PIDs 4 3 12 3" xfId="52501" xr:uid="{00000000-0005-0000-0000-000055B10000}"/>
    <cellStyle name="PIDs 4 3 13" xfId="35749" xr:uid="{00000000-0005-0000-0000-000056B10000}"/>
    <cellStyle name="PIDs 4 3 13 2" xfId="53052" xr:uid="{00000000-0005-0000-0000-000057B10000}"/>
    <cellStyle name="PIDs 4 3 14" xfId="38301" xr:uid="{00000000-0005-0000-0000-000058B10000}"/>
    <cellStyle name="PIDs 4 3 15" xfId="41142" xr:uid="{00000000-0005-0000-0000-000059B10000}"/>
    <cellStyle name="PIDs 4 3 16" xfId="43662" xr:uid="{00000000-0005-0000-0000-00005AB10000}"/>
    <cellStyle name="PIDs 4 3 17" xfId="46201" xr:uid="{00000000-0005-0000-0000-00005BB10000}"/>
    <cellStyle name="PIDs 4 3 18" xfId="49280" xr:uid="{00000000-0005-0000-0000-00005CB10000}"/>
    <cellStyle name="PIDs 4 3 19" xfId="51028" xr:uid="{00000000-0005-0000-0000-00005DB10000}"/>
    <cellStyle name="PIDs 4 3 2" xfId="5049" xr:uid="{00000000-0005-0000-0000-00005EB10000}"/>
    <cellStyle name="PIDs 4 3 2 10" xfId="27270" xr:uid="{00000000-0005-0000-0000-00005FB10000}"/>
    <cellStyle name="PIDs 4 3 2 11" xfId="30497" xr:uid="{00000000-0005-0000-0000-000060B10000}"/>
    <cellStyle name="PIDs 4 3 2 12" xfId="32377" xr:uid="{00000000-0005-0000-0000-000061B10000}"/>
    <cellStyle name="PIDs 4 3 2 13" xfId="34702" xr:uid="{00000000-0005-0000-0000-000062B10000}"/>
    <cellStyle name="PIDs 4 3 2 14" xfId="37082" xr:uid="{00000000-0005-0000-0000-000063B10000}"/>
    <cellStyle name="PIDs 4 3 2 15" xfId="39614" xr:uid="{00000000-0005-0000-0000-000064B10000}"/>
    <cellStyle name="PIDs 4 3 2 16" xfId="42471" xr:uid="{00000000-0005-0000-0000-000065B10000}"/>
    <cellStyle name="PIDs 4 3 2 17" xfId="44995" xr:uid="{00000000-0005-0000-0000-000066B10000}"/>
    <cellStyle name="PIDs 4 3 2 18" xfId="47534" xr:uid="{00000000-0005-0000-0000-000067B10000}"/>
    <cellStyle name="PIDs 4 3 2 19" xfId="49690" xr:uid="{00000000-0005-0000-0000-000068B10000}"/>
    <cellStyle name="PIDs 4 3 2 2" xfId="7682" xr:uid="{00000000-0005-0000-0000-000069B10000}"/>
    <cellStyle name="PIDs 4 3 2 2 2" xfId="53287" xr:uid="{00000000-0005-0000-0000-00006AB10000}"/>
    <cellStyle name="PIDs 4 3 2 20" xfId="51268" xr:uid="{00000000-0005-0000-0000-00006BB10000}"/>
    <cellStyle name="PIDs 4 3 2 3" xfId="10176" xr:uid="{00000000-0005-0000-0000-00006CB10000}"/>
    <cellStyle name="PIDs 4 3 2 4" xfId="12674" xr:uid="{00000000-0005-0000-0000-00006DB10000}"/>
    <cellStyle name="PIDs 4 3 2 5" xfId="15386" xr:uid="{00000000-0005-0000-0000-00006EB10000}"/>
    <cellStyle name="PIDs 4 3 2 6" xfId="17570" xr:uid="{00000000-0005-0000-0000-00006FB10000}"/>
    <cellStyle name="PIDs 4 3 2 7" xfId="19641" xr:uid="{00000000-0005-0000-0000-000070B10000}"/>
    <cellStyle name="PIDs 4 3 2 8" xfId="22123" xr:uid="{00000000-0005-0000-0000-000071B10000}"/>
    <cellStyle name="PIDs 4 3 2 9" xfId="24685" xr:uid="{00000000-0005-0000-0000-000072B10000}"/>
    <cellStyle name="PIDs 4 3 3" xfId="6341" xr:uid="{00000000-0005-0000-0000-000073B10000}"/>
    <cellStyle name="PIDs 4 3 3 2" xfId="48480" xr:uid="{00000000-0005-0000-0000-000074B10000}"/>
    <cellStyle name="PIDs 4 3 3 2 2" xfId="52907" xr:uid="{00000000-0005-0000-0000-000075B10000}"/>
    <cellStyle name="PIDs 4 3 3 3" xfId="50835" xr:uid="{00000000-0005-0000-0000-000076B10000}"/>
    <cellStyle name="PIDs 4 3 4" xfId="8842" xr:uid="{00000000-0005-0000-0000-000077B10000}"/>
    <cellStyle name="PIDs 4 3 4 2" xfId="49714" xr:uid="{00000000-0005-0000-0000-000078B10000}"/>
    <cellStyle name="PIDs 4 3 4 2 2" xfId="53311" xr:uid="{00000000-0005-0000-0000-000079B10000}"/>
    <cellStyle name="PIDs 4 3 4 3" xfId="51292" xr:uid="{00000000-0005-0000-0000-00007AB10000}"/>
    <cellStyle name="PIDs 4 3 5" xfId="11347" xr:uid="{00000000-0005-0000-0000-00007BB10000}"/>
    <cellStyle name="PIDs 4 3 5 2" xfId="50095" xr:uid="{00000000-0005-0000-0000-00007CB10000}"/>
    <cellStyle name="PIDs 4 3 5 2 2" xfId="53623" xr:uid="{00000000-0005-0000-0000-00007DB10000}"/>
    <cellStyle name="PIDs 4 3 5 3" xfId="51655" xr:uid="{00000000-0005-0000-0000-00007EB10000}"/>
    <cellStyle name="PIDs 4 3 6" xfId="14054" xr:uid="{00000000-0005-0000-0000-00007FB10000}"/>
    <cellStyle name="PIDs 4 3 6 2" xfId="49847" xr:uid="{00000000-0005-0000-0000-000080B10000}"/>
    <cellStyle name="PIDs 4 3 6 2 2" xfId="53422" xr:uid="{00000000-0005-0000-0000-000081B10000}"/>
    <cellStyle name="PIDs 4 3 6 3" xfId="51407" xr:uid="{00000000-0005-0000-0000-000082B10000}"/>
    <cellStyle name="PIDs 4 3 7" xfId="5795" xr:uid="{00000000-0005-0000-0000-000083B10000}"/>
    <cellStyle name="PIDs 4 3 7 2" xfId="50111" xr:uid="{00000000-0005-0000-0000-000084B10000}"/>
    <cellStyle name="PIDs 4 3 7 2 2" xfId="53639" xr:uid="{00000000-0005-0000-0000-000085B10000}"/>
    <cellStyle name="PIDs 4 3 7 3" xfId="51671" xr:uid="{00000000-0005-0000-0000-000086B10000}"/>
    <cellStyle name="PIDs 4 3 8" xfId="20816" xr:uid="{00000000-0005-0000-0000-000087B10000}"/>
    <cellStyle name="PIDs 4 3 8 2" xfId="50404" xr:uid="{00000000-0005-0000-0000-000088B10000}"/>
    <cellStyle name="PIDs 4 3 8 2 2" xfId="53859" xr:uid="{00000000-0005-0000-0000-000089B10000}"/>
    <cellStyle name="PIDs 4 3 8 3" xfId="51942" xr:uid="{00000000-0005-0000-0000-00008AB10000}"/>
    <cellStyle name="PIDs 4 3 9" xfId="23352" xr:uid="{00000000-0005-0000-0000-00008BB10000}"/>
    <cellStyle name="PIDs 4 3 9 2" xfId="50241" xr:uid="{00000000-0005-0000-0000-00008CB10000}"/>
    <cellStyle name="PIDs 4 3 9 2 2" xfId="53743" xr:uid="{00000000-0005-0000-0000-00008DB10000}"/>
    <cellStyle name="PIDs 4 3 9 3" xfId="51779" xr:uid="{00000000-0005-0000-0000-00008EB10000}"/>
    <cellStyle name="PIDs 4 4" xfId="3333" xr:uid="{00000000-0005-0000-0000-00008FB10000}"/>
    <cellStyle name="PIDs 4 4 10" xfId="25571" xr:uid="{00000000-0005-0000-0000-000090B10000}"/>
    <cellStyle name="PIDs 4 4 11" xfId="29008" xr:uid="{00000000-0005-0000-0000-000091B10000}"/>
    <cellStyle name="PIDs 4 4 12" xfId="30542" xr:uid="{00000000-0005-0000-0000-000092B10000}"/>
    <cellStyle name="PIDs 4 4 13" xfId="30509" xr:uid="{00000000-0005-0000-0000-000093B10000}"/>
    <cellStyle name="PIDs 4 4 14" xfId="37946" xr:uid="{00000000-0005-0000-0000-000094B10000}"/>
    <cellStyle name="PIDs 4 4 15" xfId="40771" xr:uid="{00000000-0005-0000-0000-000095B10000}"/>
    <cellStyle name="PIDs 4 4 16" xfId="43290" xr:uid="{00000000-0005-0000-0000-000096B10000}"/>
    <cellStyle name="PIDs 4 4 17" xfId="45829" xr:uid="{00000000-0005-0000-0000-000097B10000}"/>
    <cellStyle name="PIDs 4 4 18" xfId="49480" xr:uid="{00000000-0005-0000-0000-000098B10000}"/>
    <cellStyle name="PIDs 4 4 19" xfId="51059" xr:uid="{00000000-0005-0000-0000-000099B10000}"/>
    <cellStyle name="PIDs 4 4 2" xfId="4677" xr:uid="{00000000-0005-0000-0000-00009AB10000}"/>
    <cellStyle name="PIDs 4 4 2 10" xfId="26899" xr:uid="{00000000-0005-0000-0000-00009BB10000}"/>
    <cellStyle name="PIDs 4 4 2 11" xfId="30183" xr:uid="{00000000-0005-0000-0000-00009CB10000}"/>
    <cellStyle name="PIDs 4 4 2 12" xfId="32005" xr:uid="{00000000-0005-0000-0000-00009DB10000}"/>
    <cellStyle name="PIDs 4 4 2 13" xfId="34330" xr:uid="{00000000-0005-0000-0000-00009EB10000}"/>
    <cellStyle name="PIDs 4 4 2 14" xfId="36710" xr:uid="{00000000-0005-0000-0000-00009FB10000}"/>
    <cellStyle name="PIDs 4 4 2 15" xfId="39242" xr:uid="{00000000-0005-0000-0000-0000A0B10000}"/>
    <cellStyle name="PIDs 4 4 2 16" xfId="42100" xr:uid="{00000000-0005-0000-0000-0000A1B10000}"/>
    <cellStyle name="PIDs 4 4 2 17" xfId="44623" xr:uid="{00000000-0005-0000-0000-0000A2B10000}"/>
    <cellStyle name="PIDs 4 4 2 18" xfId="47162" xr:uid="{00000000-0005-0000-0000-0000A3B10000}"/>
    <cellStyle name="PIDs 4 4 2 19" xfId="53078" xr:uid="{00000000-0005-0000-0000-0000A4B10000}"/>
    <cellStyle name="PIDs 4 4 2 2" xfId="7310" xr:uid="{00000000-0005-0000-0000-0000A5B10000}"/>
    <cellStyle name="PIDs 4 4 2 3" xfId="9805" xr:uid="{00000000-0005-0000-0000-0000A6B10000}"/>
    <cellStyle name="PIDs 4 4 2 4" xfId="12303" xr:uid="{00000000-0005-0000-0000-0000A7B10000}"/>
    <cellStyle name="PIDs 4 4 2 5" xfId="15015" xr:uid="{00000000-0005-0000-0000-0000A8B10000}"/>
    <cellStyle name="PIDs 4 4 2 6" xfId="17198" xr:uid="{00000000-0005-0000-0000-0000A9B10000}"/>
    <cellStyle name="PIDs 4 4 2 7" xfId="19269" xr:uid="{00000000-0005-0000-0000-0000AAB10000}"/>
    <cellStyle name="PIDs 4 4 2 8" xfId="21751" xr:uid="{00000000-0005-0000-0000-0000ABB10000}"/>
    <cellStyle name="PIDs 4 4 2 9" xfId="24313" xr:uid="{00000000-0005-0000-0000-0000ACB10000}"/>
    <cellStyle name="PIDs 4 4 3" xfId="5968" xr:uid="{00000000-0005-0000-0000-0000ADB10000}"/>
    <cellStyle name="PIDs 4 4 4" xfId="8470" xr:uid="{00000000-0005-0000-0000-0000AEB10000}"/>
    <cellStyle name="PIDs 4 4 5" xfId="10976" xr:uid="{00000000-0005-0000-0000-0000AFB10000}"/>
    <cellStyle name="PIDs 4 4 6" xfId="13682" xr:uid="{00000000-0005-0000-0000-0000B0B10000}"/>
    <cellStyle name="PIDs 4 4 7" xfId="16145" xr:uid="{00000000-0005-0000-0000-0000B1B10000}"/>
    <cellStyle name="PIDs 4 4 8" xfId="20460" xr:uid="{00000000-0005-0000-0000-0000B2B10000}"/>
    <cellStyle name="PIDs 4 4 9" xfId="22980" xr:uid="{00000000-0005-0000-0000-0000B3B10000}"/>
    <cellStyle name="PIDs 4 5" xfId="3389" xr:uid="{00000000-0005-0000-0000-0000B4B10000}"/>
    <cellStyle name="PIDs 4 5 10" xfId="25627" xr:uid="{00000000-0005-0000-0000-0000B5B10000}"/>
    <cellStyle name="PIDs 4 5 11" xfId="29058" xr:uid="{00000000-0005-0000-0000-0000B6B10000}"/>
    <cellStyle name="PIDs 4 5 12" xfId="29189" xr:uid="{00000000-0005-0000-0000-0000B7B10000}"/>
    <cellStyle name="PIDs 4 5 13" xfId="28686" xr:uid="{00000000-0005-0000-0000-0000B8B10000}"/>
    <cellStyle name="PIDs 4 5 14" xfId="37995" xr:uid="{00000000-0005-0000-0000-0000B9B10000}"/>
    <cellStyle name="PIDs 4 5 15" xfId="40827" xr:uid="{00000000-0005-0000-0000-0000BAB10000}"/>
    <cellStyle name="PIDs 4 5 16" xfId="43346" xr:uid="{00000000-0005-0000-0000-0000BBB10000}"/>
    <cellStyle name="PIDs 4 5 17" xfId="45885" xr:uid="{00000000-0005-0000-0000-0000BCB10000}"/>
    <cellStyle name="PIDs 4 5 18" xfId="49622" xr:uid="{00000000-0005-0000-0000-0000BDB10000}"/>
    <cellStyle name="PIDs 4 5 19" xfId="51201" xr:uid="{00000000-0005-0000-0000-0000BEB10000}"/>
    <cellStyle name="PIDs 4 5 2" xfId="4733" xr:uid="{00000000-0005-0000-0000-0000BFB10000}"/>
    <cellStyle name="PIDs 4 5 2 10" xfId="26955" xr:uid="{00000000-0005-0000-0000-0000C0B10000}"/>
    <cellStyle name="PIDs 4 5 2 11" xfId="30231" xr:uid="{00000000-0005-0000-0000-0000C1B10000}"/>
    <cellStyle name="PIDs 4 5 2 12" xfId="32061" xr:uid="{00000000-0005-0000-0000-0000C2B10000}"/>
    <cellStyle name="PIDs 4 5 2 13" xfId="34386" xr:uid="{00000000-0005-0000-0000-0000C3B10000}"/>
    <cellStyle name="PIDs 4 5 2 14" xfId="36766" xr:uid="{00000000-0005-0000-0000-0000C4B10000}"/>
    <cellStyle name="PIDs 4 5 2 15" xfId="39298" xr:uid="{00000000-0005-0000-0000-0000C5B10000}"/>
    <cellStyle name="PIDs 4 5 2 16" xfId="42156" xr:uid="{00000000-0005-0000-0000-0000C6B10000}"/>
    <cellStyle name="PIDs 4 5 2 17" xfId="44679" xr:uid="{00000000-0005-0000-0000-0000C7B10000}"/>
    <cellStyle name="PIDs 4 5 2 18" xfId="47218" xr:uid="{00000000-0005-0000-0000-0000C8B10000}"/>
    <cellStyle name="PIDs 4 5 2 19" xfId="53220" xr:uid="{00000000-0005-0000-0000-0000C9B10000}"/>
    <cellStyle name="PIDs 4 5 2 2" xfId="7366" xr:uid="{00000000-0005-0000-0000-0000CAB10000}"/>
    <cellStyle name="PIDs 4 5 2 3" xfId="9861" xr:uid="{00000000-0005-0000-0000-0000CBB10000}"/>
    <cellStyle name="PIDs 4 5 2 4" xfId="12359" xr:uid="{00000000-0005-0000-0000-0000CCB10000}"/>
    <cellStyle name="PIDs 4 5 2 5" xfId="15071" xr:uid="{00000000-0005-0000-0000-0000CDB10000}"/>
    <cellStyle name="PIDs 4 5 2 6" xfId="17254" xr:uid="{00000000-0005-0000-0000-0000CEB10000}"/>
    <cellStyle name="PIDs 4 5 2 7" xfId="19325" xr:uid="{00000000-0005-0000-0000-0000CFB10000}"/>
    <cellStyle name="PIDs 4 5 2 8" xfId="21807" xr:uid="{00000000-0005-0000-0000-0000D0B10000}"/>
    <cellStyle name="PIDs 4 5 2 9" xfId="24369" xr:uid="{00000000-0005-0000-0000-0000D1B10000}"/>
    <cellStyle name="PIDs 4 5 3" xfId="6024" xr:uid="{00000000-0005-0000-0000-0000D2B10000}"/>
    <cellStyle name="PIDs 4 5 4" xfId="8526" xr:uid="{00000000-0005-0000-0000-0000D3B10000}"/>
    <cellStyle name="PIDs 4 5 5" xfId="11032" xr:uid="{00000000-0005-0000-0000-0000D4B10000}"/>
    <cellStyle name="PIDs 4 5 6" xfId="13738" xr:uid="{00000000-0005-0000-0000-0000D5B10000}"/>
    <cellStyle name="PIDs 4 5 7" xfId="13424" xr:uid="{00000000-0005-0000-0000-0000D6B10000}"/>
    <cellStyle name="PIDs 4 5 8" xfId="20514" xr:uid="{00000000-0005-0000-0000-0000D7B10000}"/>
    <cellStyle name="PIDs 4 5 9" xfId="23036" xr:uid="{00000000-0005-0000-0000-0000D8B10000}"/>
    <cellStyle name="PIDs 4 6" xfId="3555" xr:uid="{00000000-0005-0000-0000-0000D9B10000}"/>
    <cellStyle name="PIDs 4 6 10" xfId="25791" xr:uid="{00000000-0005-0000-0000-0000DAB10000}"/>
    <cellStyle name="PIDs 4 6 11" xfId="29195" xr:uid="{00000000-0005-0000-0000-0000DBB10000}"/>
    <cellStyle name="PIDs 4 6 12" xfId="28321" xr:uid="{00000000-0005-0000-0000-0000DCB10000}"/>
    <cellStyle name="PIDs 4 6 13" xfId="35598" xr:uid="{00000000-0005-0000-0000-0000DDB10000}"/>
    <cellStyle name="PIDs 4 6 14" xfId="38155" xr:uid="{00000000-0005-0000-0000-0000DEB10000}"/>
    <cellStyle name="PIDs 4 6 15" xfId="40991" xr:uid="{00000000-0005-0000-0000-0000DFB10000}"/>
    <cellStyle name="PIDs 4 6 16" xfId="43511" xr:uid="{00000000-0005-0000-0000-0000E0B10000}"/>
    <cellStyle name="PIDs 4 6 17" xfId="46050" xr:uid="{00000000-0005-0000-0000-0000E1B10000}"/>
    <cellStyle name="PIDs 4 6 18" xfId="48448" xr:uid="{00000000-0005-0000-0000-0000E2B10000}"/>
    <cellStyle name="PIDs 4 6 19" xfId="50803" xr:uid="{00000000-0005-0000-0000-0000E3B10000}"/>
    <cellStyle name="PIDs 4 6 2" xfId="4898" xr:uid="{00000000-0005-0000-0000-0000E4B10000}"/>
    <cellStyle name="PIDs 4 6 2 10" xfId="27119" xr:uid="{00000000-0005-0000-0000-0000E5B10000}"/>
    <cellStyle name="PIDs 4 6 2 11" xfId="30365" xr:uid="{00000000-0005-0000-0000-0000E6B10000}"/>
    <cellStyle name="PIDs 4 6 2 12" xfId="32226" xr:uid="{00000000-0005-0000-0000-0000E7B10000}"/>
    <cellStyle name="PIDs 4 6 2 13" xfId="34551" xr:uid="{00000000-0005-0000-0000-0000E8B10000}"/>
    <cellStyle name="PIDs 4 6 2 14" xfId="36931" xr:uid="{00000000-0005-0000-0000-0000E9B10000}"/>
    <cellStyle name="PIDs 4 6 2 15" xfId="39463" xr:uid="{00000000-0005-0000-0000-0000EAB10000}"/>
    <cellStyle name="PIDs 4 6 2 16" xfId="42320" xr:uid="{00000000-0005-0000-0000-0000EBB10000}"/>
    <cellStyle name="PIDs 4 6 2 17" xfId="44844" xr:uid="{00000000-0005-0000-0000-0000ECB10000}"/>
    <cellStyle name="PIDs 4 6 2 18" xfId="47383" xr:uid="{00000000-0005-0000-0000-0000EDB10000}"/>
    <cellStyle name="PIDs 4 6 2 19" xfId="52878" xr:uid="{00000000-0005-0000-0000-0000EEB10000}"/>
    <cellStyle name="PIDs 4 6 2 2" xfId="7531" xr:uid="{00000000-0005-0000-0000-0000EFB10000}"/>
    <cellStyle name="PIDs 4 6 2 3" xfId="10025" xr:uid="{00000000-0005-0000-0000-0000F0B10000}"/>
    <cellStyle name="PIDs 4 6 2 4" xfId="12523" xr:uid="{00000000-0005-0000-0000-0000F1B10000}"/>
    <cellStyle name="PIDs 4 6 2 5" xfId="15235" xr:uid="{00000000-0005-0000-0000-0000F2B10000}"/>
    <cellStyle name="PIDs 4 6 2 6" xfId="17419" xr:uid="{00000000-0005-0000-0000-0000F3B10000}"/>
    <cellStyle name="PIDs 4 6 2 7" xfId="19490" xr:uid="{00000000-0005-0000-0000-0000F4B10000}"/>
    <cellStyle name="PIDs 4 6 2 8" xfId="21972" xr:uid="{00000000-0005-0000-0000-0000F5B10000}"/>
    <cellStyle name="PIDs 4 6 2 9" xfId="24534" xr:uid="{00000000-0005-0000-0000-0000F6B10000}"/>
    <cellStyle name="PIDs 4 6 3" xfId="6190" xr:uid="{00000000-0005-0000-0000-0000F7B10000}"/>
    <cellStyle name="PIDs 4 6 4" xfId="8691" xr:uid="{00000000-0005-0000-0000-0000F8B10000}"/>
    <cellStyle name="PIDs 4 6 5" xfId="11196" xr:uid="{00000000-0005-0000-0000-0000F9B10000}"/>
    <cellStyle name="PIDs 4 6 6" xfId="13903" xr:uid="{00000000-0005-0000-0000-0000FAB10000}"/>
    <cellStyle name="PIDs 4 6 7" xfId="3003" xr:uid="{00000000-0005-0000-0000-0000FBB10000}"/>
    <cellStyle name="PIDs 4 6 8" xfId="20675" xr:uid="{00000000-0005-0000-0000-0000FCB10000}"/>
    <cellStyle name="PIDs 4 6 9" xfId="23201" xr:uid="{00000000-0005-0000-0000-0000FDB10000}"/>
    <cellStyle name="PIDs 4 7" xfId="4141" xr:uid="{00000000-0005-0000-0000-0000FEB10000}"/>
    <cellStyle name="PIDs 4 7 10" xfId="23779" xr:uid="{00000000-0005-0000-0000-0000FFB10000}"/>
    <cellStyle name="PIDs 4 7 11" xfId="26371" xr:uid="{00000000-0005-0000-0000-000000B20000}"/>
    <cellStyle name="PIDs 4 7 12" xfId="29709" xr:uid="{00000000-0005-0000-0000-000001B20000}"/>
    <cellStyle name="PIDs 4 7 13" xfId="31471" xr:uid="{00000000-0005-0000-0000-000002B20000}"/>
    <cellStyle name="PIDs 4 7 14" xfId="33802" xr:uid="{00000000-0005-0000-0000-000003B20000}"/>
    <cellStyle name="PIDs 4 7 15" xfId="36176" xr:uid="{00000000-0005-0000-0000-000004B20000}"/>
    <cellStyle name="PIDs 4 7 16" xfId="38713" xr:uid="{00000000-0005-0000-0000-000005B20000}"/>
    <cellStyle name="PIDs 4 7 17" xfId="41569" xr:uid="{00000000-0005-0000-0000-000006B20000}"/>
    <cellStyle name="PIDs 4 7 18" xfId="44089" xr:uid="{00000000-0005-0000-0000-000007B20000}"/>
    <cellStyle name="PIDs 4 7 19" xfId="46628" xr:uid="{00000000-0005-0000-0000-000008B20000}"/>
    <cellStyle name="PIDs 4 7 2" xfId="5477" xr:uid="{00000000-0005-0000-0000-000009B20000}"/>
    <cellStyle name="PIDs 4 7 2 10" xfId="27697" xr:uid="{00000000-0005-0000-0000-00000AB20000}"/>
    <cellStyle name="PIDs 4 7 2 11" xfId="30854" xr:uid="{00000000-0005-0000-0000-00000BB20000}"/>
    <cellStyle name="PIDs 4 7 2 12" xfId="32804" xr:uid="{00000000-0005-0000-0000-00000CB20000}"/>
    <cellStyle name="PIDs 4 7 2 13" xfId="35130" xr:uid="{00000000-0005-0000-0000-00000DB20000}"/>
    <cellStyle name="PIDs 4 7 2 14" xfId="37509" xr:uid="{00000000-0005-0000-0000-00000EB20000}"/>
    <cellStyle name="PIDs 4 7 2 15" xfId="40041" xr:uid="{00000000-0005-0000-0000-00000FB20000}"/>
    <cellStyle name="PIDs 4 7 2 16" xfId="42897" xr:uid="{00000000-0005-0000-0000-000010B20000}"/>
    <cellStyle name="PIDs 4 7 2 17" xfId="45422" xr:uid="{00000000-0005-0000-0000-000011B20000}"/>
    <cellStyle name="PIDs 4 7 2 18" xfId="47961" xr:uid="{00000000-0005-0000-0000-000012B20000}"/>
    <cellStyle name="PIDs 4 7 2 19" xfId="53429" xr:uid="{00000000-0005-0000-0000-000013B20000}"/>
    <cellStyle name="PIDs 4 7 2 2" xfId="8110" xr:uid="{00000000-0005-0000-0000-000014B20000}"/>
    <cellStyle name="PIDs 4 7 2 3" xfId="10602" xr:uid="{00000000-0005-0000-0000-000015B20000}"/>
    <cellStyle name="PIDs 4 7 2 4" xfId="13100" xr:uid="{00000000-0005-0000-0000-000016B20000}"/>
    <cellStyle name="PIDs 4 7 2 5" xfId="15813" xr:uid="{00000000-0005-0000-0000-000017B20000}"/>
    <cellStyle name="PIDs 4 7 2 6" xfId="17997" xr:uid="{00000000-0005-0000-0000-000018B20000}"/>
    <cellStyle name="PIDs 4 7 2 7" xfId="20069" xr:uid="{00000000-0005-0000-0000-000019B20000}"/>
    <cellStyle name="PIDs 4 7 2 8" xfId="22551" xr:uid="{00000000-0005-0000-0000-00001AB20000}"/>
    <cellStyle name="PIDs 4 7 2 9" xfId="25112" xr:uid="{00000000-0005-0000-0000-00001BB20000}"/>
    <cellStyle name="PIDs 4 7 20" xfId="49854" xr:uid="{00000000-0005-0000-0000-00001CB20000}"/>
    <cellStyle name="PIDs 4 7 21" xfId="51414" xr:uid="{00000000-0005-0000-0000-00001DB20000}"/>
    <cellStyle name="PIDs 4 7 3" xfId="6776" xr:uid="{00000000-0005-0000-0000-00001EB20000}"/>
    <cellStyle name="PIDs 4 7 4" xfId="9275" xr:uid="{00000000-0005-0000-0000-00001FB20000}"/>
    <cellStyle name="PIDs 4 7 5" xfId="11775" xr:uid="{00000000-0005-0000-0000-000020B20000}"/>
    <cellStyle name="PIDs 4 7 6" xfId="14485" xr:uid="{00000000-0005-0000-0000-000021B20000}"/>
    <cellStyle name="PIDs 4 7 7" xfId="16674" xr:uid="{00000000-0005-0000-0000-000022B20000}"/>
    <cellStyle name="PIDs 4 7 8" xfId="18737" xr:uid="{00000000-0005-0000-0000-000023B20000}"/>
    <cellStyle name="PIDs 4 7 9" xfId="21226" xr:uid="{00000000-0005-0000-0000-000024B20000}"/>
    <cellStyle name="PIDs 4 8" xfId="4391" xr:uid="{00000000-0005-0000-0000-000025B20000}"/>
    <cellStyle name="PIDs 4 8 10" xfId="24028" xr:uid="{00000000-0005-0000-0000-000026B20000}"/>
    <cellStyle name="PIDs 4 8 11" xfId="26617" xr:uid="{00000000-0005-0000-0000-000027B20000}"/>
    <cellStyle name="PIDs 4 8 12" xfId="29956" xr:uid="{00000000-0005-0000-0000-000028B20000}"/>
    <cellStyle name="PIDs 4 8 13" xfId="31720" xr:uid="{00000000-0005-0000-0000-000029B20000}"/>
    <cellStyle name="PIDs 4 8 14" xfId="34051" xr:uid="{00000000-0005-0000-0000-00002AB20000}"/>
    <cellStyle name="PIDs 4 8 15" xfId="36425" xr:uid="{00000000-0005-0000-0000-00002BB20000}"/>
    <cellStyle name="PIDs 4 8 16" xfId="38962" xr:uid="{00000000-0005-0000-0000-00002CB20000}"/>
    <cellStyle name="PIDs 4 8 17" xfId="41817" xr:uid="{00000000-0005-0000-0000-00002DB20000}"/>
    <cellStyle name="PIDs 4 8 18" xfId="44338" xr:uid="{00000000-0005-0000-0000-00002EB20000}"/>
    <cellStyle name="PIDs 4 8 19" xfId="46877" xr:uid="{00000000-0005-0000-0000-00002FB20000}"/>
    <cellStyle name="PIDs 4 8 2" xfId="5723" xr:uid="{00000000-0005-0000-0000-000030B20000}"/>
    <cellStyle name="PIDs 4 8 2 10" xfId="27943" xr:uid="{00000000-0005-0000-0000-000031B20000}"/>
    <cellStyle name="PIDs 4 8 2 11" xfId="31061" xr:uid="{00000000-0005-0000-0000-000032B20000}"/>
    <cellStyle name="PIDs 4 8 2 12" xfId="33050" xr:uid="{00000000-0005-0000-0000-000033B20000}"/>
    <cellStyle name="PIDs 4 8 2 13" xfId="35376" xr:uid="{00000000-0005-0000-0000-000034B20000}"/>
    <cellStyle name="PIDs 4 8 2 14" xfId="37755" xr:uid="{00000000-0005-0000-0000-000035B20000}"/>
    <cellStyle name="PIDs 4 8 2 15" xfId="40287" xr:uid="{00000000-0005-0000-0000-000036B20000}"/>
    <cellStyle name="PIDs 4 8 2 16" xfId="43143" xr:uid="{00000000-0005-0000-0000-000037B20000}"/>
    <cellStyle name="PIDs 4 8 2 17" xfId="45668" xr:uid="{00000000-0005-0000-0000-000038B20000}"/>
    <cellStyle name="PIDs 4 8 2 18" xfId="48207" xr:uid="{00000000-0005-0000-0000-000039B20000}"/>
    <cellStyle name="PIDs 4 8 2 19" xfId="53549" xr:uid="{00000000-0005-0000-0000-00003AB20000}"/>
    <cellStyle name="PIDs 4 8 2 2" xfId="8356" xr:uid="{00000000-0005-0000-0000-00003BB20000}"/>
    <cellStyle name="PIDs 4 8 2 3" xfId="10848" xr:uid="{00000000-0005-0000-0000-00003CB20000}"/>
    <cellStyle name="PIDs 4 8 2 4" xfId="13346" xr:uid="{00000000-0005-0000-0000-00003DB20000}"/>
    <cellStyle name="PIDs 4 8 2 5" xfId="16059" xr:uid="{00000000-0005-0000-0000-00003EB20000}"/>
    <cellStyle name="PIDs 4 8 2 6" xfId="18243" xr:uid="{00000000-0005-0000-0000-00003FB20000}"/>
    <cellStyle name="PIDs 4 8 2 7" xfId="20315" xr:uid="{00000000-0005-0000-0000-000040B20000}"/>
    <cellStyle name="PIDs 4 8 2 8" xfId="22797" xr:uid="{00000000-0005-0000-0000-000041B20000}"/>
    <cellStyle name="PIDs 4 8 2 9" xfId="25358" xr:uid="{00000000-0005-0000-0000-000042B20000}"/>
    <cellStyle name="PIDs 4 8 20" xfId="50021" xr:uid="{00000000-0005-0000-0000-000043B20000}"/>
    <cellStyle name="PIDs 4 8 21" xfId="51581" xr:uid="{00000000-0005-0000-0000-000044B20000}"/>
    <cellStyle name="PIDs 4 8 3" xfId="7025" xr:uid="{00000000-0005-0000-0000-000045B20000}"/>
    <cellStyle name="PIDs 4 8 4" xfId="9521" xr:uid="{00000000-0005-0000-0000-000046B20000}"/>
    <cellStyle name="PIDs 4 8 5" xfId="12021" xr:uid="{00000000-0005-0000-0000-000047B20000}"/>
    <cellStyle name="PIDs 4 8 6" xfId="14732" xr:uid="{00000000-0005-0000-0000-000048B20000}"/>
    <cellStyle name="PIDs 4 8 7" xfId="16922" xr:uid="{00000000-0005-0000-0000-000049B20000}"/>
    <cellStyle name="PIDs 4 8 8" xfId="18986" xr:uid="{00000000-0005-0000-0000-00004AB20000}"/>
    <cellStyle name="PIDs 4 8 9" xfId="21475" xr:uid="{00000000-0005-0000-0000-00004BB20000}"/>
    <cellStyle name="PIDs 4 9" xfId="4533" xr:uid="{00000000-0005-0000-0000-00004CB20000}"/>
    <cellStyle name="PIDs 4 9 10" xfId="26758" xr:uid="{00000000-0005-0000-0000-00004DB20000}"/>
    <cellStyle name="PIDs 4 9 11" xfId="30062" xr:uid="{00000000-0005-0000-0000-00004EB20000}"/>
    <cellStyle name="PIDs 4 9 12" xfId="31861" xr:uid="{00000000-0005-0000-0000-00004FB20000}"/>
    <cellStyle name="PIDs 4 9 13" xfId="34186" xr:uid="{00000000-0005-0000-0000-000050B20000}"/>
    <cellStyle name="PIDs 4 9 14" xfId="36566" xr:uid="{00000000-0005-0000-0000-000051B20000}"/>
    <cellStyle name="PIDs 4 9 15" xfId="39098" xr:uid="{00000000-0005-0000-0000-000052B20000}"/>
    <cellStyle name="PIDs 4 9 16" xfId="41958" xr:uid="{00000000-0005-0000-0000-000053B20000}"/>
    <cellStyle name="PIDs 4 9 17" xfId="44479" xr:uid="{00000000-0005-0000-0000-000054B20000}"/>
    <cellStyle name="PIDs 4 9 18" xfId="47018" xr:uid="{00000000-0005-0000-0000-000055B20000}"/>
    <cellStyle name="PIDs 4 9 19" xfId="49940" xr:uid="{00000000-0005-0000-0000-000056B20000}"/>
    <cellStyle name="PIDs 4 9 2" xfId="7166" xr:uid="{00000000-0005-0000-0000-000057B20000}"/>
    <cellStyle name="PIDs 4 9 2 2" xfId="53477" xr:uid="{00000000-0005-0000-0000-000058B20000}"/>
    <cellStyle name="PIDs 4 9 20" xfId="51500" xr:uid="{00000000-0005-0000-0000-000059B20000}"/>
    <cellStyle name="PIDs 4 9 3" xfId="9663" xr:uid="{00000000-0005-0000-0000-00005AB20000}"/>
    <cellStyle name="PIDs 4 9 4" xfId="12162" xr:uid="{00000000-0005-0000-0000-00005BB20000}"/>
    <cellStyle name="PIDs 4 9 5" xfId="14873" xr:uid="{00000000-0005-0000-0000-00005CB20000}"/>
    <cellStyle name="PIDs 4 9 6" xfId="17056" xr:uid="{00000000-0005-0000-0000-00005DB20000}"/>
    <cellStyle name="PIDs 4 9 7" xfId="19128" xr:uid="{00000000-0005-0000-0000-00005EB20000}"/>
    <cellStyle name="PIDs 4 9 8" xfId="21608" xr:uid="{00000000-0005-0000-0000-00005FB20000}"/>
    <cellStyle name="PIDs 4 9 9" xfId="24169" xr:uid="{00000000-0005-0000-0000-000060B20000}"/>
    <cellStyle name="PIDs 5" xfId="1873" xr:uid="{00000000-0005-0000-0000-000061B20000}"/>
    <cellStyle name="PIDs 5 10" xfId="4392" xr:uid="{00000000-0005-0000-0000-000062B20000}"/>
    <cellStyle name="PIDs 5 10 10" xfId="24029" xr:uid="{00000000-0005-0000-0000-000063B20000}"/>
    <cellStyle name="PIDs 5 10 11" xfId="26618" xr:uid="{00000000-0005-0000-0000-000064B20000}"/>
    <cellStyle name="PIDs 5 10 12" xfId="29957" xr:uid="{00000000-0005-0000-0000-000065B20000}"/>
    <cellStyle name="PIDs 5 10 13" xfId="31721" xr:uid="{00000000-0005-0000-0000-000066B20000}"/>
    <cellStyle name="PIDs 5 10 14" xfId="34052" xr:uid="{00000000-0005-0000-0000-000067B20000}"/>
    <cellStyle name="PIDs 5 10 15" xfId="36426" xr:uid="{00000000-0005-0000-0000-000068B20000}"/>
    <cellStyle name="PIDs 5 10 16" xfId="38963" xr:uid="{00000000-0005-0000-0000-000069B20000}"/>
    <cellStyle name="PIDs 5 10 17" xfId="41818" xr:uid="{00000000-0005-0000-0000-00006AB20000}"/>
    <cellStyle name="PIDs 5 10 18" xfId="44339" xr:uid="{00000000-0005-0000-0000-00006BB20000}"/>
    <cellStyle name="PIDs 5 10 19" xfId="46878" xr:uid="{00000000-0005-0000-0000-00006CB20000}"/>
    <cellStyle name="PIDs 5 10 2" xfId="5724" xr:uid="{00000000-0005-0000-0000-00006DB20000}"/>
    <cellStyle name="PIDs 5 10 2 10" xfId="27944" xr:uid="{00000000-0005-0000-0000-00006EB20000}"/>
    <cellStyle name="PIDs 5 10 2 11" xfId="31062" xr:uid="{00000000-0005-0000-0000-00006FB20000}"/>
    <cellStyle name="PIDs 5 10 2 12" xfId="33051" xr:uid="{00000000-0005-0000-0000-000070B20000}"/>
    <cellStyle name="PIDs 5 10 2 13" xfId="35377" xr:uid="{00000000-0005-0000-0000-000071B20000}"/>
    <cellStyle name="PIDs 5 10 2 14" xfId="37756" xr:uid="{00000000-0005-0000-0000-000072B20000}"/>
    <cellStyle name="PIDs 5 10 2 15" xfId="40288" xr:uid="{00000000-0005-0000-0000-000073B20000}"/>
    <cellStyle name="PIDs 5 10 2 16" xfId="43144" xr:uid="{00000000-0005-0000-0000-000074B20000}"/>
    <cellStyle name="PIDs 5 10 2 17" xfId="45669" xr:uid="{00000000-0005-0000-0000-000075B20000}"/>
    <cellStyle name="PIDs 5 10 2 18" xfId="48208" xr:uid="{00000000-0005-0000-0000-000076B20000}"/>
    <cellStyle name="PIDs 5 10 2 19" xfId="53375" xr:uid="{00000000-0005-0000-0000-000077B20000}"/>
    <cellStyle name="PIDs 5 10 2 2" xfId="8357" xr:uid="{00000000-0005-0000-0000-000078B20000}"/>
    <cellStyle name="PIDs 5 10 2 3" xfId="10849" xr:uid="{00000000-0005-0000-0000-000079B20000}"/>
    <cellStyle name="PIDs 5 10 2 4" xfId="13347" xr:uid="{00000000-0005-0000-0000-00007AB20000}"/>
    <cellStyle name="PIDs 5 10 2 5" xfId="16060" xr:uid="{00000000-0005-0000-0000-00007BB20000}"/>
    <cellStyle name="PIDs 5 10 2 6" xfId="18244" xr:uid="{00000000-0005-0000-0000-00007CB20000}"/>
    <cellStyle name="PIDs 5 10 2 7" xfId="20316" xr:uid="{00000000-0005-0000-0000-00007DB20000}"/>
    <cellStyle name="PIDs 5 10 2 8" xfId="22798" xr:uid="{00000000-0005-0000-0000-00007EB20000}"/>
    <cellStyle name="PIDs 5 10 2 9" xfId="25359" xr:uid="{00000000-0005-0000-0000-00007FB20000}"/>
    <cellStyle name="PIDs 5 10 20" xfId="49796" xr:uid="{00000000-0005-0000-0000-000080B20000}"/>
    <cellStyle name="PIDs 5 10 21" xfId="51356" xr:uid="{00000000-0005-0000-0000-000081B20000}"/>
    <cellStyle name="PIDs 5 10 3" xfId="7026" xr:uid="{00000000-0005-0000-0000-000082B20000}"/>
    <cellStyle name="PIDs 5 10 4" xfId="9522" xr:uid="{00000000-0005-0000-0000-000083B20000}"/>
    <cellStyle name="PIDs 5 10 5" xfId="12022" xr:uid="{00000000-0005-0000-0000-000084B20000}"/>
    <cellStyle name="PIDs 5 10 6" xfId="14733" xr:uid="{00000000-0005-0000-0000-000085B20000}"/>
    <cellStyle name="PIDs 5 10 7" xfId="16923" xr:uid="{00000000-0005-0000-0000-000086B20000}"/>
    <cellStyle name="PIDs 5 10 8" xfId="18987" xr:uid="{00000000-0005-0000-0000-000087B20000}"/>
    <cellStyle name="PIDs 5 10 9" xfId="21476" xr:uid="{00000000-0005-0000-0000-000088B20000}"/>
    <cellStyle name="PIDs 5 11" xfId="4534" xr:uid="{00000000-0005-0000-0000-000089B20000}"/>
    <cellStyle name="PIDs 5 11 10" xfId="26759" xr:uid="{00000000-0005-0000-0000-00008AB20000}"/>
    <cellStyle name="PIDs 5 11 11" xfId="30063" xr:uid="{00000000-0005-0000-0000-00008BB20000}"/>
    <cellStyle name="PIDs 5 11 12" xfId="31862" xr:uid="{00000000-0005-0000-0000-00008CB20000}"/>
    <cellStyle name="PIDs 5 11 13" xfId="34187" xr:uid="{00000000-0005-0000-0000-00008DB20000}"/>
    <cellStyle name="PIDs 5 11 14" xfId="36567" xr:uid="{00000000-0005-0000-0000-00008EB20000}"/>
    <cellStyle name="PIDs 5 11 15" xfId="39099" xr:uid="{00000000-0005-0000-0000-00008FB20000}"/>
    <cellStyle name="PIDs 5 11 16" xfId="41959" xr:uid="{00000000-0005-0000-0000-000090B20000}"/>
    <cellStyle name="PIDs 5 11 17" xfId="44480" xr:uid="{00000000-0005-0000-0000-000091B20000}"/>
    <cellStyle name="PIDs 5 11 18" xfId="47019" xr:uid="{00000000-0005-0000-0000-000092B20000}"/>
    <cellStyle name="PIDs 5 11 19" xfId="50119" xr:uid="{00000000-0005-0000-0000-000093B20000}"/>
    <cellStyle name="PIDs 5 11 2" xfId="7167" xr:uid="{00000000-0005-0000-0000-000094B20000}"/>
    <cellStyle name="PIDs 5 11 2 2" xfId="53647" xr:uid="{00000000-0005-0000-0000-000095B20000}"/>
    <cellStyle name="PIDs 5 11 20" xfId="51679" xr:uid="{00000000-0005-0000-0000-000096B20000}"/>
    <cellStyle name="PIDs 5 11 3" xfId="9664" xr:uid="{00000000-0005-0000-0000-000097B20000}"/>
    <cellStyle name="PIDs 5 11 4" xfId="12163" xr:uid="{00000000-0005-0000-0000-000098B20000}"/>
    <cellStyle name="PIDs 5 11 5" xfId="14874" xr:uid="{00000000-0005-0000-0000-000099B20000}"/>
    <cellStyle name="PIDs 5 11 6" xfId="17057" xr:uid="{00000000-0005-0000-0000-00009AB20000}"/>
    <cellStyle name="PIDs 5 11 7" xfId="19129" xr:uid="{00000000-0005-0000-0000-00009BB20000}"/>
    <cellStyle name="PIDs 5 11 8" xfId="21609" xr:uid="{00000000-0005-0000-0000-00009CB20000}"/>
    <cellStyle name="PIDs 5 11 9" xfId="24170" xr:uid="{00000000-0005-0000-0000-00009DB20000}"/>
    <cellStyle name="PIDs 5 12" xfId="3086" xr:uid="{00000000-0005-0000-0000-00009EB20000}"/>
    <cellStyle name="PIDs 5 12 2" xfId="50405" xr:uid="{00000000-0005-0000-0000-00009FB20000}"/>
    <cellStyle name="PIDs 5 12 2 2" xfId="53860" xr:uid="{00000000-0005-0000-0000-0000A0B20000}"/>
    <cellStyle name="PIDs 5 12 3" xfId="51943" xr:uid="{00000000-0005-0000-0000-0000A1B20000}"/>
    <cellStyle name="PIDs 5 13" xfId="2591" xr:uid="{00000000-0005-0000-0000-0000A2B20000}"/>
    <cellStyle name="PIDs 5 13 2" xfId="50197" xr:uid="{00000000-0005-0000-0000-0000A3B20000}"/>
    <cellStyle name="PIDs 5 13 2 2" xfId="53703" xr:uid="{00000000-0005-0000-0000-0000A4B20000}"/>
    <cellStyle name="PIDs 5 13 3" xfId="51735" xr:uid="{00000000-0005-0000-0000-0000A5B20000}"/>
    <cellStyle name="PIDs 5 14" xfId="2759" xr:uid="{00000000-0005-0000-0000-0000A6B20000}"/>
    <cellStyle name="PIDs 5 14 2" xfId="50582" xr:uid="{00000000-0005-0000-0000-0000A7B20000}"/>
    <cellStyle name="PIDs 5 14 2 2" xfId="53987" xr:uid="{00000000-0005-0000-0000-0000A8B20000}"/>
    <cellStyle name="PIDs 5 14 3" xfId="52106" xr:uid="{00000000-0005-0000-0000-0000A9B20000}"/>
    <cellStyle name="PIDs 5 15" xfId="2823" xr:uid="{00000000-0005-0000-0000-0000AAB20000}"/>
    <cellStyle name="PIDs 5 15 2" xfId="54126" xr:uid="{00000000-0005-0000-0000-0000ABB20000}"/>
    <cellStyle name="PIDs 5 15 3" xfId="52282" xr:uid="{00000000-0005-0000-0000-0000ACB20000}"/>
    <cellStyle name="PIDs 5 16" xfId="28705" xr:uid="{00000000-0005-0000-0000-0000ADB20000}"/>
    <cellStyle name="PIDs 5 16 2" xfId="54166" xr:uid="{00000000-0005-0000-0000-0000AEB20000}"/>
    <cellStyle name="PIDs 5 16 3" xfId="52478" xr:uid="{00000000-0005-0000-0000-0000AFB20000}"/>
    <cellStyle name="PIDs 5 17" xfId="28774" xr:uid="{00000000-0005-0000-0000-0000B0B20000}"/>
    <cellStyle name="PIDs 5 17 2" xfId="53053" xr:uid="{00000000-0005-0000-0000-0000B1B20000}"/>
    <cellStyle name="PIDs 5 18" xfId="28574" xr:uid="{00000000-0005-0000-0000-0000B2B20000}"/>
    <cellStyle name="PIDs 5 19" xfId="33127" xr:uid="{00000000-0005-0000-0000-0000B3B20000}"/>
    <cellStyle name="PIDs 5 2" xfId="1874" xr:uid="{00000000-0005-0000-0000-0000B4B20000}"/>
    <cellStyle name="PIDs 5 2 10" xfId="3087" xr:uid="{00000000-0005-0000-0000-0000B5B20000}"/>
    <cellStyle name="PIDs 5 2 10 2" xfId="50406" xr:uid="{00000000-0005-0000-0000-0000B6B20000}"/>
    <cellStyle name="PIDs 5 2 10 2 2" xfId="53861" xr:uid="{00000000-0005-0000-0000-0000B7B20000}"/>
    <cellStyle name="PIDs 5 2 10 3" xfId="51944" xr:uid="{00000000-0005-0000-0000-0000B8B20000}"/>
    <cellStyle name="PIDs 5 2 11" xfId="2717" xr:uid="{00000000-0005-0000-0000-0000B9B20000}"/>
    <cellStyle name="PIDs 5 2 11 2" xfId="50242" xr:uid="{00000000-0005-0000-0000-0000BAB20000}"/>
    <cellStyle name="PIDs 5 2 11 2 2" xfId="53744" xr:uid="{00000000-0005-0000-0000-0000BBB20000}"/>
    <cellStyle name="PIDs 5 2 11 3" xfId="51780" xr:uid="{00000000-0005-0000-0000-0000BCB20000}"/>
    <cellStyle name="PIDs 5 2 12" xfId="3131" xr:uid="{00000000-0005-0000-0000-0000BDB20000}"/>
    <cellStyle name="PIDs 5 2 12 2" xfId="50583" xr:uid="{00000000-0005-0000-0000-0000BEB20000}"/>
    <cellStyle name="PIDs 5 2 12 2 2" xfId="53988" xr:uid="{00000000-0005-0000-0000-0000BFB20000}"/>
    <cellStyle name="PIDs 5 2 12 3" xfId="52107" xr:uid="{00000000-0005-0000-0000-0000C0B20000}"/>
    <cellStyle name="PIDs 5 2 13" xfId="16324" xr:uid="{00000000-0005-0000-0000-0000C1B20000}"/>
    <cellStyle name="PIDs 5 2 13 2" xfId="54127" xr:uid="{00000000-0005-0000-0000-0000C2B20000}"/>
    <cellStyle name="PIDs 5 2 13 3" xfId="52283" xr:uid="{00000000-0005-0000-0000-0000C3B20000}"/>
    <cellStyle name="PIDs 5 2 14" xfId="28704" xr:uid="{00000000-0005-0000-0000-0000C4B20000}"/>
    <cellStyle name="PIDs 5 2 14 2" xfId="54156" xr:uid="{00000000-0005-0000-0000-0000C5B20000}"/>
    <cellStyle name="PIDs 5 2 14 3" xfId="52468" xr:uid="{00000000-0005-0000-0000-0000C6B20000}"/>
    <cellStyle name="PIDs 5 2 15" xfId="28575" xr:uid="{00000000-0005-0000-0000-0000C7B20000}"/>
    <cellStyle name="PIDs 5 2 15 2" xfId="53054" xr:uid="{00000000-0005-0000-0000-0000C8B20000}"/>
    <cellStyle name="PIDs 5 2 16" xfId="30673" xr:uid="{00000000-0005-0000-0000-0000C9B20000}"/>
    <cellStyle name="PIDs 5 2 17" xfId="33202" xr:uid="{00000000-0005-0000-0000-0000CAB20000}"/>
    <cellStyle name="PIDs 5 2 18" xfId="40588" xr:uid="{00000000-0005-0000-0000-0000CBB20000}"/>
    <cellStyle name="PIDs 5 2 19" xfId="40449" xr:uid="{00000000-0005-0000-0000-0000CCB20000}"/>
    <cellStyle name="PIDs 5 2 2" xfId="2237" xr:uid="{00000000-0005-0000-0000-0000CDB20000}"/>
    <cellStyle name="PIDs 5 2 2 10" xfId="13650" xr:uid="{00000000-0005-0000-0000-0000CEB20000}"/>
    <cellStyle name="PIDs 5 2 2 10 2" xfId="50584" xr:uid="{00000000-0005-0000-0000-0000CFB20000}"/>
    <cellStyle name="PIDs 5 2 2 10 2 2" xfId="53989" xr:uid="{00000000-0005-0000-0000-0000D0B20000}"/>
    <cellStyle name="PIDs 5 2 2 10 3" xfId="52108" xr:uid="{00000000-0005-0000-0000-0000D1B20000}"/>
    <cellStyle name="PIDs 5 2 2 11" xfId="2947" xr:uid="{00000000-0005-0000-0000-0000D2B20000}"/>
    <cellStyle name="PIDs 5 2 2 11 2" xfId="54128" xr:uid="{00000000-0005-0000-0000-0000D3B20000}"/>
    <cellStyle name="PIDs 5 2 2 11 3" xfId="52284" xr:uid="{00000000-0005-0000-0000-0000D4B20000}"/>
    <cellStyle name="PIDs 5 2 2 12" xfId="20439" xr:uid="{00000000-0005-0000-0000-0000D5B20000}"/>
    <cellStyle name="PIDs 5 2 2 12 2" xfId="54145" xr:uid="{00000000-0005-0000-0000-0000D6B20000}"/>
    <cellStyle name="PIDs 5 2 2 12 3" xfId="52457" xr:uid="{00000000-0005-0000-0000-0000D7B20000}"/>
    <cellStyle name="PIDs 5 2 2 13" xfId="22966" xr:uid="{00000000-0005-0000-0000-0000D8B20000}"/>
    <cellStyle name="PIDs 5 2 2 13 2" xfId="53055" xr:uid="{00000000-0005-0000-0000-0000D9B20000}"/>
    <cellStyle name="PIDs 5 2 2 14" xfId="25549" xr:uid="{00000000-0005-0000-0000-0000DAB20000}"/>
    <cellStyle name="PIDs 5 2 2 15" xfId="28106" xr:uid="{00000000-0005-0000-0000-0000DBB20000}"/>
    <cellStyle name="PIDs 5 2 2 16" xfId="30560" xr:uid="{00000000-0005-0000-0000-0000DCB20000}"/>
    <cellStyle name="PIDs 5 2 2 17" xfId="37934" xr:uid="{00000000-0005-0000-0000-0000DDB20000}"/>
    <cellStyle name="PIDs 5 2 2 18" xfId="40755" xr:uid="{00000000-0005-0000-0000-0000DEB20000}"/>
    <cellStyle name="PIDs 5 2 2 19" xfId="43271" xr:uid="{00000000-0005-0000-0000-0000DFB20000}"/>
    <cellStyle name="PIDs 5 2 2 2" xfId="3858" xr:uid="{00000000-0005-0000-0000-0000E0B20000}"/>
    <cellStyle name="PIDs 5 2 2 2 10" xfId="26090" xr:uid="{00000000-0005-0000-0000-0000E1B20000}"/>
    <cellStyle name="PIDs 5 2 2 2 11" xfId="29455" xr:uid="{00000000-0005-0000-0000-0000E2B20000}"/>
    <cellStyle name="PIDs 5 2 2 2 12" xfId="31189" xr:uid="{00000000-0005-0000-0000-0000E3B20000}"/>
    <cellStyle name="PIDs 5 2 2 2 13" xfId="35896" xr:uid="{00000000-0005-0000-0000-0000E4B20000}"/>
    <cellStyle name="PIDs 5 2 2 2 14" xfId="38440" xr:uid="{00000000-0005-0000-0000-0000E5B20000}"/>
    <cellStyle name="PIDs 5 2 2 2 15" xfId="41288" xr:uid="{00000000-0005-0000-0000-0000E6B20000}"/>
    <cellStyle name="PIDs 5 2 2 2 16" xfId="43809" xr:uid="{00000000-0005-0000-0000-0000E7B20000}"/>
    <cellStyle name="PIDs 5 2 2 2 17" xfId="46348" xr:uid="{00000000-0005-0000-0000-0000E8B20000}"/>
    <cellStyle name="PIDs 5 2 2 2 18" xfId="49693" xr:uid="{00000000-0005-0000-0000-0000E9B20000}"/>
    <cellStyle name="PIDs 5 2 2 2 19" xfId="51271" xr:uid="{00000000-0005-0000-0000-0000EAB20000}"/>
    <cellStyle name="PIDs 5 2 2 2 2" xfId="5197" xr:uid="{00000000-0005-0000-0000-0000EBB20000}"/>
    <cellStyle name="PIDs 5 2 2 2 2 10" xfId="27417" xr:uid="{00000000-0005-0000-0000-0000ECB20000}"/>
    <cellStyle name="PIDs 5 2 2 2 2 11" xfId="30623" xr:uid="{00000000-0005-0000-0000-0000EDB20000}"/>
    <cellStyle name="PIDs 5 2 2 2 2 12" xfId="32524" xr:uid="{00000000-0005-0000-0000-0000EEB20000}"/>
    <cellStyle name="PIDs 5 2 2 2 2 13" xfId="34850" xr:uid="{00000000-0005-0000-0000-0000EFB20000}"/>
    <cellStyle name="PIDs 5 2 2 2 2 14" xfId="37229" xr:uid="{00000000-0005-0000-0000-0000F0B20000}"/>
    <cellStyle name="PIDs 5 2 2 2 2 15" xfId="39761" xr:uid="{00000000-0005-0000-0000-0000F1B20000}"/>
    <cellStyle name="PIDs 5 2 2 2 2 16" xfId="42617" xr:uid="{00000000-0005-0000-0000-0000F2B20000}"/>
    <cellStyle name="PIDs 5 2 2 2 2 17" xfId="45142" xr:uid="{00000000-0005-0000-0000-0000F3B20000}"/>
    <cellStyle name="PIDs 5 2 2 2 2 18" xfId="47681" xr:uid="{00000000-0005-0000-0000-0000F4B20000}"/>
    <cellStyle name="PIDs 5 2 2 2 2 19" xfId="53290" xr:uid="{00000000-0005-0000-0000-0000F5B20000}"/>
    <cellStyle name="PIDs 5 2 2 2 2 2" xfId="7830" xr:uid="{00000000-0005-0000-0000-0000F6B20000}"/>
    <cellStyle name="PIDs 5 2 2 2 2 3" xfId="10322" xr:uid="{00000000-0005-0000-0000-0000F7B20000}"/>
    <cellStyle name="PIDs 5 2 2 2 2 4" xfId="12820" xr:uid="{00000000-0005-0000-0000-0000F8B20000}"/>
    <cellStyle name="PIDs 5 2 2 2 2 5" xfId="15533" xr:uid="{00000000-0005-0000-0000-0000F9B20000}"/>
    <cellStyle name="PIDs 5 2 2 2 2 6" xfId="17717" xr:uid="{00000000-0005-0000-0000-0000FAB20000}"/>
    <cellStyle name="PIDs 5 2 2 2 2 7" xfId="19789" xr:uid="{00000000-0005-0000-0000-0000FBB20000}"/>
    <cellStyle name="PIDs 5 2 2 2 2 8" xfId="22271" xr:uid="{00000000-0005-0000-0000-0000FCB20000}"/>
    <cellStyle name="PIDs 5 2 2 2 2 9" xfId="24832" xr:uid="{00000000-0005-0000-0000-0000FDB20000}"/>
    <cellStyle name="PIDs 5 2 2 2 3" xfId="6492" xr:uid="{00000000-0005-0000-0000-0000FEB20000}"/>
    <cellStyle name="PIDs 5 2 2 2 4" xfId="8993" xr:uid="{00000000-0005-0000-0000-0000FFB20000}"/>
    <cellStyle name="PIDs 5 2 2 2 5" xfId="11495" xr:uid="{00000000-0005-0000-0000-000000B30000}"/>
    <cellStyle name="PIDs 5 2 2 2 6" xfId="14202" xr:uid="{00000000-0005-0000-0000-000001B30000}"/>
    <cellStyle name="PIDs 5 2 2 2 7" xfId="18456" xr:uid="{00000000-0005-0000-0000-000002B30000}"/>
    <cellStyle name="PIDs 5 2 2 2 8" xfId="20955" xr:uid="{00000000-0005-0000-0000-000003B30000}"/>
    <cellStyle name="PIDs 5 2 2 2 9" xfId="23499" xr:uid="{00000000-0005-0000-0000-000004B30000}"/>
    <cellStyle name="PIDs 5 2 2 20" xfId="45815" xr:uid="{00000000-0005-0000-0000-000005B30000}"/>
    <cellStyle name="PIDs 5 2 2 21" xfId="49283" xr:uid="{00000000-0005-0000-0000-000006B30000}"/>
    <cellStyle name="PIDs 5 2 2 22" xfId="51031" xr:uid="{00000000-0005-0000-0000-000007B30000}"/>
    <cellStyle name="PIDs 5 2 2 3" xfId="3993" xr:uid="{00000000-0005-0000-0000-000008B30000}"/>
    <cellStyle name="PIDs 5 2 2 3 10" xfId="26224" xr:uid="{00000000-0005-0000-0000-000009B30000}"/>
    <cellStyle name="PIDs 5 2 2 3 11" xfId="29569" xr:uid="{00000000-0005-0000-0000-00000AB30000}"/>
    <cellStyle name="PIDs 5 2 2 3 12" xfId="31323" xr:uid="{00000000-0005-0000-0000-00000BB30000}"/>
    <cellStyle name="PIDs 5 2 2 3 13" xfId="36029" xr:uid="{00000000-0005-0000-0000-00000CB30000}"/>
    <cellStyle name="PIDs 5 2 2 3 14" xfId="38566" xr:uid="{00000000-0005-0000-0000-00000DB30000}"/>
    <cellStyle name="PIDs 5 2 2 3 15" xfId="41422" xr:uid="{00000000-0005-0000-0000-00000EB30000}"/>
    <cellStyle name="PIDs 5 2 2 3 16" xfId="43942" xr:uid="{00000000-0005-0000-0000-00000FB30000}"/>
    <cellStyle name="PIDs 5 2 2 3 17" xfId="46481" xr:uid="{00000000-0005-0000-0000-000010B30000}"/>
    <cellStyle name="PIDs 5 2 2 3 18" xfId="48540" xr:uid="{00000000-0005-0000-0000-000011B30000}"/>
    <cellStyle name="PIDs 5 2 2 3 19" xfId="50894" xr:uid="{00000000-0005-0000-0000-000012B30000}"/>
    <cellStyle name="PIDs 5 2 2 3 2" xfId="5330" xr:uid="{00000000-0005-0000-0000-000013B30000}"/>
    <cellStyle name="PIDs 5 2 2 3 2 10" xfId="27550" xr:uid="{00000000-0005-0000-0000-000014B30000}"/>
    <cellStyle name="PIDs 5 2 2 3 2 11" xfId="30736" xr:uid="{00000000-0005-0000-0000-000015B30000}"/>
    <cellStyle name="PIDs 5 2 2 3 2 12" xfId="32657" xr:uid="{00000000-0005-0000-0000-000016B30000}"/>
    <cellStyle name="PIDs 5 2 2 3 2 13" xfId="34983" xr:uid="{00000000-0005-0000-0000-000017B30000}"/>
    <cellStyle name="PIDs 5 2 2 3 2 14" xfId="37362" xr:uid="{00000000-0005-0000-0000-000018B30000}"/>
    <cellStyle name="PIDs 5 2 2 3 2 15" xfId="39894" xr:uid="{00000000-0005-0000-0000-000019B30000}"/>
    <cellStyle name="PIDs 5 2 2 3 2 16" xfId="42750" xr:uid="{00000000-0005-0000-0000-00001AB30000}"/>
    <cellStyle name="PIDs 5 2 2 3 2 17" xfId="45275" xr:uid="{00000000-0005-0000-0000-00001BB30000}"/>
    <cellStyle name="PIDs 5 2 2 3 2 18" xfId="47814" xr:uid="{00000000-0005-0000-0000-00001CB30000}"/>
    <cellStyle name="PIDs 5 2 2 3 2 19" xfId="52959" xr:uid="{00000000-0005-0000-0000-00001DB30000}"/>
    <cellStyle name="PIDs 5 2 2 3 2 2" xfId="7963" xr:uid="{00000000-0005-0000-0000-00001EB30000}"/>
    <cellStyle name="PIDs 5 2 2 3 2 3" xfId="10455" xr:uid="{00000000-0005-0000-0000-00001FB30000}"/>
    <cellStyle name="PIDs 5 2 2 3 2 4" xfId="12953" xr:uid="{00000000-0005-0000-0000-000020B30000}"/>
    <cellStyle name="PIDs 5 2 2 3 2 5" xfId="15666" xr:uid="{00000000-0005-0000-0000-000021B30000}"/>
    <cellStyle name="PIDs 5 2 2 3 2 6" xfId="17850" xr:uid="{00000000-0005-0000-0000-000022B30000}"/>
    <cellStyle name="PIDs 5 2 2 3 2 7" xfId="19922" xr:uid="{00000000-0005-0000-0000-000023B30000}"/>
    <cellStyle name="PIDs 5 2 2 3 2 8" xfId="22404" xr:uid="{00000000-0005-0000-0000-000024B30000}"/>
    <cellStyle name="PIDs 5 2 2 3 2 9" xfId="24965" xr:uid="{00000000-0005-0000-0000-000025B30000}"/>
    <cellStyle name="PIDs 5 2 2 3 3" xfId="6628" xr:uid="{00000000-0005-0000-0000-000026B30000}"/>
    <cellStyle name="PIDs 5 2 2 3 4" xfId="9128" xr:uid="{00000000-0005-0000-0000-000027B30000}"/>
    <cellStyle name="PIDs 5 2 2 3 5" xfId="11628" xr:uid="{00000000-0005-0000-0000-000028B30000}"/>
    <cellStyle name="PIDs 5 2 2 3 6" xfId="14337" xr:uid="{00000000-0005-0000-0000-000029B30000}"/>
    <cellStyle name="PIDs 5 2 2 3 7" xfId="18590" xr:uid="{00000000-0005-0000-0000-00002AB30000}"/>
    <cellStyle name="PIDs 5 2 2 3 8" xfId="21079" xr:uid="{00000000-0005-0000-0000-00002BB30000}"/>
    <cellStyle name="PIDs 5 2 2 3 9" xfId="23632" xr:uid="{00000000-0005-0000-0000-00002CB30000}"/>
    <cellStyle name="PIDs 5 2 2 4" xfId="4263" xr:uid="{00000000-0005-0000-0000-00002DB30000}"/>
    <cellStyle name="PIDs 5 2 2 4 10" xfId="23901" xr:uid="{00000000-0005-0000-0000-00002EB30000}"/>
    <cellStyle name="PIDs 5 2 2 4 11" xfId="26492" xr:uid="{00000000-0005-0000-0000-00002FB30000}"/>
    <cellStyle name="PIDs 5 2 2 4 12" xfId="29831" xr:uid="{00000000-0005-0000-0000-000030B30000}"/>
    <cellStyle name="PIDs 5 2 2 4 13" xfId="31593" xr:uid="{00000000-0005-0000-0000-000031B30000}"/>
    <cellStyle name="PIDs 5 2 2 4 14" xfId="33924" xr:uid="{00000000-0005-0000-0000-000032B30000}"/>
    <cellStyle name="PIDs 5 2 2 4 15" xfId="36298" xr:uid="{00000000-0005-0000-0000-000033B30000}"/>
    <cellStyle name="PIDs 5 2 2 4 16" xfId="38835" xr:uid="{00000000-0005-0000-0000-000034B30000}"/>
    <cellStyle name="PIDs 5 2 2 4 17" xfId="41690" xr:uid="{00000000-0005-0000-0000-000035B30000}"/>
    <cellStyle name="PIDs 5 2 2 4 18" xfId="44211" xr:uid="{00000000-0005-0000-0000-000036B30000}"/>
    <cellStyle name="PIDs 5 2 2 4 19" xfId="46750" xr:uid="{00000000-0005-0000-0000-000037B30000}"/>
    <cellStyle name="PIDs 5 2 2 4 2" xfId="5598" xr:uid="{00000000-0005-0000-0000-000038B30000}"/>
    <cellStyle name="PIDs 5 2 2 4 2 10" xfId="27818" xr:uid="{00000000-0005-0000-0000-000039B30000}"/>
    <cellStyle name="PIDs 5 2 2 4 2 11" xfId="30959" xr:uid="{00000000-0005-0000-0000-00003AB30000}"/>
    <cellStyle name="PIDs 5 2 2 4 2 12" xfId="32925" xr:uid="{00000000-0005-0000-0000-00003BB30000}"/>
    <cellStyle name="PIDs 5 2 2 4 2 13" xfId="35251" xr:uid="{00000000-0005-0000-0000-00003CB30000}"/>
    <cellStyle name="PIDs 5 2 2 4 2 14" xfId="37630" xr:uid="{00000000-0005-0000-0000-00003DB30000}"/>
    <cellStyle name="PIDs 5 2 2 4 2 15" xfId="40162" xr:uid="{00000000-0005-0000-0000-00003EB30000}"/>
    <cellStyle name="PIDs 5 2 2 4 2 16" xfId="43018" xr:uid="{00000000-0005-0000-0000-00003FB30000}"/>
    <cellStyle name="PIDs 5 2 2 4 2 17" xfId="45543" xr:uid="{00000000-0005-0000-0000-000040B30000}"/>
    <cellStyle name="PIDs 5 2 2 4 2 18" xfId="48082" xr:uid="{00000000-0005-0000-0000-000041B30000}"/>
    <cellStyle name="PIDs 5 2 2 4 2 19" xfId="53307" xr:uid="{00000000-0005-0000-0000-000042B30000}"/>
    <cellStyle name="PIDs 5 2 2 4 2 2" xfId="8231" xr:uid="{00000000-0005-0000-0000-000043B30000}"/>
    <cellStyle name="PIDs 5 2 2 4 2 3" xfId="10723" xr:uid="{00000000-0005-0000-0000-000044B30000}"/>
    <cellStyle name="PIDs 5 2 2 4 2 4" xfId="13221" xr:uid="{00000000-0005-0000-0000-000045B30000}"/>
    <cellStyle name="PIDs 5 2 2 4 2 5" xfId="15934" xr:uid="{00000000-0005-0000-0000-000046B30000}"/>
    <cellStyle name="PIDs 5 2 2 4 2 6" xfId="18118" xr:uid="{00000000-0005-0000-0000-000047B30000}"/>
    <cellStyle name="PIDs 5 2 2 4 2 7" xfId="20190" xr:uid="{00000000-0005-0000-0000-000048B30000}"/>
    <cellStyle name="PIDs 5 2 2 4 2 8" xfId="22672" xr:uid="{00000000-0005-0000-0000-000049B30000}"/>
    <cellStyle name="PIDs 5 2 2 4 2 9" xfId="25233" xr:uid="{00000000-0005-0000-0000-00004AB30000}"/>
    <cellStyle name="PIDs 5 2 2 4 20" xfId="49710" xr:uid="{00000000-0005-0000-0000-00004BB30000}"/>
    <cellStyle name="PIDs 5 2 2 4 21" xfId="51288" xr:uid="{00000000-0005-0000-0000-00004CB30000}"/>
    <cellStyle name="PIDs 5 2 2 4 3" xfId="6898" xr:uid="{00000000-0005-0000-0000-00004DB30000}"/>
    <cellStyle name="PIDs 5 2 2 4 4" xfId="9396" xr:uid="{00000000-0005-0000-0000-00004EB30000}"/>
    <cellStyle name="PIDs 5 2 2 4 5" xfId="11896" xr:uid="{00000000-0005-0000-0000-00004FB30000}"/>
    <cellStyle name="PIDs 5 2 2 4 6" xfId="14606" xr:uid="{00000000-0005-0000-0000-000050B30000}"/>
    <cellStyle name="PIDs 5 2 2 4 7" xfId="16796" xr:uid="{00000000-0005-0000-0000-000051B30000}"/>
    <cellStyle name="PIDs 5 2 2 4 8" xfId="18859" xr:uid="{00000000-0005-0000-0000-000052B30000}"/>
    <cellStyle name="PIDs 5 2 2 4 9" xfId="21348" xr:uid="{00000000-0005-0000-0000-000053B30000}"/>
    <cellStyle name="PIDs 5 2 2 5" xfId="4663" xr:uid="{00000000-0005-0000-0000-000054B30000}"/>
    <cellStyle name="PIDs 5 2 2 5 10" xfId="26885" xr:uid="{00000000-0005-0000-0000-000055B30000}"/>
    <cellStyle name="PIDs 5 2 2 5 11" xfId="30171" xr:uid="{00000000-0005-0000-0000-000056B30000}"/>
    <cellStyle name="PIDs 5 2 2 5 12" xfId="31991" xr:uid="{00000000-0005-0000-0000-000057B30000}"/>
    <cellStyle name="PIDs 5 2 2 5 13" xfId="34316" xr:uid="{00000000-0005-0000-0000-000058B30000}"/>
    <cellStyle name="PIDs 5 2 2 5 14" xfId="36696" xr:uid="{00000000-0005-0000-0000-000059B30000}"/>
    <cellStyle name="PIDs 5 2 2 5 15" xfId="39228" xr:uid="{00000000-0005-0000-0000-00005AB30000}"/>
    <cellStyle name="PIDs 5 2 2 5 16" xfId="42086" xr:uid="{00000000-0005-0000-0000-00005BB30000}"/>
    <cellStyle name="PIDs 5 2 2 5 17" xfId="44609" xr:uid="{00000000-0005-0000-0000-00005CB30000}"/>
    <cellStyle name="PIDs 5 2 2 5 18" xfId="47148" xr:uid="{00000000-0005-0000-0000-00005DB30000}"/>
    <cellStyle name="PIDs 5 2 2 5 19" xfId="50098" xr:uid="{00000000-0005-0000-0000-00005EB30000}"/>
    <cellStyle name="PIDs 5 2 2 5 2" xfId="7296" xr:uid="{00000000-0005-0000-0000-00005FB30000}"/>
    <cellStyle name="PIDs 5 2 2 5 2 2" xfId="53626" xr:uid="{00000000-0005-0000-0000-000060B30000}"/>
    <cellStyle name="PIDs 5 2 2 5 20" xfId="51658" xr:uid="{00000000-0005-0000-0000-000061B30000}"/>
    <cellStyle name="PIDs 5 2 2 5 3" xfId="9791" xr:uid="{00000000-0005-0000-0000-000062B30000}"/>
    <cellStyle name="PIDs 5 2 2 5 4" xfId="12289" xr:uid="{00000000-0005-0000-0000-000063B30000}"/>
    <cellStyle name="PIDs 5 2 2 5 5" xfId="15001" xr:uid="{00000000-0005-0000-0000-000064B30000}"/>
    <cellStyle name="PIDs 5 2 2 5 6" xfId="17184" xr:uid="{00000000-0005-0000-0000-000065B30000}"/>
    <cellStyle name="PIDs 5 2 2 5 7" xfId="19255" xr:uid="{00000000-0005-0000-0000-000066B30000}"/>
    <cellStyle name="PIDs 5 2 2 5 8" xfId="21737" xr:uid="{00000000-0005-0000-0000-000067B30000}"/>
    <cellStyle name="PIDs 5 2 2 5 9" xfId="24299" xr:uid="{00000000-0005-0000-0000-000068B30000}"/>
    <cellStyle name="PIDs 5 2 2 6" xfId="3301" xr:uid="{00000000-0005-0000-0000-000069B30000}"/>
    <cellStyle name="PIDs 5 2 2 6 2" xfId="49798" xr:uid="{00000000-0005-0000-0000-00006AB30000}"/>
    <cellStyle name="PIDs 5 2 2 6 2 2" xfId="53377" xr:uid="{00000000-0005-0000-0000-00006BB30000}"/>
    <cellStyle name="PIDs 5 2 2 6 3" xfId="51358" xr:uid="{00000000-0005-0000-0000-00006CB30000}"/>
    <cellStyle name="PIDs 5 2 2 7" xfId="5934" xr:uid="{00000000-0005-0000-0000-00006DB30000}"/>
    <cellStyle name="PIDs 5 2 2 7 2" xfId="50024" xr:uid="{00000000-0005-0000-0000-00006EB30000}"/>
    <cellStyle name="PIDs 5 2 2 7 2 2" xfId="53552" xr:uid="{00000000-0005-0000-0000-00006FB30000}"/>
    <cellStyle name="PIDs 5 2 2 7 3" xfId="51584" xr:uid="{00000000-0005-0000-0000-000070B30000}"/>
    <cellStyle name="PIDs 5 2 2 8" xfId="8438" xr:uid="{00000000-0005-0000-0000-000071B30000}"/>
    <cellStyle name="PIDs 5 2 2 8 2" xfId="50407" xr:uid="{00000000-0005-0000-0000-000072B30000}"/>
    <cellStyle name="PIDs 5 2 2 8 2 2" xfId="53862" xr:uid="{00000000-0005-0000-0000-000073B30000}"/>
    <cellStyle name="PIDs 5 2 2 8 3" xfId="51945" xr:uid="{00000000-0005-0000-0000-000074B30000}"/>
    <cellStyle name="PIDs 5 2 2 9" xfId="10953" xr:uid="{00000000-0005-0000-0000-000075B30000}"/>
    <cellStyle name="PIDs 5 2 2 9 2" xfId="50199" xr:uid="{00000000-0005-0000-0000-000076B30000}"/>
    <cellStyle name="PIDs 5 2 2 9 2 2" xfId="53705" xr:uid="{00000000-0005-0000-0000-000077B30000}"/>
    <cellStyle name="PIDs 5 2 2 9 3" xfId="51737" xr:uid="{00000000-0005-0000-0000-000078B30000}"/>
    <cellStyle name="PIDs 5 2 20" xfId="40413" xr:uid="{00000000-0005-0000-0000-000079B30000}"/>
    <cellStyle name="PIDs 5 2 21" xfId="49282" xr:uid="{00000000-0005-0000-0000-00007AB30000}"/>
    <cellStyle name="PIDs 5 2 22" xfId="51030" xr:uid="{00000000-0005-0000-0000-00007BB30000}"/>
    <cellStyle name="PIDs 5 2 3" xfId="3708" xr:uid="{00000000-0005-0000-0000-00007CB30000}"/>
    <cellStyle name="PIDs 5 2 3 10" xfId="25944" xr:uid="{00000000-0005-0000-0000-00007DB30000}"/>
    <cellStyle name="PIDs 5 2 3 10 2" xfId="50585" xr:uid="{00000000-0005-0000-0000-00007EB30000}"/>
    <cellStyle name="PIDs 5 2 3 10 2 2" xfId="53990" xr:uid="{00000000-0005-0000-0000-00007FB30000}"/>
    <cellStyle name="PIDs 5 2 3 10 3" xfId="52109" xr:uid="{00000000-0005-0000-0000-000080B30000}"/>
    <cellStyle name="PIDs 5 2 3 11" xfId="29329" xr:uid="{00000000-0005-0000-0000-000081B30000}"/>
    <cellStyle name="PIDs 5 2 3 11 2" xfId="54129" xr:uid="{00000000-0005-0000-0000-000082B30000}"/>
    <cellStyle name="PIDs 5 2 3 11 3" xfId="52285" xr:uid="{00000000-0005-0000-0000-000083B30000}"/>
    <cellStyle name="PIDs 5 2 3 12" xfId="28379" xr:uid="{00000000-0005-0000-0000-000084B30000}"/>
    <cellStyle name="PIDs 5 2 3 12 2" xfId="54193" xr:uid="{00000000-0005-0000-0000-000085B30000}"/>
    <cellStyle name="PIDs 5 2 3 12 3" xfId="52506" xr:uid="{00000000-0005-0000-0000-000086B30000}"/>
    <cellStyle name="PIDs 5 2 3 13" xfId="35751" xr:uid="{00000000-0005-0000-0000-000087B30000}"/>
    <cellStyle name="PIDs 5 2 3 13 2" xfId="53056" xr:uid="{00000000-0005-0000-0000-000088B30000}"/>
    <cellStyle name="PIDs 5 2 3 14" xfId="38303" xr:uid="{00000000-0005-0000-0000-000089B30000}"/>
    <cellStyle name="PIDs 5 2 3 15" xfId="41144" xr:uid="{00000000-0005-0000-0000-00008AB30000}"/>
    <cellStyle name="PIDs 5 2 3 16" xfId="43664" xr:uid="{00000000-0005-0000-0000-00008BB30000}"/>
    <cellStyle name="PIDs 5 2 3 17" xfId="46203" xr:uid="{00000000-0005-0000-0000-00008CB30000}"/>
    <cellStyle name="PIDs 5 2 3 18" xfId="49284" xr:uid="{00000000-0005-0000-0000-00008DB30000}"/>
    <cellStyle name="PIDs 5 2 3 19" xfId="51032" xr:uid="{00000000-0005-0000-0000-00008EB30000}"/>
    <cellStyle name="PIDs 5 2 3 2" xfId="5051" xr:uid="{00000000-0005-0000-0000-00008FB30000}"/>
    <cellStyle name="PIDs 5 2 3 2 10" xfId="27272" xr:uid="{00000000-0005-0000-0000-000090B30000}"/>
    <cellStyle name="PIDs 5 2 3 2 11" xfId="30499" xr:uid="{00000000-0005-0000-0000-000091B30000}"/>
    <cellStyle name="PIDs 5 2 3 2 12" xfId="32379" xr:uid="{00000000-0005-0000-0000-000092B30000}"/>
    <cellStyle name="PIDs 5 2 3 2 13" xfId="34704" xr:uid="{00000000-0005-0000-0000-000093B30000}"/>
    <cellStyle name="PIDs 5 2 3 2 14" xfId="37084" xr:uid="{00000000-0005-0000-0000-000094B30000}"/>
    <cellStyle name="PIDs 5 2 3 2 15" xfId="39616" xr:uid="{00000000-0005-0000-0000-000095B30000}"/>
    <cellStyle name="PIDs 5 2 3 2 16" xfId="42473" xr:uid="{00000000-0005-0000-0000-000096B30000}"/>
    <cellStyle name="PIDs 5 2 3 2 17" xfId="44997" xr:uid="{00000000-0005-0000-0000-000097B30000}"/>
    <cellStyle name="PIDs 5 2 3 2 18" xfId="47536" xr:uid="{00000000-0005-0000-0000-000098B30000}"/>
    <cellStyle name="PIDs 5 2 3 2 19" xfId="49694" xr:uid="{00000000-0005-0000-0000-000099B30000}"/>
    <cellStyle name="PIDs 5 2 3 2 2" xfId="7684" xr:uid="{00000000-0005-0000-0000-00009AB30000}"/>
    <cellStyle name="PIDs 5 2 3 2 2 2" xfId="53291" xr:uid="{00000000-0005-0000-0000-00009BB30000}"/>
    <cellStyle name="PIDs 5 2 3 2 20" xfId="51272" xr:uid="{00000000-0005-0000-0000-00009CB30000}"/>
    <cellStyle name="PIDs 5 2 3 2 3" xfId="10178" xr:uid="{00000000-0005-0000-0000-00009DB30000}"/>
    <cellStyle name="PIDs 5 2 3 2 4" xfId="12676" xr:uid="{00000000-0005-0000-0000-00009EB30000}"/>
    <cellStyle name="PIDs 5 2 3 2 5" xfId="15388" xr:uid="{00000000-0005-0000-0000-00009FB30000}"/>
    <cellStyle name="PIDs 5 2 3 2 6" xfId="17572" xr:uid="{00000000-0005-0000-0000-0000A0B30000}"/>
    <cellStyle name="PIDs 5 2 3 2 7" xfId="19643" xr:uid="{00000000-0005-0000-0000-0000A1B30000}"/>
    <cellStyle name="PIDs 5 2 3 2 8" xfId="22125" xr:uid="{00000000-0005-0000-0000-0000A2B30000}"/>
    <cellStyle name="PIDs 5 2 3 2 9" xfId="24687" xr:uid="{00000000-0005-0000-0000-0000A3B30000}"/>
    <cellStyle name="PIDs 5 2 3 3" xfId="6343" xr:uid="{00000000-0005-0000-0000-0000A4B30000}"/>
    <cellStyle name="PIDs 5 2 3 3 2" xfId="49475" xr:uid="{00000000-0005-0000-0000-0000A5B30000}"/>
    <cellStyle name="PIDs 5 2 3 3 2 2" xfId="53073" xr:uid="{00000000-0005-0000-0000-0000A6B30000}"/>
    <cellStyle name="PIDs 5 2 3 3 3" xfId="51054" xr:uid="{00000000-0005-0000-0000-0000A7B30000}"/>
    <cellStyle name="PIDs 5 2 3 4" xfId="8844" xr:uid="{00000000-0005-0000-0000-0000A8B30000}"/>
    <cellStyle name="PIDs 5 2 3 4 2" xfId="49626" xr:uid="{00000000-0005-0000-0000-0000A9B30000}"/>
    <cellStyle name="PIDs 5 2 3 4 2 2" xfId="53224" xr:uid="{00000000-0005-0000-0000-0000AAB30000}"/>
    <cellStyle name="PIDs 5 2 3 4 3" xfId="51205" xr:uid="{00000000-0005-0000-0000-0000ABB30000}"/>
    <cellStyle name="PIDs 5 2 3 5" xfId="11349" xr:uid="{00000000-0005-0000-0000-0000ACB30000}"/>
    <cellStyle name="PIDs 5 2 3 5 2" xfId="50099" xr:uid="{00000000-0005-0000-0000-0000ADB30000}"/>
    <cellStyle name="PIDs 5 2 3 5 2 2" xfId="53627" xr:uid="{00000000-0005-0000-0000-0000AEB30000}"/>
    <cellStyle name="PIDs 5 2 3 5 3" xfId="51659" xr:uid="{00000000-0005-0000-0000-0000AFB30000}"/>
    <cellStyle name="PIDs 5 2 3 6" xfId="14056" xr:uid="{00000000-0005-0000-0000-0000B0B30000}"/>
    <cellStyle name="PIDs 5 2 3 6 2" xfId="49841" xr:uid="{00000000-0005-0000-0000-0000B1B30000}"/>
    <cellStyle name="PIDs 5 2 3 6 2 2" xfId="53416" xr:uid="{00000000-0005-0000-0000-0000B2B30000}"/>
    <cellStyle name="PIDs 5 2 3 6 3" xfId="51401" xr:uid="{00000000-0005-0000-0000-0000B3B30000}"/>
    <cellStyle name="PIDs 5 2 3 7" xfId="18309" xr:uid="{00000000-0005-0000-0000-0000B4B30000}"/>
    <cellStyle name="PIDs 5 2 3 7 2" xfId="50115" xr:uid="{00000000-0005-0000-0000-0000B5B30000}"/>
    <cellStyle name="PIDs 5 2 3 7 2 2" xfId="53643" xr:uid="{00000000-0005-0000-0000-0000B6B30000}"/>
    <cellStyle name="PIDs 5 2 3 7 3" xfId="51675" xr:uid="{00000000-0005-0000-0000-0000B7B30000}"/>
    <cellStyle name="PIDs 5 2 3 8" xfId="20818" xr:uid="{00000000-0005-0000-0000-0000B8B30000}"/>
    <cellStyle name="PIDs 5 2 3 8 2" xfId="50408" xr:uid="{00000000-0005-0000-0000-0000B9B30000}"/>
    <cellStyle name="PIDs 5 2 3 8 2 2" xfId="53863" xr:uid="{00000000-0005-0000-0000-0000BAB30000}"/>
    <cellStyle name="PIDs 5 2 3 8 3" xfId="51946" xr:uid="{00000000-0005-0000-0000-0000BBB30000}"/>
    <cellStyle name="PIDs 5 2 3 9" xfId="23354" xr:uid="{00000000-0005-0000-0000-0000BCB30000}"/>
    <cellStyle name="PIDs 5 2 3 9 2" xfId="50235" xr:uid="{00000000-0005-0000-0000-0000BDB30000}"/>
    <cellStyle name="PIDs 5 2 3 9 2 2" xfId="53737" xr:uid="{00000000-0005-0000-0000-0000BEB30000}"/>
    <cellStyle name="PIDs 5 2 3 9 3" xfId="51773" xr:uid="{00000000-0005-0000-0000-0000BFB30000}"/>
    <cellStyle name="PIDs 5 2 4" xfId="3471" xr:uid="{00000000-0005-0000-0000-0000C0B30000}"/>
    <cellStyle name="PIDs 5 2 4 10" xfId="25709" xr:uid="{00000000-0005-0000-0000-0000C1B30000}"/>
    <cellStyle name="PIDs 5 2 4 11" xfId="29125" xr:uid="{00000000-0005-0000-0000-0000C2B30000}"/>
    <cellStyle name="PIDs 5 2 4 12" xfId="28619" xr:uid="{00000000-0005-0000-0000-0000C3B30000}"/>
    <cellStyle name="PIDs 5 2 4 13" xfId="35515" xr:uid="{00000000-0005-0000-0000-0000C4B30000}"/>
    <cellStyle name="PIDs 5 2 4 14" xfId="38075" xr:uid="{00000000-0005-0000-0000-0000C5B30000}"/>
    <cellStyle name="PIDs 5 2 4 15" xfId="40909" xr:uid="{00000000-0005-0000-0000-0000C6B30000}"/>
    <cellStyle name="PIDs 5 2 4 16" xfId="43428" xr:uid="{00000000-0005-0000-0000-0000C7B30000}"/>
    <cellStyle name="PIDs 5 2 4 17" xfId="45967" xr:uid="{00000000-0005-0000-0000-0000C8B30000}"/>
    <cellStyle name="PIDs 5 2 4 18" xfId="49692" xr:uid="{00000000-0005-0000-0000-0000C9B30000}"/>
    <cellStyle name="PIDs 5 2 4 19" xfId="51270" xr:uid="{00000000-0005-0000-0000-0000CAB30000}"/>
    <cellStyle name="PIDs 5 2 4 2" xfId="4815" xr:uid="{00000000-0005-0000-0000-0000CBB30000}"/>
    <cellStyle name="PIDs 5 2 4 2 10" xfId="27037" xr:uid="{00000000-0005-0000-0000-0000CCB30000}"/>
    <cellStyle name="PIDs 5 2 4 2 11" xfId="30298" xr:uid="{00000000-0005-0000-0000-0000CDB30000}"/>
    <cellStyle name="PIDs 5 2 4 2 12" xfId="32143" xr:uid="{00000000-0005-0000-0000-0000CEB30000}"/>
    <cellStyle name="PIDs 5 2 4 2 13" xfId="34468" xr:uid="{00000000-0005-0000-0000-0000CFB30000}"/>
    <cellStyle name="PIDs 5 2 4 2 14" xfId="36848" xr:uid="{00000000-0005-0000-0000-0000D0B30000}"/>
    <cellStyle name="PIDs 5 2 4 2 15" xfId="39380" xr:uid="{00000000-0005-0000-0000-0000D1B30000}"/>
    <cellStyle name="PIDs 5 2 4 2 16" xfId="42238" xr:uid="{00000000-0005-0000-0000-0000D2B30000}"/>
    <cellStyle name="PIDs 5 2 4 2 17" xfId="44761" xr:uid="{00000000-0005-0000-0000-0000D3B30000}"/>
    <cellStyle name="PIDs 5 2 4 2 18" xfId="47300" xr:uid="{00000000-0005-0000-0000-0000D4B30000}"/>
    <cellStyle name="PIDs 5 2 4 2 19" xfId="53289" xr:uid="{00000000-0005-0000-0000-0000D5B30000}"/>
    <cellStyle name="PIDs 5 2 4 2 2" xfId="7448" xr:uid="{00000000-0005-0000-0000-0000D6B30000}"/>
    <cellStyle name="PIDs 5 2 4 2 3" xfId="9943" xr:uid="{00000000-0005-0000-0000-0000D7B30000}"/>
    <cellStyle name="PIDs 5 2 4 2 4" xfId="12441" xr:uid="{00000000-0005-0000-0000-0000D8B30000}"/>
    <cellStyle name="PIDs 5 2 4 2 5" xfId="15153" xr:uid="{00000000-0005-0000-0000-0000D9B30000}"/>
    <cellStyle name="PIDs 5 2 4 2 6" xfId="17336" xr:uid="{00000000-0005-0000-0000-0000DAB30000}"/>
    <cellStyle name="PIDs 5 2 4 2 7" xfId="19407" xr:uid="{00000000-0005-0000-0000-0000DBB30000}"/>
    <cellStyle name="PIDs 5 2 4 2 8" xfId="21889" xr:uid="{00000000-0005-0000-0000-0000DCB30000}"/>
    <cellStyle name="PIDs 5 2 4 2 9" xfId="24451" xr:uid="{00000000-0005-0000-0000-0000DDB30000}"/>
    <cellStyle name="PIDs 5 2 4 3" xfId="6106" xr:uid="{00000000-0005-0000-0000-0000DEB30000}"/>
    <cellStyle name="PIDs 5 2 4 4" xfId="8608" xr:uid="{00000000-0005-0000-0000-0000DFB30000}"/>
    <cellStyle name="PIDs 5 2 4 5" xfId="11114" xr:uid="{00000000-0005-0000-0000-0000E0B30000}"/>
    <cellStyle name="PIDs 5 2 4 6" xfId="13820" xr:uid="{00000000-0005-0000-0000-0000E1B30000}"/>
    <cellStyle name="PIDs 5 2 4 7" xfId="2692" xr:uid="{00000000-0005-0000-0000-0000E2B30000}"/>
    <cellStyle name="PIDs 5 2 4 8" xfId="20595" xr:uid="{00000000-0005-0000-0000-0000E3B30000}"/>
    <cellStyle name="PIDs 5 2 4 9" xfId="23118" xr:uid="{00000000-0005-0000-0000-0000E4B30000}"/>
    <cellStyle name="PIDs 5 2 5" xfId="3388" xr:uid="{00000000-0005-0000-0000-0000E5B30000}"/>
    <cellStyle name="PIDs 5 2 5 10" xfId="25626" xr:uid="{00000000-0005-0000-0000-0000E6B30000}"/>
    <cellStyle name="PIDs 5 2 5 11" xfId="29057" xr:uid="{00000000-0005-0000-0000-0000E7B30000}"/>
    <cellStyle name="PIDs 5 2 5 12" xfId="30360" xr:uid="{00000000-0005-0000-0000-0000E8B30000}"/>
    <cellStyle name="PIDs 5 2 5 13" xfId="28431" xr:uid="{00000000-0005-0000-0000-0000E9B30000}"/>
    <cellStyle name="PIDs 5 2 5 14" xfId="37994" xr:uid="{00000000-0005-0000-0000-0000EAB30000}"/>
    <cellStyle name="PIDs 5 2 5 15" xfId="40826" xr:uid="{00000000-0005-0000-0000-0000EBB30000}"/>
    <cellStyle name="PIDs 5 2 5 16" xfId="43345" xr:uid="{00000000-0005-0000-0000-0000ECB30000}"/>
    <cellStyle name="PIDs 5 2 5 17" xfId="45884" xr:uid="{00000000-0005-0000-0000-0000EDB30000}"/>
    <cellStyle name="PIDs 5 2 5 18" xfId="48451" xr:uid="{00000000-0005-0000-0000-0000EEB30000}"/>
    <cellStyle name="PIDs 5 2 5 19" xfId="50806" xr:uid="{00000000-0005-0000-0000-0000EFB30000}"/>
    <cellStyle name="PIDs 5 2 5 2" xfId="4732" xr:uid="{00000000-0005-0000-0000-0000F0B30000}"/>
    <cellStyle name="PIDs 5 2 5 2 10" xfId="26954" xr:uid="{00000000-0005-0000-0000-0000F1B30000}"/>
    <cellStyle name="PIDs 5 2 5 2 11" xfId="30230" xr:uid="{00000000-0005-0000-0000-0000F2B30000}"/>
    <cellStyle name="PIDs 5 2 5 2 12" xfId="32060" xr:uid="{00000000-0005-0000-0000-0000F3B30000}"/>
    <cellStyle name="PIDs 5 2 5 2 13" xfId="34385" xr:uid="{00000000-0005-0000-0000-0000F4B30000}"/>
    <cellStyle name="PIDs 5 2 5 2 14" xfId="36765" xr:uid="{00000000-0005-0000-0000-0000F5B30000}"/>
    <cellStyle name="PIDs 5 2 5 2 15" xfId="39297" xr:uid="{00000000-0005-0000-0000-0000F6B30000}"/>
    <cellStyle name="PIDs 5 2 5 2 16" xfId="42155" xr:uid="{00000000-0005-0000-0000-0000F7B30000}"/>
    <cellStyle name="PIDs 5 2 5 2 17" xfId="44678" xr:uid="{00000000-0005-0000-0000-0000F8B30000}"/>
    <cellStyle name="PIDs 5 2 5 2 18" xfId="47217" xr:uid="{00000000-0005-0000-0000-0000F9B30000}"/>
    <cellStyle name="PIDs 5 2 5 2 19" xfId="52880" xr:uid="{00000000-0005-0000-0000-0000FAB30000}"/>
    <cellStyle name="PIDs 5 2 5 2 2" xfId="7365" xr:uid="{00000000-0005-0000-0000-0000FBB30000}"/>
    <cellStyle name="PIDs 5 2 5 2 3" xfId="9860" xr:uid="{00000000-0005-0000-0000-0000FCB30000}"/>
    <cellStyle name="PIDs 5 2 5 2 4" xfId="12358" xr:uid="{00000000-0005-0000-0000-0000FDB30000}"/>
    <cellStyle name="PIDs 5 2 5 2 5" xfId="15070" xr:uid="{00000000-0005-0000-0000-0000FEB30000}"/>
    <cellStyle name="PIDs 5 2 5 2 6" xfId="17253" xr:uid="{00000000-0005-0000-0000-0000FFB30000}"/>
    <cellStyle name="PIDs 5 2 5 2 7" xfId="19324" xr:uid="{00000000-0005-0000-0000-000000B40000}"/>
    <cellStyle name="PIDs 5 2 5 2 8" xfId="21806" xr:uid="{00000000-0005-0000-0000-000001B40000}"/>
    <cellStyle name="PIDs 5 2 5 2 9" xfId="24368" xr:uid="{00000000-0005-0000-0000-000002B40000}"/>
    <cellStyle name="PIDs 5 2 5 3" xfId="6023" xr:uid="{00000000-0005-0000-0000-000003B40000}"/>
    <cellStyle name="PIDs 5 2 5 4" xfId="8525" xr:uid="{00000000-0005-0000-0000-000004B40000}"/>
    <cellStyle name="PIDs 5 2 5 5" xfId="11031" xr:uid="{00000000-0005-0000-0000-000005B40000}"/>
    <cellStyle name="PIDs 5 2 5 6" xfId="13737" xr:uid="{00000000-0005-0000-0000-000006B40000}"/>
    <cellStyle name="PIDs 5 2 5 7" xfId="8444" xr:uid="{00000000-0005-0000-0000-000007B40000}"/>
    <cellStyle name="PIDs 5 2 5 8" xfId="20513" xr:uid="{00000000-0005-0000-0000-000008B40000}"/>
    <cellStyle name="PIDs 5 2 5 9" xfId="23035" xr:uid="{00000000-0005-0000-0000-000009B40000}"/>
    <cellStyle name="PIDs 5 2 6" xfId="3392" xr:uid="{00000000-0005-0000-0000-00000AB40000}"/>
    <cellStyle name="PIDs 5 2 6 10" xfId="25630" xr:uid="{00000000-0005-0000-0000-00000BB40000}"/>
    <cellStyle name="PIDs 5 2 6 11" xfId="29061" xr:uid="{00000000-0005-0000-0000-00000CB40000}"/>
    <cellStyle name="PIDs 5 2 6 12" xfId="30137" xr:uid="{00000000-0005-0000-0000-00000DB40000}"/>
    <cellStyle name="PIDs 5 2 6 13" xfId="28231" xr:uid="{00000000-0005-0000-0000-00000EB40000}"/>
    <cellStyle name="PIDs 5 2 6 14" xfId="37998" xr:uid="{00000000-0005-0000-0000-00000FB40000}"/>
    <cellStyle name="PIDs 5 2 6 15" xfId="40830" xr:uid="{00000000-0005-0000-0000-000010B40000}"/>
    <cellStyle name="PIDs 5 2 6 16" xfId="43349" xr:uid="{00000000-0005-0000-0000-000011B40000}"/>
    <cellStyle name="PIDs 5 2 6 17" xfId="45888" xr:uid="{00000000-0005-0000-0000-000012B40000}"/>
    <cellStyle name="PIDs 5 2 6 18" xfId="49627" xr:uid="{00000000-0005-0000-0000-000013B40000}"/>
    <cellStyle name="PIDs 5 2 6 19" xfId="51206" xr:uid="{00000000-0005-0000-0000-000014B40000}"/>
    <cellStyle name="PIDs 5 2 6 2" xfId="4736" xr:uid="{00000000-0005-0000-0000-000015B40000}"/>
    <cellStyle name="PIDs 5 2 6 2 10" xfId="26958" xr:uid="{00000000-0005-0000-0000-000016B40000}"/>
    <cellStyle name="PIDs 5 2 6 2 11" xfId="30234" xr:uid="{00000000-0005-0000-0000-000017B40000}"/>
    <cellStyle name="PIDs 5 2 6 2 12" xfId="32064" xr:uid="{00000000-0005-0000-0000-000018B40000}"/>
    <cellStyle name="PIDs 5 2 6 2 13" xfId="34389" xr:uid="{00000000-0005-0000-0000-000019B40000}"/>
    <cellStyle name="PIDs 5 2 6 2 14" xfId="36769" xr:uid="{00000000-0005-0000-0000-00001AB40000}"/>
    <cellStyle name="PIDs 5 2 6 2 15" xfId="39301" xr:uid="{00000000-0005-0000-0000-00001BB40000}"/>
    <cellStyle name="PIDs 5 2 6 2 16" xfId="42159" xr:uid="{00000000-0005-0000-0000-00001CB40000}"/>
    <cellStyle name="PIDs 5 2 6 2 17" xfId="44682" xr:uid="{00000000-0005-0000-0000-00001DB40000}"/>
    <cellStyle name="PIDs 5 2 6 2 18" xfId="47221" xr:uid="{00000000-0005-0000-0000-00001EB40000}"/>
    <cellStyle name="PIDs 5 2 6 2 19" xfId="53225" xr:uid="{00000000-0005-0000-0000-00001FB40000}"/>
    <cellStyle name="PIDs 5 2 6 2 2" xfId="7369" xr:uid="{00000000-0005-0000-0000-000020B40000}"/>
    <cellStyle name="PIDs 5 2 6 2 3" xfId="9864" xr:uid="{00000000-0005-0000-0000-000021B40000}"/>
    <cellStyle name="PIDs 5 2 6 2 4" xfId="12362" xr:uid="{00000000-0005-0000-0000-000022B40000}"/>
    <cellStyle name="PIDs 5 2 6 2 5" xfId="15074" xr:uid="{00000000-0005-0000-0000-000023B40000}"/>
    <cellStyle name="PIDs 5 2 6 2 6" xfId="17257" xr:uid="{00000000-0005-0000-0000-000024B40000}"/>
    <cellStyle name="PIDs 5 2 6 2 7" xfId="19328" xr:uid="{00000000-0005-0000-0000-000025B40000}"/>
    <cellStyle name="PIDs 5 2 6 2 8" xfId="21810" xr:uid="{00000000-0005-0000-0000-000026B40000}"/>
    <cellStyle name="PIDs 5 2 6 2 9" xfId="24372" xr:uid="{00000000-0005-0000-0000-000027B40000}"/>
    <cellStyle name="PIDs 5 2 6 3" xfId="6027" xr:uid="{00000000-0005-0000-0000-000028B40000}"/>
    <cellStyle name="PIDs 5 2 6 4" xfId="8529" xr:uid="{00000000-0005-0000-0000-000029B40000}"/>
    <cellStyle name="PIDs 5 2 6 5" xfId="11035" xr:uid="{00000000-0005-0000-0000-00002AB40000}"/>
    <cellStyle name="PIDs 5 2 6 6" xfId="13741" xr:uid="{00000000-0005-0000-0000-00002BB40000}"/>
    <cellStyle name="PIDs 5 2 6 7" xfId="2567" xr:uid="{00000000-0005-0000-0000-00002CB40000}"/>
    <cellStyle name="PIDs 5 2 6 8" xfId="20517" xr:uid="{00000000-0005-0000-0000-00002DB40000}"/>
    <cellStyle name="PIDs 5 2 6 9" xfId="23039" xr:uid="{00000000-0005-0000-0000-00002EB40000}"/>
    <cellStyle name="PIDs 5 2 7" xfId="4143" xr:uid="{00000000-0005-0000-0000-00002FB40000}"/>
    <cellStyle name="PIDs 5 2 7 10" xfId="23781" xr:uid="{00000000-0005-0000-0000-000030B40000}"/>
    <cellStyle name="PIDs 5 2 7 11" xfId="26373" xr:uid="{00000000-0005-0000-0000-000031B40000}"/>
    <cellStyle name="PIDs 5 2 7 12" xfId="29711" xr:uid="{00000000-0005-0000-0000-000032B40000}"/>
    <cellStyle name="PIDs 5 2 7 13" xfId="31473" xr:uid="{00000000-0005-0000-0000-000033B40000}"/>
    <cellStyle name="PIDs 5 2 7 14" xfId="33804" xr:uid="{00000000-0005-0000-0000-000034B40000}"/>
    <cellStyle name="PIDs 5 2 7 15" xfId="36178" xr:uid="{00000000-0005-0000-0000-000035B40000}"/>
    <cellStyle name="PIDs 5 2 7 16" xfId="38715" xr:uid="{00000000-0005-0000-0000-000036B40000}"/>
    <cellStyle name="PIDs 5 2 7 17" xfId="41571" xr:uid="{00000000-0005-0000-0000-000037B40000}"/>
    <cellStyle name="PIDs 5 2 7 18" xfId="44091" xr:uid="{00000000-0005-0000-0000-000038B40000}"/>
    <cellStyle name="PIDs 5 2 7 19" xfId="46630" xr:uid="{00000000-0005-0000-0000-000039B40000}"/>
    <cellStyle name="PIDs 5 2 7 2" xfId="5479" xr:uid="{00000000-0005-0000-0000-00003AB40000}"/>
    <cellStyle name="PIDs 5 2 7 2 10" xfId="27699" xr:uid="{00000000-0005-0000-0000-00003BB40000}"/>
    <cellStyle name="PIDs 5 2 7 2 11" xfId="30856" xr:uid="{00000000-0005-0000-0000-00003CB40000}"/>
    <cellStyle name="PIDs 5 2 7 2 12" xfId="32806" xr:uid="{00000000-0005-0000-0000-00003DB40000}"/>
    <cellStyle name="PIDs 5 2 7 2 13" xfId="35132" xr:uid="{00000000-0005-0000-0000-00003EB40000}"/>
    <cellStyle name="PIDs 5 2 7 2 14" xfId="37511" xr:uid="{00000000-0005-0000-0000-00003FB40000}"/>
    <cellStyle name="PIDs 5 2 7 2 15" xfId="40043" xr:uid="{00000000-0005-0000-0000-000040B40000}"/>
    <cellStyle name="PIDs 5 2 7 2 16" xfId="42899" xr:uid="{00000000-0005-0000-0000-000041B40000}"/>
    <cellStyle name="PIDs 5 2 7 2 17" xfId="45424" xr:uid="{00000000-0005-0000-0000-000042B40000}"/>
    <cellStyle name="PIDs 5 2 7 2 18" xfId="47963" xr:uid="{00000000-0005-0000-0000-000043B40000}"/>
    <cellStyle name="PIDs 5 2 7 2 19" xfId="53625" xr:uid="{00000000-0005-0000-0000-000044B40000}"/>
    <cellStyle name="PIDs 5 2 7 2 2" xfId="8112" xr:uid="{00000000-0005-0000-0000-000045B40000}"/>
    <cellStyle name="PIDs 5 2 7 2 3" xfId="10604" xr:uid="{00000000-0005-0000-0000-000046B40000}"/>
    <cellStyle name="PIDs 5 2 7 2 4" xfId="13102" xr:uid="{00000000-0005-0000-0000-000047B40000}"/>
    <cellStyle name="PIDs 5 2 7 2 5" xfId="15815" xr:uid="{00000000-0005-0000-0000-000048B40000}"/>
    <cellStyle name="PIDs 5 2 7 2 6" xfId="17999" xr:uid="{00000000-0005-0000-0000-000049B40000}"/>
    <cellStyle name="PIDs 5 2 7 2 7" xfId="20071" xr:uid="{00000000-0005-0000-0000-00004AB40000}"/>
    <cellStyle name="PIDs 5 2 7 2 8" xfId="22553" xr:uid="{00000000-0005-0000-0000-00004BB40000}"/>
    <cellStyle name="PIDs 5 2 7 2 9" xfId="25114" xr:uid="{00000000-0005-0000-0000-00004CB40000}"/>
    <cellStyle name="PIDs 5 2 7 20" xfId="50097" xr:uid="{00000000-0005-0000-0000-00004DB40000}"/>
    <cellStyle name="PIDs 5 2 7 21" xfId="51657" xr:uid="{00000000-0005-0000-0000-00004EB40000}"/>
    <cellStyle name="PIDs 5 2 7 3" xfId="6778" xr:uid="{00000000-0005-0000-0000-00004FB40000}"/>
    <cellStyle name="PIDs 5 2 7 4" xfId="9277" xr:uid="{00000000-0005-0000-0000-000050B40000}"/>
    <cellStyle name="PIDs 5 2 7 5" xfId="11777" xr:uid="{00000000-0005-0000-0000-000051B40000}"/>
    <cellStyle name="PIDs 5 2 7 6" xfId="14487" xr:uid="{00000000-0005-0000-0000-000052B40000}"/>
    <cellStyle name="PIDs 5 2 7 7" xfId="16676" xr:uid="{00000000-0005-0000-0000-000053B40000}"/>
    <cellStyle name="PIDs 5 2 7 8" xfId="18739" xr:uid="{00000000-0005-0000-0000-000054B40000}"/>
    <cellStyle name="PIDs 5 2 7 9" xfId="21228" xr:uid="{00000000-0005-0000-0000-000055B40000}"/>
    <cellStyle name="PIDs 5 2 8" xfId="4393" xr:uid="{00000000-0005-0000-0000-000056B40000}"/>
    <cellStyle name="PIDs 5 2 8 10" xfId="24030" xr:uid="{00000000-0005-0000-0000-000057B40000}"/>
    <cellStyle name="PIDs 5 2 8 11" xfId="26619" xr:uid="{00000000-0005-0000-0000-000058B40000}"/>
    <cellStyle name="PIDs 5 2 8 12" xfId="29958" xr:uid="{00000000-0005-0000-0000-000059B40000}"/>
    <cellStyle name="PIDs 5 2 8 13" xfId="31722" xr:uid="{00000000-0005-0000-0000-00005AB40000}"/>
    <cellStyle name="PIDs 5 2 8 14" xfId="34053" xr:uid="{00000000-0005-0000-0000-00005BB40000}"/>
    <cellStyle name="PIDs 5 2 8 15" xfId="36427" xr:uid="{00000000-0005-0000-0000-00005CB40000}"/>
    <cellStyle name="PIDs 5 2 8 16" xfId="38964" xr:uid="{00000000-0005-0000-0000-00005DB40000}"/>
    <cellStyle name="PIDs 5 2 8 17" xfId="41819" xr:uid="{00000000-0005-0000-0000-00005EB40000}"/>
    <cellStyle name="PIDs 5 2 8 18" xfId="44340" xr:uid="{00000000-0005-0000-0000-00005FB40000}"/>
    <cellStyle name="PIDs 5 2 8 19" xfId="46879" xr:uid="{00000000-0005-0000-0000-000060B40000}"/>
    <cellStyle name="PIDs 5 2 8 2" xfId="5725" xr:uid="{00000000-0005-0000-0000-000061B40000}"/>
    <cellStyle name="PIDs 5 2 8 2 10" xfId="27945" xr:uid="{00000000-0005-0000-0000-000062B40000}"/>
    <cellStyle name="PIDs 5 2 8 2 11" xfId="31063" xr:uid="{00000000-0005-0000-0000-000063B40000}"/>
    <cellStyle name="PIDs 5 2 8 2 12" xfId="33052" xr:uid="{00000000-0005-0000-0000-000064B40000}"/>
    <cellStyle name="PIDs 5 2 8 2 13" xfId="35378" xr:uid="{00000000-0005-0000-0000-000065B40000}"/>
    <cellStyle name="PIDs 5 2 8 2 14" xfId="37757" xr:uid="{00000000-0005-0000-0000-000066B40000}"/>
    <cellStyle name="PIDs 5 2 8 2 15" xfId="40289" xr:uid="{00000000-0005-0000-0000-000067B40000}"/>
    <cellStyle name="PIDs 5 2 8 2 16" xfId="43145" xr:uid="{00000000-0005-0000-0000-000068B40000}"/>
    <cellStyle name="PIDs 5 2 8 2 17" xfId="45670" xr:uid="{00000000-0005-0000-0000-000069B40000}"/>
    <cellStyle name="PIDs 5 2 8 2 18" xfId="48209" xr:uid="{00000000-0005-0000-0000-00006AB40000}"/>
    <cellStyle name="PIDs 5 2 8 2 19" xfId="53423" xr:uid="{00000000-0005-0000-0000-00006BB40000}"/>
    <cellStyle name="PIDs 5 2 8 2 2" xfId="8358" xr:uid="{00000000-0005-0000-0000-00006CB40000}"/>
    <cellStyle name="PIDs 5 2 8 2 3" xfId="10850" xr:uid="{00000000-0005-0000-0000-00006DB40000}"/>
    <cellStyle name="PIDs 5 2 8 2 4" xfId="13348" xr:uid="{00000000-0005-0000-0000-00006EB40000}"/>
    <cellStyle name="PIDs 5 2 8 2 5" xfId="16061" xr:uid="{00000000-0005-0000-0000-00006FB40000}"/>
    <cellStyle name="PIDs 5 2 8 2 6" xfId="18245" xr:uid="{00000000-0005-0000-0000-000070B40000}"/>
    <cellStyle name="PIDs 5 2 8 2 7" xfId="20317" xr:uid="{00000000-0005-0000-0000-000071B40000}"/>
    <cellStyle name="PIDs 5 2 8 2 8" xfId="22799" xr:uid="{00000000-0005-0000-0000-000072B40000}"/>
    <cellStyle name="PIDs 5 2 8 2 9" xfId="25360" xr:uid="{00000000-0005-0000-0000-000073B40000}"/>
    <cellStyle name="PIDs 5 2 8 20" xfId="49848" xr:uid="{00000000-0005-0000-0000-000074B40000}"/>
    <cellStyle name="PIDs 5 2 8 21" xfId="51408" xr:uid="{00000000-0005-0000-0000-000075B40000}"/>
    <cellStyle name="PIDs 5 2 8 3" xfId="7027" xr:uid="{00000000-0005-0000-0000-000076B40000}"/>
    <cellStyle name="PIDs 5 2 8 4" xfId="9523" xr:uid="{00000000-0005-0000-0000-000077B40000}"/>
    <cellStyle name="PIDs 5 2 8 5" xfId="12023" xr:uid="{00000000-0005-0000-0000-000078B40000}"/>
    <cellStyle name="PIDs 5 2 8 6" xfId="14734" xr:uid="{00000000-0005-0000-0000-000079B40000}"/>
    <cellStyle name="PIDs 5 2 8 7" xfId="16924" xr:uid="{00000000-0005-0000-0000-00007AB40000}"/>
    <cellStyle name="PIDs 5 2 8 8" xfId="18988" xr:uid="{00000000-0005-0000-0000-00007BB40000}"/>
    <cellStyle name="PIDs 5 2 8 9" xfId="21477" xr:uid="{00000000-0005-0000-0000-00007CB40000}"/>
    <cellStyle name="PIDs 5 2 9" xfId="4535" xr:uid="{00000000-0005-0000-0000-00007DB40000}"/>
    <cellStyle name="PIDs 5 2 9 10" xfId="26760" xr:uid="{00000000-0005-0000-0000-00007EB40000}"/>
    <cellStyle name="PIDs 5 2 9 11" xfId="30064" xr:uid="{00000000-0005-0000-0000-00007FB40000}"/>
    <cellStyle name="PIDs 5 2 9 12" xfId="31863" xr:uid="{00000000-0005-0000-0000-000080B40000}"/>
    <cellStyle name="PIDs 5 2 9 13" xfId="34188" xr:uid="{00000000-0005-0000-0000-000081B40000}"/>
    <cellStyle name="PIDs 5 2 9 14" xfId="36568" xr:uid="{00000000-0005-0000-0000-000082B40000}"/>
    <cellStyle name="PIDs 5 2 9 15" xfId="39100" xr:uid="{00000000-0005-0000-0000-000083B40000}"/>
    <cellStyle name="PIDs 5 2 9 16" xfId="41960" xr:uid="{00000000-0005-0000-0000-000084B40000}"/>
    <cellStyle name="PIDs 5 2 9 17" xfId="44481" xr:uid="{00000000-0005-0000-0000-000085B40000}"/>
    <cellStyle name="PIDs 5 2 9 18" xfId="47020" xr:uid="{00000000-0005-0000-0000-000086B40000}"/>
    <cellStyle name="PIDs 5 2 9 19" xfId="50145" xr:uid="{00000000-0005-0000-0000-000087B40000}"/>
    <cellStyle name="PIDs 5 2 9 2" xfId="7168" xr:uid="{00000000-0005-0000-0000-000088B40000}"/>
    <cellStyle name="PIDs 5 2 9 2 2" xfId="53666" xr:uid="{00000000-0005-0000-0000-000089B40000}"/>
    <cellStyle name="PIDs 5 2 9 20" xfId="51698" xr:uid="{00000000-0005-0000-0000-00008AB40000}"/>
    <cellStyle name="PIDs 5 2 9 3" xfId="9665" xr:uid="{00000000-0005-0000-0000-00008BB40000}"/>
    <cellStyle name="PIDs 5 2 9 4" xfId="12164" xr:uid="{00000000-0005-0000-0000-00008CB40000}"/>
    <cellStyle name="PIDs 5 2 9 5" xfId="14875" xr:uid="{00000000-0005-0000-0000-00008DB40000}"/>
    <cellStyle name="PIDs 5 2 9 6" xfId="17058" xr:uid="{00000000-0005-0000-0000-00008EB40000}"/>
    <cellStyle name="PIDs 5 2 9 7" xfId="19130" xr:uid="{00000000-0005-0000-0000-00008FB40000}"/>
    <cellStyle name="PIDs 5 2 9 8" xfId="21610" xr:uid="{00000000-0005-0000-0000-000090B40000}"/>
    <cellStyle name="PIDs 5 2 9 9" xfId="24171" xr:uid="{00000000-0005-0000-0000-000091B40000}"/>
    <cellStyle name="PIDs 5 20" xfId="40587" xr:uid="{00000000-0005-0000-0000-000092B40000}"/>
    <cellStyle name="PIDs 5 21" xfId="40523" xr:uid="{00000000-0005-0000-0000-000093B40000}"/>
    <cellStyle name="PIDs 5 22" xfId="40573" xr:uid="{00000000-0005-0000-0000-000094B40000}"/>
    <cellStyle name="PIDs 5 23" xfId="49281" xr:uid="{00000000-0005-0000-0000-000095B40000}"/>
    <cellStyle name="PIDs 5 24" xfId="51029" xr:uid="{00000000-0005-0000-0000-000096B40000}"/>
    <cellStyle name="PIDs 5 3" xfId="1875" xr:uid="{00000000-0005-0000-0000-000097B40000}"/>
    <cellStyle name="PIDs 5 3 10" xfId="3088" xr:uid="{00000000-0005-0000-0000-000098B40000}"/>
    <cellStyle name="PIDs 5 3 10 2" xfId="50409" xr:uid="{00000000-0005-0000-0000-000099B40000}"/>
    <cellStyle name="PIDs 5 3 10 2 2" xfId="53864" xr:uid="{00000000-0005-0000-0000-00009AB40000}"/>
    <cellStyle name="PIDs 5 3 10 3" xfId="51947" xr:uid="{00000000-0005-0000-0000-00009BB40000}"/>
    <cellStyle name="PIDs 5 3 11" xfId="2718" xr:uid="{00000000-0005-0000-0000-00009CB40000}"/>
    <cellStyle name="PIDs 5 3 11 2" xfId="50198" xr:uid="{00000000-0005-0000-0000-00009DB40000}"/>
    <cellStyle name="PIDs 5 3 11 2 2" xfId="53704" xr:uid="{00000000-0005-0000-0000-00009EB40000}"/>
    <cellStyle name="PIDs 5 3 11 3" xfId="51736" xr:uid="{00000000-0005-0000-0000-00009FB40000}"/>
    <cellStyle name="PIDs 5 3 12" xfId="16481" xr:uid="{00000000-0005-0000-0000-0000A0B40000}"/>
    <cellStyle name="PIDs 5 3 12 2" xfId="50586" xr:uid="{00000000-0005-0000-0000-0000A1B40000}"/>
    <cellStyle name="PIDs 5 3 12 2 2" xfId="53991" xr:uid="{00000000-0005-0000-0000-0000A2B40000}"/>
    <cellStyle name="PIDs 5 3 12 3" xfId="52110" xr:uid="{00000000-0005-0000-0000-0000A3B40000}"/>
    <cellStyle name="PIDs 5 3 13" xfId="2771" xr:uid="{00000000-0005-0000-0000-0000A4B40000}"/>
    <cellStyle name="PIDs 5 3 13 2" xfId="54130" xr:uid="{00000000-0005-0000-0000-0000A5B40000}"/>
    <cellStyle name="PIDs 5 3 13 3" xfId="52286" xr:uid="{00000000-0005-0000-0000-0000A6B40000}"/>
    <cellStyle name="PIDs 5 3 14" xfId="28703" xr:uid="{00000000-0005-0000-0000-0000A7B40000}"/>
    <cellStyle name="PIDs 5 3 14 2" xfId="54162" xr:uid="{00000000-0005-0000-0000-0000A8B40000}"/>
    <cellStyle name="PIDs 5 3 14 3" xfId="52474" xr:uid="{00000000-0005-0000-0000-0000A9B40000}"/>
    <cellStyle name="PIDs 5 3 15" xfId="28773" xr:uid="{00000000-0005-0000-0000-0000AAB40000}"/>
    <cellStyle name="PIDs 5 3 15 2" xfId="53057" xr:uid="{00000000-0005-0000-0000-0000ABB40000}"/>
    <cellStyle name="PIDs 5 3 16" xfId="28685" xr:uid="{00000000-0005-0000-0000-0000ACB40000}"/>
    <cellStyle name="PIDs 5 3 17" xfId="28196" xr:uid="{00000000-0005-0000-0000-0000ADB40000}"/>
    <cellStyle name="PIDs 5 3 18" xfId="40589" xr:uid="{00000000-0005-0000-0000-0000AEB40000}"/>
    <cellStyle name="PIDs 5 3 19" xfId="40422" xr:uid="{00000000-0005-0000-0000-0000AFB40000}"/>
    <cellStyle name="PIDs 5 3 2" xfId="2238" xr:uid="{00000000-0005-0000-0000-0000B0B40000}"/>
    <cellStyle name="PIDs 5 3 2 10" xfId="13651" xr:uid="{00000000-0005-0000-0000-0000B1B40000}"/>
    <cellStyle name="PIDs 5 3 2 10 2" xfId="50587" xr:uid="{00000000-0005-0000-0000-0000B2B40000}"/>
    <cellStyle name="PIDs 5 3 2 10 2 2" xfId="53992" xr:uid="{00000000-0005-0000-0000-0000B3B40000}"/>
    <cellStyle name="PIDs 5 3 2 10 3" xfId="52111" xr:uid="{00000000-0005-0000-0000-0000B4B40000}"/>
    <cellStyle name="PIDs 5 3 2 11" xfId="2556" xr:uid="{00000000-0005-0000-0000-0000B5B40000}"/>
    <cellStyle name="PIDs 5 3 2 11 2" xfId="54131" xr:uid="{00000000-0005-0000-0000-0000B6B40000}"/>
    <cellStyle name="PIDs 5 3 2 11 3" xfId="52287" xr:uid="{00000000-0005-0000-0000-0000B7B40000}"/>
    <cellStyle name="PIDs 5 3 2 12" xfId="20440" xr:uid="{00000000-0005-0000-0000-0000B8B40000}"/>
    <cellStyle name="PIDs 5 3 2 12 2" xfId="54194" xr:uid="{00000000-0005-0000-0000-0000B9B40000}"/>
    <cellStyle name="PIDs 5 3 2 12 3" xfId="52507" xr:uid="{00000000-0005-0000-0000-0000BAB40000}"/>
    <cellStyle name="PIDs 5 3 2 13" xfId="22967" xr:uid="{00000000-0005-0000-0000-0000BBB40000}"/>
    <cellStyle name="PIDs 5 3 2 13 2" xfId="53058" xr:uid="{00000000-0005-0000-0000-0000BCB40000}"/>
    <cellStyle name="PIDs 5 3 2 14" xfId="25550" xr:uid="{00000000-0005-0000-0000-0000BDB40000}"/>
    <cellStyle name="PIDs 5 3 2 15" xfId="28105" xr:uid="{00000000-0005-0000-0000-0000BEB40000}"/>
    <cellStyle name="PIDs 5 3 2 16" xfId="28683" xr:uid="{00000000-0005-0000-0000-0000BFB40000}"/>
    <cellStyle name="PIDs 5 3 2 17" xfId="37935" xr:uid="{00000000-0005-0000-0000-0000C0B40000}"/>
    <cellStyle name="PIDs 5 3 2 18" xfId="40756" xr:uid="{00000000-0005-0000-0000-0000C1B40000}"/>
    <cellStyle name="PIDs 5 3 2 19" xfId="43272" xr:uid="{00000000-0005-0000-0000-0000C2B40000}"/>
    <cellStyle name="PIDs 5 3 2 2" xfId="3859" xr:uid="{00000000-0005-0000-0000-0000C3B40000}"/>
    <cellStyle name="PIDs 5 3 2 2 10" xfId="26091" xr:uid="{00000000-0005-0000-0000-0000C4B40000}"/>
    <cellStyle name="PIDs 5 3 2 2 11" xfId="29456" xr:uid="{00000000-0005-0000-0000-0000C5B40000}"/>
    <cellStyle name="PIDs 5 3 2 2 12" xfId="31190" xr:uid="{00000000-0005-0000-0000-0000C6B40000}"/>
    <cellStyle name="PIDs 5 3 2 2 13" xfId="35897" xr:uid="{00000000-0005-0000-0000-0000C7B40000}"/>
    <cellStyle name="PIDs 5 3 2 2 14" xfId="38441" xr:uid="{00000000-0005-0000-0000-0000C8B40000}"/>
    <cellStyle name="PIDs 5 3 2 2 15" xfId="41289" xr:uid="{00000000-0005-0000-0000-0000C9B40000}"/>
    <cellStyle name="PIDs 5 3 2 2 16" xfId="43810" xr:uid="{00000000-0005-0000-0000-0000CAB40000}"/>
    <cellStyle name="PIDs 5 3 2 2 17" xfId="46349" xr:uid="{00000000-0005-0000-0000-0000CBB40000}"/>
    <cellStyle name="PIDs 5 3 2 2 18" xfId="49696" xr:uid="{00000000-0005-0000-0000-0000CCB40000}"/>
    <cellStyle name="PIDs 5 3 2 2 19" xfId="51274" xr:uid="{00000000-0005-0000-0000-0000CDB40000}"/>
    <cellStyle name="PIDs 5 3 2 2 2" xfId="5198" xr:uid="{00000000-0005-0000-0000-0000CEB40000}"/>
    <cellStyle name="PIDs 5 3 2 2 2 10" xfId="27418" xr:uid="{00000000-0005-0000-0000-0000CFB40000}"/>
    <cellStyle name="PIDs 5 3 2 2 2 11" xfId="30624" xr:uid="{00000000-0005-0000-0000-0000D0B40000}"/>
    <cellStyle name="PIDs 5 3 2 2 2 12" xfId="32525" xr:uid="{00000000-0005-0000-0000-0000D1B40000}"/>
    <cellStyle name="PIDs 5 3 2 2 2 13" xfId="34851" xr:uid="{00000000-0005-0000-0000-0000D2B40000}"/>
    <cellStyle name="PIDs 5 3 2 2 2 14" xfId="37230" xr:uid="{00000000-0005-0000-0000-0000D3B40000}"/>
    <cellStyle name="PIDs 5 3 2 2 2 15" xfId="39762" xr:uid="{00000000-0005-0000-0000-0000D4B40000}"/>
    <cellStyle name="PIDs 5 3 2 2 2 16" xfId="42618" xr:uid="{00000000-0005-0000-0000-0000D5B40000}"/>
    <cellStyle name="PIDs 5 3 2 2 2 17" xfId="45143" xr:uid="{00000000-0005-0000-0000-0000D6B40000}"/>
    <cellStyle name="PIDs 5 3 2 2 2 18" xfId="47682" xr:uid="{00000000-0005-0000-0000-0000D7B40000}"/>
    <cellStyle name="PIDs 5 3 2 2 2 19" xfId="53293" xr:uid="{00000000-0005-0000-0000-0000D8B40000}"/>
    <cellStyle name="PIDs 5 3 2 2 2 2" xfId="7831" xr:uid="{00000000-0005-0000-0000-0000D9B40000}"/>
    <cellStyle name="PIDs 5 3 2 2 2 3" xfId="10323" xr:uid="{00000000-0005-0000-0000-0000DAB40000}"/>
    <cellStyle name="PIDs 5 3 2 2 2 4" xfId="12821" xr:uid="{00000000-0005-0000-0000-0000DBB40000}"/>
    <cellStyle name="PIDs 5 3 2 2 2 5" xfId="15534" xr:uid="{00000000-0005-0000-0000-0000DCB40000}"/>
    <cellStyle name="PIDs 5 3 2 2 2 6" xfId="17718" xr:uid="{00000000-0005-0000-0000-0000DDB40000}"/>
    <cellStyle name="PIDs 5 3 2 2 2 7" xfId="19790" xr:uid="{00000000-0005-0000-0000-0000DEB40000}"/>
    <cellStyle name="PIDs 5 3 2 2 2 8" xfId="22272" xr:uid="{00000000-0005-0000-0000-0000DFB40000}"/>
    <cellStyle name="PIDs 5 3 2 2 2 9" xfId="24833" xr:uid="{00000000-0005-0000-0000-0000E0B40000}"/>
    <cellStyle name="PIDs 5 3 2 2 3" xfId="6493" xr:uid="{00000000-0005-0000-0000-0000E1B40000}"/>
    <cellStyle name="PIDs 5 3 2 2 4" xfId="8994" xr:uid="{00000000-0005-0000-0000-0000E2B40000}"/>
    <cellStyle name="PIDs 5 3 2 2 5" xfId="11496" xr:uid="{00000000-0005-0000-0000-0000E3B40000}"/>
    <cellStyle name="PIDs 5 3 2 2 6" xfId="14203" xr:uid="{00000000-0005-0000-0000-0000E4B40000}"/>
    <cellStyle name="PIDs 5 3 2 2 7" xfId="18457" xr:uid="{00000000-0005-0000-0000-0000E5B40000}"/>
    <cellStyle name="PIDs 5 3 2 2 8" xfId="20956" xr:uid="{00000000-0005-0000-0000-0000E6B40000}"/>
    <cellStyle name="PIDs 5 3 2 2 9" xfId="23500" xr:uid="{00000000-0005-0000-0000-0000E7B40000}"/>
    <cellStyle name="PIDs 5 3 2 20" xfId="45816" xr:uid="{00000000-0005-0000-0000-0000E8B40000}"/>
    <cellStyle name="PIDs 5 3 2 21" xfId="49286" xr:uid="{00000000-0005-0000-0000-0000E9B40000}"/>
    <cellStyle name="PIDs 5 3 2 22" xfId="51034" xr:uid="{00000000-0005-0000-0000-0000EAB40000}"/>
    <cellStyle name="PIDs 5 3 2 3" xfId="3994" xr:uid="{00000000-0005-0000-0000-0000EBB40000}"/>
    <cellStyle name="PIDs 5 3 2 3 10" xfId="26225" xr:uid="{00000000-0005-0000-0000-0000ECB40000}"/>
    <cellStyle name="PIDs 5 3 2 3 11" xfId="29570" xr:uid="{00000000-0005-0000-0000-0000EDB40000}"/>
    <cellStyle name="PIDs 5 3 2 3 12" xfId="31324" xr:uid="{00000000-0005-0000-0000-0000EEB40000}"/>
    <cellStyle name="PIDs 5 3 2 3 13" xfId="36030" xr:uid="{00000000-0005-0000-0000-0000EFB40000}"/>
    <cellStyle name="PIDs 5 3 2 3 14" xfId="38567" xr:uid="{00000000-0005-0000-0000-0000F0B40000}"/>
    <cellStyle name="PIDs 5 3 2 3 15" xfId="41423" xr:uid="{00000000-0005-0000-0000-0000F1B40000}"/>
    <cellStyle name="PIDs 5 3 2 3 16" xfId="43943" xr:uid="{00000000-0005-0000-0000-0000F2B40000}"/>
    <cellStyle name="PIDs 5 3 2 3 17" xfId="46482" xr:uid="{00000000-0005-0000-0000-0000F3B40000}"/>
    <cellStyle name="PIDs 5 3 2 3 18" xfId="49477" xr:uid="{00000000-0005-0000-0000-0000F4B40000}"/>
    <cellStyle name="PIDs 5 3 2 3 19" xfId="51056" xr:uid="{00000000-0005-0000-0000-0000F5B40000}"/>
    <cellStyle name="PIDs 5 3 2 3 2" xfId="5331" xr:uid="{00000000-0005-0000-0000-0000F6B40000}"/>
    <cellStyle name="PIDs 5 3 2 3 2 10" xfId="27551" xr:uid="{00000000-0005-0000-0000-0000F7B40000}"/>
    <cellStyle name="PIDs 5 3 2 3 2 11" xfId="30737" xr:uid="{00000000-0005-0000-0000-0000F8B40000}"/>
    <cellStyle name="PIDs 5 3 2 3 2 12" xfId="32658" xr:uid="{00000000-0005-0000-0000-0000F9B40000}"/>
    <cellStyle name="PIDs 5 3 2 3 2 13" xfId="34984" xr:uid="{00000000-0005-0000-0000-0000FAB40000}"/>
    <cellStyle name="PIDs 5 3 2 3 2 14" xfId="37363" xr:uid="{00000000-0005-0000-0000-0000FBB40000}"/>
    <cellStyle name="PIDs 5 3 2 3 2 15" xfId="39895" xr:uid="{00000000-0005-0000-0000-0000FCB40000}"/>
    <cellStyle name="PIDs 5 3 2 3 2 16" xfId="42751" xr:uid="{00000000-0005-0000-0000-0000FDB40000}"/>
    <cellStyle name="PIDs 5 3 2 3 2 17" xfId="45276" xr:uid="{00000000-0005-0000-0000-0000FEB40000}"/>
    <cellStyle name="PIDs 5 3 2 3 2 18" xfId="47815" xr:uid="{00000000-0005-0000-0000-0000FFB40000}"/>
    <cellStyle name="PIDs 5 3 2 3 2 19" xfId="53075" xr:uid="{00000000-0005-0000-0000-000000B50000}"/>
    <cellStyle name="PIDs 5 3 2 3 2 2" xfId="7964" xr:uid="{00000000-0005-0000-0000-000001B50000}"/>
    <cellStyle name="PIDs 5 3 2 3 2 3" xfId="10456" xr:uid="{00000000-0005-0000-0000-000002B50000}"/>
    <cellStyle name="PIDs 5 3 2 3 2 4" xfId="12954" xr:uid="{00000000-0005-0000-0000-000003B50000}"/>
    <cellStyle name="PIDs 5 3 2 3 2 5" xfId="15667" xr:uid="{00000000-0005-0000-0000-000004B50000}"/>
    <cellStyle name="PIDs 5 3 2 3 2 6" xfId="17851" xr:uid="{00000000-0005-0000-0000-000005B50000}"/>
    <cellStyle name="PIDs 5 3 2 3 2 7" xfId="19923" xr:uid="{00000000-0005-0000-0000-000006B50000}"/>
    <cellStyle name="PIDs 5 3 2 3 2 8" xfId="22405" xr:uid="{00000000-0005-0000-0000-000007B50000}"/>
    <cellStyle name="PIDs 5 3 2 3 2 9" xfId="24966" xr:uid="{00000000-0005-0000-0000-000008B50000}"/>
    <cellStyle name="PIDs 5 3 2 3 3" xfId="6629" xr:uid="{00000000-0005-0000-0000-000009B50000}"/>
    <cellStyle name="PIDs 5 3 2 3 4" xfId="9129" xr:uid="{00000000-0005-0000-0000-00000AB50000}"/>
    <cellStyle name="PIDs 5 3 2 3 5" xfId="11629" xr:uid="{00000000-0005-0000-0000-00000BB50000}"/>
    <cellStyle name="PIDs 5 3 2 3 6" xfId="14338" xr:uid="{00000000-0005-0000-0000-00000CB50000}"/>
    <cellStyle name="PIDs 5 3 2 3 7" xfId="18591" xr:uid="{00000000-0005-0000-0000-00000DB50000}"/>
    <cellStyle name="PIDs 5 3 2 3 8" xfId="21080" xr:uid="{00000000-0005-0000-0000-00000EB50000}"/>
    <cellStyle name="PIDs 5 3 2 3 9" xfId="23633" xr:uid="{00000000-0005-0000-0000-00000FB50000}"/>
    <cellStyle name="PIDs 5 3 2 4" xfId="4264" xr:uid="{00000000-0005-0000-0000-000010B50000}"/>
    <cellStyle name="PIDs 5 3 2 4 10" xfId="23902" xr:uid="{00000000-0005-0000-0000-000011B50000}"/>
    <cellStyle name="PIDs 5 3 2 4 11" xfId="26493" xr:uid="{00000000-0005-0000-0000-000012B50000}"/>
    <cellStyle name="PIDs 5 3 2 4 12" xfId="29832" xr:uid="{00000000-0005-0000-0000-000013B50000}"/>
    <cellStyle name="PIDs 5 3 2 4 13" xfId="31594" xr:uid="{00000000-0005-0000-0000-000014B50000}"/>
    <cellStyle name="PIDs 5 3 2 4 14" xfId="33925" xr:uid="{00000000-0005-0000-0000-000015B50000}"/>
    <cellStyle name="PIDs 5 3 2 4 15" xfId="36299" xr:uid="{00000000-0005-0000-0000-000016B50000}"/>
    <cellStyle name="PIDs 5 3 2 4 16" xfId="38836" xr:uid="{00000000-0005-0000-0000-000017B50000}"/>
    <cellStyle name="PIDs 5 3 2 4 17" xfId="41691" xr:uid="{00000000-0005-0000-0000-000018B50000}"/>
    <cellStyle name="PIDs 5 3 2 4 18" xfId="44212" xr:uid="{00000000-0005-0000-0000-000019B50000}"/>
    <cellStyle name="PIDs 5 3 2 4 19" xfId="46751" xr:uid="{00000000-0005-0000-0000-00001AB50000}"/>
    <cellStyle name="PIDs 5 3 2 4 2" xfId="5599" xr:uid="{00000000-0005-0000-0000-00001BB50000}"/>
    <cellStyle name="PIDs 5 3 2 4 2 10" xfId="27819" xr:uid="{00000000-0005-0000-0000-00001CB50000}"/>
    <cellStyle name="PIDs 5 3 2 4 2 11" xfId="30960" xr:uid="{00000000-0005-0000-0000-00001DB50000}"/>
    <cellStyle name="PIDs 5 3 2 4 2 12" xfId="32926" xr:uid="{00000000-0005-0000-0000-00001EB50000}"/>
    <cellStyle name="PIDs 5 3 2 4 2 13" xfId="35252" xr:uid="{00000000-0005-0000-0000-00001FB50000}"/>
    <cellStyle name="PIDs 5 3 2 4 2 14" xfId="37631" xr:uid="{00000000-0005-0000-0000-000020B50000}"/>
    <cellStyle name="PIDs 5 3 2 4 2 15" xfId="40163" xr:uid="{00000000-0005-0000-0000-000021B50000}"/>
    <cellStyle name="PIDs 5 3 2 4 2 16" xfId="43019" xr:uid="{00000000-0005-0000-0000-000022B50000}"/>
    <cellStyle name="PIDs 5 3 2 4 2 17" xfId="45544" xr:uid="{00000000-0005-0000-0000-000023B50000}"/>
    <cellStyle name="PIDs 5 3 2 4 2 18" xfId="48083" xr:uid="{00000000-0005-0000-0000-000024B50000}"/>
    <cellStyle name="PIDs 5 3 2 4 2 19" xfId="52925" xr:uid="{00000000-0005-0000-0000-000025B50000}"/>
    <cellStyle name="PIDs 5 3 2 4 2 2" xfId="8232" xr:uid="{00000000-0005-0000-0000-000026B50000}"/>
    <cellStyle name="PIDs 5 3 2 4 2 3" xfId="10724" xr:uid="{00000000-0005-0000-0000-000027B50000}"/>
    <cellStyle name="PIDs 5 3 2 4 2 4" xfId="13222" xr:uid="{00000000-0005-0000-0000-000028B50000}"/>
    <cellStyle name="PIDs 5 3 2 4 2 5" xfId="15935" xr:uid="{00000000-0005-0000-0000-000029B50000}"/>
    <cellStyle name="PIDs 5 3 2 4 2 6" xfId="18119" xr:uid="{00000000-0005-0000-0000-00002AB50000}"/>
    <cellStyle name="PIDs 5 3 2 4 2 7" xfId="20191" xr:uid="{00000000-0005-0000-0000-00002BB50000}"/>
    <cellStyle name="PIDs 5 3 2 4 2 8" xfId="22673" xr:uid="{00000000-0005-0000-0000-00002CB50000}"/>
    <cellStyle name="PIDs 5 3 2 4 2 9" xfId="25234" xr:uid="{00000000-0005-0000-0000-00002DB50000}"/>
    <cellStyle name="PIDs 5 3 2 4 20" xfId="48501" xr:uid="{00000000-0005-0000-0000-00002EB50000}"/>
    <cellStyle name="PIDs 5 3 2 4 21" xfId="50856" xr:uid="{00000000-0005-0000-0000-00002FB50000}"/>
    <cellStyle name="PIDs 5 3 2 4 3" xfId="6899" xr:uid="{00000000-0005-0000-0000-000030B50000}"/>
    <cellStyle name="PIDs 5 3 2 4 4" xfId="9397" xr:uid="{00000000-0005-0000-0000-000031B50000}"/>
    <cellStyle name="PIDs 5 3 2 4 5" xfId="11897" xr:uid="{00000000-0005-0000-0000-000032B50000}"/>
    <cellStyle name="PIDs 5 3 2 4 6" xfId="14607" xr:uid="{00000000-0005-0000-0000-000033B50000}"/>
    <cellStyle name="PIDs 5 3 2 4 7" xfId="16797" xr:uid="{00000000-0005-0000-0000-000034B50000}"/>
    <cellStyle name="PIDs 5 3 2 4 8" xfId="18860" xr:uid="{00000000-0005-0000-0000-000035B50000}"/>
    <cellStyle name="PIDs 5 3 2 4 9" xfId="21349" xr:uid="{00000000-0005-0000-0000-000036B50000}"/>
    <cellStyle name="PIDs 5 3 2 5" xfId="4664" xr:uid="{00000000-0005-0000-0000-000037B50000}"/>
    <cellStyle name="PIDs 5 3 2 5 10" xfId="26886" xr:uid="{00000000-0005-0000-0000-000038B50000}"/>
    <cellStyle name="PIDs 5 3 2 5 11" xfId="30172" xr:uid="{00000000-0005-0000-0000-000039B50000}"/>
    <cellStyle name="PIDs 5 3 2 5 12" xfId="31992" xr:uid="{00000000-0005-0000-0000-00003AB50000}"/>
    <cellStyle name="PIDs 5 3 2 5 13" xfId="34317" xr:uid="{00000000-0005-0000-0000-00003BB50000}"/>
    <cellStyle name="PIDs 5 3 2 5 14" xfId="36697" xr:uid="{00000000-0005-0000-0000-00003CB50000}"/>
    <cellStyle name="PIDs 5 3 2 5 15" xfId="39229" xr:uid="{00000000-0005-0000-0000-00003DB50000}"/>
    <cellStyle name="PIDs 5 3 2 5 16" xfId="42087" xr:uid="{00000000-0005-0000-0000-00003EB50000}"/>
    <cellStyle name="PIDs 5 3 2 5 17" xfId="44610" xr:uid="{00000000-0005-0000-0000-00003FB50000}"/>
    <cellStyle name="PIDs 5 3 2 5 18" xfId="47149" xr:uid="{00000000-0005-0000-0000-000040B50000}"/>
    <cellStyle name="PIDs 5 3 2 5 19" xfId="50101" xr:uid="{00000000-0005-0000-0000-000041B50000}"/>
    <cellStyle name="PIDs 5 3 2 5 2" xfId="7297" xr:uid="{00000000-0005-0000-0000-000042B50000}"/>
    <cellStyle name="PIDs 5 3 2 5 2 2" xfId="53629" xr:uid="{00000000-0005-0000-0000-000043B50000}"/>
    <cellStyle name="PIDs 5 3 2 5 20" xfId="51661" xr:uid="{00000000-0005-0000-0000-000044B50000}"/>
    <cellStyle name="PIDs 5 3 2 5 3" xfId="9792" xr:uid="{00000000-0005-0000-0000-000045B50000}"/>
    <cellStyle name="PIDs 5 3 2 5 4" xfId="12290" xr:uid="{00000000-0005-0000-0000-000046B50000}"/>
    <cellStyle name="PIDs 5 3 2 5 5" xfId="15002" xr:uid="{00000000-0005-0000-0000-000047B50000}"/>
    <cellStyle name="PIDs 5 3 2 5 6" xfId="17185" xr:uid="{00000000-0005-0000-0000-000048B50000}"/>
    <cellStyle name="PIDs 5 3 2 5 7" xfId="19256" xr:uid="{00000000-0005-0000-0000-000049B50000}"/>
    <cellStyle name="PIDs 5 3 2 5 8" xfId="21738" xr:uid="{00000000-0005-0000-0000-00004AB50000}"/>
    <cellStyle name="PIDs 5 3 2 5 9" xfId="24300" xr:uid="{00000000-0005-0000-0000-00004BB50000}"/>
    <cellStyle name="PIDs 5 3 2 6" xfId="3302" xr:uid="{00000000-0005-0000-0000-00004CB50000}"/>
    <cellStyle name="PIDs 5 3 2 6 2" xfId="49787" xr:uid="{00000000-0005-0000-0000-00004DB50000}"/>
    <cellStyle name="PIDs 5 3 2 6 2 2" xfId="53366" xr:uid="{00000000-0005-0000-0000-00004EB50000}"/>
    <cellStyle name="PIDs 5 3 2 6 3" xfId="51347" xr:uid="{00000000-0005-0000-0000-00004FB50000}"/>
    <cellStyle name="PIDs 5 3 2 7" xfId="5935" xr:uid="{00000000-0005-0000-0000-000050B50000}"/>
    <cellStyle name="PIDs 5 3 2 7 2" xfId="50113" xr:uid="{00000000-0005-0000-0000-000051B50000}"/>
    <cellStyle name="PIDs 5 3 2 7 2 2" xfId="53641" xr:uid="{00000000-0005-0000-0000-000052B50000}"/>
    <cellStyle name="PIDs 5 3 2 7 3" xfId="51673" xr:uid="{00000000-0005-0000-0000-000053B50000}"/>
    <cellStyle name="PIDs 5 3 2 8" xfId="8439" xr:uid="{00000000-0005-0000-0000-000054B50000}"/>
    <cellStyle name="PIDs 5 3 2 8 2" xfId="50410" xr:uid="{00000000-0005-0000-0000-000055B50000}"/>
    <cellStyle name="PIDs 5 3 2 8 2 2" xfId="53865" xr:uid="{00000000-0005-0000-0000-000056B50000}"/>
    <cellStyle name="PIDs 5 3 2 8 3" xfId="51948" xr:uid="{00000000-0005-0000-0000-000057B50000}"/>
    <cellStyle name="PIDs 5 3 2 9" xfId="10954" xr:uid="{00000000-0005-0000-0000-000058B50000}"/>
    <cellStyle name="PIDs 5 3 2 9 2" xfId="50190" xr:uid="{00000000-0005-0000-0000-000059B50000}"/>
    <cellStyle name="PIDs 5 3 2 9 2 2" xfId="53696" xr:uid="{00000000-0005-0000-0000-00005AB50000}"/>
    <cellStyle name="PIDs 5 3 2 9 3" xfId="51728" xr:uid="{00000000-0005-0000-0000-00005BB50000}"/>
    <cellStyle name="PIDs 5 3 20" xfId="40475" xr:uid="{00000000-0005-0000-0000-00005CB50000}"/>
    <cellStyle name="PIDs 5 3 21" xfId="49285" xr:uid="{00000000-0005-0000-0000-00005DB50000}"/>
    <cellStyle name="PIDs 5 3 22" xfId="51033" xr:uid="{00000000-0005-0000-0000-00005EB50000}"/>
    <cellStyle name="PIDs 5 3 3" xfId="3709" xr:uid="{00000000-0005-0000-0000-00005FB50000}"/>
    <cellStyle name="PIDs 5 3 3 10" xfId="25945" xr:uid="{00000000-0005-0000-0000-000060B50000}"/>
    <cellStyle name="PIDs 5 3 3 10 2" xfId="50588" xr:uid="{00000000-0005-0000-0000-000061B50000}"/>
    <cellStyle name="PIDs 5 3 3 10 2 2" xfId="53993" xr:uid="{00000000-0005-0000-0000-000062B50000}"/>
    <cellStyle name="PIDs 5 3 3 10 3" xfId="52112" xr:uid="{00000000-0005-0000-0000-000063B50000}"/>
    <cellStyle name="PIDs 5 3 3 11" xfId="29330" xr:uid="{00000000-0005-0000-0000-000064B50000}"/>
    <cellStyle name="PIDs 5 3 3 11 2" xfId="54132" xr:uid="{00000000-0005-0000-0000-000065B50000}"/>
    <cellStyle name="PIDs 5 3 3 11 3" xfId="52288" xr:uid="{00000000-0005-0000-0000-000066B50000}"/>
    <cellStyle name="PIDs 5 3 3 12" xfId="28288" xr:uid="{00000000-0005-0000-0000-000067B50000}"/>
    <cellStyle name="PIDs 5 3 3 12 2" xfId="54164" xr:uid="{00000000-0005-0000-0000-000068B50000}"/>
    <cellStyle name="PIDs 5 3 3 12 3" xfId="52476" xr:uid="{00000000-0005-0000-0000-000069B50000}"/>
    <cellStyle name="PIDs 5 3 3 13" xfId="35752" xr:uid="{00000000-0005-0000-0000-00006AB50000}"/>
    <cellStyle name="PIDs 5 3 3 13 2" xfId="53059" xr:uid="{00000000-0005-0000-0000-00006BB50000}"/>
    <cellStyle name="PIDs 5 3 3 14" xfId="38304" xr:uid="{00000000-0005-0000-0000-00006CB50000}"/>
    <cellStyle name="PIDs 5 3 3 15" xfId="41145" xr:uid="{00000000-0005-0000-0000-00006DB50000}"/>
    <cellStyle name="PIDs 5 3 3 16" xfId="43665" xr:uid="{00000000-0005-0000-0000-00006EB50000}"/>
    <cellStyle name="PIDs 5 3 3 17" xfId="46204" xr:uid="{00000000-0005-0000-0000-00006FB50000}"/>
    <cellStyle name="PIDs 5 3 3 18" xfId="49287" xr:uid="{00000000-0005-0000-0000-000070B50000}"/>
    <cellStyle name="PIDs 5 3 3 19" xfId="51035" xr:uid="{00000000-0005-0000-0000-000071B50000}"/>
    <cellStyle name="PIDs 5 3 3 2" xfId="5052" xr:uid="{00000000-0005-0000-0000-000072B50000}"/>
    <cellStyle name="PIDs 5 3 3 2 10" xfId="27273" xr:uid="{00000000-0005-0000-0000-000073B50000}"/>
    <cellStyle name="PIDs 5 3 3 2 11" xfId="30500" xr:uid="{00000000-0005-0000-0000-000074B50000}"/>
    <cellStyle name="PIDs 5 3 3 2 12" xfId="32380" xr:uid="{00000000-0005-0000-0000-000075B50000}"/>
    <cellStyle name="PIDs 5 3 3 2 13" xfId="34705" xr:uid="{00000000-0005-0000-0000-000076B50000}"/>
    <cellStyle name="PIDs 5 3 3 2 14" xfId="37085" xr:uid="{00000000-0005-0000-0000-000077B50000}"/>
    <cellStyle name="PIDs 5 3 3 2 15" xfId="39617" xr:uid="{00000000-0005-0000-0000-000078B50000}"/>
    <cellStyle name="PIDs 5 3 3 2 16" xfId="42474" xr:uid="{00000000-0005-0000-0000-000079B50000}"/>
    <cellStyle name="PIDs 5 3 3 2 17" xfId="44998" xr:uid="{00000000-0005-0000-0000-00007AB50000}"/>
    <cellStyle name="PIDs 5 3 3 2 18" xfId="47537" xr:uid="{00000000-0005-0000-0000-00007BB50000}"/>
    <cellStyle name="PIDs 5 3 3 2 19" xfId="49697" xr:uid="{00000000-0005-0000-0000-00007CB50000}"/>
    <cellStyle name="PIDs 5 3 3 2 2" xfId="7685" xr:uid="{00000000-0005-0000-0000-00007DB50000}"/>
    <cellStyle name="PIDs 5 3 3 2 2 2" xfId="53294" xr:uid="{00000000-0005-0000-0000-00007EB50000}"/>
    <cellStyle name="PIDs 5 3 3 2 20" xfId="51275" xr:uid="{00000000-0005-0000-0000-00007FB50000}"/>
    <cellStyle name="PIDs 5 3 3 2 3" xfId="10179" xr:uid="{00000000-0005-0000-0000-000080B50000}"/>
    <cellStyle name="PIDs 5 3 3 2 4" xfId="12677" xr:uid="{00000000-0005-0000-0000-000081B50000}"/>
    <cellStyle name="PIDs 5 3 3 2 5" xfId="15389" xr:uid="{00000000-0005-0000-0000-000082B50000}"/>
    <cellStyle name="PIDs 5 3 3 2 6" xfId="17573" xr:uid="{00000000-0005-0000-0000-000083B50000}"/>
    <cellStyle name="PIDs 5 3 3 2 7" xfId="19644" xr:uid="{00000000-0005-0000-0000-000084B50000}"/>
    <cellStyle name="PIDs 5 3 3 2 8" xfId="22126" xr:uid="{00000000-0005-0000-0000-000085B50000}"/>
    <cellStyle name="PIDs 5 3 3 2 9" xfId="24688" xr:uid="{00000000-0005-0000-0000-000086B50000}"/>
    <cellStyle name="PIDs 5 3 3 3" xfId="6344" xr:uid="{00000000-0005-0000-0000-000087B50000}"/>
    <cellStyle name="PIDs 5 3 3 3 2" xfId="48442" xr:uid="{00000000-0005-0000-0000-000088B50000}"/>
    <cellStyle name="PIDs 5 3 3 3 2 2" xfId="52872" xr:uid="{00000000-0005-0000-0000-000089B50000}"/>
    <cellStyle name="PIDs 5 3 3 3 3" xfId="50797" xr:uid="{00000000-0005-0000-0000-00008AB50000}"/>
    <cellStyle name="PIDs 5 3 3 4" xfId="8845" xr:uid="{00000000-0005-0000-0000-00008BB50000}"/>
    <cellStyle name="PIDs 5 3 3 4 2" xfId="49709" xr:uid="{00000000-0005-0000-0000-00008CB50000}"/>
    <cellStyle name="PIDs 5 3 3 4 2 2" xfId="53306" xr:uid="{00000000-0005-0000-0000-00008DB50000}"/>
    <cellStyle name="PIDs 5 3 3 4 3" xfId="51287" xr:uid="{00000000-0005-0000-0000-00008EB50000}"/>
    <cellStyle name="PIDs 5 3 3 5" xfId="11350" xr:uid="{00000000-0005-0000-0000-00008FB50000}"/>
    <cellStyle name="PIDs 5 3 3 5 2" xfId="50102" xr:uid="{00000000-0005-0000-0000-000090B50000}"/>
    <cellStyle name="PIDs 5 3 3 5 2 2" xfId="53630" xr:uid="{00000000-0005-0000-0000-000091B50000}"/>
    <cellStyle name="PIDs 5 3 3 5 3" xfId="51662" xr:uid="{00000000-0005-0000-0000-000092B50000}"/>
    <cellStyle name="PIDs 5 3 3 6" xfId="14057" xr:uid="{00000000-0005-0000-0000-000093B50000}"/>
    <cellStyle name="PIDs 5 3 3 6 2" xfId="49757" xr:uid="{00000000-0005-0000-0000-000094B50000}"/>
    <cellStyle name="PIDs 5 3 3 6 2 2" xfId="53337" xr:uid="{00000000-0005-0000-0000-000095B50000}"/>
    <cellStyle name="PIDs 5 3 3 6 3" xfId="51318" xr:uid="{00000000-0005-0000-0000-000096B50000}"/>
    <cellStyle name="PIDs 5 3 3 7" xfId="18310" xr:uid="{00000000-0005-0000-0000-000097B50000}"/>
    <cellStyle name="PIDs 5 3 3 7 2" xfId="50037" xr:uid="{00000000-0005-0000-0000-000098B50000}"/>
    <cellStyle name="PIDs 5 3 3 7 2 2" xfId="53565" xr:uid="{00000000-0005-0000-0000-000099B50000}"/>
    <cellStyle name="PIDs 5 3 3 7 3" xfId="51597" xr:uid="{00000000-0005-0000-0000-00009AB50000}"/>
    <cellStyle name="PIDs 5 3 3 8" xfId="20819" xr:uid="{00000000-0005-0000-0000-00009BB50000}"/>
    <cellStyle name="PIDs 5 3 3 8 2" xfId="50411" xr:uid="{00000000-0005-0000-0000-00009CB50000}"/>
    <cellStyle name="PIDs 5 3 3 8 2 2" xfId="53866" xr:uid="{00000000-0005-0000-0000-00009DB50000}"/>
    <cellStyle name="PIDs 5 3 3 8 3" xfId="51949" xr:uid="{00000000-0005-0000-0000-00009EB50000}"/>
    <cellStyle name="PIDs 5 3 3 9" xfId="23355" xr:uid="{00000000-0005-0000-0000-00009FB50000}"/>
    <cellStyle name="PIDs 5 3 3 9 2" xfId="50174" xr:uid="{00000000-0005-0000-0000-0000A0B50000}"/>
    <cellStyle name="PIDs 5 3 3 9 2 2" xfId="53681" xr:uid="{00000000-0005-0000-0000-0000A1B50000}"/>
    <cellStyle name="PIDs 5 3 3 9 3" xfId="51713" xr:uid="{00000000-0005-0000-0000-0000A2B50000}"/>
    <cellStyle name="PIDs 5 3 4" xfId="3441" xr:uid="{00000000-0005-0000-0000-0000A3B50000}"/>
    <cellStyle name="PIDs 5 3 4 10" xfId="25679" xr:uid="{00000000-0005-0000-0000-0000A4B50000}"/>
    <cellStyle name="PIDs 5 3 4 11" xfId="29099" xr:uid="{00000000-0005-0000-0000-0000A5B50000}"/>
    <cellStyle name="PIDs 5 3 4 12" xfId="28930" xr:uid="{00000000-0005-0000-0000-0000A6B50000}"/>
    <cellStyle name="PIDs 5 3 4 13" xfId="35485" xr:uid="{00000000-0005-0000-0000-0000A7B50000}"/>
    <cellStyle name="PIDs 5 3 4 14" xfId="38045" xr:uid="{00000000-0005-0000-0000-0000A8B50000}"/>
    <cellStyle name="PIDs 5 3 4 15" xfId="40879" xr:uid="{00000000-0005-0000-0000-0000A9B50000}"/>
    <cellStyle name="PIDs 5 3 4 16" xfId="43398" xr:uid="{00000000-0005-0000-0000-0000AAB50000}"/>
    <cellStyle name="PIDs 5 3 4 17" xfId="45937" xr:uid="{00000000-0005-0000-0000-0000ABB50000}"/>
    <cellStyle name="PIDs 5 3 4 18" xfId="49695" xr:uid="{00000000-0005-0000-0000-0000ACB50000}"/>
    <cellStyle name="PIDs 5 3 4 19" xfId="51273" xr:uid="{00000000-0005-0000-0000-0000ADB50000}"/>
    <cellStyle name="PIDs 5 3 4 2" xfId="4785" xr:uid="{00000000-0005-0000-0000-0000AEB50000}"/>
    <cellStyle name="PIDs 5 3 4 2 10" xfId="27007" xr:uid="{00000000-0005-0000-0000-0000AFB50000}"/>
    <cellStyle name="PIDs 5 3 4 2 11" xfId="30272" xr:uid="{00000000-0005-0000-0000-0000B0B50000}"/>
    <cellStyle name="PIDs 5 3 4 2 12" xfId="32113" xr:uid="{00000000-0005-0000-0000-0000B1B50000}"/>
    <cellStyle name="PIDs 5 3 4 2 13" xfId="34438" xr:uid="{00000000-0005-0000-0000-0000B2B50000}"/>
    <cellStyle name="PIDs 5 3 4 2 14" xfId="36818" xr:uid="{00000000-0005-0000-0000-0000B3B50000}"/>
    <cellStyle name="PIDs 5 3 4 2 15" xfId="39350" xr:uid="{00000000-0005-0000-0000-0000B4B50000}"/>
    <cellStyle name="PIDs 5 3 4 2 16" xfId="42208" xr:uid="{00000000-0005-0000-0000-0000B5B50000}"/>
    <cellStyle name="PIDs 5 3 4 2 17" xfId="44731" xr:uid="{00000000-0005-0000-0000-0000B6B50000}"/>
    <cellStyle name="PIDs 5 3 4 2 18" xfId="47270" xr:uid="{00000000-0005-0000-0000-0000B7B50000}"/>
    <cellStyle name="PIDs 5 3 4 2 19" xfId="53292" xr:uid="{00000000-0005-0000-0000-0000B8B50000}"/>
    <cellStyle name="PIDs 5 3 4 2 2" xfId="7418" xr:uid="{00000000-0005-0000-0000-0000B9B50000}"/>
    <cellStyle name="PIDs 5 3 4 2 3" xfId="9913" xr:uid="{00000000-0005-0000-0000-0000BAB50000}"/>
    <cellStyle name="PIDs 5 3 4 2 4" xfId="12411" xr:uid="{00000000-0005-0000-0000-0000BBB50000}"/>
    <cellStyle name="PIDs 5 3 4 2 5" xfId="15123" xr:uid="{00000000-0005-0000-0000-0000BCB50000}"/>
    <cellStyle name="PIDs 5 3 4 2 6" xfId="17306" xr:uid="{00000000-0005-0000-0000-0000BDB50000}"/>
    <cellStyle name="PIDs 5 3 4 2 7" xfId="19377" xr:uid="{00000000-0005-0000-0000-0000BEB50000}"/>
    <cellStyle name="PIDs 5 3 4 2 8" xfId="21859" xr:uid="{00000000-0005-0000-0000-0000BFB50000}"/>
    <cellStyle name="PIDs 5 3 4 2 9" xfId="24421" xr:uid="{00000000-0005-0000-0000-0000C0B50000}"/>
    <cellStyle name="PIDs 5 3 4 3" xfId="6076" xr:uid="{00000000-0005-0000-0000-0000C1B50000}"/>
    <cellStyle name="PIDs 5 3 4 4" xfId="8578" xr:uid="{00000000-0005-0000-0000-0000C2B50000}"/>
    <cellStyle name="PIDs 5 3 4 5" xfId="11084" xr:uid="{00000000-0005-0000-0000-0000C3B50000}"/>
    <cellStyle name="PIDs 5 3 4 6" xfId="13790" xr:uid="{00000000-0005-0000-0000-0000C4B50000}"/>
    <cellStyle name="PIDs 5 3 4 7" xfId="2924" xr:uid="{00000000-0005-0000-0000-0000C5B50000}"/>
    <cellStyle name="PIDs 5 3 4 8" xfId="20566" xr:uid="{00000000-0005-0000-0000-0000C6B50000}"/>
    <cellStyle name="PIDs 5 3 4 9" xfId="23088" xr:uid="{00000000-0005-0000-0000-0000C7B50000}"/>
    <cellStyle name="PIDs 5 3 5" xfId="3647" xr:uid="{00000000-0005-0000-0000-0000C8B50000}"/>
    <cellStyle name="PIDs 5 3 5 10" xfId="25883" xr:uid="{00000000-0005-0000-0000-0000C9B50000}"/>
    <cellStyle name="PIDs 5 3 5 11" xfId="29274" xr:uid="{00000000-0005-0000-0000-0000CAB50000}"/>
    <cellStyle name="PIDs 5 3 5 12" xfId="28485" xr:uid="{00000000-0005-0000-0000-0000CBB50000}"/>
    <cellStyle name="PIDs 5 3 5 13" xfId="35690" xr:uid="{00000000-0005-0000-0000-0000CCB50000}"/>
    <cellStyle name="PIDs 5 3 5 14" xfId="38243" xr:uid="{00000000-0005-0000-0000-0000CDB50000}"/>
    <cellStyle name="PIDs 5 3 5 15" xfId="41083" xr:uid="{00000000-0005-0000-0000-0000CEB50000}"/>
    <cellStyle name="PIDs 5 3 5 16" xfId="43603" xr:uid="{00000000-0005-0000-0000-0000CFB50000}"/>
    <cellStyle name="PIDs 5 3 5 17" xfId="46142" xr:uid="{00000000-0005-0000-0000-0000D0B50000}"/>
    <cellStyle name="PIDs 5 3 5 18" xfId="48444" xr:uid="{00000000-0005-0000-0000-0000D1B50000}"/>
    <cellStyle name="PIDs 5 3 5 19" xfId="50799" xr:uid="{00000000-0005-0000-0000-0000D2B50000}"/>
    <cellStyle name="PIDs 5 3 5 2" xfId="4990" xr:uid="{00000000-0005-0000-0000-0000D3B50000}"/>
    <cellStyle name="PIDs 5 3 5 2 10" xfId="27211" xr:uid="{00000000-0005-0000-0000-0000D4B50000}"/>
    <cellStyle name="PIDs 5 3 5 2 11" xfId="30443" xr:uid="{00000000-0005-0000-0000-0000D5B50000}"/>
    <cellStyle name="PIDs 5 3 5 2 12" xfId="32318" xr:uid="{00000000-0005-0000-0000-0000D6B50000}"/>
    <cellStyle name="PIDs 5 3 5 2 13" xfId="34643" xr:uid="{00000000-0005-0000-0000-0000D7B50000}"/>
    <cellStyle name="PIDs 5 3 5 2 14" xfId="37023" xr:uid="{00000000-0005-0000-0000-0000D8B50000}"/>
    <cellStyle name="PIDs 5 3 5 2 15" xfId="39555" xr:uid="{00000000-0005-0000-0000-0000D9B50000}"/>
    <cellStyle name="PIDs 5 3 5 2 16" xfId="42412" xr:uid="{00000000-0005-0000-0000-0000DAB50000}"/>
    <cellStyle name="PIDs 5 3 5 2 17" xfId="44936" xr:uid="{00000000-0005-0000-0000-0000DBB50000}"/>
    <cellStyle name="PIDs 5 3 5 2 18" xfId="47475" xr:uid="{00000000-0005-0000-0000-0000DCB50000}"/>
    <cellStyle name="PIDs 5 3 5 2 19" xfId="52874" xr:uid="{00000000-0005-0000-0000-0000DDB50000}"/>
    <cellStyle name="PIDs 5 3 5 2 2" xfId="7623" xr:uid="{00000000-0005-0000-0000-0000DEB50000}"/>
    <cellStyle name="PIDs 5 3 5 2 3" xfId="10117" xr:uid="{00000000-0005-0000-0000-0000DFB50000}"/>
    <cellStyle name="PIDs 5 3 5 2 4" xfId="12615" xr:uid="{00000000-0005-0000-0000-0000E0B50000}"/>
    <cellStyle name="PIDs 5 3 5 2 5" xfId="15327" xr:uid="{00000000-0005-0000-0000-0000E1B50000}"/>
    <cellStyle name="PIDs 5 3 5 2 6" xfId="17511" xr:uid="{00000000-0005-0000-0000-0000E2B50000}"/>
    <cellStyle name="PIDs 5 3 5 2 7" xfId="19582" xr:uid="{00000000-0005-0000-0000-0000E3B50000}"/>
    <cellStyle name="PIDs 5 3 5 2 8" xfId="22064" xr:uid="{00000000-0005-0000-0000-0000E4B50000}"/>
    <cellStyle name="PIDs 5 3 5 2 9" xfId="24626" xr:uid="{00000000-0005-0000-0000-0000E5B50000}"/>
    <cellStyle name="PIDs 5 3 5 3" xfId="6282" xr:uid="{00000000-0005-0000-0000-0000E6B50000}"/>
    <cellStyle name="PIDs 5 3 5 4" xfId="8783" xr:uid="{00000000-0005-0000-0000-0000E7B50000}"/>
    <cellStyle name="PIDs 5 3 5 5" xfId="11288" xr:uid="{00000000-0005-0000-0000-0000E8B50000}"/>
    <cellStyle name="PIDs 5 3 5 6" xfId="13995" xr:uid="{00000000-0005-0000-0000-0000E9B50000}"/>
    <cellStyle name="PIDs 5 3 5 7" xfId="2887" xr:uid="{00000000-0005-0000-0000-0000EAB50000}"/>
    <cellStyle name="PIDs 5 3 5 8" xfId="20760" xr:uid="{00000000-0005-0000-0000-0000EBB50000}"/>
    <cellStyle name="PIDs 5 3 5 9" xfId="23293" xr:uid="{00000000-0005-0000-0000-0000ECB50000}"/>
    <cellStyle name="PIDs 5 3 6" xfId="3695" xr:uid="{00000000-0005-0000-0000-0000EDB50000}"/>
    <cellStyle name="PIDs 5 3 6 10" xfId="25931" xr:uid="{00000000-0005-0000-0000-0000EEB50000}"/>
    <cellStyle name="PIDs 5 3 6 11" xfId="29318" xr:uid="{00000000-0005-0000-0000-0000EFB50000}"/>
    <cellStyle name="PIDs 5 3 6 12" xfId="28290" xr:uid="{00000000-0005-0000-0000-0000F0B50000}"/>
    <cellStyle name="PIDs 5 3 6 13" xfId="35738" xr:uid="{00000000-0005-0000-0000-0000F1B50000}"/>
    <cellStyle name="PIDs 5 3 6 14" xfId="38290" xr:uid="{00000000-0005-0000-0000-0000F2B50000}"/>
    <cellStyle name="PIDs 5 3 6 15" xfId="41131" xr:uid="{00000000-0005-0000-0000-0000F3B50000}"/>
    <cellStyle name="PIDs 5 3 6 16" xfId="43651" xr:uid="{00000000-0005-0000-0000-0000F4B50000}"/>
    <cellStyle name="PIDs 5 3 6 17" xfId="46190" xr:uid="{00000000-0005-0000-0000-0000F5B50000}"/>
    <cellStyle name="PIDs 5 3 6 18" xfId="49708" xr:uid="{00000000-0005-0000-0000-0000F6B50000}"/>
    <cellStyle name="PIDs 5 3 6 19" xfId="51286" xr:uid="{00000000-0005-0000-0000-0000F7B50000}"/>
    <cellStyle name="PIDs 5 3 6 2" xfId="5038" xr:uid="{00000000-0005-0000-0000-0000F8B50000}"/>
    <cellStyle name="PIDs 5 3 6 2 10" xfId="27259" xr:uid="{00000000-0005-0000-0000-0000F9B50000}"/>
    <cellStyle name="PIDs 5 3 6 2 11" xfId="30489" xr:uid="{00000000-0005-0000-0000-0000FAB50000}"/>
    <cellStyle name="PIDs 5 3 6 2 12" xfId="32366" xr:uid="{00000000-0005-0000-0000-0000FBB50000}"/>
    <cellStyle name="PIDs 5 3 6 2 13" xfId="34691" xr:uid="{00000000-0005-0000-0000-0000FCB50000}"/>
    <cellStyle name="PIDs 5 3 6 2 14" xfId="37071" xr:uid="{00000000-0005-0000-0000-0000FDB50000}"/>
    <cellStyle name="PIDs 5 3 6 2 15" xfId="39603" xr:uid="{00000000-0005-0000-0000-0000FEB50000}"/>
    <cellStyle name="PIDs 5 3 6 2 16" xfId="42460" xr:uid="{00000000-0005-0000-0000-0000FFB50000}"/>
    <cellStyle name="PIDs 5 3 6 2 17" xfId="44984" xr:uid="{00000000-0005-0000-0000-000000B60000}"/>
    <cellStyle name="PIDs 5 3 6 2 18" xfId="47523" xr:uid="{00000000-0005-0000-0000-000001B60000}"/>
    <cellStyle name="PIDs 5 3 6 2 19" xfId="53305" xr:uid="{00000000-0005-0000-0000-000002B60000}"/>
    <cellStyle name="PIDs 5 3 6 2 2" xfId="7671" xr:uid="{00000000-0005-0000-0000-000003B60000}"/>
    <cellStyle name="PIDs 5 3 6 2 3" xfId="10165" xr:uid="{00000000-0005-0000-0000-000004B60000}"/>
    <cellStyle name="PIDs 5 3 6 2 4" xfId="12663" xr:uid="{00000000-0005-0000-0000-000005B60000}"/>
    <cellStyle name="PIDs 5 3 6 2 5" xfId="15375" xr:uid="{00000000-0005-0000-0000-000006B60000}"/>
    <cellStyle name="PIDs 5 3 6 2 6" xfId="17559" xr:uid="{00000000-0005-0000-0000-000007B60000}"/>
    <cellStyle name="PIDs 5 3 6 2 7" xfId="19630" xr:uid="{00000000-0005-0000-0000-000008B60000}"/>
    <cellStyle name="PIDs 5 3 6 2 8" xfId="22112" xr:uid="{00000000-0005-0000-0000-000009B60000}"/>
    <cellStyle name="PIDs 5 3 6 2 9" xfId="24674" xr:uid="{00000000-0005-0000-0000-00000AB60000}"/>
    <cellStyle name="PIDs 5 3 6 3" xfId="6330" xr:uid="{00000000-0005-0000-0000-00000BB60000}"/>
    <cellStyle name="PIDs 5 3 6 4" xfId="8831" xr:uid="{00000000-0005-0000-0000-00000CB60000}"/>
    <cellStyle name="PIDs 5 3 6 5" xfId="11336" xr:uid="{00000000-0005-0000-0000-00000DB60000}"/>
    <cellStyle name="PIDs 5 3 6 6" xfId="14043" xr:uid="{00000000-0005-0000-0000-00000EB60000}"/>
    <cellStyle name="PIDs 5 3 6 7" xfId="13485" xr:uid="{00000000-0005-0000-0000-00000FB60000}"/>
    <cellStyle name="PIDs 5 3 6 8" xfId="20806" xr:uid="{00000000-0005-0000-0000-000010B60000}"/>
    <cellStyle name="PIDs 5 3 6 9" xfId="23341" xr:uid="{00000000-0005-0000-0000-000011B60000}"/>
    <cellStyle name="PIDs 5 3 7" xfId="4144" xr:uid="{00000000-0005-0000-0000-000012B60000}"/>
    <cellStyle name="PIDs 5 3 7 10" xfId="23782" xr:uid="{00000000-0005-0000-0000-000013B60000}"/>
    <cellStyle name="PIDs 5 3 7 11" xfId="26374" xr:uid="{00000000-0005-0000-0000-000014B60000}"/>
    <cellStyle name="PIDs 5 3 7 12" xfId="29712" xr:uid="{00000000-0005-0000-0000-000015B60000}"/>
    <cellStyle name="PIDs 5 3 7 13" xfId="31474" xr:uid="{00000000-0005-0000-0000-000016B60000}"/>
    <cellStyle name="PIDs 5 3 7 14" xfId="33805" xr:uid="{00000000-0005-0000-0000-000017B60000}"/>
    <cellStyle name="PIDs 5 3 7 15" xfId="36179" xr:uid="{00000000-0005-0000-0000-000018B60000}"/>
    <cellStyle name="PIDs 5 3 7 16" xfId="38716" xr:uid="{00000000-0005-0000-0000-000019B60000}"/>
    <cellStyle name="PIDs 5 3 7 17" xfId="41572" xr:uid="{00000000-0005-0000-0000-00001AB60000}"/>
    <cellStyle name="PIDs 5 3 7 18" xfId="44092" xr:uid="{00000000-0005-0000-0000-00001BB60000}"/>
    <cellStyle name="PIDs 5 3 7 19" xfId="46631" xr:uid="{00000000-0005-0000-0000-00001CB60000}"/>
    <cellStyle name="PIDs 5 3 7 2" xfId="5480" xr:uid="{00000000-0005-0000-0000-00001DB60000}"/>
    <cellStyle name="PIDs 5 3 7 2 10" xfId="27700" xr:uid="{00000000-0005-0000-0000-00001EB60000}"/>
    <cellStyle name="PIDs 5 3 7 2 11" xfId="30857" xr:uid="{00000000-0005-0000-0000-00001FB60000}"/>
    <cellStyle name="PIDs 5 3 7 2 12" xfId="32807" xr:uid="{00000000-0005-0000-0000-000020B60000}"/>
    <cellStyle name="PIDs 5 3 7 2 13" xfId="35133" xr:uid="{00000000-0005-0000-0000-000021B60000}"/>
    <cellStyle name="PIDs 5 3 7 2 14" xfId="37512" xr:uid="{00000000-0005-0000-0000-000022B60000}"/>
    <cellStyle name="PIDs 5 3 7 2 15" xfId="40044" xr:uid="{00000000-0005-0000-0000-000023B60000}"/>
    <cellStyle name="PIDs 5 3 7 2 16" xfId="42900" xr:uid="{00000000-0005-0000-0000-000024B60000}"/>
    <cellStyle name="PIDs 5 3 7 2 17" xfId="45425" xr:uid="{00000000-0005-0000-0000-000025B60000}"/>
    <cellStyle name="PIDs 5 3 7 2 18" xfId="47964" xr:uid="{00000000-0005-0000-0000-000026B60000}"/>
    <cellStyle name="PIDs 5 3 7 2 19" xfId="53628" xr:uid="{00000000-0005-0000-0000-000027B60000}"/>
    <cellStyle name="PIDs 5 3 7 2 2" xfId="8113" xr:uid="{00000000-0005-0000-0000-000028B60000}"/>
    <cellStyle name="PIDs 5 3 7 2 3" xfId="10605" xr:uid="{00000000-0005-0000-0000-000029B60000}"/>
    <cellStyle name="PIDs 5 3 7 2 4" xfId="13103" xr:uid="{00000000-0005-0000-0000-00002AB60000}"/>
    <cellStyle name="PIDs 5 3 7 2 5" xfId="15816" xr:uid="{00000000-0005-0000-0000-00002BB60000}"/>
    <cellStyle name="PIDs 5 3 7 2 6" xfId="18000" xr:uid="{00000000-0005-0000-0000-00002CB60000}"/>
    <cellStyle name="PIDs 5 3 7 2 7" xfId="20072" xr:uid="{00000000-0005-0000-0000-00002DB60000}"/>
    <cellStyle name="PIDs 5 3 7 2 8" xfId="22554" xr:uid="{00000000-0005-0000-0000-00002EB60000}"/>
    <cellStyle name="PIDs 5 3 7 2 9" xfId="25115" xr:uid="{00000000-0005-0000-0000-00002FB60000}"/>
    <cellStyle name="PIDs 5 3 7 20" xfId="50100" xr:uid="{00000000-0005-0000-0000-000030B60000}"/>
    <cellStyle name="PIDs 5 3 7 21" xfId="51660" xr:uid="{00000000-0005-0000-0000-000031B60000}"/>
    <cellStyle name="PIDs 5 3 7 3" xfId="6779" xr:uid="{00000000-0005-0000-0000-000032B60000}"/>
    <cellStyle name="PIDs 5 3 7 4" xfId="9278" xr:uid="{00000000-0005-0000-0000-000033B60000}"/>
    <cellStyle name="PIDs 5 3 7 5" xfId="11778" xr:uid="{00000000-0005-0000-0000-000034B60000}"/>
    <cellStyle name="PIDs 5 3 7 6" xfId="14488" xr:uid="{00000000-0005-0000-0000-000035B60000}"/>
    <cellStyle name="PIDs 5 3 7 7" xfId="16677" xr:uid="{00000000-0005-0000-0000-000036B60000}"/>
    <cellStyle name="PIDs 5 3 7 8" xfId="18740" xr:uid="{00000000-0005-0000-0000-000037B60000}"/>
    <cellStyle name="PIDs 5 3 7 9" xfId="21229" xr:uid="{00000000-0005-0000-0000-000038B60000}"/>
    <cellStyle name="PIDs 5 3 8" xfId="4394" xr:uid="{00000000-0005-0000-0000-000039B60000}"/>
    <cellStyle name="PIDs 5 3 8 10" xfId="24031" xr:uid="{00000000-0005-0000-0000-00003AB60000}"/>
    <cellStyle name="PIDs 5 3 8 11" xfId="26620" xr:uid="{00000000-0005-0000-0000-00003BB60000}"/>
    <cellStyle name="PIDs 5 3 8 12" xfId="29959" xr:uid="{00000000-0005-0000-0000-00003CB60000}"/>
    <cellStyle name="PIDs 5 3 8 13" xfId="31723" xr:uid="{00000000-0005-0000-0000-00003DB60000}"/>
    <cellStyle name="PIDs 5 3 8 14" xfId="34054" xr:uid="{00000000-0005-0000-0000-00003EB60000}"/>
    <cellStyle name="PIDs 5 3 8 15" xfId="36428" xr:uid="{00000000-0005-0000-0000-00003FB60000}"/>
    <cellStyle name="PIDs 5 3 8 16" xfId="38965" xr:uid="{00000000-0005-0000-0000-000040B60000}"/>
    <cellStyle name="PIDs 5 3 8 17" xfId="41820" xr:uid="{00000000-0005-0000-0000-000041B60000}"/>
    <cellStyle name="PIDs 5 3 8 18" xfId="44341" xr:uid="{00000000-0005-0000-0000-000042B60000}"/>
    <cellStyle name="PIDs 5 3 8 19" xfId="46880" xr:uid="{00000000-0005-0000-0000-000043B60000}"/>
    <cellStyle name="PIDs 5 3 8 2" xfId="5726" xr:uid="{00000000-0005-0000-0000-000044B60000}"/>
    <cellStyle name="PIDs 5 3 8 2 10" xfId="27946" xr:uid="{00000000-0005-0000-0000-000045B60000}"/>
    <cellStyle name="PIDs 5 3 8 2 11" xfId="31064" xr:uid="{00000000-0005-0000-0000-000046B60000}"/>
    <cellStyle name="PIDs 5 3 8 2 12" xfId="33053" xr:uid="{00000000-0005-0000-0000-000047B60000}"/>
    <cellStyle name="PIDs 5 3 8 2 13" xfId="35379" xr:uid="{00000000-0005-0000-0000-000048B60000}"/>
    <cellStyle name="PIDs 5 3 8 2 14" xfId="37758" xr:uid="{00000000-0005-0000-0000-000049B60000}"/>
    <cellStyle name="PIDs 5 3 8 2 15" xfId="40290" xr:uid="{00000000-0005-0000-0000-00004AB60000}"/>
    <cellStyle name="PIDs 5 3 8 2 16" xfId="43146" xr:uid="{00000000-0005-0000-0000-00004BB60000}"/>
    <cellStyle name="PIDs 5 3 8 2 17" xfId="45671" xr:uid="{00000000-0005-0000-0000-00004CB60000}"/>
    <cellStyle name="PIDs 5 3 8 2 18" xfId="48210" xr:uid="{00000000-0005-0000-0000-00004DB60000}"/>
    <cellStyle name="PIDs 5 3 8 2 19" xfId="53376" xr:uid="{00000000-0005-0000-0000-00004EB60000}"/>
    <cellStyle name="PIDs 5 3 8 2 2" xfId="8359" xr:uid="{00000000-0005-0000-0000-00004FB60000}"/>
    <cellStyle name="PIDs 5 3 8 2 3" xfId="10851" xr:uid="{00000000-0005-0000-0000-000050B60000}"/>
    <cellStyle name="PIDs 5 3 8 2 4" xfId="13349" xr:uid="{00000000-0005-0000-0000-000051B60000}"/>
    <cellStyle name="PIDs 5 3 8 2 5" xfId="16062" xr:uid="{00000000-0005-0000-0000-000052B60000}"/>
    <cellStyle name="PIDs 5 3 8 2 6" xfId="18246" xr:uid="{00000000-0005-0000-0000-000053B60000}"/>
    <cellStyle name="PIDs 5 3 8 2 7" xfId="20318" xr:uid="{00000000-0005-0000-0000-000054B60000}"/>
    <cellStyle name="PIDs 5 3 8 2 8" xfId="22800" xr:uid="{00000000-0005-0000-0000-000055B60000}"/>
    <cellStyle name="PIDs 5 3 8 2 9" xfId="25361" xr:uid="{00000000-0005-0000-0000-000056B60000}"/>
    <cellStyle name="PIDs 5 3 8 20" xfId="49797" xr:uid="{00000000-0005-0000-0000-000057B60000}"/>
    <cellStyle name="PIDs 5 3 8 21" xfId="51357" xr:uid="{00000000-0005-0000-0000-000058B60000}"/>
    <cellStyle name="PIDs 5 3 8 3" xfId="7028" xr:uid="{00000000-0005-0000-0000-000059B60000}"/>
    <cellStyle name="PIDs 5 3 8 4" xfId="9524" xr:uid="{00000000-0005-0000-0000-00005AB60000}"/>
    <cellStyle name="PIDs 5 3 8 5" xfId="12024" xr:uid="{00000000-0005-0000-0000-00005BB60000}"/>
    <cellStyle name="PIDs 5 3 8 6" xfId="14735" xr:uid="{00000000-0005-0000-0000-00005CB60000}"/>
    <cellStyle name="PIDs 5 3 8 7" xfId="16925" xr:uid="{00000000-0005-0000-0000-00005DB60000}"/>
    <cellStyle name="PIDs 5 3 8 8" xfId="18989" xr:uid="{00000000-0005-0000-0000-00005EB60000}"/>
    <cellStyle name="PIDs 5 3 8 9" xfId="21478" xr:uid="{00000000-0005-0000-0000-00005FB60000}"/>
    <cellStyle name="PIDs 5 3 9" xfId="4536" xr:uid="{00000000-0005-0000-0000-000060B60000}"/>
    <cellStyle name="PIDs 5 3 9 10" xfId="26761" xr:uid="{00000000-0005-0000-0000-000061B60000}"/>
    <cellStyle name="PIDs 5 3 9 11" xfId="30065" xr:uid="{00000000-0005-0000-0000-000062B60000}"/>
    <cellStyle name="PIDs 5 3 9 12" xfId="31864" xr:uid="{00000000-0005-0000-0000-000063B60000}"/>
    <cellStyle name="PIDs 5 3 9 13" xfId="34189" xr:uid="{00000000-0005-0000-0000-000064B60000}"/>
    <cellStyle name="PIDs 5 3 9 14" xfId="36569" xr:uid="{00000000-0005-0000-0000-000065B60000}"/>
    <cellStyle name="PIDs 5 3 9 15" xfId="39101" xr:uid="{00000000-0005-0000-0000-000066B60000}"/>
    <cellStyle name="PIDs 5 3 9 16" xfId="41961" xr:uid="{00000000-0005-0000-0000-000067B60000}"/>
    <cellStyle name="PIDs 5 3 9 17" xfId="44482" xr:uid="{00000000-0005-0000-0000-000068B60000}"/>
    <cellStyle name="PIDs 5 3 9 18" xfId="47021" xr:uid="{00000000-0005-0000-0000-000069B60000}"/>
    <cellStyle name="PIDs 5 3 9 19" xfId="49867" xr:uid="{00000000-0005-0000-0000-00006AB60000}"/>
    <cellStyle name="PIDs 5 3 9 2" xfId="7169" xr:uid="{00000000-0005-0000-0000-00006BB60000}"/>
    <cellStyle name="PIDs 5 3 9 2 2" xfId="53441" xr:uid="{00000000-0005-0000-0000-00006CB60000}"/>
    <cellStyle name="PIDs 5 3 9 20" xfId="51427" xr:uid="{00000000-0005-0000-0000-00006DB60000}"/>
    <cellStyle name="PIDs 5 3 9 3" xfId="9666" xr:uid="{00000000-0005-0000-0000-00006EB60000}"/>
    <cellStyle name="PIDs 5 3 9 4" xfId="12165" xr:uid="{00000000-0005-0000-0000-00006FB60000}"/>
    <cellStyle name="PIDs 5 3 9 5" xfId="14876" xr:uid="{00000000-0005-0000-0000-000070B60000}"/>
    <cellStyle name="PIDs 5 3 9 6" xfId="17059" xr:uid="{00000000-0005-0000-0000-000071B60000}"/>
    <cellStyle name="PIDs 5 3 9 7" xfId="19131" xr:uid="{00000000-0005-0000-0000-000072B60000}"/>
    <cellStyle name="PIDs 5 3 9 8" xfId="21611" xr:uid="{00000000-0005-0000-0000-000073B60000}"/>
    <cellStyle name="PIDs 5 3 9 9" xfId="24172" xr:uid="{00000000-0005-0000-0000-000074B60000}"/>
    <cellStyle name="PIDs 5 4" xfId="2236" xr:uid="{00000000-0005-0000-0000-000075B60000}"/>
    <cellStyle name="PIDs 5 4 10" xfId="13649" xr:uid="{00000000-0005-0000-0000-000076B60000}"/>
    <cellStyle name="PIDs 5 4 10 2" xfId="50589" xr:uid="{00000000-0005-0000-0000-000077B60000}"/>
    <cellStyle name="PIDs 5 4 10 2 2" xfId="53994" xr:uid="{00000000-0005-0000-0000-000078B60000}"/>
    <cellStyle name="PIDs 5 4 10 3" xfId="52113" xr:uid="{00000000-0005-0000-0000-000079B60000}"/>
    <cellStyle name="PIDs 5 4 11" xfId="8452" xr:uid="{00000000-0005-0000-0000-00007AB60000}"/>
    <cellStyle name="PIDs 5 4 11 2" xfId="54133" xr:uid="{00000000-0005-0000-0000-00007BB60000}"/>
    <cellStyle name="PIDs 5 4 11 3" xfId="52289" xr:uid="{00000000-0005-0000-0000-00007CB60000}"/>
    <cellStyle name="PIDs 5 4 12" xfId="20438" xr:uid="{00000000-0005-0000-0000-00007DB60000}"/>
    <cellStyle name="PIDs 5 4 12 2" xfId="54187" xr:uid="{00000000-0005-0000-0000-00007EB60000}"/>
    <cellStyle name="PIDs 5 4 12 3" xfId="52500" xr:uid="{00000000-0005-0000-0000-00007FB60000}"/>
    <cellStyle name="PIDs 5 4 13" xfId="22965" xr:uid="{00000000-0005-0000-0000-000080B60000}"/>
    <cellStyle name="PIDs 5 4 13 2" xfId="53060" xr:uid="{00000000-0005-0000-0000-000081B60000}"/>
    <cellStyle name="PIDs 5 4 14" xfId="25548" xr:uid="{00000000-0005-0000-0000-000082B60000}"/>
    <cellStyle name="PIDs 5 4 15" xfId="28107" xr:uid="{00000000-0005-0000-0000-000083B60000}"/>
    <cellStyle name="PIDs 5 4 16" xfId="30562" xr:uid="{00000000-0005-0000-0000-000084B60000}"/>
    <cellStyle name="PIDs 5 4 17" xfId="37933" xr:uid="{00000000-0005-0000-0000-000085B60000}"/>
    <cellStyle name="PIDs 5 4 18" xfId="40754" xr:uid="{00000000-0005-0000-0000-000086B60000}"/>
    <cellStyle name="PIDs 5 4 19" xfId="43270" xr:uid="{00000000-0005-0000-0000-000087B60000}"/>
    <cellStyle name="PIDs 5 4 2" xfId="3857" xr:uid="{00000000-0005-0000-0000-000088B60000}"/>
    <cellStyle name="PIDs 5 4 2 10" xfId="26089" xr:uid="{00000000-0005-0000-0000-000089B60000}"/>
    <cellStyle name="PIDs 5 4 2 11" xfId="29454" xr:uid="{00000000-0005-0000-0000-00008AB60000}"/>
    <cellStyle name="PIDs 5 4 2 12" xfId="31188" xr:uid="{00000000-0005-0000-0000-00008BB60000}"/>
    <cellStyle name="PIDs 5 4 2 13" xfId="35895" xr:uid="{00000000-0005-0000-0000-00008CB60000}"/>
    <cellStyle name="PIDs 5 4 2 14" xfId="38439" xr:uid="{00000000-0005-0000-0000-00008DB60000}"/>
    <cellStyle name="PIDs 5 4 2 15" xfId="41287" xr:uid="{00000000-0005-0000-0000-00008EB60000}"/>
    <cellStyle name="PIDs 5 4 2 16" xfId="43808" xr:uid="{00000000-0005-0000-0000-00008FB60000}"/>
    <cellStyle name="PIDs 5 4 2 17" xfId="46347" xr:uid="{00000000-0005-0000-0000-000090B60000}"/>
    <cellStyle name="PIDs 5 4 2 18" xfId="49698" xr:uid="{00000000-0005-0000-0000-000091B60000}"/>
    <cellStyle name="PIDs 5 4 2 19" xfId="51276" xr:uid="{00000000-0005-0000-0000-000092B60000}"/>
    <cellStyle name="PIDs 5 4 2 2" xfId="5196" xr:uid="{00000000-0005-0000-0000-000093B60000}"/>
    <cellStyle name="PIDs 5 4 2 2 10" xfId="27416" xr:uid="{00000000-0005-0000-0000-000094B60000}"/>
    <cellStyle name="PIDs 5 4 2 2 11" xfId="30622" xr:uid="{00000000-0005-0000-0000-000095B60000}"/>
    <cellStyle name="PIDs 5 4 2 2 12" xfId="32523" xr:uid="{00000000-0005-0000-0000-000096B60000}"/>
    <cellStyle name="PIDs 5 4 2 2 13" xfId="34849" xr:uid="{00000000-0005-0000-0000-000097B60000}"/>
    <cellStyle name="PIDs 5 4 2 2 14" xfId="37228" xr:uid="{00000000-0005-0000-0000-000098B60000}"/>
    <cellStyle name="PIDs 5 4 2 2 15" xfId="39760" xr:uid="{00000000-0005-0000-0000-000099B60000}"/>
    <cellStyle name="PIDs 5 4 2 2 16" xfId="42616" xr:uid="{00000000-0005-0000-0000-00009AB60000}"/>
    <cellStyle name="PIDs 5 4 2 2 17" xfId="45141" xr:uid="{00000000-0005-0000-0000-00009BB60000}"/>
    <cellStyle name="PIDs 5 4 2 2 18" xfId="47680" xr:uid="{00000000-0005-0000-0000-00009CB60000}"/>
    <cellStyle name="PIDs 5 4 2 2 19" xfId="53295" xr:uid="{00000000-0005-0000-0000-00009DB60000}"/>
    <cellStyle name="PIDs 5 4 2 2 2" xfId="7829" xr:uid="{00000000-0005-0000-0000-00009EB60000}"/>
    <cellStyle name="PIDs 5 4 2 2 3" xfId="10321" xr:uid="{00000000-0005-0000-0000-00009FB60000}"/>
    <cellStyle name="PIDs 5 4 2 2 4" xfId="12819" xr:uid="{00000000-0005-0000-0000-0000A0B60000}"/>
    <cellStyle name="PIDs 5 4 2 2 5" xfId="15532" xr:uid="{00000000-0005-0000-0000-0000A1B60000}"/>
    <cellStyle name="PIDs 5 4 2 2 6" xfId="17716" xr:uid="{00000000-0005-0000-0000-0000A2B60000}"/>
    <cellStyle name="PIDs 5 4 2 2 7" xfId="19788" xr:uid="{00000000-0005-0000-0000-0000A3B60000}"/>
    <cellStyle name="PIDs 5 4 2 2 8" xfId="22270" xr:uid="{00000000-0005-0000-0000-0000A4B60000}"/>
    <cellStyle name="PIDs 5 4 2 2 9" xfId="24831" xr:uid="{00000000-0005-0000-0000-0000A5B60000}"/>
    <cellStyle name="PIDs 5 4 2 3" xfId="6491" xr:uid="{00000000-0005-0000-0000-0000A6B60000}"/>
    <cellStyle name="PIDs 5 4 2 4" xfId="8992" xr:uid="{00000000-0005-0000-0000-0000A7B60000}"/>
    <cellStyle name="PIDs 5 4 2 5" xfId="11494" xr:uid="{00000000-0005-0000-0000-0000A8B60000}"/>
    <cellStyle name="PIDs 5 4 2 6" xfId="14201" xr:uid="{00000000-0005-0000-0000-0000A9B60000}"/>
    <cellStyle name="PIDs 5 4 2 7" xfId="18455" xr:uid="{00000000-0005-0000-0000-0000AAB60000}"/>
    <cellStyle name="PIDs 5 4 2 8" xfId="20954" xr:uid="{00000000-0005-0000-0000-0000ABB60000}"/>
    <cellStyle name="PIDs 5 4 2 9" xfId="23498" xr:uid="{00000000-0005-0000-0000-0000ACB60000}"/>
    <cellStyle name="PIDs 5 4 20" xfId="45814" xr:uid="{00000000-0005-0000-0000-0000ADB60000}"/>
    <cellStyle name="PIDs 5 4 21" xfId="49288" xr:uid="{00000000-0005-0000-0000-0000AEB60000}"/>
    <cellStyle name="PIDs 5 4 22" xfId="51036" xr:uid="{00000000-0005-0000-0000-0000AFB60000}"/>
    <cellStyle name="PIDs 5 4 3" xfId="3992" xr:uid="{00000000-0005-0000-0000-0000B0B60000}"/>
    <cellStyle name="PIDs 5 4 3 10" xfId="26223" xr:uid="{00000000-0005-0000-0000-0000B1B60000}"/>
    <cellStyle name="PIDs 5 4 3 11" xfId="29568" xr:uid="{00000000-0005-0000-0000-0000B2B60000}"/>
    <cellStyle name="PIDs 5 4 3 12" xfId="31322" xr:uid="{00000000-0005-0000-0000-0000B3B60000}"/>
    <cellStyle name="PIDs 5 4 3 13" xfId="36028" xr:uid="{00000000-0005-0000-0000-0000B4B60000}"/>
    <cellStyle name="PIDs 5 4 3 14" xfId="38565" xr:uid="{00000000-0005-0000-0000-0000B5B60000}"/>
    <cellStyle name="PIDs 5 4 3 15" xfId="41421" xr:uid="{00000000-0005-0000-0000-0000B6B60000}"/>
    <cellStyle name="PIDs 5 4 3 16" xfId="43941" xr:uid="{00000000-0005-0000-0000-0000B7B60000}"/>
    <cellStyle name="PIDs 5 4 3 17" xfId="46480" xr:uid="{00000000-0005-0000-0000-0000B8B60000}"/>
    <cellStyle name="PIDs 5 4 3 18" xfId="48549" xr:uid="{00000000-0005-0000-0000-0000B9B60000}"/>
    <cellStyle name="PIDs 5 4 3 19" xfId="50900" xr:uid="{00000000-0005-0000-0000-0000BAB60000}"/>
    <cellStyle name="PIDs 5 4 3 2" xfId="5329" xr:uid="{00000000-0005-0000-0000-0000BBB60000}"/>
    <cellStyle name="PIDs 5 4 3 2 10" xfId="27549" xr:uid="{00000000-0005-0000-0000-0000BCB60000}"/>
    <cellStyle name="PIDs 5 4 3 2 11" xfId="30735" xr:uid="{00000000-0005-0000-0000-0000BDB60000}"/>
    <cellStyle name="PIDs 5 4 3 2 12" xfId="32656" xr:uid="{00000000-0005-0000-0000-0000BEB60000}"/>
    <cellStyle name="PIDs 5 4 3 2 13" xfId="34982" xr:uid="{00000000-0005-0000-0000-0000BFB60000}"/>
    <cellStyle name="PIDs 5 4 3 2 14" xfId="37361" xr:uid="{00000000-0005-0000-0000-0000C0B60000}"/>
    <cellStyle name="PIDs 5 4 3 2 15" xfId="39893" xr:uid="{00000000-0005-0000-0000-0000C1B60000}"/>
    <cellStyle name="PIDs 5 4 3 2 16" xfId="42749" xr:uid="{00000000-0005-0000-0000-0000C2B60000}"/>
    <cellStyle name="PIDs 5 4 3 2 17" xfId="45274" xr:uid="{00000000-0005-0000-0000-0000C3B60000}"/>
    <cellStyle name="PIDs 5 4 3 2 18" xfId="47813" xr:uid="{00000000-0005-0000-0000-0000C4B60000}"/>
    <cellStyle name="PIDs 5 4 3 2 19" xfId="52965" xr:uid="{00000000-0005-0000-0000-0000C5B60000}"/>
    <cellStyle name="PIDs 5 4 3 2 2" xfId="7962" xr:uid="{00000000-0005-0000-0000-0000C6B60000}"/>
    <cellStyle name="PIDs 5 4 3 2 3" xfId="10454" xr:uid="{00000000-0005-0000-0000-0000C7B60000}"/>
    <cellStyle name="PIDs 5 4 3 2 4" xfId="12952" xr:uid="{00000000-0005-0000-0000-0000C8B60000}"/>
    <cellStyle name="PIDs 5 4 3 2 5" xfId="15665" xr:uid="{00000000-0005-0000-0000-0000C9B60000}"/>
    <cellStyle name="PIDs 5 4 3 2 6" xfId="17849" xr:uid="{00000000-0005-0000-0000-0000CAB60000}"/>
    <cellStyle name="PIDs 5 4 3 2 7" xfId="19921" xr:uid="{00000000-0005-0000-0000-0000CBB60000}"/>
    <cellStyle name="PIDs 5 4 3 2 8" xfId="22403" xr:uid="{00000000-0005-0000-0000-0000CCB60000}"/>
    <cellStyle name="PIDs 5 4 3 2 9" xfId="24964" xr:uid="{00000000-0005-0000-0000-0000CDB60000}"/>
    <cellStyle name="PIDs 5 4 3 3" xfId="6627" xr:uid="{00000000-0005-0000-0000-0000CEB60000}"/>
    <cellStyle name="PIDs 5 4 3 4" xfId="9127" xr:uid="{00000000-0005-0000-0000-0000CFB60000}"/>
    <cellStyle name="PIDs 5 4 3 5" xfId="11627" xr:uid="{00000000-0005-0000-0000-0000D0B60000}"/>
    <cellStyle name="PIDs 5 4 3 6" xfId="14336" xr:uid="{00000000-0005-0000-0000-0000D1B60000}"/>
    <cellStyle name="PIDs 5 4 3 7" xfId="18589" xr:uid="{00000000-0005-0000-0000-0000D2B60000}"/>
    <cellStyle name="PIDs 5 4 3 8" xfId="21078" xr:uid="{00000000-0005-0000-0000-0000D3B60000}"/>
    <cellStyle name="PIDs 5 4 3 9" xfId="23631" xr:uid="{00000000-0005-0000-0000-0000D4B60000}"/>
    <cellStyle name="PIDs 5 4 4" xfId="4262" xr:uid="{00000000-0005-0000-0000-0000D5B60000}"/>
    <cellStyle name="PIDs 5 4 4 10" xfId="23900" xr:uid="{00000000-0005-0000-0000-0000D6B60000}"/>
    <cellStyle name="PIDs 5 4 4 11" xfId="26491" xr:uid="{00000000-0005-0000-0000-0000D7B60000}"/>
    <cellStyle name="PIDs 5 4 4 12" xfId="29830" xr:uid="{00000000-0005-0000-0000-0000D8B60000}"/>
    <cellStyle name="PIDs 5 4 4 13" xfId="31592" xr:uid="{00000000-0005-0000-0000-0000D9B60000}"/>
    <cellStyle name="PIDs 5 4 4 14" xfId="33923" xr:uid="{00000000-0005-0000-0000-0000DAB60000}"/>
    <cellStyle name="PIDs 5 4 4 15" xfId="36297" xr:uid="{00000000-0005-0000-0000-0000DBB60000}"/>
    <cellStyle name="PIDs 5 4 4 16" xfId="38834" xr:uid="{00000000-0005-0000-0000-0000DCB60000}"/>
    <cellStyle name="PIDs 5 4 4 17" xfId="41689" xr:uid="{00000000-0005-0000-0000-0000DDB60000}"/>
    <cellStyle name="PIDs 5 4 4 18" xfId="44210" xr:uid="{00000000-0005-0000-0000-0000DEB60000}"/>
    <cellStyle name="PIDs 5 4 4 19" xfId="46749" xr:uid="{00000000-0005-0000-0000-0000DFB60000}"/>
    <cellStyle name="PIDs 5 4 4 2" xfId="5597" xr:uid="{00000000-0005-0000-0000-0000E0B60000}"/>
    <cellStyle name="PIDs 5 4 4 2 10" xfId="27817" xr:uid="{00000000-0005-0000-0000-0000E1B60000}"/>
    <cellStyle name="PIDs 5 4 4 2 11" xfId="30958" xr:uid="{00000000-0005-0000-0000-0000E2B60000}"/>
    <cellStyle name="PIDs 5 4 4 2 12" xfId="32924" xr:uid="{00000000-0005-0000-0000-0000E3B60000}"/>
    <cellStyle name="PIDs 5 4 4 2 13" xfId="35250" xr:uid="{00000000-0005-0000-0000-0000E4B60000}"/>
    <cellStyle name="PIDs 5 4 4 2 14" xfId="37629" xr:uid="{00000000-0005-0000-0000-0000E5B60000}"/>
    <cellStyle name="PIDs 5 4 4 2 15" xfId="40161" xr:uid="{00000000-0005-0000-0000-0000E6B60000}"/>
    <cellStyle name="PIDs 5 4 4 2 16" xfId="43017" xr:uid="{00000000-0005-0000-0000-0000E7B60000}"/>
    <cellStyle name="PIDs 5 4 4 2 17" xfId="45542" xr:uid="{00000000-0005-0000-0000-0000E8B60000}"/>
    <cellStyle name="PIDs 5 4 4 2 18" xfId="48081" xr:uid="{00000000-0005-0000-0000-0000E9B60000}"/>
    <cellStyle name="PIDs 5 4 4 2 19" xfId="53312" xr:uid="{00000000-0005-0000-0000-0000EAB60000}"/>
    <cellStyle name="PIDs 5 4 4 2 2" xfId="8230" xr:uid="{00000000-0005-0000-0000-0000EBB60000}"/>
    <cellStyle name="PIDs 5 4 4 2 3" xfId="10722" xr:uid="{00000000-0005-0000-0000-0000ECB60000}"/>
    <cellStyle name="PIDs 5 4 4 2 4" xfId="13220" xr:uid="{00000000-0005-0000-0000-0000EDB60000}"/>
    <cellStyle name="PIDs 5 4 4 2 5" xfId="15933" xr:uid="{00000000-0005-0000-0000-0000EEB60000}"/>
    <cellStyle name="PIDs 5 4 4 2 6" xfId="18117" xr:uid="{00000000-0005-0000-0000-0000EFB60000}"/>
    <cellStyle name="PIDs 5 4 4 2 7" xfId="20189" xr:uid="{00000000-0005-0000-0000-0000F0B60000}"/>
    <cellStyle name="PIDs 5 4 4 2 8" xfId="22671" xr:uid="{00000000-0005-0000-0000-0000F1B60000}"/>
    <cellStyle name="PIDs 5 4 4 2 9" xfId="25232" xr:uid="{00000000-0005-0000-0000-0000F2B60000}"/>
    <cellStyle name="PIDs 5 4 4 20" xfId="49715" xr:uid="{00000000-0005-0000-0000-0000F3B60000}"/>
    <cellStyle name="PIDs 5 4 4 21" xfId="51293" xr:uid="{00000000-0005-0000-0000-0000F4B60000}"/>
    <cellStyle name="PIDs 5 4 4 3" xfId="6897" xr:uid="{00000000-0005-0000-0000-0000F5B60000}"/>
    <cellStyle name="PIDs 5 4 4 4" xfId="9395" xr:uid="{00000000-0005-0000-0000-0000F6B60000}"/>
    <cellStyle name="PIDs 5 4 4 5" xfId="11895" xr:uid="{00000000-0005-0000-0000-0000F7B60000}"/>
    <cellStyle name="PIDs 5 4 4 6" xfId="14605" xr:uid="{00000000-0005-0000-0000-0000F8B60000}"/>
    <cellStyle name="PIDs 5 4 4 7" xfId="16795" xr:uid="{00000000-0005-0000-0000-0000F9B60000}"/>
    <cellStyle name="PIDs 5 4 4 8" xfId="18858" xr:uid="{00000000-0005-0000-0000-0000FAB60000}"/>
    <cellStyle name="PIDs 5 4 4 9" xfId="21347" xr:uid="{00000000-0005-0000-0000-0000FBB60000}"/>
    <cellStyle name="PIDs 5 4 5" xfId="4662" xr:uid="{00000000-0005-0000-0000-0000FCB60000}"/>
    <cellStyle name="PIDs 5 4 5 10" xfId="26884" xr:uid="{00000000-0005-0000-0000-0000FDB60000}"/>
    <cellStyle name="PIDs 5 4 5 11" xfId="30170" xr:uid="{00000000-0005-0000-0000-0000FEB60000}"/>
    <cellStyle name="PIDs 5 4 5 12" xfId="31990" xr:uid="{00000000-0005-0000-0000-0000FFB60000}"/>
    <cellStyle name="PIDs 5 4 5 13" xfId="34315" xr:uid="{00000000-0005-0000-0000-000000B70000}"/>
    <cellStyle name="PIDs 5 4 5 14" xfId="36695" xr:uid="{00000000-0005-0000-0000-000001B70000}"/>
    <cellStyle name="PIDs 5 4 5 15" xfId="39227" xr:uid="{00000000-0005-0000-0000-000002B70000}"/>
    <cellStyle name="PIDs 5 4 5 16" xfId="42085" xr:uid="{00000000-0005-0000-0000-000003B70000}"/>
    <cellStyle name="PIDs 5 4 5 17" xfId="44608" xr:uid="{00000000-0005-0000-0000-000004B70000}"/>
    <cellStyle name="PIDs 5 4 5 18" xfId="47147" xr:uid="{00000000-0005-0000-0000-000005B70000}"/>
    <cellStyle name="PIDs 5 4 5 19" xfId="50103" xr:uid="{00000000-0005-0000-0000-000006B70000}"/>
    <cellStyle name="PIDs 5 4 5 2" xfId="7295" xr:uid="{00000000-0005-0000-0000-000007B70000}"/>
    <cellStyle name="PIDs 5 4 5 2 2" xfId="53631" xr:uid="{00000000-0005-0000-0000-000008B70000}"/>
    <cellStyle name="PIDs 5 4 5 20" xfId="51663" xr:uid="{00000000-0005-0000-0000-000009B70000}"/>
    <cellStyle name="PIDs 5 4 5 3" xfId="9790" xr:uid="{00000000-0005-0000-0000-00000AB70000}"/>
    <cellStyle name="PIDs 5 4 5 4" xfId="12288" xr:uid="{00000000-0005-0000-0000-00000BB70000}"/>
    <cellStyle name="PIDs 5 4 5 5" xfId="15000" xr:uid="{00000000-0005-0000-0000-00000CB70000}"/>
    <cellStyle name="PIDs 5 4 5 6" xfId="17183" xr:uid="{00000000-0005-0000-0000-00000DB70000}"/>
    <cellStyle name="PIDs 5 4 5 7" xfId="19254" xr:uid="{00000000-0005-0000-0000-00000EB70000}"/>
    <cellStyle name="PIDs 5 4 5 8" xfId="21736" xr:uid="{00000000-0005-0000-0000-00000FB70000}"/>
    <cellStyle name="PIDs 5 4 5 9" xfId="24298" xr:uid="{00000000-0005-0000-0000-000010B70000}"/>
    <cellStyle name="PIDs 5 4 6" xfId="3300" xr:uid="{00000000-0005-0000-0000-000011B70000}"/>
    <cellStyle name="PIDs 5 4 6 2" xfId="49845" xr:uid="{00000000-0005-0000-0000-000012B70000}"/>
    <cellStyle name="PIDs 5 4 6 2 2" xfId="53420" xr:uid="{00000000-0005-0000-0000-000013B70000}"/>
    <cellStyle name="PIDs 5 4 6 3" xfId="51405" xr:uid="{00000000-0005-0000-0000-000014B70000}"/>
    <cellStyle name="PIDs 5 4 7" xfId="5933" xr:uid="{00000000-0005-0000-0000-000015B70000}"/>
    <cellStyle name="PIDs 5 4 7 2" xfId="50114" xr:uid="{00000000-0005-0000-0000-000016B70000}"/>
    <cellStyle name="PIDs 5 4 7 2 2" xfId="53642" xr:uid="{00000000-0005-0000-0000-000017B70000}"/>
    <cellStyle name="PIDs 5 4 7 3" xfId="51674" xr:uid="{00000000-0005-0000-0000-000018B70000}"/>
    <cellStyle name="PIDs 5 4 8" xfId="8437" xr:uid="{00000000-0005-0000-0000-000019B70000}"/>
    <cellStyle name="PIDs 5 4 8 2" xfId="50412" xr:uid="{00000000-0005-0000-0000-00001AB70000}"/>
    <cellStyle name="PIDs 5 4 8 2 2" xfId="53867" xr:uid="{00000000-0005-0000-0000-00001BB70000}"/>
    <cellStyle name="PIDs 5 4 8 3" xfId="51950" xr:uid="{00000000-0005-0000-0000-00001CB70000}"/>
    <cellStyle name="PIDs 5 4 9" xfId="10952" xr:uid="{00000000-0005-0000-0000-00001DB70000}"/>
    <cellStyle name="PIDs 5 4 9 2" xfId="50195" xr:uid="{00000000-0005-0000-0000-00001EB70000}"/>
    <cellStyle name="PIDs 5 4 9 2 2" xfId="53701" xr:uid="{00000000-0005-0000-0000-00001FB70000}"/>
    <cellStyle name="PIDs 5 4 9 3" xfId="51733" xr:uid="{00000000-0005-0000-0000-000020B70000}"/>
    <cellStyle name="PIDs 5 5" xfId="3707" xr:uid="{00000000-0005-0000-0000-000021B70000}"/>
    <cellStyle name="PIDs 5 5 10" xfId="25943" xr:uid="{00000000-0005-0000-0000-000022B70000}"/>
    <cellStyle name="PIDs 5 5 10 2" xfId="50590" xr:uid="{00000000-0005-0000-0000-000023B70000}"/>
    <cellStyle name="PIDs 5 5 10 2 2" xfId="53995" xr:uid="{00000000-0005-0000-0000-000024B70000}"/>
    <cellStyle name="PIDs 5 5 10 3" xfId="52114" xr:uid="{00000000-0005-0000-0000-000025B70000}"/>
    <cellStyle name="PIDs 5 5 11" xfId="29328" xr:uid="{00000000-0005-0000-0000-000026B70000}"/>
    <cellStyle name="PIDs 5 5 11 2" xfId="54134" xr:uid="{00000000-0005-0000-0000-000027B70000}"/>
    <cellStyle name="PIDs 5 5 11 3" xfId="52290" xr:uid="{00000000-0005-0000-0000-000028B70000}"/>
    <cellStyle name="PIDs 5 5 12" xfId="28452" xr:uid="{00000000-0005-0000-0000-000029B70000}"/>
    <cellStyle name="PIDs 5 5 12 2" xfId="54163" xr:uid="{00000000-0005-0000-0000-00002AB70000}"/>
    <cellStyle name="PIDs 5 5 12 3" xfId="52475" xr:uid="{00000000-0005-0000-0000-00002BB70000}"/>
    <cellStyle name="PIDs 5 5 13" xfId="35750" xr:uid="{00000000-0005-0000-0000-00002CB70000}"/>
    <cellStyle name="PIDs 5 5 13 2" xfId="53061" xr:uid="{00000000-0005-0000-0000-00002DB70000}"/>
    <cellStyle name="PIDs 5 5 14" xfId="38302" xr:uid="{00000000-0005-0000-0000-00002EB70000}"/>
    <cellStyle name="PIDs 5 5 15" xfId="41143" xr:uid="{00000000-0005-0000-0000-00002FB70000}"/>
    <cellStyle name="PIDs 5 5 16" xfId="43663" xr:uid="{00000000-0005-0000-0000-000030B70000}"/>
    <cellStyle name="PIDs 5 5 17" xfId="46202" xr:uid="{00000000-0005-0000-0000-000031B70000}"/>
    <cellStyle name="PIDs 5 5 18" xfId="49289" xr:uid="{00000000-0005-0000-0000-000032B70000}"/>
    <cellStyle name="PIDs 5 5 19" xfId="51037" xr:uid="{00000000-0005-0000-0000-000033B70000}"/>
    <cellStyle name="PIDs 5 5 2" xfId="5050" xr:uid="{00000000-0005-0000-0000-000034B70000}"/>
    <cellStyle name="PIDs 5 5 2 10" xfId="27271" xr:uid="{00000000-0005-0000-0000-000035B70000}"/>
    <cellStyle name="PIDs 5 5 2 11" xfId="30498" xr:uid="{00000000-0005-0000-0000-000036B70000}"/>
    <cellStyle name="PIDs 5 5 2 12" xfId="32378" xr:uid="{00000000-0005-0000-0000-000037B70000}"/>
    <cellStyle name="PIDs 5 5 2 13" xfId="34703" xr:uid="{00000000-0005-0000-0000-000038B70000}"/>
    <cellStyle name="PIDs 5 5 2 14" xfId="37083" xr:uid="{00000000-0005-0000-0000-000039B70000}"/>
    <cellStyle name="PIDs 5 5 2 15" xfId="39615" xr:uid="{00000000-0005-0000-0000-00003AB70000}"/>
    <cellStyle name="PIDs 5 5 2 16" xfId="42472" xr:uid="{00000000-0005-0000-0000-00003BB70000}"/>
    <cellStyle name="PIDs 5 5 2 17" xfId="44996" xr:uid="{00000000-0005-0000-0000-00003CB70000}"/>
    <cellStyle name="PIDs 5 5 2 18" xfId="47535" xr:uid="{00000000-0005-0000-0000-00003DB70000}"/>
    <cellStyle name="PIDs 5 5 2 19" xfId="49699" xr:uid="{00000000-0005-0000-0000-00003EB70000}"/>
    <cellStyle name="PIDs 5 5 2 2" xfId="7683" xr:uid="{00000000-0005-0000-0000-00003FB70000}"/>
    <cellStyle name="PIDs 5 5 2 2 2" xfId="53296" xr:uid="{00000000-0005-0000-0000-000040B70000}"/>
    <cellStyle name="PIDs 5 5 2 20" xfId="51277" xr:uid="{00000000-0005-0000-0000-000041B70000}"/>
    <cellStyle name="PIDs 5 5 2 3" xfId="10177" xr:uid="{00000000-0005-0000-0000-000042B70000}"/>
    <cellStyle name="PIDs 5 5 2 4" xfId="12675" xr:uid="{00000000-0005-0000-0000-000043B70000}"/>
    <cellStyle name="PIDs 5 5 2 5" xfId="15387" xr:uid="{00000000-0005-0000-0000-000044B70000}"/>
    <cellStyle name="PIDs 5 5 2 6" xfId="17571" xr:uid="{00000000-0005-0000-0000-000045B70000}"/>
    <cellStyle name="PIDs 5 5 2 7" xfId="19642" xr:uid="{00000000-0005-0000-0000-000046B70000}"/>
    <cellStyle name="PIDs 5 5 2 8" xfId="22124" xr:uid="{00000000-0005-0000-0000-000047B70000}"/>
    <cellStyle name="PIDs 5 5 2 9" xfId="24686" xr:uid="{00000000-0005-0000-0000-000048B70000}"/>
    <cellStyle name="PIDs 5 5 3" xfId="6342" xr:uid="{00000000-0005-0000-0000-000049B70000}"/>
    <cellStyle name="PIDs 5 5 3 2" xfId="48443" xr:uid="{00000000-0005-0000-0000-00004AB70000}"/>
    <cellStyle name="PIDs 5 5 3 2 2" xfId="52873" xr:uid="{00000000-0005-0000-0000-00004BB70000}"/>
    <cellStyle name="PIDs 5 5 3 3" xfId="50798" xr:uid="{00000000-0005-0000-0000-00004CB70000}"/>
    <cellStyle name="PIDs 5 5 4" xfId="8843" xr:uid="{00000000-0005-0000-0000-00004DB70000}"/>
    <cellStyle name="PIDs 5 5 4 2" xfId="49733" xr:uid="{00000000-0005-0000-0000-00004EB70000}"/>
    <cellStyle name="PIDs 5 5 4 2 2" xfId="53325" xr:uid="{00000000-0005-0000-0000-00004FB70000}"/>
    <cellStyle name="PIDs 5 5 4 3" xfId="51306" xr:uid="{00000000-0005-0000-0000-000050B70000}"/>
    <cellStyle name="PIDs 5 5 5" xfId="11348" xr:uid="{00000000-0005-0000-0000-000051B70000}"/>
    <cellStyle name="PIDs 5 5 5 2" xfId="50104" xr:uid="{00000000-0005-0000-0000-000052B70000}"/>
    <cellStyle name="PIDs 5 5 5 2 2" xfId="53632" xr:uid="{00000000-0005-0000-0000-000053B70000}"/>
    <cellStyle name="PIDs 5 5 5 3" xfId="51664" xr:uid="{00000000-0005-0000-0000-000054B70000}"/>
    <cellStyle name="PIDs 5 5 6" xfId="14055" xr:uid="{00000000-0005-0000-0000-000055B70000}"/>
    <cellStyle name="PIDs 5 5 6 2" xfId="49793" xr:uid="{00000000-0005-0000-0000-000056B70000}"/>
    <cellStyle name="PIDs 5 5 6 2 2" xfId="53372" xr:uid="{00000000-0005-0000-0000-000057B70000}"/>
    <cellStyle name="PIDs 5 5 6 3" xfId="51353" xr:uid="{00000000-0005-0000-0000-000058B70000}"/>
    <cellStyle name="PIDs 5 5 7" xfId="18308" xr:uid="{00000000-0005-0000-0000-000059B70000}"/>
    <cellStyle name="PIDs 5 5 7 2" xfId="50120" xr:uid="{00000000-0005-0000-0000-00005AB70000}"/>
    <cellStyle name="PIDs 5 5 7 2 2" xfId="53648" xr:uid="{00000000-0005-0000-0000-00005BB70000}"/>
    <cellStyle name="PIDs 5 5 7 3" xfId="51680" xr:uid="{00000000-0005-0000-0000-00005CB70000}"/>
    <cellStyle name="PIDs 5 5 8" xfId="20817" xr:uid="{00000000-0005-0000-0000-00005DB70000}"/>
    <cellStyle name="PIDs 5 5 8 2" xfId="50413" xr:uid="{00000000-0005-0000-0000-00005EB70000}"/>
    <cellStyle name="PIDs 5 5 8 2 2" xfId="53868" xr:uid="{00000000-0005-0000-0000-00005FB70000}"/>
    <cellStyle name="PIDs 5 5 8 3" xfId="51951" xr:uid="{00000000-0005-0000-0000-000060B70000}"/>
    <cellStyle name="PIDs 5 5 9" xfId="23353" xr:uid="{00000000-0005-0000-0000-000061B70000}"/>
    <cellStyle name="PIDs 5 5 9 2" xfId="50196" xr:uid="{00000000-0005-0000-0000-000062B70000}"/>
    <cellStyle name="PIDs 5 5 9 2 2" xfId="53702" xr:uid="{00000000-0005-0000-0000-000063B70000}"/>
    <cellStyle name="PIDs 5 5 9 3" xfId="51734" xr:uid="{00000000-0005-0000-0000-000064B70000}"/>
    <cellStyle name="PIDs 5 6" xfId="3566" xr:uid="{00000000-0005-0000-0000-000065B70000}"/>
    <cellStyle name="PIDs 5 6 10" xfId="25802" xr:uid="{00000000-0005-0000-0000-000066B70000}"/>
    <cellStyle name="PIDs 5 6 11" xfId="29205" xr:uid="{00000000-0005-0000-0000-000067B70000}"/>
    <cellStyle name="PIDs 5 6 12" xfId="28596" xr:uid="{00000000-0005-0000-0000-000068B70000}"/>
    <cellStyle name="PIDs 5 6 13" xfId="35609" xr:uid="{00000000-0005-0000-0000-000069B70000}"/>
    <cellStyle name="PIDs 5 6 14" xfId="38166" xr:uid="{00000000-0005-0000-0000-00006AB70000}"/>
    <cellStyle name="PIDs 5 6 15" xfId="41002" xr:uid="{00000000-0005-0000-0000-00006BB70000}"/>
    <cellStyle name="PIDs 5 6 16" xfId="43522" xr:uid="{00000000-0005-0000-0000-00006CB70000}"/>
    <cellStyle name="PIDs 5 6 17" xfId="46061" xr:uid="{00000000-0005-0000-0000-00006DB70000}"/>
    <cellStyle name="PIDs 5 6 18" xfId="49691" xr:uid="{00000000-0005-0000-0000-00006EB70000}"/>
    <cellStyle name="PIDs 5 6 19" xfId="51269" xr:uid="{00000000-0005-0000-0000-00006FB70000}"/>
    <cellStyle name="PIDs 5 6 2" xfId="4909" xr:uid="{00000000-0005-0000-0000-000070B70000}"/>
    <cellStyle name="PIDs 5 6 2 10" xfId="27130" xr:uid="{00000000-0005-0000-0000-000071B70000}"/>
    <cellStyle name="PIDs 5 6 2 11" xfId="30374" xr:uid="{00000000-0005-0000-0000-000072B70000}"/>
    <cellStyle name="PIDs 5 6 2 12" xfId="32237" xr:uid="{00000000-0005-0000-0000-000073B70000}"/>
    <cellStyle name="PIDs 5 6 2 13" xfId="34562" xr:uid="{00000000-0005-0000-0000-000074B70000}"/>
    <cellStyle name="PIDs 5 6 2 14" xfId="36942" xr:uid="{00000000-0005-0000-0000-000075B70000}"/>
    <cellStyle name="PIDs 5 6 2 15" xfId="39474" xr:uid="{00000000-0005-0000-0000-000076B70000}"/>
    <cellStyle name="PIDs 5 6 2 16" xfId="42331" xr:uid="{00000000-0005-0000-0000-000077B70000}"/>
    <cellStyle name="PIDs 5 6 2 17" xfId="44855" xr:uid="{00000000-0005-0000-0000-000078B70000}"/>
    <cellStyle name="PIDs 5 6 2 18" xfId="47394" xr:uid="{00000000-0005-0000-0000-000079B70000}"/>
    <cellStyle name="PIDs 5 6 2 19" xfId="53288" xr:uid="{00000000-0005-0000-0000-00007AB70000}"/>
    <cellStyle name="PIDs 5 6 2 2" xfId="7542" xr:uid="{00000000-0005-0000-0000-00007BB70000}"/>
    <cellStyle name="PIDs 5 6 2 3" xfId="10036" xr:uid="{00000000-0005-0000-0000-00007CB70000}"/>
    <cellStyle name="PIDs 5 6 2 4" xfId="12534" xr:uid="{00000000-0005-0000-0000-00007DB70000}"/>
    <cellStyle name="PIDs 5 6 2 5" xfId="15246" xr:uid="{00000000-0005-0000-0000-00007EB70000}"/>
    <cellStyle name="PIDs 5 6 2 6" xfId="17430" xr:uid="{00000000-0005-0000-0000-00007FB70000}"/>
    <cellStyle name="PIDs 5 6 2 7" xfId="19501" xr:uid="{00000000-0005-0000-0000-000080B70000}"/>
    <cellStyle name="PIDs 5 6 2 8" xfId="21983" xr:uid="{00000000-0005-0000-0000-000081B70000}"/>
    <cellStyle name="PIDs 5 6 2 9" xfId="24545" xr:uid="{00000000-0005-0000-0000-000082B70000}"/>
    <cellStyle name="PIDs 5 6 3" xfId="6201" xr:uid="{00000000-0005-0000-0000-000083B70000}"/>
    <cellStyle name="PIDs 5 6 4" xfId="8702" xr:uid="{00000000-0005-0000-0000-000084B70000}"/>
    <cellStyle name="PIDs 5 6 5" xfId="11207" xr:uid="{00000000-0005-0000-0000-000085B70000}"/>
    <cellStyle name="PIDs 5 6 6" xfId="13914" xr:uid="{00000000-0005-0000-0000-000086B70000}"/>
    <cellStyle name="PIDs 5 6 7" xfId="2598" xr:uid="{00000000-0005-0000-0000-000087B70000}"/>
    <cellStyle name="PIDs 5 6 8" xfId="20686" xr:uid="{00000000-0005-0000-0000-000088B70000}"/>
    <cellStyle name="PIDs 5 6 9" xfId="23212" xr:uid="{00000000-0005-0000-0000-000089B70000}"/>
    <cellStyle name="PIDs 5 7" xfId="3387" xr:uid="{00000000-0005-0000-0000-00008AB70000}"/>
    <cellStyle name="PIDs 5 7 10" xfId="25625" xr:uid="{00000000-0005-0000-0000-00008BB70000}"/>
    <cellStyle name="PIDs 5 7 11" xfId="29056" xr:uid="{00000000-0005-0000-0000-00008CB70000}"/>
    <cellStyle name="PIDs 5 7 12" xfId="29275" xr:uid="{00000000-0005-0000-0000-00008DB70000}"/>
    <cellStyle name="PIDs 5 7 13" xfId="28709" xr:uid="{00000000-0005-0000-0000-00008EB70000}"/>
    <cellStyle name="PIDs 5 7 14" xfId="37993" xr:uid="{00000000-0005-0000-0000-00008FB70000}"/>
    <cellStyle name="PIDs 5 7 15" xfId="40825" xr:uid="{00000000-0005-0000-0000-000090B70000}"/>
    <cellStyle name="PIDs 5 7 16" xfId="43344" xr:uid="{00000000-0005-0000-0000-000091B70000}"/>
    <cellStyle name="PIDs 5 7 17" xfId="45883" xr:uid="{00000000-0005-0000-0000-000092B70000}"/>
    <cellStyle name="PIDs 5 7 18" xfId="48440" xr:uid="{00000000-0005-0000-0000-000093B70000}"/>
    <cellStyle name="PIDs 5 7 19" xfId="50795" xr:uid="{00000000-0005-0000-0000-000094B70000}"/>
    <cellStyle name="PIDs 5 7 2" xfId="4731" xr:uid="{00000000-0005-0000-0000-000095B70000}"/>
    <cellStyle name="PIDs 5 7 2 10" xfId="26953" xr:uid="{00000000-0005-0000-0000-000096B70000}"/>
    <cellStyle name="PIDs 5 7 2 11" xfId="30229" xr:uid="{00000000-0005-0000-0000-000097B70000}"/>
    <cellStyle name="PIDs 5 7 2 12" xfId="32059" xr:uid="{00000000-0005-0000-0000-000098B70000}"/>
    <cellStyle name="PIDs 5 7 2 13" xfId="34384" xr:uid="{00000000-0005-0000-0000-000099B70000}"/>
    <cellStyle name="PIDs 5 7 2 14" xfId="36764" xr:uid="{00000000-0005-0000-0000-00009AB70000}"/>
    <cellStyle name="PIDs 5 7 2 15" xfId="39296" xr:uid="{00000000-0005-0000-0000-00009BB70000}"/>
    <cellStyle name="PIDs 5 7 2 16" xfId="42154" xr:uid="{00000000-0005-0000-0000-00009CB70000}"/>
    <cellStyle name="PIDs 5 7 2 17" xfId="44677" xr:uid="{00000000-0005-0000-0000-00009DB70000}"/>
    <cellStyle name="PIDs 5 7 2 18" xfId="47216" xr:uid="{00000000-0005-0000-0000-00009EB70000}"/>
    <cellStyle name="PIDs 5 7 2 19" xfId="52870" xr:uid="{00000000-0005-0000-0000-00009FB70000}"/>
    <cellStyle name="PIDs 5 7 2 2" xfId="7364" xr:uid="{00000000-0005-0000-0000-0000A0B70000}"/>
    <cellStyle name="PIDs 5 7 2 3" xfId="9859" xr:uid="{00000000-0005-0000-0000-0000A1B70000}"/>
    <cellStyle name="PIDs 5 7 2 4" xfId="12357" xr:uid="{00000000-0005-0000-0000-0000A2B70000}"/>
    <cellStyle name="PIDs 5 7 2 5" xfId="15069" xr:uid="{00000000-0005-0000-0000-0000A3B70000}"/>
    <cellStyle name="PIDs 5 7 2 6" xfId="17252" xr:uid="{00000000-0005-0000-0000-0000A4B70000}"/>
    <cellStyle name="PIDs 5 7 2 7" xfId="19323" xr:uid="{00000000-0005-0000-0000-0000A5B70000}"/>
    <cellStyle name="PIDs 5 7 2 8" xfId="21805" xr:uid="{00000000-0005-0000-0000-0000A6B70000}"/>
    <cellStyle name="PIDs 5 7 2 9" xfId="24367" xr:uid="{00000000-0005-0000-0000-0000A7B70000}"/>
    <cellStyle name="PIDs 5 7 3" xfId="6022" xr:uid="{00000000-0005-0000-0000-0000A8B70000}"/>
    <cellStyle name="PIDs 5 7 4" xfId="8524" xr:uid="{00000000-0005-0000-0000-0000A9B70000}"/>
    <cellStyle name="PIDs 5 7 5" xfId="11030" xr:uid="{00000000-0005-0000-0000-0000AAB70000}"/>
    <cellStyle name="PIDs 5 7 6" xfId="13736" xr:uid="{00000000-0005-0000-0000-0000ABB70000}"/>
    <cellStyle name="PIDs 5 7 7" xfId="2699" xr:uid="{00000000-0005-0000-0000-0000ACB70000}"/>
    <cellStyle name="PIDs 5 7 8" xfId="20512" xr:uid="{00000000-0005-0000-0000-0000ADB70000}"/>
    <cellStyle name="PIDs 5 7 9" xfId="23034" xr:uid="{00000000-0005-0000-0000-0000AEB70000}"/>
    <cellStyle name="PIDs 5 8" xfId="3624" xr:uid="{00000000-0005-0000-0000-0000AFB70000}"/>
    <cellStyle name="PIDs 5 8 10" xfId="25860" xr:uid="{00000000-0005-0000-0000-0000B0B70000}"/>
    <cellStyle name="PIDs 5 8 11" xfId="29256" xr:uid="{00000000-0005-0000-0000-0000B1B70000}"/>
    <cellStyle name="PIDs 5 8 12" xfId="28500" xr:uid="{00000000-0005-0000-0000-0000B2B70000}"/>
    <cellStyle name="PIDs 5 8 13" xfId="35667" xr:uid="{00000000-0005-0000-0000-0000B3B70000}"/>
    <cellStyle name="PIDs 5 8 14" xfId="38222" xr:uid="{00000000-0005-0000-0000-0000B4B70000}"/>
    <cellStyle name="PIDs 5 8 15" xfId="41060" xr:uid="{00000000-0005-0000-0000-0000B5B70000}"/>
    <cellStyle name="PIDs 5 8 16" xfId="43580" xr:uid="{00000000-0005-0000-0000-0000B6B70000}"/>
    <cellStyle name="PIDs 5 8 17" xfId="46119" xr:uid="{00000000-0005-0000-0000-0000B7B70000}"/>
    <cellStyle name="PIDs 5 8 18" xfId="49732" xr:uid="{00000000-0005-0000-0000-0000B8B70000}"/>
    <cellStyle name="PIDs 5 8 19" xfId="51305" xr:uid="{00000000-0005-0000-0000-0000B9B70000}"/>
    <cellStyle name="PIDs 5 8 2" xfId="4967" xr:uid="{00000000-0005-0000-0000-0000BAB70000}"/>
    <cellStyle name="PIDs 5 8 2 10" xfId="27188" xr:uid="{00000000-0005-0000-0000-0000BBB70000}"/>
    <cellStyle name="PIDs 5 8 2 11" xfId="30423" xr:uid="{00000000-0005-0000-0000-0000BCB70000}"/>
    <cellStyle name="PIDs 5 8 2 12" xfId="32295" xr:uid="{00000000-0005-0000-0000-0000BDB70000}"/>
    <cellStyle name="PIDs 5 8 2 13" xfId="34620" xr:uid="{00000000-0005-0000-0000-0000BEB70000}"/>
    <cellStyle name="PIDs 5 8 2 14" xfId="37000" xr:uid="{00000000-0005-0000-0000-0000BFB70000}"/>
    <cellStyle name="PIDs 5 8 2 15" xfId="39532" xr:uid="{00000000-0005-0000-0000-0000C0B70000}"/>
    <cellStyle name="PIDs 5 8 2 16" xfId="42389" xr:uid="{00000000-0005-0000-0000-0000C1B70000}"/>
    <cellStyle name="PIDs 5 8 2 17" xfId="44913" xr:uid="{00000000-0005-0000-0000-0000C2B70000}"/>
    <cellStyle name="PIDs 5 8 2 18" xfId="47452" xr:uid="{00000000-0005-0000-0000-0000C3B70000}"/>
    <cellStyle name="PIDs 5 8 2 19" xfId="53324" xr:uid="{00000000-0005-0000-0000-0000C4B70000}"/>
    <cellStyle name="PIDs 5 8 2 2" xfId="7600" xr:uid="{00000000-0005-0000-0000-0000C5B70000}"/>
    <cellStyle name="PIDs 5 8 2 3" xfId="10094" xr:uid="{00000000-0005-0000-0000-0000C6B70000}"/>
    <cellStyle name="PIDs 5 8 2 4" xfId="12592" xr:uid="{00000000-0005-0000-0000-0000C7B70000}"/>
    <cellStyle name="PIDs 5 8 2 5" xfId="15304" xr:uid="{00000000-0005-0000-0000-0000C8B70000}"/>
    <cellStyle name="PIDs 5 8 2 6" xfId="17488" xr:uid="{00000000-0005-0000-0000-0000C9B70000}"/>
    <cellStyle name="PIDs 5 8 2 7" xfId="19559" xr:uid="{00000000-0005-0000-0000-0000CAB70000}"/>
    <cellStyle name="PIDs 5 8 2 8" xfId="22041" xr:uid="{00000000-0005-0000-0000-0000CBB70000}"/>
    <cellStyle name="PIDs 5 8 2 9" xfId="24603" xr:uid="{00000000-0005-0000-0000-0000CCB70000}"/>
    <cellStyle name="PIDs 5 8 3" xfId="6259" xr:uid="{00000000-0005-0000-0000-0000CDB70000}"/>
    <cellStyle name="PIDs 5 8 4" xfId="8760" xr:uid="{00000000-0005-0000-0000-0000CEB70000}"/>
    <cellStyle name="PIDs 5 8 5" xfId="11265" xr:uid="{00000000-0005-0000-0000-0000CFB70000}"/>
    <cellStyle name="PIDs 5 8 6" xfId="13972" xr:uid="{00000000-0005-0000-0000-0000D0B70000}"/>
    <cellStyle name="PIDs 5 8 7" xfId="2865" xr:uid="{00000000-0005-0000-0000-0000D1B70000}"/>
    <cellStyle name="PIDs 5 8 8" xfId="20740" xr:uid="{00000000-0005-0000-0000-0000D2B70000}"/>
    <cellStyle name="PIDs 5 8 9" xfId="23270" xr:uid="{00000000-0005-0000-0000-0000D3B70000}"/>
    <cellStyle name="PIDs 5 9" xfId="4142" xr:uid="{00000000-0005-0000-0000-0000D4B70000}"/>
    <cellStyle name="PIDs 5 9 10" xfId="23780" xr:uid="{00000000-0005-0000-0000-0000D5B70000}"/>
    <cellStyle name="PIDs 5 9 11" xfId="26372" xr:uid="{00000000-0005-0000-0000-0000D6B70000}"/>
    <cellStyle name="PIDs 5 9 12" xfId="29710" xr:uid="{00000000-0005-0000-0000-0000D7B70000}"/>
    <cellStyle name="PIDs 5 9 13" xfId="31472" xr:uid="{00000000-0005-0000-0000-0000D8B70000}"/>
    <cellStyle name="PIDs 5 9 14" xfId="33803" xr:uid="{00000000-0005-0000-0000-0000D9B70000}"/>
    <cellStyle name="PIDs 5 9 15" xfId="36177" xr:uid="{00000000-0005-0000-0000-0000DAB70000}"/>
    <cellStyle name="PIDs 5 9 16" xfId="38714" xr:uid="{00000000-0005-0000-0000-0000DBB70000}"/>
    <cellStyle name="PIDs 5 9 17" xfId="41570" xr:uid="{00000000-0005-0000-0000-0000DCB70000}"/>
    <cellStyle name="PIDs 5 9 18" xfId="44090" xr:uid="{00000000-0005-0000-0000-0000DDB70000}"/>
    <cellStyle name="PIDs 5 9 19" xfId="46629" xr:uid="{00000000-0005-0000-0000-0000DEB70000}"/>
    <cellStyle name="PIDs 5 9 2" xfId="5478" xr:uid="{00000000-0005-0000-0000-0000DFB70000}"/>
    <cellStyle name="PIDs 5 9 2 10" xfId="27698" xr:uid="{00000000-0005-0000-0000-0000E0B70000}"/>
    <cellStyle name="PIDs 5 9 2 11" xfId="30855" xr:uid="{00000000-0005-0000-0000-0000E1B70000}"/>
    <cellStyle name="PIDs 5 9 2 12" xfId="32805" xr:uid="{00000000-0005-0000-0000-0000E2B70000}"/>
    <cellStyle name="PIDs 5 9 2 13" xfId="35131" xr:uid="{00000000-0005-0000-0000-0000E3B70000}"/>
    <cellStyle name="PIDs 5 9 2 14" xfId="37510" xr:uid="{00000000-0005-0000-0000-0000E4B70000}"/>
    <cellStyle name="PIDs 5 9 2 15" xfId="40042" xr:uid="{00000000-0005-0000-0000-0000E5B70000}"/>
    <cellStyle name="PIDs 5 9 2 16" xfId="42898" xr:uid="{00000000-0005-0000-0000-0000E6B70000}"/>
    <cellStyle name="PIDs 5 9 2 17" xfId="45423" xr:uid="{00000000-0005-0000-0000-0000E7B70000}"/>
    <cellStyle name="PIDs 5 9 2 18" xfId="47962" xr:uid="{00000000-0005-0000-0000-0000E8B70000}"/>
    <cellStyle name="PIDs 5 9 2 19" xfId="53624" xr:uid="{00000000-0005-0000-0000-0000E9B70000}"/>
    <cellStyle name="PIDs 5 9 2 2" xfId="8111" xr:uid="{00000000-0005-0000-0000-0000EAB70000}"/>
    <cellStyle name="PIDs 5 9 2 3" xfId="10603" xr:uid="{00000000-0005-0000-0000-0000EBB70000}"/>
    <cellStyle name="PIDs 5 9 2 4" xfId="13101" xr:uid="{00000000-0005-0000-0000-0000ECB70000}"/>
    <cellStyle name="PIDs 5 9 2 5" xfId="15814" xr:uid="{00000000-0005-0000-0000-0000EDB70000}"/>
    <cellStyle name="PIDs 5 9 2 6" xfId="17998" xr:uid="{00000000-0005-0000-0000-0000EEB70000}"/>
    <cellStyle name="PIDs 5 9 2 7" xfId="20070" xr:uid="{00000000-0005-0000-0000-0000EFB70000}"/>
    <cellStyle name="PIDs 5 9 2 8" xfId="22552" xr:uid="{00000000-0005-0000-0000-0000F0B70000}"/>
    <cellStyle name="PIDs 5 9 2 9" xfId="25113" xr:uid="{00000000-0005-0000-0000-0000F1B70000}"/>
    <cellStyle name="PIDs 5 9 20" xfId="50096" xr:uid="{00000000-0005-0000-0000-0000F2B70000}"/>
    <cellStyle name="PIDs 5 9 21" xfId="51656" xr:uid="{00000000-0005-0000-0000-0000F3B70000}"/>
    <cellStyle name="PIDs 5 9 3" xfId="6777" xr:uid="{00000000-0005-0000-0000-0000F4B70000}"/>
    <cellStyle name="PIDs 5 9 4" xfId="9276" xr:uid="{00000000-0005-0000-0000-0000F5B70000}"/>
    <cellStyle name="PIDs 5 9 5" xfId="11776" xr:uid="{00000000-0005-0000-0000-0000F6B70000}"/>
    <cellStyle name="PIDs 5 9 6" xfId="14486" xr:uid="{00000000-0005-0000-0000-0000F7B70000}"/>
    <cellStyle name="PIDs 5 9 7" xfId="16675" xr:uid="{00000000-0005-0000-0000-0000F8B70000}"/>
    <cellStyle name="PIDs 5 9 8" xfId="18738" xr:uid="{00000000-0005-0000-0000-0000F9B70000}"/>
    <cellStyle name="PIDs 5 9 9" xfId="21227" xr:uid="{00000000-0005-0000-0000-0000FAB70000}"/>
    <cellStyle name="PIDs 6" xfId="1876" xr:uid="{00000000-0005-0000-0000-0000FBB70000}"/>
    <cellStyle name="PIDs 6 10" xfId="4537" xr:uid="{00000000-0005-0000-0000-0000FCB70000}"/>
    <cellStyle name="PIDs 6 10 10" xfId="26762" xr:uid="{00000000-0005-0000-0000-0000FDB70000}"/>
    <cellStyle name="PIDs 6 10 11" xfId="30066" xr:uid="{00000000-0005-0000-0000-0000FEB70000}"/>
    <cellStyle name="PIDs 6 10 12" xfId="31865" xr:uid="{00000000-0005-0000-0000-0000FFB70000}"/>
    <cellStyle name="PIDs 6 10 13" xfId="34190" xr:uid="{00000000-0005-0000-0000-000000B80000}"/>
    <cellStyle name="PIDs 6 10 14" xfId="36570" xr:uid="{00000000-0005-0000-0000-000001B80000}"/>
    <cellStyle name="PIDs 6 10 15" xfId="39102" xr:uid="{00000000-0005-0000-0000-000002B80000}"/>
    <cellStyle name="PIDs 6 10 16" xfId="41962" xr:uid="{00000000-0005-0000-0000-000003B80000}"/>
    <cellStyle name="PIDs 6 10 17" xfId="44483" xr:uid="{00000000-0005-0000-0000-000004B80000}"/>
    <cellStyle name="PIDs 6 10 18" xfId="47022" xr:uid="{00000000-0005-0000-0000-000005B80000}"/>
    <cellStyle name="PIDs 6 10 19" xfId="50414" xr:uid="{00000000-0005-0000-0000-000006B80000}"/>
    <cellStyle name="PIDs 6 10 2" xfId="7170" xr:uid="{00000000-0005-0000-0000-000007B80000}"/>
    <cellStyle name="PIDs 6 10 2 2" xfId="53869" xr:uid="{00000000-0005-0000-0000-000008B80000}"/>
    <cellStyle name="PIDs 6 10 20" xfId="51952" xr:uid="{00000000-0005-0000-0000-000009B80000}"/>
    <cellStyle name="PIDs 6 10 3" xfId="9667" xr:uid="{00000000-0005-0000-0000-00000AB80000}"/>
    <cellStyle name="PIDs 6 10 4" xfId="12166" xr:uid="{00000000-0005-0000-0000-00000BB80000}"/>
    <cellStyle name="PIDs 6 10 5" xfId="14877" xr:uid="{00000000-0005-0000-0000-00000CB80000}"/>
    <cellStyle name="PIDs 6 10 6" xfId="17060" xr:uid="{00000000-0005-0000-0000-00000DB80000}"/>
    <cellStyle name="PIDs 6 10 7" xfId="19132" xr:uid="{00000000-0005-0000-0000-00000EB80000}"/>
    <cellStyle name="PIDs 6 10 8" xfId="21612" xr:uid="{00000000-0005-0000-0000-00000FB80000}"/>
    <cellStyle name="PIDs 6 10 9" xfId="24173" xr:uid="{00000000-0005-0000-0000-000010B80000}"/>
    <cellStyle name="PIDs 6 11" xfId="3089" xr:uid="{00000000-0005-0000-0000-000011B80000}"/>
    <cellStyle name="PIDs 6 11 2" xfId="50173" xr:uid="{00000000-0005-0000-0000-000012B80000}"/>
    <cellStyle name="PIDs 6 11 2 2" xfId="53680" xr:uid="{00000000-0005-0000-0000-000013B80000}"/>
    <cellStyle name="PIDs 6 11 3" xfId="51712" xr:uid="{00000000-0005-0000-0000-000014B80000}"/>
    <cellStyle name="PIDs 6 12" xfId="2590" xr:uid="{00000000-0005-0000-0000-000015B80000}"/>
    <cellStyle name="PIDs 6 12 2" xfId="50591" xr:uid="{00000000-0005-0000-0000-000016B80000}"/>
    <cellStyle name="PIDs 6 12 2 2" xfId="53996" xr:uid="{00000000-0005-0000-0000-000017B80000}"/>
    <cellStyle name="PIDs 6 12 3" xfId="52115" xr:uid="{00000000-0005-0000-0000-000018B80000}"/>
    <cellStyle name="PIDs 6 13" xfId="16559" xr:uid="{00000000-0005-0000-0000-000019B80000}"/>
    <cellStyle name="PIDs 6 13 2" xfId="54135" xr:uid="{00000000-0005-0000-0000-00001AB80000}"/>
    <cellStyle name="PIDs 6 13 3" xfId="52291" xr:uid="{00000000-0005-0000-0000-00001BB80000}"/>
    <cellStyle name="PIDs 6 14" xfId="5793" xr:uid="{00000000-0005-0000-0000-00001CB80000}"/>
    <cellStyle name="PIDs 6 14 2" xfId="54155" xr:uid="{00000000-0005-0000-0000-00001DB80000}"/>
    <cellStyle name="PIDs 6 14 3" xfId="52467" xr:uid="{00000000-0005-0000-0000-00001EB80000}"/>
    <cellStyle name="PIDs 6 15" xfId="28702" xr:uid="{00000000-0005-0000-0000-00001FB80000}"/>
    <cellStyle name="PIDs 6 15 2" xfId="53062" xr:uid="{00000000-0005-0000-0000-000020B80000}"/>
    <cellStyle name="PIDs 6 16" xfId="28796" xr:uid="{00000000-0005-0000-0000-000021B80000}"/>
    <cellStyle name="PIDs 6 17" xfId="28642" xr:uid="{00000000-0005-0000-0000-000022B80000}"/>
    <cellStyle name="PIDs 6 18" xfId="28720" xr:uid="{00000000-0005-0000-0000-000023B80000}"/>
    <cellStyle name="PIDs 6 19" xfId="40590" xr:uid="{00000000-0005-0000-0000-000024B80000}"/>
    <cellStyle name="PIDs 6 2" xfId="1877" xr:uid="{00000000-0005-0000-0000-000025B80000}"/>
    <cellStyle name="PIDs 6 2 10" xfId="3090" xr:uid="{00000000-0005-0000-0000-000026B80000}"/>
    <cellStyle name="PIDs 6 2 10 2" xfId="50592" xr:uid="{00000000-0005-0000-0000-000027B80000}"/>
    <cellStyle name="PIDs 6 2 10 2 2" xfId="53997" xr:uid="{00000000-0005-0000-0000-000028B80000}"/>
    <cellStyle name="PIDs 6 2 10 3" xfId="52116" xr:uid="{00000000-0005-0000-0000-000029B80000}"/>
    <cellStyle name="PIDs 6 2 11" xfId="2716" xr:uid="{00000000-0005-0000-0000-00002AB80000}"/>
    <cellStyle name="PIDs 6 2 11 2" xfId="54136" xr:uid="{00000000-0005-0000-0000-00002BB80000}"/>
    <cellStyle name="PIDs 6 2 11 3" xfId="52292" xr:uid="{00000000-0005-0000-0000-00002CB80000}"/>
    <cellStyle name="PIDs 6 2 12" xfId="2353" xr:uid="{00000000-0005-0000-0000-00002DB80000}"/>
    <cellStyle name="PIDs 6 2 12 2" xfId="54144" xr:uid="{00000000-0005-0000-0000-00002EB80000}"/>
    <cellStyle name="PIDs 6 2 12 3" xfId="52456" xr:uid="{00000000-0005-0000-0000-00002FB80000}"/>
    <cellStyle name="PIDs 6 2 13" xfId="2352" xr:uid="{00000000-0005-0000-0000-000030B80000}"/>
    <cellStyle name="PIDs 6 2 13 2" xfId="53063" xr:uid="{00000000-0005-0000-0000-000031B80000}"/>
    <cellStyle name="PIDs 6 2 14" xfId="28701" xr:uid="{00000000-0005-0000-0000-000032B80000}"/>
    <cellStyle name="PIDs 6 2 15" xfId="28232" xr:uid="{00000000-0005-0000-0000-000033B80000}"/>
    <cellStyle name="PIDs 6 2 16" xfId="33216" xr:uid="{00000000-0005-0000-0000-000034B80000}"/>
    <cellStyle name="PIDs 6 2 17" xfId="28802" xr:uid="{00000000-0005-0000-0000-000035B80000}"/>
    <cellStyle name="PIDs 6 2 18" xfId="40591" xr:uid="{00000000-0005-0000-0000-000036B80000}"/>
    <cellStyle name="PIDs 6 2 19" xfId="40522" xr:uid="{00000000-0005-0000-0000-000037B80000}"/>
    <cellStyle name="PIDs 6 2 2" xfId="2240" xr:uid="{00000000-0005-0000-0000-000038B80000}"/>
    <cellStyle name="PIDs 6 2 2 10" xfId="13653" xr:uid="{00000000-0005-0000-0000-000039B80000}"/>
    <cellStyle name="PIDs 6 2 2 11" xfId="2861" xr:uid="{00000000-0005-0000-0000-00003AB80000}"/>
    <cellStyle name="PIDs 6 2 2 12" xfId="20442" xr:uid="{00000000-0005-0000-0000-00003BB80000}"/>
    <cellStyle name="PIDs 6 2 2 13" xfId="22969" xr:uid="{00000000-0005-0000-0000-00003CB80000}"/>
    <cellStyle name="PIDs 6 2 2 14" xfId="25552" xr:uid="{00000000-0005-0000-0000-00003DB80000}"/>
    <cellStyle name="PIDs 6 2 2 15" xfId="28236" xr:uid="{00000000-0005-0000-0000-00003EB80000}"/>
    <cellStyle name="PIDs 6 2 2 16" xfId="28652" xr:uid="{00000000-0005-0000-0000-00003FB80000}"/>
    <cellStyle name="PIDs 6 2 2 17" xfId="37937" xr:uid="{00000000-0005-0000-0000-000040B80000}"/>
    <cellStyle name="PIDs 6 2 2 18" xfId="40758" xr:uid="{00000000-0005-0000-0000-000041B80000}"/>
    <cellStyle name="PIDs 6 2 2 19" xfId="43274" xr:uid="{00000000-0005-0000-0000-000042B80000}"/>
    <cellStyle name="PIDs 6 2 2 2" xfId="3861" xr:uid="{00000000-0005-0000-0000-000043B80000}"/>
    <cellStyle name="PIDs 6 2 2 2 10" xfId="26093" xr:uid="{00000000-0005-0000-0000-000044B80000}"/>
    <cellStyle name="PIDs 6 2 2 2 11" xfId="29458" xr:uid="{00000000-0005-0000-0000-000045B80000}"/>
    <cellStyle name="PIDs 6 2 2 2 12" xfId="31192" xr:uid="{00000000-0005-0000-0000-000046B80000}"/>
    <cellStyle name="PIDs 6 2 2 2 13" xfId="35899" xr:uid="{00000000-0005-0000-0000-000047B80000}"/>
    <cellStyle name="PIDs 6 2 2 2 14" xfId="38443" xr:uid="{00000000-0005-0000-0000-000048B80000}"/>
    <cellStyle name="PIDs 6 2 2 2 15" xfId="41291" xr:uid="{00000000-0005-0000-0000-000049B80000}"/>
    <cellStyle name="PIDs 6 2 2 2 16" xfId="43812" xr:uid="{00000000-0005-0000-0000-00004AB80000}"/>
    <cellStyle name="PIDs 6 2 2 2 17" xfId="46351" xr:uid="{00000000-0005-0000-0000-00004BB80000}"/>
    <cellStyle name="PIDs 6 2 2 2 18" xfId="53298" xr:uid="{00000000-0005-0000-0000-00004CB80000}"/>
    <cellStyle name="PIDs 6 2 2 2 2" xfId="5200" xr:uid="{00000000-0005-0000-0000-00004DB80000}"/>
    <cellStyle name="PIDs 6 2 2 2 2 10" xfId="27420" xr:uid="{00000000-0005-0000-0000-00004EB80000}"/>
    <cellStyle name="PIDs 6 2 2 2 2 11" xfId="30626" xr:uid="{00000000-0005-0000-0000-00004FB80000}"/>
    <cellStyle name="PIDs 6 2 2 2 2 12" xfId="32527" xr:uid="{00000000-0005-0000-0000-000050B80000}"/>
    <cellStyle name="PIDs 6 2 2 2 2 13" xfId="34853" xr:uid="{00000000-0005-0000-0000-000051B80000}"/>
    <cellStyle name="PIDs 6 2 2 2 2 14" xfId="37232" xr:uid="{00000000-0005-0000-0000-000052B80000}"/>
    <cellStyle name="PIDs 6 2 2 2 2 15" xfId="39764" xr:uid="{00000000-0005-0000-0000-000053B80000}"/>
    <cellStyle name="PIDs 6 2 2 2 2 16" xfId="42620" xr:uid="{00000000-0005-0000-0000-000054B80000}"/>
    <cellStyle name="PIDs 6 2 2 2 2 17" xfId="45145" xr:uid="{00000000-0005-0000-0000-000055B80000}"/>
    <cellStyle name="PIDs 6 2 2 2 2 18" xfId="47684" xr:uid="{00000000-0005-0000-0000-000056B80000}"/>
    <cellStyle name="PIDs 6 2 2 2 2 2" xfId="7833" xr:uid="{00000000-0005-0000-0000-000057B80000}"/>
    <cellStyle name="PIDs 6 2 2 2 2 3" xfId="10325" xr:uid="{00000000-0005-0000-0000-000058B80000}"/>
    <cellStyle name="PIDs 6 2 2 2 2 4" xfId="12823" xr:uid="{00000000-0005-0000-0000-000059B80000}"/>
    <cellStyle name="PIDs 6 2 2 2 2 5" xfId="15536" xr:uid="{00000000-0005-0000-0000-00005AB80000}"/>
    <cellStyle name="PIDs 6 2 2 2 2 6" xfId="17720" xr:uid="{00000000-0005-0000-0000-00005BB80000}"/>
    <cellStyle name="PIDs 6 2 2 2 2 7" xfId="19792" xr:uid="{00000000-0005-0000-0000-00005CB80000}"/>
    <cellStyle name="PIDs 6 2 2 2 2 8" xfId="22274" xr:uid="{00000000-0005-0000-0000-00005DB80000}"/>
    <cellStyle name="PIDs 6 2 2 2 2 9" xfId="24835" xr:uid="{00000000-0005-0000-0000-00005EB80000}"/>
    <cellStyle name="PIDs 6 2 2 2 3" xfId="6495" xr:uid="{00000000-0005-0000-0000-00005FB80000}"/>
    <cellStyle name="PIDs 6 2 2 2 4" xfId="8996" xr:uid="{00000000-0005-0000-0000-000060B80000}"/>
    <cellStyle name="PIDs 6 2 2 2 5" xfId="11498" xr:uid="{00000000-0005-0000-0000-000061B80000}"/>
    <cellStyle name="PIDs 6 2 2 2 6" xfId="14205" xr:uid="{00000000-0005-0000-0000-000062B80000}"/>
    <cellStyle name="PIDs 6 2 2 2 7" xfId="18459" xr:uid="{00000000-0005-0000-0000-000063B80000}"/>
    <cellStyle name="PIDs 6 2 2 2 8" xfId="20958" xr:uid="{00000000-0005-0000-0000-000064B80000}"/>
    <cellStyle name="PIDs 6 2 2 2 9" xfId="23502" xr:uid="{00000000-0005-0000-0000-000065B80000}"/>
    <cellStyle name="PIDs 6 2 2 20" xfId="45818" xr:uid="{00000000-0005-0000-0000-000066B80000}"/>
    <cellStyle name="PIDs 6 2 2 21" xfId="49701" xr:uid="{00000000-0005-0000-0000-000067B80000}"/>
    <cellStyle name="PIDs 6 2 2 22" xfId="51279" xr:uid="{00000000-0005-0000-0000-000068B80000}"/>
    <cellStyle name="PIDs 6 2 2 3" xfId="3996" xr:uid="{00000000-0005-0000-0000-000069B80000}"/>
    <cellStyle name="PIDs 6 2 2 3 10" xfId="26227" xr:uid="{00000000-0005-0000-0000-00006AB80000}"/>
    <cellStyle name="PIDs 6 2 2 3 11" xfId="29572" xr:uid="{00000000-0005-0000-0000-00006BB80000}"/>
    <cellStyle name="PIDs 6 2 2 3 12" xfId="31326" xr:uid="{00000000-0005-0000-0000-00006CB80000}"/>
    <cellStyle name="PIDs 6 2 2 3 13" xfId="36032" xr:uid="{00000000-0005-0000-0000-00006DB80000}"/>
    <cellStyle name="PIDs 6 2 2 3 14" xfId="38569" xr:uid="{00000000-0005-0000-0000-00006EB80000}"/>
    <cellStyle name="PIDs 6 2 2 3 15" xfId="41425" xr:uid="{00000000-0005-0000-0000-00006FB80000}"/>
    <cellStyle name="PIDs 6 2 2 3 16" xfId="43945" xr:uid="{00000000-0005-0000-0000-000070B80000}"/>
    <cellStyle name="PIDs 6 2 2 3 17" xfId="46484" xr:uid="{00000000-0005-0000-0000-000071B80000}"/>
    <cellStyle name="PIDs 6 2 2 3 2" xfId="5333" xr:uid="{00000000-0005-0000-0000-000072B80000}"/>
    <cellStyle name="PIDs 6 2 2 3 2 10" xfId="27553" xr:uid="{00000000-0005-0000-0000-000073B80000}"/>
    <cellStyle name="PIDs 6 2 2 3 2 11" xfId="30739" xr:uid="{00000000-0005-0000-0000-000074B80000}"/>
    <cellStyle name="PIDs 6 2 2 3 2 12" xfId="32660" xr:uid="{00000000-0005-0000-0000-000075B80000}"/>
    <cellStyle name="PIDs 6 2 2 3 2 13" xfId="34986" xr:uid="{00000000-0005-0000-0000-000076B80000}"/>
    <cellStyle name="PIDs 6 2 2 3 2 14" xfId="37365" xr:uid="{00000000-0005-0000-0000-000077B80000}"/>
    <cellStyle name="PIDs 6 2 2 3 2 15" xfId="39897" xr:uid="{00000000-0005-0000-0000-000078B80000}"/>
    <cellStyle name="PIDs 6 2 2 3 2 16" xfId="42753" xr:uid="{00000000-0005-0000-0000-000079B80000}"/>
    <cellStyle name="PIDs 6 2 2 3 2 17" xfId="45278" xr:uid="{00000000-0005-0000-0000-00007AB80000}"/>
    <cellStyle name="PIDs 6 2 2 3 2 18" xfId="47817" xr:uid="{00000000-0005-0000-0000-00007BB80000}"/>
    <cellStyle name="PIDs 6 2 2 3 2 2" xfId="7966" xr:uid="{00000000-0005-0000-0000-00007CB80000}"/>
    <cellStyle name="PIDs 6 2 2 3 2 3" xfId="10458" xr:uid="{00000000-0005-0000-0000-00007DB80000}"/>
    <cellStyle name="PIDs 6 2 2 3 2 4" xfId="12956" xr:uid="{00000000-0005-0000-0000-00007EB80000}"/>
    <cellStyle name="PIDs 6 2 2 3 2 5" xfId="15669" xr:uid="{00000000-0005-0000-0000-00007FB80000}"/>
    <cellStyle name="PIDs 6 2 2 3 2 6" xfId="17853" xr:uid="{00000000-0005-0000-0000-000080B80000}"/>
    <cellStyle name="PIDs 6 2 2 3 2 7" xfId="19925" xr:uid="{00000000-0005-0000-0000-000081B80000}"/>
    <cellStyle name="PIDs 6 2 2 3 2 8" xfId="22407" xr:uid="{00000000-0005-0000-0000-000082B80000}"/>
    <cellStyle name="PIDs 6 2 2 3 2 9" xfId="24968" xr:uid="{00000000-0005-0000-0000-000083B80000}"/>
    <cellStyle name="PIDs 6 2 2 3 3" xfId="6631" xr:uid="{00000000-0005-0000-0000-000084B80000}"/>
    <cellStyle name="PIDs 6 2 2 3 4" xfId="9131" xr:uid="{00000000-0005-0000-0000-000085B80000}"/>
    <cellStyle name="PIDs 6 2 2 3 5" xfId="11631" xr:uid="{00000000-0005-0000-0000-000086B80000}"/>
    <cellStyle name="PIDs 6 2 2 3 6" xfId="14340" xr:uid="{00000000-0005-0000-0000-000087B80000}"/>
    <cellStyle name="PIDs 6 2 2 3 7" xfId="18593" xr:uid="{00000000-0005-0000-0000-000088B80000}"/>
    <cellStyle name="PIDs 6 2 2 3 8" xfId="21082" xr:uid="{00000000-0005-0000-0000-000089B80000}"/>
    <cellStyle name="PIDs 6 2 2 3 9" xfId="23635" xr:uid="{00000000-0005-0000-0000-00008AB80000}"/>
    <cellStyle name="PIDs 6 2 2 4" xfId="4266" xr:uid="{00000000-0005-0000-0000-00008BB80000}"/>
    <cellStyle name="PIDs 6 2 2 4 10" xfId="23904" xr:uid="{00000000-0005-0000-0000-00008CB80000}"/>
    <cellStyle name="PIDs 6 2 2 4 11" xfId="26495" xr:uid="{00000000-0005-0000-0000-00008DB80000}"/>
    <cellStyle name="PIDs 6 2 2 4 12" xfId="29834" xr:uid="{00000000-0005-0000-0000-00008EB80000}"/>
    <cellStyle name="PIDs 6 2 2 4 13" xfId="31596" xr:uid="{00000000-0005-0000-0000-00008FB80000}"/>
    <cellStyle name="PIDs 6 2 2 4 14" xfId="33927" xr:uid="{00000000-0005-0000-0000-000090B80000}"/>
    <cellStyle name="PIDs 6 2 2 4 15" xfId="36301" xr:uid="{00000000-0005-0000-0000-000091B80000}"/>
    <cellStyle name="PIDs 6 2 2 4 16" xfId="38838" xr:uid="{00000000-0005-0000-0000-000092B80000}"/>
    <cellStyle name="PIDs 6 2 2 4 17" xfId="41693" xr:uid="{00000000-0005-0000-0000-000093B80000}"/>
    <cellStyle name="PIDs 6 2 2 4 18" xfId="44214" xr:uid="{00000000-0005-0000-0000-000094B80000}"/>
    <cellStyle name="PIDs 6 2 2 4 19" xfId="46753" xr:uid="{00000000-0005-0000-0000-000095B80000}"/>
    <cellStyle name="PIDs 6 2 2 4 2" xfId="5601" xr:uid="{00000000-0005-0000-0000-000096B80000}"/>
    <cellStyle name="PIDs 6 2 2 4 2 10" xfId="27821" xr:uid="{00000000-0005-0000-0000-000097B80000}"/>
    <cellStyle name="PIDs 6 2 2 4 2 11" xfId="30962" xr:uid="{00000000-0005-0000-0000-000098B80000}"/>
    <cellStyle name="PIDs 6 2 2 4 2 12" xfId="32928" xr:uid="{00000000-0005-0000-0000-000099B80000}"/>
    <cellStyle name="PIDs 6 2 2 4 2 13" xfId="35254" xr:uid="{00000000-0005-0000-0000-00009AB80000}"/>
    <cellStyle name="PIDs 6 2 2 4 2 14" xfId="37633" xr:uid="{00000000-0005-0000-0000-00009BB80000}"/>
    <cellStyle name="PIDs 6 2 2 4 2 15" xfId="40165" xr:uid="{00000000-0005-0000-0000-00009CB80000}"/>
    <cellStyle name="PIDs 6 2 2 4 2 16" xfId="43021" xr:uid="{00000000-0005-0000-0000-00009DB80000}"/>
    <cellStyle name="PIDs 6 2 2 4 2 17" xfId="45546" xr:uid="{00000000-0005-0000-0000-00009EB80000}"/>
    <cellStyle name="PIDs 6 2 2 4 2 18" xfId="48085" xr:uid="{00000000-0005-0000-0000-00009FB80000}"/>
    <cellStyle name="PIDs 6 2 2 4 2 2" xfId="8234" xr:uid="{00000000-0005-0000-0000-0000A0B80000}"/>
    <cellStyle name="PIDs 6 2 2 4 2 3" xfId="10726" xr:uid="{00000000-0005-0000-0000-0000A1B80000}"/>
    <cellStyle name="PIDs 6 2 2 4 2 4" xfId="13224" xr:uid="{00000000-0005-0000-0000-0000A2B80000}"/>
    <cellStyle name="PIDs 6 2 2 4 2 5" xfId="15937" xr:uid="{00000000-0005-0000-0000-0000A3B80000}"/>
    <cellStyle name="PIDs 6 2 2 4 2 6" xfId="18121" xr:uid="{00000000-0005-0000-0000-0000A4B80000}"/>
    <cellStyle name="PIDs 6 2 2 4 2 7" xfId="20193" xr:uid="{00000000-0005-0000-0000-0000A5B80000}"/>
    <cellStyle name="PIDs 6 2 2 4 2 8" xfId="22675" xr:uid="{00000000-0005-0000-0000-0000A6B80000}"/>
    <cellStyle name="PIDs 6 2 2 4 2 9" xfId="25236" xr:uid="{00000000-0005-0000-0000-0000A7B80000}"/>
    <cellStyle name="PIDs 6 2 2 4 3" xfId="6901" xr:uid="{00000000-0005-0000-0000-0000A8B80000}"/>
    <cellStyle name="PIDs 6 2 2 4 4" xfId="9399" xr:uid="{00000000-0005-0000-0000-0000A9B80000}"/>
    <cellStyle name="PIDs 6 2 2 4 5" xfId="11899" xr:uid="{00000000-0005-0000-0000-0000AAB80000}"/>
    <cellStyle name="PIDs 6 2 2 4 6" xfId="14609" xr:uid="{00000000-0005-0000-0000-0000ABB80000}"/>
    <cellStyle name="PIDs 6 2 2 4 7" xfId="16799" xr:uid="{00000000-0005-0000-0000-0000ACB80000}"/>
    <cellStyle name="PIDs 6 2 2 4 8" xfId="18862" xr:uid="{00000000-0005-0000-0000-0000ADB80000}"/>
    <cellStyle name="PIDs 6 2 2 4 9" xfId="21351" xr:uid="{00000000-0005-0000-0000-0000AEB80000}"/>
    <cellStyle name="PIDs 6 2 2 5" xfId="4666" xr:uid="{00000000-0005-0000-0000-0000AFB80000}"/>
    <cellStyle name="PIDs 6 2 2 5 10" xfId="26888" xr:uid="{00000000-0005-0000-0000-0000B0B80000}"/>
    <cellStyle name="PIDs 6 2 2 5 11" xfId="30174" xr:uid="{00000000-0005-0000-0000-0000B1B80000}"/>
    <cellStyle name="PIDs 6 2 2 5 12" xfId="31994" xr:uid="{00000000-0005-0000-0000-0000B2B80000}"/>
    <cellStyle name="PIDs 6 2 2 5 13" xfId="34319" xr:uid="{00000000-0005-0000-0000-0000B3B80000}"/>
    <cellStyle name="PIDs 6 2 2 5 14" xfId="36699" xr:uid="{00000000-0005-0000-0000-0000B4B80000}"/>
    <cellStyle name="PIDs 6 2 2 5 15" xfId="39231" xr:uid="{00000000-0005-0000-0000-0000B5B80000}"/>
    <cellStyle name="PIDs 6 2 2 5 16" xfId="42089" xr:uid="{00000000-0005-0000-0000-0000B6B80000}"/>
    <cellStyle name="PIDs 6 2 2 5 17" xfId="44612" xr:uid="{00000000-0005-0000-0000-0000B7B80000}"/>
    <cellStyle name="PIDs 6 2 2 5 18" xfId="47151" xr:uid="{00000000-0005-0000-0000-0000B8B80000}"/>
    <cellStyle name="PIDs 6 2 2 5 2" xfId="7299" xr:uid="{00000000-0005-0000-0000-0000B9B80000}"/>
    <cellStyle name="PIDs 6 2 2 5 3" xfId="9794" xr:uid="{00000000-0005-0000-0000-0000BAB80000}"/>
    <cellStyle name="PIDs 6 2 2 5 4" xfId="12292" xr:uid="{00000000-0005-0000-0000-0000BBB80000}"/>
    <cellStyle name="PIDs 6 2 2 5 5" xfId="15004" xr:uid="{00000000-0005-0000-0000-0000BCB80000}"/>
    <cellStyle name="PIDs 6 2 2 5 6" xfId="17187" xr:uid="{00000000-0005-0000-0000-0000BDB80000}"/>
    <cellStyle name="PIDs 6 2 2 5 7" xfId="19258" xr:uid="{00000000-0005-0000-0000-0000BEB80000}"/>
    <cellStyle name="PIDs 6 2 2 5 8" xfId="21740" xr:uid="{00000000-0005-0000-0000-0000BFB80000}"/>
    <cellStyle name="PIDs 6 2 2 5 9" xfId="24302" xr:uid="{00000000-0005-0000-0000-0000C0B80000}"/>
    <cellStyle name="PIDs 6 2 2 6" xfId="3304" xr:uid="{00000000-0005-0000-0000-0000C1B80000}"/>
    <cellStyle name="PIDs 6 2 2 7" xfId="5937" xr:uid="{00000000-0005-0000-0000-0000C2B80000}"/>
    <cellStyle name="PIDs 6 2 2 8" xfId="8441" xr:uid="{00000000-0005-0000-0000-0000C3B80000}"/>
    <cellStyle name="PIDs 6 2 2 9" xfId="10956" xr:uid="{00000000-0005-0000-0000-0000C4B80000}"/>
    <cellStyle name="PIDs 6 2 20" xfId="40574" xr:uid="{00000000-0005-0000-0000-0000C5B80000}"/>
    <cellStyle name="PIDs 6 2 21" xfId="49291" xr:uid="{00000000-0005-0000-0000-0000C6B80000}"/>
    <cellStyle name="PIDs 6 2 22" xfId="51039" xr:uid="{00000000-0005-0000-0000-0000C7B80000}"/>
    <cellStyle name="PIDs 6 2 3" xfId="3711" xr:uid="{00000000-0005-0000-0000-0000C8B80000}"/>
    <cellStyle name="PIDs 6 2 3 10" xfId="25947" xr:uid="{00000000-0005-0000-0000-0000C9B80000}"/>
    <cellStyle name="PIDs 6 2 3 11" xfId="29332" xr:uid="{00000000-0005-0000-0000-0000CAB80000}"/>
    <cellStyle name="PIDs 6 2 3 12" xfId="28450" xr:uid="{00000000-0005-0000-0000-0000CBB80000}"/>
    <cellStyle name="PIDs 6 2 3 13" xfId="35754" xr:uid="{00000000-0005-0000-0000-0000CCB80000}"/>
    <cellStyle name="PIDs 6 2 3 14" xfId="38306" xr:uid="{00000000-0005-0000-0000-0000CDB80000}"/>
    <cellStyle name="PIDs 6 2 3 15" xfId="41147" xr:uid="{00000000-0005-0000-0000-0000CEB80000}"/>
    <cellStyle name="PIDs 6 2 3 16" xfId="43667" xr:uid="{00000000-0005-0000-0000-0000CFB80000}"/>
    <cellStyle name="PIDs 6 2 3 17" xfId="46206" xr:uid="{00000000-0005-0000-0000-0000D0B80000}"/>
    <cellStyle name="PIDs 6 2 3 18" xfId="48467" xr:uid="{00000000-0005-0000-0000-0000D1B80000}"/>
    <cellStyle name="PIDs 6 2 3 19" xfId="50822" xr:uid="{00000000-0005-0000-0000-0000D2B80000}"/>
    <cellStyle name="PIDs 6 2 3 2" xfId="5054" xr:uid="{00000000-0005-0000-0000-0000D3B80000}"/>
    <cellStyle name="PIDs 6 2 3 2 10" xfId="27275" xr:uid="{00000000-0005-0000-0000-0000D4B80000}"/>
    <cellStyle name="PIDs 6 2 3 2 11" xfId="30502" xr:uid="{00000000-0005-0000-0000-0000D5B80000}"/>
    <cellStyle name="PIDs 6 2 3 2 12" xfId="32382" xr:uid="{00000000-0005-0000-0000-0000D6B80000}"/>
    <cellStyle name="PIDs 6 2 3 2 13" xfId="34707" xr:uid="{00000000-0005-0000-0000-0000D7B80000}"/>
    <cellStyle name="PIDs 6 2 3 2 14" xfId="37087" xr:uid="{00000000-0005-0000-0000-0000D8B80000}"/>
    <cellStyle name="PIDs 6 2 3 2 15" xfId="39619" xr:uid="{00000000-0005-0000-0000-0000D9B80000}"/>
    <cellStyle name="PIDs 6 2 3 2 16" xfId="42476" xr:uid="{00000000-0005-0000-0000-0000DAB80000}"/>
    <cellStyle name="PIDs 6 2 3 2 17" xfId="45000" xr:uid="{00000000-0005-0000-0000-0000DBB80000}"/>
    <cellStyle name="PIDs 6 2 3 2 18" xfId="47539" xr:uid="{00000000-0005-0000-0000-0000DCB80000}"/>
    <cellStyle name="PIDs 6 2 3 2 19" xfId="52895" xr:uid="{00000000-0005-0000-0000-0000DDB80000}"/>
    <cellStyle name="PIDs 6 2 3 2 2" xfId="7687" xr:uid="{00000000-0005-0000-0000-0000DEB80000}"/>
    <cellStyle name="PIDs 6 2 3 2 3" xfId="10181" xr:uid="{00000000-0005-0000-0000-0000DFB80000}"/>
    <cellStyle name="PIDs 6 2 3 2 4" xfId="12679" xr:uid="{00000000-0005-0000-0000-0000E0B80000}"/>
    <cellStyle name="PIDs 6 2 3 2 5" xfId="15391" xr:uid="{00000000-0005-0000-0000-0000E1B80000}"/>
    <cellStyle name="PIDs 6 2 3 2 6" xfId="17575" xr:uid="{00000000-0005-0000-0000-0000E2B80000}"/>
    <cellStyle name="PIDs 6 2 3 2 7" xfId="19646" xr:uid="{00000000-0005-0000-0000-0000E3B80000}"/>
    <cellStyle name="PIDs 6 2 3 2 8" xfId="22128" xr:uid="{00000000-0005-0000-0000-0000E4B80000}"/>
    <cellStyle name="PIDs 6 2 3 2 9" xfId="24690" xr:uid="{00000000-0005-0000-0000-0000E5B80000}"/>
    <cellStyle name="PIDs 6 2 3 3" xfId="6346" xr:uid="{00000000-0005-0000-0000-0000E6B80000}"/>
    <cellStyle name="PIDs 6 2 3 4" xfId="8847" xr:uid="{00000000-0005-0000-0000-0000E7B80000}"/>
    <cellStyle name="PIDs 6 2 3 5" xfId="11352" xr:uid="{00000000-0005-0000-0000-0000E8B80000}"/>
    <cellStyle name="PIDs 6 2 3 6" xfId="14059" xr:uid="{00000000-0005-0000-0000-0000E9B80000}"/>
    <cellStyle name="PIDs 6 2 3 7" xfId="18312" xr:uid="{00000000-0005-0000-0000-0000EAB80000}"/>
    <cellStyle name="PIDs 6 2 3 8" xfId="20821" xr:uid="{00000000-0005-0000-0000-0000EBB80000}"/>
    <cellStyle name="PIDs 6 2 3 9" xfId="23357" xr:uid="{00000000-0005-0000-0000-0000ECB80000}"/>
    <cellStyle name="PIDs 6 2 4" xfId="3565" xr:uid="{00000000-0005-0000-0000-0000EDB80000}"/>
    <cellStyle name="PIDs 6 2 4 10" xfId="25801" xr:uid="{00000000-0005-0000-0000-0000EEB80000}"/>
    <cellStyle name="PIDs 6 2 4 11" xfId="29204" xr:uid="{00000000-0005-0000-0000-0000EFB80000}"/>
    <cellStyle name="PIDs 6 2 4 12" xfId="28023" xr:uid="{00000000-0005-0000-0000-0000F0B80000}"/>
    <cellStyle name="PIDs 6 2 4 13" xfId="35608" xr:uid="{00000000-0005-0000-0000-0000F1B80000}"/>
    <cellStyle name="PIDs 6 2 4 14" xfId="38165" xr:uid="{00000000-0005-0000-0000-0000F2B80000}"/>
    <cellStyle name="PIDs 6 2 4 15" xfId="41001" xr:uid="{00000000-0005-0000-0000-0000F3B80000}"/>
    <cellStyle name="PIDs 6 2 4 16" xfId="43521" xr:uid="{00000000-0005-0000-0000-0000F4B80000}"/>
    <cellStyle name="PIDs 6 2 4 17" xfId="46060" xr:uid="{00000000-0005-0000-0000-0000F5B80000}"/>
    <cellStyle name="PIDs 6 2 4 18" xfId="49712" xr:uid="{00000000-0005-0000-0000-0000F6B80000}"/>
    <cellStyle name="PIDs 6 2 4 19" xfId="51290" xr:uid="{00000000-0005-0000-0000-0000F7B80000}"/>
    <cellStyle name="PIDs 6 2 4 2" xfId="4908" xr:uid="{00000000-0005-0000-0000-0000F8B80000}"/>
    <cellStyle name="PIDs 6 2 4 2 10" xfId="27129" xr:uid="{00000000-0005-0000-0000-0000F9B80000}"/>
    <cellStyle name="PIDs 6 2 4 2 11" xfId="30373" xr:uid="{00000000-0005-0000-0000-0000FAB80000}"/>
    <cellStyle name="PIDs 6 2 4 2 12" xfId="32236" xr:uid="{00000000-0005-0000-0000-0000FBB80000}"/>
    <cellStyle name="PIDs 6 2 4 2 13" xfId="34561" xr:uid="{00000000-0005-0000-0000-0000FCB80000}"/>
    <cellStyle name="PIDs 6 2 4 2 14" xfId="36941" xr:uid="{00000000-0005-0000-0000-0000FDB80000}"/>
    <cellStyle name="PIDs 6 2 4 2 15" xfId="39473" xr:uid="{00000000-0005-0000-0000-0000FEB80000}"/>
    <cellStyle name="PIDs 6 2 4 2 16" xfId="42330" xr:uid="{00000000-0005-0000-0000-0000FFB80000}"/>
    <cellStyle name="PIDs 6 2 4 2 17" xfId="44854" xr:uid="{00000000-0005-0000-0000-000000B90000}"/>
    <cellStyle name="PIDs 6 2 4 2 18" xfId="47393" xr:uid="{00000000-0005-0000-0000-000001B90000}"/>
    <cellStyle name="PIDs 6 2 4 2 19" xfId="53309" xr:uid="{00000000-0005-0000-0000-000002B90000}"/>
    <cellStyle name="PIDs 6 2 4 2 2" xfId="7541" xr:uid="{00000000-0005-0000-0000-000003B90000}"/>
    <cellStyle name="PIDs 6 2 4 2 3" xfId="10035" xr:uid="{00000000-0005-0000-0000-000004B90000}"/>
    <cellStyle name="PIDs 6 2 4 2 4" xfId="12533" xr:uid="{00000000-0005-0000-0000-000005B90000}"/>
    <cellStyle name="PIDs 6 2 4 2 5" xfId="15245" xr:uid="{00000000-0005-0000-0000-000006B90000}"/>
    <cellStyle name="PIDs 6 2 4 2 6" xfId="17429" xr:uid="{00000000-0005-0000-0000-000007B90000}"/>
    <cellStyle name="PIDs 6 2 4 2 7" xfId="19500" xr:uid="{00000000-0005-0000-0000-000008B90000}"/>
    <cellStyle name="PIDs 6 2 4 2 8" xfId="21982" xr:uid="{00000000-0005-0000-0000-000009B90000}"/>
    <cellStyle name="PIDs 6 2 4 2 9" xfId="24544" xr:uid="{00000000-0005-0000-0000-00000AB90000}"/>
    <cellStyle name="PIDs 6 2 4 3" xfId="6200" xr:uid="{00000000-0005-0000-0000-00000BB90000}"/>
    <cellStyle name="PIDs 6 2 4 4" xfId="8701" xr:uid="{00000000-0005-0000-0000-00000CB90000}"/>
    <cellStyle name="PIDs 6 2 4 5" xfId="11206" xr:uid="{00000000-0005-0000-0000-00000DB90000}"/>
    <cellStyle name="PIDs 6 2 4 6" xfId="13913" xr:uid="{00000000-0005-0000-0000-00000EB90000}"/>
    <cellStyle name="PIDs 6 2 4 7" xfId="3069" xr:uid="{00000000-0005-0000-0000-00000FB90000}"/>
    <cellStyle name="PIDs 6 2 4 8" xfId="20685" xr:uid="{00000000-0005-0000-0000-000010B90000}"/>
    <cellStyle name="PIDs 6 2 4 9" xfId="23211" xr:uid="{00000000-0005-0000-0000-000011B90000}"/>
    <cellStyle name="PIDs 6 2 5" xfId="3632" xr:uid="{00000000-0005-0000-0000-000012B90000}"/>
    <cellStyle name="PIDs 6 2 5 10" xfId="25868" xr:uid="{00000000-0005-0000-0000-000013B90000}"/>
    <cellStyle name="PIDs 6 2 5 11" xfId="29263" xr:uid="{00000000-0005-0000-0000-000014B90000}"/>
    <cellStyle name="PIDs 6 2 5 12" xfId="28493" xr:uid="{00000000-0005-0000-0000-000015B90000}"/>
    <cellStyle name="PIDs 6 2 5 13" xfId="35675" xr:uid="{00000000-0005-0000-0000-000016B90000}"/>
    <cellStyle name="PIDs 6 2 5 14" xfId="38229" xr:uid="{00000000-0005-0000-0000-000017B90000}"/>
    <cellStyle name="PIDs 6 2 5 15" xfId="41068" xr:uid="{00000000-0005-0000-0000-000018B90000}"/>
    <cellStyle name="PIDs 6 2 5 16" xfId="43588" xr:uid="{00000000-0005-0000-0000-000019B90000}"/>
    <cellStyle name="PIDs 6 2 5 17" xfId="46127" xr:uid="{00000000-0005-0000-0000-00001AB90000}"/>
    <cellStyle name="PIDs 6 2 5 18" xfId="50106" xr:uid="{00000000-0005-0000-0000-00001BB90000}"/>
    <cellStyle name="PIDs 6 2 5 19" xfId="51666" xr:uid="{00000000-0005-0000-0000-00001CB90000}"/>
    <cellStyle name="PIDs 6 2 5 2" xfId="4975" xr:uid="{00000000-0005-0000-0000-00001DB90000}"/>
    <cellStyle name="PIDs 6 2 5 2 10" xfId="27196" xr:uid="{00000000-0005-0000-0000-00001EB90000}"/>
    <cellStyle name="PIDs 6 2 5 2 11" xfId="30431" xr:uid="{00000000-0005-0000-0000-00001FB90000}"/>
    <cellStyle name="PIDs 6 2 5 2 12" xfId="32303" xr:uid="{00000000-0005-0000-0000-000020B90000}"/>
    <cellStyle name="PIDs 6 2 5 2 13" xfId="34628" xr:uid="{00000000-0005-0000-0000-000021B90000}"/>
    <cellStyle name="PIDs 6 2 5 2 14" xfId="37008" xr:uid="{00000000-0005-0000-0000-000022B90000}"/>
    <cellStyle name="PIDs 6 2 5 2 15" xfId="39540" xr:uid="{00000000-0005-0000-0000-000023B90000}"/>
    <cellStyle name="PIDs 6 2 5 2 16" xfId="42397" xr:uid="{00000000-0005-0000-0000-000024B90000}"/>
    <cellStyle name="PIDs 6 2 5 2 17" xfId="44921" xr:uid="{00000000-0005-0000-0000-000025B90000}"/>
    <cellStyle name="PIDs 6 2 5 2 18" xfId="47460" xr:uid="{00000000-0005-0000-0000-000026B90000}"/>
    <cellStyle name="PIDs 6 2 5 2 19" xfId="53634" xr:uid="{00000000-0005-0000-0000-000027B90000}"/>
    <cellStyle name="PIDs 6 2 5 2 2" xfId="7608" xr:uid="{00000000-0005-0000-0000-000028B90000}"/>
    <cellStyle name="PIDs 6 2 5 2 3" xfId="10102" xr:uid="{00000000-0005-0000-0000-000029B90000}"/>
    <cellStyle name="PIDs 6 2 5 2 4" xfId="12600" xr:uid="{00000000-0005-0000-0000-00002AB90000}"/>
    <cellStyle name="PIDs 6 2 5 2 5" xfId="15312" xr:uid="{00000000-0005-0000-0000-00002BB90000}"/>
    <cellStyle name="PIDs 6 2 5 2 6" xfId="17496" xr:uid="{00000000-0005-0000-0000-00002CB90000}"/>
    <cellStyle name="PIDs 6 2 5 2 7" xfId="19567" xr:uid="{00000000-0005-0000-0000-00002DB90000}"/>
    <cellStyle name="PIDs 6 2 5 2 8" xfId="22049" xr:uid="{00000000-0005-0000-0000-00002EB90000}"/>
    <cellStyle name="PIDs 6 2 5 2 9" xfId="24611" xr:uid="{00000000-0005-0000-0000-00002FB90000}"/>
    <cellStyle name="PIDs 6 2 5 3" xfId="6267" xr:uid="{00000000-0005-0000-0000-000030B90000}"/>
    <cellStyle name="PIDs 6 2 5 4" xfId="8768" xr:uid="{00000000-0005-0000-0000-000031B90000}"/>
    <cellStyle name="PIDs 6 2 5 5" xfId="11273" xr:uid="{00000000-0005-0000-0000-000032B90000}"/>
    <cellStyle name="PIDs 6 2 5 6" xfId="13980" xr:uid="{00000000-0005-0000-0000-000033B90000}"/>
    <cellStyle name="PIDs 6 2 5 7" xfId="3033" xr:uid="{00000000-0005-0000-0000-000034B90000}"/>
    <cellStyle name="PIDs 6 2 5 8" xfId="20747" xr:uid="{00000000-0005-0000-0000-000035B90000}"/>
    <cellStyle name="PIDs 6 2 5 9" xfId="23278" xr:uid="{00000000-0005-0000-0000-000036B90000}"/>
    <cellStyle name="PIDs 6 2 6" xfId="3474" xr:uid="{00000000-0005-0000-0000-000037B90000}"/>
    <cellStyle name="PIDs 6 2 6 10" xfId="25711" xr:uid="{00000000-0005-0000-0000-000038B90000}"/>
    <cellStyle name="PIDs 6 2 6 11" xfId="29128" xr:uid="{00000000-0005-0000-0000-000039B90000}"/>
    <cellStyle name="PIDs 6 2 6 12" xfId="28400" xr:uid="{00000000-0005-0000-0000-00003AB90000}"/>
    <cellStyle name="PIDs 6 2 6 13" xfId="35518" xr:uid="{00000000-0005-0000-0000-00003BB90000}"/>
    <cellStyle name="PIDs 6 2 6 14" xfId="38078" xr:uid="{00000000-0005-0000-0000-00003CB90000}"/>
    <cellStyle name="PIDs 6 2 6 15" xfId="40911" xr:uid="{00000000-0005-0000-0000-00003DB90000}"/>
    <cellStyle name="PIDs 6 2 6 16" xfId="43431" xr:uid="{00000000-0005-0000-0000-00003EB90000}"/>
    <cellStyle name="PIDs 6 2 6 17" xfId="45970" xr:uid="{00000000-0005-0000-0000-00003FB90000}"/>
    <cellStyle name="PIDs 6 2 6 18" xfId="49795" xr:uid="{00000000-0005-0000-0000-000040B90000}"/>
    <cellStyle name="PIDs 6 2 6 19" xfId="51355" xr:uid="{00000000-0005-0000-0000-000041B90000}"/>
    <cellStyle name="PIDs 6 2 6 2" xfId="4818" xr:uid="{00000000-0005-0000-0000-000042B90000}"/>
    <cellStyle name="PIDs 6 2 6 2 10" xfId="27039" xr:uid="{00000000-0005-0000-0000-000043B90000}"/>
    <cellStyle name="PIDs 6 2 6 2 11" xfId="30301" xr:uid="{00000000-0005-0000-0000-000044B90000}"/>
    <cellStyle name="PIDs 6 2 6 2 12" xfId="32146" xr:uid="{00000000-0005-0000-0000-000045B90000}"/>
    <cellStyle name="PIDs 6 2 6 2 13" xfId="34471" xr:uid="{00000000-0005-0000-0000-000046B90000}"/>
    <cellStyle name="PIDs 6 2 6 2 14" xfId="36851" xr:uid="{00000000-0005-0000-0000-000047B90000}"/>
    <cellStyle name="PIDs 6 2 6 2 15" xfId="39383" xr:uid="{00000000-0005-0000-0000-000048B90000}"/>
    <cellStyle name="PIDs 6 2 6 2 16" xfId="42240" xr:uid="{00000000-0005-0000-0000-000049B90000}"/>
    <cellStyle name="PIDs 6 2 6 2 17" xfId="44764" xr:uid="{00000000-0005-0000-0000-00004AB90000}"/>
    <cellStyle name="PIDs 6 2 6 2 18" xfId="47303" xr:uid="{00000000-0005-0000-0000-00004BB90000}"/>
    <cellStyle name="PIDs 6 2 6 2 19" xfId="53374" xr:uid="{00000000-0005-0000-0000-00004CB90000}"/>
    <cellStyle name="PIDs 6 2 6 2 2" xfId="7451" xr:uid="{00000000-0005-0000-0000-00004DB90000}"/>
    <cellStyle name="PIDs 6 2 6 2 3" xfId="9945" xr:uid="{00000000-0005-0000-0000-00004EB90000}"/>
    <cellStyle name="PIDs 6 2 6 2 4" xfId="12443" xr:uid="{00000000-0005-0000-0000-00004FB90000}"/>
    <cellStyle name="PIDs 6 2 6 2 5" xfId="15155" xr:uid="{00000000-0005-0000-0000-000050B90000}"/>
    <cellStyle name="PIDs 6 2 6 2 6" xfId="17339" xr:uid="{00000000-0005-0000-0000-000051B90000}"/>
    <cellStyle name="PIDs 6 2 6 2 7" xfId="19410" xr:uid="{00000000-0005-0000-0000-000052B90000}"/>
    <cellStyle name="PIDs 6 2 6 2 8" xfId="21892" xr:uid="{00000000-0005-0000-0000-000053B90000}"/>
    <cellStyle name="PIDs 6 2 6 2 9" xfId="24454" xr:uid="{00000000-0005-0000-0000-000054B90000}"/>
    <cellStyle name="PIDs 6 2 6 3" xfId="6109" xr:uid="{00000000-0005-0000-0000-000055B90000}"/>
    <cellStyle name="PIDs 6 2 6 4" xfId="8611" xr:uid="{00000000-0005-0000-0000-000056B90000}"/>
    <cellStyle name="PIDs 6 2 6 5" xfId="11116" xr:uid="{00000000-0005-0000-0000-000057B90000}"/>
    <cellStyle name="PIDs 6 2 6 6" xfId="13823" xr:uid="{00000000-0005-0000-0000-000058B90000}"/>
    <cellStyle name="PIDs 6 2 6 7" xfId="13470" xr:uid="{00000000-0005-0000-0000-000059B90000}"/>
    <cellStyle name="PIDs 6 2 6 8" xfId="20598" xr:uid="{00000000-0005-0000-0000-00005AB90000}"/>
    <cellStyle name="PIDs 6 2 6 9" xfId="23121" xr:uid="{00000000-0005-0000-0000-00005BB90000}"/>
    <cellStyle name="PIDs 6 2 7" xfId="4146" xr:uid="{00000000-0005-0000-0000-00005CB90000}"/>
    <cellStyle name="PIDs 6 2 7 10" xfId="23784" xr:uid="{00000000-0005-0000-0000-00005DB90000}"/>
    <cellStyle name="PIDs 6 2 7 11" xfId="26376" xr:uid="{00000000-0005-0000-0000-00005EB90000}"/>
    <cellStyle name="PIDs 6 2 7 12" xfId="29714" xr:uid="{00000000-0005-0000-0000-00005FB90000}"/>
    <cellStyle name="PIDs 6 2 7 13" xfId="31476" xr:uid="{00000000-0005-0000-0000-000060B90000}"/>
    <cellStyle name="PIDs 6 2 7 14" xfId="33807" xr:uid="{00000000-0005-0000-0000-000061B90000}"/>
    <cellStyle name="PIDs 6 2 7 15" xfId="36181" xr:uid="{00000000-0005-0000-0000-000062B90000}"/>
    <cellStyle name="PIDs 6 2 7 16" xfId="38718" xr:uid="{00000000-0005-0000-0000-000063B90000}"/>
    <cellStyle name="PIDs 6 2 7 17" xfId="41574" xr:uid="{00000000-0005-0000-0000-000064B90000}"/>
    <cellStyle name="PIDs 6 2 7 18" xfId="44094" xr:uid="{00000000-0005-0000-0000-000065B90000}"/>
    <cellStyle name="PIDs 6 2 7 19" xfId="46633" xr:uid="{00000000-0005-0000-0000-000066B90000}"/>
    <cellStyle name="PIDs 6 2 7 2" xfId="5482" xr:uid="{00000000-0005-0000-0000-000067B90000}"/>
    <cellStyle name="PIDs 6 2 7 2 10" xfId="27702" xr:uid="{00000000-0005-0000-0000-000068B90000}"/>
    <cellStyle name="PIDs 6 2 7 2 11" xfId="30859" xr:uid="{00000000-0005-0000-0000-000069B90000}"/>
    <cellStyle name="PIDs 6 2 7 2 12" xfId="32809" xr:uid="{00000000-0005-0000-0000-00006AB90000}"/>
    <cellStyle name="PIDs 6 2 7 2 13" xfId="35135" xr:uid="{00000000-0005-0000-0000-00006BB90000}"/>
    <cellStyle name="PIDs 6 2 7 2 14" xfId="37514" xr:uid="{00000000-0005-0000-0000-00006CB90000}"/>
    <cellStyle name="PIDs 6 2 7 2 15" xfId="40046" xr:uid="{00000000-0005-0000-0000-00006DB90000}"/>
    <cellStyle name="PIDs 6 2 7 2 16" xfId="42902" xr:uid="{00000000-0005-0000-0000-00006EB90000}"/>
    <cellStyle name="PIDs 6 2 7 2 17" xfId="45427" xr:uid="{00000000-0005-0000-0000-00006FB90000}"/>
    <cellStyle name="PIDs 6 2 7 2 18" xfId="47966" xr:uid="{00000000-0005-0000-0000-000070B90000}"/>
    <cellStyle name="PIDs 6 2 7 2 19" xfId="53554" xr:uid="{00000000-0005-0000-0000-000071B90000}"/>
    <cellStyle name="PIDs 6 2 7 2 2" xfId="8115" xr:uid="{00000000-0005-0000-0000-000072B90000}"/>
    <cellStyle name="PIDs 6 2 7 2 3" xfId="10607" xr:uid="{00000000-0005-0000-0000-000073B90000}"/>
    <cellStyle name="PIDs 6 2 7 2 4" xfId="13105" xr:uid="{00000000-0005-0000-0000-000074B90000}"/>
    <cellStyle name="PIDs 6 2 7 2 5" xfId="15818" xr:uid="{00000000-0005-0000-0000-000075B90000}"/>
    <cellStyle name="PIDs 6 2 7 2 6" xfId="18002" xr:uid="{00000000-0005-0000-0000-000076B90000}"/>
    <cellStyle name="PIDs 6 2 7 2 7" xfId="20074" xr:uid="{00000000-0005-0000-0000-000077B90000}"/>
    <cellStyle name="PIDs 6 2 7 2 8" xfId="22556" xr:uid="{00000000-0005-0000-0000-000078B90000}"/>
    <cellStyle name="PIDs 6 2 7 2 9" xfId="25117" xr:uid="{00000000-0005-0000-0000-000079B90000}"/>
    <cellStyle name="PIDs 6 2 7 20" xfId="50026" xr:uid="{00000000-0005-0000-0000-00007AB90000}"/>
    <cellStyle name="PIDs 6 2 7 21" xfId="51586" xr:uid="{00000000-0005-0000-0000-00007BB90000}"/>
    <cellStyle name="PIDs 6 2 7 3" xfId="6781" xr:uid="{00000000-0005-0000-0000-00007CB90000}"/>
    <cellStyle name="PIDs 6 2 7 4" xfId="9280" xr:uid="{00000000-0005-0000-0000-00007DB90000}"/>
    <cellStyle name="PIDs 6 2 7 5" xfId="11780" xr:uid="{00000000-0005-0000-0000-00007EB90000}"/>
    <cellStyle name="PIDs 6 2 7 6" xfId="14490" xr:uid="{00000000-0005-0000-0000-00007FB90000}"/>
    <cellStyle name="PIDs 6 2 7 7" xfId="16679" xr:uid="{00000000-0005-0000-0000-000080B90000}"/>
    <cellStyle name="PIDs 6 2 7 8" xfId="18742" xr:uid="{00000000-0005-0000-0000-000081B90000}"/>
    <cellStyle name="PIDs 6 2 7 9" xfId="21231" xr:uid="{00000000-0005-0000-0000-000082B90000}"/>
    <cellStyle name="PIDs 6 2 8" xfId="4396" xr:uid="{00000000-0005-0000-0000-000083B90000}"/>
    <cellStyle name="PIDs 6 2 8 10" xfId="24033" xr:uid="{00000000-0005-0000-0000-000084B90000}"/>
    <cellStyle name="PIDs 6 2 8 11" xfId="26622" xr:uid="{00000000-0005-0000-0000-000085B90000}"/>
    <cellStyle name="PIDs 6 2 8 12" xfId="29961" xr:uid="{00000000-0005-0000-0000-000086B90000}"/>
    <cellStyle name="PIDs 6 2 8 13" xfId="31725" xr:uid="{00000000-0005-0000-0000-000087B90000}"/>
    <cellStyle name="PIDs 6 2 8 14" xfId="34056" xr:uid="{00000000-0005-0000-0000-000088B90000}"/>
    <cellStyle name="PIDs 6 2 8 15" xfId="36430" xr:uid="{00000000-0005-0000-0000-000089B90000}"/>
    <cellStyle name="PIDs 6 2 8 16" xfId="38967" xr:uid="{00000000-0005-0000-0000-00008AB90000}"/>
    <cellStyle name="PIDs 6 2 8 17" xfId="41822" xr:uid="{00000000-0005-0000-0000-00008BB90000}"/>
    <cellStyle name="PIDs 6 2 8 18" xfId="44343" xr:uid="{00000000-0005-0000-0000-00008CB90000}"/>
    <cellStyle name="PIDs 6 2 8 19" xfId="46882" xr:uid="{00000000-0005-0000-0000-00008DB90000}"/>
    <cellStyle name="PIDs 6 2 8 2" xfId="5728" xr:uid="{00000000-0005-0000-0000-00008EB90000}"/>
    <cellStyle name="PIDs 6 2 8 2 10" xfId="27948" xr:uid="{00000000-0005-0000-0000-00008FB90000}"/>
    <cellStyle name="PIDs 6 2 8 2 11" xfId="31066" xr:uid="{00000000-0005-0000-0000-000090B90000}"/>
    <cellStyle name="PIDs 6 2 8 2 12" xfId="33055" xr:uid="{00000000-0005-0000-0000-000091B90000}"/>
    <cellStyle name="PIDs 6 2 8 2 13" xfId="35381" xr:uid="{00000000-0005-0000-0000-000092B90000}"/>
    <cellStyle name="PIDs 6 2 8 2 14" xfId="37760" xr:uid="{00000000-0005-0000-0000-000093B90000}"/>
    <cellStyle name="PIDs 6 2 8 2 15" xfId="40292" xr:uid="{00000000-0005-0000-0000-000094B90000}"/>
    <cellStyle name="PIDs 6 2 8 2 16" xfId="43148" xr:uid="{00000000-0005-0000-0000-000095B90000}"/>
    <cellStyle name="PIDs 6 2 8 2 17" xfId="45673" xr:uid="{00000000-0005-0000-0000-000096B90000}"/>
    <cellStyle name="PIDs 6 2 8 2 18" xfId="48212" xr:uid="{00000000-0005-0000-0000-000097B90000}"/>
    <cellStyle name="PIDs 6 2 8 2 19" xfId="53870" xr:uid="{00000000-0005-0000-0000-000098B90000}"/>
    <cellStyle name="PIDs 6 2 8 2 2" xfId="8361" xr:uid="{00000000-0005-0000-0000-000099B90000}"/>
    <cellStyle name="PIDs 6 2 8 2 3" xfId="10853" xr:uid="{00000000-0005-0000-0000-00009AB90000}"/>
    <cellStyle name="PIDs 6 2 8 2 4" xfId="13351" xr:uid="{00000000-0005-0000-0000-00009BB90000}"/>
    <cellStyle name="PIDs 6 2 8 2 5" xfId="16064" xr:uid="{00000000-0005-0000-0000-00009CB90000}"/>
    <cellStyle name="PIDs 6 2 8 2 6" xfId="18248" xr:uid="{00000000-0005-0000-0000-00009DB90000}"/>
    <cellStyle name="PIDs 6 2 8 2 7" xfId="20320" xr:uid="{00000000-0005-0000-0000-00009EB90000}"/>
    <cellStyle name="PIDs 6 2 8 2 8" xfId="22802" xr:uid="{00000000-0005-0000-0000-00009FB90000}"/>
    <cellStyle name="PIDs 6 2 8 2 9" xfId="25363" xr:uid="{00000000-0005-0000-0000-0000A0B90000}"/>
    <cellStyle name="PIDs 6 2 8 20" xfId="50415" xr:uid="{00000000-0005-0000-0000-0000A1B90000}"/>
    <cellStyle name="PIDs 6 2 8 21" xfId="51953" xr:uid="{00000000-0005-0000-0000-0000A2B90000}"/>
    <cellStyle name="PIDs 6 2 8 3" xfId="7030" xr:uid="{00000000-0005-0000-0000-0000A3B90000}"/>
    <cellStyle name="PIDs 6 2 8 4" xfId="9526" xr:uid="{00000000-0005-0000-0000-0000A4B90000}"/>
    <cellStyle name="PIDs 6 2 8 5" xfId="12026" xr:uid="{00000000-0005-0000-0000-0000A5B90000}"/>
    <cellStyle name="PIDs 6 2 8 6" xfId="14737" xr:uid="{00000000-0005-0000-0000-0000A6B90000}"/>
    <cellStyle name="PIDs 6 2 8 7" xfId="16927" xr:uid="{00000000-0005-0000-0000-0000A7B90000}"/>
    <cellStyle name="PIDs 6 2 8 8" xfId="18991" xr:uid="{00000000-0005-0000-0000-0000A8B90000}"/>
    <cellStyle name="PIDs 6 2 8 9" xfId="21480" xr:uid="{00000000-0005-0000-0000-0000A9B90000}"/>
    <cellStyle name="PIDs 6 2 9" xfId="4538" xr:uid="{00000000-0005-0000-0000-0000AAB90000}"/>
    <cellStyle name="PIDs 6 2 9 10" xfId="26763" xr:uid="{00000000-0005-0000-0000-0000ABB90000}"/>
    <cellStyle name="PIDs 6 2 9 11" xfId="30067" xr:uid="{00000000-0005-0000-0000-0000ACB90000}"/>
    <cellStyle name="PIDs 6 2 9 12" xfId="31866" xr:uid="{00000000-0005-0000-0000-0000ADB90000}"/>
    <cellStyle name="PIDs 6 2 9 13" xfId="34191" xr:uid="{00000000-0005-0000-0000-0000AEB90000}"/>
    <cellStyle name="PIDs 6 2 9 14" xfId="36571" xr:uid="{00000000-0005-0000-0000-0000AFB90000}"/>
    <cellStyle name="PIDs 6 2 9 15" xfId="39103" xr:uid="{00000000-0005-0000-0000-0000B0B90000}"/>
    <cellStyle name="PIDs 6 2 9 16" xfId="41963" xr:uid="{00000000-0005-0000-0000-0000B1B90000}"/>
    <cellStyle name="PIDs 6 2 9 17" xfId="44484" xr:uid="{00000000-0005-0000-0000-0000B2B90000}"/>
    <cellStyle name="PIDs 6 2 9 18" xfId="47023" xr:uid="{00000000-0005-0000-0000-0000B3B90000}"/>
    <cellStyle name="PIDs 6 2 9 19" xfId="50233" xr:uid="{00000000-0005-0000-0000-0000B4B90000}"/>
    <cellStyle name="PIDs 6 2 9 2" xfId="7171" xr:uid="{00000000-0005-0000-0000-0000B5B90000}"/>
    <cellStyle name="PIDs 6 2 9 2 2" xfId="53735" xr:uid="{00000000-0005-0000-0000-0000B6B90000}"/>
    <cellStyle name="PIDs 6 2 9 20" xfId="51771" xr:uid="{00000000-0005-0000-0000-0000B7B90000}"/>
    <cellStyle name="PIDs 6 2 9 3" xfId="9668" xr:uid="{00000000-0005-0000-0000-0000B8B90000}"/>
    <cellStyle name="PIDs 6 2 9 4" xfId="12167" xr:uid="{00000000-0005-0000-0000-0000B9B90000}"/>
    <cellStyle name="PIDs 6 2 9 5" xfId="14878" xr:uid="{00000000-0005-0000-0000-0000BAB90000}"/>
    <cellStyle name="PIDs 6 2 9 6" xfId="17061" xr:uid="{00000000-0005-0000-0000-0000BBB90000}"/>
    <cellStyle name="PIDs 6 2 9 7" xfId="19133" xr:uid="{00000000-0005-0000-0000-0000BCB90000}"/>
    <cellStyle name="PIDs 6 2 9 8" xfId="21613" xr:uid="{00000000-0005-0000-0000-0000BDB90000}"/>
    <cellStyle name="PIDs 6 2 9 9" xfId="24174" xr:uid="{00000000-0005-0000-0000-0000BEB90000}"/>
    <cellStyle name="PIDs 6 20" xfId="40357" xr:uid="{00000000-0005-0000-0000-0000BFB90000}"/>
    <cellStyle name="PIDs 6 21" xfId="40712" xr:uid="{00000000-0005-0000-0000-0000C0B90000}"/>
    <cellStyle name="PIDs 6 22" xfId="49290" xr:uid="{00000000-0005-0000-0000-0000C1B90000}"/>
    <cellStyle name="PIDs 6 23" xfId="51038" xr:uid="{00000000-0005-0000-0000-0000C2B90000}"/>
    <cellStyle name="PIDs 6 3" xfId="2239" xr:uid="{00000000-0005-0000-0000-0000C3B90000}"/>
    <cellStyle name="PIDs 6 3 10" xfId="13652" xr:uid="{00000000-0005-0000-0000-0000C4B90000}"/>
    <cellStyle name="PIDs 6 3 10 2" xfId="50593" xr:uid="{00000000-0005-0000-0000-0000C5B90000}"/>
    <cellStyle name="PIDs 6 3 10 2 2" xfId="53998" xr:uid="{00000000-0005-0000-0000-0000C6B90000}"/>
    <cellStyle name="PIDs 6 3 10 3" xfId="52117" xr:uid="{00000000-0005-0000-0000-0000C7B90000}"/>
    <cellStyle name="PIDs 6 3 11" xfId="2653" xr:uid="{00000000-0005-0000-0000-0000C8B90000}"/>
    <cellStyle name="PIDs 6 3 11 2" xfId="54137" xr:uid="{00000000-0005-0000-0000-0000C9B90000}"/>
    <cellStyle name="PIDs 6 3 11 3" xfId="52293" xr:uid="{00000000-0005-0000-0000-0000CAB90000}"/>
    <cellStyle name="PIDs 6 3 12" xfId="20441" xr:uid="{00000000-0005-0000-0000-0000CBB90000}"/>
    <cellStyle name="PIDs 6 3 12 2" xfId="54191" xr:uid="{00000000-0005-0000-0000-0000CCB90000}"/>
    <cellStyle name="PIDs 6 3 12 3" xfId="52504" xr:uid="{00000000-0005-0000-0000-0000CDB90000}"/>
    <cellStyle name="PIDs 6 3 13" xfId="22968" xr:uid="{00000000-0005-0000-0000-0000CEB90000}"/>
    <cellStyle name="PIDs 6 3 13 2" xfId="53064" xr:uid="{00000000-0005-0000-0000-0000CFB90000}"/>
    <cellStyle name="PIDs 6 3 14" xfId="25551" xr:uid="{00000000-0005-0000-0000-0000D0B90000}"/>
    <cellStyle name="PIDs 6 3 15" xfId="28092" xr:uid="{00000000-0005-0000-0000-0000D1B90000}"/>
    <cellStyle name="PIDs 6 3 16" xfId="29253" xr:uid="{00000000-0005-0000-0000-0000D2B90000}"/>
    <cellStyle name="PIDs 6 3 17" xfId="37936" xr:uid="{00000000-0005-0000-0000-0000D3B90000}"/>
    <cellStyle name="PIDs 6 3 18" xfId="40757" xr:uid="{00000000-0005-0000-0000-0000D4B90000}"/>
    <cellStyle name="PIDs 6 3 19" xfId="43273" xr:uid="{00000000-0005-0000-0000-0000D5B90000}"/>
    <cellStyle name="PIDs 6 3 2" xfId="3860" xr:uid="{00000000-0005-0000-0000-0000D6B90000}"/>
    <cellStyle name="PIDs 6 3 2 10" xfId="26092" xr:uid="{00000000-0005-0000-0000-0000D7B90000}"/>
    <cellStyle name="PIDs 6 3 2 11" xfId="29457" xr:uid="{00000000-0005-0000-0000-0000D8B90000}"/>
    <cellStyle name="PIDs 6 3 2 12" xfId="31191" xr:uid="{00000000-0005-0000-0000-0000D9B90000}"/>
    <cellStyle name="PIDs 6 3 2 13" xfId="35898" xr:uid="{00000000-0005-0000-0000-0000DAB90000}"/>
    <cellStyle name="PIDs 6 3 2 14" xfId="38442" xr:uid="{00000000-0005-0000-0000-0000DBB90000}"/>
    <cellStyle name="PIDs 6 3 2 15" xfId="41290" xr:uid="{00000000-0005-0000-0000-0000DCB90000}"/>
    <cellStyle name="PIDs 6 3 2 16" xfId="43811" xr:uid="{00000000-0005-0000-0000-0000DDB90000}"/>
    <cellStyle name="PIDs 6 3 2 17" xfId="46350" xr:uid="{00000000-0005-0000-0000-0000DEB90000}"/>
    <cellStyle name="PIDs 6 3 2 18" xfId="49702" xr:uid="{00000000-0005-0000-0000-0000DFB90000}"/>
    <cellStyle name="PIDs 6 3 2 19" xfId="51280" xr:uid="{00000000-0005-0000-0000-0000E0B90000}"/>
    <cellStyle name="PIDs 6 3 2 2" xfId="5199" xr:uid="{00000000-0005-0000-0000-0000E1B90000}"/>
    <cellStyle name="PIDs 6 3 2 2 10" xfId="27419" xr:uid="{00000000-0005-0000-0000-0000E2B90000}"/>
    <cellStyle name="PIDs 6 3 2 2 11" xfId="30625" xr:uid="{00000000-0005-0000-0000-0000E3B90000}"/>
    <cellStyle name="PIDs 6 3 2 2 12" xfId="32526" xr:uid="{00000000-0005-0000-0000-0000E4B90000}"/>
    <cellStyle name="PIDs 6 3 2 2 13" xfId="34852" xr:uid="{00000000-0005-0000-0000-0000E5B90000}"/>
    <cellStyle name="PIDs 6 3 2 2 14" xfId="37231" xr:uid="{00000000-0005-0000-0000-0000E6B90000}"/>
    <cellStyle name="PIDs 6 3 2 2 15" xfId="39763" xr:uid="{00000000-0005-0000-0000-0000E7B90000}"/>
    <cellStyle name="PIDs 6 3 2 2 16" xfId="42619" xr:uid="{00000000-0005-0000-0000-0000E8B90000}"/>
    <cellStyle name="PIDs 6 3 2 2 17" xfId="45144" xr:uid="{00000000-0005-0000-0000-0000E9B90000}"/>
    <cellStyle name="PIDs 6 3 2 2 18" xfId="47683" xr:uid="{00000000-0005-0000-0000-0000EAB90000}"/>
    <cellStyle name="PIDs 6 3 2 2 19" xfId="53299" xr:uid="{00000000-0005-0000-0000-0000EBB90000}"/>
    <cellStyle name="PIDs 6 3 2 2 2" xfId="7832" xr:uid="{00000000-0005-0000-0000-0000ECB90000}"/>
    <cellStyle name="PIDs 6 3 2 2 3" xfId="10324" xr:uid="{00000000-0005-0000-0000-0000EDB90000}"/>
    <cellStyle name="PIDs 6 3 2 2 4" xfId="12822" xr:uid="{00000000-0005-0000-0000-0000EEB90000}"/>
    <cellStyle name="PIDs 6 3 2 2 5" xfId="15535" xr:uid="{00000000-0005-0000-0000-0000EFB90000}"/>
    <cellStyle name="PIDs 6 3 2 2 6" xfId="17719" xr:uid="{00000000-0005-0000-0000-0000F0B90000}"/>
    <cellStyle name="PIDs 6 3 2 2 7" xfId="19791" xr:uid="{00000000-0005-0000-0000-0000F1B90000}"/>
    <cellStyle name="PIDs 6 3 2 2 8" xfId="22273" xr:uid="{00000000-0005-0000-0000-0000F2B90000}"/>
    <cellStyle name="PIDs 6 3 2 2 9" xfId="24834" xr:uid="{00000000-0005-0000-0000-0000F3B90000}"/>
    <cellStyle name="PIDs 6 3 2 3" xfId="6494" xr:uid="{00000000-0005-0000-0000-0000F4B90000}"/>
    <cellStyle name="PIDs 6 3 2 4" xfId="8995" xr:uid="{00000000-0005-0000-0000-0000F5B90000}"/>
    <cellStyle name="PIDs 6 3 2 5" xfId="11497" xr:uid="{00000000-0005-0000-0000-0000F6B90000}"/>
    <cellStyle name="PIDs 6 3 2 6" xfId="14204" xr:uid="{00000000-0005-0000-0000-0000F7B90000}"/>
    <cellStyle name="PIDs 6 3 2 7" xfId="18458" xr:uid="{00000000-0005-0000-0000-0000F8B90000}"/>
    <cellStyle name="PIDs 6 3 2 8" xfId="20957" xr:uid="{00000000-0005-0000-0000-0000F9B90000}"/>
    <cellStyle name="PIDs 6 3 2 9" xfId="23501" xr:uid="{00000000-0005-0000-0000-0000FAB90000}"/>
    <cellStyle name="PIDs 6 3 20" xfId="45817" xr:uid="{00000000-0005-0000-0000-0000FBB90000}"/>
    <cellStyle name="PIDs 6 3 21" xfId="49292" xr:uid="{00000000-0005-0000-0000-0000FCB90000}"/>
    <cellStyle name="PIDs 6 3 22" xfId="51040" xr:uid="{00000000-0005-0000-0000-0000FDB90000}"/>
    <cellStyle name="PIDs 6 3 3" xfId="3995" xr:uid="{00000000-0005-0000-0000-0000FEB90000}"/>
    <cellStyle name="PIDs 6 3 3 10" xfId="26226" xr:uid="{00000000-0005-0000-0000-0000FFB90000}"/>
    <cellStyle name="PIDs 6 3 3 11" xfId="29571" xr:uid="{00000000-0005-0000-0000-000000BA0000}"/>
    <cellStyle name="PIDs 6 3 3 12" xfId="31325" xr:uid="{00000000-0005-0000-0000-000001BA0000}"/>
    <cellStyle name="PIDs 6 3 3 13" xfId="36031" xr:uid="{00000000-0005-0000-0000-000002BA0000}"/>
    <cellStyle name="PIDs 6 3 3 14" xfId="38568" xr:uid="{00000000-0005-0000-0000-000003BA0000}"/>
    <cellStyle name="PIDs 6 3 3 15" xfId="41424" xr:uid="{00000000-0005-0000-0000-000004BA0000}"/>
    <cellStyle name="PIDs 6 3 3 16" xfId="43944" xr:uid="{00000000-0005-0000-0000-000005BA0000}"/>
    <cellStyle name="PIDs 6 3 3 17" xfId="46483" xr:uid="{00000000-0005-0000-0000-000006BA0000}"/>
    <cellStyle name="PIDs 6 3 3 18" xfId="49473" xr:uid="{00000000-0005-0000-0000-000007BA0000}"/>
    <cellStyle name="PIDs 6 3 3 19" xfId="51052" xr:uid="{00000000-0005-0000-0000-000008BA0000}"/>
    <cellStyle name="PIDs 6 3 3 2" xfId="5332" xr:uid="{00000000-0005-0000-0000-000009BA0000}"/>
    <cellStyle name="PIDs 6 3 3 2 10" xfId="27552" xr:uid="{00000000-0005-0000-0000-00000ABA0000}"/>
    <cellStyle name="PIDs 6 3 3 2 11" xfId="30738" xr:uid="{00000000-0005-0000-0000-00000BBA0000}"/>
    <cellStyle name="PIDs 6 3 3 2 12" xfId="32659" xr:uid="{00000000-0005-0000-0000-00000CBA0000}"/>
    <cellStyle name="PIDs 6 3 3 2 13" xfId="34985" xr:uid="{00000000-0005-0000-0000-00000DBA0000}"/>
    <cellStyle name="PIDs 6 3 3 2 14" xfId="37364" xr:uid="{00000000-0005-0000-0000-00000EBA0000}"/>
    <cellStyle name="PIDs 6 3 3 2 15" xfId="39896" xr:uid="{00000000-0005-0000-0000-00000FBA0000}"/>
    <cellStyle name="PIDs 6 3 3 2 16" xfId="42752" xr:uid="{00000000-0005-0000-0000-000010BA0000}"/>
    <cellStyle name="PIDs 6 3 3 2 17" xfId="45277" xr:uid="{00000000-0005-0000-0000-000011BA0000}"/>
    <cellStyle name="PIDs 6 3 3 2 18" xfId="47816" xr:uid="{00000000-0005-0000-0000-000012BA0000}"/>
    <cellStyle name="PIDs 6 3 3 2 19" xfId="53071" xr:uid="{00000000-0005-0000-0000-000013BA0000}"/>
    <cellStyle name="PIDs 6 3 3 2 2" xfId="7965" xr:uid="{00000000-0005-0000-0000-000014BA0000}"/>
    <cellStyle name="PIDs 6 3 3 2 3" xfId="10457" xr:uid="{00000000-0005-0000-0000-000015BA0000}"/>
    <cellStyle name="PIDs 6 3 3 2 4" xfId="12955" xr:uid="{00000000-0005-0000-0000-000016BA0000}"/>
    <cellStyle name="PIDs 6 3 3 2 5" xfId="15668" xr:uid="{00000000-0005-0000-0000-000017BA0000}"/>
    <cellStyle name="PIDs 6 3 3 2 6" xfId="17852" xr:uid="{00000000-0005-0000-0000-000018BA0000}"/>
    <cellStyle name="PIDs 6 3 3 2 7" xfId="19924" xr:uid="{00000000-0005-0000-0000-000019BA0000}"/>
    <cellStyle name="PIDs 6 3 3 2 8" xfId="22406" xr:uid="{00000000-0005-0000-0000-00001ABA0000}"/>
    <cellStyle name="PIDs 6 3 3 2 9" xfId="24967" xr:uid="{00000000-0005-0000-0000-00001BBA0000}"/>
    <cellStyle name="PIDs 6 3 3 3" xfId="6630" xr:uid="{00000000-0005-0000-0000-00001CBA0000}"/>
    <cellStyle name="PIDs 6 3 3 4" xfId="9130" xr:uid="{00000000-0005-0000-0000-00001DBA0000}"/>
    <cellStyle name="PIDs 6 3 3 5" xfId="11630" xr:uid="{00000000-0005-0000-0000-00001EBA0000}"/>
    <cellStyle name="PIDs 6 3 3 6" xfId="14339" xr:uid="{00000000-0005-0000-0000-00001FBA0000}"/>
    <cellStyle name="PIDs 6 3 3 7" xfId="18592" xr:uid="{00000000-0005-0000-0000-000020BA0000}"/>
    <cellStyle name="PIDs 6 3 3 8" xfId="21081" xr:uid="{00000000-0005-0000-0000-000021BA0000}"/>
    <cellStyle name="PIDs 6 3 3 9" xfId="23634" xr:uid="{00000000-0005-0000-0000-000022BA0000}"/>
    <cellStyle name="PIDs 6 3 4" xfId="4265" xr:uid="{00000000-0005-0000-0000-000023BA0000}"/>
    <cellStyle name="PIDs 6 3 4 10" xfId="23903" xr:uid="{00000000-0005-0000-0000-000024BA0000}"/>
    <cellStyle name="PIDs 6 3 4 11" xfId="26494" xr:uid="{00000000-0005-0000-0000-000025BA0000}"/>
    <cellStyle name="PIDs 6 3 4 12" xfId="29833" xr:uid="{00000000-0005-0000-0000-000026BA0000}"/>
    <cellStyle name="PIDs 6 3 4 13" xfId="31595" xr:uid="{00000000-0005-0000-0000-000027BA0000}"/>
    <cellStyle name="PIDs 6 3 4 14" xfId="33926" xr:uid="{00000000-0005-0000-0000-000028BA0000}"/>
    <cellStyle name="PIDs 6 3 4 15" xfId="36300" xr:uid="{00000000-0005-0000-0000-000029BA0000}"/>
    <cellStyle name="PIDs 6 3 4 16" xfId="38837" xr:uid="{00000000-0005-0000-0000-00002ABA0000}"/>
    <cellStyle name="PIDs 6 3 4 17" xfId="41692" xr:uid="{00000000-0005-0000-0000-00002BBA0000}"/>
    <cellStyle name="PIDs 6 3 4 18" xfId="44213" xr:uid="{00000000-0005-0000-0000-00002CBA0000}"/>
    <cellStyle name="PIDs 6 3 4 19" xfId="46752" xr:uid="{00000000-0005-0000-0000-00002DBA0000}"/>
    <cellStyle name="PIDs 6 3 4 2" xfId="5600" xr:uid="{00000000-0005-0000-0000-00002EBA0000}"/>
    <cellStyle name="PIDs 6 3 4 2 10" xfId="27820" xr:uid="{00000000-0005-0000-0000-00002FBA0000}"/>
    <cellStyle name="PIDs 6 3 4 2 11" xfId="30961" xr:uid="{00000000-0005-0000-0000-000030BA0000}"/>
    <cellStyle name="PIDs 6 3 4 2 12" xfId="32927" xr:uid="{00000000-0005-0000-0000-000031BA0000}"/>
    <cellStyle name="PIDs 6 3 4 2 13" xfId="35253" xr:uid="{00000000-0005-0000-0000-000032BA0000}"/>
    <cellStyle name="PIDs 6 3 4 2 14" xfId="37632" xr:uid="{00000000-0005-0000-0000-000033BA0000}"/>
    <cellStyle name="PIDs 6 3 4 2 15" xfId="40164" xr:uid="{00000000-0005-0000-0000-000034BA0000}"/>
    <cellStyle name="PIDs 6 3 4 2 16" xfId="43020" xr:uid="{00000000-0005-0000-0000-000035BA0000}"/>
    <cellStyle name="PIDs 6 3 4 2 17" xfId="45545" xr:uid="{00000000-0005-0000-0000-000036BA0000}"/>
    <cellStyle name="PIDs 6 3 4 2 18" xfId="48084" xr:uid="{00000000-0005-0000-0000-000037BA0000}"/>
    <cellStyle name="PIDs 6 3 4 2 19" xfId="52968" xr:uid="{00000000-0005-0000-0000-000038BA0000}"/>
    <cellStyle name="PIDs 6 3 4 2 2" xfId="8233" xr:uid="{00000000-0005-0000-0000-000039BA0000}"/>
    <cellStyle name="PIDs 6 3 4 2 3" xfId="10725" xr:uid="{00000000-0005-0000-0000-00003ABA0000}"/>
    <cellStyle name="PIDs 6 3 4 2 4" xfId="13223" xr:uid="{00000000-0005-0000-0000-00003BBA0000}"/>
    <cellStyle name="PIDs 6 3 4 2 5" xfId="15936" xr:uid="{00000000-0005-0000-0000-00003CBA0000}"/>
    <cellStyle name="PIDs 6 3 4 2 6" xfId="18120" xr:uid="{00000000-0005-0000-0000-00003DBA0000}"/>
    <cellStyle name="PIDs 6 3 4 2 7" xfId="20192" xr:uid="{00000000-0005-0000-0000-00003EBA0000}"/>
    <cellStyle name="PIDs 6 3 4 2 8" xfId="22674" xr:uid="{00000000-0005-0000-0000-00003FBA0000}"/>
    <cellStyle name="PIDs 6 3 4 2 9" xfId="25235" xr:uid="{00000000-0005-0000-0000-000040BA0000}"/>
    <cellStyle name="PIDs 6 3 4 20" xfId="48560" xr:uid="{00000000-0005-0000-0000-000041BA0000}"/>
    <cellStyle name="PIDs 6 3 4 21" xfId="50903" xr:uid="{00000000-0005-0000-0000-000042BA0000}"/>
    <cellStyle name="PIDs 6 3 4 3" xfId="6900" xr:uid="{00000000-0005-0000-0000-000043BA0000}"/>
    <cellStyle name="PIDs 6 3 4 4" xfId="9398" xr:uid="{00000000-0005-0000-0000-000044BA0000}"/>
    <cellStyle name="PIDs 6 3 4 5" xfId="11898" xr:uid="{00000000-0005-0000-0000-000045BA0000}"/>
    <cellStyle name="PIDs 6 3 4 6" xfId="14608" xr:uid="{00000000-0005-0000-0000-000046BA0000}"/>
    <cellStyle name="PIDs 6 3 4 7" xfId="16798" xr:uid="{00000000-0005-0000-0000-000047BA0000}"/>
    <cellStyle name="PIDs 6 3 4 8" xfId="18861" xr:uid="{00000000-0005-0000-0000-000048BA0000}"/>
    <cellStyle name="PIDs 6 3 4 9" xfId="21350" xr:uid="{00000000-0005-0000-0000-000049BA0000}"/>
    <cellStyle name="PIDs 6 3 5" xfId="4665" xr:uid="{00000000-0005-0000-0000-00004ABA0000}"/>
    <cellStyle name="PIDs 6 3 5 10" xfId="26887" xr:uid="{00000000-0005-0000-0000-00004BBA0000}"/>
    <cellStyle name="PIDs 6 3 5 11" xfId="30173" xr:uid="{00000000-0005-0000-0000-00004CBA0000}"/>
    <cellStyle name="PIDs 6 3 5 12" xfId="31993" xr:uid="{00000000-0005-0000-0000-00004DBA0000}"/>
    <cellStyle name="PIDs 6 3 5 13" xfId="34318" xr:uid="{00000000-0005-0000-0000-00004EBA0000}"/>
    <cellStyle name="PIDs 6 3 5 14" xfId="36698" xr:uid="{00000000-0005-0000-0000-00004FBA0000}"/>
    <cellStyle name="PIDs 6 3 5 15" xfId="39230" xr:uid="{00000000-0005-0000-0000-000050BA0000}"/>
    <cellStyle name="PIDs 6 3 5 16" xfId="42088" xr:uid="{00000000-0005-0000-0000-000051BA0000}"/>
    <cellStyle name="PIDs 6 3 5 17" xfId="44611" xr:uid="{00000000-0005-0000-0000-000052BA0000}"/>
    <cellStyle name="PIDs 6 3 5 18" xfId="47150" xr:uid="{00000000-0005-0000-0000-000053BA0000}"/>
    <cellStyle name="PIDs 6 3 5 19" xfId="50107" xr:uid="{00000000-0005-0000-0000-000054BA0000}"/>
    <cellStyle name="PIDs 6 3 5 2" xfId="7298" xr:uid="{00000000-0005-0000-0000-000055BA0000}"/>
    <cellStyle name="PIDs 6 3 5 2 2" xfId="53635" xr:uid="{00000000-0005-0000-0000-000056BA0000}"/>
    <cellStyle name="PIDs 6 3 5 20" xfId="51667" xr:uid="{00000000-0005-0000-0000-000057BA0000}"/>
    <cellStyle name="PIDs 6 3 5 3" xfId="9793" xr:uid="{00000000-0005-0000-0000-000058BA0000}"/>
    <cellStyle name="PIDs 6 3 5 4" xfId="12291" xr:uid="{00000000-0005-0000-0000-000059BA0000}"/>
    <cellStyle name="PIDs 6 3 5 5" xfId="15003" xr:uid="{00000000-0005-0000-0000-00005ABA0000}"/>
    <cellStyle name="PIDs 6 3 5 6" xfId="17186" xr:uid="{00000000-0005-0000-0000-00005BBA0000}"/>
    <cellStyle name="PIDs 6 3 5 7" xfId="19257" xr:uid="{00000000-0005-0000-0000-00005CBA0000}"/>
    <cellStyle name="PIDs 6 3 5 8" xfId="21739" xr:uid="{00000000-0005-0000-0000-00005DBA0000}"/>
    <cellStyle name="PIDs 6 3 5 9" xfId="24301" xr:uid="{00000000-0005-0000-0000-00005EBA0000}"/>
    <cellStyle name="PIDs 6 3 6" xfId="3303" xr:uid="{00000000-0005-0000-0000-00005FBA0000}"/>
    <cellStyle name="PIDs 6 3 6 2" xfId="49840" xr:uid="{00000000-0005-0000-0000-000060BA0000}"/>
    <cellStyle name="PIDs 6 3 6 2 2" xfId="53415" xr:uid="{00000000-0005-0000-0000-000061BA0000}"/>
    <cellStyle name="PIDs 6 3 6 3" xfId="51400" xr:uid="{00000000-0005-0000-0000-000062BA0000}"/>
    <cellStyle name="PIDs 6 3 7" xfId="5936" xr:uid="{00000000-0005-0000-0000-000063BA0000}"/>
    <cellStyle name="PIDs 6 3 7 2" xfId="50117" xr:uid="{00000000-0005-0000-0000-000064BA0000}"/>
    <cellStyle name="PIDs 6 3 7 2 2" xfId="53645" xr:uid="{00000000-0005-0000-0000-000065BA0000}"/>
    <cellStyle name="PIDs 6 3 7 3" xfId="51677" xr:uid="{00000000-0005-0000-0000-000066BA0000}"/>
    <cellStyle name="PIDs 6 3 8" xfId="8440" xr:uid="{00000000-0005-0000-0000-000067BA0000}"/>
    <cellStyle name="PIDs 6 3 8 2" xfId="50416" xr:uid="{00000000-0005-0000-0000-000068BA0000}"/>
    <cellStyle name="PIDs 6 3 8 2 2" xfId="53871" xr:uid="{00000000-0005-0000-0000-000069BA0000}"/>
    <cellStyle name="PIDs 6 3 8 3" xfId="51954" xr:uid="{00000000-0005-0000-0000-00006ABA0000}"/>
    <cellStyle name="PIDs 6 3 9" xfId="10955" xr:uid="{00000000-0005-0000-0000-00006BBA0000}"/>
    <cellStyle name="PIDs 6 3 9 2" xfId="50194" xr:uid="{00000000-0005-0000-0000-00006CBA0000}"/>
    <cellStyle name="PIDs 6 3 9 2 2" xfId="53700" xr:uid="{00000000-0005-0000-0000-00006DBA0000}"/>
    <cellStyle name="PIDs 6 3 9 3" xfId="51732" xr:uid="{00000000-0005-0000-0000-00006EBA0000}"/>
    <cellStyle name="PIDs 6 4" xfId="3710" xr:uid="{00000000-0005-0000-0000-00006FBA0000}"/>
    <cellStyle name="PIDs 6 4 10" xfId="25946" xr:uid="{00000000-0005-0000-0000-000070BA0000}"/>
    <cellStyle name="PIDs 6 4 11" xfId="29331" xr:uid="{00000000-0005-0000-0000-000071BA0000}"/>
    <cellStyle name="PIDs 6 4 12" xfId="28448" xr:uid="{00000000-0005-0000-0000-000072BA0000}"/>
    <cellStyle name="PIDs 6 4 13" xfId="35753" xr:uid="{00000000-0005-0000-0000-000073BA0000}"/>
    <cellStyle name="PIDs 6 4 14" xfId="38305" xr:uid="{00000000-0005-0000-0000-000074BA0000}"/>
    <cellStyle name="PIDs 6 4 15" xfId="41146" xr:uid="{00000000-0005-0000-0000-000075BA0000}"/>
    <cellStyle name="PIDs 6 4 16" xfId="43666" xr:uid="{00000000-0005-0000-0000-000076BA0000}"/>
    <cellStyle name="PIDs 6 4 17" xfId="46205" xr:uid="{00000000-0005-0000-0000-000077BA0000}"/>
    <cellStyle name="PIDs 6 4 18" xfId="49700" xr:uid="{00000000-0005-0000-0000-000078BA0000}"/>
    <cellStyle name="PIDs 6 4 19" xfId="51278" xr:uid="{00000000-0005-0000-0000-000079BA0000}"/>
    <cellStyle name="PIDs 6 4 2" xfId="5053" xr:uid="{00000000-0005-0000-0000-00007ABA0000}"/>
    <cellStyle name="PIDs 6 4 2 10" xfId="27274" xr:uid="{00000000-0005-0000-0000-00007BBA0000}"/>
    <cellStyle name="PIDs 6 4 2 11" xfId="30501" xr:uid="{00000000-0005-0000-0000-00007CBA0000}"/>
    <cellStyle name="PIDs 6 4 2 12" xfId="32381" xr:uid="{00000000-0005-0000-0000-00007DBA0000}"/>
    <cellStyle name="PIDs 6 4 2 13" xfId="34706" xr:uid="{00000000-0005-0000-0000-00007EBA0000}"/>
    <cellStyle name="PIDs 6 4 2 14" xfId="37086" xr:uid="{00000000-0005-0000-0000-00007FBA0000}"/>
    <cellStyle name="PIDs 6 4 2 15" xfId="39618" xr:uid="{00000000-0005-0000-0000-000080BA0000}"/>
    <cellStyle name="PIDs 6 4 2 16" xfId="42475" xr:uid="{00000000-0005-0000-0000-000081BA0000}"/>
    <cellStyle name="PIDs 6 4 2 17" xfId="44999" xr:uid="{00000000-0005-0000-0000-000082BA0000}"/>
    <cellStyle name="PIDs 6 4 2 18" xfId="47538" xr:uid="{00000000-0005-0000-0000-000083BA0000}"/>
    <cellStyle name="PIDs 6 4 2 19" xfId="53297" xr:uid="{00000000-0005-0000-0000-000084BA0000}"/>
    <cellStyle name="PIDs 6 4 2 2" xfId="7686" xr:uid="{00000000-0005-0000-0000-000085BA0000}"/>
    <cellStyle name="PIDs 6 4 2 3" xfId="10180" xr:uid="{00000000-0005-0000-0000-000086BA0000}"/>
    <cellStyle name="PIDs 6 4 2 4" xfId="12678" xr:uid="{00000000-0005-0000-0000-000087BA0000}"/>
    <cellStyle name="PIDs 6 4 2 5" xfId="15390" xr:uid="{00000000-0005-0000-0000-000088BA0000}"/>
    <cellStyle name="PIDs 6 4 2 6" xfId="17574" xr:uid="{00000000-0005-0000-0000-000089BA0000}"/>
    <cellStyle name="PIDs 6 4 2 7" xfId="19645" xr:uid="{00000000-0005-0000-0000-00008ABA0000}"/>
    <cellStyle name="PIDs 6 4 2 8" xfId="22127" xr:uid="{00000000-0005-0000-0000-00008BBA0000}"/>
    <cellStyle name="PIDs 6 4 2 9" xfId="24689" xr:uid="{00000000-0005-0000-0000-00008CBA0000}"/>
    <cellStyle name="PIDs 6 4 3" xfId="6345" xr:uid="{00000000-0005-0000-0000-00008DBA0000}"/>
    <cellStyle name="PIDs 6 4 4" xfId="8846" xr:uid="{00000000-0005-0000-0000-00008EBA0000}"/>
    <cellStyle name="PIDs 6 4 5" xfId="11351" xr:uid="{00000000-0005-0000-0000-00008FBA0000}"/>
    <cellStyle name="PIDs 6 4 6" xfId="14058" xr:uid="{00000000-0005-0000-0000-000090BA0000}"/>
    <cellStyle name="PIDs 6 4 7" xfId="18311" xr:uid="{00000000-0005-0000-0000-000091BA0000}"/>
    <cellStyle name="PIDs 6 4 8" xfId="20820" xr:uid="{00000000-0005-0000-0000-000092BA0000}"/>
    <cellStyle name="PIDs 6 4 9" xfId="23356" xr:uid="{00000000-0005-0000-0000-000093BA0000}"/>
    <cellStyle name="PIDs 6 5" xfId="3332" xr:uid="{00000000-0005-0000-0000-000094BA0000}"/>
    <cellStyle name="PIDs 6 5 10" xfId="25570" xr:uid="{00000000-0005-0000-0000-000095BA0000}"/>
    <cellStyle name="PIDs 6 5 11" xfId="29007" xr:uid="{00000000-0005-0000-0000-000096BA0000}"/>
    <cellStyle name="PIDs 6 5 12" xfId="29487" xr:uid="{00000000-0005-0000-0000-000097BA0000}"/>
    <cellStyle name="PIDs 6 5 13" xfId="29464" xr:uid="{00000000-0005-0000-0000-000098BA0000}"/>
    <cellStyle name="PIDs 6 5 14" xfId="37945" xr:uid="{00000000-0005-0000-0000-000099BA0000}"/>
    <cellStyle name="PIDs 6 5 15" xfId="40770" xr:uid="{00000000-0005-0000-0000-00009ABA0000}"/>
    <cellStyle name="PIDs 6 5 16" xfId="43289" xr:uid="{00000000-0005-0000-0000-00009BBA0000}"/>
    <cellStyle name="PIDs 6 5 17" xfId="45828" xr:uid="{00000000-0005-0000-0000-00009CBA0000}"/>
    <cellStyle name="PIDs 6 5 18" xfId="48452" xr:uid="{00000000-0005-0000-0000-00009DBA0000}"/>
    <cellStyle name="PIDs 6 5 19" xfId="50807" xr:uid="{00000000-0005-0000-0000-00009EBA0000}"/>
    <cellStyle name="PIDs 6 5 2" xfId="4676" xr:uid="{00000000-0005-0000-0000-00009FBA0000}"/>
    <cellStyle name="PIDs 6 5 2 10" xfId="26898" xr:uid="{00000000-0005-0000-0000-0000A0BA0000}"/>
    <cellStyle name="PIDs 6 5 2 11" xfId="30182" xr:uid="{00000000-0005-0000-0000-0000A1BA0000}"/>
    <cellStyle name="PIDs 6 5 2 12" xfId="32004" xr:uid="{00000000-0005-0000-0000-0000A2BA0000}"/>
    <cellStyle name="PIDs 6 5 2 13" xfId="34329" xr:uid="{00000000-0005-0000-0000-0000A3BA0000}"/>
    <cellStyle name="PIDs 6 5 2 14" xfId="36709" xr:uid="{00000000-0005-0000-0000-0000A4BA0000}"/>
    <cellStyle name="PIDs 6 5 2 15" xfId="39241" xr:uid="{00000000-0005-0000-0000-0000A5BA0000}"/>
    <cellStyle name="PIDs 6 5 2 16" xfId="42099" xr:uid="{00000000-0005-0000-0000-0000A6BA0000}"/>
    <cellStyle name="PIDs 6 5 2 17" xfId="44622" xr:uid="{00000000-0005-0000-0000-0000A7BA0000}"/>
    <cellStyle name="PIDs 6 5 2 18" xfId="47161" xr:uid="{00000000-0005-0000-0000-0000A8BA0000}"/>
    <cellStyle name="PIDs 6 5 2 19" xfId="52881" xr:uid="{00000000-0005-0000-0000-0000A9BA0000}"/>
    <cellStyle name="PIDs 6 5 2 2" xfId="7309" xr:uid="{00000000-0005-0000-0000-0000AABA0000}"/>
    <cellStyle name="PIDs 6 5 2 3" xfId="9804" xr:uid="{00000000-0005-0000-0000-0000ABBA0000}"/>
    <cellStyle name="PIDs 6 5 2 4" xfId="12302" xr:uid="{00000000-0005-0000-0000-0000ACBA0000}"/>
    <cellStyle name="PIDs 6 5 2 5" xfId="15014" xr:uid="{00000000-0005-0000-0000-0000ADBA0000}"/>
    <cellStyle name="PIDs 6 5 2 6" xfId="17197" xr:uid="{00000000-0005-0000-0000-0000AEBA0000}"/>
    <cellStyle name="PIDs 6 5 2 7" xfId="19268" xr:uid="{00000000-0005-0000-0000-0000AFBA0000}"/>
    <cellStyle name="PIDs 6 5 2 8" xfId="21750" xr:uid="{00000000-0005-0000-0000-0000B0BA0000}"/>
    <cellStyle name="PIDs 6 5 2 9" xfId="24312" xr:uid="{00000000-0005-0000-0000-0000B1BA0000}"/>
    <cellStyle name="PIDs 6 5 3" xfId="5967" xr:uid="{00000000-0005-0000-0000-0000B2BA0000}"/>
    <cellStyle name="PIDs 6 5 4" xfId="8469" xr:uid="{00000000-0005-0000-0000-0000B3BA0000}"/>
    <cellStyle name="PIDs 6 5 5" xfId="10975" xr:uid="{00000000-0005-0000-0000-0000B4BA0000}"/>
    <cellStyle name="PIDs 6 5 6" xfId="13681" xr:uid="{00000000-0005-0000-0000-0000B5BA0000}"/>
    <cellStyle name="PIDs 6 5 7" xfId="16421" xr:uid="{00000000-0005-0000-0000-0000B6BA0000}"/>
    <cellStyle name="PIDs 6 5 8" xfId="20459" xr:uid="{00000000-0005-0000-0000-0000B7BA0000}"/>
    <cellStyle name="PIDs 6 5 9" xfId="22979" xr:uid="{00000000-0005-0000-0000-0000B8BA0000}"/>
    <cellStyle name="PIDs 6 6" xfId="3665" xr:uid="{00000000-0005-0000-0000-0000B9BA0000}"/>
    <cellStyle name="PIDs 6 6 10" xfId="25901" xr:uid="{00000000-0005-0000-0000-0000BABA0000}"/>
    <cellStyle name="PIDs 6 6 11" xfId="29290" xr:uid="{00000000-0005-0000-0000-0000BBBA0000}"/>
    <cellStyle name="PIDs 6 6 12" xfId="28296" xr:uid="{00000000-0005-0000-0000-0000BCBA0000}"/>
    <cellStyle name="PIDs 6 6 13" xfId="35708" xr:uid="{00000000-0005-0000-0000-0000BDBA0000}"/>
    <cellStyle name="PIDs 6 6 14" xfId="38260" xr:uid="{00000000-0005-0000-0000-0000BEBA0000}"/>
    <cellStyle name="PIDs 6 6 15" xfId="41101" xr:uid="{00000000-0005-0000-0000-0000BFBA0000}"/>
    <cellStyle name="PIDs 6 6 16" xfId="43621" xr:uid="{00000000-0005-0000-0000-0000C0BA0000}"/>
    <cellStyle name="PIDs 6 6 17" xfId="46160" xr:uid="{00000000-0005-0000-0000-0000C1BA0000}"/>
    <cellStyle name="PIDs 6 6 18" xfId="49489" xr:uid="{00000000-0005-0000-0000-0000C2BA0000}"/>
    <cellStyle name="PIDs 6 6 19" xfId="51068" xr:uid="{00000000-0005-0000-0000-0000C3BA0000}"/>
    <cellStyle name="PIDs 6 6 2" xfId="5008" xr:uid="{00000000-0005-0000-0000-0000C4BA0000}"/>
    <cellStyle name="PIDs 6 6 2 10" xfId="27229" xr:uid="{00000000-0005-0000-0000-0000C5BA0000}"/>
    <cellStyle name="PIDs 6 6 2 11" xfId="30460" xr:uid="{00000000-0005-0000-0000-0000C6BA0000}"/>
    <cellStyle name="PIDs 6 6 2 12" xfId="32336" xr:uid="{00000000-0005-0000-0000-0000C7BA0000}"/>
    <cellStyle name="PIDs 6 6 2 13" xfId="34661" xr:uid="{00000000-0005-0000-0000-0000C8BA0000}"/>
    <cellStyle name="PIDs 6 6 2 14" xfId="37041" xr:uid="{00000000-0005-0000-0000-0000C9BA0000}"/>
    <cellStyle name="PIDs 6 6 2 15" xfId="39573" xr:uid="{00000000-0005-0000-0000-0000CABA0000}"/>
    <cellStyle name="PIDs 6 6 2 16" xfId="42430" xr:uid="{00000000-0005-0000-0000-0000CBBA0000}"/>
    <cellStyle name="PIDs 6 6 2 17" xfId="44954" xr:uid="{00000000-0005-0000-0000-0000CCBA0000}"/>
    <cellStyle name="PIDs 6 6 2 18" xfId="47493" xr:uid="{00000000-0005-0000-0000-0000CDBA0000}"/>
    <cellStyle name="PIDs 6 6 2 19" xfId="53087" xr:uid="{00000000-0005-0000-0000-0000CEBA0000}"/>
    <cellStyle name="PIDs 6 6 2 2" xfId="7641" xr:uid="{00000000-0005-0000-0000-0000CFBA0000}"/>
    <cellStyle name="PIDs 6 6 2 3" xfId="10135" xr:uid="{00000000-0005-0000-0000-0000D0BA0000}"/>
    <cellStyle name="PIDs 6 6 2 4" xfId="12633" xr:uid="{00000000-0005-0000-0000-0000D1BA0000}"/>
    <cellStyle name="PIDs 6 6 2 5" xfId="15345" xr:uid="{00000000-0005-0000-0000-0000D2BA0000}"/>
    <cellStyle name="PIDs 6 6 2 6" xfId="17529" xr:uid="{00000000-0005-0000-0000-0000D3BA0000}"/>
    <cellStyle name="PIDs 6 6 2 7" xfId="19600" xr:uid="{00000000-0005-0000-0000-0000D4BA0000}"/>
    <cellStyle name="PIDs 6 6 2 8" xfId="22082" xr:uid="{00000000-0005-0000-0000-0000D5BA0000}"/>
    <cellStyle name="PIDs 6 6 2 9" xfId="24644" xr:uid="{00000000-0005-0000-0000-0000D6BA0000}"/>
    <cellStyle name="PIDs 6 6 3" xfId="6300" xr:uid="{00000000-0005-0000-0000-0000D7BA0000}"/>
    <cellStyle name="PIDs 6 6 4" xfId="8801" xr:uid="{00000000-0005-0000-0000-0000D8BA0000}"/>
    <cellStyle name="PIDs 6 6 5" xfId="11306" xr:uid="{00000000-0005-0000-0000-0000D9BA0000}"/>
    <cellStyle name="PIDs 6 6 6" xfId="14013" xr:uid="{00000000-0005-0000-0000-0000DABA0000}"/>
    <cellStyle name="PIDs 6 6 7" xfId="3158" xr:uid="{00000000-0005-0000-0000-0000DBBA0000}"/>
    <cellStyle name="PIDs 6 6 8" xfId="20777" xr:uid="{00000000-0005-0000-0000-0000DCBA0000}"/>
    <cellStyle name="PIDs 6 6 9" xfId="23311" xr:uid="{00000000-0005-0000-0000-0000DDBA0000}"/>
    <cellStyle name="PIDs 6 7" xfId="3435" xr:uid="{00000000-0005-0000-0000-0000DEBA0000}"/>
    <cellStyle name="PIDs 6 7 10" xfId="25673" xr:uid="{00000000-0005-0000-0000-0000DFBA0000}"/>
    <cellStyle name="PIDs 6 7 11" xfId="29095" xr:uid="{00000000-0005-0000-0000-0000E0BA0000}"/>
    <cellStyle name="PIDs 6 7 12" xfId="28266" xr:uid="{00000000-0005-0000-0000-0000E1BA0000}"/>
    <cellStyle name="PIDs 6 7 13" xfId="35479" xr:uid="{00000000-0005-0000-0000-0000E2BA0000}"/>
    <cellStyle name="PIDs 6 7 14" xfId="38039" xr:uid="{00000000-0005-0000-0000-0000E3BA0000}"/>
    <cellStyle name="PIDs 6 7 15" xfId="40873" xr:uid="{00000000-0005-0000-0000-0000E4BA0000}"/>
    <cellStyle name="PIDs 6 7 16" xfId="43392" xr:uid="{00000000-0005-0000-0000-0000E5BA0000}"/>
    <cellStyle name="PIDs 6 7 17" xfId="45931" xr:uid="{00000000-0005-0000-0000-0000E6BA0000}"/>
    <cellStyle name="PIDs 6 7 18" xfId="50105" xr:uid="{00000000-0005-0000-0000-0000E7BA0000}"/>
    <cellStyle name="PIDs 6 7 19" xfId="51665" xr:uid="{00000000-0005-0000-0000-0000E8BA0000}"/>
    <cellStyle name="PIDs 6 7 2" xfId="4779" xr:uid="{00000000-0005-0000-0000-0000E9BA0000}"/>
    <cellStyle name="PIDs 6 7 2 10" xfId="27001" xr:uid="{00000000-0005-0000-0000-0000EABA0000}"/>
    <cellStyle name="PIDs 6 7 2 11" xfId="30268" xr:uid="{00000000-0005-0000-0000-0000EBBA0000}"/>
    <cellStyle name="PIDs 6 7 2 12" xfId="32107" xr:uid="{00000000-0005-0000-0000-0000ECBA0000}"/>
    <cellStyle name="PIDs 6 7 2 13" xfId="34432" xr:uid="{00000000-0005-0000-0000-0000EDBA0000}"/>
    <cellStyle name="PIDs 6 7 2 14" xfId="36812" xr:uid="{00000000-0005-0000-0000-0000EEBA0000}"/>
    <cellStyle name="PIDs 6 7 2 15" xfId="39344" xr:uid="{00000000-0005-0000-0000-0000EFBA0000}"/>
    <cellStyle name="PIDs 6 7 2 16" xfId="42202" xr:uid="{00000000-0005-0000-0000-0000F0BA0000}"/>
    <cellStyle name="PIDs 6 7 2 17" xfId="44725" xr:uid="{00000000-0005-0000-0000-0000F1BA0000}"/>
    <cellStyle name="PIDs 6 7 2 18" xfId="47264" xr:uid="{00000000-0005-0000-0000-0000F2BA0000}"/>
    <cellStyle name="PIDs 6 7 2 19" xfId="53633" xr:uid="{00000000-0005-0000-0000-0000F3BA0000}"/>
    <cellStyle name="PIDs 6 7 2 2" xfId="7412" xr:uid="{00000000-0005-0000-0000-0000F4BA0000}"/>
    <cellStyle name="PIDs 6 7 2 3" xfId="9907" xr:uid="{00000000-0005-0000-0000-0000F5BA0000}"/>
    <cellStyle name="PIDs 6 7 2 4" xfId="12405" xr:uid="{00000000-0005-0000-0000-0000F6BA0000}"/>
    <cellStyle name="PIDs 6 7 2 5" xfId="15117" xr:uid="{00000000-0005-0000-0000-0000F7BA0000}"/>
    <cellStyle name="PIDs 6 7 2 6" xfId="17300" xr:uid="{00000000-0005-0000-0000-0000F8BA0000}"/>
    <cellStyle name="PIDs 6 7 2 7" xfId="19371" xr:uid="{00000000-0005-0000-0000-0000F9BA0000}"/>
    <cellStyle name="PIDs 6 7 2 8" xfId="21853" xr:uid="{00000000-0005-0000-0000-0000FABA0000}"/>
    <cellStyle name="PIDs 6 7 2 9" xfId="24415" xr:uid="{00000000-0005-0000-0000-0000FBBA0000}"/>
    <cellStyle name="PIDs 6 7 3" xfId="6070" xr:uid="{00000000-0005-0000-0000-0000FCBA0000}"/>
    <cellStyle name="PIDs 6 7 4" xfId="8572" xr:uid="{00000000-0005-0000-0000-0000FDBA0000}"/>
    <cellStyle name="PIDs 6 7 5" xfId="11078" xr:uid="{00000000-0005-0000-0000-0000FEBA0000}"/>
    <cellStyle name="PIDs 6 7 6" xfId="13784" xr:uid="{00000000-0005-0000-0000-0000FFBA0000}"/>
    <cellStyle name="PIDs 6 7 7" xfId="10957" xr:uid="{00000000-0005-0000-0000-000000BB0000}"/>
    <cellStyle name="PIDs 6 7 8" xfId="20560" xr:uid="{00000000-0005-0000-0000-000001BB0000}"/>
    <cellStyle name="PIDs 6 7 9" xfId="23082" xr:uid="{00000000-0005-0000-0000-000002BB0000}"/>
    <cellStyle name="PIDs 6 8" xfId="4145" xr:uid="{00000000-0005-0000-0000-000003BB0000}"/>
    <cellStyle name="PIDs 6 8 10" xfId="23783" xr:uid="{00000000-0005-0000-0000-000004BB0000}"/>
    <cellStyle name="PIDs 6 8 11" xfId="26375" xr:uid="{00000000-0005-0000-0000-000005BB0000}"/>
    <cellStyle name="PIDs 6 8 12" xfId="29713" xr:uid="{00000000-0005-0000-0000-000006BB0000}"/>
    <cellStyle name="PIDs 6 8 13" xfId="31475" xr:uid="{00000000-0005-0000-0000-000007BB0000}"/>
    <cellStyle name="PIDs 6 8 14" xfId="33806" xr:uid="{00000000-0005-0000-0000-000008BB0000}"/>
    <cellStyle name="PIDs 6 8 15" xfId="36180" xr:uid="{00000000-0005-0000-0000-000009BB0000}"/>
    <cellStyle name="PIDs 6 8 16" xfId="38717" xr:uid="{00000000-0005-0000-0000-00000ABB0000}"/>
    <cellStyle name="PIDs 6 8 17" xfId="41573" xr:uid="{00000000-0005-0000-0000-00000BBB0000}"/>
    <cellStyle name="PIDs 6 8 18" xfId="44093" xr:uid="{00000000-0005-0000-0000-00000CBB0000}"/>
    <cellStyle name="PIDs 6 8 19" xfId="46632" xr:uid="{00000000-0005-0000-0000-00000DBB0000}"/>
    <cellStyle name="PIDs 6 8 2" xfId="5481" xr:uid="{00000000-0005-0000-0000-00000EBB0000}"/>
    <cellStyle name="PIDs 6 8 2 10" xfId="27701" xr:uid="{00000000-0005-0000-0000-00000FBB0000}"/>
    <cellStyle name="PIDs 6 8 2 11" xfId="30858" xr:uid="{00000000-0005-0000-0000-000010BB0000}"/>
    <cellStyle name="PIDs 6 8 2 12" xfId="32808" xr:uid="{00000000-0005-0000-0000-000011BB0000}"/>
    <cellStyle name="PIDs 6 8 2 13" xfId="35134" xr:uid="{00000000-0005-0000-0000-000012BB0000}"/>
    <cellStyle name="PIDs 6 8 2 14" xfId="37513" xr:uid="{00000000-0005-0000-0000-000013BB0000}"/>
    <cellStyle name="PIDs 6 8 2 15" xfId="40045" xr:uid="{00000000-0005-0000-0000-000014BB0000}"/>
    <cellStyle name="PIDs 6 8 2 16" xfId="42901" xr:uid="{00000000-0005-0000-0000-000015BB0000}"/>
    <cellStyle name="PIDs 6 8 2 17" xfId="45426" xr:uid="{00000000-0005-0000-0000-000016BB0000}"/>
    <cellStyle name="PIDs 6 8 2 18" xfId="47965" xr:uid="{00000000-0005-0000-0000-000017BB0000}"/>
    <cellStyle name="PIDs 6 8 2 19" xfId="53421" xr:uid="{00000000-0005-0000-0000-000018BB0000}"/>
    <cellStyle name="PIDs 6 8 2 2" xfId="8114" xr:uid="{00000000-0005-0000-0000-000019BB0000}"/>
    <cellStyle name="PIDs 6 8 2 3" xfId="10606" xr:uid="{00000000-0005-0000-0000-00001ABB0000}"/>
    <cellStyle name="PIDs 6 8 2 4" xfId="13104" xr:uid="{00000000-0005-0000-0000-00001BBB0000}"/>
    <cellStyle name="PIDs 6 8 2 5" xfId="15817" xr:uid="{00000000-0005-0000-0000-00001CBB0000}"/>
    <cellStyle name="PIDs 6 8 2 6" xfId="18001" xr:uid="{00000000-0005-0000-0000-00001DBB0000}"/>
    <cellStyle name="PIDs 6 8 2 7" xfId="20073" xr:uid="{00000000-0005-0000-0000-00001EBB0000}"/>
    <cellStyle name="PIDs 6 8 2 8" xfId="22555" xr:uid="{00000000-0005-0000-0000-00001FBB0000}"/>
    <cellStyle name="PIDs 6 8 2 9" xfId="25116" xr:uid="{00000000-0005-0000-0000-000020BB0000}"/>
    <cellStyle name="PIDs 6 8 20" xfId="49846" xr:uid="{00000000-0005-0000-0000-000021BB0000}"/>
    <cellStyle name="PIDs 6 8 21" xfId="51406" xr:uid="{00000000-0005-0000-0000-000022BB0000}"/>
    <cellStyle name="PIDs 6 8 3" xfId="6780" xr:uid="{00000000-0005-0000-0000-000023BB0000}"/>
    <cellStyle name="PIDs 6 8 4" xfId="9279" xr:uid="{00000000-0005-0000-0000-000024BB0000}"/>
    <cellStyle name="PIDs 6 8 5" xfId="11779" xr:uid="{00000000-0005-0000-0000-000025BB0000}"/>
    <cellStyle name="PIDs 6 8 6" xfId="14489" xr:uid="{00000000-0005-0000-0000-000026BB0000}"/>
    <cellStyle name="PIDs 6 8 7" xfId="16678" xr:uid="{00000000-0005-0000-0000-000027BB0000}"/>
    <cellStyle name="PIDs 6 8 8" xfId="18741" xr:uid="{00000000-0005-0000-0000-000028BB0000}"/>
    <cellStyle name="PIDs 6 8 9" xfId="21230" xr:uid="{00000000-0005-0000-0000-000029BB0000}"/>
    <cellStyle name="PIDs 6 9" xfId="4395" xr:uid="{00000000-0005-0000-0000-00002ABB0000}"/>
    <cellStyle name="PIDs 6 9 10" xfId="24032" xr:uid="{00000000-0005-0000-0000-00002BBB0000}"/>
    <cellStyle name="PIDs 6 9 11" xfId="26621" xr:uid="{00000000-0005-0000-0000-00002CBB0000}"/>
    <cellStyle name="PIDs 6 9 12" xfId="29960" xr:uid="{00000000-0005-0000-0000-00002DBB0000}"/>
    <cellStyle name="PIDs 6 9 13" xfId="31724" xr:uid="{00000000-0005-0000-0000-00002EBB0000}"/>
    <cellStyle name="PIDs 6 9 14" xfId="34055" xr:uid="{00000000-0005-0000-0000-00002FBB0000}"/>
    <cellStyle name="PIDs 6 9 15" xfId="36429" xr:uid="{00000000-0005-0000-0000-000030BB0000}"/>
    <cellStyle name="PIDs 6 9 16" xfId="38966" xr:uid="{00000000-0005-0000-0000-000031BB0000}"/>
    <cellStyle name="PIDs 6 9 17" xfId="41821" xr:uid="{00000000-0005-0000-0000-000032BB0000}"/>
    <cellStyle name="PIDs 6 9 18" xfId="44342" xr:uid="{00000000-0005-0000-0000-000033BB0000}"/>
    <cellStyle name="PIDs 6 9 19" xfId="46881" xr:uid="{00000000-0005-0000-0000-000034BB0000}"/>
    <cellStyle name="PIDs 6 9 2" xfId="5727" xr:uid="{00000000-0005-0000-0000-000035BB0000}"/>
    <cellStyle name="PIDs 6 9 2 10" xfId="27947" xr:uid="{00000000-0005-0000-0000-000036BB0000}"/>
    <cellStyle name="PIDs 6 9 2 11" xfId="31065" xr:uid="{00000000-0005-0000-0000-000037BB0000}"/>
    <cellStyle name="PIDs 6 9 2 12" xfId="33054" xr:uid="{00000000-0005-0000-0000-000038BB0000}"/>
    <cellStyle name="PIDs 6 9 2 13" xfId="35380" xr:uid="{00000000-0005-0000-0000-000039BB0000}"/>
    <cellStyle name="PIDs 6 9 2 14" xfId="37759" xr:uid="{00000000-0005-0000-0000-00003ABB0000}"/>
    <cellStyle name="PIDs 6 9 2 15" xfId="40291" xr:uid="{00000000-0005-0000-0000-00003BBB0000}"/>
    <cellStyle name="PIDs 6 9 2 16" xfId="43147" xr:uid="{00000000-0005-0000-0000-00003CBB0000}"/>
    <cellStyle name="PIDs 6 9 2 17" xfId="45672" xr:uid="{00000000-0005-0000-0000-00003DBB0000}"/>
    <cellStyle name="PIDs 6 9 2 18" xfId="48211" xr:uid="{00000000-0005-0000-0000-00003EBB0000}"/>
    <cellStyle name="PIDs 6 9 2 19" xfId="53667" xr:uid="{00000000-0005-0000-0000-00003FBB0000}"/>
    <cellStyle name="PIDs 6 9 2 2" xfId="8360" xr:uid="{00000000-0005-0000-0000-000040BB0000}"/>
    <cellStyle name="PIDs 6 9 2 3" xfId="10852" xr:uid="{00000000-0005-0000-0000-000041BB0000}"/>
    <cellStyle name="PIDs 6 9 2 4" xfId="13350" xr:uid="{00000000-0005-0000-0000-000042BB0000}"/>
    <cellStyle name="PIDs 6 9 2 5" xfId="16063" xr:uid="{00000000-0005-0000-0000-000043BB0000}"/>
    <cellStyle name="PIDs 6 9 2 6" xfId="18247" xr:uid="{00000000-0005-0000-0000-000044BB0000}"/>
    <cellStyle name="PIDs 6 9 2 7" xfId="20319" xr:uid="{00000000-0005-0000-0000-000045BB0000}"/>
    <cellStyle name="PIDs 6 9 2 8" xfId="22801" xr:uid="{00000000-0005-0000-0000-000046BB0000}"/>
    <cellStyle name="PIDs 6 9 2 9" xfId="25362" xr:uid="{00000000-0005-0000-0000-000047BB0000}"/>
    <cellStyle name="PIDs 6 9 20" xfId="50146" xr:uid="{00000000-0005-0000-0000-000048BB0000}"/>
    <cellStyle name="PIDs 6 9 21" xfId="51699" xr:uid="{00000000-0005-0000-0000-000049BB0000}"/>
    <cellStyle name="PIDs 6 9 3" xfId="7029" xr:uid="{00000000-0005-0000-0000-00004ABB0000}"/>
    <cellStyle name="PIDs 6 9 4" xfId="9525" xr:uid="{00000000-0005-0000-0000-00004BBB0000}"/>
    <cellStyle name="PIDs 6 9 5" xfId="12025" xr:uid="{00000000-0005-0000-0000-00004CBB0000}"/>
    <cellStyle name="PIDs 6 9 6" xfId="14736" xr:uid="{00000000-0005-0000-0000-00004DBB0000}"/>
    <cellStyle name="PIDs 6 9 7" xfId="16926" xr:uid="{00000000-0005-0000-0000-00004EBB0000}"/>
    <cellStyle name="PIDs 6 9 8" xfId="18990" xr:uid="{00000000-0005-0000-0000-00004FBB0000}"/>
    <cellStyle name="PIDs 6 9 9" xfId="21479" xr:uid="{00000000-0005-0000-0000-000050BB0000}"/>
    <cellStyle name="PIDs 7" xfId="2055" xr:uid="{00000000-0005-0000-0000-000051BB0000}"/>
    <cellStyle name="PIDs 7 10" xfId="3155" xr:uid="{00000000-0005-0000-0000-000052BB0000}"/>
    <cellStyle name="PIDs 7 10 2" xfId="50594" xr:uid="{00000000-0005-0000-0000-000053BB0000}"/>
    <cellStyle name="PIDs 7 10 2 2" xfId="53999" xr:uid="{00000000-0005-0000-0000-000054BB0000}"/>
    <cellStyle name="PIDs 7 10 3" xfId="52118" xr:uid="{00000000-0005-0000-0000-000055BB0000}"/>
    <cellStyle name="PIDs 7 11" xfId="5807" xr:uid="{00000000-0005-0000-0000-000056BB0000}"/>
    <cellStyle name="PIDs 7 11 2" xfId="54138" xr:uid="{00000000-0005-0000-0000-000057BB0000}"/>
    <cellStyle name="PIDs 7 11 3" xfId="52294" xr:uid="{00000000-0005-0000-0000-000058BB0000}"/>
    <cellStyle name="PIDs 7 12" xfId="13512" xr:uid="{00000000-0005-0000-0000-000059BB0000}"/>
    <cellStyle name="PIDs 7 12 2" xfId="54161" xr:uid="{00000000-0005-0000-0000-00005ABB0000}"/>
    <cellStyle name="PIDs 7 12 3" xfId="52473" xr:uid="{00000000-0005-0000-0000-00005BBB0000}"/>
    <cellStyle name="PIDs 7 13" xfId="13419" xr:uid="{00000000-0005-0000-0000-00005CBB0000}"/>
    <cellStyle name="PIDs 7 13 2" xfId="53065" xr:uid="{00000000-0005-0000-0000-00005DBB0000}"/>
    <cellStyle name="PIDs 7 14" xfId="28136" xr:uid="{00000000-0005-0000-0000-00005EBB0000}"/>
    <cellStyle name="PIDs 7 15" xfId="33133" xr:uid="{00000000-0005-0000-0000-00005FBB0000}"/>
    <cellStyle name="PIDs 7 16" xfId="28543" xr:uid="{00000000-0005-0000-0000-000060BB0000}"/>
    <cellStyle name="PIDs 7 17" xfId="37820" xr:uid="{00000000-0005-0000-0000-000061BB0000}"/>
    <cellStyle name="PIDs 7 18" xfId="40630" xr:uid="{00000000-0005-0000-0000-000062BB0000}"/>
    <cellStyle name="PIDs 7 19" xfId="40484" xr:uid="{00000000-0005-0000-0000-000063BB0000}"/>
    <cellStyle name="PIDs 7 2" xfId="2241" xr:uid="{00000000-0005-0000-0000-000064BB0000}"/>
    <cellStyle name="PIDs 7 2 10" xfId="13674" xr:uid="{00000000-0005-0000-0000-000065BB0000}"/>
    <cellStyle name="PIDs 7 2 11" xfId="2417" xr:uid="{00000000-0005-0000-0000-000066BB0000}"/>
    <cellStyle name="PIDs 7 2 12" xfId="20456" xr:uid="{00000000-0005-0000-0000-000067BB0000}"/>
    <cellStyle name="PIDs 7 2 13" xfId="22974" xr:uid="{00000000-0005-0000-0000-000068BB0000}"/>
    <cellStyle name="PIDs 7 2 14" xfId="25565" xr:uid="{00000000-0005-0000-0000-000069BB0000}"/>
    <cellStyle name="PIDs 7 2 15" xfId="28935" xr:uid="{00000000-0005-0000-0000-00006ABB0000}"/>
    <cellStyle name="PIDs 7 2 16" xfId="29196" xr:uid="{00000000-0005-0000-0000-00006BBB0000}"/>
    <cellStyle name="PIDs 7 2 17" xfId="37941" xr:uid="{00000000-0005-0000-0000-00006CBB0000}"/>
    <cellStyle name="PIDs 7 2 18" xfId="40765" xr:uid="{00000000-0005-0000-0000-00006DBB0000}"/>
    <cellStyle name="PIDs 7 2 19" xfId="43284" xr:uid="{00000000-0005-0000-0000-00006EBB0000}"/>
    <cellStyle name="PIDs 7 2 2" xfId="3862" xr:uid="{00000000-0005-0000-0000-00006FBB0000}"/>
    <cellStyle name="PIDs 7 2 2 10" xfId="26094" xr:uid="{00000000-0005-0000-0000-000070BB0000}"/>
    <cellStyle name="PIDs 7 2 2 11" xfId="29459" xr:uid="{00000000-0005-0000-0000-000071BB0000}"/>
    <cellStyle name="PIDs 7 2 2 12" xfId="31193" xr:uid="{00000000-0005-0000-0000-000072BB0000}"/>
    <cellStyle name="PIDs 7 2 2 13" xfId="35900" xr:uid="{00000000-0005-0000-0000-000073BB0000}"/>
    <cellStyle name="PIDs 7 2 2 14" xfId="38444" xr:uid="{00000000-0005-0000-0000-000074BB0000}"/>
    <cellStyle name="PIDs 7 2 2 15" xfId="41292" xr:uid="{00000000-0005-0000-0000-000075BB0000}"/>
    <cellStyle name="PIDs 7 2 2 16" xfId="43813" xr:uid="{00000000-0005-0000-0000-000076BB0000}"/>
    <cellStyle name="PIDs 7 2 2 17" xfId="46352" xr:uid="{00000000-0005-0000-0000-000077BB0000}"/>
    <cellStyle name="PIDs 7 2 2 18" xfId="53300" xr:uid="{00000000-0005-0000-0000-000078BB0000}"/>
    <cellStyle name="PIDs 7 2 2 2" xfId="5201" xr:uid="{00000000-0005-0000-0000-000079BB0000}"/>
    <cellStyle name="PIDs 7 2 2 2 10" xfId="27421" xr:uid="{00000000-0005-0000-0000-00007ABB0000}"/>
    <cellStyle name="PIDs 7 2 2 2 11" xfId="30627" xr:uid="{00000000-0005-0000-0000-00007BBB0000}"/>
    <cellStyle name="PIDs 7 2 2 2 12" xfId="32528" xr:uid="{00000000-0005-0000-0000-00007CBB0000}"/>
    <cellStyle name="PIDs 7 2 2 2 13" xfId="34854" xr:uid="{00000000-0005-0000-0000-00007DBB0000}"/>
    <cellStyle name="PIDs 7 2 2 2 14" xfId="37233" xr:uid="{00000000-0005-0000-0000-00007EBB0000}"/>
    <cellStyle name="PIDs 7 2 2 2 15" xfId="39765" xr:uid="{00000000-0005-0000-0000-00007FBB0000}"/>
    <cellStyle name="PIDs 7 2 2 2 16" xfId="42621" xr:uid="{00000000-0005-0000-0000-000080BB0000}"/>
    <cellStyle name="PIDs 7 2 2 2 17" xfId="45146" xr:uid="{00000000-0005-0000-0000-000081BB0000}"/>
    <cellStyle name="PIDs 7 2 2 2 18" xfId="47685" xr:uid="{00000000-0005-0000-0000-000082BB0000}"/>
    <cellStyle name="PIDs 7 2 2 2 2" xfId="7834" xr:uid="{00000000-0005-0000-0000-000083BB0000}"/>
    <cellStyle name="PIDs 7 2 2 2 3" xfId="10326" xr:uid="{00000000-0005-0000-0000-000084BB0000}"/>
    <cellStyle name="PIDs 7 2 2 2 4" xfId="12824" xr:uid="{00000000-0005-0000-0000-000085BB0000}"/>
    <cellStyle name="PIDs 7 2 2 2 5" xfId="15537" xr:uid="{00000000-0005-0000-0000-000086BB0000}"/>
    <cellStyle name="PIDs 7 2 2 2 6" xfId="17721" xr:uid="{00000000-0005-0000-0000-000087BB0000}"/>
    <cellStyle name="PIDs 7 2 2 2 7" xfId="19793" xr:uid="{00000000-0005-0000-0000-000088BB0000}"/>
    <cellStyle name="PIDs 7 2 2 2 8" xfId="22275" xr:uid="{00000000-0005-0000-0000-000089BB0000}"/>
    <cellStyle name="PIDs 7 2 2 2 9" xfId="24836" xr:uid="{00000000-0005-0000-0000-00008ABB0000}"/>
    <cellStyle name="PIDs 7 2 2 3" xfId="6496" xr:uid="{00000000-0005-0000-0000-00008BBB0000}"/>
    <cellStyle name="PIDs 7 2 2 4" xfId="8997" xr:uid="{00000000-0005-0000-0000-00008CBB0000}"/>
    <cellStyle name="PIDs 7 2 2 5" xfId="11499" xr:uid="{00000000-0005-0000-0000-00008DBB0000}"/>
    <cellStyle name="PIDs 7 2 2 6" xfId="14206" xr:uid="{00000000-0005-0000-0000-00008EBB0000}"/>
    <cellStyle name="PIDs 7 2 2 7" xfId="18460" xr:uid="{00000000-0005-0000-0000-00008FBB0000}"/>
    <cellStyle name="PIDs 7 2 2 8" xfId="20959" xr:uid="{00000000-0005-0000-0000-000090BB0000}"/>
    <cellStyle name="PIDs 7 2 2 9" xfId="23503" xr:uid="{00000000-0005-0000-0000-000091BB0000}"/>
    <cellStyle name="PIDs 7 2 20" xfId="45823" xr:uid="{00000000-0005-0000-0000-000092BB0000}"/>
    <cellStyle name="PIDs 7 2 21" xfId="49703" xr:uid="{00000000-0005-0000-0000-000093BB0000}"/>
    <cellStyle name="PIDs 7 2 22" xfId="51281" xr:uid="{00000000-0005-0000-0000-000094BB0000}"/>
    <cellStyle name="PIDs 7 2 3" xfId="3997" xr:uid="{00000000-0005-0000-0000-000095BB0000}"/>
    <cellStyle name="PIDs 7 2 3 10" xfId="26228" xr:uid="{00000000-0005-0000-0000-000096BB0000}"/>
    <cellStyle name="PIDs 7 2 3 11" xfId="29573" xr:uid="{00000000-0005-0000-0000-000097BB0000}"/>
    <cellStyle name="PIDs 7 2 3 12" xfId="31327" xr:uid="{00000000-0005-0000-0000-000098BB0000}"/>
    <cellStyle name="PIDs 7 2 3 13" xfId="36033" xr:uid="{00000000-0005-0000-0000-000099BB0000}"/>
    <cellStyle name="PIDs 7 2 3 14" xfId="38570" xr:uid="{00000000-0005-0000-0000-00009ABB0000}"/>
    <cellStyle name="PIDs 7 2 3 15" xfId="41426" xr:uid="{00000000-0005-0000-0000-00009BBB0000}"/>
    <cellStyle name="PIDs 7 2 3 16" xfId="43946" xr:uid="{00000000-0005-0000-0000-00009CBB0000}"/>
    <cellStyle name="PIDs 7 2 3 17" xfId="46485" xr:uid="{00000000-0005-0000-0000-00009DBB0000}"/>
    <cellStyle name="PIDs 7 2 3 2" xfId="5334" xr:uid="{00000000-0005-0000-0000-00009EBB0000}"/>
    <cellStyle name="PIDs 7 2 3 2 10" xfId="27554" xr:uid="{00000000-0005-0000-0000-00009FBB0000}"/>
    <cellStyle name="PIDs 7 2 3 2 11" xfId="30740" xr:uid="{00000000-0005-0000-0000-0000A0BB0000}"/>
    <cellStyle name="PIDs 7 2 3 2 12" xfId="32661" xr:uid="{00000000-0005-0000-0000-0000A1BB0000}"/>
    <cellStyle name="PIDs 7 2 3 2 13" xfId="34987" xr:uid="{00000000-0005-0000-0000-0000A2BB0000}"/>
    <cellStyle name="PIDs 7 2 3 2 14" xfId="37366" xr:uid="{00000000-0005-0000-0000-0000A3BB0000}"/>
    <cellStyle name="PIDs 7 2 3 2 15" xfId="39898" xr:uid="{00000000-0005-0000-0000-0000A4BB0000}"/>
    <cellStyle name="PIDs 7 2 3 2 16" xfId="42754" xr:uid="{00000000-0005-0000-0000-0000A5BB0000}"/>
    <cellStyle name="PIDs 7 2 3 2 17" xfId="45279" xr:uid="{00000000-0005-0000-0000-0000A6BB0000}"/>
    <cellStyle name="PIDs 7 2 3 2 18" xfId="47818" xr:uid="{00000000-0005-0000-0000-0000A7BB0000}"/>
    <cellStyle name="PIDs 7 2 3 2 2" xfId="7967" xr:uid="{00000000-0005-0000-0000-0000A8BB0000}"/>
    <cellStyle name="PIDs 7 2 3 2 3" xfId="10459" xr:uid="{00000000-0005-0000-0000-0000A9BB0000}"/>
    <cellStyle name="PIDs 7 2 3 2 4" xfId="12957" xr:uid="{00000000-0005-0000-0000-0000AABB0000}"/>
    <cellStyle name="PIDs 7 2 3 2 5" xfId="15670" xr:uid="{00000000-0005-0000-0000-0000ABBB0000}"/>
    <cellStyle name="PIDs 7 2 3 2 6" xfId="17854" xr:uid="{00000000-0005-0000-0000-0000ACBB0000}"/>
    <cellStyle name="PIDs 7 2 3 2 7" xfId="19926" xr:uid="{00000000-0005-0000-0000-0000ADBB0000}"/>
    <cellStyle name="PIDs 7 2 3 2 8" xfId="22408" xr:uid="{00000000-0005-0000-0000-0000AEBB0000}"/>
    <cellStyle name="PIDs 7 2 3 2 9" xfId="24969" xr:uid="{00000000-0005-0000-0000-0000AFBB0000}"/>
    <cellStyle name="PIDs 7 2 3 3" xfId="6632" xr:uid="{00000000-0005-0000-0000-0000B0BB0000}"/>
    <cellStyle name="PIDs 7 2 3 4" xfId="9132" xr:uid="{00000000-0005-0000-0000-0000B1BB0000}"/>
    <cellStyle name="PIDs 7 2 3 5" xfId="11632" xr:uid="{00000000-0005-0000-0000-0000B2BB0000}"/>
    <cellStyle name="PIDs 7 2 3 6" xfId="14341" xr:uid="{00000000-0005-0000-0000-0000B3BB0000}"/>
    <cellStyle name="PIDs 7 2 3 7" xfId="18594" xr:uid="{00000000-0005-0000-0000-0000B4BB0000}"/>
    <cellStyle name="PIDs 7 2 3 8" xfId="21083" xr:uid="{00000000-0005-0000-0000-0000B5BB0000}"/>
    <cellStyle name="PIDs 7 2 3 9" xfId="23636" xr:uid="{00000000-0005-0000-0000-0000B6BB0000}"/>
    <cellStyle name="PIDs 7 2 4" xfId="4267" xr:uid="{00000000-0005-0000-0000-0000B7BB0000}"/>
    <cellStyle name="PIDs 7 2 4 10" xfId="23905" xr:uid="{00000000-0005-0000-0000-0000B8BB0000}"/>
    <cellStyle name="PIDs 7 2 4 11" xfId="26496" xr:uid="{00000000-0005-0000-0000-0000B9BB0000}"/>
    <cellStyle name="PIDs 7 2 4 12" xfId="29835" xr:uid="{00000000-0005-0000-0000-0000BABB0000}"/>
    <cellStyle name="PIDs 7 2 4 13" xfId="31597" xr:uid="{00000000-0005-0000-0000-0000BBBB0000}"/>
    <cellStyle name="PIDs 7 2 4 14" xfId="33928" xr:uid="{00000000-0005-0000-0000-0000BCBB0000}"/>
    <cellStyle name="PIDs 7 2 4 15" xfId="36302" xr:uid="{00000000-0005-0000-0000-0000BDBB0000}"/>
    <cellStyle name="PIDs 7 2 4 16" xfId="38839" xr:uid="{00000000-0005-0000-0000-0000BEBB0000}"/>
    <cellStyle name="PIDs 7 2 4 17" xfId="41694" xr:uid="{00000000-0005-0000-0000-0000BFBB0000}"/>
    <cellStyle name="PIDs 7 2 4 18" xfId="44215" xr:uid="{00000000-0005-0000-0000-0000C0BB0000}"/>
    <cellStyle name="PIDs 7 2 4 19" xfId="46754" xr:uid="{00000000-0005-0000-0000-0000C1BB0000}"/>
    <cellStyle name="PIDs 7 2 4 2" xfId="5602" xr:uid="{00000000-0005-0000-0000-0000C2BB0000}"/>
    <cellStyle name="PIDs 7 2 4 2 10" xfId="27822" xr:uid="{00000000-0005-0000-0000-0000C3BB0000}"/>
    <cellStyle name="PIDs 7 2 4 2 11" xfId="30963" xr:uid="{00000000-0005-0000-0000-0000C4BB0000}"/>
    <cellStyle name="PIDs 7 2 4 2 12" xfId="32929" xr:uid="{00000000-0005-0000-0000-0000C5BB0000}"/>
    <cellStyle name="PIDs 7 2 4 2 13" xfId="35255" xr:uid="{00000000-0005-0000-0000-0000C6BB0000}"/>
    <cellStyle name="PIDs 7 2 4 2 14" xfId="37634" xr:uid="{00000000-0005-0000-0000-0000C7BB0000}"/>
    <cellStyle name="PIDs 7 2 4 2 15" xfId="40166" xr:uid="{00000000-0005-0000-0000-0000C8BB0000}"/>
    <cellStyle name="PIDs 7 2 4 2 16" xfId="43022" xr:uid="{00000000-0005-0000-0000-0000C9BB0000}"/>
    <cellStyle name="PIDs 7 2 4 2 17" xfId="45547" xr:uid="{00000000-0005-0000-0000-0000CABB0000}"/>
    <cellStyle name="PIDs 7 2 4 2 18" xfId="48086" xr:uid="{00000000-0005-0000-0000-0000CBBB0000}"/>
    <cellStyle name="PIDs 7 2 4 2 2" xfId="8235" xr:uid="{00000000-0005-0000-0000-0000CCBB0000}"/>
    <cellStyle name="PIDs 7 2 4 2 3" xfId="10727" xr:uid="{00000000-0005-0000-0000-0000CDBB0000}"/>
    <cellStyle name="PIDs 7 2 4 2 4" xfId="13225" xr:uid="{00000000-0005-0000-0000-0000CEBB0000}"/>
    <cellStyle name="PIDs 7 2 4 2 5" xfId="15938" xr:uid="{00000000-0005-0000-0000-0000CFBB0000}"/>
    <cellStyle name="PIDs 7 2 4 2 6" xfId="18122" xr:uid="{00000000-0005-0000-0000-0000D0BB0000}"/>
    <cellStyle name="PIDs 7 2 4 2 7" xfId="20194" xr:uid="{00000000-0005-0000-0000-0000D1BB0000}"/>
    <cellStyle name="PIDs 7 2 4 2 8" xfId="22676" xr:uid="{00000000-0005-0000-0000-0000D2BB0000}"/>
    <cellStyle name="PIDs 7 2 4 2 9" xfId="25237" xr:uid="{00000000-0005-0000-0000-0000D3BB0000}"/>
    <cellStyle name="PIDs 7 2 4 3" xfId="6902" xr:uid="{00000000-0005-0000-0000-0000D4BB0000}"/>
    <cellStyle name="PIDs 7 2 4 4" xfId="9400" xr:uid="{00000000-0005-0000-0000-0000D5BB0000}"/>
    <cellStyle name="PIDs 7 2 4 5" xfId="11900" xr:uid="{00000000-0005-0000-0000-0000D6BB0000}"/>
    <cellStyle name="PIDs 7 2 4 6" xfId="14610" xr:uid="{00000000-0005-0000-0000-0000D7BB0000}"/>
    <cellStyle name="PIDs 7 2 4 7" xfId="16800" xr:uid="{00000000-0005-0000-0000-0000D8BB0000}"/>
    <cellStyle name="PIDs 7 2 4 8" xfId="18863" xr:uid="{00000000-0005-0000-0000-0000D9BB0000}"/>
    <cellStyle name="PIDs 7 2 4 9" xfId="21352" xr:uid="{00000000-0005-0000-0000-0000DABB0000}"/>
    <cellStyle name="PIDs 7 2 5" xfId="4671" xr:uid="{00000000-0005-0000-0000-0000DBBB0000}"/>
    <cellStyle name="PIDs 7 2 5 10" xfId="26893" xr:uid="{00000000-0005-0000-0000-0000DCBB0000}"/>
    <cellStyle name="PIDs 7 2 5 11" xfId="30178" xr:uid="{00000000-0005-0000-0000-0000DDBB0000}"/>
    <cellStyle name="PIDs 7 2 5 12" xfId="31999" xr:uid="{00000000-0005-0000-0000-0000DEBB0000}"/>
    <cellStyle name="PIDs 7 2 5 13" xfId="34324" xr:uid="{00000000-0005-0000-0000-0000DFBB0000}"/>
    <cellStyle name="PIDs 7 2 5 14" xfId="36704" xr:uid="{00000000-0005-0000-0000-0000E0BB0000}"/>
    <cellStyle name="PIDs 7 2 5 15" xfId="39236" xr:uid="{00000000-0005-0000-0000-0000E1BB0000}"/>
    <cellStyle name="PIDs 7 2 5 16" xfId="42094" xr:uid="{00000000-0005-0000-0000-0000E2BB0000}"/>
    <cellStyle name="PIDs 7 2 5 17" xfId="44617" xr:uid="{00000000-0005-0000-0000-0000E3BB0000}"/>
    <cellStyle name="PIDs 7 2 5 18" xfId="47156" xr:uid="{00000000-0005-0000-0000-0000E4BB0000}"/>
    <cellStyle name="PIDs 7 2 5 2" xfId="7304" xr:uid="{00000000-0005-0000-0000-0000E5BB0000}"/>
    <cellStyle name="PIDs 7 2 5 3" xfId="9799" xr:uid="{00000000-0005-0000-0000-0000E6BB0000}"/>
    <cellStyle name="PIDs 7 2 5 4" xfId="12297" xr:uid="{00000000-0005-0000-0000-0000E7BB0000}"/>
    <cellStyle name="PIDs 7 2 5 5" xfId="15009" xr:uid="{00000000-0005-0000-0000-0000E8BB0000}"/>
    <cellStyle name="PIDs 7 2 5 6" xfId="17192" xr:uid="{00000000-0005-0000-0000-0000E9BB0000}"/>
    <cellStyle name="PIDs 7 2 5 7" xfId="19263" xr:uid="{00000000-0005-0000-0000-0000EABB0000}"/>
    <cellStyle name="PIDs 7 2 5 8" xfId="21745" xr:uid="{00000000-0005-0000-0000-0000EBBB0000}"/>
    <cellStyle name="PIDs 7 2 5 9" xfId="24307" xr:uid="{00000000-0005-0000-0000-0000ECBB0000}"/>
    <cellStyle name="PIDs 7 2 6" xfId="3326" xr:uid="{00000000-0005-0000-0000-0000EDBB0000}"/>
    <cellStyle name="PIDs 7 2 7" xfId="5960" xr:uid="{00000000-0005-0000-0000-0000EEBB0000}"/>
    <cellStyle name="PIDs 7 2 8" xfId="8462" xr:uid="{00000000-0005-0000-0000-0000EFBB0000}"/>
    <cellStyle name="PIDs 7 2 9" xfId="10970" xr:uid="{00000000-0005-0000-0000-0000F0BB0000}"/>
    <cellStyle name="PIDs 7 20" xfId="40547" xr:uid="{00000000-0005-0000-0000-0000F1BB0000}"/>
    <cellStyle name="PIDs 7 21" xfId="49293" xr:uid="{00000000-0005-0000-0000-0000F2BB0000}"/>
    <cellStyle name="PIDs 7 22" xfId="51041" xr:uid="{00000000-0005-0000-0000-0000F3BB0000}"/>
    <cellStyle name="PIDs 7 3" xfId="3736" xr:uid="{00000000-0005-0000-0000-0000F4BB0000}"/>
    <cellStyle name="PIDs 7 3 10" xfId="25972" xr:uid="{00000000-0005-0000-0000-0000F5BB0000}"/>
    <cellStyle name="PIDs 7 3 11" xfId="29353" xr:uid="{00000000-0005-0000-0000-0000F6BB0000}"/>
    <cellStyle name="PIDs 7 3 12" xfId="28282" xr:uid="{00000000-0005-0000-0000-0000F7BB0000}"/>
    <cellStyle name="PIDs 7 3 13" xfId="35778" xr:uid="{00000000-0005-0000-0000-0000F8BB0000}"/>
    <cellStyle name="PIDs 7 3 14" xfId="38329" xr:uid="{00000000-0005-0000-0000-0000F9BB0000}"/>
    <cellStyle name="PIDs 7 3 15" xfId="41171" xr:uid="{00000000-0005-0000-0000-0000FABB0000}"/>
    <cellStyle name="PIDs 7 3 16" xfId="43691" xr:uid="{00000000-0005-0000-0000-0000FBBB0000}"/>
    <cellStyle name="PIDs 7 3 17" xfId="46230" xr:uid="{00000000-0005-0000-0000-0000FCBB0000}"/>
    <cellStyle name="PIDs 7 3 18" xfId="48445" xr:uid="{00000000-0005-0000-0000-0000FDBB0000}"/>
    <cellStyle name="PIDs 7 3 19" xfId="50800" xr:uid="{00000000-0005-0000-0000-0000FEBB0000}"/>
    <cellStyle name="PIDs 7 3 2" xfId="5078" xr:uid="{00000000-0005-0000-0000-0000FFBB0000}"/>
    <cellStyle name="PIDs 7 3 2 10" xfId="27299" xr:uid="{00000000-0005-0000-0000-000000BC0000}"/>
    <cellStyle name="PIDs 7 3 2 11" xfId="30523" xr:uid="{00000000-0005-0000-0000-000001BC0000}"/>
    <cellStyle name="PIDs 7 3 2 12" xfId="32406" xr:uid="{00000000-0005-0000-0000-000002BC0000}"/>
    <cellStyle name="PIDs 7 3 2 13" xfId="34731" xr:uid="{00000000-0005-0000-0000-000003BC0000}"/>
    <cellStyle name="PIDs 7 3 2 14" xfId="37111" xr:uid="{00000000-0005-0000-0000-000004BC0000}"/>
    <cellStyle name="PIDs 7 3 2 15" xfId="39643" xr:uid="{00000000-0005-0000-0000-000005BC0000}"/>
    <cellStyle name="PIDs 7 3 2 16" xfId="42500" xr:uid="{00000000-0005-0000-0000-000006BC0000}"/>
    <cellStyle name="PIDs 7 3 2 17" xfId="45024" xr:uid="{00000000-0005-0000-0000-000007BC0000}"/>
    <cellStyle name="PIDs 7 3 2 18" xfId="47563" xr:uid="{00000000-0005-0000-0000-000008BC0000}"/>
    <cellStyle name="PIDs 7 3 2 19" xfId="52875" xr:uid="{00000000-0005-0000-0000-000009BC0000}"/>
    <cellStyle name="PIDs 7 3 2 2" xfId="7711" xr:uid="{00000000-0005-0000-0000-00000ABC0000}"/>
    <cellStyle name="PIDs 7 3 2 3" xfId="10205" xr:uid="{00000000-0005-0000-0000-00000BBC0000}"/>
    <cellStyle name="PIDs 7 3 2 4" xfId="12703" xr:uid="{00000000-0005-0000-0000-00000CBC0000}"/>
    <cellStyle name="PIDs 7 3 2 5" xfId="15415" xr:uid="{00000000-0005-0000-0000-00000DBC0000}"/>
    <cellStyle name="PIDs 7 3 2 6" xfId="17599" xr:uid="{00000000-0005-0000-0000-00000EBC0000}"/>
    <cellStyle name="PIDs 7 3 2 7" xfId="19670" xr:uid="{00000000-0005-0000-0000-00000FBC0000}"/>
    <cellStyle name="PIDs 7 3 2 8" xfId="22152" xr:uid="{00000000-0005-0000-0000-000010BC0000}"/>
    <cellStyle name="PIDs 7 3 2 9" xfId="24714" xr:uid="{00000000-0005-0000-0000-000011BC0000}"/>
    <cellStyle name="PIDs 7 3 3" xfId="6371" xr:uid="{00000000-0005-0000-0000-000012BC0000}"/>
    <cellStyle name="PIDs 7 3 4" xfId="8872" xr:uid="{00000000-0005-0000-0000-000013BC0000}"/>
    <cellStyle name="PIDs 7 3 5" xfId="11376" xr:uid="{00000000-0005-0000-0000-000014BC0000}"/>
    <cellStyle name="PIDs 7 3 6" xfId="14084" xr:uid="{00000000-0005-0000-0000-000015BC0000}"/>
    <cellStyle name="PIDs 7 3 7" xfId="18337" xr:uid="{00000000-0005-0000-0000-000016BC0000}"/>
    <cellStyle name="PIDs 7 3 8" xfId="20845" xr:uid="{00000000-0005-0000-0000-000017BC0000}"/>
    <cellStyle name="PIDs 7 3 9" xfId="23381" xr:uid="{00000000-0005-0000-0000-000018BC0000}"/>
    <cellStyle name="PIDs 7 4" xfId="3498" xr:uid="{00000000-0005-0000-0000-000019BC0000}"/>
    <cellStyle name="PIDs 7 4 10" xfId="25735" xr:uid="{00000000-0005-0000-0000-00001ABC0000}"/>
    <cellStyle name="PIDs 7 4 11" xfId="29149" xr:uid="{00000000-0005-0000-0000-00001BBC0000}"/>
    <cellStyle name="PIDs 7 4 12" xfId="28611" xr:uid="{00000000-0005-0000-0000-00001CBC0000}"/>
    <cellStyle name="PIDs 7 4 13" xfId="35542" xr:uid="{00000000-0005-0000-0000-00001DBC0000}"/>
    <cellStyle name="PIDs 7 4 14" xfId="38101" xr:uid="{00000000-0005-0000-0000-00001EBC0000}"/>
    <cellStyle name="PIDs 7 4 15" xfId="40935" xr:uid="{00000000-0005-0000-0000-00001FBC0000}"/>
    <cellStyle name="PIDs 7 4 16" xfId="43455" xr:uid="{00000000-0005-0000-0000-000020BC0000}"/>
    <cellStyle name="PIDs 7 4 17" xfId="45994" xr:uid="{00000000-0005-0000-0000-000021BC0000}"/>
    <cellStyle name="PIDs 7 4 18" xfId="49711" xr:uid="{00000000-0005-0000-0000-000022BC0000}"/>
    <cellStyle name="PIDs 7 4 19" xfId="51289" xr:uid="{00000000-0005-0000-0000-000023BC0000}"/>
    <cellStyle name="PIDs 7 4 2" xfId="4842" xr:uid="{00000000-0005-0000-0000-000024BC0000}"/>
    <cellStyle name="PIDs 7 4 2 10" xfId="27063" xr:uid="{00000000-0005-0000-0000-000025BC0000}"/>
    <cellStyle name="PIDs 7 4 2 11" xfId="30321" xr:uid="{00000000-0005-0000-0000-000026BC0000}"/>
    <cellStyle name="PIDs 7 4 2 12" xfId="32170" xr:uid="{00000000-0005-0000-0000-000027BC0000}"/>
    <cellStyle name="PIDs 7 4 2 13" xfId="34495" xr:uid="{00000000-0005-0000-0000-000028BC0000}"/>
    <cellStyle name="PIDs 7 4 2 14" xfId="36875" xr:uid="{00000000-0005-0000-0000-000029BC0000}"/>
    <cellStyle name="PIDs 7 4 2 15" xfId="39407" xr:uid="{00000000-0005-0000-0000-00002ABC0000}"/>
    <cellStyle name="PIDs 7 4 2 16" xfId="42264" xr:uid="{00000000-0005-0000-0000-00002BBC0000}"/>
    <cellStyle name="PIDs 7 4 2 17" xfId="44788" xr:uid="{00000000-0005-0000-0000-00002CBC0000}"/>
    <cellStyle name="PIDs 7 4 2 18" xfId="47327" xr:uid="{00000000-0005-0000-0000-00002DBC0000}"/>
    <cellStyle name="PIDs 7 4 2 19" xfId="53308" xr:uid="{00000000-0005-0000-0000-00002EBC0000}"/>
    <cellStyle name="PIDs 7 4 2 2" xfId="7475" xr:uid="{00000000-0005-0000-0000-00002FBC0000}"/>
    <cellStyle name="PIDs 7 4 2 3" xfId="9969" xr:uid="{00000000-0005-0000-0000-000030BC0000}"/>
    <cellStyle name="PIDs 7 4 2 4" xfId="12467" xr:uid="{00000000-0005-0000-0000-000031BC0000}"/>
    <cellStyle name="PIDs 7 4 2 5" xfId="15179" xr:uid="{00000000-0005-0000-0000-000032BC0000}"/>
    <cellStyle name="PIDs 7 4 2 6" xfId="17363" xr:uid="{00000000-0005-0000-0000-000033BC0000}"/>
    <cellStyle name="PIDs 7 4 2 7" xfId="19434" xr:uid="{00000000-0005-0000-0000-000034BC0000}"/>
    <cellStyle name="PIDs 7 4 2 8" xfId="21916" xr:uid="{00000000-0005-0000-0000-000035BC0000}"/>
    <cellStyle name="PIDs 7 4 2 9" xfId="24478" xr:uid="{00000000-0005-0000-0000-000036BC0000}"/>
    <cellStyle name="PIDs 7 4 3" xfId="6133" xr:uid="{00000000-0005-0000-0000-000037BC0000}"/>
    <cellStyle name="PIDs 7 4 4" xfId="8635" xr:uid="{00000000-0005-0000-0000-000038BC0000}"/>
    <cellStyle name="PIDs 7 4 5" xfId="11140" xr:uid="{00000000-0005-0000-0000-000039BC0000}"/>
    <cellStyle name="PIDs 7 4 6" xfId="13847" xr:uid="{00000000-0005-0000-0000-00003ABC0000}"/>
    <cellStyle name="PIDs 7 4 7" xfId="2409" xr:uid="{00000000-0005-0000-0000-00003BBC0000}"/>
    <cellStyle name="PIDs 7 4 8" xfId="20622" xr:uid="{00000000-0005-0000-0000-00003CBC0000}"/>
    <cellStyle name="PIDs 7 4 9" xfId="23145" xr:uid="{00000000-0005-0000-0000-00003DBC0000}"/>
    <cellStyle name="PIDs 7 5" xfId="3390" xr:uid="{00000000-0005-0000-0000-00003EBC0000}"/>
    <cellStyle name="PIDs 7 5 10" xfId="25628" xr:uid="{00000000-0005-0000-0000-00003FBC0000}"/>
    <cellStyle name="PIDs 7 5 11" xfId="29059" xr:uid="{00000000-0005-0000-0000-000040BC0000}"/>
    <cellStyle name="PIDs 7 5 12" xfId="30348" xr:uid="{00000000-0005-0000-0000-000041BC0000}"/>
    <cellStyle name="PIDs 7 5 13" xfId="28864" xr:uid="{00000000-0005-0000-0000-000042BC0000}"/>
    <cellStyle name="PIDs 7 5 14" xfId="37996" xr:uid="{00000000-0005-0000-0000-000043BC0000}"/>
    <cellStyle name="PIDs 7 5 15" xfId="40828" xr:uid="{00000000-0005-0000-0000-000044BC0000}"/>
    <cellStyle name="PIDs 7 5 16" xfId="43347" xr:uid="{00000000-0005-0000-0000-000045BC0000}"/>
    <cellStyle name="PIDs 7 5 17" xfId="45886" xr:uid="{00000000-0005-0000-0000-000046BC0000}"/>
    <cellStyle name="PIDs 7 5 18" xfId="50108" xr:uid="{00000000-0005-0000-0000-000047BC0000}"/>
    <cellStyle name="PIDs 7 5 19" xfId="51668" xr:uid="{00000000-0005-0000-0000-000048BC0000}"/>
    <cellStyle name="PIDs 7 5 2" xfId="4734" xr:uid="{00000000-0005-0000-0000-000049BC0000}"/>
    <cellStyle name="PIDs 7 5 2 10" xfId="26956" xr:uid="{00000000-0005-0000-0000-00004ABC0000}"/>
    <cellStyle name="PIDs 7 5 2 11" xfId="30232" xr:uid="{00000000-0005-0000-0000-00004BBC0000}"/>
    <cellStyle name="PIDs 7 5 2 12" xfId="32062" xr:uid="{00000000-0005-0000-0000-00004CBC0000}"/>
    <cellStyle name="PIDs 7 5 2 13" xfId="34387" xr:uid="{00000000-0005-0000-0000-00004DBC0000}"/>
    <cellStyle name="PIDs 7 5 2 14" xfId="36767" xr:uid="{00000000-0005-0000-0000-00004EBC0000}"/>
    <cellStyle name="PIDs 7 5 2 15" xfId="39299" xr:uid="{00000000-0005-0000-0000-00004FBC0000}"/>
    <cellStyle name="PIDs 7 5 2 16" xfId="42157" xr:uid="{00000000-0005-0000-0000-000050BC0000}"/>
    <cellStyle name="PIDs 7 5 2 17" xfId="44680" xr:uid="{00000000-0005-0000-0000-000051BC0000}"/>
    <cellStyle name="PIDs 7 5 2 18" xfId="47219" xr:uid="{00000000-0005-0000-0000-000052BC0000}"/>
    <cellStyle name="PIDs 7 5 2 19" xfId="53636" xr:uid="{00000000-0005-0000-0000-000053BC0000}"/>
    <cellStyle name="PIDs 7 5 2 2" xfId="7367" xr:uid="{00000000-0005-0000-0000-000054BC0000}"/>
    <cellStyle name="PIDs 7 5 2 3" xfId="9862" xr:uid="{00000000-0005-0000-0000-000055BC0000}"/>
    <cellStyle name="PIDs 7 5 2 4" xfId="12360" xr:uid="{00000000-0005-0000-0000-000056BC0000}"/>
    <cellStyle name="PIDs 7 5 2 5" xfId="15072" xr:uid="{00000000-0005-0000-0000-000057BC0000}"/>
    <cellStyle name="PIDs 7 5 2 6" xfId="17255" xr:uid="{00000000-0005-0000-0000-000058BC0000}"/>
    <cellStyle name="PIDs 7 5 2 7" xfId="19326" xr:uid="{00000000-0005-0000-0000-000059BC0000}"/>
    <cellStyle name="PIDs 7 5 2 8" xfId="21808" xr:uid="{00000000-0005-0000-0000-00005ABC0000}"/>
    <cellStyle name="PIDs 7 5 2 9" xfId="24370" xr:uid="{00000000-0005-0000-0000-00005BBC0000}"/>
    <cellStyle name="PIDs 7 5 3" xfId="6025" xr:uid="{00000000-0005-0000-0000-00005CBC0000}"/>
    <cellStyle name="PIDs 7 5 4" xfId="8527" xr:uid="{00000000-0005-0000-0000-00005DBC0000}"/>
    <cellStyle name="PIDs 7 5 5" xfId="11033" xr:uid="{00000000-0005-0000-0000-00005EBC0000}"/>
    <cellStyle name="PIDs 7 5 6" xfId="13739" xr:uid="{00000000-0005-0000-0000-00005FBC0000}"/>
    <cellStyle name="PIDs 7 5 7" xfId="2434" xr:uid="{00000000-0005-0000-0000-000060BC0000}"/>
    <cellStyle name="PIDs 7 5 8" xfId="20515" xr:uid="{00000000-0005-0000-0000-000061BC0000}"/>
    <cellStyle name="PIDs 7 5 9" xfId="23037" xr:uid="{00000000-0005-0000-0000-000062BC0000}"/>
    <cellStyle name="PIDs 7 6" xfId="3567" xr:uid="{00000000-0005-0000-0000-000063BC0000}"/>
    <cellStyle name="PIDs 7 6 10" xfId="25803" xr:uid="{00000000-0005-0000-0000-000064BC0000}"/>
    <cellStyle name="PIDs 7 6 11" xfId="29206" xr:uid="{00000000-0005-0000-0000-000065BC0000}"/>
    <cellStyle name="PIDs 7 6 12" xfId="28318" xr:uid="{00000000-0005-0000-0000-000066BC0000}"/>
    <cellStyle name="PIDs 7 6 13" xfId="35610" xr:uid="{00000000-0005-0000-0000-000067BC0000}"/>
    <cellStyle name="PIDs 7 6 14" xfId="38167" xr:uid="{00000000-0005-0000-0000-000068BC0000}"/>
    <cellStyle name="PIDs 7 6 15" xfId="41003" xr:uid="{00000000-0005-0000-0000-000069BC0000}"/>
    <cellStyle name="PIDs 7 6 16" xfId="43523" xr:uid="{00000000-0005-0000-0000-00006ABC0000}"/>
    <cellStyle name="PIDs 7 6 17" xfId="46062" xr:uid="{00000000-0005-0000-0000-00006BBC0000}"/>
    <cellStyle name="PIDs 7 6 18" xfId="49794" xr:uid="{00000000-0005-0000-0000-00006CBC0000}"/>
    <cellStyle name="PIDs 7 6 19" xfId="51354" xr:uid="{00000000-0005-0000-0000-00006DBC0000}"/>
    <cellStyle name="PIDs 7 6 2" xfId="4910" xr:uid="{00000000-0005-0000-0000-00006EBC0000}"/>
    <cellStyle name="PIDs 7 6 2 10" xfId="27131" xr:uid="{00000000-0005-0000-0000-00006FBC0000}"/>
    <cellStyle name="PIDs 7 6 2 11" xfId="30375" xr:uid="{00000000-0005-0000-0000-000070BC0000}"/>
    <cellStyle name="PIDs 7 6 2 12" xfId="32238" xr:uid="{00000000-0005-0000-0000-000071BC0000}"/>
    <cellStyle name="PIDs 7 6 2 13" xfId="34563" xr:uid="{00000000-0005-0000-0000-000072BC0000}"/>
    <cellStyle name="PIDs 7 6 2 14" xfId="36943" xr:uid="{00000000-0005-0000-0000-000073BC0000}"/>
    <cellStyle name="PIDs 7 6 2 15" xfId="39475" xr:uid="{00000000-0005-0000-0000-000074BC0000}"/>
    <cellStyle name="PIDs 7 6 2 16" xfId="42332" xr:uid="{00000000-0005-0000-0000-000075BC0000}"/>
    <cellStyle name="PIDs 7 6 2 17" xfId="44856" xr:uid="{00000000-0005-0000-0000-000076BC0000}"/>
    <cellStyle name="PIDs 7 6 2 18" xfId="47395" xr:uid="{00000000-0005-0000-0000-000077BC0000}"/>
    <cellStyle name="PIDs 7 6 2 19" xfId="53373" xr:uid="{00000000-0005-0000-0000-000078BC0000}"/>
    <cellStyle name="PIDs 7 6 2 2" xfId="7543" xr:uid="{00000000-0005-0000-0000-000079BC0000}"/>
    <cellStyle name="PIDs 7 6 2 3" xfId="10037" xr:uid="{00000000-0005-0000-0000-00007ABC0000}"/>
    <cellStyle name="PIDs 7 6 2 4" xfId="12535" xr:uid="{00000000-0005-0000-0000-00007BBC0000}"/>
    <cellStyle name="PIDs 7 6 2 5" xfId="15247" xr:uid="{00000000-0005-0000-0000-00007CBC0000}"/>
    <cellStyle name="PIDs 7 6 2 6" xfId="17431" xr:uid="{00000000-0005-0000-0000-00007DBC0000}"/>
    <cellStyle name="PIDs 7 6 2 7" xfId="19502" xr:uid="{00000000-0005-0000-0000-00007EBC0000}"/>
    <cellStyle name="PIDs 7 6 2 8" xfId="21984" xr:uid="{00000000-0005-0000-0000-00007FBC0000}"/>
    <cellStyle name="PIDs 7 6 2 9" xfId="24546" xr:uid="{00000000-0005-0000-0000-000080BC0000}"/>
    <cellStyle name="PIDs 7 6 3" xfId="6202" xr:uid="{00000000-0005-0000-0000-000081BC0000}"/>
    <cellStyle name="PIDs 7 6 4" xfId="8703" xr:uid="{00000000-0005-0000-0000-000082BC0000}"/>
    <cellStyle name="PIDs 7 6 5" xfId="11208" xr:uid="{00000000-0005-0000-0000-000083BC0000}"/>
    <cellStyle name="PIDs 7 6 6" xfId="13915" xr:uid="{00000000-0005-0000-0000-000084BC0000}"/>
    <cellStyle name="PIDs 7 6 7" xfId="2838" xr:uid="{00000000-0005-0000-0000-000085BC0000}"/>
    <cellStyle name="PIDs 7 6 8" xfId="20687" xr:uid="{00000000-0005-0000-0000-000086BC0000}"/>
    <cellStyle name="PIDs 7 6 9" xfId="23213" xr:uid="{00000000-0005-0000-0000-000087BC0000}"/>
    <cellStyle name="PIDs 7 7" xfId="4151" xr:uid="{00000000-0005-0000-0000-000088BC0000}"/>
    <cellStyle name="PIDs 7 7 10" xfId="23789" xr:uid="{00000000-0005-0000-0000-000089BC0000}"/>
    <cellStyle name="PIDs 7 7 11" xfId="26381" xr:uid="{00000000-0005-0000-0000-00008ABC0000}"/>
    <cellStyle name="PIDs 7 7 12" xfId="29719" xr:uid="{00000000-0005-0000-0000-00008BBC0000}"/>
    <cellStyle name="PIDs 7 7 13" xfId="31481" xr:uid="{00000000-0005-0000-0000-00008CBC0000}"/>
    <cellStyle name="PIDs 7 7 14" xfId="33812" xr:uid="{00000000-0005-0000-0000-00008DBC0000}"/>
    <cellStyle name="PIDs 7 7 15" xfId="36186" xr:uid="{00000000-0005-0000-0000-00008EBC0000}"/>
    <cellStyle name="PIDs 7 7 16" xfId="38723" xr:uid="{00000000-0005-0000-0000-00008FBC0000}"/>
    <cellStyle name="PIDs 7 7 17" xfId="41579" xr:uid="{00000000-0005-0000-0000-000090BC0000}"/>
    <cellStyle name="PIDs 7 7 18" xfId="44099" xr:uid="{00000000-0005-0000-0000-000091BC0000}"/>
    <cellStyle name="PIDs 7 7 19" xfId="46638" xr:uid="{00000000-0005-0000-0000-000092BC0000}"/>
    <cellStyle name="PIDs 7 7 2" xfId="5487" xr:uid="{00000000-0005-0000-0000-000093BC0000}"/>
    <cellStyle name="PIDs 7 7 2 10" xfId="27707" xr:uid="{00000000-0005-0000-0000-000094BC0000}"/>
    <cellStyle name="PIDs 7 7 2 11" xfId="30863" xr:uid="{00000000-0005-0000-0000-000095BC0000}"/>
    <cellStyle name="PIDs 7 7 2 12" xfId="32814" xr:uid="{00000000-0005-0000-0000-000096BC0000}"/>
    <cellStyle name="PIDs 7 7 2 13" xfId="35140" xr:uid="{00000000-0005-0000-0000-000097BC0000}"/>
    <cellStyle name="PIDs 7 7 2 14" xfId="37519" xr:uid="{00000000-0005-0000-0000-000098BC0000}"/>
    <cellStyle name="PIDs 7 7 2 15" xfId="40051" xr:uid="{00000000-0005-0000-0000-000099BC0000}"/>
    <cellStyle name="PIDs 7 7 2 16" xfId="42907" xr:uid="{00000000-0005-0000-0000-00009ABC0000}"/>
    <cellStyle name="PIDs 7 7 2 17" xfId="45432" xr:uid="{00000000-0005-0000-0000-00009BBC0000}"/>
    <cellStyle name="PIDs 7 7 2 18" xfId="47971" xr:uid="{00000000-0005-0000-0000-00009CBC0000}"/>
    <cellStyle name="PIDs 7 7 2 19" xfId="53553" xr:uid="{00000000-0005-0000-0000-00009DBC0000}"/>
    <cellStyle name="PIDs 7 7 2 2" xfId="8120" xr:uid="{00000000-0005-0000-0000-00009EBC0000}"/>
    <cellStyle name="PIDs 7 7 2 3" xfId="10612" xr:uid="{00000000-0005-0000-0000-00009FBC0000}"/>
    <cellStyle name="PIDs 7 7 2 4" xfId="13110" xr:uid="{00000000-0005-0000-0000-0000A0BC0000}"/>
    <cellStyle name="PIDs 7 7 2 5" xfId="15823" xr:uid="{00000000-0005-0000-0000-0000A1BC0000}"/>
    <cellStyle name="PIDs 7 7 2 6" xfId="18007" xr:uid="{00000000-0005-0000-0000-0000A2BC0000}"/>
    <cellStyle name="PIDs 7 7 2 7" xfId="20079" xr:uid="{00000000-0005-0000-0000-0000A3BC0000}"/>
    <cellStyle name="PIDs 7 7 2 8" xfId="22561" xr:uid="{00000000-0005-0000-0000-0000A4BC0000}"/>
    <cellStyle name="PIDs 7 7 2 9" xfId="25122" xr:uid="{00000000-0005-0000-0000-0000A5BC0000}"/>
    <cellStyle name="PIDs 7 7 20" xfId="50025" xr:uid="{00000000-0005-0000-0000-0000A6BC0000}"/>
    <cellStyle name="PIDs 7 7 21" xfId="51585" xr:uid="{00000000-0005-0000-0000-0000A7BC0000}"/>
    <cellStyle name="PIDs 7 7 3" xfId="6786" xr:uid="{00000000-0005-0000-0000-0000A8BC0000}"/>
    <cellStyle name="PIDs 7 7 4" xfId="9285" xr:uid="{00000000-0005-0000-0000-0000A9BC0000}"/>
    <cellStyle name="PIDs 7 7 5" xfId="11785" xr:uid="{00000000-0005-0000-0000-0000AABC0000}"/>
    <cellStyle name="PIDs 7 7 6" xfId="14495" xr:uid="{00000000-0005-0000-0000-0000ABBC0000}"/>
    <cellStyle name="PIDs 7 7 7" xfId="16684" xr:uid="{00000000-0005-0000-0000-0000ACBC0000}"/>
    <cellStyle name="PIDs 7 7 8" xfId="18747" xr:uid="{00000000-0005-0000-0000-0000ADBC0000}"/>
    <cellStyle name="PIDs 7 7 9" xfId="21236" xr:uid="{00000000-0005-0000-0000-0000AEBC0000}"/>
    <cellStyle name="PIDs 7 8" xfId="4400" xr:uid="{00000000-0005-0000-0000-0000AFBC0000}"/>
    <cellStyle name="PIDs 7 8 10" xfId="24037" xr:uid="{00000000-0005-0000-0000-0000B0BC0000}"/>
    <cellStyle name="PIDs 7 8 11" xfId="26626" xr:uid="{00000000-0005-0000-0000-0000B1BC0000}"/>
    <cellStyle name="PIDs 7 8 12" xfId="29965" xr:uid="{00000000-0005-0000-0000-0000B2BC0000}"/>
    <cellStyle name="PIDs 7 8 13" xfId="31729" xr:uid="{00000000-0005-0000-0000-0000B3BC0000}"/>
    <cellStyle name="PIDs 7 8 14" xfId="34060" xr:uid="{00000000-0005-0000-0000-0000B4BC0000}"/>
    <cellStyle name="PIDs 7 8 15" xfId="36434" xr:uid="{00000000-0005-0000-0000-0000B5BC0000}"/>
    <cellStyle name="PIDs 7 8 16" xfId="38971" xr:uid="{00000000-0005-0000-0000-0000B6BC0000}"/>
    <cellStyle name="PIDs 7 8 17" xfId="41826" xr:uid="{00000000-0005-0000-0000-0000B7BC0000}"/>
    <cellStyle name="PIDs 7 8 18" xfId="44347" xr:uid="{00000000-0005-0000-0000-0000B8BC0000}"/>
    <cellStyle name="PIDs 7 8 19" xfId="46886" xr:uid="{00000000-0005-0000-0000-0000B9BC0000}"/>
    <cellStyle name="PIDs 7 8 2" xfId="5732" xr:uid="{00000000-0005-0000-0000-0000BABC0000}"/>
    <cellStyle name="PIDs 7 8 2 10" xfId="27952" xr:uid="{00000000-0005-0000-0000-0000BBBC0000}"/>
    <cellStyle name="PIDs 7 8 2 11" xfId="31069" xr:uid="{00000000-0005-0000-0000-0000BCBC0000}"/>
    <cellStyle name="PIDs 7 8 2 12" xfId="33059" xr:uid="{00000000-0005-0000-0000-0000BDBC0000}"/>
    <cellStyle name="PIDs 7 8 2 13" xfId="35385" xr:uid="{00000000-0005-0000-0000-0000BEBC0000}"/>
    <cellStyle name="PIDs 7 8 2 14" xfId="37764" xr:uid="{00000000-0005-0000-0000-0000BFBC0000}"/>
    <cellStyle name="PIDs 7 8 2 15" xfId="40296" xr:uid="{00000000-0005-0000-0000-0000C0BC0000}"/>
    <cellStyle name="PIDs 7 8 2 16" xfId="43152" xr:uid="{00000000-0005-0000-0000-0000C1BC0000}"/>
    <cellStyle name="PIDs 7 8 2 17" xfId="45677" xr:uid="{00000000-0005-0000-0000-0000C2BC0000}"/>
    <cellStyle name="PIDs 7 8 2 18" xfId="48216" xr:uid="{00000000-0005-0000-0000-0000C3BC0000}"/>
    <cellStyle name="PIDs 7 8 2 19" xfId="53872" xr:uid="{00000000-0005-0000-0000-0000C4BC0000}"/>
    <cellStyle name="PIDs 7 8 2 2" xfId="8365" xr:uid="{00000000-0005-0000-0000-0000C5BC0000}"/>
    <cellStyle name="PIDs 7 8 2 3" xfId="10857" xr:uid="{00000000-0005-0000-0000-0000C6BC0000}"/>
    <cellStyle name="PIDs 7 8 2 4" xfId="13355" xr:uid="{00000000-0005-0000-0000-0000C7BC0000}"/>
    <cellStyle name="PIDs 7 8 2 5" xfId="16068" xr:uid="{00000000-0005-0000-0000-0000C8BC0000}"/>
    <cellStyle name="PIDs 7 8 2 6" xfId="18252" xr:uid="{00000000-0005-0000-0000-0000C9BC0000}"/>
    <cellStyle name="PIDs 7 8 2 7" xfId="20324" xr:uid="{00000000-0005-0000-0000-0000CABC0000}"/>
    <cellStyle name="PIDs 7 8 2 8" xfId="22806" xr:uid="{00000000-0005-0000-0000-0000CBBC0000}"/>
    <cellStyle name="PIDs 7 8 2 9" xfId="25367" xr:uid="{00000000-0005-0000-0000-0000CCBC0000}"/>
    <cellStyle name="PIDs 7 8 20" xfId="50417" xr:uid="{00000000-0005-0000-0000-0000CDBC0000}"/>
    <cellStyle name="PIDs 7 8 21" xfId="51955" xr:uid="{00000000-0005-0000-0000-0000CEBC0000}"/>
    <cellStyle name="PIDs 7 8 3" xfId="7034" xr:uid="{00000000-0005-0000-0000-0000CFBC0000}"/>
    <cellStyle name="PIDs 7 8 4" xfId="9530" xr:uid="{00000000-0005-0000-0000-0000D0BC0000}"/>
    <cellStyle name="PIDs 7 8 5" xfId="12030" xr:uid="{00000000-0005-0000-0000-0000D1BC0000}"/>
    <cellStyle name="PIDs 7 8 6" xfId="14741" xr:uid="{00000000-0005-0000-0000-0000D2BC0000}"/>
    <cellStyle name="PIDs 7 8 7" xfId="16931" xr:uid="{00000000-0005-0000-0000-0000D3BC0000}"/>
    <cellStyle name="PIDs 7 8 8" xfId="18995" xr:uid="{00000000-0005-0000-0000-0000D4BC0000}"/>
    <cellStyle name="PIDs 7 8 9" xfId="21484" xr:uid="{00000000-0005-0000-0000-0000D5BC0000}"/>
    <cellStyle name="PIDs 7 9" xfId="4541" xr:uid="{00000000-0005-0000-0000-0000D6BC0000}"/>
    <cellStyle name="PIDs 7 9 10" xfId="26766" xr:uid="{00000000-0005-0000-0000-0000D7BC0000}"/>
    <cellStyle name="PIDs 7 9 11" xfId="30070" xr:uid="{00000000-0005-0000-0000-0000D8BC0000}"/>
    <cellStyle name="PIDs 7 9 12" xfId="31869" xr:uid="{00000000-0005-0000-0000-0000D9BC0000}"/>
    <cellStyle name="PIDs 7 9 13" xfId="34194" xr:uid="{00000000-0005-0000-0000-0000DABC0000}"/>
    <cellStyle name="PIDs 7 9 14" xfId="36574" xr:uid="{00000000-0005-0000-0000-0000DBBC0000}"/>
    <cellStyle name="PIDs 7 9 15" xfId="39106" xr:uid="{00000000-0005-0000-0000-0000DCBC0000}"/>
    <cellStyle name="PIDs 7 9 16" xfId="41966" xr:uid="{00000000-0005-0000-0000-0000DDBC0000}"/>
    <cellStyle name="PIDs 7 9 17" xfId="44487" xr:uid="{00000000-0005-0000-0000-0000DEBC0000}"/>
    <cellStyle name="PIDs 7 9 18" xfId="47026" xr:uid="{00000000-0005-0000-0000-0000DFBC0000}"/>
    <cellStyle name="PIDs 7 9 19" xfId="50172" xr:uid="{00000000-0005-0000-0000-0000E0BC0000}"/>
    <cellStyle name="PIDs 7 9 2" xfId="7174" xr:uid="{00000000-0005-0000-0000-0000E1BC0000}"/>
    <cellStyle name="PIDs 7 9 2 2" xfId="53679" xr:uid="{00000000-0005-0000-0000-0000E2BC0000}"/>
    <cellStyle name="PIDs 7 9 20" xfId="51711" xr:uid="{00000000-0005-0000-0000-0000E3BC0000}"/>
    <cellStyle name="PIDs 7 9 3" xfId="9671" xr:uid="{00000000-0005-0000-0000-0000E4BC0000}"/>
    <cellStyle name="PIDs 7 9 4" xfId="12170" xr:uid="{00000000-0005-0000-0000-0000E5BC0000}"/>
    <cellStyle name="PIDs 7 9 5" xfId="14881" xr:uid="{00000000-0005-0000-0000-0000E6BC0000}"/>
    <cellStyle name="PIDs 7 9 6" xfId="17064" xr:uid="{00000000-0005-0000-0000-0000E7BC0000}"/>
    <cellStyle name="PIDs 7 9 7" xfId="19136" xr:uid="{00000000-0005-0000-0000-0000E8BC0000}"/>
    <cellStyle name="PIDs 7 9 8" xfId="21616" xr:uid="{00000000-0005-0000-0000-0000E9BC0000}"/>
    <cellStyle name="PIDs 7 9 9" xfId="24177" xr:uid="{00000000-0005-0000-0000-0000EABC0000}"/>
    <cellStyle name="PIDs 8" xfId="2073" xr:uid="{00000000-0005-0000-0000-0000EBBC0000}"/>
    <cellStyle name="PIDs 8 10" xfId="2463" xr:uid="{00000000-0005-0000-0000-0000ECBC0000}"/>
    <cellStyle name="PIDs 8 10 2" xfId="50595" xr:uid="{00000000-0005-0000-0000-0000EDBC0000}"/>
    <cellStyle name="PIDs 8 10 2 2" xfId="54000" xr:uid="{00000000-0005-0000-0000-0000EEBC0000}"/>
    <cellStyle name="PIDs 8 10 3" xfId="52119" xr:uid="{00000000-0005-0000-0000-0000EFBC0000}"/>
    <cellStyle name="PIDs 8 11" xfId="3137" xr:uid="{00000000-0005-0000-0000-0000F0BC0000}"/>
    <cellStyle name="PIDs 8 11 2" xfId="54139" xr:uid="{00000000-0005-0000-0000-0000F1BC0000}"/>
    <cellStyle name="PIDs 8 11 3" xfId="52295" xr:uid="{00000000-0005-0000-0000-0000F2BC0000}"/>
    <cellStyle name="PIDs 8 12" xfId="3166" xr:uid="{00000000-0005-0000-0000-0000F3BC0000}"/>
    <cellStyle name="PIDs 8 12 2" xfId="54192" xr:uid="{00000000-0005-0000-0000-0000F4BC0000}"/>
    <cellStyle name="PIDs 8 12 3" xfId="52505" xr:uid="{00000000-0005-0000-0000-0000F5BC0000}"/>
    <cellStyle name="PIDs 8 13" xfId="25425" xr:uid="{00000000-0005-0000-0000-0000F6BC0000}"/>
    <cellStyle name="PIDs 8 13 2" xfId="53066" xr:uid="{00000000-0005-0000-0000-0000F7BC0000}"/>
    <cellStyle name="PIDs 8 14" xfId="28988" xr:uid="{00000000-0005-0000-0000-0000F8BC0000}"/>
    <cellStyle name="PIDs 8 15" xfId="28172" xr:uid="{00000000-0005-0000-0000-0000F9BC0000}"/>
    <cellStyle name="PIDs 8 16" xfId="37822" xr:uid="{00000000-0005-0000-0000-0000FABC0000}"/>
    <cellStyle name="PIDs 8 17" xfId="40632" xr:uid="{00000000-0005-0000-0000-0000FBBC0000}"/>
    <cellStyle name="PIDs 8 18" xfId="40445" xr:uid="{00000000-0005-0000-0000-0000FCBC0000}"/>
    <cellStyle name="PIDs 8 19" xfId="40636" xr:uid="{00000000-0005-0000-0000-0000FDBC0000}"/>
    <cellStyle name="PIDs 8 2" xfId="2242" xr:uid="{00000000-0005-0000-0000-0000FEBC0000}"/>
    <cellStyle name="PIDs 8 2 10" xfId="13679" xr:uid="{00000000-0005-0000-0000-0000FFBC0000}"/>
    <cellStyle name="PIDs 8 2 11" xfId="16315" xr:uid="{00000000-0005-0000-0000-000000BD0000}"/>
    <cellStyle name="PIDs 8 2 12" xfId="20457" xr:uid="{00000000-0005-0000-0000-000001BD0000}"/>
    <cellStyle name="PIDs 8 2 13" xfId="22977" xr:uid="{00000000-0005-0000-0000-000002BD0000}"/>
    <cellStyle name="PIDs 8 2 14" xfId="25568" xr:uid="{00000000-0005-0000-0000-000003BD0000}"/>
    <cellStyle name="PIDs 8 2 15" xfId="30881" xr:uid="{00000000-0005-0000-0000-000004BD0000}"/>
    <cellStyle name="PIDs 8 2 16" xfId="28744" xr:uid="{00000000-0005-0000-0000-000005BD0000}"/>
    <cellStyle name="PIDs 8 2 17" xfId="37943" xr:uid="{00000000-0005-0000-0000-000006BD0000}"/>
    <cellStyle name="PIDs 8 2 18" xfId="40768" xr:uid="{00000000-0005-0000-0000-000007BD0000}"/>
    <cellStyle name="PIDs 8 2 19" xfId="43287" xr:uid="{00000000-0005-0000-0000-000008BD0000}"/>
    <cellStyle name="PIDs 8 2 2" xfId="3863" xr:uid="{00000000-0005-0000-0000-000009BD0000}"/>
    <cellStyle name="PIDs 8 2 2 10" xfId="26095" xr:uid="{00000000-0005-0000-0000-00000ABD0000}"/>
    <cellStyle name="PIDs 8 2 2 11" xfId="29460" xr:uid="{00000000-0005-0000-0000-00000BBD0000}"/>
    <cellStyle name="PIDs 8 2 2 12" xfId="31194" xr:uid="{00000000-0005-0000-0000-00000CBD0000}"/>
    <cellStyle name="PIDs 8 2 2 13" xfId="35901" xr:uid="{00000000-0005-0000-0000-00000DBD0000}"/>
    <cellStyle name="PIDs 8 2 2 14" xfId="38445" xr:uid="{00000000-0005-0000-0000-00000EBD0000}"/>
    <cellStyle name="PIDs 8 2 2 15" xfId="41293" xr:uid="{00000000-0005-0000-0000-00000FBD0000}"/>
    <cellStyle name="PIDs 8 2 2 16" xfId="43814" xr:uid="{00000000-0005-0000-0000-000010BD0000}"/>
    <cellStyle name="PIDs 8 2 2 17" xfId="46353" xr:uid="{00000000-0005-0000-0000-000011BD0000}"/>
    <cellStyle name="PIDs 8 2 2 18" xfId="53301" xr:uid="{00000000-0005-0000-0000-000012BD0000}"/>
    <cellStyle name="PIDs 8 2 2 2" xfId="5202" xr:uid="{00000000-0005-0000-0000-000013BD0000}"/>
    <cellStyle name="PIDs 8 2 2 2 10" xfId="27422" xr:uid="{00000000-0005-0000-0000-000014BD0000}"/>
    <cellStyle name="PIDs 8 2 2 2 11" xfId="30628" xr:uid="{00000000-0005-0000-0000-000015BD0000}"/>
    <cellStyle name="PIDs 8 2 2 2 12" xfId="32529" xr:uid="{00000000-0005-0000-0000-000016BD0000}"/>
    <cellStyle name="PIDs 8 2 2 2 13" xfId="34855" xr:uid="{00000000-0005-0000-0000-000017BD0000}"/>
    <cellStyle name="PIDs 8 2 2 2 14" xfId="37234" xr:uid="{00000000-0005-0000-0000-000018BD0000}"/>
    <cellStyle name="PIDs 8 2 2 2 15" xfId="39766" xr:uid="{00000000-0005-0000-0000-000019BD0000}"/>
    <cellStyle name="PIDs 8 2 2 2 16" xfId="42622" xr:uid="{00000000-0005-0000-0000-00001ABD0000}"/>
    <cellStyle name="PIDs 8 2 2 2 17" xfId="45147" xr:uid="{00000000-0005-0000-0000-00001BBD0000}"/>
    <cellStyle name="PIDs 8 2 2 2 18" xfId="47686" xr:uid="{00000000-0005-0000-0000-00001CBD0000}"/>
    <cellStyle name="PIDs 8 2 2 2 2" xfId="7835" xr:uid="{00000000-0005-0000-0000-00001DBD0000}"/>
    <cellStyle name="PIDs 8 2 2 2 3" xfId="10327" xr:uid="{00000000-0005-0000-0000-00001EBD0000}"/>
    <cellStyle name="PIDs 8 2 2 2 4" xfId="12825" xr:uid="{00000000-0005-0000-0000-00001FBD0000}"/>
    <cellStyle name="PIDs 8 2 2 2 5" xfId="15538" xr:uid="{00000000-0005-0000-0000-000020BD0000}"/>
    <cellStyle name="PIDs 8 2 2 2 6" xfId="17722" xr:uid="{00000000-0005-0000-0000-000021BD0000}"/>
    <cellStyle name="PIDs 8 2 2 2 7" xfId="19794" xr:uid="{00000000-0005-0000-0000-000022BD0000}"/>
    <cellStyle name="PIDs 8 2 2 2 8" xfId="22276" xr:uid="{00000000-0005-0000-0000-000023BD0000}"/>
    <cellStyle name="PIDs 8 2 2 2 9" xfId="24837" xr:uid="{00000000-0005-0000-0000-000024BD0000}"/>
    <cellStyle name="PIDs 8 2 2 3" xfId="6497" xr:uid="{00000000-0005-0000-0000-000025BD0000}"/>
    <cellStyle name="PIDs 8 2 2 4" xfId="8998" xr:uid="{00000000-0005-0000-0000-000026BD0000}"/>
    <cellStyle name="PIDs 8 2 2 5" xfId="11500" xr:uid="{00000000-0005-0000-0000-000027BD0000}"/>
    <cellStyle name="PIDs 8 2 2 6" xfId="14207" xr:uid="{00000000-0005-0000-0000-000028BD0000}"/>
    <cellStyle name="PIDs 8 2 2 7" xfId="18461" xr:uid="{00000000-0005-0000-0000-000029BD0000}"/>
    <cellStyle name="PIDs 8 2 2 8" xfId="20960" xr:uid="{00000000-0005-0000-0000-00002ABD0000}"/>
    <cellStyle name="PIDs 8 2 2 9" xfId="23504" xr:uid="{00000000-0005-0000-0000-00002BBD0000}"/>
    <cellStyle name="PIDs 8 2 20" xfId="45826" xr:uid="{00000000-0005-0000-0000-00002CBD0000}"/>
    <cellStyle name="PIDs 8 2 21" xfId="49704" xr:uid="{00000000-0005-0000-0000-00002DBD0000}"/>
    <cellStyle name="PIDs 8 2 22" xfId="51282" xr:uid="{00000000-0005-0000-0000-00002EBD0000}"/>
    <cellStyle name="PIDs 8 2 3" xfId="3998" xr:uid="{00000000-0005-0000-0000-00002FBD0000}"/>
    <cellStyle name="PIDs 8 2 3 10" xfId="26229" xr:uid="{00000000-0005-0000-0000-000030BD0000}"/>
    <cellStyle name="PIDs 8 2 3 11" xfId="29574" xr:uid="{00000000-0005-0000-0000-000031BD0000}"/>
    <cellStyle name="PIDs 8 2 3 12" xfId="31328" xr:uid="{00000000-0005-0000-0000-000032BD0000}"/>
    <cellStyle name="PIDs 8 2 3 13" xfId="36034" xr:uid="{00000000-0005-0000-0000-000033BD0000}"/>
    <cellStyle name="PIDs 8 2 3 14" xfId="38571" xr:uid="{00000000-0005-0000-0000-000034BD0000}"/>
    <cellStyle name="PIDs 8 2 3 15" xfId="41427" xr:uid="{00000000-0005-0000-0000-000035BD0000}"/>
    <cellStyle name="PIDs 8 2 3 16" xfId="43947" xr:uid="{00000000-0005-0000-0000-000036BD0000}"/>
    <cellStyle name="PIDs 8 2 3 17" xfId="46486" xr:uid="{00000000-0005-0000-0000-000037BD0000}"/>
    <cellStyle name="PIDs 8 2 3 2" xfId="5335" xr:uid="{00000000-0005-0000-0000-000038BD0000}"/>
    <cellStyle name="PIDs 8 2 3 2 10" xfId="27555" xr:uid="{00000000-0005-0000-0000-000039BD0000}"/>
    <cellStyle name="PIDs 8 2 3 2 11" xfId="30741" xr:uid="{00000000-0005-0000-0000-00003ABD0000}"/>
    <cellStyle name="PIDs 8 2 3 2 12" xfId="32662" xr:uid="{00000000-0005-0000-0000-00003BBD0000}"/>
    <cellStyle name="PIDs 8 2 3 2 13" xfId="34988" xr:uid="{00000000-0005-0000-0000-00003CBD0000}"/>
    <cellStyle name="PIDs 8 2 3 2 14" xfId="37367" xr:uid="{00000000-0005-0000-0000-00003DBD0000}"/>
    <cellStyle name="PIDs 8 2 3 2 15" xfId="39899" xr:uid="{00000000-0005-0000-0000-00003EBD0000}"/>
    <cellStyle name="PIDs 8 2 3 2 16" xfId="42755" xr:uid="{00000000-0005-0000-0000-00003FBD0000}"/>
    <cellStyle name="PIDs 8 2 3 2 17" xfId="45280" xr:uid="{00000000-0005-0000-0000-000040BD0000}"/>
    <cellStyle name="PIDs 8 2 3 2 18" xfId="47819" xr:uid="{00000000-0005-0000-0000-000041BD0000}"/>
    <cellStyle name="PIDs 8 2 3 2 2" xfId="7968" xr:uid="{00000000-0005-0000-0000-000042BD0000}"/>
    <cellStyle name="PIDs 8 2 3 2 3" xfId="10460" xr:uid="{00000000-0005-0000-0000-000043BD0000}"/>
    <cellStyle name="PIDs 8 2 3 2 4" xfId="12958" xr:uid="{00000000-0005-0000-0000-000044BD0000}"/>
    <cellStyle name="PIDs 8 2 3 2 5" xfId="15671" xr:uid="{00000000-0005-0000-0000-000045BD0000}"/>
    <cellStyle name="PIDs 8 2 3 2 6" xfId="17855" xr:uid="{00000000-0005-0000-0000-000046BD0000}"/>
    <cellStyle name="PIDs 8 2 3 2 7" xfId="19927" xr:uid="{00000000-0005-0000-0000-000047BD0000}"/>
    <cellStyle name="PIDs 8 2 3 2 8" xfId="22409" xr:uid="{00000000-0005-0000-0000-000048BD0000}"/>
    <cellStyle name="PIDs 8 2 3 2 9" xfId="24970" xr:uid="{00000000-0005-0000-0000-000049BD0000}"/>
    <cellStyle name="PIDs 8 2 3 3" xfId="6633" xr:uid="{00000000-0005-0000-0000-00004ABD0000}"/>
    <cellStyle name="PIDs 8 2 3 4" xfId="9133" xr:uid="{00000000-0005-0000-0000-00004BBD0000}"/>
    <cellStyle name="PIDs 8 2 3 5" xfId="11633" xr:uid="{00000000-0005-0000-0000-00004CBD0000}"/>
    <cellStyle name="PIDs 8 2 3 6" xfId="14342" xr:uid="{00000000-0005-0000-0000-00004DBD0000}"/>
    <cellStyle name="PIDs 8 2 3 7" xfId="18595" xr:uid="{00000000-0005-0000-0000-00004EBD0000}"/>
    <cellStyle name="PIDs 8 2 3 8" xfId="21084" xr:uid="{00000000-0005-0000-0000-00004FBD0000}"/>
    <cellStyle name="PIDs 8 2 3 9" xfId="23637" xr:uid="{00000000-0005-0000-0000-000050BD0000}"/>
    <cellStyle name="PIDs 8 2 4" xfId="4268" xr:uid="{00000000-0005-0000-0000-000051BD0000}"/>
    <cellStyle name="PIDs 8 2 4 10" xfId="23906" xr:uid="{00000000-0005-0000-0000-000052BD0000}"/>
    <cellStyle name="PIDs 8 2 4 11" xfId="26497" xr:uid="{00000000-0005-0000-0000-000053BD0000}"/>
    <cellStyle name="PIDs 8 2 4 12" xfId="29836" xr:uid="{00000000-0005-0000-0000-000054BD0000}"/>
    <cellStyle name="PIDs 8 2 4 13" xfId="31598" xr:uid="{00000000-0005-0000-0000-000055BD0000}"/>
    <cellStyle name="PIDs 8 2 4 14" xfId="33929" xr:uid="{00000000-0005-0000-0000-000056BD0000}"/>
    <cellStyle name="PIDs 8 2 4 15" xfId="36303" xr:uid="{00000000-0005-0000-0000-000057BD0000}"/>
    <cellStyle name="PIDs 8 2 4 16" xfId="38840" xr:uid="{00000000-0005-0000-0000-000058BD0000}"/>
    <cellStyle name="PIDs 8 2 4 17" xfId="41695" xr:uid="{00000000-0005-0000-0000-000059BD0000}"/>
    <cellStyle name="PIDs 8 2 4 18" xfId="44216" xr:uid="{00000000-0005-0000-0000-00005ABD0000}"/>
    <cellStyle name="PIDs 8 2 4 19" xfId="46755" xr:uid="{00000000-0005-0000-0000-00005BBD0000}"/>
    <cellStyle name="PIDs 8 2 4 2" xfId="5603" xr:uid="{00000000-0005-0000-0000-00005CBD0000}"/>
    <cellStyle name="PIDs 8 2 4 2 10" xfId="27823" xr:uid="{00000000-0005-0000-0000-00005DBD0000}"/>
    <cellStyle name="PIDs 8 2 4 2 11" xfId="30964" xr:uid="{00000000-0005-0000-0000-00005EBD0000}"/>
    <cellStyle name="PIDs 8 2 4 2 12" xfId="32930" xr:uid="{00000000-0005-0000-0000-00005FBD0000}"/>
    <cellStyle name="PIDs 8 2 4 2 13" xfId="35256" xr:uid="{00000000-0005-0000-0000-000060BD0000}"/>
    <cellStyle name="PIDs 8 2 4 2 14" xfId="37635" xr:uid="{00000000-0005-0000-0000-000061BD0000}"/>
    <cellStyle name="PIDs 8 2 4 2 15" xfId="40167" xr:uid="{00000000-0005-0000-0000-000062BD0000}"/>
    <cellStyle name="PIDs 8 2 4 2 16" xfId="43023" xr:uid="{00000000-0005-0000-0000-000063BD0000}"/>
    <cellStyle name="PIDs 8 2 4 2 17" xfId="45548" xr:uid="{00000000-0005-0000-0000-000064BD0000}"/>
    <cellStyle name="PIDs 8 2 4 2 18" xfId="48087" xr:uid="{00000000-0005-0000-0000-000065BD0000}"/>
    <cellStyle name="PIDs 8 2 4 2 2" xfId="8236" xr:uid="{00000000-0005-0000-0000-000066BD0000}"/>
    <cellStyle name="PIDs 8 2 4 2 3" xfId="10728" xr:uid="{00000000-0005-0000-0000-000067BD0000}"/>
    <cellStyle name="PIDs 8 2 4 2 4" xfId="13226" xr:uid="{00000000-0005-0000-0000-000068BD0000}"/>
    <cellStyle name="PIDs 8 2 4 2 5" xfId="15939" xr:uid="{00000000-0005-0000-0000-000069BD0000}"/>
    <cellStyle name="PIDs 8 2 4 2 6" xfId="18123" xr:uid="{00000000-0005-0000-0000-00006ABD0000}"/>
    <cellStyle name="PIDs 8 2 4 2 7" xfId="20195" xr:uid="{00000000-0005-0000-0000-00006BBD0000}"/>
    <cellStyle name="PIDs 8 2 4 2 8" xfId="22677" xr:uid="{00000000-0005-0000-0000-00006CBD0000}"/>
    <cellStyle name="PIDs 8 2 4 2 9" xfId="25238" xr:uid="{00000000-0005-0000-0000-00006DBD0000}"/>
    <cellStyle name="PIDs 8 2 4 3" xfId="6903" xr:uid="{00000000-0005-0000-0000-00006EBD0000}"/>
    <cellStyle name="PIDs 8 2 4 4" xfId="9401" xr:uid="{00000000-0005-0000-0000-00006FBD0000}"/>
    <cellStyle name="PIDs 8 2 4 5" xfId="11901" xr:uid="{00000000-0005-0000-0000-000070BD0000}"/>
    <cellStyle name="PIDs 8 2 4 6" xfId="14611" xr:uid="{00000000-0005-0000-0000-000071BD0000}"/>
    <cellStyle name="PIDs 8 2 4 7" xfId="16801" xr:uid="{00000000-0005-0000-0000-000072BD0000}"/>
    <cellStyle name="PIDs 8 2 4 8" xfId="18864" xr:uid="{00000000-0005-0000-0000-000073BD0000}"/>
    <cellStyle name="PIDs 8 2 4 9" xfId="21353" xr:uid="{00000000-0005-0000-0000-000074BD0000}"/>
    <cellStyle name="PIDs 8 2 5" xfId="4674" xr:uid="{00000000-0005-0000-0000-000075BD0000}"/>
    <cellStyle name="PIDs 8 2 5 10" xfId="26896" xr:uid="{00000000-0005-0000-0000-000076BD0000}"/>
    <cellStyle name="PIDs 8 2 5 11" xfId="30181" xr:uid="{00000000-0005-0000-0000-000077BD0000}"/>
    <cellStyle name="PIDs 8 2 5 12" xfId="32002" xr:uid="{00000000-0005-0000-0000-000078BD0000}"/>
    <cellStyle name="PIDs 8 2 5 13" xfId="34327" xr:uid="{00000000-0005-0000-0000-000079BD0000}"/>
    <cellStyle name="PIDs 8 2 5 14" xfId="36707" xr:uid="{00000000-0005-0000-0000-00007ABD0000}"/>
    <cellStyle name="PIDs 8 2 5 15" xfId="39239" xr:uid="{00000000-0005-0000-0000-00007BBD0000}"/>
    <cellStyle name="PIDs 8 2 5 16" xfId="42097" xr:uid="{00000000-0005-0000-0000-00007CBD0000}"/>
    <cellStyle name="PIDs 8 2 5 17" xfId="44620" xr:uid="{00000000-0005-0000-0000-00007DBD0000}"/>
    <cellStyle name="PIDs 8 2 5 18" xfId="47159" xr:uid="{00000000-0005-0000-0000-00007EBD0000}"/>
    <cellStyle name="PIDs 8 2 5 2" xfId="7307" xr:uid="{00000000-0005-0000-0000-00007FBD0000}"/>
    <cellStyle name="PIDs 8 2 5 3" xfId="9802" xr:uid="{00000000-0005-0000-0000-000080BD0000}"/>
    <cellStyle name="PIDs 8 2 5 4" xfId="12300" xr:uid="{00000000-0005-0000-0000-000081BD0000}"/>
    <cellStyle name="PIDs 8 2 5 5" xfId="15012" xr:uid="{00000000-0005-0000-0000-000082BD0000}"/>
    <cellStyle name="PIDs 8 2 5 6" xfId="17195" xr:uid="{00000000-0005-0000-0000-000083BD0000}"/>
    <cellStyle name="PIDs 8 2 5 7" xfId="19266" xr:uid="{00000000-0005-0000-0000-000084BD0000}"/>
    <cellStyle name="PIDs 8 2 5 8" xfId="21748" xr:uid="{00000000-0005-0000-0000-000085BD0000}"/>
    <cellStyle name="PIDs 8 2 5 9" xfId="24310" xr:uid="{00000000-0005-0000-0000-000086BD0000}"/>
    <cellStyle name="PIDs 8 2 6" xfId="3330" xr:uid="{00000000-0005-0000-0000-000087BD0000}"/>
    <cellStyle name="PIDs 8 2 7" xfId="5965" xr:uid="{00000000-0005-0000-0000-000088BD0000}"/>
    <cellStyle name="PIDs 8 2 8" xfId="8467" xr:uid="{00000000-0005-0000-0000-000089BD0000}"/>
    <cellStyle name="PIDs 8 2 9" xfId="10973" xr:uid="{00000000-0005-0000-0000-00008ABD0000}"/>
    <cellStyle name="PIDs 8 20" xfId="49294" xr:uid="{00000000-0005-0000-0000-00008BBD0000}"/>
    <cellStyle name="PIDs 8 21" xfId="51042" xr:uid="{00000000-0005-0000-0000-00008CBD0000}"/>
    <cellStyle name="PIDs 8 3" xfId="3511" xr:uid="{00000000-0005-0000-0000-00008DBD0000}"/>
    <cellStyle name="PIDs 8 3 10" xfId="25748" xr:uid="{00000000-0005-0000-0000-00008EBD0000}"/>
    <cellStyle name="PIDs 8 3 11" xfId="29160" xr:uid="{00000000-0005-0000-0000-00008FBD0000}"/>
    <cellStyle name="PIDs 8 3 12" xfId="28332" xr:uid="{00000000-0005-0000-0000-000090BD0000}"/>
    <cellStyle name="PIDs 8 3 13" xfId="35555" xr:uid="{00000000-0005-0000-0000-000091BD0000}"/>
    <cellStyle name="PIDs 8 3 14" xfId="38113" xr:uid="{00000000-0005-0000-0000-000092BD0000}"/>
    <cellStyle name="PIDs 8 3 15" xfId="40948" xr:uid="{00000000-0005-0000-0000-000093BD0000}"/>
    <cellStyle name="PIDs 8 3 16" xfId="43468" xr:uid="{00000000-0005-0000-0000-000094BD0000}"/>
    <cellStyle name="PIDs 8 3 17" xfId="46007" xr:uid="{00000000-0005-0000-0000-000095BD0000}"/>
    <cellStyle name="PIDs 8 3 18" xfId="49474" xr:uid="{00000000-0005-0000-0000-000096BD0000}"/>
    <cellStyle name="PIDs 8 3 19" xfId="51053" xr:uid="{00000000-0005-0000-0000-000097BD0000}"/>
    <cellStyle name="PIDs 8 3 2" xfId="4855" xr:uid="{00000000-0005-0000-0000-000098BD0000}"/>
    <cellStyle name="PIDs 8 3 2 10" xfId="27076" xr:uid="{00000000-0005-0000-0000-000099BD0000}"/>
    <cellStyle name="PIDs 8 3 2 11" xfId="30333" xr:uid="{00000000-0005-0000-0000-00009ABD0000}"/>
    <cellStyle name="PIDs 8 3 2 12" xfId="32183" xr:uid="{00000000-0005-0000-0000-00009BBD0000}"/>
    <cellStyle name="PIDs 8 3 2 13" xfId="34508" xr:uid="{00000000-0005-0000-0000-00009CBD0000}"/>
    <cellStyle name="PIDs 8 3 2 14" xfId="36888" xr:uid="{00000000-0005-0000-0000-00009DBD0000}"/>
    <cellStyle name="PIDs 8 3 2 15" xfId="39420" xr:uid="{00000000-0005-0000-0000-00009EBD0000}"/>
    <cellStyle name="PIDs 8 3 2 16" xfId="42277" xr:uid="{00000000-0005-0000-0000-00009FBD0000}"/>
    <cellStyle name="PIDs 8 3 2 17" xfId="44801" xr:uid="{00000000-0005-0000-0000-0000A0BD0000}"/>
    <cellStyle name="PIDs 8 3 2 18" xfId="47340" xr:uid="{00000000-0005-0000-0000-0000A1BD0000}"/>
    <cellStyle name="PIDs 8 3 2 19" xfId="53072" xr:uid="{00000000-0005-0000-0000-0000A2BD0000}"/>
    <cellStyle name="PIDs 8 3 2 2" xfId="7488" xr:uid="{00000000-0005-0000-0000-0000A3BD0000}"/>
    <cellStyle name="PIDs 8 3 2 3" xfId="9982" xr:uid="{00000000-0005-0000-0000-0000A4BD0000}"/>
    <cellStyle name="PIDs 8 3 2 4" xfId="12480" xr:uid="{00000000-0005-0000-0000-0000A5BD0000}"/>
    <cellStyle name="PIDs 8 3 2 5" xfId="15192" xr:uid="{00000000-0005-0000-0000-0000A6BD0000}"/>
    <cellStyle name="PIDs 8 3 2 6" xfId="17376" xr:uid="{00000000-0005-0000-0000-0000A7BD0000}"/>
    <cellStyle name="PIDs 8 3 2 7" xfId="19447" xr:uid="{00000000-0005-0000-0000-0000A8BD0000}"/>
    <cellStyle name="PIDs 8 3 2 8" xfId="21929" xr:uid="{00000000-0005-0000-0000-0000A9BD0000}"/>
    <cellStyle name="PIDs 8 3 2 9" xfId="24491" xr:uid="{00000000-0005-0000-0000-0000AABD0000}"/>
    <cellStyle name="PIDs 8 3 3" xfId="6146" xr:uid="{00000000-0005-0000-0000-0000ABBD0000}"/>
    <cellStyle name="PIDs 8 3 4" xfId="8648" xr:uid="{00000000-0005-0000-0000-0000ACBD0000}"/>
    <cellStyle name="PIDs 8 3 5" xfId="11153" xr:uid="{00000000-0005-0000-0000-0000ADBD0000}"/>
    <cellStyle name="PIDs 8 3 6" xfId="13860" xr:uid="{00000000-0005-0000-0000-0000AEBD0000}"/>
    <cellStyle name="PIDs 8 3 7" xfId="2723" xr:uid="{00000000-0005-0000-0000-0000AFBD0000}"/>
    <cellStyle name="PIDs 8 3 8" xfId="20635" xr:uid="{00000000-0005-0000-0000-0000B0BD0000}"/>
    <cellStyle name="PIDs 8 3 9" xfId="23158" xr:uid="{00000000-0005-0000-0000-0000B1BD0000}"/>
    <cellStyle name="PIDs 8 4" xfId="3434" xr:uid="{00000000-0005-0000-0000-0000B2BD0000}"/>
    <cellStyle name="PIDs 8 4 10" xfId="25672" xr:uid="{00000000-0005-0000-0000-0000B3BD0000}"/>
    <cellStyle name="PIDs 8 4 11" xfId="29094" xr:uid="{00000000-0005-0000-0000-0000B4BD0000}"/>
    <cellStyle name="PIDs 8 4 12" xfId="28908" xr:uid="{00000000-0005-0000-0000-0000B5BD0000}"/>
    <cellStyle name="PIDs 8 4 13" xfId="35478" xr:uid="{00000000-0005-0000-0000-0000B6BD0000}"/>
    <cellStyle name="PIDs 8 4 14" xfId="38038" xr:uid="{00000000-0005-0000-0000-0000B7BD0000}"/>
    <cellStyle name="PIDs 8 4 15" xfId="40872" xr:uid="{00000000-0005-0000-0000-0000B8BD0000}"/>
    <cellStyle name="PIDs 8 4 16" xfId="43391" xr:uid="{00000000-0005-0000-0000-0000B9BD0000}"/>
    <cellStyle name="PIDs 8 4 17" xfId="45930" xr:uid="{00000000-0005-0000-0000-0000BABD0000}"/>
    <cellStyle name="PIDs 8 4 18" xfId="48545" xr:uid="{00000000-0005-0000-0000-0000BBBD0000}"/>
    <cellStyle name="PIDs 8 4 19" xfId="50899" xr:uid="{00000000-0005-0000-0000-0000BCBD0000}"/>
    <cellStyle name="PIDs 8 4 2" xfId="4778" xr:uid="{00000000-0005-0000-0000-0000BDBD0000}"/>
    <cellStyle name="PIDs 8 4 2 10" xfId="27000" xr:uid="{00000000-0005-0000-0000-0000BEBD0000}"/>
    <cellStyle name="PIDs 8 4 2 11" xfId="30267" xr:uid="{00000000-0005-0000-0000-0000BFBD0000}"/>
    <cellStyle name="PIDs 8 4 2 12" xfId="32106" xr:uid="{00000000-0005-0000-0000-0000C0BD0000}"/>
    <cellStyle name="PIDs 8 4 2 13" xfId="34431" xr:uid="{00000000-0005-0000-0000-0000C1BD0000}"/>
    <cellStyle name="PIDs 8 4 2 14" xfId="36811" xr:uid="{00000000-0005-0000-0000-0000C2BD0000}"/>
    <cellStyle name="PIDs 8 4 2 15" xfId="39343" xr:uid="{00000000-0005-0000-0000-0000C3BD0000}"/>
    <cellStyle name="PIDs 8 4 2 16" xfId="42201" xr:uid="{00000000-0005-0000-0000-0000C4BD0000}"/>
    <cellStyle name="PIDs 8 4 2 17" xfId="44724" xr:uid="{00000000-0005-0000-0000-0000C5BD0000}"/>
    <cellStyle name="PIDs 8 4 2 18" xfId="47263" xr:uid="{00000000-0005-0000-0000-0000C6BD0000}"/>
    <cellStyle name="PIDs 8 4 2 19" xfId="52964" xr:uid="{00000000-0005-0000-0000-0000C7BD0000}"/>
    <cellStyle name="PIDs 8 4 2 2" xfId="7411" xr:uid="{00000000-0005-0000-0000-0000C8BD0000}"/>
    <cellStyle name="PIDs 8 4 2 3" xfId="9906" xr:uid="{00000000-0005-0000-0000-0000C9BD0000}"/>
    <cellStyle name="PIDs 8 4 2 4" xfId="12404" xr:uid="{00000000-0005-0000-0000-0000CABD0000}"/>
    <cellStyle name="PIDs 8 4 2 5" xfId="15116" xr:uid="{00000000-0005-0000-0000-0000CBBD0000}"/>
    <cellStyle name="PIDs 8 4 2 6" xfId="17299" xr:uid="{00000000-0005-0000-0000-0000CCBD0000}"/>
    <cellStyle name="PIDs 8 4 2 7" xfId="19370" xr:uid="{00000000-0005-0000-0000-0000CDBD0000}"/>
    <cellStyle name="PIDs 8 4 2 8" xfId="21852" xr:uid="{00000000-0005-0000-0000-0000CEBD0000}"/>
    <cellStyle name="PIDs 8 4 2 9" xfId="24414" xr:uid="{00000000-0005-0000-0000-0000CFBD0000}"/>
    <cellStyle name="PIDs 8 4 3" xfId="6069" xr:uid="{00000000-0005-0000-0000-0000D0BD0000}"/>
    <cellStyle name="PIDs 8 4 4" xfId="8571" xr:uid="{00000000-0005-0000-0000-0000D1BD0000}"/>
    <cellStyle name="PIDs 8 4 5" xfId="11077" xr:uid="{00000000-0005-0000-0000-0000D2BD0000}"/>
    <cellStyle name="PIDs 8 4 6" xfId="13783" xr:uid="{00000000-0005-0000-0000-0000D3BD0000}"/>
    <cellStyle name="PIDs 8 4 7" xfId="2606" xr:uid="{00000000-0005-0000-0000-0000D4BD0000}"/>
    <cellStyle name="PIDs 8 4 8" xfId="20559" xr:uid="{00000000-0005-0000-0000-0000D5BD0000}"/>
    <cellStyle name="PIDs 8 4 9" xfId="23081" xr:uid="{00000000-0005-0000-0000-0000D6BD0000}"/>
    <cellStyle name="PIDs 8 5" xfId="3492" xr:uid="{00000000-0005-0000-0000-0000D7BD0000}"/>
    <cellStyle name="PIDs 8 5 10" xfId="25729" xr:uid="{00000000-0005-0000-0000-0000D8BD0000}"/>
    <cellStyle name="PIDs 8 5 11" xfId="29144" xr:uid="{00000000-0005-0000-0000-0000D9BD0000}"/>
    <cellStyle name="PIDs 8 5 12" xfId="28221" xr:uid="{00000000-0005-0000-0000-0000DABD0000}"/>
    <cellStyle name="PIDs 8 5 13" xfId="35536" xr:uid="{00000000-0005-0000-0000-0000DBBD0000}"/>
    <cellStyle name="PIDs 8 5 14" xfId="38095" xr:uid="{00000000-0005-0000-0000-0000DCBD0000}"/>
    <cellStyle name="PIDs 8 5 15" xfId="40929" xr:uid="{00000000-0005-0000-0000-0000DDBD0000}"/>
    <cellStyle name="PIDs 8 5 16" xfId="43449" xr:uid="{00000000-0005-0000-0000-0000DEBD0000}"/>
    <cellStyle name="PIDs 8 5 17" xfId="45988" xr:uid="{00000000-0005-0000-0000-0000DFBD0000}"/>
    <cellStyle name="PIDs 8 5 18" xfId="50109" xr:uid="{00000000-0005-0000-0000-0000E0BD0000}"/>
    <cellStyle name="PIDs 8 5 19" xfId="51669" xr:uid="{00000000-0005-0000-0000-0000E1BD0000}"/>
    <cellStyle name="PIDs 8 5 2" xfId="4836" xr:uid="{00000000-0005-0000-0000-0000E2BD0000}"/>
    <cellStyle name="PIDs 8 5 2 10" xfId="27057" xr:uid="{00000000-0005-0000-0000-0000E3BD0000}"/>
    <cellStyle name="PIDs 8 5 2 11" xfId="30317" xr:uid="{00000000-0005-0000-0000-0000E4BD0000}"/>
    <cellStyle name="PIDs 8 5 2 12" xfId="32164" xr:uid="{00000000-0005-0000-0000-0000E5BD0000}"/>
    <cellStyle name="PIDs 8 5 2 13" xfId="34489" xr:uid="{00000000-0005-0000-0000-0000E6BD0000}"/>
    <cellStyle name="PIDs 8 5 2 14" xfId="36869" xr:uid="{00000000-0005-0000-0000-0000E7BD0000}"/>
    <cellStyle name="PIDs 8 5 2 15" xfId="39401" xr:uid="{00000000-0005-0000-0000-0000E8BD0000}"/>
    <cellStyle name="PIDs 8 5 2 16" xfId="42258" xr:uid="{00000000-0005-0000-0000-0000E9BD0000}"/>
    <cellStyle name="PIDs 8 5 2 17" xfId="44782" xr:uid="{00000000-0005-0000-0000-0000EABD0000}"/>
    <cellStyle name="PIDs 8 5 2 18" xfId="47321" xr:uid="{00000000-0005-0000-0000-0000EBBD0000}"/>
    <cellStyle name="PIDs 8 5 2 19" xfId="53637" xr:uid="{00000000-0005-0000-0000-0000ECBD0000}"/>
    <cellStyle name="PIDs 8 5 2 2" xfId="7469" xr:uid="{00000000-0005-0000-0000-0000EDBD0000}"/>
    <cellStyle name="PIDs 8 5 2 3" xfId="9963" xr:uid="{00000000-0005-0000-0000-0000EEBD0000}"/>
    <cellStyle name="PIDs 8 5 2 4" xfId="12461" xr:uid="{00000000-0005-0000-0000-0000EFBD0000}"/>
    <cellStyle name="PIDs 8 5 2 5" xfId="15173" xr:uid="{00000000-0005-0000-0000-0000F0BD0000}"/>
    <cellStyle name="PIDs 8 5 2 6" xfId="17357" xr:uid="{00000000-0005-0000-0000-0000F1BD0000}"/>
    <cellStyle name="PIDs 8 5 2 7" xfId="19428" xr:uid="{00000000-0005-0000-0000-0000F2BD0000}"/>
    <cellStyle name="PIDs 8 5 2 8" xfId="21910" xr:uid="{00000000-0005-0000-0000-0000F3BD0000}"/>
    <cellStyle name="PIDs 8 5 2 9" xfId="24472" xr:uid="{00000000-0005-0000-0000-0000F4BD0000}"/>
    <cellStyle name="PIDs 8 5 3" xfId="6127" xr:uid="{00000000-0005-0000-0000-0000F5BD0000}"/>
    <cellStyle name="PIDs 8 5 4" xfId="8629" xr:uid="{00000000-0005-0000-0000-0000F6BD0000}"/>
    <cellStyle name="PIDs 8 5 5" xfId="11134" xr:uid="{00000000-0005-0000-0000-0000F7BD0000}"/>
    <cellStyle name="PIDs 8 5 6" xfId="13841" xr:uid="{00000000-0005-0000-0000-0000F8BD0000}"/>
    <cellStyle name="PIDs 8 5 7" xfId="2355" xr:uid="{00000000-0005-0000-0000-0000F9BD0000}"/>
    <cellStyle name="PIDs 8 5 8" xfId="20616" xr:uid="{00000000-0005-0000-0000-0000FABD0000}"/>
    <cellStyle name="PIDs 8 5 9" xfId="23139" xr:uid="{00000000-0005-0000-0000-0000FBBD0000}"/>
    <cellStyle name="PIDs 8 6" xfId="4154" xr:uid="{00000000-0005-0000-0000-0000FCBD0000}"/>
    <cellStyle name="PIDs 8 6 10" xfId="23792" xr:uid="{00000000-0005-0000-0000-0000FDBD0000}"/>
    <cellStyle name="PIDs 8 6 11" xfId="26384" xr:uid="{00000000-0005-0000-0000-0000FEBD0000}"/>
    <cellStyle name="PIDs 8 6 12" xfId="29722" xr:uid="{00000000-0005-0000-0000-0000FFBD0000}"/>
    <cellStyle name="PIDs 8 6 13" xfId="31484" xr:uid="{00000000-0005-0000-0000-000000BE0000}"/>
    <cellStyle name="PIDs 8 6 14" xfId="33815" xr:uid="{00000000-0005-0000-0000-000001BE0000}"/>
    <cellStyle name="PIDs 8 6 15" xfId="36189" xr:uid="{00000000-0005-0000-0000-000002BE0000}"/>
    <cellStyle name="PIDs 8 6 16" xfId="38726" xr:uid="{00000000-0005-0000-0000-000003BE0000}"/>
    <cellStyle name="PIDs 8 6 17" xfId="41582" xr:uid="{00000000-0005-0000-0000-000004BE0000}"/>
    <cellStyle name="PIDs 8 6 18" xfId="44102" xr:uid="{00000000-0005-0000-0000-000005BE0000}"/>
    <cellStyle name="PIDs 8 6 19" xfId="46641" xr:uid="{00000000-0005-0000-0000-000006BE0000}"/>
    <cellStyle name="PIDs 8 6 2" xfId="5490" xr:uid="{00000000-0005-0000-0000-000007BE0000}"/>
    <cellStyle name="PIDs 8 6 2 10" xfId="27710" xr:uid="{00000000-0005-0000-0000-000008BE0000}"/>
    <cellStyle name="PIDs 8 6 2 11" xfId="30866" xr:uid="{00000000-0005-0000-0000-000009BE0000}"/>
    <cellStyle name="PIDs 8 6 2 12" xfId="32817" xr:uid="{00000000-0005-0000-0000-00000ABE0000}"/>
    <cellStyle name="PIDs 8 6 2 13" xfId="35143" xr:uid="{00000000-0005-0000-0000-00000BBE0000}"/>
    <cellStyle name="PIDs 8 6 2 14" xfId="37522" xr:uid="{00000000-0005-0000-0000-00000CBE0000}"/>
    <cellStyle name="PIDs 8 6 2 15" xfId="40054" xr:uid="{00000000-0005-0000-0000-00000DBE0000}"/>
    <cellStyle name="PIDs 8 6 2 16" xfId="42910" xr:uid="{00000000-0005-0000-0000-00000EBE0000}"/>
    <cellStyle name="PIDs 8 6 2 17" xfId="45435" xr:uid="{00000000-0005-0000-0000-00000FBE0000}"/>
    <cellStyle name="PIDs 8 6 2 18" xfId="47974" xr:uid="{00000000-0005-0000-0000-000010BE0000}"/>
    <cellStyle name="PIDs 8 6 2 19" xfId="53365" xr:uid="{00000000-0005-0000-0000-000011BE0000}"/>
    <cellStyle name="PIDs 8 6 2 2" xfId="8123" xr:uid="{00000000-0005-0000-0000-000012BE0000}"/>
    <cellStyle name="PIDs 8 6 2 3" xfId="10615" xr:uid="{00000000-0005-0000-0000-000013BE0000}"/>
    <cellStyle name="PIDs 8 6 2 4" xfId="13113" xr:uid="{00000000-0005-0000-0000-000014BE0000}"/>
    <cellStyle name="PIDs 8 6 2 5" xfId="15826" xr:uid="{00000000-0005-0000-0000-000015BE0000}"/>
    <cellStyle name="PIDs 8 6 2 6" xfId="18010" xr:uid="{00000000-0005-0000-0000-000016BE0000}"/>
    <cellStyle name="PIDs 8 6 2 7" xfId="20082" xr:uid="{00000000-0005-0000-0000-000017BE0000}"/>
    <cellStyle name="PIDs 8 6 2 8" xfId="22564" xr:uid="{00000000-0005-0000-0000-000018BE0000}"/>
    <cellStyle name="PIDs 8 6 2 9" xfId="25125" xr:uid="{00000000-0005-0000-0000-000019BE0000}"/>
    <cellStyle name="PIDs 8 6 20" xfId="49786" xr:uid="{00000000-0005-0000-0000-00001ABE0000}"/>
    <cellStyle name="PIDs 8 6 21" xfId="51346" xr:uid="{00000000-0005-0000-0000-00001BBE0000}"/>
    <cellStyle name="PIDs 8 6 3" xfId="6789" xr:uid="{00000000-0005-0000-0000-00001CBE0000}"/>
    <cellStyle name="PIDs 8 6 4" xfId="9288" xr:uid="{00000000-0005-0000-0000-00001DBE0000}"/>
    <cellStyle name="PIDs 8 6 5" xfId="11788" xr:uid="{00000000-0005-0000-0000-00001EBE0000}"/>
    <cellStyle name="PIDs 8 6 6" xfId="14498" xr:uid="{00000000-0005-0000-0000-00001FBE0000}"/>
    <cellStyle name="PIDs 8 6 7" xfId="16687" xr:uid="{00000000-0005-0000-0000-000020BE0000}"/>
    <cellStyle name="PIDs 8 6 8" xfId="18750" xr:uid="{00000000-0005-0000-0000-000021BE0000}"/>
    <cellStyle name="PIDs 8 6 9" xfId="21239" xr:uid="{00000000-0005-0000-0000-000022BE0000}"/>
    <cellStyle name="PIDs 8 7" xfId="4543" xr:uid="{00000000-0005-0000-0000-000023BE0000}"/>
    <cellStyle name="PIDs 8 7 10" xfId="26768" xr:uid="{00000000-0005-0000-0000-000024BE0000}"/>
    <cellStyle name="PIDs 8 7 11" xfId="30072" xr:uid="{00000000-0005-0000-0000-000025BE0000}"/>
    <cellStyle name="PIDs 8 7 12" xfId="31871" xr:uid="{00000000-0005-0000-0000-000026BE0000}"/>
    <cellStyle name="PIDs 8 7 13" xfId="34196" xr:uid="{00000000-0005-0000-0000-000027BE0000}"/>
    <cellStyle name="PIDs 8 7 14" xfId="36576" xr:uid="{00000000-0005-0000-0000-000028BE0000}"/>
    <cellStyle name="PIDs 8 7 15" xfId="39108" xr:uid="{00000000-0005-0000-0000-000029BE0000}"/>
    <cellStyle name="PIDs 8 7 16" xfId="41968" xr:uid="{00000000-0005-0000-0000-00002ABE0000}"/>
    <cellStyle name="PIDs 8 7 17" xfId="44489" xr:uid="{00000000-0005-0000-0000-00002BBE0000}"/>
    <cellStyle name="PIDs 8 7 18" xfId="47028" xr:uid="{00000000-0005-0000-0000-00002CBE0000}"/>
    <cellStyle name="PIDs 8 7 19" xfId="50116" xr:uid="{00000000-0005-0000-0000-00002DBE0000}"/>
    <cellStyle name="PIDs 8 7 2" xfId="7176" xr:uid="{00000000-0005-0000-0000-00002EBE0000}"/>
    <cellStyle name="PIDs 8 7 2 2" xfId="53644" xr:uid="{00000000-0005-0000-0000-00002FBE0000}"/>
    <cellStyle name="PIDs 8 7 20" xfId="51676" xr:uid="{00000000-0005-0000-0000-000030BE0000}"/>
    <cellStyle name="PIDs 8 7 3" xfId="9673" xr:uid="{00000000-0005-0000-0000-000031BE0000}"/>
    <cellStyle name="PIDs 8 7 4" xfId="12172" xr:uid="{00000000-0005-0000-0000-000032BE0000}"/>
    <cellStyle name="PIDs 8 7 5" xfId="14883" xr:uid="{00000000-0005-0000-0000-000033BE0000}"/>
    <cellStyle name="PIDs 8 7 6" xfId="17066" xr:uid="{00000000-0005-0000-0000-000034BE0000}"/>
    <cellStyle name="PIDs 8 7 7" xfId="19138" xr:uid="{00000000-0005-0000-0000-000035BE0000}"/>
    <cellStyle name="PIDs 8 7 8" xfId="21618" xr:uid="{00000000-0005-0000-0000-000036BE0000}"/>
    <cellStyle name="PIDs 8 7 9" xfId="24179" xr:uid="{00000000-0005-0000-0000-000037BE0000}"/>
    <cellStyle name="PIDs 8 8" xfId="3163" xr:uid="{00000000-0005-0000-0000-000038BE0000}"/>
    <cellStyle name="PIDs 8 8 2" xfId="50418" xr:uid="{00000000-0005-0000-0000-000039BE0000}"/>
    <cellStyle name="PIDs 8 8 2 2" xfId="53873" xr:uid="{00000000-0005-0000-0000-00003ABE0000}"/>
    <cellStyle name="PIDs 8 8 3" xfId="51956" xr:uid="{00000000-0005-0000-0000-00003BBE0000}"/>
    <cellStyle name="PIDs 8 9" xfId="5819" xr:uid="{00000000-0005-0000-0000-00003CBE0000}"/>
    <cellStyle name="PIDs 8 9 2" xfId="50240" xr:uid="{00000000-0005-0000-0000-00003DBE0000}"/>
    <cellStyle name="PIDs 8 9 2 2" xfId="53742" xr:uid="{00000000-0005-0000-0000-00003EBE0000}"/>
    <cellStyle name="PIDs 8 9 3" xfId="51778" xr:uid="{00000000-0005-0000-0000-00003FBE0000}"/>
    <cellStyle name="PIDs 9" xfId="2226" xr:uid="{00000000-0005-0000-0000-000040BE0000}"/>
    <cellStyle name="PIDs 9 10" xfId="13525" xr:uid="{00000000-0005-0000-0000-000041BE0000}"/>
    <cellStyle name="PIDs 9 11" xfId="2522" xr:uid="{00000000-0005-0000-0000-000042BE0000}"/>
    <cellStyle name="PIDs 9 12" xfId="8386" xr:uid="{00000000-0005-0000-0000-000043BE0000}"/>
    <cellStyle name="PIDs 9 13" xfId="13435" xr:uid="{00000000-0005-0000-0000-000044BE0000}"/>
    <cellStyle name="PIDs 9 14" xfId="25433" xr:uid="{00000000-0005-0000-0000-000045BE0000}"/>
    <cellStyle name="PIDs 9 15" xfId="28190" xr:uid="{00000000-0005-0000-0000-000046BE0000}"/>
    <cellStyle name="PIDs 9 16" xfId="28693" xr:uid="{00000000-0005-0000-0000-000047BE0000}"/>
    <cellStyle name="PIDs 9 17" xfId="37829" xr:uid="{00000000-0005-0000-0000-000048BE0000}"/>
    <cellStyle name="PIDs 9 18" xfId="40643" xr:uid="{00000000-0005-0000-0000-000049BE0000}"/>
    <cellStyle name="PIDs 9 19" xfId="40480" xr:uid="{00000000-0005-0000-0000-00004ABE0000}"/>
    <cellStyle name="PIDs 9 2" xfId="3847" xr:uid="{00000000-0005-0000-0000-00004BBE0000}"/>
    <cellStyle name="PIDs 9 2 10" xfId="26079" xr:uid="{00000000-0005-0000-0000-00004CBE0000}"/>
    <cellStyle name="PIDs 9 2 11" xfId="29444" xr:uid="{00000000-0005-0000-0000-00004DBE0000}"/>
    <cellStyle name="PIDs 9 2 12" xfId="31178" xr:uid="{00000000-0005-0000-0000-00004EBE0000}"/>
    <cellStyle name="PIDs 9 2 13" xfId="35885" xr:uid="{00000000-0005-0000-0000-00004FBE0000}"/>
    <cellStyle name="PIDs 9 2 14" xfId="38429" xr:uid="{00000000-0005-0000-0000-000050BE0000}"/>
    <cellStyle name="PIDs 9 2 15" xfId="41277" xr:uid="{00000000-0005-0000-0000-000051BE0000}"/>
    <cellStyle name="PIDs 9 2 16" xfId="43798" xr:uid="{00000000-0005-0000-0000-000052BE0000}"/>
    <cellStyle name="PIDs 9 2 17" xfId="46337" xr:uid="{00000000-0005-0000-0000-000053BE0000}"/>
    <cellStyle name="PIDs 9 2 18" xfId="52887" xr:uid="{00000000-0005-0000-0000-000054BE0000}"/>
    <cellStyle name="PIDs 9 2 2" xfId="5186" xr:uid="{00000000-0005-0000-0000-000055BE0000}"/>
    <cellStyle name="PIDs 9 2 2 10" xfId="27406" xr:uid="{00000000-0005-0000-0000-000056BE0000}"/>
    <cellStyle name="PIDs 9 2 2 11" xfId="30612" xr:uid="{00000000-0005-0000-0000-000057BE0000}"/>
    <cellStyle name="PIDs 9 2 2 12" xfId="32513" xr:uid="{00000000-0005-0000-0000-000058BE0000}"/>
    <cellStyle name="PIDs 9 2 2 13" xfId="34839" xr:uid="{00000000-0005-0000-0000-000059BE0000}"/>
    <cellStyle name="PIDs 9 2 2 14" xfId="37218" xr:uid="{00000000-0005-0000-0000-00005ABE0000}"/>
    <cellStyle name="PIDs 9 2 2 15" xfId="39750" xr:uid="{00000000-0005-0000-0000-00005BBE0000}"/>
    <cellStyle name="PIDs 9 2 2 16" xfId="42606" xr:uid="{00000000-0005-0000-0000-00005CBE0000}"/>
    <cellStyle name="PIDs 9 2 2 17" xfId="45131" xr:uid="{00000000-0005-0000-0000-00005DBE0000}"/>
    <cellStyle name="PIDs 9 2 2 18" xfId="47670" xr:uid="{00000000-0005-0000-0000-00005EBE0000}"/>
    <cellStyle name="PIDs 9 2 2 2" xfId="7819" xr:uid="{00000000-0005-0000-0000-00005FBE0000}"/>
    <cellStyle name="PIDs 9 2 2 3" xfId="10311" xr:uid="{00000000-0005-0000-0000-000060BE0000}"/>
    <cellStyle name="PIDs 9 2 2 4" xfId="12809" xr:uid="{00000000-0005-0000-0000-000061BE0000}"/>
    <cellStyle name="PIDs 9 2 2 5" xfId="15522" xr:uid="{00000000-0005-0000-0000-000062BE0000}"/>
    <cellStyle name="PIDs 9 2 2 6" xfId="17706" xr:uid="{00000000-0005-0000-0000-000063BE0000}"/>
    <cellStyle name="PIDs 9 2 2 7" xfId="19778" xr:uid="{00000000-0005-0000-0000-000064BE0000}"/>
    <cellStyle name="PIDs 9 2 2 8" xfId="22260" xr:uid="{00000000-0005-0000-0000-000065BE0000}"/>
    <cellStyle name="PIDs 9 2 2 9" xfId="24821" xr:uid="{00000000-0005-0000-0000-000066BE0000}"/>
    <cellStyle name="PIDs 9 2 3" xfId="6481" xr:uid="{00000000-0005-0000-0000-000067BE0000}"/>
    <cellStyle name="PIDs 9 2 4" xfId="8982" xr:uid="{00000000-0005-0000-0000-000068BE0000}"/>
    <cellStyle name="PIDs 9 2 5" xfId="11484" xr:uid="{00000000-0005-0000-0000-000069BE0000}"/>
    <cellStyle name="PIDs 9 2 6" xfId="14191" xr:uid="{00000000-0005-0000-0000-00006ABE0000}"/>
    <cellStyle name="PIDs 9 2 7" xfId="18445" xr:uid="{00000000-0005-0000-0000-00006BBE0000}"/>
    <cellStyle name="PIDs 9 2 8" xfId="20944" xr:uid="{00000000-0005-0000-0000-00006CBE0000}"/>
    <cellStyle name="PIDs 9 2 9" xfId="23488" xr:uid="{00000000-0005-0000-0000-00006DBE0000}"/>
    <cellStyle name="PIDs 9 20" xfId="40549" xr:uid="{00000000-0005-0000-0000-00006EBE0000}"/>
    <cellStyle name="PIDs 9 21" xfId="48459" xr:uid="{00000000-0005-0000-0000-00006FBE0000}"/>
    <cellStyle name="PIDs 9 22" xfId="50814" xr:uid="{00000000-0005-0000-0000-000070BE0000}"/>
    <cellStyle name="PIDs 9 3" xfId="3982" xr:uid="{00000000-0005-0000-0000-000071BE0000}"/>
    <cellStyle name="PIDs 9 3 10" xfId="26213" xr:uid="{00000000-0005-0000-0000-000072BE0000}"/>
    <cellStyle name="PIDs 9 3 11" xfId="29558" xr:uid="{00000000-0005-0000-0000-000073BE0000}"/>
    <cellStyle name="PIDs 9 3 12" xfId="31312" xr:uid="{00000000-0005-0000-0000-000074BE0000}"/>
    <cellStyle name="PIDs 9 3 13" xfId="36018" xr:uid="{00000000-0005-0000-0000-000075BE0000}"/>
    <cellStyle name="PIDs 9 3 14" xfId="38555" xr:uid="{00000000-0005-0000-0000-000076BE0000}"/>
    <cellStyle name="PIDs 9 3 15" xfId="41411" xr:uid="{00000000-0005-0000-0000-000077BE0000}"/>
    <cellStyle name="PIDs 9 3 16" xfId="43931" xr:uid="{00000000-0005-0000-0000-000078BE0000}"/>
    <cellStyle name="PIDs 9 3 17" xfId="46470" xr:uid="{00000000-0005-0000-0000-000079BE0000}"/>
    <cellStyle name="PIDs 9 3 2" xfId="5319" xr:uid="{00000000-0005-0000-0000-00007ABE0000}"/>
    <cellStyle name="PIDs 9 3 2 10" xfId="27539" xr:uid="{00000000-0005-0000-0000-00007BBE0000}"/>
    <cellStyle name="PIDs 9 3 2 11" xfId="30725" xr:uid="{00000000-0005-0000-0000-00007CBE0000}"/>
    <cellStyle name="PIDs 9 3 2 12" xfId="32646" xr:uid="{00000000-0005-0000-0000-00007DBE0000}"/>
    <cellStyle name="PIDs 9 3 2 13" xfId="34972" xr:uid="{00000000-0005-0000-0000-00007EBE0000}"/>
    <cellStyle name="PIDs 9 3 2 14" xfId="37351" xr:uid="{00000000-0005-0000-0000-00007FBE0000}"/>
    <cellStyle name="PIDs 9 3 2 15" xfId="39883" xr:uid="{00000000-0005-0000-0000-000080BE0000}"/>
    <cellStyle name="PIDs 9 3 2 16" xfId="42739" xr:uid="{00000000-0005-0000-0000-000081BE0000}"/>
    <cellStyle name="PIDs 9 3 2 17" xfId="45264" xr:uid="{00000000-0005-0000-0000-000082BE0000}"/>
    <cellStyle name="PIDs 9 3 2 18" xfId="47803" xr:uid="{00000000-0005-0000-0000-000083BE0000}"/>
    <cellStyle name="PIDs 9 3 2 2" xfId="7952" xr:uid="{00000000-0005-0000-0000-000084BE0000}"/>
    <cellStyle name="PIDs 9 3 2 3" xfId="10444" xr:uid="{00000000-0005-0000-0000-000085BE0000}"/>
    <cellStyle name="PIDs 9 3 2 4" xfId="12942" xr:uid="{00000000-0005-0000-0000-000086BE0000}"/>
    <cellStyle name="PIDs 9 3 2 5" xfId="15655" xr:uid="{00000000-0005-0000-0000-000087BE0000}"/>
    <cellStyle name="PIDs 9 3 2 6" xfId="17839" xr:uid="{00000000-0005-0000-0000-000088BE0000}"/>
    <cellStyle name="PIDs 9 3 2 7" xfId="19911" xr:uid="{00000000-0005-0000-0000-000089BE0000}"/>
    <cellStyle name="PIDs 9 3 2 8" xfId="22393" xr:uid="{00000000-0005-0000-0000-00008ABE0000}"/>
    <cellStyle name="PIDs 9 3 2 9" xfId="24954" xr:uid="{00000000-0005-0000-0000-00008BBE0000}"/>
    <cellStyle name="PIDs 9 3 3" xfId="6617" xr:uid="{00000000-0005-0000-0000-00008CBE0000}"/>
    <cellStyle name="PIDs 9 3 4" xfId="9117" xr:uid="{00000000-0005-0000-0000-00008DBE0000}"/>
    <cellStyle name="PIDs 9 3 5" xfId="11617" xr:uid="{00000000-0005-0000-0000-00008EBE0000}"/>
    <cellStyle name="PIDs 9 3 6" xfId="14326" xr:uid="{00000000-0005-0000-0000-00008FBE0000}"/>
    <cellStyle name="PIDs 9 3 7" xfId="18579" xr:uid="{00000000-0005-0000-0000-000090BE0000}"/>
    <cellStyle name="PIDs 9 3 8" xfId="21068" xr:uid="{00000000-0005-0000-0000-000091BE0000}"/>
    <cellStyle name="PIDs 9 3 9" xfId="23621" xr:uid="{00000000-0005-0000-0000-000092BE0000}"/>
    <cellStyle name="PIDs 9 4" xfId="4252" xr:uid="{00000000-0005-0000-0000-000093BE0000}"/>
    <cellStyle name="PIDs 9 4 10" xfId="23890" xr:uid="{00000000-0005-0000-0000-000094BE0000}"/>
    <cellStyle name="PIDs 9 4 11" xfId="26481" xr:uid="{00000000-0005-0000-0000-000095BE0000}"/>
    <cellStyle name="PIDs 9 4 12" xfId="29820" xr:uid="{00000000-0005-0000-0000-000096BE0000}"/>
    <cellStyle name="PIDs 9 4 13" xfId="31582" xr:uid="{00000000-0005-0000-0000-000097BE0000}"/>
    <cellStyle name="PIDs 9 4 14" xfId="33913" xr:uid="{00000000-0005-0000-0000-000098BE0000}"/>
    <cellStyle name="PIDs 9 4 15" xfId="36287" xr:uid="{00000000-0005-0000-0000-000099BE0000}"/>
    <cellStyle name="PIDs 9 4 16" xfId="38824" xr:uid="{00000000-0005-0000-0000-00009ABE0000}"/>
    <cellStyle name="PIDs 9 4 17" xfId="41679" xr:uid="{00000000-0005-0000-0000-00009BBE0000}"/>
    <cellStyle name="PIDs 9 4 18" xfId="44200" xr:uid="{00000000-0005-0000-0000-00009CBE0000}"/>
    <cellStyle name="PIDs 9 4 19" xfId="46739" xr:uid="{00000000-0005-0000-0000-00009DBE0000}"/>
    <cellStyle name="PIDs 9 4 2" xfId="5587" xr:uid="{00000000-0005-0000-0000-00009EBE0000}"/>
    <cellStyle name="PIDs 9 4 2 10" xfId="27807" xr:uid="{00000000-0005-0000-0000-00009FBE0000}"/>
    <cellStyle name="PIDs 9 4 2 11" xfId="30948" xr:uid="{00000000-0005-0000-0000-0000A0BE0000}"/>
    <cellStyle name="PIDs 9 4 2 12" xfId="32914" xr:uid="{00000000-0005-0000-0000-0000A1BE0000}"/>
    <cellStyle name="PIDs 9 4 2 13" xfId="35240" xr:uid="{00000000-0005-0000-0000-0000A2BE0000}"/>
    <cellStyle name="PIDs 9 4 2 14" xfId="37619" xr:uid="{00000000-0005-0000-0000-0000A3BE0000}"/>
    <cellStyle name="PIDs 9 4 2 15" xfId="40151" xr:uid="{00000000-0005-0000-0000-0000A4BE0000}"/>
    <cellStyle name="PIDs 9 4 2 16" xfId="43007" xr:uid="{00000000-0005-0000-0000-0000A5BE0000}"/>
    <cellStyle name="PIDs 9 4 2 17" xfId="45532" xr:uid="{00000000-0005-0000-0000-0000A6BE0000}"/>
    <cellStyle name="PIDs 9 4 2 18" xfId="48071" xr:uid="{00000000-0005-0000-0000-0000A7BE0000}"/>
    <cellStyle name="PIDs 9 4 2 2" xfId="8220" xr:uid="{00000000-0005-0000-0000-0000A8BE0000}"/>
    <cellStyle name="PIDs 9 4 2 3" xfId="10712" xr:uid="{00000000-0005-0000-0000-0000A9BE0000}"/>
    <cellStyle name="PIDs 9 4 2 4" xfId="13210" xr:uid="{00000000-0005-0000-0000-0000AABE0000}"/>
    <cellStyle name="PIDs 9 4 2 5" xfId="15923" xr:uid="{00000000-0005-0000-0000-0000ABBE0000}"/>
    <cellStyle name="PIDs 9 4 2 6" xfId="18107" xr:uid="{00000000-0005-0000-0000-0000ACBE0000}"/>
    <cellStyle name="PIDs 9 4 2 7" xfId="20179" xr:uid="{00000000-0005-0000-0000-0000ADBE0000}"/>
    <cellStyle name="PIDs 9 4 2 8" xfId="22661" xr:uid="{00000000-0005-0000-0000-0000AEBE0000}"/>
    <cellStyle name="PIDs 9 4 2 9" xfId="25222" xr:uid="{00000000-0005-0000-0000-0000AFBE0000}"/>
    <cellStyle name="PIDs 9 4 3" xfId="6887" xr:uid="{00000000-0005-0000-0000-0000B0BE0000}"/>
    <cellStyle name="PIDs 9 4 4" xfId="9385" xr:uid="{00000000-0005-0000-0000-0000B1BE0000}"/>
    <cellStyle name="PIDs 9 4 5" xfId="11885" xr:uid="{00000000-0005-0000-0000-0000B2BE0000}"/>
    <cellStyle name="PIDs 9 4 6" xfId="14595" xr:uid="{00000000-0005-0000-0000-0000B3BE0000}"/>
    <cellStyle name="PIDs 9 4 7" xfId="16785" xr:uid="{00000000-0005-0000-0000-0000B4BE0000}"/>
    <cellStyle name="PIDs 9 4 8" xfId="18848" xr:uid="{00000000-0005-0000-0000-0000B5BE0000}"/>
    <cellStyle name="PIDs 9 4 9" xfId="21337" xr:uid="{00000000-0005-0000-0000-0000B6BE0000}"/>
    <cellStyle name="PIDs 9 5" xfId="4551" xr:uid="{00000000-0005-0000-0000-0000B7BE0000}"/>
    <cellStyle name="PIDs 9 5 10" xfId="26776" xr:uid="{00000000-0005-0000-0000-0000B8BE0000}"/>
    <cellStyle name="PIDs 9 5 11" xfId="30077" xr:uid="{00000000-0005-0000-0000-0000B9BE0000}"/>
    <cellStyle name="PIDs 9 5 12" xfId="31879" xr:uid="{00000000-0005-0000-0000-0000BABE0000}"/>
    <cellStyle name="PIDs 9 5 13" xfId="34204" xr:uid="{00000000-0005-0000-0000-0000BBBE0000}"/>
    <cellStyle name="PIDs 9 5 14" xfId="36584" xr:uid="{00000000-0005-0000-0000-0000BCBE0000}"/>
    <cellStyle name="PIDs 9 5 15" xfId="39116" xr:uid="{00000000-0005-0000-0000-0000BDBE0000}"/>
    <cellStyle name="PIDs 9 5 16" xfId="41976" xr:uid="{00000000-0005-0000-0000-0000BEBE0000}"/>
    <cellStyle name="PIDs 9 5 17" xfId="44497" xr:uid="{00000000-0005-0000-0000-0000BFBE0000}"/>
    <cellStyle name="PIDs 9 5 18" xfId="47036" xr:uid="{00000000-0005-0000-0000-0000C0BE0000}"/>
    <cellStyle name="PIDs 9 5 2" xfId="7184" xr:uid="{00000000-0005-0000-0000-0000C1BE0000}"/>
    <cellStyle name="PIDs 9 5 3" xfId="9681" xr:uid="{00000000-0005-0000-0000-0000C2BE0000}"/>
    <cellStyle name="PIDs 9 5 4" xfId="12180" xr:uid="{00000000-0005-0000-0000-0000C3BE0000}"/>
    <cellStyle name="PIDs 9 5 5" xfId="14891" xr:uid="{00000000-0005-0000-0000-0000C4BE0000}"/>
    <cellStyle name="PIDs 9 5 6" xfId="17074" xr:uid="{00000000-0005-0000-0000-0000C5BE0000}"/>
    <cellStyle name="PIDs 9 5 7" xfId="19146" xr:uid="{00000000-0005-0000-0000-0000C6BE0000}"/>
    <cellStyle name="PIDs 9 5 8" xfId="21626" xr:uid="{00000000-0005-0000-0000-0000C7BE0000}"/>
    <cellStyle name="PIDs 9 5 9" xfId="24187" xr:uid="{00000000-0005-0000-0000-0000C8BE0000}"/>
    <cellStyle name="PIDs 9 6" xfId="3175" xr:uid="{00000000-0005-0000-0000-0000C9BE0000}"/>
    <cellStyle name="PIDs 9 7" xfId="5829" xr:uid="{00000000-0005-0000-0000-0000CABE0000}"/>
    <cellStyle name="PIDs 9 8" xfId="2455" xr:uid="{00000000-0005-0000-0000-0000CBBE0000}"/>
    <cellStyle name="PIDs 9 9" xfId="2605" xr:uid="{00000000-0005-0000-0000-0000CCBE0000}"/>
    <cellStyle name="PIDs_diag_ProtonBCM" xfId="26" xr:uid="{00000000-0005-0000-0000-0000CDBE0000}"/>
    <cellStyle name="Pounds" xfId="904" xr:uid="{00000000-0005-0000-0000-0000CEBE0000}"/>
    <cellStyle name="Pounds 2" xfId="1002" xr:uid="{00000000-0005-0000-0000-0000CFBE0000}"/>
    <cellStyle name="Pounds 2 2" xfId="1196" xr:uid="{00000000-0005-0000-0000-0000D0BE0000}"/>
    <cellStyle name="Pounds 2 3" xfId="48368" xr:uid="{00000000-0005-0000-0000-0000D1BE0000}"/>
    <cellStyle name="Pounds 3" xfId="1197" xr:uid="{00000000-0005-0000-0000-0000D2BE0000}"/>
    <cellStyle name="Pounds 3 2" xfId="48420" xr:uid="{00000000-0005-0000-0000-0000D3BE0000}"/>
    <cellStyle name="Pounds 4" xfId="1195" xr:uid="{00000000-0005-0000-0000-0000D4BE0000}"/>
    <cellStyle name="Pounds 4 2" xfId="48602" xr:uid="{00000000-0005-0000-0000-0000D5BE0000}"/>
    <cellStyle name="Preliminary_Data" xfId="905" xr:uid="{00000000-0005-0000-0000-0000D6BE0000}"/>
    <cellStyle name="PrePop Currency (0)" xfId="235" xr:uid="{00000000-0005-0000-0000-0000D7BE0000}"/>
    <cellStyle name="PrePop Currency (0) 10" xfId="1879" xr:uid="{00000000-0005-0000-0000-0000D8BE0000}"/>
    <cellStyle name="PrePop Currency (0) 10 2" xfId="1880" xr:uid="{00000000-0005-0000-0000-0000D9BE0000}"/>
    <cellStyle name="PrePop Currency (0) 10 2 2" xfId="49295" xr:uid="{00000000-0005-0000-0000-0000DABE0000}"/>
    <cellStyle name="PrePop Currency (0) 10 3" xfId="1881" xr:uid="{00000000-0005-0000-0000-0000DBBE0000}"/>
    <cellStyle name="PrePop Currency (0) 10 3 2" xfId="49296" xr:uid="{00000000-0005-0000-0000-0000DCBE0000}"/>
    <cellStyle name="PrePop Currency (0) 10 4" xfId="49297" xr:uid="{00000000-0005-0000-0000-0000DDBE0000}"/>
    <cellStyle name="PrePop Currency (0) 11" xfId="1882" xr:uid="{00000000-0005-0000-0000-0000DEBE0000}"/>
    <cellStyle name="PrePop Currency (0) 11 2" xfId="1883" xr:uid="{00000000-0005-0000-0000-0000DFBE0000}"/>
    <cellStyle name="PrePop Currency (0) 11 2 2" xfId="49298" xr:uid="{00000000-0005-0000-0000-0000E0BE0000}"/>
    <cellStyle name="PrePop Currency (0) 11 3" xfId="1884" xr:uid="{00000000-0005-0000-0000-0000E1BE0000}"/>
    <cellStyle name="PrePop Currency (0) 11 3 2" xfId="49299" xr:uid="{00000000-0005-0000-0000-0000E2BE0000}"/>
    <cellStyle name="PrePop Currency (0) 11 4" xfId="49300" xr:uid="{00000000-0005-0000-0000-0000E3BE0000}"/>
    <cellStyle name="PrePop Currency (0) 12" xfId="1885" xr:uid="{00000000-0005-0000-0000-0000E4BE0000}"/>
    <cellStyle name="PrePop Currency (0) 12 2" xfId="1886" xr:uid="{00000000-0005-0000-0000-0000E5BE0000}"/>
    <cellStyle name="PrePop Currency (0) 13" xfId="1887" xr:uid="{00000000-0005-0000-0000-0000E6BE0000}"/>
    <cellStyle name="PrePop Currency (0) 13 2" xfId="50766" xr:uid="{00000000-0005-0000-0000-0000E7BE0000}"/>
    <cellStyle name="PrePop Currency (0) 14" xfId="1878" xr:uid="{00000000-0005-0000-0000-0000E8BE0000}"/>
    <cellStyle name="PrePop Currency (0) 14 2" xfId="2243" xr:uid="{00000000-0005-0000-0000-0000E9BE0000}"/>
    <cellStyle name="PrePop Currency (0) 15" xfId="2056" xr:uid="{00000000-0005-0000-0000-0000EABE0000}"/>
    <cellStyle name="PrePop Currency (0) 15 2" xfId="2244" xr:uid="{00000000-0005-0000-0000-0000EBBE0000}"/>
    <cellStyle name="PrePop Currency (0) 2" xfId="289" xr:uid="{00000000-0005-0000-0000-0000ECBE0000}"/>
    <cellStyle name="PrePop Currency (0) 2 2" xfId="1199" xr:uid="{00000000-0005-0000-0000-0000EDBE0000}"/>
    <cellStyle name="PrePop Currency (0) 2 2 2" xfId="49301" xr:uid="{00000000-0005-0000-0000-0000EEBE0000}"/>
    <cellStyle name="PrePop Currency (0) 2 3" xfId="1003" xr:uid="{00000000-0005-0000-0000-0000EFBE0000}"/>
    <cellStyle name="PrePop Currency (0) 2 4" xfId="1888" xr:uid="{00000000-0005-0000-0000-0000F0BE0000}"/>
    <cellStyle name="PrePop Currency (0) 2 5" xfId="728" xr:uid="{00000000-0005-0000-0000-0000F1BE0000}"/>
    <cellStyle name="PrePop Currency (0) 3" xfId="310" xr:uid="{00000000-0005-0000-0000-0000F2BE0000}"/>
    <cellStyle name="PrePop Currency (0) 3 2" xfId="539" xr:uid="{00000000-0005-0000-0000-0000F3BE0000}"/>
    <cellStyle name="PrePop Currency (0) 3 2 2" xfId="49304" xr:uid="{00000000-0005-0000-0000-0000F4BE0000}"/>
    <cellStyle name="PrePop Currency (0) 3 2 3" xfId="49303" xr:uid="{00000000-0005-0000-0000-0000F5BE0000}"/>
    <cellStyle name="PrePop Currency (0) 3 2 4" xfId="48421" xr:uid="{00000000-0005-0000-0000-0000F6BE0000}"/>
    <cellStyle name="PrePop Currency (0) 3 3" xfId="49305" xr:uid="{00000000-0005-0000-0000-0000F7BE0000}"/>
    <cellStyle name="PrePop Currency (0) 3 4" xfId="49302" xr:uid="{00000000-0005-0000-0000-0000F8BE0000}"/>
    <cellStyle name="PrePop Currency (0) 4" xfId="540" xr:uid="{00000000-0005-0000-0000-0000F9BE0000}"/>
    <cellStyle name="PrePop Currency (0) 4 2" xfId="541" xr:uid="{00000000-0005-0000-0000-0000FABE0000}"/>
    <cellStyle name="PrePop Currency (0) 4 2 2" xfId="49308" xr:uid="{00000000-0005-0000-0000-0000FBBE0000}"/>
    <cellStyle name="PrePop Currency (0) 4 2 3" xfId="49307" xr:uid="{00000000-0005-0000-0000-0000FCBE0000}"/>
    <cellStyle name="PrePop Currency (0) 4 2 4" xfId="48603" xr:uid="{00000000-0005-0000-0000-0000FDBE0000}"/>
    <cellStyle name="PrePop Currency (0) 4 3" xfId="1198" xr:uid="{00000000-0005-0000-0000-0000FEBE0000}"/>
    <cellStyle name="PrePop Currency (0) 4 3 2" xfId="49309" xr:uid="{00000000-0005-0000-0000-0000FFBE0000}"/>
    <cellStyle name="PrePop Currency (0) 4 4" xfId="49306" xr:uid="{00000000-0005-0000-0000-000000BF0000}"/>
    <cellStyle name="PrePop Currency (0) 5" xfId="542" xr:uid="{00000000-0005-0000-0000-000001BF0000}"/>
    <cellStyle name="PrePop Currency (0) 5 2" xfId="543" xr:uid="{00000000-0005-0000-0000-000002BF0000}"/>
    <cellStyle name="PrePop Currency (0) 5 2 2" xfId="544" xr:uid="{00000000-0005-0000-0000-000003BF0000}"/>
    <cellStyle name="PrePop Currency (0) 5 2 2 2" xfId="49310" xr:uid="{00000000-0005-0000-0000-000004BF0000}"/>
    <cellStyle name="PrePop Currency (0) 5 2 3" xfId="49311" xr:uid="{00000000-0005-0000-0000-000005BF0000}"/>
    <cellStyle name="PrePop Currency (0) 5 3" xfId="545" xr:uid="{00000000-0005-0000-0000-000006BF0000}"/>
    <cellStyle name="PrePop Currency (0) 5 3 2" xfId="49312" xr:uid="{00000000-0005-0000-0000-000007BF0000}"/>
    <cellStyle name="PrePop Currency (0) 5 4" xfId="49313" xr:uid="{00000000-0005-0000-0000-000008BF0000}"/>
    <cellStyle name="PrePop Currency (0) 6" xfId="546" xr:uid="{00000000-0005-0000-0000-000009BF0000}"/>
    <cellStyle name="PrePop Currency (0) 6 2" xfId="49314" xr:uid="{00000000-0005-0000-0000-00000ABF0000}"/>
    <cellStyle name="PrePop Currency (0) 7" xfId="547" xr:uid="{00000000-0005-0000-0000-00000BBF0000}"/>
    <cellStyle name="PrePop Currency (0) 7 2" xfId="548" xr:uid="{00000000-0005-0000-0000-00000CBF0000}"/>
    <cellStyle name="PrePop Currency (0) 7 2 2" xfId="49315" xr:uid="{00000000-0005-0000-0000-00000DBF0000}"/>
    <cellStyle name="PrePop Currency (0) 7 3" xfId="49316" xr:uid="{00000000-0005-0000-0000-00000EBF0000}"/>
    <cellStyle name="PrePop Currency (0) 8" xfId="646" xr:uid="{00000000-0005-0000-0000-00000FBF0000}"/>
    <cellStyle name="PrePop Currency (0) 8 2" xfId="1890" xr:uid="{00000000-0005-0000-0000-000010BF0000}"/>
    <cellStyle name="PrePop Currency (0) 8 2 2" xfId="49317" xr:uid="{00000000-0005-0000-0000-000011BF0000}"/>
    <cellStyle name="PrePop Currency (0) 8 3" xfId="1889" xr:uid="{00000000-0005-0000-0000-000012BF0000}"/>
    <cellStyle name="PrePop Currency (0) 8 4" xfId="770" xr:uid="{00000000-0005-0000-0000-000013BF0000}"/>
    <cellStyle name="PrePop Currency (0) 9" xfId="1891" xr:uid="{00000000-0005-0000-0000-000014BF0000}"/>
    <cellStyle name="PrePop Currency (0) 9 2" xfId="1892" xr:uid="{00000000-0005-0000-0000-000015BF0000}"/>
    <cellStyle name="PrePop Currency (0) 9 2 2" xfId="49318" xr:uid="{00000000-0005-0000-0000-000016BF0000}"/>
    <cellStyle name="PrePop Currency (0) 9 3" xfId="49319" xr:uid="{00000000-0005-0000-0000-000017BF0000}"/>
    <cellStyle name="PrePop Currency (0)_DS-DG9T-14B476-CX_FOEDRAFT_Vscs" xfId="1893" xr:uid="{00000000-0005-0000-0000-000018BF0000}"/>
    <cellStyle name="PrePop Currency (2)" xfId="236" xr:uid="{00000000-0005-0000-0000-000019BF0000}"/>
    <cellStyle name="PrePop Currency (2) 10" xfId="1894" xr:uid="{00000000-0005-0000-0000-00001ABF0000}"/>
    <cellStyle name="PrePop Currency (2) 10 2" xfId="2245" xr:uid="{00000000-0005-0000-0000-00001BBF0000}"/>
    <cellStyle name="PrePop Currency (2) 11" xfId="2057" xr:uid="{00000000-0005-0000-0000-00001CBF0000}"/>
    <cellStyle name="PrePop Currency (2) 11 2" xfId="2246" xr:uid="{00000000-0005-0000-0000-00001DBF0000}"/>
    <cellStyle name="PrePop Currency (2) 2" xfId="290" xr:uid="{00000000-0005-0000-0000-00001EBF0000}"/>
    <cellStyle name="PrePop Currency (2) 2 2" xfId="1200" xr:uid="{00000000-0005-0000-0000-00001FBF0000}"/>
    <cellStyle name="PrePop Currency (2) 2 3" xfId="1004" xr:uid="{00000000-0005-0000-0000-000020BF0000}"/>
    <cellStyle name="PrePop Currency (2) 2 4" xfId="729" xr:uid="{00000000-0005-0000-0000-000021BF0000}"/>
    <cellStyle name="PrePop Currency (2) 3" xfId="549" xr:uid="{00000000-0005-0000-0000-000022BF0000}"/>
    <cellStyle name="PrePop Currency (2) 3 2" xfId="550" xr:uid="{00000000-0005-0000-0000-000023BF0000}"/>
    <cellStyle name="PrePop Currency (2) 3 2 2" xfId="49320" xr:uid="{00000000-0005-0000-0000-000024BF0000}"/>
    <cellStyle name="PrePop Currency (2) 3 3" xfId="49321" xr:uid="{00000000-0005-0000-0000-000025BF0000}"/>
    <cellStyle name="PrePop Currency (2) 4" xfId="551" xr:uid="{00000000-0005-0000-0000-000026BF0000}"/>
    <cellStyle name="PrePop Currency (2) 4 2" xfId="552" xr:uid="{00000000-0005-0000-0000-000027BF0000}"/>
    <cellStyle name="PrePop Currency (2) 4 2 2" xfId="49322" xr:uid="{00000000-0005-0000-0000-000028BF0000}"/>
    <cellStyle name="PrePop Currency (2) 4 3" xfId="49323" xr:uid="{00000000-0005-0000-0000-000029BF0000}"/>
    <cellStyle name="PrePop Currency (2) 5" xfId="553" xr:uid="{00000000-0005-0000-0000-00002ABF0000}"/>
    <cellStyle name="PrePop Currency (2) 5 2" xfId="554" xr:uid="{00000000-0005-0000-0000-00002BBF0000}"/>
    <cellStyle name="PrePop Currency (2) 5 2 2" xfId="555" xr:uid="{00000000-0005-0000-0000-00002CBF0000}"/>
    <cellStyle name="PrePop Currency (2) 5 2 2 2" xfId="49324" xr:uid="{00000000-0005-0000-0000-00002DBF0000}"/>
    <cellStyle name="PrePop Currency (2) 5 2 3" xfId="49325" xr:uid="{00000000-0005-0000-0000-00002EBF0000}"/>
    <cellStyle name="PrePop Currency (2) 5 3" xfId="556" xr:uid="{00000000-0005-0000-0000-00002FBF0000}"/>
    <cellStyle name="PrePop Currency (2) 5 3 2" xfId="49326" xr:uid="{00000000-0005-0000-0000-000030BF0000}"/>
    <cellStyle name="PrePop Currency (2) 5 4" xfId="49327" xr:uid="{00000000-0005-0000-0000-000031BF0000}"/>
    <cellStyle name="PrePop Currency (2) 6" xfId="557" xr:uid="{00000000-0005-0000-0000-000032BF0000}"/>
    <cellStyle name="PrePop Currency (2) 6 2" xfId="558" xr:uid="{00000000-0005-0000-0000-000033BF0000}"/>
    <cellStyle name="PrePop Currency (2) 6 2 2" xfId="49328" xr:uid="{00000000-0005-0000-0000-000034BF0000}"/>
    <cellStyle name="PrePop Currency (2) 6 3" xfId="49329" xr:uid="{00000000-0005-0000-0000-000035BF0000}"/>
    <cellStyle name="PrePop Currency (2) 7" xfId="647" xr:uid="{00000000-0005-0000-0000-000036BF0000}"/>
    <cellStyle name="PrePop Currency (2) 7 2" xfId="1896" xr:uid="{00000000-0005-0000-0000-000037BF0000}"/>
    <cellStyle name="PrePop Currency (2) 7 2 2" xfId="49330" xr:uid="{00000000-0005-0000-0000-000038BF0000}"/>
    <cellStyle name="PrePop Currency (2) 7 3" xfId="1895" xr:uid="{00000000-0005-0000-0000-000039BF0000}"/>
    <cellStyle name="PrePop Currency (2) 7 4" xfId="771" xr:uid="{00000000-0005-0000-0000-00003ABF0000}"/>
    <cellStyle name="PrePop Currency (2) 8" xfId="1897" xr:uid="{00000000-0005-0000-0000-00003BBF0000}"/>
    <cellStyle name="PrePop Currency (2) 8 2" xfId="1898" xr:uid="{00000000-0005-0000-0000-00003CBF0000}"/>
    <cellStyle name="PrePop Currency (2) 8 2 2" xfId="49331" xr:uid="{00000000-0005-0000-0000-00003DBF0000}"/>
    <cellStyle name="PrePop Currency (2) 8 3" xfId="1899" xr:uid="{00000000-0005-0000-0000-00003EBF0000}"/>
    <cellStyle name="PrePop Currency (2) 8 3 2" xfId="49332" xr:uid="{00000000-0005-0000-0000-00003FBF0000}"/>
    <cellStyle name="PrePop Currency (2) 8 4" xfId="49333" xr:uid="{00000000-0005-0000-0000-000040BF0000}"/>
    <cellStyle name="PrePop Currency (2) 9" xfId="1900" xr:uid="{00000000-0005-0000-0000-000041BF0000}"/>
    <cellStyle name="PrePop Currency (2) 9 2" xfId="1901" xr:uid="{00000000-0005-0000-0000-000042BF0000}"/>
    <cellStyle name="PrePop Currency (2)_DS-DG9T-14B476-CX_FOEDRAFT_Vscs" xfId="1902" xr:uid="{00000000-0005-0000-0000-000043BF0000}"/>
    <cellStyle name="PrePop Units (0)" xfId="237" xr:uid="{00000000-0005-0000-0000-000044BF0000}"/>
    <cellStyle name="PrePop Units (0) 10" xfId="1904" xr:uid="{00000000-0005-0000-0000-000045BF0000}"/>
    <cellStyle name="PrePop Units (0) 10 2" xfId="1905" xr:uid="{00000000-0005-0000-0000-000046BF0000}"/>
    <cellStyle name="PrePop Units (0) 10 2 2" xfId="49334" xr:uid="{00000000-0005-0000-0000-000047BF0000}"/>
    <cellStyle name="PrePop Units (0) 10 3" xfId="1906" xr:uid="{00000000-0005-0000-0000-000048BF0000}"/>
    <cellStyle name="PrePop Units (0) 10 3 2" xfId="49335" xr:uid="{00000000-0005-0000-0000-000049BF0000}"/>
    <cellStyle name="PrePop Units (0) 10 4" xfId="49336" xr:uid="{00000000-0005-0000-0000-00004ABF0000}"/>
    <cellStyle name="PrePop Units (0) 11" xfId="1907" xr:uid="{00000000-0005-0000-0000-00004BBF0000}"/>
    <cellStyle name="PrePop Units (0) 11 2" xfId="1908" xr:uid="{00000000-0005-0000-0000-00004CBF0000}"/>
    <cellStyle name="PrePop Units (0) 11 2 2" xfId="49337" xr:uid="{00000000-0005-0000-0000-00004DBF0000}"/>
    <cellStyle name="PrePop Units (0) 11 3" xfId="1909" xr:uid="{00000000-0005-0000-0000-00004EBF0000}"/>
    <cellStyle name="PrePop Units (0) 11 3 2" xfId="49338" xr:uid="{00000000-0005-0000-0000-00004FBF0000}"/>
    <cellStyle name="PrePop Units (0) 11 4" xfId="49339" xr:uid="{00000000-0005-0000-0000-000050BF0000}"/>
    <cellStyle name="PrePop Units (0) 12" xfId="1910" xr:uid="{00000000-0005-0000-0000-000051BF0000}"/>
    <cellStyle name="PrePop Units (0) 12 2" xfId="1911" xr:uid="{00000000-0005-0000-0000-000052BF0000}"/>
    <cellStyle name="PrePop Units (0) 13" xfId="1912" xr:uid="{00000000-0005-0000-0000-000053BF0000}"/>
    <cellStyle name="PrePop Units (0) 13 2" xfId="50767" xr:uid="{00000000-0005-0000-0000-000054BF0000}"/>
    <cellStyle name="PrePop Units (0) 14" xfId="1903" xr:uid="{00000000-0005-0000-0000-000055BF0000}"/>
    <cellStyle name="PrePop Units (0) 14 2" xfId="2247" xr:uid="{00000000-0005-0000-0000-000056BF0000}"/>
    <cellStyle name="PrePop Units (0) 15" xfId="2058" xr:uid="{00000000-0005-0000-0000-000057BF0000}"/>
    <cellStyle name="PrePop Units (0) 15 2" xfId="2248" xr:uid="{00000000-0005-0000-0000-000058BF0000}"/>
    <cellStyle name="PrePop Units (0) 2" xfId="291" xr:uid="{00000000-0005-0000-0000-000059BF0000}"/>
    <cellStyle name="PrePop Units (0) 2 2" xfId="1202" xr:uid="{00000000-0005-0000-0000-00005ABF0000}"/>
    <cellStyle name="PrePop Units (0) 2 2 2" xfId="49340" xr:uid="{00000000-0005-0000-0000-00005BBF0000}"/>
    <cellStyle name="PrePop Units (0) 2 3" xfId="1005" xr:uid="{00000000-0005-0000-0000-00005CBF0000}"/>
    <cellStyle name="PrePop Units (0) 2 4" xfId="1913" xr:uid="{00000000-0005-0000-0000-00005DBF0000}"/>
    <cellStyle name="PrePop Units (0) 2 5" xfId="730" xr:uid="{00000000-0005-0000-0000-00005EBF0000}"/>
    <cellStyle name="PrePop Units (0) 3" xfId="311" xr:uid="{00000000-0005-0000-0000-00005FBF0000}"/>
    <cellStyle name="PrePop Units (0) 3 2" xfId="559" xr:uid="{00000000-0005-0000-0000-000060BF0000}"/>
    <cellStyle name="PrePop Units (0) 3 2 2" xfId="49343" xr:uid="{00000000-0005-0000-0000-000061BF0000}"/>
    <cellStyle name="PrePop Units (0) 3 2 3" xfId="49342" xr:uid="{00000000-0005-0000-0000-000062BF0000}"/>
    <cellStyle name="PrePop Units (0) 3 2 4" xfId="48422" xr:uid="{00000000-0005-0000-0000-000063BF0000}"/>
    <cellStyle name="PrePop Units (0) 3 3" xfId="49344" xr:uid="{00000000-0005-0000-0000-000064BF0000}"/>
    <cellStyle name="PrePop Units (0) 3 4" xfId="49341" xr:uid="{00000000-0005-0000-0000-000065BF0000}"/>
    <cellStyle name="PrePop Units (0) 4" xfId="560" xr:uid="{00000000-0005-0000-0000-000066BF0000}"/>
    <cellStyle name="PrePop Units (0) 4 2" xfId="561" xr:uid="{00000000-0005-0000-0000-000067BF0000}"/>
    <cellStyle name="PrePop Units (0) 4 2 2" xfId="49347" xr:uid="{00000000-0005-0000-0000-000068BF0000}"/>
    <cellStyle name="PrePop Units (0) 4 2 3" xfId="49346" xr:uid="{00000000-0005-0000-0000-000069BF0000}"/>
    <cellStyle name="PrePop Units (0) 4 2 4" xfId="48604" xr:uid="{00000000-0005-0000-0000-00006ABF0000}"/>
    <cellStyle name="PrePop Units (0) 4 3" xfId="1201" xr:uid="{00000000-0005-0000-0000-00006BBF0000}"/>
    <cellStyle name="PrePop Units (0) 4 3 2" xfId="49348" xr:uid="{00000000-0005-0000-0000-00006CBF0000}"/>
    <cellStyle name="PrePop Units (0) 4 4" xfId="49345" xr:uid="{00000000-0005-0000-0000-00006DBF0000}"/>
    <cellStyle name="PrePop Units (0) 5" xfId="562" xr:uid="{00000000-0005-0000-0000-00006EBF0000}"/>
    <cellStyle name="PrePop Units (0) 5 2" xfId="563" xr:uid="{00000000-0005-0000-0000-00006FBF0000}"/>
    <cellStyle name="PrePop Units (0) 5 2 2" xfId="564" xr:uid="{00000000-0005-0000-0000-000070BF0000}"/>
    <cellStyle name="PrePop Units (0) 5 2 2 2" xfId="49349" xr:uid="{00000000-0005-0000-0000-000071BF0000}"/>
    <cellStyle name="PrePop Units (0) 5 2 3" xfId="49350" xr:uid="{00000000-0005-0000-0000-000072BF0000}"/>
    <cellStyle name="PrePop Units (0) 5 3" xfId="565" xr:uid="{00000000-0005-0000-0000-000073BF0000}"/>
    <cellStyle name="PrePop Units (0) 5 3 2" xfId="49351" xr:uid="{00000000-0005-0000-0000-000074BF0000}"/>
    <cellStyle name="PrePop Units (0) 5 4" xfId="49352" xr:uid="{00000000-0005-0000-0000-000075BF0000}"/>
    <cellStyle name="PrePop Units (0) 6" xfId="566" xr:uid="{00000000-0005-0000-0000-000076BF0000}"/>
    <cellStyle name="PrePop Units (0) 6 2" xfId="49353" xr:uid="{00000000-0005-0000-0000-000077BF0000}"/>
    <cellStyle name="PrePop Units (0) 7" xfId="567" xr:uid="{00000000-0005-0000-0000-000078BF0000}"/>
    <cellStyle name="PrePop Units (0) 7 2" xfId="568" xr:uid="{00000000-0005-0000-0000-000079BF0000}"/>
    <cellStyle name="PrePop Units (0) 7 2 2" xfId="49354" xr:uid="{00000000-0005-0000-0000-00007ABF0000}"/>
    <cellStyle name="PrePop Units (0) 7 3" xfId="49355" xr:uid="{00000000-0005-0000-0000-00007BBF0000}"/>
    <cellStyle name="PrePop Units (0) 8" xfId="648" xr:uid="{00000000-0005-0000-0000-00007CBF0000}"/>
    <cellStyle name="PrePop Units (0) 8 2" xfId="1916" xr:uid="{00000000-0005-0000-0000-00007DBF0000}"/>
    <cellStyle name="PrePop Units (0) 8 2 2" xfId="49356" xr:uid="{00000000-0005-0000-0000-00007EBF0000}"/>
    <cellStyle name="PrePop Units (0) 8 3" xfId="1915" xr:uid="{00000000-0005-0000-0000-00007FBF0000}"/>
    <cellStyle name="PrePop Units (0) 8 4" xfId="772" xr:uid="{00000000-0005-0000-0000-000080BF0000}"/>
    <cellStyle name="PrePop Units (0) 9" xfId="1917" xr:uid="{00000000-0005-0000-0000-000081BF0000}"/>
    <cellStyle name="PrePop Units (0) 9 2" xfId="1918" xr:uid="{00000000-0005-0000-0000-000082BF0000}"/>
    <cellStyle name="PrePop Units (0) 9 2 2" xfId="49357" xr:uid="{00000000-0005-0000-0000-000083BF0000}"/>
    <cellStyle name="PrePop Units (0) 9 3" xfId="49358" xr:uid="{00000000-0005-0000-0000-000084BF0000}"/>
    <cellStyle name="PrePop Units (0)_DS-DG9T-14B476-CX_FOEDRAFT_Vscs" xfId="1919" xr:uid="{00000000-0005-0000-0000-000085BF0000}"/>
    <cellStyle name="PrePop Units (1)" xfId="238" xr:uid="{00000000-0005-0000-0000-000086BF0000}"/>
    <cellStyle name="PrePop Units (1) 10" xfId="1920" xr:uid="{00000000-0005-0000-0000-000087BF0000}"/>
    <cellStyle name="PrePop Units (1) 10 2" xfId="2249" xr:uid="{00000000-0005-0000-0000-000088BF0000}"/>
    <cellStyle name="PrePop Units (1) 11" xfId="2059" xr:uid="{00000000-0005-0000-0000-000089BF0000}"/>
    <cellStyle name="PrePop Units (1) 11 2" xfId="2250" xr:uid="{00000000-0005-0000-0000-00008ABF0000}"/>
    <cellStyle name="PrePop Units (1) 2" xfId="292" xr:uid="{00000000-0005-0000-0000-00008BBF0000}"/>
    <cellStyle name="PrePop Units (1) 2 2" xfId="1203" xr:uid="{00000000-0005-0000-0000-00008CBF0000}"/>
    <cellStyle name="PrePop Units (1) 2 3" xfId="1006" xr:uid="{00000000-0005-0000-0000-00008DBF0000}"/>
    <cellStyle name="PrePop Units (1) 2 4" xfId="731" xr:uid="{00000000-0005-0000-0000-00008EBF0000}"/>
    <cellStyle name="PrePop Units (1) 3" xfId="569" xr:uid="{00000000-0005-0000-0000-00008FBF0000}"/>
    <cellStyle name="PrePop Units (1) 3 2" xfId="570" xr:uid="{00000000-0005-0000-0000-000090BF0000}"/>
    <cellStyle name="PrePop Units (1) 3 2 2" xfId="49359" xr:uid="{00000000-0005-0000-0000-000091BF0000}"/>
    <cellStyle name="PrePop Units (1) 3 3" xfId="49360" xr:uid="{00000000-0005-0000-0000-000092BF0000}"/>
    <cellStyle name="PrePop Units (1) 4" xfId="571" xr:uid="{00000000-0005-0000-0000-000093BF0000}"/>
    <cellStyle name="PrePop Units (1) 4 2" xfId="572" xr:uid="{00000000-0005-0000-0000-000094BF0000}"/>
    <cellStyle name="PrePop Units (1) 4 2 2" xfId="49361" xr:uid="{00000000-0005-0000-0000-000095BF0000}"/>
    <cellStyle name="PrePop Units (1) 4 3" xfId="49362" xr:uid="{00000000-0005-0000-0000-000096BF0000}"/>
    <cellStyle name="PrePop Units (1) 5" xfId="573" xr:uid="{00000000-0005-0000-0000-000097BF0000}"/>
    <cellStyle name="PrePop Units (1) 5 2" xfId="574" xr:uid="{00000000-0005-0000-0000-000098BF0000}"/>
    <cellStyle name="PrePop Units (1) 5 2 2" xfId="575" xr:uid="{00000000-0005-0000-0000-000099BF0000}"/>
    <cellStyle name="PrePop Units (1) 5 2 2 2" xfId="49363" xr:uid="{00000000-0005-0000-0000-00009ABF0000}"/>
    <cellStyle name="PrePop Units (1) 5 2 3" xfId="49364" xr:uid="{00000000-0005-0000-0000-00009BBF0000}"/>
    <cellStyle name="PrePop Units (1) 5 3" xfId="576" xr:uid="{00000000-0005-0000-0000-00009CBF0000}"/>
    <cellStyle name="PrePop Units (1) 5 3 2" xfId="49365" xr:uid="{00000000-0005-0000-0000-00009DBF0000}"/>
    <cellStyle name="PrePop Units (1) 5 4" xfId="49366" xr:uid="{00000000-0005-0000-0000-00009EBF0000}"/>
    <cellStyle name="PrePop Units (1) 6" xfId="577" xr:uid="{00000000-0005-0000-0000-00009FBF0000}"/>
    <cellStyle name="PrePop Units (1) 6 2" xfId="578" xr:uid="{00000000-0005-0000-0000-0000A0BF0000}"/>
    <cellStyle name="PrePop Units (1) 6 2 2" xfId="49367" xr:uid="{00000000-0005-0000-0000-0000A1BF0000}"/>
    <cellStyle name="PrePop Units (1) 6 3" xfId="49368" xr:uid="{00000000-0005-0000-0000-0000A2BF0000}"/>
    <cellStyle name="PrePop Units (1) 7" xfId="649" xr:uid="{00000000-0005-0000-0000-0000A3BF0000}"/>
    <cellStyle name="PrePop Units (1) 7 2" xfId="1922" xr:uid="{00000000-0005-0000-0000-0000A4BF0000}"/>
    <cellStyle name="PrePop Units (1) 7 2 2" xfId="49369" xr:uid="{00000000-0005-0000-0000-0000A5BF0000}"/>
    <cellStyle name="PrePop Units (1) 7 3" xfId="1921" xr:uid="{00000000-0005-0000-0000-0000A6BF0000}"/>
    <cellStyle name="PrePop Units (1) 7 4" xfId="773" xr:uid="{00000000-0005-0000-0000-0000A7BF0000}"/>
    <cellStyle name="PrePop Units (1) 8" xfId="1923" xr:uid="{00000000-0005-0000-0000-0000A8BF0000}"/>
    <cellStyle name="PrePop Units (1) 8 2" xfId="1924" xr:uid="{00000000-0005-0000-0000-0000A9BF0000}"/>
    <cellStyle name="PrePop Units (1) 8 2 2" xfId="49370" xr:uid="{00000000-0005-0000-0000-0000AABF0000}"/>
    <cellStyle name="PrePop Units (1) 8 3" xfId="1925" xr:uid="{00000000-0005-0000-0000-0000ABBF0000}"/>
    <cellStyle name="PrePop Units (1) 8 3 2" xfId="49371" xr:uid="{00000000-0005-0000-0000-0000ACBF0000}"/>
    <cellStyle name="PrePop Units (1) 8 4" xfId="49372" xr:uid="{00000000-0005-0000-0000-0000ADBF0000}"/>
    <cellStyle name="PrePop Units (1) 9" xfId="1926" xr:uid="{00000000-0005-0000-0000-0000AEBF0000}"/>
    <cellStyle name="PrePop Units (1) 9 2" xfId="1927" xr:uid="{00000000-0005-0000-0000-0000AFBF0000}"/>
    <cellStyle name="PrePop Units (1)_DS-DG9T-14B476-CX_FOEDRAFT_Vscs" xfId="1928" xr:uid="{00000000-0005-0000-0000-0000B0BF0000}"/>
    <cellStyle name="PrePop Units (2)" xfId="239" xr:uid="{00000000-0005-0000-0000-0000B1BF0000}"/>
    <cellStyle name="PrePop Units (2) 10" xfId="1929" xr:uid="{00000000-0005-0000-0000-0000B2BF0000}"/>
    <cellStyle name="PrePop Units (2) 10 2" xfId="2251" xr:uid="{00000000-0005-0000-0000-0000B3BF0000}"/>
    <cellStyle name="PrePop Units (2) 11" xfId="2060" xr:uid="{00000000-0005-0000-0000-0000B4BF0000}"/>
    <cellStyle name="PrePop Units (2) 11 2" xfId="2252" xr:uid="{00000000-0005-0000-0000-0000B5BF0000}"/>
    <cellStyle name="PrePop Units (2) 2" xfId="293" xr:uid="{00000000-0005-0000-0000-0000B6BF0000}"/>
    <cellStyle name="PrePop Units (2) 2 2" xfId="1204" xr:uid="{00000000-0005-0000-0000-0000B7BF0000}"/>
    <cellStyle name="PrePop Units (2) 2 3" xfId="1007" xr:uid="{00000000-0005-0000-0000-0000B8BF0000}"/>
    <cellStyle name="PrePop Units (2) 2 4" xfId="732" xr:uid="{00000000-0005-0000-0000-0000B9BF0000}"/>
    <cellStyle name="PrePop Units (2) 3" xfId="579" xr:uid="{00000000-0005-0000-0000-0000BABF0000}"/>
    <cellStyle name="PrePop Units (2) 3 2" xfId="580" xr:uid="{00000000-0005-0000-0000-0000BBBF0000}"/>
    <cellStyle name="PrePop Units (2) 3 2 2" xfId="49373" xr:uid="{00000000-0005-0000-0000-0000BCBF0000}"/>
    <cellStyle name="PrePop Units (2) 3 3" xfId="49374" xr:uid="{00000000-0005-0000-0000-0000BDBF0000}"/>
    <cellStyle name="PrePop Units (2) 4" xfId="581" xr:uid="{00000000-0005-0000-0000-0000BEBF0000}"/>
    <cellStyle name="PrePop Units (2) 4 2" xfId="582" xr:uid="{00000000-0005-0000-0000-0000BFBF0000}"/>
    <cellStyle name="PrePop Units (2) 4 2 2" xfId="49375" xr:uid="{00000000-0005-0000-0000-0000C0BF0000}"/>
    <cellStyle name="PrePop Units (2) 4 3" xfId="49376" xr:uid="{00000000-0005-0000-0000-0000C1BF0000}"/>
    <cellStyle name="PrePop Units (2) 5" xfId="583" xr:uid="{00000000-0005-0000-0000-0000C2BF0000}"/>
    <cellStyle name="PrePop Units (2) 5 2" xfId="584" xr:uid="{00000000-0005-0000-0000-0000C3BF0000}"/>
    <cellStyle name="PrePop Units (2) 5 2 2" xfId="585" xr:uid="{00000000-0005-0000-0000-0000C4BF0000}"/>
    <cellStyle name="PrePop Units (2) 5 2 2 2" xfId="49377" xr:uid="{00000000-0005-0000-0000-0000C5BF0000}"/>
    <cellStyle name="PrePop Units (2) 5 2 3" xfId="49378" xr:uid="{00000000-0005-0000-0000-0000C6BF0000}"/>
    <cellStyle name="PrePop Units (2) 5 3" xfId="586" xr:uid="{00000000-0005-0000-0000-0000C7BF0000}"/>
    <cellStyle name="PrePop Units (2) 5 3 2" xfId="49379" xr:uid="{00000000-0005-0000-0000-0000C8BF0000}"/>
    <cellStyle name="PrePop Units (2) 5 4" xfId="49380" xr:uid="{00000000-0005-0000-0000-0000C9BF0000}"/>
    <cellStyle name="PrePop Units (2) 6" xfId="587" xr:uid="{00000000-0005-0000-0000-0000CABF0000}"/>
    <cellStyle name="PrePop Units (2) 6 2" xfId="588" xr:uid="{00000000-0005-0000-0000-0000CBBF0000}"/>
    <cellStyle name="PrePop Units (2) 6 2 2" xfId="49381" xr:uid="{00000000-0005-0000-0000-0000CCBF0000}"/>
    <cellStyle name="PrePop Units (2) 6 3" xfId="49382" xr:uid="{00000000-0005-0000-0000-0000CDBF0000}"/>
    <cellStyle name="PrePop Units (2) 7" xfId="650" xr:uid="{00000000-0005-0000-0000-0000CEBF0000}"/>
    <cellStyle name="PrePop Units (2) 7 2" xfId="1931" xr:uid="{00000000-0005-0000-0000-0000CFBF0000}"/>
    <cellStyle name="PrePop Units (2) 7 2 2" xfId="49383" xr:uid="{00000000-0005-0000-0000-0000D0BF0000}"/>
    <cellStyle name="PrePop Units (2) 7 3" xfId="1930" xr:uid="{00000000-0005-0000-0000-0000D1BF0000}"/>
    <cellStyle name="PrePop Units (2) 7 4" xfId="774" xr:uid="{00000000-0005-0000-0000-0000D2BF0000}"/>
    <cellStyle name="PrePop Units (2) 8" xfId="1932" xr:uid="{00000000-0005-0000-0000-0000D3BF0000}"/>
    <cellStyle name="PrePop Units (2) 8 2" xfId="1933" xr:uid="{00000000-0005-0000-0000-0000D4BF0000}"/>
    <cellStyle name="PrePop Units (2) 8 2 2" xfId="49384" xr:uid="{00000000-0005-0000-0000-0000D5BF0000}"/>
    <cellStyle name="PrePop Units (2) 8 3" xfId="1934" xr:uid="{00000000-0005-0000-0000-0000D6BF0000}"/>
    <cellStyle name="PrePop Units (2) 8 3 2" xfId="49385" xr:uid="{00000000-0005-0000-0000-0000D7BF0000}"/>
    <cellStyle name="PrePop Units (2) 8 4" xfId="49386" xr:uid="{00000000-0005-0000-0000-0000D8BF0000}"/>
    <cellStyle name="PrePop Units (2) 9" xfId="1935" xr:uid="{00000000-0005-0000-0000-0000D9BF0000}"/>
    <cellStyle name="PrePop Units (2) 9 2" xfId="1936" xr:uid="{00000000-0005-0000-0000-0000DABF0000}"/>
    <cellStyle name="PrePop Units (2)_DS-DG9T-14B476-CX_FOEDRAFT_Vscs" xfId="1937" xr:uid="{00000000-0005-0000-0000-0000DBBF0000}"/>
    <cellStyle name="Prices_Data" xfId="906" xr:uid="{00000000-0005-0000-0000-0000DCBF0000}"/>
    <cellStyle name="PSChar" xfId="240" xr:uid="{00000000-0005-0000-0000-0000DDBF0000}"/>
    <cellStyle name="PSChar 2" xfId="294" xr:uid="{00000000-0005-0000-0000-0000DEBF0000}"/>
    <cellStyle name="PSChar 2 2" xfId="1205" xr:uid="{00000000-0005-0000-0000-0000DFBF0000}"/>
    <cellStyle name="PSChar 2 3" xfId="1008" xr:uid="{00000000-0005-0000-0000-0000E0BF0000}"/>
    <cellStyle name="PSChar 2 4" xfId="733" xr:uid="{00000000-0005-0000-0000-0000E1BF0000}"/>
    <cellStyle name="PSChar 3" xfId="651" xr:uid="{00000000-0005-0000-0000-0000E2BF0000}"/>
    <cellStyle name="PSChar 3 2" xfId="1940" xr:uid="{00000000-0005-0000-0000-0000E3BF0000}"/>
    <cellStyle name="PSChar 3 2 2" xfId="49387" xr:uid="{00000000-0005-0000-0000-0000E4BF0000}"/>
    <cellStyle name="PSChar 3 3" xfId="1939" xr:uid="{00000000-0005-0000-0000-0000E5BF0000}"/>
    <cellStyle name="PSChar 3 4" xfId="775" xr:uid="{00000000-0005-0000-0000-0000E6BF0000}"/>
    <cellStyle name="PSChar 4" xfId="1941" xr:uid="{00000000-0005-0000-0000-0000E7BF0000}"/>
    <cellStyle name="PSChar 4 2" xfId="49388" xr:uid="{00000000-0005-0000-0000-0000E8BF0000}"/>
    <cellStyle name="PSChar 5" xfId="1942" xr:uid="{00000000-0005-0000-0000-0000E9BF0000}"/>
    <cellStyle name="PSChar 5 2" xfId="1943" xr:uid="{00000000-0005-0000-0000-0000EABF0000}"/>
    <cellStyle name="PSChar 5 2 2" xfId="49389" xr:uid="{00000000-0005-0000-0000-0000EBBF0000}"/>
    <cellStyle name="PSChar 5 3" xfId="1944" xr:uid="{00000000-0005-0000-0000-0000ECBF0000}"/>
    <cellStyle name="PSChar 5 3 2" xfId="49390" xr:uid="{00000000-0005-0000-0000-0000EDBF0000}"/>
    <cellStyle name="PSChar 5 4" xfId="49391" xr:uid="{00000000-0005-0000-0000-0000EEBF0000}"/>
    <cellStyle name="PSChar 6" xfId="1945" xr:uid="{00000000-0005-0000-0000-0000EFBF0000}"/>
    <cellStyle name="PSChar 6 2" xfId="1946" xr:uid="{00000000-0005-0000-0000-0000F0BF0000}"/>
    <cellStyle name="PSChar 7" xfId="2061" xr:uid="{00000000-0005-0000-0000-0000F1BF0000}"/>
    <cellStyle name="PSChar 7 2" xfId="2253" xr:uid="{00000000-0005-0000-0000-0000F2BF0000}"/>
    <cellStyle name="PSDate" xfId="241" xr:uid="{00000000-0005-0000-0000-0000F3BF0000}"/>
    <cellStyle name="PSDate 2" xfId="295" xr:uid="{00000000-0005-0000-0000-0000F4BF0000}"/>
    <cellStyle name="PSDate 2 2" xfId="1206" xr:uid="{00000000-0005-0000-0000-0000F5BF0000}"/>
    <cellStyle name="PSDate 2 3" xfId="1009" xr:uid="{00000000-0005-0000-0000-0000F6BF0000}"/>
    <cellStyle name="PSDate 2 4" xfId="734" xr:uid="{00000000-0005-0000-0000-0000F7BF0000}"/>
    <cellStyle name="PSDate 3" xfId="652" xr:uid="{00000000-0005-0000-0000-0000F8BF0000}"/>
    <cellStyle name="PSDate 3 2" xfId="1949" xr:uid="{00000000-0005-0000-0000-0000F9BF0000}"/>
    <cellStyle name="PSDate 3 2 2" xfId="49392" xr:uid="{00000000-0005-0000-0000-0000FABF0000}"/>
    <cellStyle name="PSDate 3 3" xfId="1948" xr:uid="{00000000-0005-0000-0000-0000FBBF0000}"/>
    <cellStyle name="PSDate 3 4" xfId="776" xr:uid="{00000000-0005-0000-0000-0000FCBF0000}"/>
    <cellStyle name="PSDate 4" xfId="1950" xr:uid="{00000000-0005-0000-0000-0000FDBF0000}"/>
    <cellStyle name="PSDate 4 2" xfId="49393" xr:uid="{00000000-0005-0000-0000-0000FEBF0000}"/>
    <cellStyle name="PSDate 5" xfId="1951" xr:uid="{00000000-0005-0000-0000-0000FFBF0000}"/>
    <cellStyle name="PSDate 5 2" xfId="1952" xr:uid="{00000000-0005-0000-0000-000000C00000}"/>
    <cellStyle name="PSDate 5 2 2" xfId="49394" xr:uid="{00000000-0005-0000-0000-000001C00000}"/>
    <cellStyle name="PSDate 5 3" xfId="1953" xr:uid="{00000000-0005-0000-0000-000002C00000}"/>
    <cellStyle name="PSDate 5 3 2" xfId="49395" xr:uid="{00000000-0005-0000-0000-000003C00000}"/>
    <cellStyle name="PSDate 5 4" xfId="49396" xr:uid="{00000000-0005-0000-0000-000004C00000}"/>
    <cellStyle name="PSDate 6" xfId="1954" xr:uid="{00000000-0005-0000-0000-000005C00000}"/>
    <cellStyle name="PSDate 6 2" xfId="1955" xr:uid="{00000000-0005-0000-0000-000006C00000}"/>
    <cellStyle name="PSDate 7" xfId="2062" xr:uid="{00000000-0005-0000-0000-000007C00000}"/>
    <cellStyle name="PSDate 7 2" xfId="2254" xr:uid="{00000000-0005-0000-0000-000008C00000}"/>
    <cellStyle name="PSDec" xfId="242" xr:uid="{00000000-0005-0000-0000-000009C00000}"/>
    <cellStyle name="PSDec 2" xfId="296" xr:uid="{00000000-0005-0000-0000-00000AC00000}"/>
    <cellStyle name="PSDec 2 2" xfId="1207" xr:uid="{00000000-0005-0000-0000-00000BC00000}"/>
    <cellStyle name="PSDec 2 3" xfId="1010" xr:uid="{00000000-0005-0000-0000-00000CC00000}"/>
    <cellStyle name="PSDec 2 4" xfId="735" xr:uid="{00000000-0005-0000-0000-00000DC00000}"/>
    <cellStyle name="PSDec 3" xfId="653" xr:uid="{00000000-0005-0000-0000-00000EC00000}"/>
    <cellStyle name="PSDec 3 2" xfId="1957" xr:uid="{00000000-0005-0000-0000-00000FC00000}"/>
    <cellStyle name="PSDec 3 2 2" xfId="49397" xr:uid="{00000000-0005-0000-0000-000010C00000}"/>
    <cellStyle name="PSDec 3 3" xfId="1956" xr:uid="{00000000-0005-0000-0000-000011C00000}"/>
    <cellStyle name="PSDec 3 4" xfId="777" xr:uid="{00000000-0005-0000-0000-000012C00000}"/>
    <cellStyle name="PSDec 4" xfId="1958" xr:uid="{00000000-0005-0000-0000-000013C00000}"/>
    <cellStyle name="PSDec 4 2" xfId="49398" xr:uid="{00000000-0005-0000-0000-000014C00000}"/>
    <cellStyle name="PSDec 5" xfId="1959" xr:uid="{00000000-0005-0000-0000-000015C00000}"/>
    <cellStyle name="PSDec 5 2" xfId="1960" xr:uid="{00000000-0005-0000-0000-000016C00000}"/>
    <cellStyle name="PSDec 5 2 2" xfId="49399" xr:uid="{00000000-0005-0000-0000-000017C00000}"/>
    <cellStyle name="PSDec 5 3" xfId="1961" xr:uid="{00000000-0005-0000-0000-000018C00000}"/>
    <cellStyle name="PSDec 5 3 2" xfId="49400" xr:uid="{00000000-0005-0000-0000-000019C00000}"/>
    <cellStyle name="PSDec 5 4" xfId="49401" xr:uid="{00000000-0005-0000-0000-00001AC00000}"/>
    <cellStyle name="PSDec 6" xfId="1962" xr:uid="{00000000-0005-0000-0000-00001BC00000}"/>
    <cellStyle name="PSDec 6 2" xfId="1963" xr:uid="{00000000-0005-0000-0000-00001CC00000}"/>
    <cellStyle name="PSDec 7" xfId="2063" xr:uid="{00000000-0005-0000-0000-00001DC00000}"/>
    <cellStyle name="PSDec 7 2" xfId="2255" xr:uid="{00000000-0005-0000-0000-00001EC00000}"/>
    <cellStyle name="PSHeading" xfId="243" xr:uid="{00000000-0005-0000-0000-00001FC00000}"/>
    <cellStyle name="PSHeading 10" xfId="2499" xr:uid="{00000000-0005-0000-0000-000020C00000}"/>
    <cellStyle name="PSHeading 11" xfId="2489" xr:uid="{00000000-0005-0000-0000-000021C00000}"/>
    <cellStyle name="PSHeading 12" xfId="2570" xr:uid="{00000000-0005-0000-0000-000022C00000}"/>
    <cellStyle name="PSHeading 13" xfId="2659" xr:uid="{00000000-0005-0000-0000-000023C00000}"/>
    <cellStyle name="PSHeading 14" xfId="5924" xr:uid="{00000000-0005-0000-0000-000024C00000}"/>
    <cellStyle name="PSHeading 15" xfId="28191" xr:uid="{00000000-0005-0000-0000-000025C00000}"/>
    <cellStyle name="PSHeading 2" xfId="297" xr:uid="{00000000-0005-0000-0000-000026C00000}"/>
    <cellStyle name="PSHeading 2 10" xfId="2432" xr:uid="{00000000-0005-0000-0000-000027C00000}"/>
    <cellStyle name="PSHeading 2 11" xfId="13527" xr:uid="{00000000-0005-0000-0000-000028C00000}"/>
    <cellStyle name="PSHeading 2 12" xfId="28879" xr:uid="{00000000-0005-0000-0000-000029C00000}"/>
    <cellStyle name="PSHeading 2 2" xfId="1208" xr:uid="{00000000-0005-0000-0000-00002AC00000}"/>
    <cellStyle name="PSHeading 2 2 2" xfId="2258" xr:uid="{00000000-0005-0000-0000-00002BC00000}"/>
    <cellStyle name="PSHeading 2 2 2 2" xfId="3230" xr:uid="{00000000-0005-0000-0000-00002CC00000}"/>
    <cellStyle name="PSHeading 2 2 2 3" xfId="5874" xr:uid="{00000000-0005-0000-0000-00002DC00000}"/>
    <cellStyle name="PSHeading 2 2 2 4" xfId="13578" xr:uid="{00000000-0005-0000-0000-00002EC00000}"/>
    <cellStyle name="PSHeading 2 2 2 5" xfId="13456" xr:uid="{00000000-0005-0000-0000-00002FC00000}"/>
    <cellStyle name="PSHeading 2 2 2 6" xfId="16479" xr:uid="{00000000-0005-0000-0000-000030C00000}"/>
    <cellStyle name="PSHeading 2 2 2 7" xfId="25483" xr:uid="{00000000-0005-0000-0000-000031C00000}"/>
    <cellStyle name="PSHeading 2 2 2 8" xfId="33166" xr:uid="{00000000-0005-0000-0000-000032C00000}"/>
    <cellStyle name="PSHeading 2 2 3" xfId="2773" xr:uid="{00000000-0005-0000-0000-000033C00000}"/>
    <cellStyle name="PSHeading 2 2 4" xfId="2329" xr:uid="{00000000-0005-0000-0000-000034C00000}"/>
    <cellStyle name="PSHeading 2 2 5" xfId="3079" xr:uid="{00000000-0005-0000-0000-000035C00000}"/>
    <cellStyle name="PSHeading 2 2 6" xfId="2897" xr:uid="{00000000-0005-0000-0000-000036C00000}"/>
    <cellStyle name="PSHeading 2 2 7" xfId="13509" xr:uid="{00000000-0005-0000-0000-000037C00000}"/>
    <cellStyle name="PSHeading 2 2 8" xfId="2480" xr:uid="{00000000-0005-0000-0000-000038C00000}"/>
    <cellStyle name="PSHeading 2 2 9" xfId="28810" xr:uid="{00000000-0005-0000-0000-000039C00000}"/>
    <cellStyle name="PSHeading 2 3" xfId="1011" xr:uid="{00000000-0005-0000-0000-00003AC00000}"/>
    <cellStyle name="PSHeading 2 3 2" xfId="2259" xr:uid="{00000000-0005-0000-0000-00003BC00000}"/>
    <cellStyle name="PSHeading 2 3 2 2" xfId="3220" xr:uid="{00000000-0005-0000-0000-00003CC00000}"/>
    <cellStyle name="PSHeading 2 3 2 3" xfId="5866" xr:uid="{00000000-0005-0000-0000-00003DC00000}"/>
    <cellStyle name="PSHeading 2 3 2 4" xfId="13568" xr:uid="{00000000-0005-0000-0000-00003EC00000}"/>
    <cellStyle name="PSHeading 2 3 2 5" xfId="2828" xr:uid="{00000000-0005-0000-0000-00003FC00000}"/>
    <cellStyle name="PSHeading 2 3 2 6" xfId="2941" xr:uid="{00000000-0005-0000-0000-000040C00000}"/>
    <cellStyle name="PSHeading 2 3 2 7" xfId="25473" xr:uid="{00000000-0005-0000-0000-000041C00000}"/>
    <cellStyle name="PSHeading 2 3 2 8" xfId="33163" xr:uid="{00000000-0005-0000-0000-000042C00000}"/>
    <cellStyle name="PSHeading 2 3 3" xfId="2686" xr:uid="{00000000-0005-0000-0000-000043C00000}"/>
    <cellStyle name="PSHeading 2 3 4" xfId="2942" xr:uid="{00000000-0005-0000-0000-000044C00000}"/>
    <cellStyle name="PSHeading 2 3 5" xfId="8385" xr:uid="{00000000-0005-0000-0000-000045C00000}"/>
    <cellStyle name="PSHeading 2 3 6" xfId="2745" xr:uid="{00000000-0005-0000-0000-000046C00000}"/>
    <cellStyle name="PSHeading 2 3 7" xfId="16393" xr:uid="{00000000-0005-0000-0000-000047C00000}"/>
    <cellStyle name="PSHeading 2 3 8" xfId="2614" xr:uid="{00000000-0005-0000-0000-000048C00000}"/>
    <cellStyle name="PSHeading 2 3 9" xfId="28832" xr:uid="{00000000-0005-0000-0000-000049C00000}"/>
    <cellStyle name="PSHeading 2 4" xfId="736" xr:uid="{00000000-0005-0000-0000-00004AC00000}"/>
    <cellStyle name="PSHeading 2 4 2" xfId="2260" xr:uid="{00000000-0005-0000-0000-00004BC00000}"/>
    <cellStyle name="PSHeading 2 4 2 2" xfId="3204" xr:uid="{00000000-0005-0000-0000-00004CC00000}"/>
    <cellStyle name="PSHeading 2 4 2 3" xfId="5850" xr:uid="{00000000-0005-0000-0000-00004DC00000}"/>
    <cellStyle name="PSHeading 2 4 2 4" xfId="13553" xr:uid="{00000000-0005-0000-0000-00004EC00000}"/>
    <cellStyle name="PSHeading 2 4 2 5" xfId="2926" xr:uid="{00000000-0005-0000-0000-00004FC00000}"/>
    <cellStyle name="PSHeading 2 4 2 6" xfId="2770" xr:uid="{00000000-0005-0000-0000-000050C00000}"/>
    <cellStyle name="PSHeading 2 4 2 7" xfId="25459" xr:uid="{00000000-0005-0000-0000-000051C00000}"/>
    <cellStyle name="PSHeading 2 4 2 8" xfId="33155" xr:uid="{00000000-0005-0000-0000-000052C00000}"/>
    <cellStyle name="PSHeading 2 4 3" xfId="2557" xr:uid="{00000000-0005-0000-0000-000053C00000}"/>
    <cellStyle name="PSHeading 2 4 4" xfId="2343" xr:uid="{00000000-0005-0000-0000-000054C00000}"/>
    <cellStyle name="PSHeading 2 4 5" xfId="2528" xr:uid="{00000000-0005-0000-0000-000055C00000}"/>
    <cellStyle name="PSHeading 2 4 6" xfId="2662" xr:uid="{00000000-0005-0000-0000-000056C00000}"/>
    <cellStyle name="PSHeading 2 4 7" xfId="2377" xr:uid="{00000000-0005-0000-0000-000057C00000}"/>
    <cellStyle name="PSHeading 2 4 8" xfId="3008" xr:uid="{00000000-0005-0000-0000-000058C00000}"/>
    <cellStyle name="PSHeading 2 4 9" xfId="29135" xr:uid="{00000000-0005-0000-0000-000059C00000}"/>
    <cellStyle name="PSHeading 2 5" xfId="2257" xr:uid="{00000000-0005-0000-0000-00005AC00000}"/>
    <cellStyle name="PSHeading 2 5 2" xfId="3183" xr:uid="{00000000-0005-0000-0000-00005BC00000}"/>
    <cellStyle name="PSHeading 2 5 3" xfId="5835" xr:uid="{00000000-0005-0000-0000-00005CC00000}"/>
    <cellStyle name="PSHeading 2 5 4" xfId="13532" xr:uid="{00000000-0005-0000-0000-00005DC00000}"/>
    <cellStyle name="PSHeading 2 5 5" xfId="2300" xr:uid="{00000000-0005-0000-0000-00005EC00000}"/>
    <cellStyle name="PSHeading 2 5 6" xfId="2836" xr:uid="{00000000-0005-0000-0000-00005FC00000}"/>
    <cellStyle name="PSHeading 2 5 7" xfId="25439" xr:uid="{00000000-0005-0000-0000-000060C00000}"/>
    <cellStyle name="PSHeading 2 5 8" xfId="33148" xr:uid="{00000000-0005-0000-0000-000061C00000}"/>
    <cellStyle name="PSHeading 2 6" xfId="2385" xr:uid="{00000000-0005-0000-0000-000062C00000}"/>
    <cellStyle name="PSHeading 2 7" xfId="2360" xr:uid="{00000000-0005-0000-0000-000063C00000}"/>
    <cellStyle name="PSHeading 2 8" xfId="2741" xr:uid="{00000000-0005-0000-0000-000064C00000}"/>
    <cellStyle name="PSHeading 2 9" xfId="5799" xr:uid="{00000000-0005-0000-0000-000065C00000}"/>
    <cellStyle name="PSHeading 3" xfId="654" xr:uid="{00000000-0005-0000-0000-000066C00000}"/>
    <cellStyle name="PSHeading 3 10" xfId="2313" xr:uid="{00000000-0005-0000-0000-000067C00000}"/>
    <cellStyle name="PSHeading 3 11" xfId="2854" xr:uid="{00000000-0005-0000-0000-000068C00000}"/>
    <cellStyle name="PSHeading 3 12" xfId="28806" xr:uid="{00000000-0005-0000-0000-000069C00000}"/>
    <cellStyle name="PSHeading 3 2" xfId="1965" xr:uid="{00000000-0005-0000-0000-00006AC00000}"/>
    <cellStyle name="PSHeading 3 2 2" xfId="2262" xr:uid="{00000000-0005-0000-0000-00006BC00000}"/>
    <cellStyle name="PSHeading 3 2 2 2" xfId="3307" xr:uid="{00000000-0005-0000-0000-00006CC00000}"/>
    <cellStyle name="PSHeading 3 2 2 3" xfId="5941" xr:uid="{00000000-0005-0000-0000-00006DC00000}"/>
    <cellStyle name="PSHeading 3 2 2 4" xfId="13656" xr:uid="{00000000-0005-0000-0000-00006EC00000}"/>
    <cellStyle name="PSHeading 3 2 2 5" xfId="2916" xr:uid="{00000000-0005-0000-0000-00006FC00000}"/>
    <cellStyle name="PSHeading 3 2 2 6" xfId="20444" xr:uid="{00000000-0005-0000-0000-000070C00000}"/>
    <cellStyle name="PSHeading 3 2 2 7" xfId="25554" xr:uid="{00000000-0005-0000-0000-000071C00000}"/>
    <cellStyle name="PSHeading 3 2 2 8" xfId="33206" xr:uid="{00000000-0005-0000-0000-000072C00000}"/>
    <cellStyle name="PSHeading 3 2 3" xfId="3110" xr:uid="{00000000-0005-0000-0000-000073C00000}"/>
    <cellStyle name="PSHeading 3 2 4" xfId="2581" xr:uid="{00000000-0005-0000-0000-000074C00000}"/>
    <cellStyle name="PSHeading 3 2 5" xfId="13445" xr:uid="{00000000-0005-0000-0000-000075C00000}"/>
    <cellStyle name="PSHeading 3 2 6" xfId="2721" xr:uid="{00000000-0005-0000-0000-000076C00000}"/>
    <cellStyle name="PSHeading 3 2 7" xfId="5959" xr:uid="{00000000-0005-0000-0000-000077C00000}"/>
    <cellStyle name="PSHeading 3 2 8" xfId="16151" xr:uid="{00000000-0005-0000-0000-000078C00000}"/>
    <cellStyle name="PSHeading 3 2 9" xfId="28070" xr:uid="{00000000-0005-0000-0000-000079C00000}"/>
    <cellStyle name="PSHeading 3 3" xfId="1964" xr:uid="{00000000-0005-0000-0000-00007AC00000}"/>
    <cellStyle name="PSHeading 3 3 2" xfId="2263" xr:uid="{00000000-0005-0000-0000-00007BC00000}"/>
    <cellStyle name="PSHeading 3 3 2 2" xfId="3306" xr:uid="{00000000-0005-0000-0000-00007CC00000}"/>
    <cellStyle name="PSHeading 3 3 2 3" xfId="5940" xr:uid="{00000000-0005-0000-0000-00007DC00000}"/>
    <cellStyle name="PSHeading 3 3 2 4" xfId="13655" xr:uid="{00000000-0005-0000-0000-00007EC00000}"/>
    <cellStyle name="PSHeading 3 3 2 5" xfId="2529" xr:uid="{00000000-0005-0000-0000-00007FC00000}"/>
    <cellStyle name="PSHeading 3 3 2 6" xfId="20443" xr:uid="{00000000-0005-0000-0000-000080C00000}"/>
    <cellStyle name="PSHeading 3 3 2 7" xfId="25553" xr:uid="{00000000-0005-0000-0000-000081C00000}"/>
    <cellStyle name="PSHeading 3 3 2 8" xfId="33205" xr:uid="{00000000-0005-0000-0000-000082C00000}"/>
    <cellStyle name="PSHeading 3 3 3" xfId="3109" xr:uid="{00000000-0005-0000-0000-000083C00000}"/>
    <cellStyle name="PSHeading 3 3 4" xfId="2582" xr:uid="{00000000-0005-0000-0000-000084C00000}"/>
    <cellStyle name="PSHeading 3 3 5" xfId="13444" xr:uid="{00000000-0005-0000-0000-000085C00000}"/>
    <cellStyle name="PSHeading 3 3 6" xfId="8458" xr:uid="{00000000-0005-0000-0000-000086C00000}"/>
    <cellStyle name="PSHeading 3 3 7" xfId="13440" xr:uid="{00000000-0005-0000-0000-000087C00000}"/>
    <cellStyle name="PSHeading 3 3 8" xfId="16432" xr:uid="{00000000-0005-0000-0000-000088C00000}"/>
    <cellStyle name="PSHeading 3 3 9" xfId="28861" xr:uid="{00000000-0005-0000-0000-000089C00000}"/>
    <cellStyle name="PSHeading 3 4" xfId="778" xr:uid="{00000000-0005-0000-0000-00008AC00000}"/>
    <cellStyle name="PSHeading 3 4 2" xfId="2264" xr:uid="{00000000-0005-0000-0000-00008BC00000}"/>
    <cellStyle name="PSHeading 3 4 2 2" xfId="3206" xr:uid="{00000000-0005-0000-0000-00008CC00000}"/>
    <cellStyle name="PSHeading 3 4 2 3" xfId="5852" xr:uid="{00000000-0005-0000-0000-00008DC00000}"/>
    <cellStyle name="PSHeading 3 4 2 4" xfId="13555" xr:uid="{00000000-0005-0000-0000-00008EC00000}"/>
    <cellStyle name="PSHeading 3 4 2 5" xfId="13421" xr:uid="{00000000-0005-0000-0000-00008FC00000}"/>
    <cellStyle name="PSHeading 3 4 2 6" xfId="13490" xr:uid="{00000000-0005-0000-0000-000090C00000}"/>
    <cellStyle name="PSHeading 3 4 2 7" xfId="25461" xr:uid="{00000000-0005-0000-0000-000091C00000}"/>
    <cellStyle name="PSHeading 3 4 2 8" xfId="33156" xr:uid="{00000000-0005-0000-0000-000092C00000}"/>
    <cellStyle name="PSHeading 3 4 3" xfId="2574" xr:uid="{00000000-0005-0000-0000-000093C00000}"/>
    <cellStyle name="PSHeading 3 4 4" xfId="3031" xr:uid="{00000000-0005-0000-0000-000094C00000}"/>
    <cellStyle name="PSHeading 3 4 5" xfId="5922" xr:uid="{00000000-0005-0000-0000-000095C00000}"/>
    <cellStyle name="PSHeading 3 4 6" xfId="5939" xr:uid="{00000000-0005-0000-0000-000096C00000}"/>
    <cellStyle name="PSHeading 3 4 7" xfId="2953" xr:uid="{00000000-0005-0000-0000-000097C00000}"/>
    <cellStyle name="PSHeading 3 4 8" xfId="2981" xr:uid="{00000000-0005-0000-0000-000098C00000}"/>
    <cellStyle name="PSHeading 3 4 9" xfId="29049" xr:uid="{00000000-0005-0000-0000-000099C00000}"/>
    <cellStyle name="PSHeading 3 5" xfId="2261" xr:uid="{00000000-0005-0000-0000-00009AC00000}"/>
    <cellStyle name="PSHeading 3 5 2" xfId="3196" xr:uid="{00000000-0005-0000-0000-00009BC00000}"/>
    <cellStyle name="PSHeading 3 5 3" xfId="5841" xr:uid="{00000000-0005-0000-0000-00009CC00000}"/>
    <cellStyle name="PSHeading 3 5 4" xfId="13545" xr:uid="{00000000-0005-0000-0000-00009DC00000}"/>
    <cellStyle name="PSHeading 3 5 5" xfId="16427" xr:uid="{00000000-0005-0000-0000-00009EC00000}"/>
    <cellStyle name="PSHeading 3 5 6" xfId="3108" xr:uid="{00000000-0005-0000-0000-00009FC00000}"/>
    <cellStyle name="PSHeading 3 5 7" xfId="25452" xr:uid="{00000000-0005-0000-0000-0000A0C00000}"/>
    <cellStyle name="PSHeading 3 5 8" xfId="33151" xr:uid="{00000000-0005-0000-0000-0000A1C00000}"/>
    <cellStyle name="PSHeading 3 6" xfId="2517" xr:uid="{00000000-0005-0000-0000-0000A2C00000}"/>
    <cellStyle name="PSHeading 3 7" xfId="2479" xr:uid="{00000000-0005-0000-0000-0000A3C00000}"/>
    <cellStyle name="PSHeading 3 8" xfId="2535" xr:uid="{00000000-0005-0000-0000-0000A4C00000}"/>
    <cellStyle name="PSHeading 3 9" xfId="8388" xr:uid="{00000000-0005-0000-0000-0000A5C00000}"/>
    <cellStyle name="PSHeading 4" xfId="1966" xr:uid="{00000000-0005-0000-0000-0000A6C00000}"/>
    <cellStyle name="PSHeading 4 2" xfId="2265" xr:uid="{00000000-0005-0000-0000-0000A7C00000}"/>
    <cellStyle name="PSHeading 4 2 2" xfId="3308" xr:uid="{00000000-0005-0000-0000-0000A8C00000}"/>
    <cellStyle name="PSHeading 4 2 3" xfId="5942" xr:uid="{00000000-0005-0000-0000-0000A9C00000}"/>
    <cellStyle name="PSHeading 4 2 4" xfId="13657" xr:uid="{00000000-0005-0000-0000-0000AAC00000}"/>
    <cellStyle name="PSHeading 4 2 5" xfId="16186" xr:uid="{00000000-0005-0000-0000-0000ABC00000}"/>
    <cellStyle name="PSHeading 4 2 6" xfId="20445" xr:uid="{00000000-0005-0000-0000-0000ACC00000}"/>
    <cellStyle name="PSHeading 4 2 7" xfId="25555" xr:uid="{00000000-0005-0000-0000-0000ADC00000}"/>
    <cellStyle name="PSHeading 4 2 8" xfId="33207" xr:uid="{00000000-0005-0000-0000-0000AEC00000}"/>
    <cellStyle name="PSHeading 4 3" xfId="3111" xr:uid="{00000000-0005-0000-0000-0000AFC00000}"/>
    <cellStyle name="PSHeading 4 4" xfId="2580" xr:uid="{00000000-0005-0000-0000-0000B0C00000}"/>
    <cellStyle name="PSHeading 4 5" xfId="13446" xr:uid="{00000000-0005-0000-0000-0000B1C00000}"/>
    <cellStyle name="PSHeading 4 6" xfId="2379" xr:uid="{00000000-0005-0000-0000-0000B2C00000}"/>
    <cellStyle name="PSHeading 4 7" xfId="16182" xr:uid="{00000000-0005-0000-0000-0000B3C00000}"/>
    <cellStyle name="PSHeading 4 8" xfId="13494" xr:uid="{00000000-0005-0000-0000-0000B4C00000}"/>
    <cellStyle name="PSHeading 4 9" xfId="28064" xr:uid="{00000000-0005-0000-0000-0000B5C00000}"/>
    <cellStyle name="PSHeading 5" xfId="1967" xr:uid="{00000000-0005-0000-0000-0000B6C00000}"/>
    <cellStyle name="PSHeading 5 10" xfId="2376" xr:uid="{00000000-0005-0000-0000-0000B7C00000}"/>
    <cellStyle name="PSHeading 5 11" xfId="28071" xr:uid="{00000000-0005-0000-0000-0000B8C00000}"/>
    <cellStyle name="PSHeading 5 2" xfId="1968" xr:uid="{00000000-0005-0000-0000-0000B9C00000}"/>
    <cellStyle name="PSHeading 5 2 2" xfId="2267" xr:uid="{00000000-0005-0000-0000-0000BAC00000}"/>
    <cellStyle name="PSHeading 5 2 2 2" xfId="3310" xr:uid="{00000000-0005-0000-0000-0000BBC00000}"/>
    <cellStyle name="PSHeading 5 2 2 3" xfId="5944" xr:uid="{00000000-0005-0000-0000-0000BCC00000}"/>
    <cellStyle name="PSHeading 5 2 2 4" xfId="13659" xr:uid="{00000000-0005-0000-0000-0000BDC00000}"/>
    <cellStyle name="PSHeading 5 2 2 5" xfId="16147" xr:uid="{00000000-0005-0000-0000-0000BEC00000}"/>
    <cellStyle name="PSHeading 5 2 2 6" xfId="20447" xr:uid="{00000000-0005-0000-0000-0000BFC00000}"/>
    <cellStyle name="PSHeading 5 2 2 7" xfId="25557" xr:uid="{00000000-0005-0000-0000-0000C0C00000}"/>
    <cellStyle name="PSHeading 5 2 2 8" xfId="33209" xr:uid="{00000000-0005-0000-0000-0000C1C00000}"/>
    <cellStyle name="PSHeading 5 2 3" xfId="3113" xr:uid="{00000000-0005-0000-0000-0000C2C00000}"/>
    <cellStyle name="PSHeading 5 2 4" xfId="2689" xr:uid="{00000000-0005-0000-0000-0000C3C00000}"/>
    <cellStyle name="PSHeading 5 2 5" xfId="13448" xr:uid="{00000000-0005-0000-0000-0000C4C00000}"/>
    <cellStyle name="PSHeading 5 2 6" xfId="2825" xr:uid="{00000000-0005-0000-0000-0000C5C00000}"/>
    <cellStyle name="PSHeading 5 2 7" xfId="2655" xr:uid="{00000000-0005-0000-0000-0000C6C00000}"/>
    <cellStyle name="PSHeading 5 2 8" xfId="16153" xr:uid="{00000000-0005-0000-0000-0000C7C00000}"/>
    <cellStyle name="PSHeading 5 2 9" xfId="28780" xr:uid="{00000000-0005-0000-0000-0000C8C00000}"/>
    <cellStyle name="PSHeading 5 3" xfId="1969" xr:uid="{00000000-0005-0000-0000-0000C9C00000}"/>
    <cellStyle name="PSHeading 5 3 2" xfId="2268" xr:uid="{00000000-0005-0000-0000-0000CAC00000}"/>
    <cellStyle name="PSHeading 5 3 2 2" xfId="3311" xr:uid="{00000000-0005-0000-0000-0000CBC00000}"/>
    <cellStyle name="PSHeading 5 3 2 3" xfId="5945" xr:uid="{00000000-0005-0000-0000-0000CCC00000}"/>
    <cellStyle name="PSHeading 5 3 2 4" xfId="13660" xr:uid="{00000000-0005-0000-0000-0000CDC00000}"/>
    <cellStyle name="PSHeading 5 3 2 5" xfId="5806" xr:uid="{00000000-0005-0000-0000-0000CEC00000}"/>
    <cellStyle name="PSHeading 5 3 2 6" xfId="20448" xr:uid="{00000000-0005-0000-0000-0000CFC00000}"/>
    <cellStyle name="PSHeading 5 3 2 7" xfId="25558" xr:uid="{00000000-0005-0000-0000-0000D0C00000}"/>
    <cellStyle name="PSHeading 5 3 2 8" xfId="33210" xr:uid="{00000000-0005-0000-0000-0000D1C00000}"/>
    <cellStyle name="PSHeading 5 3 3" xfId="3114" xr:uid="{00000000-0005-0000-0000-0000D2C00000}"/>
    <cellStyle name="PSHeading 5 3 4" xfId="2691" xr:uid="{00000000-0005-0000-0000-0000D3C00000}"/>
    <cellStyle name="PSHeading 5 3 5" xfId="13449" xr:uid="{00000000-0005-0000-0000-0000D4C00000}"/>
    <cellStyle name="PSHeading 5 3 6" xfId="2682" xr:uid="{00000000-0005-0000-0000-0000D5C00000}"/>
    <cellStyle name="PSHeading 5 3 7" xfId="2700" xr:uid="{00000000-0005-0000-0000-0000D6C00000}"/>
    <cellStyle name="PSHeading 5 3 8" xfId="13432" xr:uid="{00000000-0005-0000-0000-0000D7C00000}"/>
    <cellStyle name="PSHeading 5 3 9" xfId="28799" xr:uid="{00000000-0005-0000-0000-0000D8C00000}"/>
    <cellStyle name="PSHeading 5 4" xfId="2266" xr:uid="{00000000-0005-0000-0000-0000D9C00000}"/>
    <cellStyle name="PSHeading 5 4 2" xfId="3309" xr:uid="{00000000-0005-0000-0000-0000DAC00000}"/>
    <cellStyle name="PSHeading 5 4 3" xfId="5943" xr:uid="{00000000-0005-0000-0000-0000DBC00000}"/>
    <cellStyle name="PSHeading 5 4 4" xfId="13658" xr:uid="{00000000-0005-0000-0000-0000DCC00000}"/>
    <cellStyle name="PSHeading 5 4 5" xfId="2881" xr:uid="{00000000-0005-0000-0000-0000DDC00000}"/>
    <cellStyle name="PSHeading 5 4 6" xfId="20446" xr:uid="{00000000-0005-0000-0000-0000DEC00000}"/>
    <cellStyle name="PSHeading 5 4 7" xfId="25556" xr:uid="{00000000-0005-0000-0000-0000DFC00000}"/>
    <cellStyle name="PSHeading 5 4 8" xfId="33208" xr:uid="{00000000-0005-0000-0000-0000E0C00000}"/>
    <cellStyle name="PSHeading 5 5" xfId="3112" xr:uid="{00000000-0005-0000-0000-0000E1C00000}"/>
    <cellStyle name="PSHeading 5 6" xfId="2579" xr:uid="{00000000-0005-0000-0000-0000E2C00000}"/>
    <cellStyle name="PSHeading 5 7" xfId="13447" xr:uid="{00000000-0005-0000-0000-0000E3C00000}"/>
    <cellStyle name="PSHeading 5 8" xfId="3095" xr:uid="{00000000-0005-0000-0000-0000E4C00000}"/>
    <cellStyle name="PSHeading 5 9" xfId="3104" xr:uid="{00000000-0005-0000-0000-0000E5C00000}"/>
    <cellStyle name="PSHeading 6" xfId="1970" xr:uid="{00000000-0005-0000-0000-0000E6C00000}"/>
    <cellStyle name="PSHeading 6 10" xfId="28072" xr:uid="{00000000-0005-0000-0000-0000E7C00000}"/>
    <cellStyle name="PSHeading 6 2" xfId="1971" xr:uid="{00000000-0005-0000-0000-0000E8C00000}"/>
    <cellStyle name="PSHeading 6 2 2" xfId="2270" xr:uid="{00000000-0005-0000-0000-0000E9C00000}"/>
    <cellStyle name="PSHeading 6 2 2 2" xfId="3313" xr:uid="{00000000-0005-0000-0000-0000EAC00000}"/>
    <cellStyle name="PSHeading 6 2 2 3" xfId="5947" xr:uid="{00000000-0005-0000-0000-0000EBC00000}"/>
    <cellStyle name="PSHeading 6 2 2 4" xfId="13662" xr:uid="{00000000-0005-0000-0000-0000ECC00000}"/>
    <cellStyle name="PSHeading 6 2 2 5" xfId="2927" xr:uid="{00000000-0005-0000-0000-0000EDC00000}"/>
    <cellStyle name="PSHeading 6 2 2 6" xfId="20450" xr:uid="{00000000-0005-0000-0000-0000EEC00000}"/>
    <cellStyle name="PSHeading 6 2 2 7" xfId="25560" xr:uid="{00000000-0005-0000-0000-0000EFC00000}"/>
    <cellStyle name="PSHeading 6 2 2 8" xfId="33212" xr:uid="{00000000-0005-0000-0000-0000F0C00000}"/>
    <cellStyle name="PSHeading 6 2 3" xfId="3116" xr:uid="{00000000-0005-0000-0000-0000F1C00000}"/>
    <cellStyle name="PSHeading 6 2 4" xfId="2650" xr:uid="{00000000-0005-0000-0000-0000F2C00000}"/>
    <cellStyle name="PSHeading 6 2 5" xfId="13451" xr:uid="{00000000-0005-0000-0000-0000F3C00000}"/>
    <cellStyle name="PSHeading 6 2 6" xfId="2571" xr:uid="{00000000-0005-0000-0000-0000F4C00000}"/>
    <cellStyle name="PSHeading 6 2 7" xfId="2456" xr:uid="{00000000-0005-0000-0000-0000F5C00000}"/>
    <cellStyle name="PSHeading 6 2 8" xfId="16201" xr:uid="{00000000-0005-0000-0000-0000F6C00000}"/>
    <cellStyle name="PSHeading 6 2 9" xfId="28854" xr:uid="{00000000-0005-0000-0000-0000F7C00000}"/>
    <cellStyle name="PSHeading 6 3" xfId="2269" xr:uid="{00000000-0005-0000-0000-0000F8C00000}"/>
    <cellStyle name="PSHeading 6 3 2" xfId="3312" xr:uid="{00000000-0005-0000-0000-0000F9C00000}"/>
    <cellStyle name="PSHeading 6 3 3" xfId="5946" xr:uid="{00000000-0005-0000-0000-0000FAC00000}"/>
    <cellStyle name="PSHeading 6 3 4" xfId="13661" xr:uid="{00000000-0005-0000-0000-0000FBC00000}"/>
    <cellStyle name="PSHeading 6 3 5" xfId="5797" xr:uid="{00000000-0005-0000-0000-0000FCC00000}"/>
    <cellStyle name="PSHeading 6 3 6" xfId="20449" xr:uid="{00000000-0005-0000-0000-0000FDC00000}"/>
    <cellStyle name="PSHeading 6 3 7" xfId="25559" xr:uid="{00000000-0005-0000-0000-0000FEC00000}"/>
    <cellStyle name="PSHeading 6 3 8" xfId="33211" xr:uid="{00000000-0005-0000-0000-0000FFC00000}"/>
    <cellStyle name="PSHeading 6 4" xfId="3115" xr:uid="{00000000-0005-0000-0000-000000C10000}"/>
    <cellStyle name="PSHeading 6 5" xfId="2690" xr:uid="{00000000-0005-0000-0000-000001C10000}"/>
    <cellStyle name="PSHeading 6 6" xfId="13450" xr:uid="{00000000-0005-0000-0000-000002C10000}"/>
    <cellStyle name="PSHeading 6 7" xfId="2983" xr:uid="{00000000-0005-0000-0000-000003C10000}"/>
    <cellStyle name="PSHeading 6 8" xfId="2450" xr:uid="{00000000-0005-0000-0000-000004C10000}"/>
    <cellStyle name="PSHeading 6 9" xfId="13672" xr:uid="{00000000-0005-0000-0000-000005C10000}"/>
    <cellStyle name="PSHeading 7" xfId="2064" xr:uid="{00000000-0005-0000-0000-000006C10000}"/>
    <cellStyle name="PSHeading 7 2" xfId="2271" xr:uid="{00000000-0005-0000-0000-000007C10000}"/>
    <cellStyle name="PSHeading 7 2 2" xfId="3866" xr:uid="{00000000-0005-0000-0000-000008C10000}"/>
    <cellStyle name="PSHeading 7 2 3" xfId="6500" xr:uid="{00000000-0005-0000-0000-000009C10000}"/>
    <cellStyle name="PSHeading 7 2 4" xfId="14209" xr:uid="{00000000-0005-0000-0000-00000AC10000}"/>
    <cellStyle name="PSHeading 7 2 5" xfId="18463" xr:uid="{00000000-0005-0000-0000-00000BC10000}"/>
    <cellStyle name="PSHeading 7 2 6" xfId="20962" xr:uid="{00000000-0005-0000-0000-00000CC10000}"/>
    <cellStyle name="PSHeading 7 2 7" xfId="26097" xr:uid="{00000000-0005-0000-0000-00000DC10000}"/>
    <cellStyle name="PSHeading 7 2 8" xfId="33586" xr:uid="{00000000-0005-0000-0000-00000EC10000}"/>
    <cellStyle name="PSHeading 7 3" xfId="3737" xr:uid="{00000000-0005-0000-0000-00000FC10000}"/>
    <cellStyle name="PSHeading 7 3 2" xfId="5079" xr:uid="{00000000-0005-0000-0000-000010C10000}"/>
    <cellStyle name="PSHeading 7 3 2 2" xfId="7712" xr:uid="{00000000-0005-0000-0000-000011C10000}"/>
    <cellStyle name="PSHeading 7 3 2 3" xfId="15416" xr:uid="{00000000-0005-0000-0000-000012C10000}"/>
    <cellStyle name="PSHeading 7 3 2 4" xfId="19671" xr:uid="{00000000-0005-0000-0000-000013C10000}"/>
    <cellStyle name="PSHeading 7 3 2 5" xfId="22153" xr:uid="{00000000-0005-0000-0000-000014C10000}"/>
    <cellStyle name="PSHeading 7 3 2 6" xfId="27300" xr:uid="{00000000-0005-0000-0000-000015C10000}"/>
    <cellStyle name="PSHeading 7 3 2 7" xfId="34732" xr:uid="{00000000-0005-0000-0000-000016C10000}"/>
    <cellStyle name="PSHeading 7 3 3" xfId="6372" xr:uid="{00000000-0005-0000-0000-000017C10000}"/>
    <cellStyle name="PSHeading 7 3 4" xfId="14085" xr:uid="{00000000-0005-0000-0000-000018C10000}"/>
    <cellStyle name="PSHeading 7 3 5" xfId="18338" xr:uid="{00000000-0005-0000-0000-000019C10000}"/>
    <cellStyle name="PSHeading 7 3 6" xfId="20846" xr:uid="{00000000-0005-0000-0000-00001AC10000}"/>
    <cellStyle name="PSHeading 7 3 7" xfId="25973" xr:uid="{00000000-0005-0000-0000-00001BC10000}"/>
    <cellStyle name="PSHeading 7 3 8" xfId="33497" xr:uid="{00000000-0005-0000-0000-00001CC10000}"/>
    <cellStyle name="PSHeading 7 4" xfId="3159" xr:uid="{00000000-0005-0000-0000-00001DC10000}"/>
    <cellStyle name="PSHeading 7 5" xfId="5813" xr:uid="{00000000-0005-0000-0000-00001EC10000}"/>
    <cellStyle name="PSHeading 7 6" xfId="13505" xr:uid="{00000000-0005-0000-0000-00001FC10000}"/>
    <cellStyle name="PSHeading 7 7" xfId="2943" xr:uid="{00000000-0005-0000-0000-000020C10000}"/>
    <cellStyle name="PSHeading 7 8" xfId="2406" xr:uid="{00000000-0005-0000-0000-000021C10000}"/>
    <cellStyle name="PSHeading 7 9" xfId="33135" xr:uid="{00000000-0005-0000-0000-000022C10000}"/>
    <cellStyle name="PSHeading 8" xfId="2256" xr:uid="{00000000-0005-0000-0000-000023C10000}"/>
    <cellStyle name="PSHeading 8 2" xfId="3176" xr:uid="{00000000-0005-0000-0000-000024C10000}"/>
    <cellStyle name="PSHeading 8 3" xfId="5830" xr:uid="{00000000-0005-0000-0000-000025C10000}"/>
    <cellStyle name="PSHeading 8 4" xfId="13526" xr:uid="{00000000-0005-0000-0000-000026C10000}"/>
    <cellStyle name="PSHeading 8 5" xfId="2956" xr:uid="{00000000-0005-0000-0000-000027C10000}"/>
    <cellStyle name="PSHeading 8 6" xfId="2589" xr:uid="{00000000-0005-0000-0000-000028C10000}"/>
    <cellStyle name="PSHeading 8 7" xfId="25434" xr:uid="{00000000-0005-0000-0000-000029C10000}"/>
    <cellStyle name="PSHeading 8 8" xfId="33145" xr:uid="{00000000-0005-0000-0000-00002AC10000}"/>
    <cellStyle name="PSHeading 9" xfId="2357" xr:uid="{00000000-0005-0000-0000-00002BC10000}"/>
    <cellStyle name="PSInt" xfId="244" xr:uid="{00000000-0005-0000-0000-00002CC10000}"/>
    <cellStyle name="PSInt 2" xfId="298" xr:uid="{00000000-0005-0000-0000-00002DC10000}"/>
    <cellStyle name="PSInt 2 2" xfId="1209" xr:uid="{00000000-0005-0000-0000-00002EC10000}"/>
    <cellStyle name="PSInt 2 3" xfId="1012" xr:uid="{00000000-0005-0000-0000-00002FC10000}"/>
    <cellStyle name="PSInt 2 4" xfId="737" xr:uid="{00000000-0005-0000-0000-000030C10000}"/>
    <cellStyle name="PSInt 3" xfId="655" xr:uid="{00000000-0005-0000-0000-000031C10000}"/>
    <cellStyle name="PSInt 3 2" xfId="1973" xr:uid="{00000000-0005-0000-0000-000032C10000}"/>
    <cellStyle name="PSInt 3 2 2" xfId="49402" xr:uid="{00000000-0005-0000-0000-000033C10000}"/>
    <cellStyle name="PSInt 3 3" xfId="1972" xr:uid="{00000000-0005-0000-0000-000034C10000}"/>
    <cellStyle name="PSInt 3 4" xfId="779" xr:uid="{00000000-0005-0000-0000-000035C10000}"/>
    <cellStyle name="PSInt 4" xfId="1974" xr:uid="{00000000-0005-0000-0000-000036C10000}"/>
    <cellStyle name="PSInt 4 2" xfId="49403" xr:uid="{00000000-0005-0000-0000-000037C10000}"/>
    <cellStyle name="PSInt 5" xfId="1975" xr:uid="{00000000-0005-0000-0000-000038C10000}"/>
    <cellStyle name="PSInt 5 2" xfId="1976" xr:uid="{00000000-0005-0000-0000-000039C10000}"/>
    <cellStyle name="PSInt 5 2 2" xfId="49404" xr:uid="{00000000-0005-0000-0000-00003AC10000}"/>
    <cellStyle name="PSInt 5 3" xfId="1977" xr:uid="{00000000-0005-0000-0000-00003BC10000}"/>
    <cellStyle name="PSInt 5 3 2" xfId="49405" xr:uid="{00000000-0005-0000-0000-00003CC10000}"/>
    <cellStyle name="PSInt 5 4" xfId="49406" xr:uid="{00000000-0005-0000-0000-00003DC10000}"/>
    <cellStyle name="PSInt 6" xfId="1978" xr:uid="{00000000-0005-0000-0000-00003EC10000}"/>
    <cellStyle name="PSInt 6 2" xfId="1979" xr:uid="{00000000-0005-0000-0000-00003FC10000}"/>
    <cellStyle name="PSInt 7" xfId="2065" xr:uid="{00000000-0005-0000-0000-000040C10000}"/>
    <cellStyle name="PSInt 7 2" xfId="2272" xr:uid="{00000000-0005-0000-0000-000041C10000}"/>
    <cellStyle name="PSSpacer" xfId="245" xr:uid="{00000000-0005-0000-0000-000042C10000}"/>
    <cellStyle name="PSSpacer 2" xfId="299" xr:uid="{00000000-0005-0000-0000-000043C10000}"/>
    <cellStyle name="PSSpacer 2 2" xfId="1210" xr:uid="{00000000-0005-0000-0000-000044C10000}"/>
    <cellStyle name="PSSpacer 2 3" xfId="1013" xr:uid="{00000000-0005-0000-0000-000045C10000}"/>
    <cellStyle name="PSSpacer 2 4" xfId="738" xr:uid="{00000000-0005-0000-0000-000046C10000}"/>
    <cellStyle name="PSSpacer 3" xfId="656" xr:uid="{00000000-0005-0000-0000-000047C10000}"/>
    <cellStyle name="PSSpacer 3 2" xfId="1981" xr:uid="{00000000-0005-0000-0000-000048C10000}"/>
    <cellStyle name="PSSpacer 3 2 2" xfId="49407" xr:uid="{00000000-0005-0000-0000-000049C10000}"/>
    <cellStyle name="PSSpacer 3 3" xfId="1980" xr:uid="{00000000-0005-0000-0000-00004AC10000}"/>
    <cellStyle name="PSSpacer 3 4" xfId="780" xr:uid="{00000000-0005-0000-0000-00004BC10000}"/>
    <cellStyle name="PSSpacer 4" xfId="1982" xr:uid="{00000000-0005-0000-0000-00004CC10000}"/>
    <cellStyle name="PSSpacer 4 2" xfId="49408" xr:uid="{00000000-0005-0000-0000-00004DC10000}"/>
    <cellStyle name="PSSpacer 5" xfId="1983" xr:uid="{00000000-0005-0000-0000-00004EC10000}"/>
    <cellStyle name="PSSpacer 5 2" xfId="1984" xr:uid="{00000000-0005-0000-0000-00004FC10000}"/>
    <cellStyle name="PSSpacer 5 2 2" xfId="49409" xr:uid="{00000000-0005-0000-0000-000050C10000}"/>
    <cellStyle name="PSSpacer 5 3" xfId="1985" xr:uid="{00000000-0005-0000-0000-000051C10000}"/>
    <cellStyle name="PSSpacer 5 3 2" xfId="49410" xr:uid="{00000000-0005-0000-0000-000052C10000}"/>
    <cellStyle name="PSSpacer 5 4" xfId="49411" xr:uid="{00000000-0005-0000-0000-000053C10000}"/>
    <cellStyle name="PSSpacer 6" xfId="1986" xr:uid="{00000000-0005-0000-0000-000054C10000}"/>
    <cellStyle name="PSSpacer 6 2" xfId="1987" xr:uid="{00000000-0005-0000-0000-000055C10000}"/>
    <cellStyle name="PSSpacer 7" xfId="2066" xr:uid="{00000000-0005-0000-0000-000056C10000}"/>
    <cellStyle name="PSSpacer 7 2" xfId="2273" xr:uid="{00000000-0005-0000-0000-000057C10000}"/>
    <cellStyle name="reg_no_decimal" xfId="907" xr:uid="{00000000-0005-0000-0000-000058C10000}"/>
    <cellStyle name="RQDcells" xfId="246" xr:uid="{00000000-0005-0000-0000-000059C10000}"/>
    <cellStyle name="RQDcells 2" xfId="2274" xr:uid="{00000000-0005-0000-0000-00005AC10000}"/>
    <cellStyle name="RQDcells 2 10" xfId="50597" xr:uid="{00000000-0005-0000-0000-00005BC10000}"/>
    <cellStyle name="RQDcells 2 11" xfId="52297" xr:uid="{00000000-0005-0000-0000-00005CC10000}"/>
    <cellStyle name="RQDcells 2 12" xfId="52659" xr:uid="{00000000-0005-0000-0000-00005DC10000}"/>
    <cellStyle name="RQDcells 2 2" xfId="4269" xr:uid="{00000000-0005-0000-0000-00005EC10000}"/>
    <cellStyle name="RQDcells 2 2 10" xfId="44217" xr:uid="{00000000-0005-0000-0000-00005FC10000}"/>
    <cellStyle name="RQDcells 2 2 11" xfId="46756" xr:uid="{00000000-0005-0000-0000-000060C10000}"/>
    <cellStyle name="RQDcells 2 2 2" xfId="6904" xr:uid="{00000000-0005-0000-0000-000061C10000}"/>
    <cellStyle name="RQDcells 2 2 3" xfId="18865" xr:uid="{00000000-0005-0000-0000-000062C10000}"/>
    <cellStyle name="RQDcells 2 2 4" xfId="21354" xr:uid="{00000000-0005-0000-0000-000063C10000}"/>
    <cellStyle name="RQDcells 2 2 5" xfId="23907" xr:uid="{00000000-0005-0000-0000-000064C10000}"/>
    <cellStyle name="RQDcells 2 2 6" xfId="31599" xr:uid="{00000000-0005-0000-0000-000065C10000}"/>
    <cellStyle name="RQDcells 2 2 7" xfId="33930" xr:uid="{00000000-0005-0000-0000-000066C10000}"/>
    <cellStyle name="RQDcells 2 2 8" xfId="36304" xr:uid="{00000000-0005-0000-0000-000067C10000}"/>
    <cellStyle name="RQDcells 2 2 9" xfId="38841" xr:uid="{00000000-0005-0000-0000-000068C10000}"/>
    <cellStyle name="RQDcells 2 3" xfId="4552" xr:uid="{00000000-0005-0000-0000-000069C10000}"/>
    <cellStyle name="RQDcells 2 3 10" xfId="47037" xr:uid="{00000000-0005-0000-0000-00006AC10000}"/>
    <cellStyle name="RQDcells 2 3 2" xfId="7185" xr:uid="{00000000-0005-0000-0000-00006BC10000}"/>
    <cellStyle name="RQDcells 2 3 3" xfId="21627" xr:uid="{00000000-0005-0000-0000-00006CC10000}"/>
    <cellStyle name="RQDcells 2 3 4" xfId="24188" xr:uid="{00000000-0005-0000-0000-00006DC10000}"/>
    <cellStyle name="RQDcells 2 3 5" xfId="31880" xr:uid="{00000000-0005-0000-0000-00006EC10000}"/>
    <cellStyle name="RQDcells 2 3 6" xfId="34205" xr:uid="{00000000-0005-0000-0000-00006FC10000}"/>
    <cellStyle name="RQDcells 2 3 7" xfId="36585" xr:uid="{00000000-0005-0000-0000-000070C10000}"/>
    <cellStyle name="RQDcells 2 3 8" xfId="39117" xr:uid="{00000000-0005-0000-0000-000071C10000}"/>
    <cellStyle name="RQDcells 2 3 9" xfId="44498" xr:uid="{00000000-0005-0000-0000-000072C10000}"/>
    <cellStyle name="RQDcells 2 4" xfId="49747" xr:uid="{00000000-0005-0000-0000-000073C10000}"/>
    <cellStyle name="RQDcells 2 5" xfId="50122" xr:uid="{00000000-0005-0000-0000-000074C10000}"/>
    <cellStyle name="RQDcells 2 6" xfId="50151" xr:uid="{00000000-0005-0000-0000-000075C10000}"/>
    <cellStyle name="RQDcells 2 7" xfId="50163" xr:uid="{00000000-0005-0000-0000-000076C10000}"/>
    <cellStyle name="RQDcells 2 8" xfId="50420" xr:uid="{00000000-0005-0000-0000-000077C10000}"/>
    <cellStyle name="RQDcells 2 9" xfId="50431" xr:uid="{00000000-0005-0000-0000-000078C10000}"/>
    <cellStyle name="RQDcells 3" xfId="49413" xr:uid="{00000000-0005-0000-0000-000079C10000}"/>
    <cellStyle name="RQDcells 3 10" xfId="50598" xr:uid="{00000000-0005-0000-0000-00007AC10000}"/>
    <cellStyle name="RQDcells 3 11" xfId="52298" xr:uid="{00000000-0005-0000-0000-00007BC10000}"/>
    <cellStyle name="RQDcells 3 12" xfId="52660" xr:uid="{00000000-0005-0000-0000-00007CC10000}"/>
    <cellStyle name="RQDcells 3 2" xfId="49718" xr:uid="{00000000-0005-0000-0000-00007DC10000}"/>
    <cellStyle name="RQDcells 3 3" xfId="49738" xr:uid="{00000000-0005-0000-0000-00007EC10000}"/>
    <cellStyle name="RQDcells 3 4" xfId="49748" xr:uid="{00000000-0005-0000-0000-00007FC10000}"/>
    <cellStyle name="RQDcells 3 5" xfId="50123" xr:uid="{00000000-0005-0000-0000-000080C10000}"/>
    <cellStyle name="RQDcells 3 6" xfId="50152" xr:uid="{00000000-0005-0000-0000-000081C10000}"/>
    <cellStyle name="RQDcells 3 7" xfId="50164" xr:uid="{00000000-0005-0000-0000-000082C10000}"/>
    <cellStyle name="RQDcells 3 8" xfId="50421" xr:uid="{00000000-0005-0000-0000-000083C10000}"/>
    <cellStyle name="RQDcells 3 9" xfId="50432" xr:uid="{00000000-0005-0000-0000-000084C10000}"/>
    <cellStyle name="RQDcells 4" xfId="49412" xr:uid="{00000000-0005-0000-0000-000085C10000}"/>
    <cellStyle name="RQDcells 4 10" xfId="50596" xr:uid="{00000000-0005-0000-0000-000086C10000}"/>
    <cellStyle name="RQDcells 4 11" xfId="52296" xr:uid="{00000000-0005-0000-0000-000087C10000}"/>
    <cellStyle name="RQDcells 4 12" xfId="52658" xr:uid="{00000000-0005-0000-0000-000088C10000}"/>
    <cellStyle name="RQDcells 4 2" xfId="49717" xr:uid="{00000000-0005-0000-0000-000089C10000}"/>
    <cellStyle name="RQDcells 4 3" xfId="49737" xr:uid="{00000000-0005-0000-0000-00008AC10000}"/>
    <cellStyle name="RQDcells 4 4" xfId="49746" xr:uid="{00000000-0005-0000-0000-00008BC10000}"/>
    <cellStyle name="RQDcells 4 5" xfId="50121" xr:uid="{00000000-0005-0000-0000-00008CC10000}"/>
    <cellStyle name="RQDcells 4 6" xfId="50150" xr:uid="{00000000-0005-0000-0000-00008DC10000}"/>
    <cellStyle name="RQDcells 4 7" xfId="50162" xr:uid="{00000000-0005-0000-0000-00008EC10000}"/>
    <cellStyle name="RQDcells 4 8" xfId="50419" xr:uid="{00000000-0005-0000-0000-00008FC10000}"/>
    <cellStyle name="RQDcells 4 9" xfId="50430" xr:uid="{00000000-0005-0000-0000-000090C10000}"/>
    <cellStyle name="RQDcells 5" xfId="52833" xr:uid="{00000000-0005-0000-0000-000091C10000}"/>
    <cellStyle name="RQDcells 5 2" xfId="54294" xr:uid="{00000000-0005-0000-0000-000092C10000}"/>
    <cellStyle name="RQDheading" xfId="247" xr:uid="{00000000-0005-0000-0000-000093C10000}"/>
    <cellStyle name="RQDheading 10" xfId="4461" xr:uid="{00000000-0005-0000-0000-000094C10000}"/>
    <cellStyle name="RQDheading 10 10" xfId="26686" xr:uid="{00000000-0005-0000-0000-000095C10000}"/>
    <cellStyle name="RQDheading 10 11" xfId="31789" xr:uid="{00000000-0005-0000-0000-000096C10000}"/>
    <cellStyle name="RQDheading 10 12" xfId="34114" xr:uid="{00000000-0005-0000-0000-000097C10000}"/>
    <cellStyle name="RQDheading 10 13" xfId="36494" xr:uid="{00000000-0005-0000-0000-000098C10000}"/>
    <cellStyle name="RQDheading 10 14" xfId="39026" xr:uid="{00000000-0005-0000-0000-000099C10000}"/>
    <cellStyle name="RQDheading 10 15" xfId="41886" xr:uid="{00000000-0005-0000-0000-00009AC10000}"/>
    <cellStyle name="RQDheading 10 16" xfId="44407" xr:uid="{00000000-0005-0000-0000-00009BC10000}"/>
    <cellStyle name="RQDheading 10 17" xfId="46946" xr:uid="{00000000-0005-0000-0000-00009CC10000}"/>
    <cellStyle name="RQDheading 10 2" xfId="7094" xr:uid="{00000000-0005-0000-0000-00009DC10000}"/>
    <cellStyle name="RQDheading 10 3" xfId="9591" xr:uid="{00000000-0005-0000-0000-00009EC10000}"/>
    <cellStyle name="RQDheading 10 4" xfId="12090" xr:uid="{00000000-0005-0000-0000-00009FC10000}"/>
    <cellStyle name="RQDheading 10 5" xfId="14801" xr:uid="{00000000-0005-0000-0000-0000A0C10000}"/>
    <cellStyle name="RQDheading 10 6" xfId="16984" xr:uid="{00000000-0005-0000-0000-0000A1C10000}"/>
    <cellStyle name="RQDheading 10 7" xfId="19056" xr:uid="{00000000-0005-0000-0000-0000A2C10000}"/>
    <cellStyle name="RQDheading 10 8" xfId="21536" xr:uid="{00000000-0005-0000-0000-0000A3C10000}"/>
    <cellStyle name="RQDheading 10 9" xfId="24097" xr:uid="{00000000-0005-0000-0000-0000A4C10000}"/>
    <cellStyle name="RQDheading 11" xfId="2358" xr:uid="{00000000-0005-0000-0000-0000A5C10000}"/>
    <cellStyle name="RQDheading 12" xfId="2791" xr:uid="{00000000-0005-0000-0000-0000A6C10000}"/>
    <cellStyle name="RQDheading 13" xfId="3006" xr:uid="{00000000-0005-0000-0000-0000A7C10000}"/>
    <cellStyle name="RQDheading 14" xfId="5788" xr:uid="{00000000-0005-0000-0000-0000A8C10000}"/>
    <cellStyle name="RQDheading 15" xfId="2639" xr:uid="{00000000-0005-0000-0000-0000A9C10000}"/>
    <cellStyle name="RQDheading 16" xfId="13425" xr:uid="{00000000-0005-0000-0000-0000AAC10000}"/>
    <cellStyle name="RQDheading 17" xfId="2619" xr:uid="{00000000-0005-0000-0000-0000ABC10000}"/>
    <cellStyle name="RQDheading 18" xfId="2735" xr:uid="{00000000-0005-0000-0000-0000ACC10000}"/>
    <cellStyle name="RQDheading 19" xfId="29463" xr:uid="{00000000-0005-0000-0000-0000ADC10000}"/>
    <cellStyle name="RQDheading 2" xfId="1211" xr:uid="{00000000-0005-0000-0000-0000AEC10000}"/>
    <cellStyle name="RQDheading 2 10" xfId="2775" xr:uid="{00000000-0005-0000-0000-0000AFC10000}"/>
    <cellStyle name="RQDheading 2 11" xfId="2533" xr:uid="{00000000-0005-0000-0000-0000B0C10000}"/>
    <cellStyle name="RQDheading 2 12" xfId="3082" xr:uid="{00000000-0005-0000-0000-0000B1C10000}"/>
    <cellStyle name="RQDheading 2 13" xfId="2963" xr:uid="{00000000-0005-0000-0000-0000B2C10000}"/>
    <cellStyle name="RQDheading 2 14" xfId="2665" xr:uid="{00000000-0005-0000-0000-0000B3C10000}"/>
    <cellStyle name="RQDheading 2 15" xfId="3094" xr:uid="{00000000-0005-0000-0000-0000B4C10000}"/>
    <cellStyle name="RQDheading 2 16" xfId="2490" xr:uid="{00000000-0005-0000-0000-0000B5C10000}"/>
    <cellStyle name="RQDheading 2 17" xfId="16183" xr:uid="{00000000-0005-0000-0000-0000B6C10000}"/>
    <cellStyle name="RQDheading 2 18" xfId="28355" xr:uid="{00000000-0005-0000-0000-0000B7C10000}"/>
    <cellStyle name="RQDheading 2 19" xfId="28821" xr:uid="{00000000-0005-0000-0000-0000B8C10000}"/>
    <cellStyle name="RQDheading 2 2" xfId="1251" xr:uid="{00000000-0005-0000-0000-0000B9C10000}"/>
    <cellStyle name="RQDheading 2 2 10" xfId="2438" xr:uid="{00000000-0005-0000-0000-0000BAC10000}"/>
    <cellStyle name="RQDheading 2 2 10 2" xfId="50480" xr:uid="{00000000-0005-0000-0000-0000BBC10000}"/>
    <cellStyle name="RQDheading 2 2 10 2 2" xfId="53921" xr:uid="{00000000-0005-0000-0000-0000BCC10000}"/>
    <cellStyle name="RQDheading 2 2 10 3" xfId="52004" xr:uid="{00000000-0005-0000-0000-0000BDC10000}"/>
    <cellStyle name="RQDheading 2 2 11" xfId="3314" xr:uid="{00000000-0005-0000-0000-0000BEC10000}"/>
    <cellStyle name="RQDheading 2 2 11 2" xfId="54060" xr:uid="{00000000-0005-0000-0000-0000BFC10000}"/>
    <cellStyle name="RQDheading 2 2 11 3" xfId="52180" xr:uid="{00000000-0005-0000-0000-0000C0C10000}"/>
    <cellStyle name="RQDheading 2 2 12" xfId="2860" xr:uid="{00000000-0005-0000-0000-0000C1C10000}"/>
    <cellStyle name="RQDheading 2 2 12 2" xfId="54243" xr:uid="{00000000-0005-0000-0000-0000C2C10000}"/>
    <cellStyle name="RQDheading 2 2 12 3" xfId="52602" xr:uid="{00000000-0005-0000-0000-0000C3C10000}"/>
    <cellStyle name="RQDheading 2 2 13" xfId="3013" xr:uid="{00000000-0005-0000-0000-0000C4C10000}"/>
    <cellStyle name="RQDheading 2 2 13 2" xfId="52987" xr:uid="{00000000-0005-0000-0000-0000C5C10000}"/>
    <cellStyle name="RQDheading 2 2 14" xfId="2800" xr:uid="{00000000-0005-0000-0000-0000C6C10000}"/>
    <cellStyle name="RQDheading 2 2 15" xfId="2348" xr:uid="{00000000-0005-0000-0000-0000C7C10000}"/>
    <cellStyle name="RQDheading 2 2 16" xfId="20872" xr:uid="{00000000-0005-0000-0000-0000C8C10000}"/>
    <cellStyle name="RQDheading 2 2 17" xfId="28732" xr:uid="{00000000-0005-0000-0000-0000C9C10000}"/>
    <cellStyle name="RQDheading 2 2 18" xfId="28170" xr:uid="{00000000-0005-0000-0000-0000CAC10000}"/>
    <cellStyle name="RQDheading 2 2 19" xfId="29352" xr:uid="{00000000-0005-0000-0000-0000CBC10000}"/>
    <cellStyle name="RQDheading 2 2 2" xfId="2277" xr:uid="{00000000-0005-0000-0000-0000CCC10000}"/>
    <cellStyle name="RQDheading 2 2 2 10" xfId="2841" xr:uid="{00000000-0005-0000-0000-0000CDC10000}"/>
    <cellStyle name="RQDheading 2 2 2 11" xfId="13587" xr:uid="{00000000-0005-0000-0000-0000CEC10000}"/>
    <cellStyle name="RQDheading 2 2 2 12" xfId="16141" xr:uid="{00000000-0005-0000-0000-0000CFC10000}"/>
    <cellStyle name="RQDheading 2 2 2 13" xfId="3070" xr:uid="{00000000-0005-0000-0000-0000D0C10000}"/>
    <cellStyle name="RQDheading 2 2 2 14" xfId="3121" xr:uid="{00000000-0005-0000-0000-0000D1C10000}"/>
    <cellStyle name="RQDheading 2 2 2 15" xfId="22909" xr:uid="{00000000-0005-0000-0000-0000D2C10000}"/>
    <cellStyle name="RQDheading 2 2 2 16" xfId="25492" xr:uid="{00000000-0005-0000-0000-0000D3C10000}"/>
    <cellStyle name="RQDheading 2 2 2 17" xfId="28115" xr:uid="{00000000-0005-0000-0000-0000D4C10000}"/>
    <cellStyle name="RQDheading 2 2 2 18" xfId="33173" xr:uid="{00000000-0005-0000-0000-0000D5C10000}"/>
    <cellStyle name="RQDheading 2 2 2 19" xfId="29505" xr:uid="{00000000-0005-0000-0000-0000D6C10000}"/>
    <cellStyle name="RQDheading 2 2 2 2" xfId="3870" xr:uid="{00000000-0005-0000-0000-0000D7C10000}"/>
    <cellStyle name="RQDheading 2 2 2 2 10" xfId="23509" xr:uid="{00000000-0005-0000-0000-0000D8C10000}"/>
    <cellStyle name="RQDheading 2 2 2 2 11" xfId="26101" xr:uid="{00000000-0005-0000-0000-0000D9C10000}"/>
    <cellStyle name="RQDheading 2 2 2 2 12" xfId="31200" xr:uid="{00000000-0005-0000-0000-0000DAC10000}"/>
    <cellStyle name="RQDheading 2 2 2 2 13" xfId="33590" xr:uid="{00000000-0005-0000-0000-0000DBC10000}"/>
    <cellStyle name="RQDheading 2 2 2 2 14" xfId="35906" xr:uid="{00000000-0005-0000-0000-0000DCC10000}"/>
    <cellStyle name="RQDheading 2 2 2 2 15" xfId="38450" xr:uid="{00000000-0005-0000-0000-0000DDC10000}"/>
    <cellStyle name="RQDheading 2 2 2 2 16" xfId="41299" xr:uid="{00000000-0005-0000-0000-0000DEC10000}"/>
    <cellStyle name="RQDheading 2 2 2 2 17" xfId="43819" xr:uid="{00000000-0005-0000-0000-0000DFC10000}"/>
    <cellStyle name="RQDheading 2 2 2 2 18" xfId="46358" xr:uid="{00000000-0005-0000-0000-0000E0C10000}"/>
    <cellStyle name="RQDheading 2 2 2 2 19" xfId="53096" xr:uid="{00000000-0005-0000-0000-0000E1C10000}"/>
    <cellStyle name="RQDheading 2 2 2 2 2" xfId="5207" xr:uid="{00000000-0005-0000-0000-0000E2C10000}"/>
    <cellStyle name="RQDheading 2 2 2 2 2 10" xfId="27427" xr:uid="{00000000-0005-0000-0000-0000E3C10000}"/>
    <cellStyle name="RQDheading 2 2 2 2 2 11" xfId="32534" xr:uid="{00000000-0005-0000-0000-0000E4C10000}"/>
    <cellStyle name="RQDheading 2 2 2 2 2 12" xfId="34860" xr:uid="{00000000-0005-0000-0000-0000E5C10000}"/>
    <cellStyle name="RQDheading 2 2 2 2 2 13" xfId="37239" xr:uid="{00000000-0005-0000-0000-0000E6C10000}"/>
    <cellStyle name="RQDheading 2 2 2 2 2 14" xfId="39771" xr:uid="{00000000-0005-0000-0000-0000E7C10000}"/>
    <cellStyle name="RQDheading 2 2 2 2 2 15" xfId="42627" xr:uid="{00000000-0005-0000-0000-0000E8C10000}"/>
    <cellStyle name="RQDheading 2 2 2 2 2 16" xfId="45152" xr:uid="{00000000-0005-0000-0000-0000E9C10000}"/>
    <cellStyle name="RQDheading 2 2 2 2 2 17" xfId="47691" xr:uid="{00000000-0005-0000-0000-0000EAC10000}"/>
    <cellStyle name="RQDheading 2 2 2 2 2 2" xfId="7840" xr:uid="{00000000-0005-0000-0000-0000EBC10000}"/>
    <cellStyle name="RQDheading 2 2 2 2 2 3" xfId="10332" xr:uid="{00000000-0005-0000-0000-0000ECC10000}"/>
    <cellStyle name="RQDheading 2 2 2 2 2 4" xfId="12830" xr:uid="{00000000-0005-0000-0000-0000EDC10000}"/>
    <cellStyle name="RQDheading 2 2 2 2 2 5" xfId="15543" xr:uid="{00000000-0005-0000-0000-0000EEC10000}"/>
    <cellStyle name="RQDheading 2 2 2 2 2 6" xfId="17727" xr:uid="{00000000-0005-0000-0000-0000EFC10000}"/>
    <cellStyle name="RQDheading 2 2 2 2 2 7" xfId="19799" xr:uid="{00000000-0005-0000-0000-0000F0C10000}"/>
    <cellStyle name="RQDheading 2 2 2 2 2 8" xfId="22281" xr:uid="{00000000-0005-0000-0000-0000F1C10000}"/>
    <cellStyle name="RQDheading 2 2 2 2 2 9" xfId="24842" xr:uid="{00000000-0005-0000-0000-0000F2C10000}"/>
    <cellStyle name="RQDheading 2 2 2 2 3" xfId="6505" xr:uid="{00000000-0005-0000-0000-0000F3C10000}"/>
    <cellStyle name="RQDheading 2 2 2 2 4" xfId="9005" xr:uid="{00000000-0005-0000-0000-0000F4C10000}"/>
    <cellStyle name="RQDheading 2 2 2 2 5" xfId="11505" xr:uid="{00000000-0005-0000-0000-0000F5C10000}"/>
    <cellStyle name="RQDheading 2 2 2 2 6" xfId="14214" xr:uid="{00000000-0005-0000-0000-0000F6C10000}"/>
    <cellStyle name="RQDheading 2 2 2 2 7" xfId="16487" xr:uid="{00000000-0005-0000-0000-0000F7C10000}"/>
    <cellStyle name="RQDheading 2 2 2 2 8" xfId="18467" xr:uid="{00000000-0005-0000-0000-0000F8C10000}"/>
    <cellStyle name="RQDheading 2 2 2 2 9" xfId="20966" xr:uid="{00000000-0005-0000-0000-0000F9C10000}"/>
    <cellStyle name="RQDheading 2 2 2 20" xfId="37877" xr:uid="{00000000-0005-0000-0000-0000FAC10000}"/>
    <cellStyle name="RQDheading 2 2 2 21" xfId="40695" xr:uid="{00000000-0005-0000-0000-0000FBC10000}"/>
    <cellStyle name="RQDheading 2 2 2 22" xfId="43236" xr:uid="{00000000-0005-0000-0000-0000FCC10000}"/>
    <cellStyle name="RQDheading 2 2 2 23" xfId="45758" xr:uid="{00000000-0005-0000-0000-0000FDC10000}"/>
    <cellStyle name="RQDheading 2 2 2 24" xfId="49498" xr:uid="{00000000-0005-0000-0000-0000FEC10000}"/>
    <cellStyle name="RQDheading 2 2 2 25" xfId="51077" xr:uid="{00000000-0005-0000-0000-0000FFC10000}"/>
    <cellStyle name="RQDheading 2 2 2 3" xfId="4001" xr:uid="{00000000-0005-0000-0000-000000C20000}"/>
    <cellStyle name="RQDheading 2 2 2 3 10" xfId="23640" xr:uid="{00000000-0005-0000-0000-000001C20000}"/>
    <cellStyle name="RQDheading 2 2 2 3 11" xfId="26232" xr:uid="{00000000-0005-0000-0000-000002C20000}"/>
    <cellStyle name="RQDheading 2 2 2 3 12" xfId="31331" xr:uid="{00000000-0005-0000-0000-000003C20000}"/>
    <cellStyle name="RQDheading 2 2 2 3 13" xfId="33678" xr:uid="{00000000-0005-0000-0000-000004C20000}"/>
    <cellStyle name="RQDheading 2 2 2 3 14" xfId="36037" xr:uid="{00000000-0005-0000-0000-000005C20000}"/>
    <cellStyle name="RQDheading 2 2 2 3 15" xfId="38574" xr:uid="{00000000-0005-0000-0000-000006C20000}"/>
    <cellStyle name="RQDheading 2 2 2 3 16" xfId="41430" xr:uid="{00000000-0005-0000-0000-000007C20000}"/>
    <cellStyle name="RQDheading 2 2 2 3 17" xfId="43950" xr:uid="{00000000-0005-0000-0000-000008C20000}"/>
    <cellStyle name="RQDheading 2 2 2 3 18" xfId="46489" xr:uid="{00000000-0005-0000-0000-000009C20000}"/>
    <cellStyle name="RQDheading 2 2 2 3 2" xfId="5338" xr:uid="{00000000-0005-0000-0000-00000AC20000}"/>
    <cellStyle name="RQDheading 2 2 2 3 2 10" xfId="27558" xr:uid="{00000000-0005-0000-0000-00000BC20000}"/>
    <cellStyle name="RQDheading 2 2 2 3 2 11" xfId="32665" xr:uid="{00000000-0005-0000-0000-00000CC20000}"/>
    <cellStyle name="RQDheading 2 2 2 3 2 12" xfId="34991" xr:uid="{00000000-0005-0000-0000-00000DC20000}"/>
    <cellStyle name="RQDheading 2 2 2 3 2 13" xfId="37370" xr:uid="{00000000-0005-0000-0000-00000EC20000}"/>
    <cellStyle name="RQDheading 2 2 2 3 2 14" xfId="39902" xr:uid="{00000000-0005-0000-0000-00000FC20000}"/>
    <cellStyle name="RQDheading 2 2 2 3 2 15" xfId="42758" xr:uid="{00000000-0005-0000-0000-000010C20000}"/>
    <cellStyle name="RQDheading 2 2 2 3 2 16" xfId="45283" xr:uid="{00000000-0005-0000-0000-000011C20000}"/>
    <cellStyle name="RQDheading 2 2 2 3 2 17" xfId="47822" xr:uid="{00000000-0005-0000-0000-000012C20000}"/>
    <cellStyle name="RQDheading 2 2 2 3 2 2" xfId="7971" xr:uid="{00000000-0005-0000-0000-000013C20000}"/>
    <cellStyle name="RQDheading 2 2 2 3 2 3" xfId="10463" xr:uid="{00000000-0005-0000-0000-000014C20000}"/>
    <cellStyle name="RQDheading 2 2 2 3 2 4" xfId="12961" xr:uid="{00000000-0005-0000-0000-000015C20000}"/>
    <cellStyle name="RQDheading 2 2 2 3 2 5" xfId="15674" xr:uid="{00000000-0005-0000-0000-000016C20000}"/>
    <cellStyle name="RQDheading 2 2 2 3 2 6" xfId="17858" xr:uid="{00000000-0005-0000-0000-000017C20000}"/>
    <cellStyle name="RQDheading 2 2 2 3 2 7" xfId="19930" xr:uid="{00000000-0005-0000-0000-000018C20000}"/>
    <cellStyle name="RQDheading 2 2 2 3 2 8" xfId="22412" xr:uid="{00000000-0005-0000-0000-000019C20000}"/>
    <cellStyle name="RQDheading 2 2 2 3 2 9" xfId="24973" xr:uid="{00000000-0005-0000-0000-00001AC20000}"/>
    <cellStyle name="RQDheading 2 2 2 3 3" xfId="6636" xr:uid="{00000000-0005-0000-0000-00001BC20000}"/>
    <cellStyle name="RQDheading 2 2 2 3 4" xfId="9136" xr:uid="{00000000-0005-0000-0000-00001CC20000}"/>
    <cellStyle name="RQDheading 2 2 2 3 5" xfId="11636" xr:uid="{00000000-0005-0000-0000-00001DC20000}"/>
    <cellStyle name="RQDheading 2 2 2 3 6" xfId="14345" xr:uid="{00000000-0005-0000-0000-00001EC20000}"/>
    <cellStyle name="RQDheading 2 2 2 3 7" xfId="16550" xr:uid="{00000000-0005-0000-0000-00001FC20000}"/>
    <cellStyle name="RQDheading 2 2 2 3 8" xfId="18598" xr:uid="{00000000-0005-0000-0000-000020C20000}"/>
    <cellStyle name="RQDheading 2 2 2 3 9" xfId="21087" xr:uid="{00000000-0005-0000-0000-000021C20000}"/>
    <cellStyle name="RQDheading 2 2 2 4" xfId="4272" xr:uid="{00000000-0005-0000-0000-000022C20000}"/>
    <cellStyle name="RQDheading 2 2 2 4 10" xfId="23910" xr:uid="{00000000-0005-0000-0000-000023C20000}"/>
    <cellStyle name="RQDheading 2 2 2 4 11" xfId="26500" xr:uid="{00000000-0005-0000-0000-000024C20000}"/>
    <cellStyle name="RQDheading 2 2 2 4 12" xfId="29839" xr:uid="{00000000-0005-0000-0000-000025C20000}"/>
    <cellStyle name="RQDheading 2 2 2 4 13" xfId="31602" xr:uid="{00000000-0005-0000-0000-000026C20000}"/>
    <cellStyle name="RQDheading 2 2 2 4 14" xfId="33933" xr:uid="{00000000-0005-0000-0000-000027C20000}"/>
    <cellStyle name="RQDheading 2 2 2 4 15" xfId="36307" xr:uid="{00000000-0005-0000-0000-000028C20000}"/>
    <cellStyle name="RQDheading 2 2 2 4 16" xfId="38844" xr:uid="{00000000-0005-0000-0000-000029C20000}"/>
    <cellStyle name="RQDheading 2 2 2 4 17" xfId="41698" xr:uid="{00000000-0005-0000-0000-00002AC20000}"/>
    <cellStyle name="RQDheading 2 2 2 4 18" xfId="44220" xr:uid="{00000000-0005-0000-0000-00002BC20000}"/>
    <cellStyle name="RQDheading 2 2 2 4 19" xfId="46759" xr:uid="{00000000-0005-0000-0000-00002CC20000}"/>
    <cellStyle name="RQDheading 2 2 2 4 2" xfId="5606" xr:uid="{00000000-0005-0000-0000-00002DC20000}"/>
    <cellStyle name="RQDheading 2 2 2 4 2 10" xfId="27826" xr:uid="{00000000-0005-0000-0000-00002EC20000}"/>
    <cellStyle name="RQDheading 2 2 2 4 2 11" xfId="32933" xr:uid="{00000000-0005-0000-0000-00002FC20000}"/>
    <cellStyle name="RQDheading 2 2 2 4 2 12" xfId="35259" xr:uid="{00000000-0005-0000-0000-000030C20000}"/>
    <cellStyle name="RQDheading 2 2 2 4 2 13" xfId="37638" xr:uid="{00000000-0005-0000-0000-000031C20000}"/>
    <cellStyle name="RQDheading 2 2 2 4 2 14" xfId="40170" xr:uid="{00000000-0005-0000-0000-000032C20000}"/>
    <cellStyle name="RQDheading 2 2 2 4 2 15" xfId="43026" xr:uid="{00000000-0005-0000-0000-000033C20000}"/>
    <cellStyle name="RQDheading 2 2 2 4 2 16" xfId="45551" xr:uid="{00000000-0005-0000-0000-000034C20000}"/>
    <cellStyle name="RQDheading 2 2 2 4 2 17" xfId="48090" xr:uid="{00000000-0005-0000-0000-000035C20000}"/>
    <cellStyle name="RQDheading 2 2 2 4 2 2" xfId="8239" xr:uid="{00000000-0005-0000-0000-000036C20000}"/>
    <cellStyle name="RQDheading 2 2 2 4 2 3" xfId="10731" xr:uid="{00000000-0005-0000-0000-000037C20000}"/>
    <cellStyle name="RQDheading 2 2 2 4 2 4" xfId="13229" xr:uid="{00000000-0005-0000-0000-000038C20000}"/>
    <cellStyle name="RQDheading 2 2 2 4 2 5" xfId="15942" xr:uid="{00000000-0005-0000-0000-000039C20000}"/>
    <cellStyle name="RQDheading 2 2 2 4 2 6" xfId="18126" xr:uid="{00000000-0005-0000-0000-00003AC20000}"/>
    <cellStyle name="RQDheading 2 2 2 4 2 7" xfId="20198" xr:uid="{00000000-0005-0000-0000-00003BC20000}"/>
    <cellStyle name="RQDheading 2 2 2 4 2 8" xfId="22680" xr:uid="{00000000-0005-0000-0000-00003CC20000}"/>
    <cellStyle name="RQDheading 2 2 2 4 2 9" xfId="25241" xr:uid="{00000000-0005-0000-0000-00003DC20000}"/>
    <cellStyle name="RQDheading 2 2 2 4 3" xfId="6907" xr:uid="{00000000-0005-0000-0000-00003EC20000}"/>
    <cellStyle name="RQDheading 2 2 2 4 4" xfId="9404" xr:uid="{00000000-0005-0000-0000-00003FC20000}"/>
    <cellStyle name="RQDheading 2 2 2 4 5" xfId="11904" xr:uid="{00000000-0005-0000-0000-000040C20000}"/>
    <cellStyle name="RQDheading 2 2 2 4 6" xfId="14614" xr:uid="{00000000-0005-0000-0000-000041C20000}"/>
    <cellStyle name="RQDheading 2 2 2 4 7" xfId="16804" xr:uid="{00000000-0005-0000-0000-000042C20000}"/>
    <cellStyle name="RQDheading 2 2 2 4 8" xfId="18868" xr:uid="{00000000-0005-0000-0000-000043C20000}"/>
    <cellStyle name="RQDheading 2 2 2 4 9" xfId="21357" xr:uid="{00000000-0005-0000-0000-000044C20000}"/>
    <cellStyle name="RQDheading 2 2 2 5" xfId="4430" xr:uid="{00000000-0005-0000-0000-000045C20000}"/>
    <cellStyle name="RQDheading 2 2 2 5 10" xfId="24067" xr:uid="{00000000-0005-0000-0000-000046C20000}"/>
    <cellStyle name="RQDheading 2 2 2 5 11" xfId="26656" xr:uid="{00000000-0005-0000-0000-000047C20000}"/>
    <cellStyle name="RQDheading 2 2 2 5 12" xfId="31759" xr:uid="{00000000-0005-0000-0000-000048C20000}"/>
    <cellStyle name="RQDheading 2 2 2 5 13" xfId="34084" xr:uid="{00000000-0005-0000-0000-000049C20000}"/>
    <cellStyle name="RQDheading 2 2 2 5 14" xfId="36464" xr:uid="{00000000-0005-0000-0000-00004AC20000}"/>
    <cellStyle name="RQDheading 2 2 2 5 15" xfId="38996" xr:uid="{00000000-0005-0000-0000-00004BC20000}"/>
    <cellStyle name="RQDheading 2 2 2 5 16" xfId="41856" xr:uid="{00000000-0005-0000-0000-00004CC20000}"/>
    <cellStyle name="RQDheading 2 2 2 5 17" xfId="44377" xr:uid="{00000000-0005-0000-0000-00004DC20000}"/>
    <cellStyle name="RQDheading 2 2 2 5 18" xfId="46916" xr:uid="{00000000-0005-0000-0000-00004EC20000}"/>
    <cellStyle name="RQDheading 2 2 2 5 2" xfId="5762" xr:uid="{00000000-0005-0000-0000-00004FC20000}"/>
    <cellStyle name="RQDheading 2 2 2 5 2 10" xfId="27982" xr:uid="{00000000-0005-0000-0000-000050C20000}"/>
    <cellStyle name="RQDheading 2 2 2 5 2 11" xfId="33089" xr:uid="{00000000-0005-0000-0000-000051C20000}"/>
    <cellStyle name="RQDheading 2 2 2 5 2 12" xfId="35415" xr:uid="{00000000-0005-0000-0000-000052C20000}"/>
    <cellStyle name="RQDheading 2 2 2 5 2 13" xfId="37794" xr:uid="{00000000-0005-0000-0000-000053C20000}"/>
    <cellStyle name="RQDheading 2 2 2 5 2 14" xfId="40326" xr:uid="{00000000-0005-0000-0000-000054C20000}"/>
    <cellStyle name="RQDheading 2 2 2 5 2 15" xfId="43182" xr:uid="{00000000-0005-0000-0000-000055C20000}"/>
    <cellStyle name="RQDheading 2 2 2 5 2 16" xfId="45707" xr:uid="{00000000-0005-0000-0000-000056C20000}"/>
    <cellStyle name="RQDheading 2 2 2 5 2 17" xfId="48246" xr:uid="{00000000-0005-0000-0000-000057C20000}"/>
    <cellStyle name="RQDheading 2 2 2 5 2 2" xfId="8380" xr:uid="{00000000-0005-0000-0000-000058C20000}"/>
    <cellStyle name="RQDheading 2 2 2 5 2 3" xfId="10887" xr:uid="{00000000-0005-0000-0000-000059C20000}"/>
    <cellStyle name="RQDheading 2 2 2 5 2 4" xfId="13385" xr:uid="{00000000-0005-0000-0000-00005AC20000}"/>
    <cellStyle name="RQDheading 2 2 2 5 2 5" xfId="16098" xr:uid="{00000000-0005-0000-0000-00005BC20000}"/>
    <cellStyle name="RQDheading 2 2 2 5 2 6" xfId="18282" xr:uid="{00000000-0005-0000-0000-00005CC20000}"/>
    <cellStyle name="RQDheading 2 2 2 5 2 7" xfId="20354" xr:uid="{00000000-0005-0000-0000-00005DC20000}"/>
    <cellStyle name="RQDheading 2 2 2 5 2 8" xfId="22836" xr:uid="{00000000-0005-0000-0000-00005EC20000}"/>
    <cellStyle name="RQDheading 2 2 2 5 2 9" xfId="25397" xr:uid="{00000000-0005-0000-0000-00005FC20000}"/>
    <cellStyle name="RQDheading 2 2 2 5 3" xfId="7064" xr:uid="{00000000-0005-0000-0000-000060C20000}"/>
    <cellStyle name="RQDheading 2 2 2 5 4" xfId="9560" xr:uid="{00000000-0005-0000-0000-000061C20000}"/>
    <cellStyle name="RQDheading 2 2 2 5 5" xfId="12060" xr:uid="{00000000-0005-0000-0000-000062C20000}"/>
    <cellStyle name="RQDheading 2 2 2 5 6" xfId="14771" xr:uid="{00000000-0005-0000-0000-000063C20000}"/>
    <cellStyle name="RQDheading 2 2 2 5 7" xfId="16954" xr:uid="{00000000-0005-0000-0000-000064C20000}"/>
    <cellStyle name="RQDheading 2 2 2 5 8" xfId="19025" xr:uid="{00000000-0005-0000-0000-000065C20000}"/>
    <cellStyle name="RQDheading 2 2 2 5 9" xfId="21506" xr:uid="{00000000-0005-0000-0000-000066C20000}"/>
    <cellStyle name="RQDheading 2 2 2 6" xfId="4606" xr:uid="{00000000-0005-0000-0000-000067C20000}"/>
    <cellStyle name="RQDheading 2 2 2 6 10" xfId="26828" xr:uid="{00000000-0005-0000-0000-000068C20000}"/>
    <cellStyle name="RQDheading 2 2 2 6 11" xfId="31934" xr:uid="{00000000-0005-0000-0000-000069C20000}"/>
    <cellStyle name="RQDheading 2 2 2 6 12" xfId="34259" xr:uid="{00000000-0005-0000-0000-00006AC20000}"/>
    <cellStyle name="RQDheading 2 2 2 6 13" xfId="36639" xr:uid="{00000000-0005-0000-0000-00006BC20000}"/>
    <cellStyle name="RQDheading 2 2 2 6 14" xfId="39171" xr:uid="{00000000-0005-0000-0000-00006CC20000}"/>
    <cellStyle name="RQDheading 2 2 2 6 15" xfId="42029" xr:uid="{00000000-0005-0000-0000-00006DC20000}"/>
    <cellStyle name="RQDheading 2 2 2 6 16" xfId="44552" xr:uid="{00000000-0005-0000-0000-00006EC20000}"/>
    <cellStyle name="RQDheading 2 2 2 6 17" xfId="47091" xr:uid="{00000000-0005-0000-0000-00006FC20000}"/>
    <cellStyle name="RQDheading 2 2 2 6 2" xfId="7239" xr:uid="{00000000-0005-0000-0000-000070C20000}"/>
    <cellStyle name="RQDheading 2 2 2 6 3" xfId="9734" xr:uid="{00000000-0005-0000-0000-000071C20000}"/>
    <cellStyle name="RQDheading 2 2 2 6 4" xfId="12232" xr:uid="{00000000-0005-0000-0000-000072C20000}"/>
    <cellStyle name="RQDheading 2 2 2 6 5" xfId="14944" xr:uid="{00000000-0005-0000-0000-000073C20000}"/>
    <cellStyle name="RQDheading 2 2 2 6 6" xfId="17127" xr:uid="{00000000-0005-0000-0000-000074C20000}"/>
    <cellStyle name="RQDheading 2 2 2 6 7" xfId="19198" xr:uid="{00000000-0005-0000-0000-000075C20000}"/>
    <cellStyle name="RQDheading 2 2 2 6 8" xfId="21680" xr:uid="{00000000-0005-0000-0000-000076C20000}"/>
    <cellStyle name="RQDheading 2 2 2 6 9" xfId="24242" xr:uid="{00000000-0005-0000-0000-000077C20000}"/>
    <cellStyle name="RQDheading 2 2 2 7" xfId="3239" xr:uid="{00000000-0005-0000-0000-000078C20000}"/>
    <cellStyle name="RQDheading 2 2 2 8" xfId="5883" xr:uid="{00000000-0005-0000-0000-000079C20000}"/>
    <cellStyle name="RQDheading 2 2 2 9" xfId="3128" xr:uid="{00000000-0005-0000-0000-00007AC20000}"/>
    <cellStyle name="RQDheading 2 2 20" xfId="29974" xr:uid="{00000000-0005-0000-0000-00007BC20000}"/>
    <cellStyle name="RQDheading 2 2 21" xfId="40511" xr:uid="{00000000-0005-0000-0000-00007CC20000}"/>
    <cellStyle name="RQDheading 2 2 22" xfId="40400" xr:uid="{00000000-0005-0000-0000-00007DC20000}"/>
    <cellStyle name="RQDheading 2 2 23" xfId="40465" xr:uid="{00000000-0005-0000-0000-00007EC20000}"/>
    <cellStyle name="RQDheading 2 2 24" xfId="48618" xr:uid="{00000000-0005-0000-0000-00007FC20000}"/>
    <cellStyle name="RQDheading 2 2 25" xfId="50924" xr:uid="{00000000-0005-0000-0000-000080C20000}"/>
    <cellStyle name="RQDheading 2 2 3" xfId="3551" xr:uid="{00000000-0005-0000-0000-000081C20000}"/>
    <cellStyle name="RQDheading 2 2 3 10" xfId="23197" xr:uid="{00000000-0005-0000-0000-000082C20000}"/>
    <cellStyle name="RQDheading 2 2 3 11" xfId="25787" xr:uid="{00000000-0005-0000-0000-000083C20000}"/>
    <cellStyle name="RQDheading 2 2 3 12" xfId="28322" xr:uid="{00000000-0005-0000-0000-000084C20000}"/>
    <cellStyle name="RQDheading 2 2 3 13" xfId="33370" xr:uid="{00000000-0005-0000-0000-000085C20000}"/>
    <cellStyle name="RQDheading 2 2 3 14" xfId="35594" xr:uid="{00000000-0005-0000-0000-000086C20000}"/>
    <cellStyle name="RQDheading 2 2 3 15" xfId="38151" xr:uid="{00000000-0005-0000-0000-000087C20000}"/>
    <cellStyle name="RQDheading 2 2 3 16" xfId="40987" xr:uid="{00000000-0005-0000-0000-000088C20000}"/>
    <cellStyle name="RQDheading 2 2 3 17" xfId="43507" xr:uid="{00000000-0005-0000-0000-000089C20000}"/>
    <cellStyle name="RQDheading 2 2 3 18" xfId="46046" xr:uid="{00000000-0005-0000-0000-00008AC20000}"/>
    <cellStyle name="RQDheading 2 2 3 19" xfId="48492" xr:uid="{00000000-0005-0000-0000-00008BC20000}"/>
    <cellStyle name="RQDheading 2 2 3 2" xfId="4894" xr:uid="{00000000-0005-0000-0000-00008CC20000}"/>
    <cellStyle name="RQDheading 2 2 3 2 10" xfId="27115" xr:uid="{00000000-0005-0000-0000-00008DC20000}"/>
    <cellStyle name="RQDheading 2 2 3 2 11" xfId="32222" xr:uid="{00000000-0005-0000-0000-00008EC20000}"/>
    <cellStyle name="RQDheading 2 2 3 2 12" xfId="34547" xr:uid="{00000000-0005-0000-0000-00008FC20000}"/>
    <cellStyle name="RQDheading 2 2 3 2 13" xfId="36927" xr:uid="{00000000-0005-0000-0000-000090C20000}"/>
    <cellStyle name="RQDheading 2 2 3 2 14" xfId="39459" xr:uid="{00000000-0005-0000-0000-000091C20000}"/>
    <cellStyle name="RQDheading 2 2 3 2 15" xfId="42316" xr:uid="{00000000-0005-0000-0000-000092C20000}"/>
    <cellStyle name="RQDheading 2 2 3 2 16" xfId="44840" xr:uid="{00000000-0005-0000-0000-000093C20000}"/>
    <cellStyle name="RQDheading 2 2 3 2 17" xfId="47379" xr:uid="{00000000-0005-0000-0000-000094C20000}"/>
    <cellStyle name="RQDheading 2 2 3 2 18" xfId="52919" xr:uid="{00000000-0005-0000-0000-000095C20000}"/>
    <cellStyle name="RQDheading 2 2 3 2 2" xfId="7527" xr:uid="{00000000-0005-0000-0000-000096C20000}"/>
    <cellStyle name="RQDheading 2 2 3 2 3" xfId="10021" xr:uid="{00000000-0005-0000-0000-000097C20000}"/>
    <cellStyle name="RQDheading 2 2 3 2 4" xfId="12519" xr:uid="{00000000-0005-0000-0000-000098C20000}"/>
    <cellStyle name="RQDheading 2 2 3 2 5" xfId="15231" xr:uid="{00000000-0005-0000-0000-000099C20000}"/>
    <cellStyle name="RQDheading 2 2 3 2 6" xfId="17415" xr:uid="{00000000-0005-0000-0000-00009AC20000}"/>
    <cellStyle name="RQDheading 2 2 3 2 7" xfId="19486" xr:uid="{00000000-0005-0000-0000-00009BC20000}"/>
    <cellStyle name="RQDheading 2 2 3 2 8" xfId="21968" xr:uid="{00000000-0005-0000-0000-00009CC20000}"/>
    <cellStyle name="RQDheading 2 2 3 2 9" xfId="24530" xr:uid="{00000000-0005-0000-0000-00009DC20000}"/>
    <cellStyle name="RQDheading 2 2 3 20" xfId="50847" xr:uid="{00000000-0005-0000-0000-00009EC20000}"/>
    <cellStyle name="RQDheading 2 2 3 3" xfId="6186" xr:uid="{00000000-0005-0000-0000-00009FC20000}"/>
    <cellStyle name="RQDheading 2 2 3 4" xfId="8687" xr:uid="{00000000-0005-0000-0000-0000A0C20000}"/>
    <cellStyle name="RQDheading 2 2 3 5" xfId="11192" xr:uid="{00000000-0005-0000-0000-0000A1C20000}"/>
    <cellStyle name="RQDheading 2 2 3 6" xfId="13899" xr:uid="{00000000-0005-0000-0000-0000A2C20000}"/>
    <cellStyle name="RQDheading 2 2 3 7" xfId="16310" xr:uid="{00000000-0005-0000-0000-0000A3C20000}"/>
    <cellStyle name="RQDheading 2 2 3 8" xfId="2636" xr:uid="{00000000-0005-0000-0000-0000A4C20000}"/>
    <cellStyle name="RQDheading 2 2 3 9" xfId="20671" xr:uid="{00000000-0005-0000-0000-0000A5C20000}"/>
    <cellStyle name="RQDheading 2 2 4" xfId="3348" xr:uid="{00000000-0005-0000-0000-0000A6C20000}"/>
    <cellStyle name="RQDheading 2 2 4 10" xfId="22995" xr:uid="{00000000-0005-0000-0000-0000A7C20000}"/>
    <cellStyle name="RQDheading 2 2 4 11" xfId="25586" xr:uid="{00000000-0005-0000-0000-0000A8C20000}"/>
    <cellStyle name="RQDheading 2 2 4 12" xfId="29485" xr:uid="{00000000-0005-0000-0000-0000A9C20000}"/>
    <cellStyle name="RQDheading 2 2 4 13" xfId="33238" xr:uid="{00000000-0005-0000-0000-0000AAC20000}"/>
    <cellStyle name="RQDheading 2 2 4 14" xfId="30896" xr:uid="{00000000-0005-0000-0000-0000ABC20000}"/>
    <cellStyle name="RQDheading 2 2 4 15" xfId="37961" xr:uid="{00000000-0005-0000-0000-0000ACC20000}"/>
    <cellStyle name="RQDheading 2 2 4 16" xfId="40786" xr:uid="{00000000-0005-0000-0000-0000ADC20000}"/>
    <cellStyle name="RQDheading 2 2 4 17" xfId="43305" xr:uid="{00000000-0005-0000-0000-0000AEC20000}"/>
    <cellStyle name="RQDheading 2 2 4 18" xfId="45844" xr:uid="{00000000-0005-0000-0000-0000AFC20000}"/>
    <cellStyle name="RQDheading 2 2 4 19" xfId="49555" xr:uid="{00000000-0005-0000-0000-0000B0C20000}"/>
    <cellStyle name="RQDheading 2 2 4 2" xfId="4692" xr:uid="{00000000-0005-0000-0000-0000B1C20000}"/>
    <cellStyle name="RQDheading 2 2 4 2 10" xfId="26914" xr:uid="{00000000-0005-0000-0000-0000B2C20000}"/>
    <cellStyle name="RQDheading 2 2 4 2 11" xfId="32020" xr:uid="{00000000-0005-0000-0000-0000B3C20000}"/>
    <cellStyle name="RQDheading 2 2 4 2 12" xfId="34345" xr:uid="{00000000-0005-0000-0000-0000B4C20000}"/>
    <cellStyle name="RQDheading 2 2 4 2 13" xfId="36725" xr:uid="{00000000-0005-0000-0000-0000B5C20000}"/>
    <cellStyle name="RQDheading 2 2 4 2 14" xfId="39257" xr:uid="{00000000-0005-0000-0000-0000B6C20000}"/>
    <cellStyle name="RQDheading 2 2 4 2 15" xfId="42115" xr:uid="{00000000-0005-0000-0000-0000B7C20000}"/>
    <cellStyle name="RQDheading 2 2 4 2 16" xfId="44638" xr:uid="{00000000-0005-0000-0000-0000B8C20000}"/>
    <cellStyle name="RQDheading 2 2 4 2 17" xfId="47177" xr:uid="{00000000-0005-0000-0000-0000B9C20000}"/>
    <cellStyle name="RQDheading 2 2 4 2 18" xfId="53153" xr:uid="{00000000-0005-0000-0000-0000BAC20000}"/>
    <cellStyle name="RQDheading 2 2 4 2 2" xfId="7325" xr:uid="{00000000-0005-0000-0000-0000BBC20000}"/>
    <cellStyle name="RQDheading 2 2 4 2 3" xfId="9820" xr:uid="{00000000-0005-0000-0000-0000BCC20000}"/>
    <cellStyle name="RQDheading 2 2 4 2 4" xfId="12318" xr:uid="{00000000-0005-0000-0000-0000BDC20000}"/>
    <cellStyle name="RQDheading 2 2 4 2 5" xfId="15030" xr:uid="{00000000-0005-0000-0000-0000BEC20000}"/>
    <cellStyle name="RQDheading 2 2 4 2 6" xfId="17213" xr:uid="{00000000-0005-0000-0000-0000BFC20000}"/>
    <cellStyle name="RQDheading 2 2 4 2 7" xfId="19284" xr:uid="{00000000-0005-0000-0000-0000C0C20000}"/>
    <cellStyle name="RQDheading 2 2 4 2 8" xfId="21766" xr:uid="{00000000-0005-0000-0000-0000C1C20000}"/>
    <cellStyle name="RQDheading 2 2 4 2 9" xfId="24328" xr:uid="{00000000-0005-0000-0000-0000C2C20000}"/>
    <cellStyle name="RQDheading 2 2 4 20" xfId="51134" xr:uid="{00000000-0005-0000-0000-0000C3C20000}"/>
    <cellStyle name="RQDheading 2 2 4 3" xfId="5983" xr:uid="{00000000-0005-0000-0000-0000C4C20000}"/>
    <cellStyle name="RQDheading 2 2 4 4" xfId="8485" xr:uid="{00000000-0005-0000-0000-0000C5C20000}"/>
    <cellStyle name="RQDheading 2 2 4 5" xfId="10991" xr:uid="{00000000-0005-0000-0000-0000C6C20000}"/>
    <cellStyle name="RQDheading 2 2 4 6" xfId="13697" xr:uid="{00000000-0005-0000-0000-0000C7C20000}"/>
    <cellStyle name="RQDheading 2 2 4 7" xfId="16203" xr:uid="{00000000-0005-0000-0000-0000C8C20000}"/>
    <cellStyle name="RQDheading 2 2 4 8" xfId="16420" xr:uid="{00000000-0005-0000-0000-0000C9C20000}"/>
    <cellStyle name="RQDheading 2 2 4 9" xfId="20475" xr:uid="{00000000-0005-0000-0000-0000CAC20000}"/>
    <cellStyle name="RQDheading 2 2 5" xfId="4012" xr:uid="{00000000-0005-0000-0000-0000CBC20000}"/>
    <cellStyle name="RQDheading 2 2 5 10" xfId="23651" xr:uid="{00000000-0005-0000-0000-0000CCC20000}"/>
    <cellStyle name="RQDheading 2 2 5 11" xfId="26243" xr:uid="{00000000-0005-0000-0000-0000CDC20000}"/>
    <cellStyle name="RQDheading 2 2 5 12" xfId="31342" xr:uid="{00000000-0005-0000-0000-0000CEC20000}"/>
    <cellStyle name="RQDheading 2 2 5 13" xfId="33684" xr:uid="{00000000-0005-0000-0000-0000CFC20000}"/>
    <cellStyle name="RQDheading 2 2 5 14" xfId="36048" xr:uid="{00000000-0005-0000-0000-0000D0C20000}"/>
    <cellStyle name="RQDheading 2 2 5 15" xfId="38585" xr:uid="{00000000-0005-0000-0000-0000D1C20000}"/>
    <cellStyle name="RQDheading 2 2 5 16" xfId="41441" xr:uid="{00000000-0005-0000-0000-0000D2C20000}"/>
    <cellStyle name="RQDheading 2 2 5 17" xfId="43961" xr:uid="{00000000-0005-0000-0000-0000D3C20000}"/>
    <cellStyle name="RQDheading 2 2 5 18" xfId="46500" xr:uid="{00000000-0005-0000-0000-0000D4C20000}"/>
    <cellStyle name="RQDheading 2 2 5 19" xfId="49874" xr:uid="{00000000-0005-0000-0000-0000D5C20000}"/>
    <cellStyle name="RQDheading 2 2 5 2" xfId="5349" xr:uid="{00000000-0005-0000-0000-0000D6C20000}"/>
    <cellStyle name="RQDheading 2 2 5 2 10" xfId="27569" xr:uid="{00000000-0005-0000-0000-0000D7C20000}"/>
    <cellStyle name="RQDheading 2 2 5 2 11" xfId="32676" xr:uid="{00000000-0005-0000-0000-0000D8C20000}"/>
    <cellStyle name="RQDheading 2 2 5 2 12" xfId="35002" xr:uid="{00000000-0005-0000-0000-0000D9C20000}"/>
    <cellStyle name="RQDheading 2 2 5 2 13" xfId="37381" xr:uid="{00000000-0005-0000-0000-0000DAC20000}"/>
    <cellStyle name="RQDheading 2 2 5 2 14" xfId="39913" xr:uid="{00000000-0005-0000-0000-0000DBC20000}"/>
    <cellStyle name="RQDheading 2 2 5 2 15" xfId="42769" xr:uid="{00000000-0005-0000-0000-0000DCC20000}"/>
    <cellStyle name="RQDheading 2 2 5 2 16" xfId="45294" xr:uid="{00000000-0005-0000-0000-0000DDC20000}"/>
    <cellStyle name="RQDheading 2 2 5 2 17" xfId="47833" xr:uid="{00000000-0005-0000-0000-0000DEC20000}"/>
    <cellStyle name="RQDheading 2 2 5 2 18" xfId="53447" xr:uid="{00000000-0005-0000-0000-0000DFC20000}"/>
    <cellStyle name="RQDheading 2 2 5 2 2" xfId="7982" xr:uid="{00000000-0005-0000-0000-0000E0C20000}"/>
    <cellStyle name="RQDheading 2 2 5 2 3" xfId="10474" xr:uid="{00000000-0005-0000-0000-0000E1C20000}"/>
    <cellStyle name="RQDheading 2 2 5 2 4" xfId="12972" xr:uid="{00000000-0005-0000-0000-0000E2C20000}"/>
    <cellStyle name="RQDheading 2 2 5 2 5" xfId="15685" xr:uid="{00000000-0005-0000-0000-0000E3C20000}"/>
    <cellStyle name="RQDheading 2 2 5 2 6" xfId="17869" xr:uid="{00000000-0005-0000-0000-0000E4C20000}"/>
    <cellStyle name="RQDheading 2 2 5 2 7" xfId="19941" xr:uid="{00000000-0005-0000-0000-0000E5C20000}"/>
    <cellStyle name="RQDheading 2 2 5 2 8" xfId="22423" xr:uid="{00000000-0005-0000-0000-0000E6C20000}"/>
    <cellStyle name="RQDheading 2 2 5 2 9" xfId="24984" xr:uid="{00000000-0005-0000-0000-0000E7C20000}"/>
    <cellStyle name="RQDheading 2 2 5 20" xfId="51434" xr:uid="{00000000-0005-0000-0000-0000E8C20000}"/>
    <cellStyle name="RQDheading 2 2 5 3" xfId="6647" xr:uid="{00000000-0005-0000-0000-0000E9C20000}"/>
    <cellStyle name="RQDheading 2 2 5 4" xfId="9147" xr:uid="{00000000-0005-0000-0000-0000EAC20000}"/>
    <cellStyle name="RQDheading 2 2 5 5" xfId="11647" xr:uid="{00000000-0005-0000-0000-0000EBC20000}"/>
    <cellStyle name="RQDheading 2 2 5 6" xfId="14356" xr:uid="{00000000-0005-0000-0000-0000ECC20000}"/>
    <cellStyle name="RQDheading 2 2 5 7" xfId="16555" xr:uid="{00000000-0005-0000-0000-0000EDC20000}"/>
    <cellStyle name="RQDheading 2 2 5 8" xfId="18609" xr:uid="{00000000-0005-0000-0000-0000EEC20000}"/>
    <cellStyle name="RQDheading 2 2 5 9" xfId="21098" xr:uid="{00000000-0005-0000-0000-0000EFC20000}"/>
    <cellStyle name="RQDheading 2 2 6" xfId="3410" xr:uid="{00000000-0005-0000-0000-0000F0C20000}"/>
    <cellStyle name="RQDheading 2 2 6 10" xfId="23057" xr:uid="{00000000-0005-0000-0000-0000F1C20000}"/>
    <cellStyle name="RQDheading 2 2 6 11" xfId="25648" xr:uid="{00000000-0005-0000-0000-0000F2C20000}"/>
    <cellStyle name="RQDheading 2 2 6 12" xfId="28630" xr:uid="{00000000-0005-0000-0000-0000F3C20000}"/>
    <cellStyle name="RQDheading 2 2 6 13" xfId="33277" xr:uid="{00000000-0005-0000-0000-0000F4C20000}"/>
    <cellStyle name="RQDheading 2 2 6 14" xfId="35454" xr:uid="{00000000-0005-0000-0000-0000F5C20000}"/>
    <cellStyle name="RQDheading 2 2 6 15" xfId="38016" xr:uid="{00000000-0005-0000-0000-0000F6C20000}"/>
    <cellStyle name="RQDheading 2 2 6 16" xfId="40848" xr:uid="{00000000-0005-0000-0000-0000F7C20000}"/>
    <cellStyle name="RQDheading 2 2 6 17" xfId="43367" xr:uid="{00000000-0005-0000-0000-0000F8C20000}"/>
    <cellStyle name="RQDheading 2 2 6 18" xfId="45906" xr:uid="{00000000-0005-0000-0000-0000F9C20000}"/>
    <cellStyle name="RQDheading 2 2 6 19" xfId="50007" xr:uid="{00000000-0005-0000-0000-0000FAC20000}"/>
    <cellStyle name="RQDheading 2 2 6 2" xfId="4754" xr:uid="{00000000-0005-0000-0000-0000FBC20000}"/>
    <cellStyle name="RQDheading 2 2 6 2 10" xfId="26976" xr:uid="{00000000-0005-0000-0000-0000FCC20000}"/>
    <cellStyle name="RQDheading 2 2 6 2 11" xfId="32082" xr:uid="{00000000-0005-0000-0000-0000FDC20000}"/>
    <cellStyle name="RQDheading 2 2 6 2 12" xfId="34407" xr:uid="{00000000-0005-0000-0000-0000FEC20000}"/>
    <cellStyle name="RQDheading 2 2 6 2 13" xfId="36787" xr:uid="{00000000-0005-0000-0000-0000FFC20000}"/>
    <cellStyle name="RQDheading 2 2 6 2 14" xfId="39319" xr:uid="{00000000-0005-0000-0000-000000C30000}"/>
    <cellStyle name="RQDheading 2 2 6 2 15" xfId="42177" xr:uid="{00000000-0005-0000-0000-000001C30000}"/>
    <cellStyle name="RQDheading 2 2 6 2 16" xfId="44700" xr:uid="{00000000-0005-0000-0000-000002C30000}"/>
    <cellStyle name="RQDheading 2 2 6 2 17" xfId="47239" xr:uid="{00000000-0005-0000-0000-000003C30000}"/>
    <cellStyle name="RQDheading 2 2 6 2 18" xfId="53535" xr:uid="{00000000-0005-0000-0000-000004C30000}"/>
    <cellStyle name="RQDheading 2 2 6 2 2" xfId="7387" xr:uid="{00000000-0005-0000-0000-000005C30000}"/>
    <cellStyle name="RQDheading 2 2 6 2 3" xfId="9882" xr:uid="{00000000-0005-0000-0000-000006C30000}"/>
    <cellStyle name="RQDheading 2 2 6 2 4" xfId="12380" xr:uid="{00000000-0005-0000-0000-000007C30000}"/>
    <cellStyle name="RQDheading 2 2 6 2 5" xfId="15092" xr:uid="{00000000-0005-0000-0000-000008C30000}"/>
    <cellStyle name="RQDheading 2 2 6 2 6" xfId="17275" xr:uid="{00000000-0005-0000-0000-000009C30000}"/>
    <cellStyle name="RQDheading 2 2 6 2 7" xfId="19346" xr:uid="{00000000-0005-0000-0000-00000AC30000}"/>
    <cellStyle name="RQDheading 2 2 6 2 8" xfId="21828" xr:uid="{00000000-0005-0000-0000-00000BC30000}"/>
    <cellStyle name="RQDheading 2 2 6 2 9" xfId="24390" xr:uid="{00000000-0005-0000-0000-00000CC30000}"/>
    <cellStyle name="RQDheading 2 2 6 20" xfId="51567" xr:uid="{00000000-0005-0000-0000-00000DC30000}"/>
    <cellStyle name="RQDheading 2 2 6 3" xfId="6045" xr:uid="{00000000-0005-0000-0000-00000EC30000}"/>
    <cellStyle name="RQDheading 2 2 6 4" xfId="8547" xr:uid="{00000000-0005-0000-0000-00000FC30000}"/>
    <cellStyle name="RQDheading 2 2 6 5" xfId="11053" xr:uid="{00000000-0005-0000-0000-000010C30000}"/>
    <cellStyle name="RQDheading 2 2 6 6" xfId="13759" xr:uid="{00000000-0005-0000-0000-000011C30000}"/>
    <cellStyle name="RQDheading 2 2 6 7" xfId="16243" xr:uid="{00000000-0005-0000-0000-000012C30000}"/>
    <cellStyle name="RQDheading 2 2 6 8" xfId="2431" xr:uid="{00000000-0005-0000-0000-000013C30000}"/>
    <cellStyle name="RQDheading 2 2 6 9" xfId="20535" xr:uid="{00000000-0005-0000-0000-000014C30000}"/>
    <cellStyle name="RQDheading 2 2 7" xfId="4086" xr:uid="{00000000-0005-0000-0000-000015C30000}"/>
    <cellStyle name="RQDheading 2 2 7 10" xfId="23724" xr:uid="{00000000-0005-0000-0000-000016C30000}"/>
    <cellStyle name="RQDheading 2 2 7 11" xfId="26316" xr:uid="{00000000-0005-0000-0000-000017C30000}"/>
    <cellStyle name="RQDheading 2 2 7 12" xfId="29654" xr:uid="{00000000-0005-0000-0000-000018C30000}"/>
    <cellStyle name="RQDheading 2 2 7 13" xfId="31416" xr:uid="{00000000-0005-0000-0000-000019C30000}"/>
    <cellStyle name="RQDheading 2 2 7 14" xfId="33747" xr:uid="{00000000-0005-0000-0000-00001AC30000}"/>
    <cellStyle name="RQDheading 2 2 7 15" xfId="36121" xr:uid="{00000000-0005-0000-0000-00001BC30000}"/>
    <cellStyle name="RQDheading 2 2 7 16" xfId="38658" xr:uid="{00000000-0005-0000-0000-00001CC30000}"/>
    <cellStyle name="RQDheading 2 2 7 17" xfId="41514" xr:uid="{00000000-0005-0000-0000-00001DC30000}"/>
    <cellStyle name="RQDheading 2 2 7 18" xfId="44034" xr:uid="{00000000-0005-0000-0000-00001EC30000}"/>
    <cellStyle name="RQDheading 2 2 7 19" xfId="46573" xr:uid="{00000000-0005-0000-0000-00001FC30000}"/>
    <cellStyle name="RQDheading 2 2 7 2" xfId="5422" xr:uid="{00000000-0005-0000-0000-000020C30000}"/>
    <cellStyle name="RQDheading 2 2 7 2 10" xfId="27642" xr:uid="{00000000-0005-0000-0000-000021C30000}"/>
    <cellStyle name="RQDheading 2 2 7 2 11" xfId="32749" xr:uid="{00000000-0005-0000-0000-000022C30000}"/>
    <cellStyle name="RQDheading 2 2 7 2 12" xfId="35075" xr:uid="{00000000-0005-0000-0000-000023C30000}"/>
    <cellStyle name="RQDheading 2 2 7 2 13" xfId="37454" xr:uid="{00000000-0005-0000-0000-000024C30000}"/>
    <cellStyle name="RQDheading 2 2 7 2 14" xfId="39986" xr:uid="{00000000-0005-0000-0000-000025C30000}"/>
    <cellStyle name="RQDheading 2 2 7 2 15" xfId="42842" xr:uid="{00000000-0005-0000-0000-000026C30000}"/>
    <cellStyle name="RQDheading 2 2 7 2 16" xfId="45367" xr:uid="{00000000-0005-0000-0000-000027C30000}"/>
    <cellStyle name="RQDheading 2 2 7 2 17" xfId="47906" xr:uid="{00000000-0005-0000-0000-000028C30000}"/>
    <cellStyle name="RQDheading 2 2 7 2 18" xfId="53614" xr:uid="{00000000-0005-0000-0000-000029C30000}"/>
    <cellStyle name="RQDheading 2 2 7 2 2" xfId="8055" xr:uid="{00000000-0005-0000-0000-00002AC30000}"/>
    <cellStyle name="RQDheading 2 2 7 2 3" xfId="10547" xr:uid="{00000000-0005-0000-0000-00002BC30000}"/>
    <cellStyle name="RQDheading 2 2 7 2 4" xfId="13045" xr:uid="{00000000-0005-0000-0000-00002CC30000}"/>
    <cellStyle name="RQDheading 2 2 7 2 5" xfId="15758" xr:uid="{00000000-0005-0000-0000-00002DC30000}"/>
    <cellStyle name="RQDheading 2 2 7 2 6" xfId="17942" xr:uid="{00000000-0005-0000-0000-00002EC30000}"/>
    <cellStyle name="RQDheading 2 2 7 2 7" xfId="20014" xr:uid="{00000000-0005-0000-0000-00002FC30000}"/>
    <cellStyle name="RQDheading 2 2 7 2 8" xfId="22496" xr:uid="{00000000-0005-0000-0000-000030C30000}"/>
    <cellStyle name="RQDheading 2 2 7 2 9" xfId="25057" xr:uid="{00000000-0005-0000-0000-000031C30000}"/>
    <cellStyle name="RQDheading 2 2 7 20" xfId="50086" xr:uid="{00000000-0005-0000-0000-000032C30000}"/>
    <cellStyle name="RQDheading 2 2 7 21" xfId="51646" xr:uid="{00000000-0005-0000-0000-000033C30000}"/>
    <cellStyle name="RQDheading 2 2 7 3" xfId="6721" xr:uid="{00000000-0005-0000-0000-000034C30000}"/>
    <cellStyle name="RQDheading 2 2 7 4" xfId="9220" xr:uid="{00000000-0005-0000-0000-000035C30000}"/>
    <cellStyle name="RQDheading 2 2 7 5" xfId="11720" xr:uid="{00000000-0005-0000-0000-000036C30000}"/>
    <cellStyle name="RQDheading 2 2 7 6" xfId="14430" xr:uid="{00000000-0005-0000-0000-000037C30000}"/>
    <cellStyle name="RQDheading 2 2 7 7" xfId="16619" xr:uid="{00000000-0005-0000-0000-000038C30000}"/>
    <cellStyle name="RQDheading 2 2 7 8" xfId="18682" xr:uid="{00000000-0005-0000-0000-000039C30000}"/>
    <cellStyle name="RQDheading 2 2 7 9" xfId="21171" xr:uid="{00000000-0005-0000-0000-00003AC30000}"/>
    <cellStyle name="RQDheading 2 2 8" xfId="4501" xr:uid="{00000000-0005-0000-0000-00003BC30000}"/>
    <cellStyle name="RQDheading 2 2 8 10" xfId="26726" xr:uid="{00000000-0005-0000-0000-00003CC30000}"/>
    <cellStyle name="RQDheading 2 2 8 11" xfId="31829" xr:uid="{00000000-0005-0000-0000-00003DC30000}"/>
    <cellStyle name="RQDheading 2 2 8 12" xfId="34154" xr:uid="{00000000-0005-0000-0000-00003EC30000}"/>
    <cellStyle name="RQDheading 2 2 8 13" xfId="36534" xr:uid="{00000000-0005-0000-0000-00003FC30000}"/>
    <cellStyle name="RQDheading 2 2 8 14" xfId="39066" xr:uid="{00000000-0005-0000-0000-000040C30000}"/>
    <cellStyle name="RQDheading 2 2 8 15" xfId="41926" xr:uid="{00000000-0005-0000-0000-000041C30000}"/>
    <cellStyle name="RQDheading 2 2 8 16" xfId="44447" xr:uid="{00000000-0005-0000-0000-000042C30000}"/>
    <cellStyle name="RQDheading 2 2 8 17" xfId="46986" xr:uid="{00000000-0005-0000-0000-000043C30000}"/>
    <cellStyle name="RQDheading 2 2 8 18" xfId="50265" xr:uid="{00000000-0005-0000-0000-000044C30000}"/>
    <cellStyle name="RQDheading 2 2 8 19" xfId="51803" xr:uid="{00000000-0005-0000-0000-000045C30000}"/>
    <cellStyle name="RQDheading 2 2 8 2" xfId="7134" xr:uid="{00000000-0005-0000-0000-000046C30000}"/>
    <cellStyle name="RQDheading 2 2 8 2 2" xfId="53765" xr:uid="{00000000-0005-0000-0000-000047C30000}"/>
    <cellStyle name="RQDheading 2 2 8 3" xfId="9631" xr:uid="{00000000-0005-0000-0000-000048C30000}"/>
    <cellStyle name="RQDheading 2 2 8 4" xfId="12130" xr:uid="{00000000-0005-0000-0000-000049C30000}"/>
    <cellStyle name="RQDheading 2 2 8 5" xfId="14841" xr:uid="{00000000-0005-0000-0000-00004AC30000}"/>
    <cellStyle name="RQDheading 2 2 8 6" xfId="17024" xr:uid="{00000000-0005-0000-0000-00004BC30000}"/>
    <cellStyle name="RQDheading 2 2 8 7" xfId="19096" xr:uid="{00000000-0005-0000-0000-00004CC30000}"/>
    <cellStyle name="RQDheading 2 2 8 8" xfId="21576" xr:uid="{00000000-0005-0000-0000-00004DC30000}"/>
    <cellStyle name="RQDheading 2 2 8 9" xfId="24137" xr:uid="{00000000-0005-0000-0000-00004EC30000}"/>
    <cellStyle name="RQDheading 2 2 9" xfId="2795" xr:uid="{00000000-0005-0000-0000-00004FC30000}"/>
    <cellStyle name="RQDheading 2 2 9 2" xfId="50209" xr:uid="{00000000-0005-0000-0000-000050C30000}"/>
    <cellStyle name="RQDheading 2 2 9 2 2" xfId="53715" xr:uid="{00000000-0005-0000-0000-000051C30000}"/>
    <cellStyle name="RQDheading 2 2 9 3" xfId="51747" xr:uid="{00000000-0005-0000-0000-000052C30000}"/>
    <cellStyle name="RQDheading 2 20" xfId="28637" xr:uid="{00000000-0005-0000-0000-000053C30000}"/>
    <cellStyle name="RQDheading 2 21" xfId="33304" xr:uid="{00000000-0005-0000-0000-000054C30000}"/>
    <cellStyle name="RQDheading 2 22" xfId="40499" xr:uid="{00000000-0005-0000-0000-000055C30000}"/>
    <cellStyle name="RQDheading 2 23" xfId="40543" xr:uid="{00000000-0005-0000-0000-000056C30000}"/>
    <cellStyle name="RQDheading 2 24" xfId="40369" xr:uid="{00000000-0005-0000-0000-000057C30000}"/>
    <cellStyle name="RQDheading 2 25" xfId="48423" xr:uid="{00000000-0005-0000-0000-000058C30000}"/>
    <cellStyle name="RQDheading 2 26" xfId="50782" xr:uid="{00000000-0005-0000-0000-000059C30000}"/>
    <cellStyle name="RQDheading 2 3" xfId="2276" xr:uid="{00000000-0005-0000-0000-00005AC30000}"/>
    <cellStyle name="RQDheading 2 3 10" xfId="2542" xr:uid="{00000000-0005-0000-0000-00005BC30000}"/>
    <cellStyle name="RQDheading 2 3 10 2" xfId="50599" xr:uid="{00000000-0005-0000-0000-00005CC30000}"/>
    <cellStyle name="RQDheading 2 3 10 2 2" xfId="54001" xr:uid="{00000000-0005-0000-0000-00005DC30000}"/>
    <cellStyle name="RQDheading 2 3 10 3" xfId="52120" xr:uid="{00000000-0005-0000-0000-00005EC30000}"/>
    <cellStyle name="RQDheading 2 3 11" xfId="13579" xr:uid="{00000000-0005-0000-0000-00005FC30000}"/>
    <cellStyle name="RQDheading 2 3 11 2" xfId="54140" xr:uid="{00000000-0005-0000-0000-000060C30000}"/>
    <cellStyle name="RQDheading 2 3 11 3" xfId="52299" xr:uid="{00000000-0005-0000-0000-000061C30000}"/>
    <cellStyle name="RQDheading 2 3 12" xfId="16137" xr:uid="{00000000-0005-0000-0000-000062C30000}"/>
    <cellStyle name="RQDheading 2 3 12 2" xfId="54160" xr:uid="{00000000-0005-0000-0000-000063C30000}"/>
    <cellStyle name="RQDheading 2 3 12 3" xfId="52472" xr:uid="{00000000-0005-0000-0000-000064C30000}"/>
    <cellStyle name="RQDheading 2 3 13" xfId="3010" xr:uid="{00000000-0005-0000-0000-000065C30000}"/>
    <cellStyle name="RQDheading 2 3 13 2" xfId="53067" xr:uid="{00000000-0005-0000-0000-000066C30000}"/>
    <cellStyle name="RQDheading 2 3 14" xfId="2728" xr:uid="{00000000-0005-0000-0000-000067C30000}"/>
    <cellStyle name="RQDheading 2 3 15" xfId="22901" xr:uid="{00000000-0005-0000-0000-000068C30000}"/>
    <cellStyle name="RQDheading 2 3 16" xfId="25484" xr:uid="{00000000-0005-0000-0000-000069C30000}"/>
    <cellStyle name="RQDheading 2 3 17" xfId="28123" xr:uid="{00000000-0005-0000-0000-00006AC30000}"/>
    <cellStyle name="RQDheading 2 3 18" xfId="33167" xr:uid="{00000000-0005-0000-0000-00006BC30000}"/>
    <cellStyle name="RQDheading 2 3 19" xfId="29181" xr:uid="{00000000-0005-0000-0000-00006CC30000}"/>
    <cellStyle name="RQDheading 2 3 2" xfId="3869" xr:uid="{00000000-0005-0000-0000-00006DC30000}"/>
    <cellStyle name="RQDheading 2 3 2 10" xfId="23508" xr:uid="{00000000-0005-0000-0000-00006EC30000}"/>
    <cellStyle name="RQDheading 2 3 2 11" xfId="26100" xr:uid="{00000000-0005-0000-0000-00006FC30000}"/>
    <cellStyle name="RQDheading 2 3 2 12" xfId="31199" xr:uid="{00000000-0005-0000-0000-000070C30000}"/>
    <cellStyle name="RQDheading 2 3 2 13" xfId="33589" xr:uid="{00000000-0005-0000-0000-000071C30000}"/>
    <cellStyle name="RQDheading 2 3 2 14" xfId="35905" xr:uid="{00000000-0005-0000-0000-000072C30000}"/>
    <cellStyle name="RQDheading 2 3 2 15" xfId="38449" xr:uid="{00000000-0005-0000-0000-000073C30000}"/>
    <cellStyle name="RQDheading 2 3 2 16" xfId="41298" xr:uid="{00000000-0005-0000-0000-000074C30000}"/>
    <cellStyle name="RQDheading 2 3 2 17" xfId="43818" xr:uid="{00000000-0005-0000-0000-000075C30000}"/>
    <cellStyle name="RQDheading 2 3 2 18" xfId="46357" xr:uid="{00000000-0005-0000-0000-000076C30000}"/>
    <cellStyle name="RQDheading 2 3 2 19" xfId="49719" xr:uid="{00000000-0005-0000-0000-000077C30000}"/>
    <cellStyle name="RQDheading 2 3 2 2" xfId="5206" xr:uid="{00000000-0005-0000-0000-000078C30000}"/>
    <cellStyle name="RQDheading 2 3 2 2 10" xfId="27426" xr:uid="{00000000-0005-0000-0000-000079C30000}"/>
    <cellStyle name="RQDheading 2 3 2 2 11" xfId="32533" xr:uid="{00000000-0005-0000-0000-00007AC30000}"/>
    <cellStyle name="RQDheading 2 3 2 2 12" xfId="34859" xr:uid="{00000000-0005-0000-0000-00007BC30000}"/>
    <cellStyle name="RQDheading 2 3 2 2 13" xfId="37238" xr:uid="{00000000-0005-0000-0000-00007CC30000}"/>
    <cellStyle name="RQDheading 2 3 2 2 14" xfId="39770" xr:uid="{00000000-0005-0000-0000-00007DC30000}"/>
    <cellStyle name="RQDheading 2 3 2 2 15" xfId="42626" xr:uid="{00000000-0005-0000-0000-00007EC30000}"/>
    <cellStyle name="RQDheading 2 3 2 2 16" xfId="45151" xr:uid="{00000000-0005-0000-0000-00007FC30000}"/>
    <cellStyle name="RQDheading 2 3 2 2 17" xfId="47690" xr:uid="{00000000-0005-0000-0000-000080C30000}"/>
    <cellStyle name="RQDheading 2 3 2 2 18" xfId="53313" xr:uid="{00000000-0005-0000-0000-000081C30000}"/>
    <cellStyle name="RQDheading 2 3 2 2 2" xfId="7839" xr:uid="{00000000-0005-0000-0000-000082C30000}"/>
    <cellStyle name="RQDheading 2 3 2 2 3" xfId="10331" xr:uid="{00000000-0005-0000-0000-000083C30000}"/>
    <cellStyle name="RQDheading 2 3 2 2 4" xfId="12829" xr:uid="{00000000-0005-0000-0000-000084C30000}"/>
    <cellStyle name="RQDheading 2 3 2 2 5" xfId="15542" xr:uid="{00000000-0005-0000-0000-000085C30000}"/>
    <cellStyle name="RQDheading 2 3 2 2 6" xfId="17726" xr:uid="{00000000-0005-0000-0000-000086C30000}"/>
    <cellStyle name="RQDheading 2 3 2 2 7" xfId="19798" xr:uid="{00000000-0005-0000-0000-000087C30000}"/>
    <cellStyle name="RQDheading 2 3 2 2 8" xfId="22280" xr:uid="{00000000-0005-0000-0000-000088C30000}"/>
    <cellStyle name="RQDheading 2 3 2 2 9" xfId="24841" xr:uid="{00000000-0005-0000-0000-000089C30000}"/>
    <cellStyle name="RQDheading 2 3 2 20" xfId="51294" xr:uid="{00000000-0005-0000-0000-00008AC30000}"/>
    <cellStyle name="RQDheading 2 3 2 3" xfId="6504" xr:uid="{00000000-0005-0000-0000-00008BC30000}"/>
    <cellStyle name="RQDheading 2 3 2 4" xfId="9004" xr:uid="{00000000-0005-0000-0000-00008CC30000}"/>
    <cellStyle name="RQDheading 2 3 2 5" xfId="11504" xr:uid="{00000000-0005-0000-0000-00008DC30000}"/>
    <cellStyle name="RQDheading 2 3 2 6" xfId="14213" xr:uid="{00000000-0005-0000-0000-00008EC30000}"/>
    <cellStyle name="RQDheading 2 3 2 7" xfId="16486" xr:uid="{00000000-0005-0000-0000-00008FC30000}"/>
    <cellStyle name="RQDheading 2 3 2 8" xfId="18466" xr:uid="{00000000-0005-0000-0000-000090C30000}"/>
    <cellStyle name="RQDheading 2 3 2 9" xfId="20965" xr:uid="{00000000-0005-0000-0000-000091C30000}"/>
    <cellStyle name="RQDheading 2 3 20" xfId="37869" xr:uid="{00000000-0005-0000-0000-000092C30000}"/>
    <cellStyle name="RQDheading 2 3 21" xfId="40687" xr:uid="{00000000-0005-0000-0000-000093C30000}"/>
    <cellStyle name="RQDheading 2 3 22" xfId="43228" xr:uid="{00000000-0005-0000-0000-000094C30000}"/>
    <cellStyle name="RQDheading 2 3 23" xfId="45750" xr:uid="{00000000-0005-0000-0000-000095C30000}"/>
    <cellStyle name="RQDheading 2 3 24" xfId="49414" xr:uid="{00000000-0005-0000-0000-000096C30000}"/>
    <cellStyle name="RQDheading 2 3 25" xfId="51048" xr:uid="{00000000-0005-0000-0000-000097C30000}"/>
    <cellStyle name="RQDheading 2 3 3" xfId="4000" xr:uid="{00000000-0005-0000-0000-000098C30000}"/>
    <cellStyle name="RQDheading 2 3 3 10" xfId="23639" xr:uid="{00000000-0005-0000-0000-000099C30000}"/>
    <cellStyle name="RQDheading 2 3 3 11" xfId="26231" xr:uid="{00000000-0005-0000-0000-00009AC30000}"/>
    <cellStyle name="RQDheading 2 3 3 12" xfId="31330" xr:uid="{00000000-0005-0000-0000-00009BC30000}"/>
    <cellStyle name="RQDheading 2 3 3 13" xfId="33677" xr:uid="{00000000-0005-0000-0000-00009CC30000}"/>
    <cellStyle name="RQDheading 2 3 3 14" xfId="36036" xr:uid="{00000000-0005-0000-0000-00009DC30000}"/>
    <cellStyle name="RQDheading 2 3 3 15" xfId="38573" xr:uid="{00000000-0005-0000-0000-00009EC30000}"/>
    <cellStyle name="RQDheading 2 3 3 16" xfId="41429" xr:uid="{00000000-0005-0000-0000-00009FC30000}"/>
    <cellStyle name="RQDheading 2 3 3 17" xfId="43949" xr:uid="{00000000-0005-0000-0000-0000A0C30000}"/>
    <cellStyle name="RQDheading 2 3 3 18" xfId="46488" xr:uid="{00000000-0005-0000-0000-0000A1C30000}"/>
    <cellStyle name="RQDheading 2 3 3 19" xfId="49739" xr:uid="{00000000-0005-0000-0000-0000A2C30000}"/>
    <cellStyle name="RQDheading 2 3 3 2" xfId="5337" xr:uid="{00000000-0005-0000-0000-0000A3C30000}"/>
    <cellStyle name="RQDheading 2 3 3 2 10" xfId="27557" xr:uid="{00000000-0005-0000-0000-0000A4C30000}"/>
    <cellStyle name="RQDheading 2 3 3 2 11" xfId="32664" xr:uid="{00000000-0005-0000-0000-0000A5C30000}"/>
    <cellStyle name="RQDheading 2 3 3 2 12" xfId="34990" xr:uid="{00000000-0005-0000-0000-0000A6C30000}"/>
    <cellStyle name="RQDheading 2 3 3 2 13" xfId="37369" xr:uid="{00000000-0005-0000-0000-0000A7C30000}"/>
    <cellStyle name="RQDheading 2 3 3 2 14" xfId="39901" xr:uid="{00000000-0005-0000-0000-0000A8C30000}"/>
    <cellStyle name="RQDheading 2 3 3 2 15" xfId="42757" xr:uid="{00000000-0005-0000-0000-0000A9C30000}"/>
    <cellStyle name="RQDheading 2 3 3 2 16" xfId="45282" xr:uid="{00000000-0005-0000-0000-0000AAC30000}"/>
    <cellStyle name="RQDheading 2 3 3 2 17" xfId="47821" xr:uid="{00000000-0005-0000-0000-0000ABC30000}"/>
    <cellStyle name="RQDheading 2 3 3 2 18" xfId="53328" xr:uid="{00000000-0005-0000-0000-0000ACC30000}"/>
    <cellStyle name="RQDheading 2 3 3 2 2" xfId="7970" xr:uid="{00000000-0005-0000-0000-0000ADC30000}"/>
    <cellStyle name="RQDheading 2 3 3 2 3" xfId="10462" xr:uid="{00000000-0005-0000-0000-0000AEC30000}"/>
    <cellStyle name="RQDheading 2 3 3 2 4" xfId="12960" xr:uid="{00000000-0005-0000-0000-0000AFC30000}"/>
    <cellStyle name="RQDheading 2 3 3 2 5" xfId="15673" xr:uid="{00000000-0005-0000-0000-0000B0C30000}"/>
    <cellStyle name="RQDheading 2 3 3 2 6" xfId="17857" xr:uid="{00000000-0005-0000-0000-0000B1C30000}"/>
    <cellStyle name="RQDheading 2 3 3 2 7" xfId="19929" xr:uid="{00000000-0005-0000-0000-0000B2C30000}"/>
    <cellStyle name="RQDheading 2 3 3 2 8" xfId="22411" xr:uid="{00000000-0005-0000-0000-0000B3C30000}"/>
    <cellStyle name="RQDheading 2 3 3 2 9" xfId="24972" xr:uid="{00000000-0005-0000-0000-0000B4C30000}"/>
    <cellStyle name="RQDheading 2 3 3 20" xfId="51309" xr:uid="{00000000-0005-0000-0000-0000B5C30000}"/>
    <cellStyle name="RQDheading 2 3 3 3" xfId="6635" xr:uid="{00000000-0005-0000-0000-0000B6C30000}"/>
    <cellStyle name="RQDheading 2 3 3 4" xfId="9135" xr:uid="{00000000-0005-0000-0000-0000B7C30000}"/>
    <cellStyle name="RQDheading 2 3 3 5" xfId="11635" xr:uid="{00000000-0005-0000-0000-0000B8C30000}"/>
    <cellStyle name="RQDheading 2 3 3 6" xfId="14344" xr:uid="{00000000-0005-0000-0000-0000B9C30000}"/>
    <cellStyle name="RQDheading 2 3 3 7" xfId="16549" xr:uid="{00000000-0005-0000-0000-0000BAC30000}"/>
    <cellStyle name="RQDheading 2 3 3 8" xfId="18597" xr:uid="{00000000-0005-0000-0000-0000BBC30000}"/>
    <cellStyle name="RQDheading 2 3 3 9" xfId="21086" xr:uid="{00000000-0005-0000-0000-0000BCC30000}"/>
    <cellStyle name="RQDheading 2 3 4" xfId="4271" xr:uid="{00000000-0005-0000-0000-0000BDC30000}"/>
    <cellStyle name="RQDheading 2 3 4 10" xfId="23909" xr:uid="{00000000-0005-0000-0000-0000BEC30000}"/>
    <cellStyle name="RQDheading 2 3 4 11" xfId="26499" xr:uid="{00000000-0005-0000-0000-0000BFC30000}"/>
    <cellStyle name="RQDheading 2 3 4 12" xfId="29838" xr:uid="{00000000-0005-0000-0000-0000C0C30000}"/>
    <cellStyle name="RQDheading 2 3 4 13" xfId="31601" xr:uid="{00000000-0005-0000-0000-0000C1C30000}"/>
    <cellStyle name="RQDheading 2 3 4 14" xfId="33932" xr:uid="{00000000-0005-0000-0000-0000C2C30000}"/>
    <cellStyle name="RQDheading 2 3 4 15" xfId="36306" xr:uid="{00000000-0005-0000-0000-0000C3C30000}"/>
    <cellStyle name="RQDheading 2 3 4 16" xfId="38843" xr:uid="{00000000-0005-0000-0000-0000C4C30000}"/>
    <cellStyle name="RQDheading 2 3 4 17" xfId="41697" xr:uid="{00000000-0005-0000-0000-0000C5C30000}"/>
    <cellStyle name="RQDheading 2 3 4 18" xfId="44219" xr:uid="{00000000-0005-0000-0000-0000C6C30000}"/>
    <cellStyle name="RQDheading 2 3 4 19" xfId="46758" xr:uid="{00000000-0005-0000-0000-0000C7C30000}"/>
    <cellStyle name="RQDheading 2 3 4 2" xfId="5605" xr:uid="{00000000-0005-0000-0000-0000C8C30000}"/>
    <cellStyle name="RQDheading 2 3 4 2 10" xfId="27825" xr:uid="{00000000-0005-0000-0000-0000C9C30000}"/>
    <cellStyle name="RQDheading 2 3 4 2 11" xfId="32932" xr:uid="{00000000-0005-0000-0000-0000CAC30000}"/>
    <cellStyle name="RQDheading 2 3 4 2 12" xfId="35258" xr:uid="{00000000-0005-0000-0000-0000CBC30000}"/>
    <cellStyle name="RQDheading 2 3 4 2 13" xfId="37637" xr:uid="{00000000-0005-0000-0000-0000CCC30000}"/>
    <cellStyle name="RQDheading 2 3 4 2 14" xfId="40169" xr:uid="{00000000-0005-0000-0000-0000CDC30000}"/>
    <cellStyle name="RQDheading 2 3 4 2 15" xfId="43025" xr:uid="{00000000-0005-0000-0000-0000CEC30000}"/>
    <cellStyle name="RQDheading 2 3 4 2 16" xfId="45550" xr:uid="{00000000-0005-0000-0000-0000CFC30000}"/>
    <cellStyle name="RQDheading 2 3 4 2 17" xfId="48089" xr:uid="{00000000-0005-0000-0000-0000D0C30000}"/>
    <cellStyle name="RQDheading 2 3 4 2 18" xfId="53333" xr:uid="{00000000-0005-0000-0000-0000D1C30000}"/>
    <cellStyle name="RQDheading 2 3 4 2 2" xfId="8238" xr:uid="{00000000-0005-0000-0000-0000D2C30000}"/>
    <cellStyle name="RQDheading 2 3 4 2 3" xfId="10730" xr:uid="{00000000-0005-0000-0000-0000D3C30000}"/>
    <cellStyle name="RQDheading 2 3 4 2 4" xfId="13228" xr:uid="{00000000-0005-0000-0000-0000D4C30000}"/>
    <cellStyle name="RQDheading 2 3 4 2 5" xfId="15941" xr:uid="{00000000-0005-0000-0000-0000D5C30000}"/>
    <cellStyle name="RQDheading 2 3 4 2 6" xfId="18125" xr:uid="{00000000-0005-0000-0000-0000D6C30000}"/>
    <cellStyle name="RQDheading 2 3 4 2 7" xfId="20197" xr:uid="{00000000-0005-0000-0000-0000D7C30000}"/>
    <cellStyle name="RQDheading 2 3 4 2 8" xfId="22679" xr:uid="{00000000-0005-0000-0000-0000D8C30000}"/>
    <cellStyle name="RQDheading 2 3 4 2 9" xfId="25240" xr:uid="{00000000-0005-0000-0000-0000D9C30000}"/>
    <cellStyle name="RQDheading 2 3 4 20" xfId="49749" xr:uid="{00000000-0005-0000-0000-0000DAC30000}"/>
    <cellStyle name="RQDheading 2 3 4 21" xfId="51314" xr:uid="{00000000-0005-0000-0000-0000DBC30000}"/>
    <cellStyle name="RQDheading 2 3 4 3" xfId="6906" xr:uid="{00000000-0005-0000-0000-0000DCC30000}"/>
    <cellStyle name="RQDheading 2 3 4 4" xfId="9403" xr:uid="{00000000-0005-0000-0000-0000DDC30000}"/>
    <cellStyle name="RQDheading 2 3 4 5" xfId="11903" xr:uid="{00000000-0005-0000-0000-0000DEC30000}"/>
    <cellStyle name="RQDheading 2 3 4 6" xfId="14613" xr:uid="{00000000-0005-0000-0000-0000DFC30000}"/>
    <cellStyle name="RQDheading 2 3 4 7" xfId="16803" xr:uid="{00000000-0005-0000-0000-0000E0C30000}"/>
    <cellStyle name="RQDheading 2 3 4 8" xfId="18867" xr:uid="{00000000-0005-0000-0000-0000E1C30000}"/>
    <cellStyle name="RQDheading 2 3 4 9" xfId="21356" xr:uid="{00000000-0005-0000-0000-0000E2C30000}"/>
    <cellStyle name="RQDheading 2 3 5" xfId="4428" xr:uid="{00000000-0005-0000-0000-0000E3C30000}"/>
    <cellStyle name="RQDheading 2 3 5 10" xfId="24065" xr:uid="{00000000-0005-0000-0000-0000E4C30000}"/>
    <cellStyle name="RQDheading 2 3 5 11" xfId="26654" xr:uid="{00000000-0005-0000-0000-0000E5C30000}"/>
    <cellStyle name="RQDheading 2 3 5 12" xfId="31757" xr:uid="{00000000-0005-0000-0000-0000E6C30000}"/>
    <cellStyle name="RQDheading 2 3 5 13" xfId="34082" xr:uid="{00000000-0005-0000-0000-0000E7C30000}"/>
    <cellStyle name="RQDheading 2 3 5 14" xfId="36462" xr:uid="{00000000-0005-0000-0000-0000E8C30000}"/>
    <cellStyle name="RQDheading 2 3 5 15" xfId="38994" xr:uid="{00000000-0005-0000-0000-0000E9C30000}"/>
    <cellStyle name="RQDheading 2 3 5 16" xfId="41854" xr:uid="{00000000-0005-0000-0000-0000EAC30000}"/>
    <cellStyle name="RQDheading 2 3 5 17" xfId="44375" xr:uid="{00000000-0005-0000-0000-0000EBC30000}"/>
    <cellStyle name="RQDheading 2 3 5 18" xfId="46914" xr:uid="{00000000-0005-0000-0000-0000ECC30000}"/>
    <cellStyle name="RQDheading 2 3 5 19" xfId="50124" xr:uid="{00000000-0005-0000-0000-0000EDC30000}"/>
    <cellStyle name="RQDheading 2 3 5 2" xfId="5760" xr:uid="{00000000-0005-0000-0000-0000EEC30000}"/>
    <cellStyle name="RQDheading 2 3 5 2 10" xfId="27980" xr:uid="{00000000-0005-0000-0000-0000EFC30000}"/>
    <cellStyle name="RQDheading 2 3 5 2 11" xfId="33087" xr:uid="{00000000-0005-0000-0000-0000F0C30000}"/>
    <cellStyle name="RQDheading 2 3 5 2 12" xfId="35413" xr:uid="{00000000-0005-0000-0000-0000F1C30000}"/>
    <cellStyle name="RQDheading 2 3 5 2 13" xfId="37792" xr:uid="{00000000-0005-0000-0000-0000F2C30000}"/>
    <cellStyle name="RQDheading 2 3 5 2 14" xfId="40324" xr:uid="{00000000-0005-0000-0000-0000F3C30000}"/>
    <cellStyle name="RQDheading 2 3 5 2 15" xfId="43180" xr:uid="{00000000-0005-0000-0000-0000F4C30000}"/>
    <cellStyle name="RQDheading 2 3 5 2 16" xfId="45705" xr:uid="{00000000-0005-0000-0000-0000F5C30000}"/>
    <cellStyle name="RQDheading 2 3 5 2 17" xfId="48244" xr:uid="{00000000-0005-0000-0000-0000F6C30000}"/>
    <cellStyle name="RQDheading 2 3 5 2 18" xfId="53649" xr:uid="{00000000-0005-0000-0000-0000F7C30000}"/>
    <cellStyle name="RQDheading 2 3 5 2 2" xfId="8378" xr:uid="{00000000-0005-0000-0000-0000F8C30000}"/>
    <cellStyle name="RQDheading 2 3 5 2 3" xfId="10885" xr:uid="{00000000-0005-0000-0000-0000F9C30000}"/>
    <cellStyle name="RQDheading 2 3 5 2 4" xfId="13383" xr:uid="{00000000-0005-0000-0000-0000FAC30000}"/>
    <cellStyle name="RQDheading 2 3 5 2 5" xfId="16096" xr:uid="{00000000-0005-0000-0000-0000FBC30000}"/>
    <cellStyle name="RQDheading 2 3 5 2 6" xfId="18280" xr:uid="{00000000-0005-0000-0000-0000FCC30000}"/>
    <cellStyle name="RQDheading 2 3 5 2 7" xfId="20352" xr:uid="{00000000-0005-0000-0000-0000FDC30000}"/>
    <cellStyle name="RQDheading 2 3 5 2 8" xfId="22834" xr:uid="{00000000-0005-0000-0000-0000FEC30000}"/>
    <cellStyle name="RQDheading 2 3 5 2 9" xfId="25395" xr:uid="{00000000-0005-0000-0000-0000FFC30000}"/>
    <cellStyle name="RQDheading 2 3 5 20" xfId="51681" xr:uid="{00000000-0005-0000-0000-000000C40000}"/>
    <cellStyle name="RQDheading 2 3 5 3" xfId="7062" xr:uid="{00000000-0005-0000-0000-000001C40000}"/>
    <cellStyle name="RQDheading 2 3 5 4" xfId="9558" xr:uid="{00000000-0005-0000-0000-000002C40000}"/>
    <cellStyle name="RQDheading 2 3 5 5" xfId="12058" xr:uid="{00000000-0005-0000-0000-000003C40000}"/>
    <cellStyle name="RQDheading 2 3 5 6" xfId="14769" xr:uid="{00000000-0005-0000-0000-000004C40000}"/>
    <cellStyle name="RQDheading 2 3 5 7" xfId="16952" xr:uid="{00000000-0005-0000-0000-000005C40000}"/>
    <cellStyle name="RQDheading 2 3 5 8" xfId="19023" xr:uid="{00000000-0005-0000-0000-000006C40000}"/>
    <cellStyle name="RQDheading 2 3 5 9" xfId="21504" xr:uid="{00000000-0005-0000-0000-000007C40000}"/>
    <cellStyle name="RQDheading 2 3 6" xfId="4598" xr:uid="{00000000-0005-0000-0000-000008C40000}"/>
    <cellStyle name="RQDheading 2 3 6 10" xfId="26820" xr:uid="{00000000-0005-0000-0000-000009C40000}"/>
    <cellStyle name="RQDheading 2 3 6 11" xfId="31926" xr:uid="{00000000-0005-0000-0000-00000AC40000}"/>
    <cellStyle name="RQDheading 2 3 6 12" xfId="34251" xr:uid="{00000000-0005-0000-0000-00000BC40000}"/>
    <cellStyle name="RQDheading 2 3 6 13" xfId="36631" xr:uid="{00000000-0005-0000-0000-00000CC40000}"/>
    <cellStyle name="RQDheading 2 3 6 14" xfId="39163" xr:uid="{00000000-0005-0000-0000-00000DC40000}"/>
    <cellStyle name="RQDheading 2 3 6 15" xfId="42021" xr:uid="{00000000-0005-0000-0000-00000EC40000}"/>
    <cellStyle name="RQDheading 2 3 6 16" xfId="44544" xr:uid="{00000000-0005-0000-0000-00000FC40000}"/>
    <cellStyle name="RQDheading 2 3 6 17" xfId="47083" xr:uid="{00000000-0005-0000-0000-000010C40000}"/>
    <cellStyle name="RQDheading 2 3 6 18" xfId="50153" xr:uid="{00000000-0005-0000-0000-000011C40000}"/>
    <cellStyle name="RQDheading 2 3 6 19" xfId="51702" xr:uid="{00000000-0005-0000-0000-000012C40000}"/>
    <cellStyle name="RQDheading 2 3 6 2" xfId="7231" xr:uid="{00000000-0005-0000-0000-000013C40000}"/>
    <cellStyle name="RQDheading 2 3 6 2 2" xfId="53670" xr:uid="{00000000-0005-0000-0000-000014C40000}"/>
    <cellStyle name="RQDheading 2 3 6 3" xfId="9726" xr:uid="{00000000-0005-0000-0000-000015C40000}"/>
    <cellStyle name="RQDheading 2 3 6 4" xfId="12224" xr:uid="{00000000-0005-0000-0000-000016C40000}"/>
    <cellStyle name="RQDheading 2 3 6 5" xfId="14936" xr:uid="{00000000-0005-0000-0000-000017C40000}"/>
    <cellStyle name="RQDheading 2 3 6 6" xfId="17119" xr:uid="{00000000-0005-0000-0000-000018C40000}"/>
    <cellStyle name="RQDheading 2 3 6 7" xfId="19190" xr:uid="{00000000-0005-0000-0000-000019C40000}"/>
    <cellStyle name="RQDheading 2 3 6 8" xfId="21672" xr:uid="{00000000-0005-0000-0000-00001AC40000}"/>
    <cellStyle name="RQDheading 2 3 6 9" xfId="24234" xr:uid="{00000000-0005-0000-0000-00001BC40000}"/>
    <cellStyle name="RQDheading 2 3 7" xfId="3231" xr:uid="{00000000-0005-0000-0000-00001CC40000}"/>
    <cellStyle name="RQDheading 2 3 7 2" xfId="50165" xr:uid="{00000000-0005-0000-0000-00001DC40000}"/>
    <cellStyle name="RQDheading 2 3 7 2 2" xfId="53675" xr:uid="{00000000-0005-0000-0000-00001EC40000}"/>
    <cellStyle name="RQDheading 2 3 7 3" xfId="51707" xr:uid="{00000000-0005-0000-0000-00001FC40000}"/>
    <cellStyle name="RQDheading 2 3 8" xfId="5875" xr:uid="{00000000-0005-0000-0000-000020C40000}"/>
    <cellStyle name="RQDheading 2 3 8 2" xfId="50422" xr:uid="{00000000-0005-0000-0000-000021C40000}"/>
    <cellStyle name="RQDheading 2 3 8 2 2" xfId="53874" xr:uid="{00000000-0005-0000-0000-000022C40000}"/>
    <cellStyle name="RQDheading 2 3 8 3" xfId="51957" xr:uid="{00000000-0005-0000-0000-000023C40000}"/>
    <cellStyle name="RQDheading 2 3 9" xfId="2464" xr:uid="{00000000-0005-0000-0000-000024C40000}"/>
    <cellStyle name="RQDheading 2 3 9 2" xfId="50433" xr:uid="{00000000-0005-0000-0000-000025C40000}"/>
    <cellStyle name="RQDheading 2 3 9 2 2" xfId="53879" xr:uid="{00000000-0005-0000-0000-000026C40000}"/>
    <cellStyle name="RQDheading 2 3 9 3" xfId="51962" xr:uid="{00000000-0005-0000-0000-000027C40000}"/>
    <cellStyle name="RQDheading 2 4" xfId="3544" xr:uid="{00000000-0005-0000-0000-000028C40000}"/>
    <cellStyle name="RQDheading 2 4 10" xfId="23190" xr:uid="{00000000-0005-0000-0000-000029C40000}"/>
    <cellStyle name="RQDheading 2 4 11" xfId="25780" xr:uid="{00000000-0005-0000-0000-00002AC40000}"/>
    <cellStyle name="RQDheading 2 4 12" xfId="28210" xr:uid="{00000000-0005-0000-0000-00002BC40000}"/>
    <cellStyle name="RQDheading 2 4 13" xfId="33365" xr:uid="{00000000-0005-0000-0000-00002CC40000}"/>
    <cellStyle name="RQDheading 2 4 14" xfId="35587" xr:uid="{00000000-0005-0000-0000-00002DC40000}"/>
    <cellStyle name="RQDheading 2 4 15" xfId="38144" xr:uid="{00000000-0005-0000-0000-00002EC40000}"/>
    <cellStyle name="RQDheading 2 4 16" xfId="40980" xr:uid="{00000000-0005-0000-0000-00002FC40000}"/>
    <cellStyle name="RQDheading 2 4 17" xfId="43500" xr:uid="{00000000-0005-0000-0000-000030C40000}"/>
    <cellStyle name="RQDheading 2 4 18" xfId="46039" xr:uid="{00000000-0005-0000-0000-000031C40000}"/>
    <cellStyle name="RQDheading 2 4 19" xfId="48509" xr:uid="{00000000-0005-0000-0000-000032C40000}"/>
    <cellStyle name="RQDheading 2 4 2" xfId="4887" xr:uid="{00000000-0005-0000-0000-000033C40000}"/>
    <cellStyle name="RQDheading 2 4 2 10" xfId="27108" xr:uid="{00000000-0005-0000-0000-000034C40000}"/>
    <cellStyle name="RQDheading 2 4 2 11" xfId="32215" xr:uid="{00000000-0005-0000-0000-000035C40000}"/>
    <cellStyle name="RQDheading 2 4 2 12" xfId="34540" xr:uid="{00000000-0005-0000-0000-000036C40000}"/>
    <cellStyle name="RQDheading 2 4 2 13" xfId="36920" xr:uid="{00000000-0005-0000-0000-000037C40000}"/>
    <cellStyle name="RQDheading 2 4 2 14" xfId="39452" xr:uid="{00000000-0005-0000-0000-000038C40000}"/>
    <cellStyle name="RQDheading 2 4 2 15" xfId="42309" xr:uid="{00000000-0005-0000-0000-000039C40000}"/>
    <cellStyle name="RQDheading 2 4 2 16" xfId="44833" xr:uid="{00000000-0005-0000-0000-00003AC40000}"/>
    <cellStyle name="RQDheading 2 4 2 17" xfId="47372" xr:uid="{00000000-0005-0000-0000-00003BC40000}"/>
    <cellStyle name="RQDheading 2 4 2 18" xfId="52933" xr:uid="{00000000-0005-0000-0000-00003CC40000}"/>
    <cellStyle name="RQDheading 2 4 2 2" xfId="7520" xr:uid="{00000000-0005-0000-0000-00003DC40000}"/>
    <cellStyle name="RQDheading 2 4 2 3" xfId="10014" xr:uid="{00000000-0005-0000-0000-00003EC40000}"/>
    <cellStyle name="RQDheading 2 4 2 4" xfId="12512" xr:uid="{00000000-0005-0000-0000-00003FC40000}"/>
    <cellStyle name="RQDheading 2 4 2 5" xfId="15224" xr:uid="{00000000-0005-0000-0000-000040C40000}"/>
    <cellStyle name="RQDheading 2 4 2 6" xfId="17408" xr:uid="{00000000-0005-0000-0000-000041C40000}"/>
    <cellStyle name="RQDheading 2 4 2 7" xfId="19479" xr:uid="{00000000-0005-0000-0000-000042C40000}"/>
    <cellStyle name="RQDheading 2 4 2 8" xfId="21961" xr:uid="{00000000-0005-0000-0000-000043C40000}"/>
    <cellStyle name="RQDheading 2 4 2 9" xfId="24523" xr:uid="{00000000-0005-0000-0000-000044C40000}"/>
    <cellStyle name="RQDheading 2 4 20" xfId="50864" xr:uid="{00000000-0005-0000-0000-000045C40000}"/>
    <cellStyle name="RQDheading 2 4 3" xfId="6179" xr:uid="{00000000-0005-0000-0000-000046C40000}"/>
    <cellStyle name="RQDheading 2 4 4" xfId="8680" xr:uid="{00000000-0005-0000-0000-000047C40000}"/>
    <cellStyle name="RQDheading 2 4 5" xfId="11185" xr:uid="{00000000-0005-0000-0000-000048C40000}"/>
    <cellStyle name="RQDheading 2 4 6" xfId="13892" xr:uid="{00000000-0005-0000-0000-000049C40000}"/>
    <cellStyle name="RQDheading 2 4 7" xfId="16306" xr:uid="{00000000-0005-0000-0000-00004AC40000}"/>
    <cellStyle name="RQDheading 2 4 8" xfId="2595" xr:uid="{00000000-0005-0000-0000-00004BC40000}"/>
    <cellStyle name="RQDheading 2 4 9" xfId="20665" xr:uid="{00000000-0005-0000-0000-00004CC40000}"/>
    <cellStyle name="RQDheading 2 5" xfId="3801" xr:uid="{00000000-0005-0000-0000-00004DC40000}"/>
    <cellStyle name="RQDheading 2 5 10" xfId="23444" xr:uid="{00000000-0005-0000-0000-00004EC40000}"/>
    <cellStyle name="RQDheading 2 5 11" xfId="26035" xr:uid="{00000000-0005-0000-0000-00004FC40000}"/>
    <cellStyle name="RQDheading 2 5 12" xfId="31134" xr:uid="{00000000-0005-0000-0000-000050C40000}"/>
    <cellStyle name="RQDheading 2 5 13" xfId="33541" xr:uid="{00000000-0005-0000-0000-000051C40000}"/>
    <cellStyle name="RQDheading 2 5 14" xfId="35841" xr:uid="{00000000-0005-0000-0000-000052C40000}"/>
    <cellStyle name="RQDheading 2 5 15" xfId="38385" xr:uid="{00000000-0005-0000-0000-000053C40000}"/>
    <cellStyle name="RQDheading 2 5 16" xfId="41233" xr:uid="{00000000-0005-0000-0000-000054C40000}"/>
    <cellStyle name="RQDheading 2 5 17" xfId="43754" xr:uid="{00000000-0005-0000-0000-000055C40000}"/>
    <cellStyle name="RQDheading 2 5 18" xfId="46293" xr:uid="{00000000-0005-0000-0000-000056C40000}"/>
    <cellStyle name="RQDheading 2 5 19" xfId="52141" xr:uid="{00000000-0005-0000-0000-000057C40000}"/>
    <cellStyle name="RQDheading 2 5 2" xfId="5142" xr:uid="{00000000-0005-0000-0000-000058C40000}"/>
    <cellStyle name="RQDheading 2 5 2 10" xfId="27362" xr:uid="{00000000-0005-0000-0000-000059C40000}"/>
    <cellStyle name="RQDheading 2 5 2 11" xfId="32469" xr:uid="{00000000-0005-0000-0000-00005AC40000}"/>
    <cellStyle name="RQDheading 2 5 2 12" xfId="34795" xr:uid="{00000000-0005-0000-0000-00005BC40000}"/>
    <cellStyle name="RQDheading 2 5 2 13" xfId="37174" xr:uid="{00000000-0005-0000-0000-00005CC40000}"/>
    <cellStyle name="RQDheading 2 5 2 14" xfId="39706" xr:uid="{00000000-0005-0000-0000-00005DC40000}"/>
    <cellStyle name="RQDheading 2 5 2 15" xfId="42562" xr:uid="{00000000-0005-0000-0000-00005EC40000}"/>
    <cellStyle name="RQDheading 2 5 2 16" xfId="45087" xr:uid="{00000000-0005-0000-0000-00005FC40000}"/>
    <cellStyle name="RQDheading 2 5 2 17" xfId="47626" xr:uid="{00000000-0005-0000-0000-000060C40000}"/>
    <cellStyle name="RQDheading 2 5 2 18" xfId="54021" xr:uid="{00000000-0005-0000-0000-000061C40000}"/>
    <cellStyle name="RQDheading 2 5 2 2" xfId="7775" xr:uid="{00000000-0005-0000-0000-000062C40000}"/>
    <cellStyle name="RQDheading 2 5 2 3" xfId="10267" xr:uid="{00000000-0005-0000-0000-000063C40000}"/>
    <cellStyle name="RQDheading 2 5 2 4" xfId="12765" xr:uid="{00000000-0005-0000-0000-000064C40000}"/>
    <cellStyle name="RQDheading 2 5 2 5" xfId="15478" xr:uid="{00000000-0005-0000-0000-000065C40000}"/>
    <cellStyle name="RQDheading 2 5 2 6" xfId="17662" xr:uid="{00000000-0005-0000-0000-000066C40000}"/>
    <cellStyle name="RQDheading 2 5 2 7" xfId="19734" xr:uid="{00000000-0005-0000-0000-000067C40000}"/>
    <cellStyle name="RQDheading 2 5 2 8" xfId="22216" xr:uid="{00000000-0005-0000-0000-000068C40000}"/>
    <cellStyle name="RQDheading 2 5 2 9" xfId="24777" xr:uid="{00000000-0005-0000-0000-000069C40000}"/>
    <cellStyle name="RQDheading 2 5 3" xfId="6436" xr:uid="{00000000-0005-0000-0000-00006AC40000}"/>
    <cellStyle name="RQDheading 2 5 4" xfId="8936" xr:uid="{00000000-0005-0000-0000-00006BC40000}"/>
    <cellStyle name="RQDheading 2 5 5" xfId="11439" xr:uid="{00000000-0005-0000-0000-00006CC40000}"/>
    <cellStyle name="RQDheading 2 5 6" xfId="14147" xr:uid="{00000000-0005-0000-0000-00006DC40000}"/>
    <cellStyle name="RQDheading 2 5 7" xfId="16437" xr:uid="{00000000-0005-0000-0000-00006EC40000}"/>
    <cellStyle name="RQDheading 2 5 8" xfId="18401" xr:uid="{00000000-0005-0000-0000-00006FC40000}"/>
    <cellStyle name="RQDheading 2 5 9" xfId="20900" xr:uid="{00000000-0005-0000-0000-000070C40000}"/>
    <cellStyle name="RQDheading 2 6" xfId="4011" xr:uid="{00000000-0005-0000-0000-000071C40000}"/>
    <cellStyle name="RQDheading 2 6 10" xfId="23650" xr:uid="{00000000-0005-0000-0000-000072C40000}"/>
    <cellStyle name="RQDheading 2 6 11" xfId="26242" xr:uid="{00000000-0005-0000-0000-000073C40000}"/>
    <cellStyle name="RQDheading 2 6 12" xfId="31341" xr:uid="{00000000-0005-0000-0000-000074C40000}"/>
    <cellStyle name="RQDheading 2 6 13" xfId="33683" xr:uid="{00000000-0005-0000-0000-000075C40000}"/>
    <cellStyle name="RQDheading 2 6 14" xfId="36047" xr:uid="{00000000-0005-0000-0000-000076C40000}"/>
    <cellStyle name="RQDheading 2 6 15" xfId="38584" xr:uid="{00000000-0005-0000-0000-000077C40000}"/>
    <cellStyle name="RQDheading 2 6 16" xfId="41440" xr:uid="{00000000-0005-0000-0000-000078C40000}"/>
    <cellStyle name="RQDheading 2 6 17" xfId="43960" xr:uid="{00000000-0005-0000-0000-000079C40000}"/>
    <cellStyle name="RQDheading 2 6 18" xfId="46499" xr:uid="{00000000-0005-0000-0000-00007AC40000}"/>
    <cellStyle name="RQDheading 2 6 19" xfId="52643" xr:uid="{00000000-0005-0000-0000-00007BC40000}"/>
    <cellStyle name="RQDheading 2 6 2" xfId="5348" xr:uid="{00000000-0005-0000-0000-00007CC40000}"/>
    <cellStyle name="RQDheading 2 6 2 10" xfId="27568" xr:uid="{00000000-0005-0000-0000-00007DC40000}"/>
    <cellStyle name="RQDheading 2 6 2 11" xfId="32675" xr:uid="{00000000-0005-0000-0000-00007EC40000}"/>
    <cellStyle name="RQDheading 2 6 2 12" xfId="35001" xr:uid="{00000000-0005-0000-0000-00007FC40000}"/>
    <cellStyle name="RQDheading 2 6 2 13" xfId="37380" xr:uid="{00000000-0005-0000-0000-000080C40000}"/>
    <cellStyle name="RQDheading 2 6 2 14" xfId="39912" xr:uid="{00000000-0005-0000-0000-000081C40000}"/>
    <cellStyle name="RQDheading 2 6 2 15" xfId="42768" xr:uid="{00000000-0005-0000-0000-000082C40000}"/>
    <cellStyle name="RQDheading 2 6 2 16" xfId="45293" xr:uid="{00000000-0005-0000-0000-000083C40000}"/>
    <cellStyle name="RQDheading 2 6 2 17" xfId="47832" xr:uid="{00000000-0005-0000-0000-000084C40000}"/>
    <cellStyle name="RQDheading 2 6 2 18" xfId="54278" xr:uid="{00000000-0005-0000-0000-000085C40000}"/>
    <cellStyle name="RQDheading 2 6 2 2" xfId="7981" xr:uid="{00000000-0005-0000-0000-000086C40000}"/>
    <cellStyle name="RQDheading 2 6 2 3" xfId="10473" xr:uid="{00000000-0005-0000-0000-000087C40000}"/>
    <cellStyle name="RQDheading 2 6 2 4" xfId="12971" xr:uid="{00000000-0005-0000-0000-000088C40000}"/>
    <cellStyle name="RQDheading 2 6 2 5" xfId="15684" xr:uid="{00000000-0005-0000-0000-000089C40000}"/>
    <cellStyle name="RQDheading 2 6 2 6" xfId="17868" xr:uid="{00000000-0005-0000-0000-00008AC40000}"/>
    <cellStyle name="RQDheading 2 6 2 7" xfId="19940" xr:uid="{00000000-0005-0000-0000-00008BC40000}"/>
    <cellStyle name="RQDheading 2 6 2 8" xfId="22422" xr:uid="{00000000-0005-0000-0000-00008CC40000}"/>
    <cellStyle name="RQDheading 2 6 2 9" xfId="24983" xr:uid="{00000000-0005-0000-0000-00008DC40000}"/>
    <cellStyle name="RQDheading 2 6 3" xfId="6646" xr:uid="{00000000-0005-0000-0000-00008EC40000}"/>
    <cellStyle name="RQDheading 2 6 4" xfId="9146" xr:uid="{00000000-0005-0000-0000-00008FC40000}"/>
    <cellStyle name="RQDheading 2 6 5" xfId="11646" xr:uid="{00000000-0005-0000-0000-000090C40000}"/>
    <cellStyle name="RQDheading 2 6 6" xfId="14355" xr:uid="{00000000-0005-0000-0000-000091C40000}"/>
    <cellStyle name="RQDheading 2 6 7" xfId="16554" xr:uid="{00000000-0005-0000-0000-000092C40000}"/>
    <cellStyle name="RQDheading 2 6 8" xfId="18608" xr:uid="{00000000-0005-0000-0000-000093C40000}"/>
    <cellStyle name="RQDheading 2 6 9" xfId="21097" xr:uid="{00000000-0005-0000-0000-000094C40000}"/>
    <cellStyle name="RQDheading 2 7" xfId="3411" xr:uid="{00000000-0005-0000-0000-000095C40000}"/>
    <cellStyle name="RQDheading 2 7 10" xfId="23058" xr:uid="{00000000-0005-0000-0000-000096C40000}"/>
    <cellStyle name="RQDheading 2 7 11" xfId="25649" xr:uid="{00000000-0005-0000-0000-000097C40000}"/>
    <cellStyle name="RQDheading 2 7 12" xfId="28185" xr:uid="{00000000-0005-0000-0000-000098C40000}"/>
    <cellStyle name="RQDheading 2 7 13" xfId="33278" xr:uid="{00000000-0005-0000-0000-000099C40000}"/>
    <cellStyle name="RQDheading 2 7 14" xfId="35455" xr:uid="{00000000-0005-0000-0000-00009AC40000}"/>
    <cellStyle name="RQDheading 2 7 15" xfId="38017" xr:uid="{00000000-0005-0000-0000-00009BC40000}"/>
    <cellStyle name="RQDheading 2 7 16" xfId="40849" xr:uid="{00000000-0005-0000-0000-00009CC40000}"/>
    <cellStyle name="RQDheading 2 7 17" xfId="43368" xr:uid="{00000000-0005-0000-0000-00009DC40000}"/>
    <cellStyle name="RQDheading 2 7 18" xfId="45907" xr:uid="{00000000-0005-0000-0000-00009EC40000}"/>
    <cellStyle name="RQDheading 2 7 19" xfId="52857" xr:uid="{00000000-0005-0000-0000-00009FC40000}"/>
    <cellStyle name="RQDheading 2 7 2" xfId="4755" xr:uid="{00000000-0005-0000-0000-0000A0C40000}"/>
    <cellStyle name="RQDheading 2 7 2 10" xfId="26977" xr:uid="{00000000-0005-0000-0000-0000A1C40000}"/>
    <cellStyle name="RQDheading 2 7 2 11" xfId="32083" xr:uid="{00000000-0005-0000-0000-0000A2C40000}"/>
    <cellStyle name="RQDheading 2 7 2 12" xfId="34408" xr:uid="{00000000-0005-0000-0000-0000A3C40000}"/>
    <cellStyle name="RQDheading 2 7 2 13" xfId="36788" xr:uid="{00000000-0005-0000-0000-0000A4C40000}"/>
    <cellStyle name="RQDheading 2 7 2 14" xfId="39320" xr:uid="{00000000-0005-0000-0000-0000A5C40000}"/>
    <cellStyle name="RQDheading 2 7 2 15" xfId="42178" xr:uid="{00000000-0005-0000-0000-0000A6C40000}"/>
    <cellStyle name="RQDheading 2 7 2 16" xfId="44701" xr:uid="{00000000-0005-0000-0000-0000A7C40000}"/>
    <cellStyle name="RQDheading 2 7 2 17" xfId="47240" xr:uid="{00000000-0005-0000-0000-0000A8C40000}"/>
    <cellStyle name="RQDheading 2 7 2 2" xfId="7388" xr:uid="{00000000-0005-0000-0000-0000A9C40000}"/>
    <cellStyle name="RQDheading 2 7 2 3" xfId="9883" xr:uid="{00000000-0005-0000-0000-0000AAC40000}"/>
    <cellStyle name="RQDheading 2 7 2 4" xfId="12381" xr:uid="{00000000-0005-0000-0000-0000ABC40000}"/>
    <cellStyle name="RQDheading 2 7 2 5" xfId="15093" xr:uid="{00000000-0005-0000-0000-0000ACC40000}"/>
    <cellStyle name="RQDheading 2 7 2 6" xfId="17276" xr:uid="{00000000-0005-0000-0000-0000ADC40000}"/>
    <cellStyle name="RQDheading 2 7 2 7" xfId="19347" xr:uid="{00000000-0005-0000-0000-0000AEC40000}"/>
    <cellStyle name="RQDheading 2 7 2 8" xfId="21829" xr:uid="{00000000-0005-0000-0000-0000AFC40000}"/>
    <cellStyle name="RQDheading 2 7 2 9" xfId="24391" xr:uid="{00000000-0005-0000-0000-0000B0C40000}"/>
    <cellStyle name="RQDheading 2 7 3" xfId="6046" xr:uid="{00000000-0005-0000-0000-0000B1C40000}"/>
    <cellStyle name="RQDheading 2 7 4" xfId="8548" xr:uid="{00000000-0005-0000-0000-0000B2C40000}"/>
    <cellStyle name="RQDheading 2 7 5" xfId="11054" xr:uid="{00000000-0005-0000-0000-0000B3C40000}"/>
    <cellStyle name="RQDheading 2 7 6" xfId="13760" xr:uid="{00000000-0005-0000-0000-0000B4C40000}"/>
    <cellStyle name="RQDheading 2 7 7" xfId="16244" xr:uid="{00000000-0005-0000-0000-0000B5C40000}"/>
    <cellStyle name="RQDheading 2 7 8" xfId="2543" xr:uid="{00000000-0005-0000-0000-0000B6C40000}"/>
    <cellStyle name="RQDheading 2 7 9" xfId="20536" xr:uid="{00000000-0005-0000-0000-0000B7C40000}"/>
    <cellStyle name="RQDheading 2 8" xfId="4078" xr:uid="{00000000-0005-0000-0000-0000B8C40000}"/>
    <cellStyle name="RQDheading 2 8 10" xfId="23716" xr:uid="{00000000-0005-0000-0000-0000B9C40000}"/>
    <cellStyle name="RQDheading 2 8 11" xfId="26308" xr:uid="{00000000-0005-0000-0000-0000BAC40000}"/>
    <cellStyle name="RQDheading 2 8 12" xfId="29646" xr:uid="{00000000-0005-0000-0000-0000BBC40000}"/>
    <cellStyle name="RQDheading 2 8 13" xfId="31408" xr:uid="{00000000-0005-0000-0000-0000BCC40000}"/>
    <cellStyle name="RQDheading 2 8 14" xfId="33739" xr:uid="{00000000-0005-0000-0000-0000BDC40000}"/>
    <cellStyle name="RQDheading 2 8 15" xfId="36113" xr:uid="{00000000-0005-0000-0000-0000BEC40000}"/>
    <cellStyle name="RQDheading 2 8 16" xfId="38650" xr:uid="{00000000-0005-0000-0000-0000BFC40000}"/>
    <cellStyle name="RQDheading 2 8 17" xfId="41506" xr:uid="{00000000-0005-0000-0000-0000C0C40000}"/>
    <cellStyle name="RQDheading 2 8 18" xfId="44026" xr:uid="{00000000-0005-0000-0000-0000C1C40000}"/>
    <cellStyle name="RQDheading 2 8 19" xfId="46565" xr:uid="{00000000-0005-0000-0000-0000C2C40000}"/>
    <cellStyle name="RQDheading 2 8 2" xfId="5414" xr:uid="{00000000-0005-0000-0000-0000C3C40000}"/>
    <cellStyle name="RQDheading 2 8 2 10" xfId="27634" xr:uid="{00000000-0005-0000-0000-0000C4C40000}"/>
    <cellStyle name="RQDheading 2 8 2 11" xfId="32741" xr:uid="{00000000-0005-0000-0000-0000C5C40000}"/>
    <cellStyle name="RQDheading 2 8 2 12" xfId="35067" xr:uid="{00000000-0005-0000-0000-0000C6C40000}"/>
    <cellStyle name="RQDheading 2 8 2 13" xfId="37446" xr:uid="{00000000-0005-0000-0000-0000C7C40000}"/>
    <cellStyle name="RQDheading 2 8 2 14" xfId="39978" xr:uid="{00000000-0005-0000-0000-0000C8C40000}"/>
    <cellStyle name="RQDheading 2 8 2 15" xfId="42834" xr:uid="{00000000-0005-0000-0000-0000C9C40000}"/>
    <cellStyle name="RQDheading 2 8 2 16" xfId="45359" xr:uid="{00000000-0005-0000-0000-0000CAC40000}"/>
    <cellStyle name="RQDheading 2 8 2 17" xfId="47898" xr:uid="{00000000-0005-0000-0000-0000CBC40000}"/>
    <cellStyle name="RQDheading 2 8 2 2" xfId="8047" xr:uid="{00000000-0005-0000-0000-0000CCC40000}"/>
    <cellStyle name="RQDheading 2 8 2 3" xfId="10539" xr:uid="{00000000-0005-0000-0000-0000CDC40000}"/>
    <cellStyle name="RQDheading 2 8 2 4" xfId="13037" xr:uid="{00000000-0005-0000-0000-0000CEC40000}"/>
    <cellStyle name="RQDheading 2 8 2 5" xfId="15750" xr:uid="{00000000-0005-0000-0000-0000CFC40000}"/>
    <cellStyle name="RQDheading 2 8 2 6" xfId="17934" xr:uid="{00000000-0005-0000-0000-0000D0C40000}"/>
    <cellStyle name="RQDheading 2 8 2 7" xfId="20006" xr:uid="{00000000-0005-0000-0000-0000D1C40000}"/>
    <cellStyle name="RQDheading 2 8 2 8" xfId="22488" xr:uid="{00000000-0005-0000-0000-0000D2C40000}"/>
    <cellStyle name="RQDheading 2 8 2 9" xfId="25049" xr:uid="{00000000-0005-0000-0000-0000D3C40000}"/>
    <cellStyle name="RQDheading 2 8 3" xfId="6713" xr:uid="{00000000-0005-0000-0000-0000D4C40000}"/>
    <cellStyle name="RQDheading 2 8 4" xfId="9212" xr:uid="{00000000-0005-0000-0000-0000D5C40000}"/>
    <cellStyle name="RQDheading 2 8 5" xfId="11712" xr:uid="{00000000-0005-0000-0000-0000D6C40000}"/>
    <cellStyle name="RQDheading 2 8 6" xfId="14422" xr:uid="{00000000-0005-0000-0000-0000D7C40000}"/>
    <cellStyle name="RQDheading 2 8 7" xfId="16611" xr:uid="{00000000-0005-0000-0000-0000D8C40000}"/>
    <cellStyle name="RQDheading 2 8 8" xfId="18674" xr:uid="{00000000-0005-0000-0000-0000D9C40000}"/>
    <cellStyle name="RQDheading 2 8 9" xfId="21163" xr:uid="{00000000-0005-0000-0000-0000DAC40000}"/>
    <cellStyle name="RQDheading 2 9" xfId="4496" xr:uid="{00000000-0005-0000-0000-0000DBC40000}"/>
    <cellStyle name="RQDheading 2 9 10" xfId="26721" xr:uid="{00000000-0005-0000-0000-0000DCC40000}"/>
    <cellStyle name="RQDheading 2 9 11" xfId="31824" xr:uid="{00000000-0005-0000-0000-0000DDC40000}"/>
    <cellStyle name="RQDheading 2 9 12" xfId="34149" xr:uid="{00000000-0005-0000-0000-0000DEC40000}"/>
    <cellStyle name="RQDheading 2 9 13" xfId="36529" xr:uid="{00000000-0005-0000-0000-0000DFC40000}"/>
    <cellStyle name="RQDheading 2 9 14" xfId="39061" xr:uid="{00000000-0005-0000-0000-0000E0C40000}"/>
    <cellStyle name="RQDheading 2 9 15" xfId="41921" xr:uid="{00000000-0005-0000-0000-0000E1C40000}"/>
    <cellStyle name="RQDheading 2 9 16" xfId="44442" xr:uid="{00000000-0005-0000-0000-0000E2C40000}"/>
    <cellStyle name="RQDheading 2 9 17" xfId="46981" xr:uid="{00000000-0005-0000-0000-0000E3C40000}"/>
    <cellStyle name="RQDheading 2 9 2" xfId="7129" xr:uid="{00000000-0005-0000-0000-0000E4C40000}"/>
    <cellStyle name="RQDheading 2 9 3" xfId="9626" xr:uid="{00000000-0005-0000-0000-0000E5C40000}"/>
    <cellStyle name="RQDheading 2 9 4" xfId="12125" xr:uid="{00000000-0005-0000-0000-0000E6C40000}"/>
    <cellStyle name="RQDheading 2 9 5" xfId="14836" xr:uid="{00000000-0005-0000-0000-0000E7C40000}"/>
    <cellStyle name="RQDheading 2 9 6" xfId="17019" xr:uid="{00000000-0005-0000-0000-0000E8C40000}"/>
    <cellStyle name="RQDheading 2 9 7" xfId="19091" xr:uid="{00000000-0005-0000-0000-0000E9C40000}"/>
    <cellStyle name="RQDheading 2 9 8" xfId="21571" xr:uid="{00000000-0005-0000-0000-0000EAC40000}"/>
    <cellStyle name="RQDheading 2 9 9" xfId="24132" xr:uid="{00000000-0005-0000-0000-0000EBC40000}"/>
    <cellStyle name="RQDheading 20" xfId="28695" xr:uid="{00000000-0005-0000-0000-0000ECC40000}"/>
    <cellStyle name="RQDheading 21" xfId="28168" xr:uid="{00000000-0005-0000-0000-0000EDC40000}"/>
    <cellStyle name="RQDheading 22" xfId="28066" xr:uid="{00000000-0005-0000-0000-0000EEC40000}"/>
    <cellStyle name="RQDheading 23" xfId="40375" xr:uid="{00000000-0005-0000-0000-0000EFC40000}"/>
    <cellStyle name="RQDheading 24" xfId="40519" xr:uid="{00000000-0005-0000-0000-0000F0C40000}"/>
    <cellStyle name="RQDheading 25" xfId="40540" xr:uid="{00000000-0005-0000-0000-0000F1C40000}"/>
    <cellStyle name="RQDheading 26" xfId="48277" xr:uid="{00000000-0005-0000-0000-0000F2C40000}"/>
    <cellStyle name="RQDheading 27" xfId="50674" xr:uid="{00000000-0005-0000-0000-0000F3C40000}"/>
    <cellStyle name="RQDheading 3" xfId="1238" xr:uid="{00000000-0005-0000-0000-0000F4C40000}"/>
    <cellStyle name="RQDheading 3 10" xfId="2895" xr:uid="{00000000-0005-0000-0000-0000F5C40000}"/>
    <cellStyle name="RQDheading 3 10 2" xfId="50464" xr:uid="{00000000-0005-0000-0000-0000F6C40000}"/>
    <cellStyle name="RQDheading 3 10 2 2" xfId="53905" xr:uid="{00000000-0005-0000-0000-0000F7C40000}"/>
    <cellStyle name="RQDheading 3 10 3" xfId="51988" xr:uid="{00000000-0005-0000-0000-0000F8C40000}"/>
    <cellStyle name="RQDheading 3 11" xfId="2822" xr:uid="{00000000-0005-0000-0000-0000F9C40000}"/>
    <cellStyle name="RQDheading 3 11 2" xfId="54044" xr:uid="{00000000-0005-0000-0000-0000FAC40000}"/>
    <cellStyle name="RQDheading 3 11 3" xfId="52164" xr:uid="{00000000-0005-0000-0000-0000FBC40000}"/>
    <cellStyle name="RQDheading 3 12" xfId="2664" xr:uid="{00000000-0005-0000-0000-0000FCC40000}"/>
    <cellStyle name="RQDheading 3 12 2" xfId="54152" xr:uid="{00000000-0005-0000-0000-0000FDC40000}"/>
    <cellStyle name="RQDheading 3 12 3" xfId="52464" xr:uid="{00000000-0005-0000-0000-0000FEC40000}"/>
    <cellStyle name="RQDheading 3 13" xfId="2911" xr:uid="{00000000-0005-0000-0000-0000FFC40000}"/>
    <cellStyle name="RQDheading 3 13 2" xfId="52969" xr:uid="{00000000-0005-0000-0000-000000C50000}"/>
    <cellStyle name="RQDheading 3 14" xfId="2989" xr:uid="{00000000-0005-0000-0000-000001C50000}"/>
    <cellStyle name="RQDheading 3 15" xfId="3160" xr:uid="{00000000-0005-0000-0000-000002C50000}"/>
    <cellStyle name="RQDheading 3 16" xfId="20498" xr:uid="{00000000-0005-0000-0000-000003C50000}"/>
    <cellStyle name="RQDheading 3 17" xfId="28155" xr:uid="{00000000-0005-0000-0000-000004C50000}"/>
    <cellStyle name="RQDheading 3 18" xfId="30327" xr:uid="{00000000-0005-0000-0000-000005C50000}"/>
    <cellStyle name="RQDheading 3 19" xfId="29980" xr:uid="{00000000-0005-0000-0000-000006C50000}"/>
    <cellStyle name="RQDheading 3 2" xfId="2278" xr:uid="{00000000-0005-0000-0000-000007C50000}"/>
    <cellStyle name="RQDheading 3 2 10" xfId="3318" xr:uid="{00000000-0005-0000-0000-000008C50000}"/>
    <cellStyle name="RQDheading 3 2 11" xfId="13582" xr:uid="{00000000-0005-0000-0000-000009C50000}"/>
    <cellStyle name="RQDheading 3 2 12" xfId="16138" xr:uid="{00000000-0005-0000-0000-00000AC50000}"/>
    <cellStyle name="RQDheading 3 2 13" xfId="13459" xr:uid="{00000000-0005-0000-0000-00000BC50000}"/>
    <cellStyle name="RQDheading 3 2 14" xfId="8446" xr:uid="{00000000-0005-0000-0000-00000CC50000}"/>
    <cellStyle name="RQDheading 3 2 15" xfId="22904" xr:uid="{00000000-0005-0000-0000-00000DC50000}"/>
    <cellStyle name="RQDheading 3 2 16" xfId="25487" xr:uid="{00000000-0005-0000-0000-00000EC50000}"/>
    <cellStyle name="RQDheading 3 2 17" xfId="28120" xr:uid="{00000000-0005-0000-0000-00000FC50000}"/>
    <cellStyle name="RQDheading 3 2 18" xfId="33169" xr:uid="{00000000-0005-0000-0000-000010C50000}"/>
    <cellStyle name="RQDheading 3 2 19" xfId="28860" xr:uid="{00000000-0005-0000-0000-000011C50000}"/>
    <cellStyle name="RQDheading 3 2 2" xfId="3871" xr:uid="{00000000-0005-0000-0000-000012C50000}"/>
    <cellStyle name="RQDheading 3 2 2 10" xfId="23510" xr:uid="{00000000-0005-0000-0000-000013C50000}"/>
    <cellStyle name="RQDheading 3 2 2 11" xfId="26102" xr:uid="{00000000-0005-0000-0000-000014C50000}"/>
    <cellStyle name="RQDheading 3 2 2 12" xfId="31201" xr:uid="{00000000-0005-0000-0000-000015C50000}"/>
    <cellStyle name="RQDheading 3 2 2 13" xfId="33591" xr:uid="{00000000-0005-0000-0000-000016C50000}"/>
    <cellStyle name="RQDheading 3 2 2 14" xfId="35907" xr:uid="{00000000-0005-0000-0000-000017C50000}"/>
    <cellStyle name="RQDheading 3 2 2 15" xfId="38451" xr:uid="{00000000-0005-0000-0000-000018C50000}"/>
    <cellStyle name="RQDheading 3 2 2 16" xfId="41300" xr:uid="{00000000-0005-0000-0000-000019C50000}"/>
    <cellStyle name="RQDheading 3 2 2 17" xfId="43820" xr:uid="{00000000-0005-0000-0000-00001AC50000}"/>
    <cellStyle name="RQDheading 3 2 2 18" xfId="46359" xr:uid="{00000000-0005-0000-0000-00001BC50000}"/>
    <cellStyle name="RQDheading 3 2 2 19" xfId="53074" xr:uid="{00000000-0005-0000-0000-00001CC50000}"/>
    <cellStyle name="RQDheading 3 2 2 2" xfId="5208" xr:uid="{00000000-0005-0000-0000-00001DC50000}"/>
    <cellStyle name="RQDheading 3 2 2 2 10" xfId="27428" xr:uid="{00000000-0005-0000-0000-00001EC50000}"/>
    <cellStyle name="RQDheading 3 2 2 2 11" xfId="32535" xr:uid="{00000000-0005-0000-0000-00001FC50000}"/>
    <cellStyle name="RQDheading 3 2 2 2 12" xfId="34861" xr:uid="{00000000-0005-0000-0000-000020C50000}"/>
    <cellStyle name="RQDheading 3 2 2 2 13" xfId="37240" xr:uid="{00000000-0005-0000-0000-000021C50000}"/>
    <cellStyle name="RQDheading 3 2 2 2 14" xfId="39772" xr:uid="{00000000-0005-0000-0000-000022C50000}"/>
    <cellStyle name="RQDheading 3 2 2 2 15" xfId="42628" xr:uid="{00000000-0005-0000-0000-000023C50000}"/>
    <cellStyle name="RQDheading 3 2 2 2 16" xfId="45153" xr:uid="{00000000-0005-0000-0000-000024C50000}"/>
    <cellStyle name="RQDheading 3 2 2 2 17" xfId="47692" xr:uid="{00000000-0005-0000-0000-000025C50000}"/>
    <cellStyle name="RQDheading 3 2 2 2 2" xfId="7841" xr:uid="{00000000-0005-0000-0000-000026C50000}"/>
    <cellStyle name="RQDheading 3 2 2 2 3" xfId="10333" xr:uid="{00000000-0005-0000-0000-000027C50000}"/>
    <cellStyle name="RQDheading 3 2 2 2 4" xfId="12831" xr:uid="{00000000-0005-0000-0000-000028C50000}"/>
    <cellStyle name="RQDheading 3 2 2 2 5" xfId="15544" xr:uid="{00000000-0005-0000-0000-000029C50000}"/>
    <cellStyle name="RQDheading 3 2 2 2 6" xfId="17728" xr:uid="{00000000-0005-0000-0000-00002AC50000}"/>
    <cellStyle name="RQDheading 3 2 2 2 7" xfId="19800" xr:uid="{00000000-0005-0000-0000-00002BC50000}"/>
    <cellStyle name="RQDheading 3 2 2 2 8" xfId="22282" xr:uid="{00000000-0005-0000-0000-00002CC50000}"/>
    <cellStyle name="RQDheading 3 2 2 2 9" xfId="24843" xr:uid="{00000000-0005-0000-0000-00002DC50000}"/>
    <cellStyle name="RQDheading 3 2 2 3" xfId="6506" xr:uid="{00000000-0005-0000-0000-00002EC50000}"/>
    <cellStyle name="RQDheading 3 2 2 4" xfId="9006" xr:uid="{00000000-0005-0000-0000-00002FC50000}"/>
    <cellStyle name="RQDheading 3 2 2 5" xfId="11506" xr:uid="{00000000-0005-0000-0000-000030C50000}"/>
    <cellStyle name="RQDheading 3 2 2 6" xfId="14215" xr:uid="{00000000-0005-0000-0000-000031C50000}"/>
    <cellStyle name="RQDheading 3 2 2 7" xfId="16488" xr:uid="{00000000-0005-0000-0000-000032C50000}"/>
    <cellStyle name="RQDheading 3 2 2 8" xfId="18468" xr:uid="{00000000-0005-0000-0000-000033C50000}"/>
    <cellStyle name="RQDheading 3 2 2 9" xfId="20967" xr:uid="{00000000-0005-0000-0000-000034C50000}"/>
    <cellStyle name="RQDheading 3 2 20" xfId="37872" xr:uid="{00000000-0005-0000-0000-000035C50000}"/>
    <cellStyle name="RQDheading 3 2 21" xfId="40690" xr:uid="{00000000-0005-0000-0000-000036C50000}"/>
    <cellStyle name="RQDheading 3 2 22" xfId="43231" xr:uid="{00000000-0005-0000-0000-000037C50000}"/>
    <cellStyle name="RQDheading 3 2 23" xfId="45753" xr:uid="{00000000-0005-0000-0000-000038C50000}"/>
    <cellStyle name="RQDheading 3 2 24" xfId="49476" xr:uid="{00000000-0005-0000-0000-000039C50000}"/>
    <cellStyle name="RQDheading 3 2 25" xfId="51055" xr:uid="{00000000-0005-0000-0000-00003AC50000}"/>
    <cellStyle name="RQDheading 3 2 3" xfId="4002" xr:uid="{00000000-0005-0000-0000-00003BC50000}"/>
    <cellStyle name="RQDheading 3 2 3 10" xfId="23641" xr:uid="{00000000-0005-0000-0000-00003CC50000}"/>
    <cellStyle name="RQDheading 3 2 3 11" xfId="26233" xr:uid="{00000000-0005-0000-0000-00003DC50000}"/>
    <cellStyle name="RQDheading 3 2 3 12" xfId="31332" xr:uid="{00000000-0005-0000-0000-00003EC50000}"/>
    <cellStyle name="RQDheading 3 2 3 13" xfId="33679" xr:uid="{00000000-0005-0000-0000-00003FC50000}"/>
    <cellStyle name="RQDheading 3 2 3 14" xfId="36038" xr:uid="{00000000-0005-0000-0000-000040C50000}"/>
    <cellStyle name="RQDheading 3 2 3 15" xfId="38575" xr:uid="{00000000-0005-0000-0000-000041C50000}"/>
    <cellStyle name="RQDheading 3 2 3 16" xfId="41431" xr:uid="{00000000-0005-0000-0000-000042C50000}"/>
    <cellStyle name="RQDheading 3 2 3 17" xfId="43951" xr:uid="{00000000-0005-0000-0000-000043C50000}"/>
    <cellStyle name="RQDheading 3 2 3 18" xfId="46490" xr:uid="{00000000-0005-0000-0000-000044C50000}"/>
    <cellStyle name="RQDheading 3 2 3 2" xfId="5339" xr:uid="{00000000-0005-0000-0000-000045C50000}"/>
    <cellStyle name="RQDheading 3 2 3 2 10" xfId="27559" xr:uid="{00000000-0005-0000-0000-000046C50000}"/>
    <cellStyle name="RQDheading 3 2 3 2 11" xfId="32666" xr:uid="{00000000-0005-0000-0000-000047C50000}"/>
    <cellStyle name="RQDheading 3 2 3 2 12" xfId="34992" xr:uid="{00000000-0005-0000-0000-000048C50000}"/>
    <cellStyle name="RQDheading 3 2 3 2 13" xfId="37371" xr:uid="{00000000-0005-0000-0000-000049C50000}"/>
    <cellStyle name="RQDheading 3 2 3 2 14" xfId="39903" xr:uid="{00000000-0005-0000-0000-00004AC50000}"/>
    <cellStyle name="RQDheading 3 2 3 2 15" xfId="42759" xr:uid="{00000000-0005-0000-0000-00004BC50000}"/>
    <cellStyle name="RQDheading 3 2 3 2 16" xfId="45284" xr:uid="{00000000-0005-0000-0000-00004CC50000}"/>
    <cellStyle name="RQDheading 3 2 3 2 17" xfId="47823" xr:uid="{00000000-0005-0000-0000-00004DC50000}"/>
    <cellStyle name="RQDheading 3 2 3 2 2" xfId="7972" xr:uid="{00000000-0005-0000-0000-00004EC50000}"/>
    <cellStyle name="RQDheading 3 2 3 2 3" xfId="10464" xr:uid="{00000000-0005-0000-0000-00004FC50000}"/>
    <cellStyle name="RQDheading 3 2 3 2 4" xfId="12962" xr:uid="{00000000-0005-0000-0000-000050C50000}"/>
    <cellStyle name="RQDheading 3 2 3 2 5" xfId="15675" xr:uid="{00000000-0005-0000-0000-000051C50000}"/>
    <cellStyle name="RQDheading 3 2 3 2 6" xfId="17859" xr:uid="{00000000-0005-0000-0000-000052C50000}"/>
    <cellStyle name="RQDheading 3 2 3 2 7" xfId="19931" xr:uid="{00000000-0005-0000-0000-000053C50000}"/>
    <cellStyle name="RQDheading 3 2 3 2 8" xfId="22413" xr:uid="{00000000-0005-0000-0000-000054C50000}"/>
    <cellStyle name="RQDheading 3 2 3 2 9" xfId="24974" xr:uid="{00000000-0005-0000-0000-000055C50000}"/>
    <cellStyle name="RQDheading 3 2 3 3" xfId="6637" xr:uid="{00000000-0005-0000-0000-000056C50000}"/>
    <cellStyle name="RQDheading 3 2 3 4" xfId="9137" xr:uid="{00000000-0005-0000-0000-000057C50000}"/>
    <cellStyle name="RQDheading 3 2 3 5" xfId="11637" xr:uid="{00000000-0005-0000-0000-000058C50000}"/>
    <cellStyle name="RQDheading 3 2 3 6" xfId="14346" xr:uid="{00000000-0005-0000-0000-000059C50000}"/>
    <cellStyle name="RQDheading 3 2 3 7" xfId="16551" xr:uid="{00000000-0005-0000-0000-00005AC50000}"/>
    <cellStyle name="RQDheading 3 2 3 8" xfId="18599" xr:uid="{00000000-0005-0000-0000-00005BC50000}"/>
    <cellStyle name="RQDheading 3 2 3 9" xfId="21088" xr:uid="{00000000-0005-0000-0000-00005CC50000}"/>
    <cellStyle name="RQDheading 3 2 4" xfId="4273" xr:uid="{00000000-0005-0000-0000-00005DC50000}"/>
    <cellStyle name="RQDheading 3 2 4 10" xfId="23911" xr:uid="{00000000-0005-0000-0000-00005EC50000}"/>
    <cellStyle name="RQDheading 3 2 4 11" xfId="26501" xr:uid="{00000000-0005-0000-0000-00005FC50000}"/>
    <cellStyle name="RQDheading 3 2 4 12" xfId="29840" xr:uid="{00000000-0005-0000-0000-000060C50000}"/>
    <cellStyle name="RQDheading 3 2 4 13" xfId="31603" xr:uid="{00000000-0005-0000-0000-000061C50000}"/>
    <cellStyle name="RQDheading 3 2 4 14" xfId="33934" xr:uid="{00000000-0005-0000-0000-000062C50000}"/>
    <cellStyle name="RQDheading 3 2 4 15" xfId="36308" xr:uid="{00000000-0005-0000-0000-000063C50000}"/>
    <cellStyle name="RQDheading 3 2 4 16" xfId="38845" xr:uid="{00000000-0005-0000-0000-000064C50000}"/>
    <cellStyle name="RQDheading 3 2 4 17" xfId="41699" xr:uid="{00000000-0005-0000-0000-000065C50000}"/>
    <cellStyle name="RQDheading 3 2 4 18" xfId="44221" xr:uid="{00000000-0005-0000-0000-000066C50000}"/>
    <cellStyle name="RQDheading 3 2 4 19" xfId="46760" xr:uid="{00000000-0005-0000-0000-000067C50000}"/>
    <cellStyle name="RQDheading 3 2 4 2" xfId="5607" xr:uid="{00000000-0005-0000-0000-000068C50000}"/>
    <cellStyle name="RQDheading 3 2 4 2 10" xfId="27827" xr:uid="{00000000-0005-0000-0000-000069C50000}"/>
    <cellStyle name="RQDheading 3 2 4 2 11" xfId="32934" xr:uid="{00000000-0005-0000-0000-00006AC50000}"/>
    <cellStyle name="RQDheading 3 2 4 2 12" xfId="35260" xr:uid="{00000000-0005-0000-0000-00006BC50000}"/>
    <cellStyle name="RQDheading 3 2 4 2 13" xfId="37639" xr:uid="{00000000-0005-0000-0000-00006CC50000}"/>
    <cellStyle name="RQDheading 3 2 4 2 14" xfId="40171" xr:uid="{00000000-0005-0000-0000-00006DC50000}"/>
    <cellStyle name="RQDheading 3 2 4 2 15" xfId="43027" xr:uid="{00000000-0005-0000-0000-00006EC50000}"/>
    <cellStyle name="RQDheading 3 2 4 2 16" xfId="45552" xr:uid="{00000000-0005-0000-0000-00006FC50000}"/>
    <cellStyle name="RQDheading 3 2 4 2 17" xfId="48091" xr:uid="{00000000-0005-0000-0000-000070C50000}"/>
    <cellStyle name="RQDheading 3 2 4 2 2" xfId="8240" xr:uid="{00000000-0005-0000-0000-000071C50000}"/>
    <cellStyle name="RQDheading 3 2 4 2 3" xfId="10732" xr:uid="{00000000-0005-0000-0000-000072C50000}"/>
    <cellStyle name="RQDheading 3 2 4 2 4" xfId="13230" xr:uid="{00000000-0005-0000-0000-000073C50000}"/>
    <cellStyle name="RQDheading 3 2 4 2 5" xfId="15943" xr:uid="{00000000-0005-0000-0000-000074C50000}"/>
    <cellStyle name="RQDheading 3 2 4 2 6" xfId="18127" xr:uid="{00000000-0005-0000-0000-000075C50000}"/>
    <cellStyle name="RQDheading 3 2 4 2 7" xfId="20199" xr:uid="{00000000-0005-0000-0000-000076C50000}"/>
    <cellStyle name="RQDheading 3 2 4 2 8" xfId="22681" xr:uid="{00000000-0005-0000-0000-000077C50000}"/>
    <cellStyle name="RQDheading 3 2 4 2 9" xfId="25242" xr:uid="{00000000-0005-0000-0000-000078C50000}"/>
    <cellStyle name="RQDheading 3 2 4 3" xfId="6908" xr:uid="{00000000-0005-0000-0000-000079C50000}"/>
    <cellStyle name="RQDheading 3 2 4 4" xfId="9405" xr:uid="{00000000-0005-0000-0000-00007AC50000}"/>
    <cellStyle name="RQDheading 3 2 4 5" xfId="11905" xr:uid="{00000000-0005-0000-0000-00007BC50000}"/>
    <cellStyle name="RQDheading 3 2 4 6" xfId="14615" xr:uid="{00000000-0005-0000-0000-00007CC50000}"/>
    <cellStyle name="RQDheading 3 2 4 7" xfId="16805" xr:uid="{00000000-0005-0000-0000-00007DC50000}"/>
    <cellStyle name="RQDheading 3 2 4 8" xfId="18869" xr:uid="{00000000-0005-0000-0000-00007EC50000}"/>
    <cellStyle name="RQDheading 3 2 4 9" xfId="21358" xr:uid="{00000000-0005-0000-0000-00007FC50000}"/>
    <cellStyle name="RQDheading 3 2 5" xfId="4429" xr:uid="{00000000-0005-0000-0000-000080C50000}"/>
    <cellStyle name="RQDheading 3 2 5 10" xfId="24066" xr:uid="{00000000-0005-0000-0000-000081C50000}"/>
    <cellStyle name="RQDheading 3 2 5 11" xfId="26655" xr:uid="{00000000-0005-0000-0000-000082C50000}"/>
    <cellStyle name="RQDheading 3 2 5 12" xfId="31758" xr:uid="{00000000-0005-0000-0000-000083C50000}"/>
    <cellStyle name="RQDheading 3 2 5 13" xfId="34083" xr:uid="{00000000-0005-0000-0000-000084C50000}"/>
    <cellStyle name="RQDheading 3 2 5 14" xfId="36463" xr:uid="{00000000-0005-0000-0000-000085C50000}"/>
    <cellStyle name="RQDheading 3 2 5 15" xfId="38995" xr:uid="{00000000-0005-0000-0000-000086C50000}"/>
    <cellStyle name="RQDheading 3 2 5 16" xfId="41855" xr:uid="{00000000-0005-0000-0000-000087C50000}"/>
    <cellStyle name="RQDheading 3 2 5 17" xfId="44376" xr:uid="{00000000-0005-0000-0000-000088C50000}"/>
    <cellStyle name="RQDheading 3 2 5 18" xfId="46915" xr:uid="{00000000-0005-0000-0000-000089C50000}"/>
    <cellStyle name="RQDheading 3 2 5 2" xfId="5761" xr:uid="{00000000-0005-0000-0000-00008AC50000}"/>
    <cellStyle name="RQDheading 3 2 5 2 10" xfId="27981" xr:uid="{00000000-0005-0000-0000-00008BC50000}"/>
    <cellStyle name="RQDheading 3 2 5 2 11" xfId="33088" xr:uid="{00000000-0005-0000-0000-00008CC50000}"/>
    <cellStyle name="RQDheading 3 2 5 2 12" xfId="35414" xr:uid="{00000000-0005-0000-0000-00008DC50000}"/>
    <cellStyle name="RQDheading 3 2 5 2 13" xfId="37793" xr:uid="{00000000-0005-0000-0000-00008EC50000}"/>
    <cellStyle name="RQDheading 3 2 5 2 14" xfId="40325" xr:uid="{00000000-0005-0000-0000-00008FC50000}"/>
    <cellStyle name="RQDheading 3 2 5 2 15" xfId="43181" xr:uid="{00000000-0005-0000-0000-000090C50000}"/>
    <cellStyle name="RQDheading 3 2 5 2 16" xfId="45706" xr:uid="{00000000-0005-0000-0000-000091C50000}"/>
    <cellStyle name="RQDheading 3 2 5 2 17" xfId="48245" xr:uid="{00000000-0005-0000-0000-000092C50000}"/>
    <cellStyle name="RQDheading 3 2 5 2 2" xfId="8379" xr:uid="{00000000-0005-0000-0000-000093C50000}"/>
    <cellStyle name="RQDheading 3 2 5 2 3" xfId="10886" xr:uid="{00000000-0005-0000-0000-000094C50000}"/>
    <cellStyle name="RQDheading 3 2 5 2 4" xfId="13384" xr:uid="{00000000-0005-0000-0000-000095C50000}"/>
    <cellStyle name="RQDheading 3 2 5 2 5" xfId="16097" xr:uid="{00000000-0005-0000-0000-000096C50000}"/>
    <cellStyle name="RQDheading 3 2 5 2 6" xfId="18281" xr:uid="{00000000-0005-0000-0000-000097C50000}"/>
    <cellStyle name="RQDheading 3 2 5 2 7" xfId="20353" xr:uid="{00000000-0005-0000-0000-000098C50000}"/>
    <cellStyle name="RQDheading 3 2 5 2 8" xfId="22835" xr:uid="{00000000-0005-0000-0000-000099C50000}"/>
    <cellStyle name="RQDheading 3 2 5 2 9" xfId="25396" xr:uid="{00000000-0005-0000-0000-00009AC50000}"/>
    <cellStyle name="RQDheading 3 2 5 3" xfId="7063" xr:uid="{00000000-0005-0000-0000-00009BC50000}"/>
    <cellStyle name="RQDheading 3 2 5 4" xfId="9559" xr:uid="{00000000-0005-0000-0000-00009CC50000}"/>
    <cellStyle name="RQDheading 3 2 5 5" xfId="12059" xr:uid="{00000000-0005-0000-0000-00009DC50000}"/>
    <cellStyle name="RQDheading 3 2 5 6" xfId="14770" xr:uid="{00000000-0005-0000-0000-00009EC50000}"/>
    <cellStyle name="RQDheading 3 2 5 7" xfId="16953" xr:uid="{00000000-0005-0000-0000-00009FC50000}"/>
    <cellStyle name="RQDheading 3 2 5 8" xfId="19024" xr:uid="{00000000-0005-0000-0000-0000A0C50000}"/>
    <cellStyle name="RQDheading 3 2 5 9" xfId="21505" xr:uid="{00000000-0005-0000-0000-0000A1C50000}"/>
    <cellStyle name="RQDheading 3 2 6" xfId="4601" xr:uid="{00000000-0005-0000-0000-0000A2C50000}"/>
    <cellStyle name="RQDheading 3 2 6 10" xfId="26823" xr:uid="{00000000-0005-0000-0000-0000A3C50000}"/>
    <cellStyle name="RQDheading 3 2 6 11" xfId="31929" xr:uid="{00000000-0005-0000-0000-0000A4C50000}"/>
    <cellStyle name="RQDheading 3 2 6 12" xfId="34254" xr:uid="{00000000-0005-0000-0000-0000A5C50000}"/>
    <cellStyle name="RQDheading 3 2 6 13" xfId="36634" xr:uid="{00000000-0005-0000-0000-0000A6C50000}"/>
    <cellStyle name="RQDheading 3 2 6 14" xfId="39166" xr:uid="{00000000-0005-0000-0000-0000A7C50000}"/>
    <cellStyle name="RQDheading 3 2 6 15" xfId="42024" xr:uid="{00000000-0005-0000-0000-0000A8C50000}"/>
    <cellStyle name="RQDheading 3 2 6 16" xfId="44547" xr:uid="{00000000-0005-0000-0000-0000A9C50000}"/>
    <cellStyle name="RQDheading 3 2 6 17" xfId="47086" xr:uid="{00000000-0005-0000-0000-0000AAC50000}"/>
    <cellStyle name="RQDheading 3 2 6 2" xfId="7234" xr:uid="{00000000-0005-0000-0000-0000ABC50000}"/>
    <cellStyle name="RQDheading 3 2 6 3" xfId="9729" xr:uid="{00000000-0005-0000-0000-0000ACC50000}"/>
    <cellStyle name="RQDheading 3 2 6 4" xfId="12227" xr:uid="{00000000-0005-0000-0000-0000ADC50000}"/>
    <cellStyle name="RQDheading 3 2 6 5" xfId="14939" xr:uid="{00000000-0005-0000-0000-0000AEC50000}"/>
    <cellStyle name="RQDheading 3 2 6 6" xfId="17122" xr:uid="{00000000-0005-0000-0000-0000AFC50000}"/>
    <cellStyle name="RQDheading 3 2 6 7" xfId="19193" xr:uid="{00000000-0005-0000-0000-0000B0C50000}"/>
    <cellStyle name="RQDheading 3 2 6 8" xfId="21675" xr:uid="{00000000-0005-0000-0000-0000B1C50000}"/>
    <cellStyle name="RQDheading 3 2 6 9" xfId="24237" xr:uid="{00000000-0005-0000-0000-0000B2C50000}"/>
    <cellStyle name="RQDheading 3 2 7" xfId="3234" xr:uid="{00000000-0005-0000-0000-0000B3C50000}"/>
    <cellStyle name="RQDheading 3 2 8" xfId="5878" xr:uid="{00000000-0005-0000-0000-0000B4C50000}"/>
    <cellStyle name="RQDheading 3 2 9" xfId="2340" xr:uid="{00000000-0005-0000-0000-0000B5C50000}"/>
    <cellStyle name="RQDheading 3 20" xfId="33442" xr:uid="{00000000-0005-0000-0000-0000B6C50000}"/>
    <cellStyle name="RQDheading 3 21" xfId="40505" xr:uid="{00000000-0005-0000-0000-0000B7C50000}"/>
    <cellStyle name="RQDheading 3 22" xfId="40436" xr:uid="{00000000-0005-0000-0000-0000B8C50000}"/>
    <cellStyle name="RQDheading 3 23" xfId="40474" xr:uid="{00000000-0005-0000-0000-0000B9C50000}"/>
    <cellStyle name="RQDheading 3 24" xfId="48572" xr:uid="{00000000-0005-0000-0000-0000BAC50000}"/>
    <cellStyle name="RQDheading 3 25" xfId="50904" xr:uid="{00000000-0005-0000-0000-0000BBC50000}"/>
    <cellStyle name="RQDheading 3 3" xfId="3549" xr:uid="{00000000-0005-0000-0000-0000BCC50000}"/>
    <cellStyle name="RQDheading 3 3 10" xfId="23195" xr:uid="{00000000-0005-0000-0000-0000BDC50000}"/>
    <cellStyle name="RQDheading 3 3 11" xfId="25785" xr:uid="{00000000-0005-0000-0000-0000BEC50000}"/>
    <cellStyle name="RQDheading 3 3 12" xfId="28027" xr:uid="{00000000-0005-0000-0000-0000BFC50000}"/>
    <cellStyle name="RQDheading 3 3 13" xfId="33369" xr:uid="{00000000-0005-0000-0000-0000C0C50000}"/>
    <cellStyle name="RQDheading 3 3 14" xfId="35592" xr:uid="{00000000-0005-0000-0000-0000C1C50000}"/>
    <cellStyle name="RQDheading 3 3 15" xfId="38149" xr:uid="{00000000-0005-0000-0000-0000C2C50000}"/>
    <cellStyle name="RQDheading 3 3 16" xfId="40985" xr:uid="{00000000-0005-0000-0000-0000C3C50000}"/>
    <cellStyle name="RQDheading 3 3 17" xfId="43505" xr:uid="{00000000-0005-0000-0000-0000C4C50000}"/>
    <cellStyle name="RQDheading 3 3 18" xfId="46044" xr:uid="{00000000-0005-0000-0000-0000C5C50000}"/>
    <cellStyle name="RQDheading 3 3 19" xfId="49624" xr:uid="{00000000-0005-0000-0000-0000C6C50000}"/>
    <cellStyle name="RQDheading 3 3 2" xfId="4892" xr:uid="{00000000-0005-0000-0000-0000C7C50000}"/>
    <cellStyle name="RQDheading 3 3 2 10" xfId="27113" xr:uid="{00000000-0005-0000-0000-0000C8C50000}"/>
    <cellStyle name="RQDheading 3 3 2 11" xfId="32220" xr:uid="{00000000-0005-0000-0000-0000C9C50000}"/>
    <cellStyle name="RQDheading 3 3 2 12" xfId="34545" xr:uid="{00000000-0005-0000-0000-0000CAC50000}"/>
    <cellStyle name="RQDheading 3 3 2 13" xfId="36925" xr:uid="{00000000-0005-0000-0000-0000CBC50000}"/>
    <cellStyle name="RQDheading 3 3 2 14" xfId="39457" xr:uid="{00000000-0005-0000-0000-0000CCC50000}"/>
    <cellStyle name="RQDheading 3 3 2 15" xfId="42314" xr:uid="{00000000-0005-0000-0000-0000CDC50000}"/>
    <cellStyle name="RQDheading 3 3 2 16" xfId="44838" xr:uid="{00000000-0005-0000-0000-0000CEC50000}"/>
    <cellStyle name="RQDheading 3 3 2 17" xfId="47377" xr:uid="{00000000-0005-0000-0000-0000CFC50000}"/>
    <cellStyle name="RQDheading 3 3 2 18" xfId="53222" xr:uid="{00000000-0005-0000-0000-0000D0C50000}"/>
    <cellStyle name="RQDheading 3 3 2 2" xfId="7525" xr:uid="{00000000-0005-0000-0000-0000D1C50000}"/>
    <cellStyle name="RQDheading 3 3 2 3" xfId="10019" xr:uid="{00000000-0005-0000-0000-0000D2C50000}"/>
    <cellStyle name="RQDheading 3 3 2 4" xfId="12517" xr:uid="{00000000-0005-0000-0000-0000D3C50000}"/>
    <cellStyle name="RQDheading 3 3 2 5" xfId="15229" xr:uid="{00000000-0005-0000-0000-0000D4C50000}"/>
    <cellStyle name="RQDheading 3 3 2 6" xfId="17413" xr:uid="{00000000-0005-0000-0000-0000D5C50000}"/>
    <cellStyle name="RQDheading 3 3 2 7" xfId="19484" xr:uid="{00000000-0005-0000-0000-0000D6C50000}"/>
    <cellStyle name="RQDheading 3 3 2 8" xfId="21966" xr:uid="{00000000-0005-0000-0000-0000D7C50000}"/>
    <cellStyle name="RQDheading 3 3 2 9" xfId="24528" xr:uid="{00000000-0005-0000-0000-0000D8C50000}"/>
    <cellStyle name="RQDheading 3 3 20" xfId="51203" xr:uid="{00000000-0005-0000-0000-0000D9C50000}"/>
    <cellStyle name="RQDheading 3 3 3" xfId="6184" xr:uid="{00000000-0005-0000-0000-0000DAC50000}"/>
    <cellStyle name="RQDheading 3 3 4" xfId="8685" xr:uid="{00000000-0005-0000-0000-0000DBC50000}"/>
    <cellStyle name="RQDheading 3 3 5" xfId="11190" xr:uid="{00000000-0005-0000-0000-0000DCC50000}"/>
    <cellStyle name="RQDheading 3 3 6" xfId="13897" xr:uid="{00000000-0005-0000-0000-0000DDC50000}"/>
    <cellStyle name="RQDheading 3 3 7" xfId="16308" xr:uid="{00000000-0005-0000-0000-0000DEC50000}"/>
    <cellStyle name="RQDheading 3 3 8" xfId="2951" xr:uid="{00000000-0005-0000-0000-0000DFC50000}"/>
    <cellStyle name="RQDheading 3 3 9" xfId="20669" xr:uid="{00000000-0005-0000-0000-0000E0C50000}"/>
    <cellStyle name="RQDheading 3 4" xfId="3800" xr:uid="{00000000-0005-0000-0000-0000E1C50000}"/>
    <cellStyle name="RQDheading 3 4 10" xfId="23443" xr:uid="{00000000-0005-0000-0000-0000E2C50000}"/>
    <cellStyle name="RQDheading 3 4 11" xfId="26034" xr:uid="{00000000-0005-0000-0000-0000E3C50000}"/>
    <cellStyle name="RQDheading 3 4 12" xfId="31133" xr:uid="{00000000-0005-0000-0000-0000E4C50000}"/>
    <cellStyle name="RQDheading 3 4 13" xfId="33540" xr:uid="{00000000-0005-0000-0000-0000E5C50000}"/>
    <cellStyle name="RQDheading 3 4 14" xfId="35840" xr:uid="{00000000-0005-0000-0000-0000E6C50000}"/>
    <cellStyle name="RQDheading 3 4 15" xfId="38384" xr:uid="{00000000-0005-0000-0000-0000E7C50000}"/>
    <cellStyle name="RQDheading 3 4 16" xfId="41232" xr:uid="{00000000-0005-0000-0000-0000E8C50000}"/>
    <cellStyle name="RQDheading 3 4 17" xfId="43753" xr:uid="{00000000-0005-0000-0000-0000E9C50000}"/>
    <cellStyle name="RQDheading 3 4 18" xfId="46292" xr:uid="{00000000-0005-0000-0000-0000EAC50000}"/>
    <cellStyle name="RQDheading 3 4 19" xfId="49543" xr:uid="{00000000-0005-0000-0000-0000EBC50000}"/>
    <cellStyle name="RQDheading 3 4 2" xfId="5141" xr:uid="{00000000-0005-0000-0000-0000ECC50000}"/>
    <cellStyle name="RQDheading 3 4 2 10" xfId="27361" xr:uid="{00000000-0005-0000-0000-0000EDC50000}"/>
    <cellStyle name="RQDheading 3 4 2 11" xfId="32468" xr:uid="{00000000-0005-0000-0000-0000EEC50000}"/>
    <cellStyle name="RQDheading 3 4 2 12" xfId="34794" xr:uid="{00000000-0005-0000-0000-0000EFC50000}"/>
    <cellStyle name="RQDheading 3 4 2 13" xfId="37173" xr:uid="{00000000-0005-0000-0000-0000F0C50000}"/>
    <cellStyle name="RQDheading 3 4 2 14" xfId="39705" xr:uid="{00000000-0005-0000-0000-0000F1C50000}"/>
    <cellStyle name="RQDheading 3 4 2 15" xfId="42561" xr:uid="{00000000-0005-0000-0000-0000F2C50000}"/>
    <cellStyle name="RQDheading 3 4 2 16" xfId="45086" xr:uid="{00000000-0005-0000-0000-0000F3C50000}"/>
    <cellStyle name="RQDheading 3 4 2 17" xfId="47625" xr:uid="{00000000-0005-0000-0000-0000F4C50000}"/>
    <cellStyle name="RQDheading 3 4 2 18" xfId="53141" xr:uid="{00000000-0005-0000-0000-0000F5C50000}"/>
    <cellStyle name="RQDheading 3 4 2 2" xfId="7774" xr:uid="{00000000-0005-0000-0000-0000F6C50000}"/>
    <cellStyle name="RQDheading 3 4 2 3" xfId="10266" xr:uid="{00000000-0005-0000-0000-0000F7C50000}"/>
    <cellStyle name="RQDheading 3 4 2 4" xfId="12764" xr:uid="{00000000-0005-0000-0000-0000F8C50000}"/>
    <cellStyle name="RQDheading 3 4 2 5" xfId="15477" xr:uid="{00000000-0005-0000-0000-0000F9C50000}"/>
    <cellStyle name="RQDheading 3 4 2 6" xfId="17661" xr:uid="{00000000-0005-0000-0000-0000FAC50000}"/>
    <cellStyle name="RQDheading 3 4 2 7" xfId="19733" xr:uid="{00000000-0005-0000-0000-0000FBC50000}"/>
    <cellStyle name="RQDheading 3 4 2 8" xfId="22215" xr:uid="{00000000-0005-0000-0000-0000FCC50000}"/>
    <cellStyle name="RQDheading 3 4 2 9" xfId="24776" xr:uid="{00000000-0005-0000-0000-0000FDC50000}"/>
    <cellStyle name="RQDheading 3 4 20" xfId="51122" xr:uid="{00000000-0005-0000-0000-0000FEC50000}"/>
    <cellStyle name="RQDheading 3 4 3" xfId="6435" xr:uid="{00000000-0005-0000-0000-0000FFC50000}"/>
    <cellStyle name="RQDheading 3 4 4" xfId="8935" xr:uid="{00000000-0005-0000-0000-000000C60000}"/>
    <cellStyle name="RQDheading 3 4 5" xfId="11438" xr:uid="{00000000-0005-0000-0000-000001C60000}"/>
    <cellStyle name="RQDheading 3 4 6" xfId="14146" xr:uid="{00000000-0005-0000-0000-000002C60000}"/>
    <cellStyle name="RQDheading 3 4 7" xfId="16436" xr:uid="{00000000-0005-0000-0000-000003C60000}"/>
    <cellStyle name="RQDheading 3 4 8" xfId="18400" xr:uid="{00000000-0005-0000-0000-000004C60000}"/>
    <cellStyle name="RQDheading 3 4 9" xfId="20899" xr:uid="{00000000-0005-0000-0000-000005C60000}"/>
    <cellStyle name="RQDheading 3 5" xfId="4013" xr:uid="{00000000-0005-0000-0000-000006C60000}"/>
    <cellStyle name="RQDheading 3 5 10" xfId="23652" xr:uid="{00000000-0005-0000-0000-000007C60000}"/>
    <cellStyle name="RQDheading 3 5 11" xfId="26244" xr:uid="{00000000-0005-0000-0000-000008C60000}"/>
    <cellStyle name="RQDheading 3 5 12" xfId="31343" xr:uid="{00000000-0005-0000-0000-000009C60000}"/>
    <cellStyle name="RQDheading 3 5 13" xfId="33685" xr:uid="{00000000-0005-0000-0000-00000AC60000}"/>
    <cellStyle name="RQDheading 3 5 14" xfId="36049" xr:uid="{00000000-0005-0000-0000-00000BC60000}"/>
    <cellStyle name="RQDheading 3 5 15" xfId="38586" xr:uid="{00000000-0005-0000-0000-00000CC60000}"/>
    <cellStyle name="RQDheading 3 5 16" xfId="41442" xr:uid="{00000000-0005-0000-0000-00000DC60000}"/>
    <cellStyle name="RQDheading 3 5 17" xfId="43962" xr:uid="{00000000-0005-0000-0000-00000EC60000}"/>
    <cellStyle name="RQDheading 3 5 18" xfId="46501" xr:uid="{00000000-0005-0000-0000-00000FC60000}"/>
    <cellStyle name="RQDheading 3 5 19" xfId="49849" xr:uid="{00000000-0005-0000-0000-000010C60000}"/>
    <cellStyle name="RQDheading 3 5 2" xfId="5350" xr:uid="{00000000-0005-0000-0000-000011C60000}"/>
    <cellStyle name="RQDheading 3 5 2 10" xfId="27570" xr:uid="{00000000-0005-0000-0000-000012C60000}"/>
    <cellStyle name="RQDheading 3 5 2 11" xfId="32677" xr:uid="{00000000-0005-0000-0000-000013C60000}"/>
    <cellStyle name="RQDheading 3 5 2 12" xfId="35003" xr:uid="{00000000-0005-0000-0000-000014C60000}"/>
    <cellStyle name="RQDheading 3 5 2 13" xfId="37382" xr:uid="{00000000-0005-0000-0000-000015C60000}"/>
    <cellStyle name="RQDheading 3 5 2 14" xfId="39914" xr:uid="{00000000-0005-0000-0000-000016C60000}"/>
    <cellStyle name="RQDheading 3 5 2 15" xfId="42770" xr:uid="{00000000-0005-0000-0000-000017C60000}"/>
    <cellStyle name="RQDheading 3 5 2 16" xfId="45295" xr:uid="{00000000-0005-0000-0000-000018C60000}"/>
    <cellStyle name="RQDheading 3 5 2 17" xfId="47834" xr:uid="{00000000-0005-0000-0000-000019C60000}"/>
    <cellStyle name="RQDheading 3 5 2 18" xfId="53424" xr:uid="{00000000-0005-0000-0000-00001AC60000}"/>
    <cellStyle name="RQDheading 3 5 2 2" xfId="7983" xr:uid="{00000000-0005-0000-0000-00001BC60000}"/>
    <cellStyle name="RQDheading 3 5 2 3" xfId="10475" xr:uid="{00000000-0005-0000-0000-00001CC60000}"/>
    <cellStyle name="RQDheading 3 5 2 4" xfId="12973" xr:uid="{00000000-0005-0000-0000-00001DC60000}"/>
    <cellStyle name="RQDheading 3 5 2 5" xfId="15686" xr:uid="{00000000-0005-0000-0000-00001EC60000}"/>
    <cellStyle name="RQDheading 3 5 2 6" xfId="17870" xr:uid="{00000000-0005-0000-0000-00001FC60000}"/>
    <cellStyle name="RQDheading 3 5 2 7" xfId="19942" xr:uid="{00000000-0005-0000-0000-000020C60000}"/>
    <cellStyle name="RQDheading 3 5 2 8" xfId="22424" xr:uid="{00000000-0005-0000-0000-000021C60000}"/>
    <cellStyle name="RQDheading 3 5 2 9" xfId="24985" xr:uid="{00000000-0005-0000-0000-000022C60000}"/>
    <cellStyle name="RQDheading 3 5 20" xfId="51409" xr:uid="{00000000-0005-0000-0000-000023C60000}"/>
    <cellStyle name="RQDheading 3 5 3" xfId="6648" xr:uid="{00000000-0005-0000-0000-000024C60000}"/>
    <cellStyle name="RQDheading 3 5 4" xfId="9148" xr:uid="{00000000-0005-0000-0000-000025C60000}"/>
    <cellStyle name="RQDheading 3 5 5" xfId="11648" xr:uid="{00000000-0005-0000-0000-000026C60000}"/>
    <cellStyle name="RQDheading 3 5 6" xfId="14357" xr:uid="{00000000-0005-0000-0000-000027C60000}"/>
    <cellStyle name="RQDheading 3 5 7" xfId="16556" xr:uid="{00000000-0005-0000-0000-000028C60000}"/>
    <cellStyle name="RQDheading 3 5 8" xfId="18610" xr:uid="{00000000-0005-0000-0000-000029C60000}"/>
    <cellStyle name="RQDheading 3 5 9" xfId="21099" xr:uid="{00000000-0005-0000-0000-00002AC60000}"/>
    <cellStyle name="RQDheading 3 6" xfId="3409" xr:uid="{00000000-0005-0000-0000-00002BC60000}"/>
    <cellStyle name="RQDheading 3 6 10" xfId="23056" xr:uid="{00000000-0005-0000-0000-00002CC60000}"/>
    <cellStyle name="RQDheading 3 6 11" xfId="25647" xr:uid="{00000000-0005-0000-0000-00002DC60000}"/>
    <cellStyle name="RQDheading 3 6 12" xfId="28629" xr:uid="{00000000-0005-0000-0000-00002EC60000}"/>
    <cellStyle name="RQDheading 3 6 13" xfId="33276" xr:uid="{00000000-0005-0000-0000-00002FC60000}"/>
    <cellStyle name="RQDheading 3 6 14" xfId="35453" xr:uid="{00000000-0005-0000-0000-000030C60000}"/>
    <cellStyle name="RQDheading 3 6 15" xfId="38015" xr:uid="{00000000-0005-0000-0000-000031C60000}"/>
    <cellStyle name="RQDheading 3 6 16" xfId="40847" xr:uid="{00000000-0005-0000-0000-000032C60000}"/>
    <cellStyle name="RQDheading 3 6 17" xfId="43366" xr:uid="{00000000-0005-0000-0000-000033C60000}"/>
    <cellStyle name="RQDheading 3 6 18" xfId="45905" xr:uid="{00000000-0005-0000-0000-000034C60000}"/>
    <cellStyle name="RQDheading 3 6 19" xfId="50023" xr:uid="{00000000-0005-0000-0000-000035C60000}"/>
    <cellStyle name="RQDheading 3 6 2" xfId="4753" xr:uid="{00000000-0005-0000-0000-000036C60000}"/>
    <cellStyle name="RQDheading 3 6 2 10" xfId="26975" xr:uid="{00000000-0005-0000-0000-000037C60000}"/>
    <cellStyle name="RQDheading 3 6 2 11" xfId="32081" xr:uid="{00000000-0005-0000-0000-000038C60000}"/>
    <cellStyle name="RQDheading 3 6 2 12" xfId="34406" xr:uid="{00000000-0005-0000-0000-000039C60000}"/>
    <cellStyle name="RQDheading 3 6 2 13" xfId="36786" xr:uid="{00000000-0005-0000-0000-00003AC60000}"/>
    <cellStyle name="RQDheading 3 6 2 14" xfId="39318" xr:uid="{00000000-0005-0000-0000-00003BC60000}"/>
    <cellStyle name="RQDheading 3 6 2 15" xfId="42176" xr:uid="{00000000-0005-0000-0000-00003CC60000}"/>
    <cellStyle name="RQDheading 3 6 2 16" xfId="44699" xr:uid="{00000000-0005-0000-0000-00003DC60000}"/>
    <cellStyle name="RQDheading 3 6 2 17" xfId="47238" xr:uid="{00000000-0005-0000-0000-00003EC60000}"/>
    <cellStyle name="RQDheading 3 6 2 18" xfId="53551" xr:uid="{00000000-0005-0000-0000-00003FC60000}"/>
    <cellStyle name="RQDheading 3 6 2 2" xfId="7386" xr:uid="{00000000-0005-0000-0000-000040C60000}"/>
    <cellStyle name="RQDheading 3 6 2 3" xfId="9881" xr:uid="{00000000-0005-0000-0000-000041C60000}"/>
    <cellStyle name="RQDheading 3 6 2 4" xfId="12379" xr:uid="{00000000-0005-0000-0000-000042C60000}"/>
    <cellStyle name="RQDheading 3 6 2 5" xfId="15091" xr:uid="{00000000-0005-0000-0000-000043C60000}"/>
    <cellStyle name="RQDheading 3 6 2 6" xfId="17274" xr:uid="{00000000-0005-0000-0000-000044C60000}"/>
    <cellStyle name="RQDheading 3 6 2 7" xfId="19345" xr:uid="{00000000-0005-0000-0000-000045C60000}"/>
    <cellStyle name="RQDheading 3 6 2 8" xfId="21827" xr:uid="{00000000-0005-0000-0000-000046C60000}"/>
    <cellStyle name="RQDheading 3 6 2 9" xfId="24389" xr:uid="{00000000-0005-0000-0000-000047C60000}"/>
    <cellStyle name="RQDheading 3 6 20" xfId="51583" xr:uid="{00000000-0005-0000-0000-000048C60000}"/>
    <cellStyle name="RQDheading 3 6 3" xfId="6044" xr:uid="{00000000-0005-0000-0000-000049C60000}"/>
    <cellStyle name="RQDheading 3 6 4" xfId="8546" xr:uid="{00000000-0005-0000-0000-00004AC60000}"/>
    <cellStyle name="RQDheading 3 6 5" xfId="11052" xr:uid="{00000000-0005-0000-0000-00004BC60000}"/>
    <cellStyle name="RQDheading 3 6 6" xfId="13758" xr:uid="{00000000-0005-0000-0000-00004CC60000}"/>
    <cellStyle name="RQDheading 3 6 7" xfId="16242" xr:uid="{00000000-0005-0000-0000-00004DC60000}"/>
    <cellStyle name="RQDheading 3 6 8" xfId="8464" xr:uid="{00000000-0005-0000-0000-00004EC60000}"/>
    <cellStyle name="RQDheading 3 6 9" xfId="20534" xr:uid="{00000000-0005-0000-0000-00004FC60000}"/>
    <cellStyle name="RQDheading 3 7" xfId="4081" xr:uid="{00000000-0005-0000-0000-000050C60000}"/>
    <cellStyle name="RQDheading 3 7 10" xfId="23719" xr:uid="{00000000-0005-0000-0000-000051C60000}"/>
    <cellStyle name="RQDheading 3 7 11" xfId="26311" xr:uid="{00000000-0005-0000-0000-000052C60000}"/>
    <cellStyle name="RQDheading 3 7 12" xfId="29649" xr:uid="{00000000-0005-0000-0000-000053C60000}"/>
    <cellStyle name="RQDheading 3 7 13" xfId="31411" xr:uid="{00000000-0005-0000-0000-000054C60000}"/>
    <cellStyle name="RQDheading 3 7 14" xfId="33742" xr:uid="{00000000-0005-0000-0000-000055C60000}"/>
    <cellStyle name="RQDheading 3 7 15" xfId="36116" xr:uid="{00000000-0005-0000-0000-000056C60000}"/>
    <cellStyle name="RQDheading 3 7 16" xfId="38653" xr:uid="{00000000-0005-0000-0000-000057C60000}"/>
    <cellStyle name="RQDheading 3 7 17" xfId="41509" xr:uid="{00000000-0005-0000-0000-000058C60000}"/>
    <cellStyle name="RQDheading 3 7 18" xfId="44029" xr:uid="{00000000-0005-0000-0000-000059C60000}"/>
    <cellStyle name="RQDheading 3 7 19" xfId="46568" xr:uid="{00000000-0005-0000-0000-00005AC60000}"/>
    <cellStyle name="RQDheading 3 7 2" xfId="5417" xr:uid="{00000000-0005-0000-0000-00005BC60000}"/>
    <cellStyle name="RQDheading 3 7 2 10" xfId="27637" xr:uid="{00000000-0005-0000-0000-00005CC60000}"/>
    <cellStyle name="RQDheading 3 7 2 11" xfId="32744" xr:uid="{00000000-0005-0000-0000-00005DC60000}"/>
    <cellStyle name="RQDheading 3 7 2 12" xfId="35070" xr:uid="{00000000-0005-0000-0000-00005EC60000}"/>
    <cellStyle name="RQDheading 3 7 2 13" xfId="37449" xr:uid="{00000000-0005-0000-0000-00005FC60000}"/>
    <cellStyle name="RQDheading 3 7 2 14" xfId="39981" xr:uid="{00000000-0005-0000-0000-000060C60000}"/>
    <cellStyle name="RQDheading 3 7 2 15" xfId="42837" xr:uid="{00000000-0005-0000-0000-000061C60000}"/>
    <cellStyle name="RQDheading 3 7 2 16" xfId="45362" xr:uid="{00000000-0005-0000-0000-000062C60000}"/>
    <cellStyle name="RQDheading 3 7 2 17" xfId="47901" xr:uid="{00000000-0005-0000-0000-000063C60000}"/>
    <cellStyle name="RQDheading 3 7 2 18" xfId="53386" xr:uid="{00000000-0005-0000-0000-000064C60000}"/>
    <cellStyle name="RQDheading 3 7 2 2" xfId="8050" xr:uid="{00000000-0005-0000-0000-000065C60000}"/>
    <cellStyle name="RQDheading 3 7 2 3" xfId="10542" xr:uid="{00000000-0005-0000-0000-000066C60000}"/>
    <cellStyle name="RQDheading 3 7 2 4" xfId="13040" xr:uid="{00000000-0005-0000-0000-000067C60000}"/>
    <cellStyle name="RQDheading 3 7 2 5" xfId="15753" xr:uid="{00000000-0005-0000-0000-000068C60000}"/>
    <cellStyle name="RQDheading 3 7 2 6" xfId="17937" xr:uid="{00000000-0005-0000-0000-000069C60000}"/>
    <cellStyle name="RQDheading 3 7 2 7" xfId="20009" xr:uid="{00000000-0005-0000-0000-00006AC60000}"/>
    <cellStyle name="RQDheading 3 7 2 8" xfId="22491" xr:uid="{00000000-0005-0000-0000-00006BC60000}"/>
    <cellStyle name="RQDheading 3 7 2 9" xfId="25052" xr:uid="{00000000-0005-0000-0000-00006CC60000}"/>
    <cellStyle name="RQDheading 3 7 20" xfId="49807" xr:uid="{00000000-0005-0000-0000-00006DC60000}"/>
    <cellStyle name="RQDheading 3 7 21" xfId="51367" xr:uid="{00000000-0005-0000-0000-00006EC60000}"/>
    <cellStyle name="RQDheading 3 7 3" xfId="6716" xr:uid="{00000000-0005-0000-0000-00006FC60000}"/>
    <cellStyle name="RQDheading 3 7 4" xfId="9215" xr:uid="{00000000-0005-0000-0000-000070C60000}"/>
    <cellStyle name="RQDheading 3 7 5" xfId="11715" xr:uid="{00000000-0005-0000-0000-000071C60000}"/>
    <cellStyle name="RQDheading 3 7 6" xfId="14425" xr:uid="{00000000-0005-0000-0000-000072C60000}"/>
    <cellStyle name="RQDheading 3 7 7" xfId="16614" xr:uid="{00000000-0005-0000-0000-000073C60000}"/>
    <cellStyle name="RQDheading 3 7 8" xfId="18677" xr:uid="{00000000-0005-0000-0000-000074C60000}"/>
    <cellStyle name="RQDheading 3 7 9" xfId="21166" xr:uid="{00000000-0005-0000-0000-000075C60000}"/>
    <cellStyle name="RQDheading 3 8" xfId="4498" xr:uid="{00000000-0005-0000-0000-000076C60000}"/>
    <cellStyle name="RQDheading 3 8 10" xfId="26723" xr:uid="{00000000-0005-0000-0000-000077C60000}"/>
    <cellStyle name="RQDheading 3 8 11" xfId="31826" xr:uid="{00000000-0005-0000-0000-000078C60000}"/>
    <cellStyle name="RQDheading 3 8 12" xfId="34151" xr:uid="{00000000-0005-0000-0000-000079C60000}"/>
    <cellStyle name="RQDheading 3 8 13" xfId="36531" xr:uid="{00000000-0005-0000-0000-00007AC60000}"/>
    <cellStyle name="RQDheading 3 8 14" xfId="39063" xr:uid="{00000000-0005-0000-0000-00007BC60000}"/>
    <cellStyle name="RQDheading 3 8 15" xfId="41923" xr:uid="{00000000-0005-0000-0000-00007CC60000}"/>
    <cellStyle name="RQDheading 3 8 16" xfId="44444" xr:uid="{00000000-0005-0000-0000-00007DC60000}"/>
    <cellStyle name="RQDheading 3 8 17" xfId="46983" xr:uid="{00000000-0005-0000-0000-00007EC60000}"/>
    <cellStyle name="RQDheading 3 8 18" xfId="50245" xr:uid="{00000000-0005-0000-0000-00007FC60000}"/>
    <cellStyle name="RQDheading 3 8 19" xfId="51783" xr:uid="{00000000-0005-0000-0000-000080C60000}"/>
    <cellStyle name="RQDheading 3 8 2" xfId="7131" xr:uid="{00000000-0005-0000-0000-000081C60000}"/>
    <cellStyle name="RQDheading 3 8 2 2" xfId="53747" xr:uid="{00000000-0005-0000-0000-000082C60000}"/>
    <cellStyle name="RQDheading 3 8 3" xfId="9628" xr:uid="{00000000-0005-0000-0000-000083C60000}"/>
    <cellStyle name="RQDheading 3 8 4" xfId="12127" xr:uid="{00000000-0005-0000-0000-000084C60000}"/>
    <cellStyle name="RQDheading 3 8 5" xfId="14838" xr:uid="{00000000-0005-0000-0000-000085C60000}"/>
    <cellStyle name="RQDheading 3 8 6" xfId="17021" xr:uid="{00000000-0005-0000-0000-000086C60000}"/>
    <cellStyle name="RQDheading 3 8 7" xfId="19093" xr:uid="{00000000-0005-0000-0000-000087C60000}"/>
    <cellStyle name="RQDheading 3 8 8" xfId="21573" xr:uid="{00000000-0005-0000-0000-000088C60000}"/>
    <cellStyle name="RQDheading 3 8 9" xfId="24134" xr:uid="{00000000-0005-0000-0000-000089C60000}"/>
    <cellStyle name="RQDheading 3 9" xfId="2787" xr:uid="{00000000-0005-0000-0000-00008AC60000}"/>
    <cellStyle name="RQDheading 3 9 2" xfId="50340" xr:uid="{00000000-0005-0000-0000-00008BC60000}"/>
    <cellStyle name="RQDheading 3 9 2 2" xfId="53795" xr:uid="{00000000-0005-0000-0000-00008CC60000}"/>
    <cellStyle name="RQDheading 3 9 3" xfId="51878" xr:uid="{00000000-0005-0000-0000-00008DC60000}"/>
    <cellStyle name="RQDheading 4" xfId="2074" xr:uid="{00000000-0005-0000-0000-00008EC60000}"/>
    <cellStyle name="RQDheading 4 10" xfId="3014" xr:uid="{00000000-0005-0000-0000-00008FC60000}"/>
    <cellStyle name="RQDheading 4 10 2" xfId="50600" xr:uid="{00000000-0005-0000-0000-000090C60000}"/>
    <cellStyle name="RQDheading 4 10 2 2" xfId="54002" xr:uid="{00000000-0005-0000-0000-000091C60000}"/>
    <cellStyle name="RQDheading 4 10 3" xfId="52121" xr:uid="{00000000-0005-0000-0000-000092C60000}"/>
    <cellStyle name="RQDheading 4 11" xfId="2308" xr:uid="{00000000-0005-0000-0000-000093C60000}"/>
    <cellStyle name="RQDheading 4 11 2" xfId="54141" xr:uid="{00000000-0005-0000-0000-000094C60000}"/>
    <cellStyle name="RQDheading 4 11 3" xfId="52300" xr:uid="{00000000-0005-0000-0000-000095C60000}"/>
    <cellStyle name="RQDheading 4 12" xfId="13511" xr:uid="{00000000-0005-0000-0000-000096C60000}"/>
    <cellStyle name="RQDheading 4 12 2" xfId="54154" xr:uid="{00000000-0005-0000-0000-000097C60000}"/>
    <cellStyle name="RQDheading 4 12 3" xfId="52466" xr:uid="{00000000-0005-0000-0000-000098C60000}"/>
    <cellStyle name="RQDheading 4 13" xfId="3143" xr:uid="{00000000-0005-0000-0000-000099C60000}"/>
    <cellStyle name="RQDheading 4 13 2" xfId="53068" xr:uid="{00000000-0005-0000-0000-00009AC60000}"/>
    <cellStyle name="RQDheading 4 14" xfId="16125" xr:uid="{00000000-0005-0000-0000-00009BC60000}"/>
    <cellStyle name="RQDheading 4 15" xfId="16433" xr:uid="{00000000-0005-0000-0000-00009CC60000}"/>
    <cellStyle name="RQDheading 4 16" xfId="28856" xr:uid="{00000000-0005-0000-0000-00009DC60000}"/>
    <cellStyle name="RQDheading 4 17" xfId="33138" xr:uid="{00000000-0005-0000-0000-00009EC60000}"/>
    <cellStyle name="RQDheading 4 18" xfId="29506" xr:uid="{00000000-0005-0000-0000-00009FC60000}"/>
    <cellStyle name="RQDheading 4 19" xfId="37823" xr:uid="{00000000-0005-0000-0000-0000A0C60000}"/>
    <cellStyle name="RQDheading 4 2" xfId="2279" xr:uid="{00000000-0005-0000-0000-0000A1C60000}"/>
    <cellStyle name="RQDheading 4 2 10" xfId="13680" xr:uid="{00000000-0005-0000-0000-0000A2C60000}"/>
    <cellStyle name="RQDheading 4 2 11" xfId="16191" xr:uid="{00000000-0005-0000-0000-0000A3C60000}"/>
    <cellStyle name="RQDheading 4 2 12" xfId="16497" xr:uid="{00000000-0005-0000-0000-0000A4C60000}"/>
    <cellStyle name="RQDheading 4 2 13" xfId="20458" xr:uid="{00000000-0005-0000-0000-0000A5C60000}"/>
    <cellStyle name="RQDheading 4 2 14" xfId="22978" xr:uid="{00000000-0005-0000-0000-0000A6C60000}"/>
    <cellStyle name="RQDheading 4 2 15" xfId="25569" xr:uid="{00000000-0005-0000-0000-0000A7C60000}"/>
    <cellStyle name="RQDheading 4 2 16" xfId="30653" xr:uid="{00000000-0005-0000-0000-0000A8C60000}"/>
    <cellStyle name="RQDheading 4 2 17" xfId="33224" xr:uid="{00000000-0005-0000-0000-0000A9C60000}"/>
    <cellStyle name="RQDheading 4 2 18" xfId="30136" xr:uid="{00000000-0005-0000-0000-0000AAC60000}"/>
    <cellStyle name="RQDheading 4 2 19" xfId="37944" xr:uid="{00000000-0005-0000-0000-0000ABC60000}"/>
    <cellStyle name="RQDheading 4 2 2" xfId="3872" xr:uid="{00000000-0005-0000-0000-0000ACC60000}"/>
    <cellStyle name="RQDheading 4 2 2 10" xfId="23511" xr:uid="{00000000-0005-0000-0000-0000ADC60000}"/>
    <cellStyle name="RQDheading 4 2 2 11" xfId="26103" xr:uid="{00000000-0005-0000-0000-0000AEC60000}"/>
    <cellStyle name="RQDheading 4 2 2 12" xfId="31202" xr:uid="{00000000-0005-0000-0000-0000AFC60000}"/>
    <cellStyle name="RQDheading 4 2 2 13" xfId="33592" xr:uid="{00000000-0005-0000-0000-0000B0C60000}"/>
    <cellStyle name="RQDheading 4 2 2 14" xfId="35908" xr:uid="{00000000-0005-0000-0000-0000B1C60000}"/>
    <cellStyle name="RQDheading 4 2 2 15" xfId="38452" xr:uid="{00000000-0005-0000-0000-0000B2C60000}"/>
    <cellStyle name="RQDheading 4 2 2 16" xfId="41301" xr:uid="{00000000-0005-0000-0000-0000B3C60000}"/>
    <cellStyle name="RQDheading 4 2 2 17" xfId="43821" xr:uid="{00000000-0005-0000-0000-0000B4C60000}"/>
    <cellStyle name="RQDheading 4 2 2 18" xfId="46360" xr:uid="{00000000-0005-0000-0000-0000B5C60000}"/>
    <cellStyle name="RQDheading 4 2 2 19" xfId="53314" xr:uid="{00000000-0005-0000-0000-0000B6C60000}"/>
    <cellStyle name="RQDheading 4 2 2 2" xfId="5209" xr:uid="{00000000-0005-0000-0000-0000B7C60000}"/>
    <cellStyle name="RQDheading 4 2 2 2 10" xfId="27429" xr:uid="{00000000-0005-0000-0000-0000B8C60000}"/>
    <cellStyle name="RQDheading 4 2 2 2 11" xfId="32536" xr:uid="{00000000-0005-0000-0000-0000B9C60000}"/>
    <cellStyle name="RQDheading 4 2 2 2 12" xfId="34862" xr:uid="{00000000-0005-0000-0000-0000BAC60000}"/>
    <cellStyle name="RQDheading 4 2 2 2 13" xfId="37241" xr:uid="{00000000-0005-0000-0000-0000BBC60000}"/>
    <cellStyle name="RQDheading 4 2 2 2 14" xfId="39773" xr:uid="{00000000-0005-0000-0000-0000BCC60000}"/>
    <cellStyle name="RQDheading 4 2 2 2 15" xfId="42629" xr:uid="{00000000-0005-0000-0000-0000BDC60000}"/>
    <cellStyle name="RQDheading 4 2 2 2 16" xfId="45154" xr:uid="{00000000-0005-0000-0000-0000BEC60000}"/>
    <cellStyle name="RQDheading 4 2 2 2 17" xfId="47693" xr:uid="{00000000-0005-0000-0000-0000BFC60000}"/>
    <cellStyle name="RQDheading 4 2 2 2 2" xfId="7842" xr:uid="{00000000-0005-0000-0000-0000C0C60000}"/>
    <cellStyle name="RQDheading 4 2 2 2 3" xfId="10334" xr:uid="{00000000-0005-0000-0000-0000C1C60000}"/>
    <cellStyle name="RQDheading 4 2 2 2 4" xfId="12832" xr:uid="{00000000-0005-0000-0000-0000C2C60000}"/>
    <cellStyle name="RQDheading 4 2 2 2 5" xfId="15545" xr:uid="{00000000-0005-0000-0000-0000C3C60000}"/>
    <cellStyle name="RQDheading 4 2 2 2 6" xfId="17729" xr:uid="{00000000-0005-0000-0000-0000C4C60000}"/>
    <cellStyle name="RQDheading 4 2 2 2 7" xfId="19801" xr:uid="{00000000-0005-0000-0000-0000C5C60000}"/>
    <cellStyle name="RQDheading 4 2 2 2 8" xfId="22283" xr:uid="{00000000-0005-0000-0000-0000C6C60000}"/>
    <cellStyle name="RQDheading 4 2 2 2 9" xfId="24844" xr:uid="{00000000-0005-0000-0000-0000C7C60000}"/>
    <cellStyle name="RQDheading 4 2 2 3" xfId="6507" xr:uid="{00000000-0005-0000-0000-0000C8C60000}"/>
    <cellStyle name="RQDheading 4 2 2 4" xfId="9007" xr:uid="{00000000-0005-0000-0000-0000C9C60000}"/>
    <cellStyle name="RQDheading 4 2 2 5" xfId="11507" xr:uid="{00000000-0005-0000-0000-0000CAC60000}"/>
    <cellStyle name="RQDheading 4 2 2 6" xfId="14216" xr:uid="{00000000-0005-0000-0000-0000CBC60000}"/>
    <cellStyle name="RQDheading 4 2 2 7" xfId="16489" xr:uid="{00000000-0005-0000-0000-0000CCC60000}"/>
    <cellStyle name="RQDheading 4 2 2 8" xfId="18469" xr:uid="{00000000-0005-0000-0000-0000CDC60000}"/>
    <cellStyle name="RQDheading 4 2 2 9" xfId="20968" xr:uid="{00000000-0005-0000-0000-0000CEC60000}"/>
    <cellStyle name="RQDheading 4 2 20" xfId="40769" xr:uid="{00000000-0005-0000-0000-0000CFC60000}"/>
    <cellStyle name="RQDheading 4 2 21" xfId="43288" xr:uid="{00000000-0005-0000-0000-0000D0C60000}"/>
    <cellStyle name="RQDheading 4 2 22" xfId="45827" xr:uid="{00000000-0005-0000-0000-0000D1C60000}"/>
    <cellStyle name="RQDheading 4 2 23" xfId="49720" xr:uid="{00000000-0005-0000-0000-0000D2C60000}"/>
    <cellStyle name="RQDheading 4 2 24" xfId="51295" xr:uid="{00000000-0005-0000-0000-0000D3C60000}"/>
    <cellStyle name="RQDheading 4 2 3" xfId="4003" xr:uid="{00000000-0005-0000-0000-0000D4C60000}"/>
    <cellStyle name="RQDheading 4 2 3 10" xfId="23642" xr:uid="{00000000-0005-0000-0000-0000D5C60000}"/>
    <cellStyle name="RQDheading 4 2 3 11" xfId="26234" xr:uid="{00000000-0005-0000-0000-0000D6C60000}"/>
    <cellStyle name="RQDheading 4 2 3 12" xfId="31333" xr:uid="{00000000-0005-0000-0000-0000D7C60000}"/>
    <cellStyle name="RQDheading 4 2 3 13" xfId="33680" xr:uid="{00000000-0005-0000-0000-0000D8C60000}"/>
    <cellStyle name="RQDheading 4 2 3 14" xfId="36039" xr:uid="{00000000-0005-0000-0000-0000D9C60000}"/>
    <cellStyle name="RQDheading 4 2 3 15" xfId="38576" xr:uid="{00000000-0005-0000-0000-0000DAC60000}"/>
    <cellStyle name="RQDheading 4 2 3 16" xfId="41432" xr:uid="{00000000-0005-0000-0000-0000DBC60000}"/>
    <cellStyle name="RQDheading 4 2 3 17" xfId="43952" xr:uid="{00000000-0005-0000-0000-0000DCC60000}"/>
    <cellStyle name="RQDheading 4 2 3 18" xfId="46491" xr:uid="{00000000-0005-0000-0000-0000DDC60000}"/>
    <cellStyle name="RQDheading 4 2 3 2" xfId="5340" xr:uid="{00000000-0005-0000-0000-0000DEC60000}"/>
    <cellStyle name="RQDheading 4 2 3 2 10" xfId="27560" xr:uid="{00000000-0005-0000-0000-0000DFC60000}"/>
    <cellStyle name="RQDheading 4 2 3 2 11" xfId="32667" xr:uid="{00000000-0005-0000-0000-0000E0C60000}"/>
    <cellStyle name="RQDheading 4 2 3 2 12" xfId="34993" xr:uid="{00000000-0005-0000-0000-0000E1C60000}"/>
    <cellStyle name="RQDheading 4 2 3 2 13" xfId="37372" xr:uid="{00000000-0005-0000-0000-0000E2C60000}"/>
    <cellStyle name="RQDheading 4 2 3 2 14" xfId="39904" xr:uid="{00000000-0005-0000-0000-0000E3C60000}"/>
    <cellStyle name="RQDheading 4 2 3 2 15" xfId="42760" xr:uid="{00000000-0005-0000-0000-0000E4C60000}"/>
    <cellStyle name="RQDheading 4 2 3 2 16" xfId="45285" xr:uid="{00000000-0005-0000-0000-0000E5C60000}"/>
    <cellStyle name="RQDheading 4 2 3 2 17" xfId="47824" xr:uid="{00000000-0005-0000-0000-0000E6C60000}"/>
    <cellStyle name="RQDheading 4 2 3 2 2" xfId="7973" xr:uid="{00000000-0005-0000-0000-0000E7C60000}"/>
    <cellStyle name="RQDheading 4 2 3 2 3" xfId="10465" xr:uid="{00000000-0005-0000-0000-0000E8C60000}"/>
    <cellStyle name="RQDheading 4 2 3 2 4" xfId="12963" xr:uid="{00000000-0005-0000-0000-0000E9C60000}"/>
    <cellStyle name="RQDheading 4 2 3 2 5" xfId="15676" xr:uid="{00000000-0005-0000-0000-0000EAC60000}"/>
    <cellStyle name="RQDheading 4 2 3 2 6" xfId="17860" xr:uid="{00000000-0005-0000-0000-0000EBC60000}"/>
    <cellStyle name="RQDheading 4 2 3 2 7" xfId="19932" xr:uid="{00000000-0005-0000-0000-0000ECC60000}"/>
    <cellStyle name="RQDheading 4 2 3 2 8" xfId="22414" xr:uid="{00000000-0005-0000-0000-0000EDC60000}"/>
    <cellStyle name="RQDheading 4 2 3 2 9" xfId="24975" xr:uid="{00000000-0005-0000-0000-0000EEC60000}"/>
    <cellStyle name="RQDheading 4 2 3 3" xfId="6638" xr:uid="{00000000-0005-0000-0000-0000EFC60000}"/>
    <cellStyle name="RQDheading 4 2 3 4" xfId="9138" xr:uid="{00000000-0005-0000-0000-0000F0C60000}"/>
    <cellStyle name="RQDheading 4 2 3 5" xfId="11638" xr:uid="{00000000-0005-0000-0000-0000F1C60000}"/>
    <cellStyle name="RQDheading 4 2 3 6" xfId="14347" xr:uid="{00000000-0005-0000-0000-0000F2C60000}"/>
    <cellStyle name="RQDheading 4 2 3 7" xfId="16552" xr:uid="{00000000-0005-0000-0000-0000F3C60000}"/>
    <cellStyle name="RQDheading 4 2 3 8" xfId="18600" xr:uid="{00000000-0005-0000-0000-0000F4C60000}"/>
    <cellStyle name="RQDheading 4 2 3 9" xfId="21089" xr:uid="{00000000-0005-0000-0000-0000F5C60000}"/>
    <cellStyle name="RQDheading 4 2 4" xfId="4274" xr:uid="{00000000-0005-0000-0000-0000F6C60000}"/>
    <cellStyle name="RQDheading 4 2 4 10" xfId="23912" xr:uid="{00000000-0005-0000-0000-0000F7C60000}"/>
    <cellStyle name="RQDheading 4 2 4 11" xfId="26502" xr:uid="{00000000-0005-0000-0000-0000F8C60000}"/>
    <cellStyle name="RQDheading 4 2 4 12" xfId="29841" xr:uid="{00000000-0005-0000-0000-0000F9C60000}"/>
    <cellStyle name="RQDheading 4 2 4 13" xfId="31604" xr:uid="{00000000-0005-0000-0000-0000FAC60000}"/>
    <cellStyle name="RQDheading 4 2 4 14" xfId="33935" xr:uid="{00000000-0005-0000-0000-0000FBC60000}"/>
    <cellStyle name="RQDheading 4 2 4 15" xfId="36309" xr:uid="{00000000-0005-0000-0000-0000FCC60000}"/>
    <cellStyle name="RQDheading 4 2 4 16" xfId="38846" xr:uid="{00000000-0005-0000-0000-0000FDC60000}"/>
    <cellStyle name="RQDheading 4 2 4 17" xfId="41700" xr:uid="{00000000-0005-0000-0000-0000FEC60000}"/>
    <cellStyle name="RQDheading 4 2 4 18" xfId="44222" xr:uid="{00000000-0005-0000-0000-0000FFC60000}"/>
    <cellStyle name="RQDheading 4 2 4 19" xfId="46761" xr:uid="{00000000-0005-0000-0000-000000C70000}"/>
    <cellStyle name="RQDheading 4 2 4 2" xfId="5608" xr:uid="{00000000-0005-0000-0000-000001C70000}"/>
    <cellStyle name="RQDheading 4 2 4 2 10" xfId="27828" xr:uid="{00000000-0005-0000-0000-000002C70000}"/>
    <cellStyle name="RQDheading 4 2 4 2 11" xfId="32935" xr:uid="{00000000-0005-0000-0000-000003C70000}"/>
    <cellStyle name="RQDheading 4 2 4 2 12" xfId="35261" xr:uid="{00000000-0005-0000-0000-000004C70000}"/>
    <cellStyle name="RQDheading 4 2 4 2 13" xfId="37640" xr:uid="{00000000-0005-0000-0000-000005C70000}"/>
    <cellStyle name="RQDheading 4 2 4 2 14" xfId="40172" xr:uid="{00000000-0005-0000-0000-000006C70000}"/>
    <cellStyle name="RQDheading 4 2 4 2 15" xfId="43028" xr:uid="{00000000-0005-0000-0000-000007C70000}"/>
    <cellStyle name="RQDheading 4 2 4 2 16" xfId="45553" xr:uid="{00000000-0005-0000-0000-000008C70000}"/>
    <cellStyle name="RQDheading 4 2 4 2 17" xfId="48092" xr:uid="{00000000-0005-0000-0000-000009C70000}"/>
    <cellStyle name="RQDheading 4 2 4 2 2" xfId="8241" xr:uid="{00000000-0005-0000-0000-00000AC70000}"/>
    <cellStyle name="RQDheading 4 2 4 2 3" xfId="10733" xr:uid="{00000000-0005-0000-0000-00000BC70000}"/>
    <cellStyle name="RQDheading 4 2 4 2 4" xfId="13231" xr:uid="{00000000-0005-0000-0000-00000CC70000}"/>
    <cellStyle name="RQDheading 4 2 4 2 5" xfId="15944" xr:uid="{00000000-0005-0000-0000-00000DC70000}"/>
    <cellStyle name="RQDheading 4 2 4 2 6" xfId="18128" xr:uid="{00000000-0005-0000-0000-00000EC70000}"/>
    <cellStyle name="RQDheading 4 2 4 2 7" xfId="20200" xr:uid="{00000000-0005-0000-0000-00000FC70000}"/>
    <cellStyle name="RQDheading 4 2 4 2 8" xfId="22682" xr:uid="{00000000-0005-0000-0000-000010C70000}"/>
    <cellStyle name="RQDheading 4 2 4 2 9" xfId="25243" xr:uid="{00000000-0005-0000-0000-000011C70000}"/>
    <cellStyle name="RQDheading 4 2 4 3" xfId="6909" xr:uid="{00000000-0005-0000-0000-000012C70000}"/>
    <cellStyle name="RQDheading 4 2 4 4" xfId="9406" xr:uid="{00000000-0005-0000-0000-000013C70000}"/>
    <cellStyle name="RQDheading 4 2 4 5" xfId="11906" xr:uid="{00000000-0005-0000-0000-000014C70000}"/>
    <cellStyle name="RQDheading 4 2 4 6" xfId="14616" xr:uid="{00000000-0005-0000-0000-000015C70000}"/>
    <cellStyle name="RQDheading 4 2 4 7" xfId="16806" xr:uid="{00000000-0005-0000-0000-000016C70000}"/>
    <cellStyle name="RQDheading 4 2 4 8" xfId="18870" xr:uid="{00000000-0005-0000-0000-000017C70000}"/>
    <cellStyle name="RQDheading 4 2 4 9" xfId="21359" xr:uid="{00000000-0005-0000-0000-000018C70000}"/>
    <cellStyle name="RQDheading 4 2 5" xfId="4675" xr:uid="{00000000-0005-0000-0000-000019C70000}"/>
    <cellStyle name="RQDheading 4 2 5 10" xfId="26897" xr:uid="{00000000-0005-0000-0000-00001AC70000}"/>
    <cellStyle name="RQDheading 4 2 5 11" xfId="32003" xr:uid="{00000000-0005-0000-0000-00001BC70000}"/>
    <cellStyle name="RQDheading 4 2 5 12" xfId="34328" xr:uid="{00000000-0005-0000-0000-00001CC70000}"/>
    <cellStyle name="RQDheading 4 2 5 13" xfId="36708" xr:uid="{00000000-0005-0000-0000-00001DC70000}"/>
    <cellStyle name="RQDheading 4 2 5 14" xfId="39240" xr:uid="{00000000-0005-0000-0000-00001EC70000}"/>
    <cellStyle name="RQDheading 4 2 5 15" xfId="42098" xr:uid="{00000000-0005-0000-0000-00001FC70000}"/>
    <cellStyle name="RQDheading 4 2 5 16" xfId="44621" xr:uid="{00000000-0005-0000-0000-000020C70000}"/>
    <cellStyle name="RQDheading 4 2 5 17" xfId="47160" xr:uid="{00000000-0005-0000-0000-000021C70000}"/>
    <cellStyle name="RQDheading 4 2 5 2" xfId="7308" xr:uid="{00000000-0005-0000-0000-000022C70000}"/>
    <cellStyle name="RQDheading 4 2 5 3" xfId="9803" xr:uid="{00000000-0005-0000-0000-000023C70000}"/>
    <cellStyle name="RQDheading 4 2 5 4" xfId="12301" xr:uid="{00000000-0005-0000-0000-000024C70000}"/>
    <cellStyle name="RQDheading 4 2 5 5" xfId="15013" xr:uid="{00000000-0005-0000-0000-000025C70000}"/>
    <cellStyle name="RQDheading 4 2 5 6" xfId="17196" xr:uid="{00000000-0005-0000-0000-000026C70000}"/>
    <cellStyle name="RQDheading 4 2 5 7" xfId="19267" xr:uid="{00000000-0005-0000-0000-000027C70000}"/>
    <cellStyle name="RQDheading 4 2 5 8" xfId="21749" xr:uid="{00000000-0005-0000-0000-000028C70000}"/>
    <cellStyle name="RQDheading 4 2 5 9" xfId="24311" xr:uid="{00000000-0005-0000-0000-000029C70000}"/>
    <cellStyle name="RQDheading 4 2 6" xfId="3331" xr:uid="{00000000-0005-0000-0000-00002AC70000}"/>
    <cellStyle name="RQDheading 4 2 7" xfId="5966" xr:uid="{00000000-0005-0000-0000-00002BC70000}"/>
    <cellStyle name="RQDheading 4 2 8" xfId="8468" xr:uid="{00000000-0005-0000-0000-00002CC70000}"/>
    <cellStyle name="RQDheading 4 2 9" xfId="10974" xr:uid="{00000000-0005-0000-0000-00002DC70000}"/>
    <cellStyle name="RQDheading 4 20" xfId="40633" xr:uid="{00000000-0005-0000-0000-00002EC70000}"/>
    <cellStyle name="RQDheading 4 21" xfId="40444" xr:uid="{00000000-0005-0000-0000-00002FC70000}"/>
    <cellStyle name="RQDheading 4 22" xfId="40365" xr:uid="{00000000-0005-0000-0000-000030C70000}"/>
    <cellStyle name="RQDheading 4 23" xfId="49415" xr:uid="{00000000-0005-0000-0000-000031C70000}"/>
    <cellStyle name="RQDheading 4 24" xfId="51049" xr:uid="{00000000-0005-0000-0000-000032C70000}"/>
    <cellStyle name="RQDheading 4 3" xfId="3497" xr:uid="{00000000-0005-0000-0000-000033C70000}"/>
    <cellStyle name="RQDheading 4 3 10" xfId="23144" xr:uid="{00000000-0005-0000-0000-000034C70000}"/>
    <cellStyle name="RQDheading 4 3 11" xfId="25734" xr:uid="{00000000-0005-0000-0000-000035C70000}"/>
    <cellStyle name="RQDheading 4 3 12" xfId="28038" xr:uid="{00000000-0005-0000-0000-000036C70000}"/>
    <cellStyle name="RQDheading 4 3 13" xfId="33335" xr:uid="{00000000-0005-0000-0000-000037C70000}"/>
    <cellStyle name="RQDheading 4 3 14" xfId="35541" xr:uid="{00000000-0005-0000-0000-000038C70000}"/>
    <cellStyle name="RQDheading 4 3 15" xfId="38100" xr:uid="{00000000-0005-0000-0000-000039C70000}"/>
    <cellStyle name="RQDheading 4 3 16" xfId="40934" xr:uid="{00000000-0005-0000-0000-00003AC70000}"/>
    <cellStyle name="RQDheading 4 3 17" xfId="43454" xr:uid="{00000000-0005-0000-0000-00003BC70000}"/>
    <cellStyle name="RQDheading 4 3 18" xfId="45993" xr:uid="{00000000-0005-0000-0000-00003CC70000}"/>
    <cellStyle name="RQDheading 4 3 19" xfId="49740" xr:uid="{00000000-0005-0000-0000-00003DC70000}"/>
    <cellStyle name="RQDheading 4 3 2" xfId="4841" xr:uid="{00000000-0005-0000-0000-00003EC70000}"/>
    <cellStyle name="RQDheading 4 3 2 10" xfId="27062" xr:uid="{00000000-0005-0000-0000-00003FC70000}"/>
    <cellStyle name="RQDheading 4 3 2 11" xfId="32169" xr:uid="{00000000-0005-0000-0000-000040C70000}"/>
    <cellStyle name="RQDheading 4 3 2 12" xfId="34494" xr:uid="{00000000-0005-0000-0000-000041C70000}"/>
    <cellStyle name="RQDheading 4 3 2 13" xfId="36874" xr:uid="{00000000-0005-0000-0000-000042C70000}"/>
    <cellStyle name="RQDheading 4 3 2 14" xfId="39406" xr:uid="{00000000-0005-0000-0000-000043C70000}"/>
    <cellStyle name="RQDheading 4 3 2 15" xfId="42263" xr:uid="{00000000-0005-0000-0000-000044C70000}"/>
    <cellStyle name="RQDheading 4 3 2 16" xfId="44787" xr:uid="{00000000-0005-0000-0000-000045C70000}"/>
    <cellStyle name="RQDheading 4 3 2 17" xfId="47326" xr:uid="{00000000-0005-0000-0000-000046C70000}"/>
    <cellStyle name="RQDheading 4 3 2 18" xfId="53329" xr:uid="{00000000-0005-0000-0000-000047C70000}"/>
    <cellStyle name="RQDheading 4 3 2 2" xfId="7474" xr:uid="{00000000-0005-0000-0000-000048C70000}"/>
    <cellStyle name="RQDheading 4 3 2 3" xfId="9968" xr:uid="{00000000-0005-0000-0000-000049C70000}"/>
    <cellStyle name="RQDheading 4 3 2 4" xfId="12466" xr:uid="{00000000-0005-0000-0000-00004AC70000}"/>
    <cellStyle name="RQDheading 4 3 2 5" xfId="15178" xr:uid="{00000000-0005-0000-0000-00004BC70000}"/>
    <cellStyle name="RQDheading 4 3 2 6" xfId="17362" xr:uid="{00000000-0005-0000-0000-00004CC70000}"/>
    <cellStyle name="RQDheading 4 3 2 7" xfId="19433" xr:uid="{00000000-0005-0000-0000-00004DC70000}"/>
    <cellStyle name="RQDheading 4 3 2 8" xfId="21915" xr:uid="{00000000-0005-0000-0000-00004EC70000}"/>
    <cellStyle name="RQDheading 4 3 2 9" xfId="24477" xr:uid="{00000000-0005-0000-0000-00004FC70000}"/>
    <cellStyle name="RQDheading 4 3 20" xfId="51310" xr:uid="{00000000-0005-0000-0000-000050C70000}"/>
    <cellStyle name="RQDheading 4 3 3" xfId="6132" xr:uid="{00000000-0005-0000-0000-000051C70000}"/>
    <cellStyle name="RQDheading 4 3 4" xfId="8634" xr:uid="{00000000-0005-0000-0000-000052C70000}"/>
    <cellStyle name="RQDheading 4 3 5" xfId="11139" xr:uid="{00000000-0005-0000-0000-000053C70000}"/>
    <cellStyle name="RQDheading 4 3 6" xfId="13846" xr:uid="{00000000-0005-0000-0000-000054C70000}"/>
    <cellStyle name="RQDheading 4 3 7" xfId="16287" xr:uid="{00000000-0005-0000-0000-000055C70000}"/>
    <cellStyle name="RQDheading 4 3 8" xfId="13418" xr:uid="{00000000-0005-0000-0000-000056C70000}"/>
    <cellStyle name="RQDheading 4 3 9" xfId="20621" xr:uid="{00000000-0005-0000-0000-000057C70000}"/>
    <cellStyle name="RQDheading 4 4" xfId="4014" xr:uid="{00000000-0005-0000-0000-000058C70000}"/>
    <cellStyle name="RQDheading 4 4 10" xfId="23653" xr:uid="{00000000-0005-0000-0000-000059C70000}"/>
    <cellStyle name="RQDheading 4 4 11" xfId="26245" xr:uid="{00000000-0005-0000-0000-00005AC70000}"/>
    <cellStyle name="RQDheading 4 4 12" xfId="31344" xr:uid="{00000000-0005-0000-0000-00005BC70000}"/>
    <cellStyle name="RQDheading 4 4 13" xfId="33686" xr:uid="{00000000-0005-0000-0000-00005CC70000}"/>
    <cellStyle name="RQDheading 4 4 14" xfId="36050" xr:uid="{00000000-0005-0000-0000-00005DC70000}"/>
    <cellStyle name="RQDheading 4 4 15" xfId="38587" xr:uid="{00000000-0005-0000-0000-00005EC70000}"/>
    <cellStyle name="RQDheading 4 4 16" xfId="41443" xr:uid="{00000000-0005-0000-0000-00005FC70000}"/>
    <cellStyle name="RQDheading 4 4 17" xfId="43963" xr:uid="{00000000-0005-0000-0000-000060C70000}"/>
    <cellStyle name="RQDheading 4 4 18" xfId="46502" xr:uid="{00000000-0005-0000-0000-000061C70000}"/>
    <cellStyle name="RQDheading 4 4 19" xfId="49750" xr:uid="{00000000-0005-0000-0000-000062C70000}"/>
    <cellStyle name="RQDheading 4 4 2" xfId="5351" xr:uid="{00000000-0005-0000-0000-000063C70000}"/>
    <cellStyle name="RQDheading 4 4 2 10" xfId="27571" xr:uid="{00000000-0005-0000-0000-000064C70000}"/>
    <cellStyle name="RQDheading 4 4 2 11" xfId="32678" xr:uid="{00000000-0005-0000-0000-000065C70000}"/>
    <cellStyle name="RQDheading 4 4 2 12" xfId="35004" xr:uid="{00000000-0005-0000-0000-000066C70000}"/>
    <cellStyle name="RQDheading 4 4 2 13" xfId="37383" xr:uid="{00000000-0005-0000-0000-000067C70000}"/>
    <cellStyle name="RQDheading 4 4 2 14" xfId="39915" xr:uid="{00000000-0005-0000-0000-000068C70000}"/>
    <cellStyle name="RQDheading 4 4 2 15" xfId="42771" xr:uid="{00000000-0005-0000-0000-000069C70000}"/>
    <cellStyle name="RQDheading 4 4 2 16" xfId="45296" xr:uid="{00000000-0005-0000-0000-00006AC70000}"/>
    <cellStyle name="RQDheading 4 4 2 17" xfId="47835" xr:uid="{00000000-0005-0000-0000-00006BC70000}"/>
    <cellStyle name="RQDheading 4 4 2 18" xfId="53334" xr:uid="{00000000-0005-0000-0000-00006CC70000}"/>
    <cellStyle name="RQDheading 4 4 2 2" xfId="7984" xr:uid="{00000000-0005-0000-0000-00006DC70000}"/>
    <cellStyle name="RQDheading 4 4 2 3" xfId="10476" xr:uid="{00000000-0005-0000-0000-00006EC70000}"/>
    <cellStyle name="RQDheading 4 4 2 4" xfId="12974" xr:uid="{00000000-0005-0000-0000-00006FC70000}"/>
    <cellStyle name="RQDheading 4 4 2 5" xfId="15687" xr:uid="{00000000-0005-0000-0000-000070C70000}"/>
    <cellStyle name="RQDheading 4 4 2 6" xfId="17871" xr:uid="{00000000-0005-0000-0000-000071C70000}"/>
    <cellStyle name="RQDheading 4 4 2 7" xfId="19943" xr:uid="{00000000-0005-0000-0000-000072C70000}"/>
    <cellStyle name="RQDheading 4 4 2 8" xfId="22425" xr:uid="{00000000-0005-0000-0000-000073C70000}"/>
    <cellStyle name="RQDheading 4 4 2 9" xfId="24986" xr:uid="{00000000-0005-0000-0000-000074C70000}"/>
    <cellStyle name="RQDheading 4 4 20" xfId="51315" xr:uid="{00000000-0005-0000-0000-000075C70000}"/>
    <cellStyle name="RQDheading 4 4 3" xfId="6649" xr:uid="{00000000-0005-0000-0000-000076C70000}"/>
    <cellStyle name="RQDheading 4 4 4" xfId="9149" xr:uid="{00000000-0005-0000-0000-000077C70000}"/>
    <cellStyle name="RQDheading 4 4 5" xfId="11649" xr:uid="{00000000-0005-0000-0000-000078C70000}"/>
    <cellStyle name="RQDheading 4 4 6" xfId="14358" xr:uid="{00000000-0005-0000-0000-000079C70000}"/>
    <cellStyle name="RQDheading 4 4 7" xfId="16557" xr:uid="{00000000-0005-0000-0000-00007AC70000}"/>
    <cellStyle name="RQDheading 4 4 8" xfId="18611" xr:uid="{00000000-0005-0000-0000-00007BC70000}"/>
    <cellStyle name="RQDheading 4 4 9" xfId="21100" xr:uid="{00000000-0005-0000-0000-00007CC70000}"/>
    <cellStyle name="RQDheading 4 5" xfId="3408" xr:uid="{00000000-0005-0000-0000-00007DC70000}"/>
    <cellStyle name="RQDheading 4 5 10" xfId="23055" xr:uid="{00000000-0005-0000-0000-00007EC70000}"/>
    <cellStyle name="RQDheading 4 5 11" xfId="25646" xr:uid="{00000000-0005-0000-0000-00007FC70000}"/>
    <cellStyle name="RQDheading 4 5 12" xfId="28254" xr:uid="{00000000-0005-0000-0000-000080C70000}"/>
    <cellStyle name="RQDheading 4 5 13" xfId="33275" xr:uid="{00000000-0005-0000-0000-000081C70000}"/>
    <cellStyle name="RQDheading 4 5 14" xfId="35452" xr:uid="{00000000-0005-0000-0000-000082C70000}"/>
    <cellStyle name="RQDheading 4 5 15" xfId="38014" xr:uid="{00000000-0005-0000-0000-000083C70000}"/>
    <cellStyle name="RQDheading 4 5 16" xfId="40846" xr:uid="{00000000-0005-0000-0000-000084C70000}"/>
    <cellStyle name="RQDheading 4 5 17" xfId="43365" xr:uid="{00000000-0005-0000-0000-000085C70000}"/>
    <cellStyle name="RQDheading 4 5 18" xfId="45904" xr:uid="{00000000-0005-0000-0000-000086C70000}"/>
    <cellStyle name="RQDheading 4 5 19" xfId="50125" xr:uid="{00000000-0005-0000-0000-000087C70000}"/>
    <cellStyle name="RQDheading 4 5 2" xfId="4752" xr:uid="{00000000-0005-0000-0000-000088C70000}"/>
    <cellStyle name="RQDheading 4 5 2 10" xfId="26974" xr:uid="{00000000-0005-0000-0000-000089C70000}"/>
    <cellStyle name="RQDheading 4 5 2 11" xfId="32080" xr:uid="{00000000-0005-0000-0000-00008AC70000}"/>
    <cellStyle name="RQDheading 4 5 2 12" xfId="34405" xr:uid="{00000000-0005-0000-0000-00008BC70000}"/>
    <cellStyle name="RQDheading 4 5 2 13" xfId="36785" xr:uid="{00000000-0005-0000-0000-00008CC70000}"/>
    <cellStyle name="RQDheading 4 5 2 14" xfId="39317" xr:uid="{00000000-0005-0000-0000-00008DC70000}"/>
    <cellStyle name="RQDheading 4 5 2 15" xfId="42175" xr:uid="{00000000-0005-0000-0000-00008EC70000}"/>
    <cellStyle name="RQDheading 4 5 2 16" xfId="44698" xr:uid="{00000000-0005-0000-0000-00008FC70000}"/>
    <cellStyle name="RQDheading 4 5 2 17" xfId="47237" xr:uid="{00000000-0005-0000-0000-000090C70000}"/>
    <cellStyle name="RQDheading 4 5 2 18" xfId="53650" xr:uid="{00000000-0005-0000-0000-000091C70000}"/>
    <cellStyle name="RQDheading 4 5 2 2" xfId="7385" xr:uid="{00000000-0005-0000-0000-000092C70000}"/>
    <cellStyle name="RQDheading 4 5 2 3" xfId="9880" xr:uid="{00000000-0005-0000-0000-000093C70000}"/>
    <cellStyle name="RQDheading 4 5 2 4" xfId="12378" xr:uid="{00000000-0005-0000-0000-000094C70000}"/>
    <cellStyle name="RQDheading 4 5 2 5" xfId="15090" xr:uid="{00000000-0005-0000-0000-000095C70000}"/>
    <cellStyle name="RQDheading 4 5 2 6" xfId="17273" xr:uid="{00000000-0005-0000-0000-000096C70000}"/>
    <cellStyle name="RQDheading 4 5 2 7" xfId="19344" xr:uid="{00000000-0005-0000-0000-000097C70000}"/>
    <cellStyle name="RQDheading 4 5 2 8" xfId="21826" xr:uid="{00000000-0005-0000-0000-000098C70000}"/>
    <cellStyle name="RQDheading 4 5 2 9" xfId="24388" xr:uid="{00000000-0005-0000-0000-000099C70000}"/>
    <cellStyle name="RQDheading 4 5 20" xfId="51682" xr:uid="{00000000-0005-0000-0000-00009AC70000}"/>
    <cellStyle name="RQDheading 4 5 3" xfId="6043" xr:uid="{00000000-0005-0000-0000-00009BC70000}"/>
    <cellStyle name="RQDheading 4 5 4" xfId="8545" xr:uid="{00000000-0005-0000-0000-00009CC70000}"/>
    <cellStyle name="RQDheading 4 5 5" xfId="11051" xr:uid="{00000000-0005-0000-0000-00009DC70000}"/>
    <cellStyle name="RQDheading 4 5 6" xfId="13757" xr:uid="{00000000-0005-0000-0000-00009EC70000}"/>
    <cellStyle name="RQDheading 4 5 7" xfId="16241" xr:uid="{00000000-0005-0000-0000-00009FC70000}"/>
    <cellStyle name="RQDheading 4 5 8" xfId="5814" xr:uid="{00000000-0005-0000-0000-0000A0C70000}"/>
    <cellStyle name="RQDheading 4 5 9" xfId="20533" xr:uid="{00000000-0005-0000-0000-0000A1C70000}"/>
    <cellStyle name="RQDheading 4 6" xfId="4155" xr:uid="{00000000-0005-0000-0000-0000A2C70000}"/>
    <cellStyle name="RQDheading 4 6 10" xfId="23793" xr:uid="{00000000-0005-0000-0000-0000A3C70000}"/>
    <cellStyle name="RQDheading 4 6 11" xfId="26385" xr:uid="{00000000-0005-0000-0000-0000A4C70000}"/>
    <cellStyle name="RQDheading 4 6 12" xfId="29723" xr:uid="{00000000-0005-0000-0000-0000A5C70000}"/>
    <cellStyle name="RQDheading 4 6 13" xfId="31485" xr:uid="{00000000-0005-0000-0000-0000A6C70000}"/>
    <cellStyle name="RQDheading 4 6 14" xfId="33816" xr:uid="{00000000-0005-0000-0000-0000A7C70000}"/>
    <cellStyle name="RQDheading 4 6 15" xfId="36190" xr:uid="{00000000-0005-0000-0000-0000A8C70000}"/>
    <cellStyle name="RQDheading 4 6 16" xfId="38727" xr:uid="{00000000-0005-0000-0000-0000A9C70000}"/>
    <cellStyle name="RQDheading 4 6 17" xfId="41583" xr:uid="{00000000-0005-0000-0000-0000AAC70000}"/>
    <cellStyle name="RQDheading 4 6 18" xfId="44103" xr:uid="{00000000-0005-0000-0000-0000ABC70000}"/>
    <cellStyle name="RQDheading 4 6 19" xfId="46642" xr:uid="{00000000-0005-0000-0000-0000ACC70000}"/>
    <cellStyle name="RQDheading 4 6 2" xfId="5491" xr:uid="{00000000-0005-0000-0000-0000ADC70000}"/>
    <cellStyle name="RQDheading 4 6 2 10" xfId="27711" xr:uid="{00000000-0005-0000-0000-0000AEC70000}"/>
    <cellStyle name="RQDheading 4 6 2 11" xfId="32818" xr:uid="{00000000-0005-0000-0000-0000AFC70000}"/>
    <cellStyle name="RQDheading 4 6 2 12" xfId="35144" xr:uid="{00000000-0005-0000-0000-0000B0C70000}"/>
    <cellStyle name="RQDheading 4 6 2 13" xfId="37523" xr:uid="{00000000-0005-0000-0000-0000B1C70000}"/>
    <cellStyle name="RQDheading 4 6 2 14" xfId="40055" xr:uid="{00000000-0005-0000-0000-0000B2C70000}"/>
    <cellStyle name="RQDheading 4 6 2 15" xfId="42911" xr:uid="{00000000-0005-0000-0000-0000B3C70000}"/>
    <cellStyle name="RQDheading 4 6 2 16" xfId="45436" xr:uid="{00000000-0005-0000-0000-0000B4C70000}"/>
    <cellStyle name="RQDheading 4 6 2 17" xfId="47975" xr:uid="{00000000-0005-0000-0000-0000B5C70000}"/>
    <cellStyle name="RQDheading 4 6 2 18" xfId="53671" xr:uid="{00000000-0005-0000-0000-0000B6C70000}"/>
    <cellStyle name="RQDheading 4 6 2 2" xfId="8124" xr:uid="{00000000-0005-0000-0000-0000B7C70000}"/>
    <cellStyle name="RQDheading 4 6 2 3" xfId="10616" xr:uid="{00000000-0005-0000-0000-0000B8C70000}"/>
    <cellStyle name="RQDheading 4 6 2 4" xfId="13114" xr:uid="{00000000-0005-0000-0000-0000B9C70000}"/>
    <cellStyle name="RQDheading 4 6 2 5" xfId="15827" xr:uid="{00000000-0005-0000-0000-0000BAC70000}"/>
    <cellStyle name="RQDheading 4 6 2 6" xfId="18011" xr:uid="{00000000-0005-0000-0000-0000BBC70000}"/>
    <cellStyle name="RQDheading 4 6 2 7" xfId="20083" xr:uid="{00000000-0005-0000-0000-0000BCC70000}"/>
    <cellStyle name="RQDheading 4 6 2 8" xfId="22565" xr:uid="{00000000-0005-0000-0000-0000BDC70000}"/>
    <cellStyle name="RQDheading 4 6 2 9" xfId="25126" xr:uid="{00000000-0005-0000-0000-0000BEC70000}"/>
    <cellStyle name="RQDheading 4 6 20" xfId="50154" xr:uid="{00000000-0005-0000-0000-0000BFC70000}"/>
    <cellStyle name="RQDheading 4 6 21" xfId="51703" xr:uid="{00000000-0005-0000-0000-0000C0C70000}"/>
    <cellStyle name="RQDheading 4 6 3" xfId="6790" xr:uid="{00000000-0005-0000-0000-0000C1C70000}"/>
    <cellStyle name="RQDheading 4 6 4" xfId="9289" xr:uid="{00000000-0005-0000-0000-0000C2C70000}"/>
    <cellStyle name="RQDheading 4 6 5" xfId="11789" xr:uid="{00000000-0005-0000-0000-0000C3C70000}"/>
    <cellStyle name="RQDheading 4 6 6" xfId="14499" xr:uid="{00000000-0005-0000-0000-0000C4C70000}"/>
    <cellStyle name="RQDheading 4 6 7" xfId="16688" xr:uid="{00000000-0005-0000-0000-0000C5C70000}"/>
    <cellStyle name="RQDheading 4 6 8" xfId="18751" xr:uid="{00000000-0005-0000-0000-0000C6C70000}"/>
    <cellStyle name="RQDheading 4 6 9" xfId="21240" xr:uid="{00000000-0005-0000-0000-0000C7C70000}"/>
    <cellStyle name="RQDheading 4 7" xfId="4544" xr:uid="{00000000-0005-0000-0000-0000C8C70000}"/>
    <cellStyle name="RQDheading 4 7 10" xfId="26769" xr:uid="{00000000-0005-0000-0000-0000C9C70000}"/>
    <cellStyle name="RQDheading 4 7 11" xfId="31872" xr:uid="{00000000-0005-0000-0000-0000CAC70000}"/>
    <cellStyle name="RQDheading 4 7 12" xfId="34197" xr:uid="{00000000-0005-0000-0000-0000CBC70000}"/>
    <cellStyle name="RQDheading 4 7 13" xfId="36577" xr:uid="{00000000-0005-0000-0000-0000CCC70000}"/>
    <cellStyle name="RQDheading 4 7 14" xfId="39109" xr:uid="{00000000-0005-0000-0000-0000CDC70000}"/>
    <cellStyle name="RQDheading 4 7 15" xfId="41969" xr:uid="{00000000-0005-0000-0000-0000CEC70000}"/>
    <cellStyle name="RQDheading 4 7 16" xfId="44490" xr:uid="{00000000-0005-0000-0000-0000CFC70000}"/>
    <cellStyle name="RQDheading 4 7 17" xfId="47029" xr:uid="{00000000-0005-0000-0000-0000D0C70000}"/>
    <cellStyle name="RQDheading 4 7 18" xfId="50166" xr:uid="{00000000-0005-0000-0000-0000D1C70000}"/>
    <cellStyle name="RQDheading 4 7 19" xfId="51708" xr:uid="{00000000-0005-0000-0000-0000D2C70000}"/>
    <cellStyle name="RQDheading 4 7 2" xfId="7177" xr:uid="{00000000-0005-0000-0000-0000D3C70000}"/>
    <cellStyle name="RQDheading 4 7 2 2" xfId="53676" xr:uid="{00000000-0005-0000-0000-0000D4C70000}"/>
    <cellStyle name="RQDheading 4 7 3" xfId="9674" xr:uid="{00000000-0005-0000-0000-0000D5C70000}"/>
    <cellStyle name="RQDheading 4 7 4" xfId="12173" xr:uid="{00000000-0005-0000-0000-0000D6C70000}"/>
    <cellStyle name="RQDheading 4 7 5" xfId="14884" xr:uid="{00000000-0005-0000-0000-0000D7C70000}"/>
    <cellStyle name="RQDheading 4 7 6" xfId="17067" xr:uid="{00000000-0005-0000-0000-0000D8C70000}"/>
    <cellStyle name="RQDheading 4 7 7" xfId="19139" xr:uid="{00000000-0005-0000-0000-0000D9C70000}"/>
    <cellStyle name="RQDheading 4 7 8" xfId="21619" xr:uid="{00000000-0005-0000-0000-0000DAC70000}"/>
    <cellStyle name="RQDheading 4 7 9" xfId="24180" xr:uid="{00000000-0005-0000-0000-0000DBC70000}"/>
    <cellStyle name="RQDheading 4 8" xfId="3164" xr:uid="{00000000-0005-0000-0000-0000DCC70000}"/>
    <cellStyle name="RQDheading 4 8 2" xfId="50423" xr:uid="{00000000-0005-0000-0000-0000DDC70000}"/>
    <cellStyle name="RQDheading 4 8 2 2" xfId="53875" xr:uid="{00000000-0005-0000-0000-0000DEC70000}"/>
    <cellStyle name="RQDheading 4 8 3" xfId="51958" xr:uid="{00000000-0005-0000-0000-0000DFC70000}"/>
    <cellStyle name="RQDheading 4 9" xfId="5820" xr:uid="{00000000-0005-0000-0000-0000E0C70000}"/>
    <cellStyle name="RQDheading 4 9 2" xfId="50434" xr:uid="{00000000-0005-0000-0000-0000E1C70000}"/>
    <cellStyle name="RQDheading 4 9 2 2" xfId="53880" xr:uid="{00000000-0005-0000-0000-0000E2C70000}"/>
    <cellStyle name="RQDheading 4 9 3" xfId="51963" xr:uid="{00000000-0005-0000-0000-0000E3C70000}"/>
    <cellStyle name="RQDheading 5" xfId="2275" xr:uid="{00000000-0005-0000-0000-0000E4C70000}"/>
    <cellStyle name="RQDheading 5 10" xfId="2611" xr:uid="{00000000-0005-0000-0000-0000E5C70000}"/>
    <cellStyle name="RQDheading 5 11" xfId="13528" xr:uid="{00000000-0005-0000-0000-0000E6C70000}"/>
    <cellStyle name="RQDheading 5 12" xfId="2554" xr:uid="{00000000-0005-0000-0000-0000E7C70000}"/>
    <cellStyle name="RQDheading 5 13" xfId="13443" xr:uid="{00000000-0005-0000-0000-0000E8C70000}"/>
    <cellStyle name="RQDheading 5 14" xfId="16240" xr:uid="{00000000-0005-0000-0000-0000E9C70000}"/>
    <cellStyle name="RQDheading 5 15" xfId="2562" xr:uid="{00000000-0005-0000-0000-0000EAC70000}"/>
    <cellStyle name="RQDheading 5 16" xfId="25435" xr:uid="{00000000-0005-0000-0000-0000EBC70000}"/>
    <cellStyle name="RQDheading 5 17" xfId="28134" xr:uid="{00000000-0005-0000-0000-0000ECC70000}"/>
    <cellStyle name="RQDheading 5 18" xfId="33146" xr:uid="{00000000-0005-0000-0000-0000EDC70000}"/>
    <cellStyle name="RQDheading 5 19" xfId="29393" xr:uid="{00000000-0005-0000-0000-0000EEC70000}"/>
    <cellStyle name="RQDheading 5 2" xfId="3868" xr:uid="{00000000-0005-0000-0000-0000EFC70000}"/>
    <cellStyle name="RQDheading 5 2 10" xfId="23507" xr:uid="{00000000-0005-0000-0000-0000F0C70000}"/>
    <cellStyle name="RQDheading 5 2 11" xfId="26099" xr:uid="{00000000-0005-0000-0000-0000F1C70000}"/>
    <cellStyle name="RQDheading 5 2 12" xfId="31198" xr:uid="{00000000-0005-0000-0000-0000F2C70000}"/>
    <cellStyle name="RQDheading 5 2 13" xfId="33588" xr:uid="{00000000-0005-0000-0000-0000F3C70000}"/>
    <cellStyle name="RQDheading 5 2 14" xfId="35904" xr:uid="{00000000-0005-0000-0000-0000F4C70000}"/>
    <cellStyle name="RQDheading 5 2 15" xfId="38448" xr:uid="{00000000-0005-0000-0000-0000F5C70000}"/>
    <cellStyle name="RQDheading 5 2 16" xfId="41297" xr:uid="{00000000-0005-0000-0000-0000F6C70000}"/>
    <cellStyle name="RQDheading 5 2 17" xfId="43817" xr:uid="{00000000-0005-0000-0000-0000F7C70000}"/>
    <cellStyle name="RQDheading 5 2 18" xfId="46356" xr:uid="{00000000-0005-0000-0000-0000F8C70000}"/>
    <cellStyle name="RQDheading 5 2 19" xfId="52891" xr:uid="{00000000-0005-0000-0000-0000F9C70000}"/>
    <cellStyle name="RQDheading 5 2 2" xfId="5205" xr:uid="{00000000-0005-0000-0000-0000FAC70000}"/>
    <cellStyle name="RQDheading 5 2 2 10" xfId="27425" xr:uid="{00000000-0005-0000-0000-0000FBC70000}"/>
    <cellStyle name="RQDheading 5 2 2 11" xfId="32532" xr:uid="{00000000-0005-0000-0000-0000FCC70000}"/>
    <cellStyle name="RQDheading 5 2 2 12" xfId="34858" xr:uid="{00000000-0005-0000-0000-0000FDC70000}"/>
    <cellStyle name="RQDheading 5 2 2 13" xfId="37237" xr:uid="{00000000-0005-0000-0000-0000FEC70000}"/>
    <cellStyle name="RQDheading 5 2 2 14" xfId="39769" xr:uid="{00000000-0005-0000-0000-0000FFC70000}"/>
    <cellStyle name="RQDheading 5 2 2 15" xfId="42625" xr:uid="{00000000-0005-0000-0000-000000C80000}"/>
    <cellStyle name="RQDheading 5 2 2 16" xfId="45150" xr:uid="{00000000-0005-0000-0000-000001C80000}"/>
    <cellStyle name="RQDheading 5 2 2 17" xfId="47689" xr:uid="{00000000-0005-0000-0000-000002C80000}"/>
    <cellStyle name="RQDheading 5 2 2 2" xfId="7838" xr:uid="{00000000-0005-0000-0000-000003C80000}"/>
    <cellStyle name="RQDheading 5 2 2 3" xfId="10330" xr:uid="{00000000-0005-0000-0000-000004C80000}"/>
    <cellStyle name="RQDheading 5 2 2 4" xfId="12828" xr:uid="{00000000-0005-0000-0000-000005C80000}"/>
    <cellStyle name="RQDheading 5 2 2 5" xfId="15541" xr:uid="{00000000-0005-0000-0000-000006C80000}"/>
    <cellStyle name="RQDheading 5 2 2 6" xfId="17725" xr:uid="{00000000-0005-0000-0000-000007C80000}"/>
    <cellStyle name="RQDheading 5 2 2 7" xfId="19797" xr:uid="{00000000-0005-0000-0000-000008C80000}"/>
    <cellStyle name="RQDheading 5 2 2 8" xfId="22279" xr:uid="{00000000-0005-0000-0000-000009C80000}"/>
    <cellStyle name="RQDheading 5 2 2 9" xfId="24840" xr:uid="{00000000-0005-0000-0000-00000AC80000}"/>
    <cellStyle name="RQDheading 5 2 3" xfId="6503" xr:uid="{00000000-0005-0000-0000-00000BC80000}"/>
    <cellStyle name="RQDheading 5 2 4" xfId="9003" xr:uid="{00000000-0005-0000-0000-00000CC80000}"/>
    <cellStyle name="RQDheading 5 2 5" xfId="11503" xr:uid="{00000000-0005-0000-0000-00000DC80000}"/>
    <cellStyle name="RQDheading 5 2 6" xfId="14212" xr:uid="{00000000-0005-0000-0000-00000EC80000}"/>
    <cellStyle name="RQDheading 5 2 7" xfId="16485" xr:uid="{00000000-0005-0000-0000-00000FC80000}"/>
    <cellStyle name="RQDheading 5 2 8" xfId="18465" xr:uid="{00000000-0005-0000-0000-000010C80000}"/>
    <cellStyle name="RQDheading 5 2 9" xfId="20964" xr:uid="{00000000-0005-0000-0000-000011C80000}"/>
    <cellStyle name="RQDheading 5 20" xfId="37830" xr:uid="{00000000-0005-0000-0000-000012C80000}"/>
    <cellStyle name="RQDheading 5 21" xfId="40644" xr:uid="{00000000-0005-0000-0000-000013C80000}"/>
    <cellStyle name="RQDheading 5 22" xfId="40478" xr:uid="{00000000-0005-0000-0000-000014C80000}"/>
    <cellStyle name="RQDheading 5 23" xfId="40367" xr:uid="{00000000-0005-0000-0000-000015C80000}"/>
    <cellStyle name="RQDheading 5 24" xfId="48463" xr:uid="{00000000-0005-0000-0000-000016C80000}"/>
    <cellStyle name="RQDheading 5 25" xfId="50818" xr:uid="{00000000-0005-0000-0000-000017C80000}"/>
    <cellStyle name="RQDheading 5 3" xfId="3999" xr:uid="{00000000-0005-0000-0000-000018C80000}"/>
    <cellStyle name="RQDheading 5 3 10" xfId="23638" xr:uid="{00000000-0005-0000-0000-000019C80000}"/>
    <cellStyle name="RQDheading 5 3 11" xfId="26230" xr:uid="{00000000-0005-0000-0000-00001AC80000}"/>
    <cellStyle name="RQDheading 5 3 12" xfId="31329" xr:uid="{00000000-0005-0000-0000-00001BC80000}"/>
    <cellStyle name="RQDheading 5 3 13" xfId="33676" xr:uid="{00000000-0005-0000-0000-00001CC80000}"/>
    <cellStyle name="RQDheading 5 3 14" xfId="36035" xr:uid="{00000000-0005-0000-0000-00001DC80000}"/>
    <cellStyle name="RQDheading 5 3 15" xfId="38572" xr:uid="{00000000-0005-0000-0000-00001EC80000}"/>
    <cellStyle name="RQDheading 5 3 16" xfId="41428" xr:uid="{00000000-0005-0000-0000-00001FC80000}"/>
    <cellStyle name="RQDheading 5 3 17" xfId="43948" xr:uid="{00000000-0005-0000-0000-000020C80000}"/>
    <cellStyle name="RQDheading 5 3 18" xfId="46487" xr:uid="{00000000-0005-0000-0000-000021C80000}"/>
    <cellStyle name="RQDheading 5 3 2" xfId="5336" xr:uid="{00000000-0005-0000-0000-000022C80000}"/>
    <cellStyle name="RQDheading 5 3 2 10" xfId="27556" xr:uid="{00000000-0005-0000-0000-000023C80000}"/>
    <cellStyle name="RQDheading 5 3 2 11" xfId="32663" xr:uid="{00000000-0005-0000-0000-000024C80000}"/>
    <cellStyle name="RQDheading 5 3 2 12" xfId="34989" xr:uid="{00000000-0005-0000-0000-000025C80000}"/>
    <cellStyle name="RQDheading 5 3 2 13" xfId="37368" xr:uid="{00000000-0005-0000-0000-000026C80000}"/>
    <cellStyle name="RQDheading 5 3 2 14" xfId="39900" xr:uid="{00000000-0005-0000-0000-000027C80000}"/>
    <cellStyle name="RQDheading 5 3 2 15" xfId="42756" xr:uid="{00000000-0005-0000-0000-000028C80000}"/>
    <cellStyle name="RQDheading 5 3 2 16" xfId="45281" xr:uid="{00000000-0005-0000-0000-000029C80000}"/>
    <cellStyle name="RQDheading 5 3 2 17" xfId="47820" xr:uid="{00000000-0005-0000-0000-00002AC80000}"/>
    <cellStyle name="RQDheading 5 3 2 2" xfId="7969" xr:uid="{00000000-0005-0000-0000-00002BC80000}"/>
    <cellStyle name="RQDheading 5 3 2 3" xfId="10461" xr:uid="{00000000-0005-0000-0000-00002CC80000}"/>
    <cellStyle name="RQDheading 5 3 2 4" xfId="12959" xr:uid="{00000000-0005-0000-0000-00002DC80000}"/>
    <cellStyle name="RQDheading 5 3 2 5" xfId="15672" xr:uid="{00000000-0005-0000-0000-00002EC80000}"/>
    <cellStyle name="RQDheading 5 3 2 6" xfId="17856" xr:uid="{00000000-0005-0000-0000-00002FC80000}"/>
    <cellStyle name="RQDheading 5 3 2 7" xfId="19928" xr:uid="{00000000-0005-0000-0000-000030C80000}"/>
    <cellStyle name="RQDheading 5 3 2 8" xfId="22410" xr:uid="{00000000-0005-0000-0000-000031C80000}"/>
    <cellStyle name="RQDheading 5 3 2 9" xfId="24971" xr:uid="{00000000-0005-0000-0000-000032C80000}"/>
    <cellStyle name="RQDheading 5 3 3" xfId="6634" xr:uid="{00000000-0005-0000-0000-000033C80000}"/>
    <cellStyle name="RQDheading 5 3 4" xfId="9134" xr:uid="{00000000-0005-0000-0000-000034C80000}"/>
    <cellStyle name="RQDheading 5 3 5" xfId="11634" xr:uid="{00000000-0005-0000-0000-000035C80000}"/>
    <cellStyle name="RQDheading 5 3 6" xfId="14343" xr:uid="{00000000-0005-0000-0000-000036C80000}"/>
    <cellStyle name="RQDheading 5 3 7" xfId="16548" xr:uid="{00000000-0005-0000-0000-000037C80000}"/>
    <cellStyle name="RQDheading 5 3 8" xfId="18596" xr:uid="{00000000-0005-0000-0000-000038C80000}"/>
    <cellStyle name="RQDheading 5 3 9" xfId="21085" xr:uid="{00000000-0005-0000-0000-000039C80000}"/>
    <cellStyle name="RQDheading 5 4" xfId="4270" xr:uid="{00000000-0005-0000-0000-00003AC80000}"/>
    <cellStyle name="RQDheading 5 4 10" xfId="23908" xr:uid="{00000000-0005-0000-0000-00003BC80000}"/>
    <cellStyle name="RQDheading 5 4 11" xfId="26498" xr:uid="{00000000-0005-0000-0000-00003CC80000}"/>
    <cellStyle name="RQDheading 5 4 12" xfId="29837" xr:uid="{00000000-0005-0000-0000-00003DC80000}"/>
    <cellStyle name="RQDheading 5 4 13" xfId="31600" xr:uid="{00000000-0005-0000-0000-00003EC80000}"/>
    <cellStyle name="RQDheading 5 4 14" xfId="33931" xr:uid="{00000000-0005-0000-0000-00003FC80000}"/>
    <cellStyle name="RQDheading 5 4 15" xfId="36305" xr:uid="{00000000-0005-0000-0000-000040C80000}"/>
    <cellStyle name="RQDheading 5 4 16" xfId="38842" xr:uid="{00000000-0005-0000-0000-000041C80000}"/>
    <cellStyle name="RQDheading 5 4 17" xfId="41696" xr:uid="{00000000-0005-0000-0000-000042C80000}"/>
    <cellStyle name="RQDheading 5 4 18" xfId="44218" xr:uid="{00000000-0005-0000-0000-000043C80000}"/>
    <cellStyle name="RQDheading 5 4 19" xfId="46757" xr:uid="{00000000-0005-0000-0000-000044C80000}"/>
    <cellStyle name="RQDheading 5 4 2" xfId="5604" xr:uid="{00000000-0005-0000-0000-000045C80000}"/>
    <cellStyle name="RQDheading 5 4 2 10" xfId="27824" xr:uid="{00000000-0005-0000-0000-000046C80000}"/>
    <cellStyle name="RQDheading 5 4 2 11" xfId="32931" xr:uid="{00000000-0005-0000-0000-000047C80000}"/>
    <cellStyle name="RQDheading 5 4 2 12" xfId="35257" xr:uid="{00000000-0005-0000-0000-000048C80000}"/>
    <cellStyle name="RQDheading 5 4 2 13" xfId="37636" xr:uid="{00000000-0005-0000-0000-000049C80000}"/>
    <cellStyle name="RQDheading 5 4 2 14" xfId="40168" xr:uid="{00000000-0005-0000-0000-00004AC80000}"/>
    <cellStyle name="RQDheading 5 4 2 15" xfId="43024" xr:uid="{00000000-0005-0000-0000-00004BC80000}"/>
    <cellStyle name="RQDheading 5 4 2 16" xfId="45549" xr:uid="{00000000-0005-0000-0000-00004CC80000}"/>
    <cellStyle name="RQDheading 5 4 2 17" xfId="48088" xr:uid="{00000000-0005-0000-0000-00004DC80000}"/>
    <cellStyle name="RQDheading 5 4 2 2" xfId="8237" xr:uid="{00000000-0005-0000-0000-00004EC80000}"/>
    <cellStyle name="RQDheading 5 4 2 3" xfId="10729" xr:uid="{00000000-0005-0000-0000-00004FC80000}"/>
    <cellStyle name="RQDheading 5 4 2 4" xfId="13227" xr:uid="{00000000-0005-0000-0000-000050C80000}"/>
    <cellStyle name="RQDheading 5 4 2 5" xfId="15940" xr:uid="{00000000-0005-0000-0000-000051C80000}"/>
    <cellStyle name="RQDheading 5 4 2 6" xfId="18124" xr:uid="{00000000-0005-0000-0000-000052C80000}"/>
    <cellStyle name="RQDheading 5 4 2 7" xfId="20196" xr:uid="{00000000-0005-0000-0000-000053C80000}"/>
    <cellStyle name="RQDheading 5 4 2 8" xfId="22678" xr:uid="{00000000-0005-0000-0000-000054C80000}"/>
    <cellStyle name="RQDheading 5 4 2 9" xfId="25239" xr:uid="{00000000-0005-0000-0000-000055C80000}"/>
    <cellStyle name="RQDheading 5 4 3" xfId="6905" xr:uid="{00000000-0005-0000-0000-000056C80000}"/>
    <cellStyle name="RQDheading 5 4 4" xfId="9402" xr:uid="{00000000-0005-0000-0000-000057C80000}"/>
    <cellStyle name="RQDheading 5 4 5" xfId="11902" xr:uid="{00000000-0005-0000-0000-000058C80000}"/>
    <cellStyle name="RQDheading 5 4 6" xfId="14612" xr:uid="{00000000-0005-0000-0000-000059C80000}"/>
    <cellStyle name="RQDheading 5 4 7" xfId="16802" xr:uid="{00000000-0005-0000-0000-00005AC80000}"/>
    <cellStyle name="RQDheading 5 4 8" xfId="18866" xr:uid="{00000000-0005-0000-0000-00005BC80000}"/>
    <cellStyle name="RQDheading 5 4 9" xfId="21355" xr:uid="{00000000-0005-0000-0000-00005CC80000}"/>
    <cellStyle name="RQDheading 5 5" xfId="4406" xr:uid="{00000000-0005-0000-0000-00005DC80000}"/>
    <cellStyle name="RQDheading 5 5 10" xfId="24043" xr:uid="{00000000-0005-0000-0000-00005EC80000}"/>
    <cellStyle name="RQDheading 5 5 11" xfId="26632" xr:uid="{00000000-0005-0000-0000-00005FC80000}"/>
    <cellStyle name="RQDheading 5 5 12" xfId="31735" xr:uid="{00000000-0005-0000-0000-000060C80000}"/>
    <cellStyle name="RQDheading 5 5 13" xfId="34065" xr:uid="{00000000-0005-0000-0000-000061C80000}"/>
    <cellStyle name="RQDheading 5 5 14" xfId="36440" xr:uid="{00000000-0005-0000-0000-000062C80000}"/>
    <cellStyle name="RQDheading 5 5 15" xfId="38976" xr:uid="{00000000-0005-0000-0000-000063C80000}"/>
    <cellStyle name="RQDheading 5 5 16" xfId="41832" xr:uid="{00000000-0005-0000-0000-000064C80000}"/>
    <cellStyle name="RQDheading 5 5 17" xfId="44353" xr:uid="{00000000-0005-0000-0000-000065C80000}"/>
    <cellStyle name="RQDheading 5 5 18" xfId="46892" xr:uid="{00000000-0005-0000-0000-000066C80000}"/>
    <cellStyle name="RQDheading 5 5 2" xfId="5738" xr:uid="{00000000-0005-0000-0000-000067C80000}"/>
    <cellStyle name="RQDheading 5 5 2 10" xfId="27958" xr:uid="{00000000-0005-0000-0000-000068C80000}"/>
    <cellStyle name="RQDheading 5 5 2 11" xfId="33065" xr:uid="{00000000-0005-0000-0000-000069C80000}"/>
    <cellStyle name="RQDheading 5 5 2 12" xfId="35391" xr:uid="{00000000-0005-0000-0000-00006AC80000}"/>
    <cellStyle name="RQDheading 5 5 2 13" xfId="37770" xr:uid="{00000000-0005-0000-0000-00006BC80000}"/>
    <cellStyle name="RQDheading 5 5 2 14" xfId="40302" xr:uid="{00000000-0005-0000-0000-00006CC80000}"/>
    <cellStyle name="RQDheading 5 5 2 15" xfId="43158" xr:uid="{00000000-0005-0000-0000-00006DC80000}"/>
    <cellStyle name="RQDheading 5 5 2 16" xfId="45683" xr:uid="{00000000-0005-0000-0000-00006EC80000}"/>
    <cellStyle name="RQDheading 5 5 2 17" xfId="48222" xr:uid="{00000000-0005-0000-0000-00006FC80000}"/>
    <cellStyle name="RQDheading 5 5 2 2" xfId="8370" xr:uid="{00000000-0005-0000-0000-000070C80000}"/>
    <cellStyle name="RQDheading 5 5 2 3" xfId="10863" xr:uid="{00000000-0005-0000-0000-000071C80000}"/>
    <cellStyle name="RQDheading 5 5 2 4" xfId="13361" xr:uid="{00000000-0005-0000-0000-000072C80000}"/>
    <cellStyle name="RQDheading 5 5 2 5" xfId="16074" xr:uid="{00000000-0005-0000-0000-000073C80000}"/>
    <cellStyle name="RQDheading 5 5 2 6" xfId="18258" xr:uid="{00000000-0005-0000-0000-000074C80000}"/>
    <cellStyle name="RQDheading 5 5 2 7" xfId="20330" xr:uid="{00000000-0005-0000-0000-000075C80000}"/>
    <cellStyle name="RQDheading 5 5 2 8" xfId="22812" xr:uid="{00000000-0005-0000-0000-000076C80000}"/>
    <cellStyle name="RQDheading 5 5 2 9" xfId="25373" xr:uid="{00000000-0005-0000-0000-000077C80000}"/>
    <cellStyle name="RQDheading 5 5 3" xfId="7040" xr:uid="{00000000-0005-0000-0000-000078C80000}"/>
    <cellStyle name="RQDheading 5 5 4" xfId="9536" xr:uid="{00000000-0005-0000-0000-000079C80000}"/>
    <cellStyle name="RQDheading 5 5 5" xfId="12036" xr:uid="{00000000-0005-0000-0000-00007AC80000}"/>
    <cellStyle name="RQDheading 5 5 6" xfId="14747" xr:uid="{00000000-0005-0000-0000-00007BC80000}"/>
    <cellStyle name="RQDheading 5 5 7" xfId="16936" xr:uid="{00000000-0005-0000-0000-00007CC80000}"/>
    <cellStyle name="RQDheading 5 5 8" xfId="19001" xr:uid="{00000000-0005-0000-0000-00007DC80000}"/>
    <cellStyle name="RQDheading 5 5 9" xfId="21488" xr:uid="{00000000-0005-0000-0000-00007EC80000}"/>
    <cellStyle name="RQDheading 5 6" xfId="4553" xr:uid="{00000000-0005-0000-0000-00007FC80000}"/>
    <cellStyle name="RQDheading 5 6 10" xfId="26777" xr:uid="{00000000-0005-0000-0000-000080C80000}"/>
    <cellStyle name="RQDheading 5 6 11" xfId="31881" xr:uid="{00000000-0005-0000-0000-000081C80000}"/>
    <cellStyle name="RQDheading 5 6 12" xfId="34206" xr:uid="{00000000-0005-0000-0000-000082C80000}"/>
    <cellStyle name="RQDheading 5 6 13" xfId="36586" xr:uid="{00000000-0005-0000-0000-000083C80000}"/>
    <cellStyle name="RQDheading 5 6 14" xfId="39118" xr:uid="{00000000-0005-0000-0000-000084C80000}"/>
    <cellStyle name="RQDheading 5 6 15" xfId="41978" xr:uid="{00000000-0005-0000-0000-000085C80000}"/>
    <cellStyle name="RQDheading 5 6 16" xfId="44499" xr:uid="{00000000-0005-0000-0000-000086C80000}"/>
    <cellStyle name="RQDheading 5 6 17" xfId="47038" xr:uid="{00000000-0005-0000-0000-000087C80000}"/>
    <cellStyle name="RQDheading 5 6 2" xfId="7186" xr:uid="{00000000-0005-0000-0000-000088C80000}"/>
    <cellStyle name="RQDheading 5 6 3" xfId="9682" xr:uid="{00000000-0005-0000-0000-000089C80000}"/>
    <cellStyle name="RQDheading 5 6 4" xfId="12181" xr:uid="{00000000-0005-0000-0000-00008AC80000}"/>
    <cellStyle name="RQDheading 5 6 5" xfId="14893" xr:uid="{00000000-0005-0000-0000-00008BC80000}"/>
    <cellStyle name="RQDheading 5 6 6" xfId="17075" xr:uid="{00000000-0005-0000-0000-00008CC80000}"/>
    <cellStyle name="RQDheading 5 6 7" xfId="19147" xr:uid="{00000000-0005-0000-0000-00008DC80000}"/>
    <cellStyle name="RQDheading 5 6 8" xfId="21628" xr:uid="{00000000-0005-0000-0000-00008EC80000}"/>
    <cellStyle name="RQDheading 5 6 9" xfId="24189" xr:uid="{00000000-0005-0000-0000-00008FC80000}"/>
    <cellStyle name="RQDheading 5 7" xfId="3178" xr:uid="{00000000-0005-0000-0000-000090C80000}"/>
    <cellStyle name="RQDheading 5 8" xfId="5831" xr:uid="{00000000-0005-0000-0000-000091C80000}"/>
    <cellStyle name="RQDheading 5 9" xfId="2966" xr:uid="{00000000-0005-0000-0000-000092C80000}"/>
    <cellStyle name="RQDheading 6" xfId="3730" xr:uid="{00000000-0005-0000-0000-000093C80000}"/>
    <cellStyle name="RQDheading 6 10" xfId="23376" xr:uid="{00000000-0005-0000-0000-000094C80000}"/>
    <cellStyle name="RQDheading 6 11" xfId="25966" xr:uid="{00000000-0005-0000-0000-000095C80000}"/>
    <cellStyle name="RQDheading 6 12" xfId="28436" xr:uid="{00000000-0005-0000-0000-000096C80000}"/>
    <cellStyle name="RQDheading 6 13" xfId="33492" xr:uid="{00000000-0005-0000-0000-000097C80000}"/>
    <cellStyle name="RQDheading 6 14" xfId="35773" xr:uid="{00000000-0005-0000-0000-000098C80000}"/>
    <cellStyle name="RQDheading 6 15" xfId="38324" xr:uid="{00000000-0005-0000-0000-000099C80000}"/>
    <cellStyle name="RQDheading 6 16" xfId="41166" xr:uid="{00000000-0005-0000-0000-00009AC80000}"/>
    <cellStyle name="RQDheading 6 17" xfId="43686" xr:uid="{00000000-0005-0000-0000-00009BC80000}"/>
    <cellStyle name="RQDheading 6 18" xfId="46225" xr:uid="{00000000-0005-0000-0000-00009CC80000}"/>
    <cellStyle name="RQDheading 6 19" xfId="52131" xr:uid="{00000000-0005-0000-0000-00009DC80000}"/>
    <cellStyle name="RQDheading 6 2" xfId="5073" xr:uid="{00000000-0005-0000-0000-00009EC80000}"/>
    <cellStyle name="RQDheading 6 2 10" xfId="27294" xr:uid="{00000000-0005-0000-0000-00009FC80000}"/>
    <cellStyle name="RQDheading 6 2 11" xfId="32401" xr:uid="{00000000-0005-0000-0000-0000A0C80000}"/>
    <cellStyle name="RQDheading 6 2 12" xfId="34726" xr:uid="{00000000-0005-0000-0000-0000A1C80000}"/>
    <cellStyle name="RQDheading 6 2 13" xfId="37106" xr:uid="{00000000-0005-0000-0000-0000A2C80000}"/>
    <cellStyle name="RQDheading 6 2 14" xfId="39638" xr:uid="{00000000-0005-0000-0000-0000A3C80000}"/>
    <cellStyle name="RQDheading 6 2 15" xfId="42495" xr:uid="{00000000-0005-0000-0000-0000A4C80000}"/>
    <cellStyle name="RQDheading 6 2 16" xfId="45019" xr:uid="{00000000-0005-0000-0000-0000A5C80000}"/>
    <cellStyle name="RQDheading 6 2 17" xfId="47558" xr:uid="{00000000-0005-0000-0000-0000A6C80000}"/>
    <cellStyle name="RQDheading 6 2 18" xfId="54011" xr:uid="{00000000-0005-0000-0000-0000A7C80000}"/>
    <cellStyle name="RQDheading 6 2 2" xfId="7706" xr:uid="{00000000-0005-0000-0000-0000A8C80000}"/>
    <cellStyle name="RQDheading 6 2 3" xfId="10200" xr:uid="{00000000-0005-0000-0000-0000A9C80000}"/>
    <cellStyle name="RQDheading 6 2 4" xfId="12698" xr:uid="{00000000-0005-0000-0000-0000AAC80000}"/>
    <cellStyle name="RQDheading 6 2 5" xfId="15410" xr:uid="{00000000-0005-0000-0000-0000ABC80000}"/>
    <cellStyle name="RQDheading 6 2 6" xfId="17594" xr:uid="{00000000-0005-0000-0000-0000ACC80000}"/>
    <cellStyle name="RQDheading 6 2 7" xfId="19665" xr:uid="{00000000-0005-0000-0000-0000ADC80000}"/>
    <cellStyle name="RQDheading 6 2 8" xfId="22147" xr:uid="{00000000-0005-0000-0000-0000AEC80000}"/>
    <cellStyle name="RQDheading 6 2 9" xfId="24709" xr:uid="{00000000-0005-0000-0000-0000AFC80000}"/>
    <cellStyle name="RQDheading 6 3" xfId="6365" xr:uid="{00000000-0005-0000-0000-0000B0C80000}"/>
    <cellStyle name="RQDheading 6 4" xfId="8866" xr:uid="{00000000-0005-0000-0000-0000B1C80000}"/>
    <cellStyle name="RQDheading 6 5" xfId="11371" xr:uid="{00000000-0005-0000-0000-0000B2C80000}"/>
    <cellStyle name="RQDheading 6 6" xfId="14078" xr:uid="{00000000-0005-0000-0000-0000B3C80000}"/>
    <cellStyle name="RQDheading 6 7" xfId="16410" xr:uid="{00000000-0005-0000-0000-0000B4C80000}"/>
    <cellStyle name="RQDheading 6 8" xfId="18331" xr:uid="{00000000-0005-0000-0000-0000B5C80000}"/>
    <cellStyle name="RQDheading 6 9" xfId="20839" xr:uid="{00000000-0005-0000-0000-0000B6C80000}"/>
    <cellStyle name="RQDheading 7" xfId="4010" xr:uid="{00000000-0005-0000-0000-0000B7C80000}"/>
    <cellStyle name="RQDheading 7 10" xfId="23649" xr:uid="{00000000-0005-0000-0000-0000B8C80000}"/>
    <cellStyle name="RQDheading 7 11" xfId="26241" xr:uid="{00000000-0005-0000-0000-0000B9C80000}"/>
    <cellStyle name="RQDheading 7 12" xfId="31340" xr:uid="{00000000-0005-0000-0000-0000BAC80000}"/>
    <cellStyle name="RQDheading 7 13" xfId="33682" xr:uid="{00000000-0005-0000-0000-0000BBC80000}"/>
    <cellStyle name="RQDheading 7 14" xfId="36046" xr:uid="{00000000-0005-0000-0000-0000BCC80000}"/>
    <cellStyle name="RQDheading 7 15" xfId="38583" xr:uid="{00000000-0005-0000-0000-0000BDC80000}"/>
    <cellStyle name="RQDheading 7 16" xfId="41439" xr:uid="{00000000-0005-0000-0000-0000BEC80000}"/>
    <cellStyle name="RQDheading 7 17" xfId="43959" xr:uid="{00000000-0005-0000-0000-0000BFC80000}"/>
    <cellStyle name="RQDheading 7 18" xfId="46498" xr:uid="{00000000-0005-0000-0000-0000C0C80000}"/>
    <cellStyle name="RQDheading 7 19" xfId="52471" xr:uid="{00000000-0005-0000-0000-0000C1C80000}"/>
    <cellStyle name="RQDheading 7 2" xfId="5347" xr:uid="{00000000-0005-0000-0000-0000C2C80000}"/>
    <cellStyle name="RQDheading 7 2 10" xfId="27567" xr:uid="{00000000-0005-0000-0000-0000C3C80000}"/>
    <cellStyle name="RQDheading 7 2 11" xfId="32674" xr:uid="{00000000-0005-0000-0000-0000C4C80000}"/>
    <cellStyle name="RQDheading 7 2 12" xfId="35000" xr:uid="{00000000-0005-0000-0000-0000C5C80000}"/>
    <cellStyle name="RQDheading 7 2 13" xfId="37379" xr:uid="{00000000-0005-0000-0000-0000C6C80000}"/>
    <cellStyle name="RQDheading 7 2 14" xfId="39911" xr:uid="{00000000-0005-0000-0000-0000C7C80000}"/>
    <cellStyle name="RQDheading 7 2 15" xfId="42767" xr:uid="{00000000-0005-0000-0000-0000C8C80000}"/>
    <cellStyle name="RQDheading 7 2 16" xfId="45292" xr:uid="{00000000-0005-0000-0000-0000C9C80000}"/>
    <cellStyle name="RQDheading 7 2 17" xfId="47831" xr:uid="{00000000-0005-0000-0000-0000CAC80000}"/>
    <cellStyle name="RQDheading 7 2 18" xfId="54159" xr:uid="{00000000-0005-0000-0000-0000CBC80000}"/>
    <cellStyle name="RQDheading 7 2 2" xfId="7980" xr:uid="{00000000-0005-0000-0000-0000CCC80000}"/>
    <cellStyle name="RQDheading 7 2 3" xfId="10472" xr:uid="{00000000-0005-0000-0000-0000CDC80000}"/>
    <cellStyle name="RQDheading 7 2 4" xfId="12970" xr:uid="{00000000-0005-0000-0000-0000CEC80000}"/>
    <cellStyle name="RQDheading 7 2 5" xfId="15683" xr:uid="{00000000-0005-0000-0000-0000CFC80000}"/>
    <cellStyle name="RQDheading 7 2 6" xfId="17867" xr:uid="{00000000-0005-0000-0000-0000D0C80000}"/>
    <cellStyle name="RQDheading 7 2 7" xfId="19939" xr:uid="{00000000-0005-0000-0000-0000D1C80000}"/>
    <cellStyle name="RQDheading 7 2 8" xfId="22421" xr:uid="{00000000-0005-0000-0000-0000D2C80000}"/>
    <cellStyle name="RQDheading 7 2 9" xfId="24982" xr:uid="{00000000-0005-0000-0000-0000D3C80000}"/>
    <cellStyle name="RQDheading 7 3" xfId="6645" xr:uid="{00000000-0005-0000-0000-0000D4C80000}"/>
    <cellStyle name="RQDheading 7 4" xfId="9145" xr:uid="{00000000-0005-0000-0000-0000D5C80000}"/>
    <cellStyle name="RQDheading 7 5" xfId="11645" xr:uid="{00000000-0005-0000-0000-0000D6C80000}"/>
    <cellStyle name="RQDheading 7 6" xfId="14354" xr:uid="{00000000-0005-0000-0000-0000D7C80000}"/>
    <cellStyle name="RQDheading 7 7" xfId="16553" xr:uid="{00000000-0005-0000-0000-0000D8C80000}"/>
    <cellStyle name="RQDheading 7 8" xfId="18607" xr:uid="{00000000-0005-0000-0000-0000D9C80000}"/>
    <cellStyle name="RQDheading 7 9" xfId="21096" xr:uid="{00000000-0005-0000-0000-0000DAC80000}"/>
    <cellStyle name="RQDheading 8" xfId="3412" xr:uid="{00000000-0005-0000-0000-0000DBC80000}"/>
    <cellStyle name="RQDheading 8 10" xfId="23059" xr:uid="{00000000-0005-0000-0000-0000DCC80000}"/>
    <cellStyle name="RQDheading 8 11" xfId="25650" xr:uid="{00000000-0005-0000-0000-0000DDC80000}"/>
    <cellStyle name="RQDheading 8 12" xfId="28104" xr:uid="{00000000-0005-0000-0000-0000DEC80000}"/>
    <cellStyle name="RQDheading 8 13" xfId="33279" xr:uid="{00000000-0005-0000-0000-0000DFC80000}"/>
    <cellStyle name="RQDheading 8 14" xfId="35456" xr:uid="{00000000-0005-0000-0000-0000E0C80000}"/>
    <cellStyle name="RQDheading 8 15" xfId="38018" xr:uid="{00000000-0005-0000-0000-0000E1C80000}"/>
    <cellStyle name="RQDheading 8 16" xfId="40850" xr:uid="{00000000-0005-0000-0000-0000E2C80000}"/>
    <cellStyle name="RQDheading 8 17" xfId="43369" xr:uid="{00000000-0005-0000-0000-0000E3C80000}"/>
    <cellStyle name="RQDheading 8 18" xfId="45908" xr:uid="{00000000-0005-0000-0000-0000E4C80000}"/>
    <cellStyle name="RQDheading 8 19" xfId="52834" xr:uid="{00000000-0005-0000-0000-0000E5C80000}"/>
    <cellStyle name="RQDheading 8 2" xfId="4756" xr:uid="{00000000-0005-0000-0000-0000E6C80000}"/>
    <cellStyle name="RQDheading 8 2 10" xfId="26978" xr:uid="{00000000-0005-0000-0000-0000E7C80000}"/>
    <cellStyle name="RQDheading 8 2 11" xfId="32084" xr:uid="{00000000-0005-0000-0000-0000E8C80000}"/>
    <cellStyle name="RQDheading 8 2 12" xfId="34409" xr:uid="{00000000-0005-0000-0000-0000E9C80000}"/>
    <cellStyle name="RQDheading 8 2 13" xfId="36789" xr:uid="{00000000-0005-0000-0000-0000EAC80000}"/>
    <cellStyle name="RQDheading 8 2 14" xfId="39321" xr:uid="{00000000-0005-0000-0000-0000EBC80000}"/>
    <cellStyle name="RQDheading 8 2 15" xfId="42179" xr:uid="{00000000-0005-0000-0000-0000ECC80000}"/>
    <cellStyle name="RQDheading 8 2 16" xfId="44702" xr:uid="{00000000-0005-0000-0000-0000EDC80000}"/>
    <cellStyle name="RQDheading 8 2 17" xfId="47241" xr:uid="{00000000-0005-0000-0000-0000EEC80000}"/>
    <cellStyle name="RQDheading 8 2 18" xfId="54295" xr:uid="{00000000-0005-0000-0000-0000EFC80000}"/>
    <cellStyle name="RQDheading 8 2 2" xfId="7389" xr:uid="{00000000-0005-0000-0000-0000F0C80000}"/>
    <cellStyle name="RQDheading 8 2 3" xfId="9884" xr:uid="{00000000-0005-0000-0000-0000F1C80000}"/>
    <cellStyle name="RQDheading 8 2 4" xfId="12382" xr:uid="{00000000-0005-0000-0000-0000F2C80000}"/>
    <cellStyle name="RQDheading 8 2 5" xfId="15094" xr:uid="{00000000-0005-0000-0000-0000F3C80000}"/>
    <cellStyle name="RQDheading 8 2 6" xfId="17277" xr:uid="{00000000-0005-0000-0000-0000F4C80000}"/>
    <cellStyle name="RQDheading 8 2 7" xfId="19348" xr:uid="{00000000-0005-0000-0000-0000F5C80000}"/>
    <cellStyle name="RQDheading 8 2 8" xfId="21830" xr:uid="{00000000-0005-0000-0000-0000F6C80000}"/>
    <cellStyle name="RQDheading 8 2 9" xfId="24392" xr:uid="{00000000-0005-0000-0000-0000F7C80000}"/>
    <cellStyle name="RQDheading 8 3" xfId="6047" xr:uid="{00000000-0005-0000-0000-0000F8C80000}"/>
    <cellStyle name="RQDheading 8 4" xfId="8549" xr:uid="{00000000-0005-0000-0000-0000F9C80000}"/>
    <cellStyle name="RQDheading 8 5" xfId="11055" xr:uid="{00000000-0005-0000-0000-0000FAC80000}"/>
    <cellStyle name="RQDheading 8 6" xfId="13761" xr:uid="{00000000-0005-0000-0000-0000FBC80000}"/>
    <cellStyle name="RQDheading 8 7" xfId="16245" xr:uid="{00000000-0005-0000-0000-0000FCC80000}"/>
    <cellStyle name="RQDheading 8 8" xfId="2671" xr:uid="{00000000-0005-0000-0000-0000FDC80000}"/>
    <cellStyle name="RQDheading 8 9" xfId="20537" xr:uid="{00000000-0005-0000-0000-0000FEC80000}"/>
    <cellStyle name="RQDheading 9" xfId="4035" xr:uid="{00000000-0005-0000-0000-0000FFC80000}"/>
    <cellStyle name="RQDheading 9 10" xfId="23673" xr:uid="{00000000-0005-0000-0000-000000C90000}"/>
    <cellStyle name="RQDheading 9 11" xfId="26265" xr:uid="{00000000-0005-0000-0000-000001C90000}"/>
    <cellStyle name="RQDheading 9 12" xfId="29603" xr:uid="{00000000-0005-0000-0000-000002C90000}"/>
    <cellStyle name="RQDheading 9 13" xfId="31365" xr:uid="{00000000-0005-0000-0000-000003C90000}"/>
    <cellStyle name="RQDheading 9 14" xfId="33696" xr:uid="{00000000-0005-0000-0000-000004C90000}"/>
    <cellStyle name="RQDheading 9 15" xfId="36070" xr:uid="{00000000-0005-0000-0000-000005C90000}"/>
    <cellStyle name="RQDheading 9 16" xfId="38607" xr:uid="{00000000-0005-0000-0000-000006C90000}"/>
    <cellStyle name="RQDheading 9 17" xfId="41463" xr:uid="{00000000-0005-0000-0000-000007C90000}"/>
    <cellStyle name="RQDheading 9 18" xfId="43983" xr:uid="{00000000-0005-0000-0000-000008C90000}"/>
    <cellStyle name="RQDheading 9 19" xfId="46522" xr:uid="{00000000-0005-0000-0000-000009C90000}"/>
    <cellStyle name="RQDheading 9 2" xfId="5371" xr:uid="{00000000-0005-0000-0000-00000AC90000}"/>
    <cellStyle name="RQDheading 9 2 10" xfId="27591" xr:uid="{00000000-0005-0000-0000-00000BC90000}"/>
    <cellStyle name="RQDheading 9 2 11" xfId="32698" xr:uid="{00000000-0005-0000-0000-00000CC90000}"/>
    <cellStyle name="RQDheading 9 2 12" xfId="35024" xr:uid="{00000000-0005-0000-0000-00000DC90000}"/>
    <cellStyle name="RQDheading 9 2 13" xfId="37403" xr:uid="{00000000-0005-0000-0000-00000EC90000}"/>
    <cellStyle name="RQDheading 9 2 14" xfId="39935" xr:uid="{00000000-0005-0000-0000-00000FC90000}"/>
    <cellStyle name="RQDheading 9 2 15" xfId="42791" xr:uid="{00000000-0005-0000-0000-000010C90000}"/>
    <cellStyle name="RQDheading 9 2 16" xfId="45316" xr:uid="{00000000-0005-0000-0000-000011C90000}"/>
    <cellStyle name="RQDheading 9 2 17" xfId="47855" xr:uid="{00000000-0005-0000-0000-000012C90000}"/>
    <cellStyle name="RQDheading 9 2 2" xfId="8004" xr:uid="{00000000-0005-0000-0000-000013C90000}"/>
    <cellStyle name="RQDheading 9 2 3" xfId="10496" xr:uid="{00000000-0005-0000-0000-000014C90000}"/>
    <cellStyle name="RQDheading 9 2 4" xfId="12994" xr:uid="{00000000-0005-0000-0000-000015C90000}"/>
    <cellStyle name="RQDheading 9 2 5" xfId="15707" xr:uid="{00000000-0005-0000-0000-000016C90000}"/>
    <cellStyle name="RQDheading 9 2 6" xfId="17891" xr:uid="{00000000-0005-0000-0000-000017C90000}"/>
    <cellStyle name="RQDheading 9 2 7" xfId="19963" xr:uid="{00000000-0005-0000-0000-000018C90000}"/>
    <cellStyle name="RQDheading 9 2 8" xfId="22445" xr:uid="{00000000-0005-0000-0000-000019C90000}"/>
    <cellStyle name="RQDheading 9 2 9" xfId="25006" xr:uid="{00000000-0005-0000-0000-00001AC90000}"/>
    <cellStyle name="RQDheading 9 20" xfId="52849" xr:uid="{00000000-0005-0000-0000-00001BC90000}"/>
    <cellStyle name="RQDheading 9 3" xfId="6670" xr:uid="{00000000-0005-0000-0000-00001CC90000}"/>
    <cellStyle name="RQDheading 9 4" xfId="9169" xr:uid="{00000000-0005-0000-0000-00001DC90000}"/>
    <cellStyle name="RQDheading 9 5" xfId="11669" xr:uid="{00000000-0005-0000-0000-00001EC90000}"/>
    <cellStyle name="RQDheading 9 6" xfId="14379" xr:uid="{00000000-0005-0000-0000-00001FC90000}"/>
    <cellStyle name="RQDheading 9 7" xfId="16568" xr:uid="{00000000-0005-0000-0000-000020C90000}"/>
    <cellStyle name="RQDheading 9 8" xfId="18631" xr:uid="{00000000-0005-0000-0000-000021C90000}"/>
    <cellStyle name="RQDheading 9 9" xfId="21120" xr:uid="{00000000-0005-0000-0000-000022C90000}"/>
    <cellStyle name="RQDserial" xfId="248" xr:uid="{00000000-0005-0000-0000-000023C90000}"/>
    <cellStyle name="RQDserial 2" xfId="2280" xr:uid="{00000000-0005-0000-0000-000024C90000}"/>
    <cellStyle name="RQDserial 2 10" xfId="50602" xr:uid="{00000000-0005-0000-0000-000025C90000}"/>
    <cellStyle name="RQDserial 2 11" xfId="52302" xr:uid="{00000000-0005-0000-0000-000026C90000}"/>
    <cellStyle name="RQDserial 2 12" xfId="52662" xr:uid="{00000000-0005-0000-0000-000027C90000}"/>
    <cellStyle name="RQDserial 2 2" xfId="4275" xr:uid="{00000000-0005-0000-0000-000028C90000}"/>
    <cellStyle name="RQDserial 2 2 10" xfId="44223" xr:uid="{00000000-0005-0000-0000-000029C90000}"/>
    <cellStyle name="RQDserial 2 2 11" xfId="46762" xr:uid="{00000000-0005-0000-0000-00002AC90000}"/>
    <cellStyle name="RQDserial 2 2 2" xfId="6910" xr:uid="{00000000-0005-0000-0000-00002BC90000}"/>
    <cellStyle name="RQDserial 2 2 3" xfId="18871" xr:uid="{00000000-0005-0000-0000-00002CC90000}"/>
    <cellStyle name="RQDserial 2 2 4" xfId="21360" xr:uid="{00000000-0005-0000-0000-00002DC90000}"/>
    <cellStyle name="RQDserial 2 2 5" xfId="23913" xr:uid="{00000000-0005-0000-0000-00002EC90000}"/>
    <cellStyle name="RQDserial 2 2 6" xfId="31605" xr:uid="{00000000-0005-0000-0000-00002FC90000}"/>
    <cellStyle name="RQDserial 2 2 7" xfId="33936" xr:uid="{00000000-0005-0000-0000-000030C90000}"/>
    <cellStyle name="RQDserial 2 2 8" xfId="36310" xr:uid="{00000000-0005-0000-0000-000031C90000}"/>
    <cellStyle name="RQDserial 2 2 9" xfId="38847" xr:uid="{00000000-0005-0000-0000-000032C90000}"/>
    <cellStyle name="RQDserial 2 3" xfId="4554" xr:uid="{00000000-0005-0000-0000-000033C90000}"/>
    <cellStyle name="RQDserial 2 3 10" xfId="47039" xr:uid="{00000000-0005-0000-0000-000034C90000}"/>
    <cellStyle name="RQDserial 2 3 2" xfId="7187" xr:uid="{00000000-0005-0000-0000-000035C90000}"/>
    <cellStyle name="RQDserial 2 3 3" xfId="21629" xr:uid="{00000000-0005-0000-0000-000036C90000}"/>
    <cellStyle name="RQDserial 2 3 4" xfId="24190" xr:uid="{00000000-0005-0000-0000-000037C90000}"/>
    <cellStyle name="RQDserial 2 3 5" xfId="31882" xr:uid="{00000000-0005-0000-0000-000038C90000}"/>
    <cellStyle name="RQDserial 2 3 6" xfId="34207" xr:uid="{00000000-0005-0000-0000-000039C90000}"/>
    <cellStyle name="RQDserial 2 3 7" xfId="36587" xr:uid="{00000000-0005-0000-0000-00003AC90000}"/>
    <cellStyle name="RQDserial 2 3 8" xfId="39119" xr:uid="{00000000-0005-0000-0000-00003BC90000}"/>
    <cellStyle name="RQDserial 2 3 9" xfId="44500" xr:uid="{00000000-0005-0000-0000-00003CC90000}"/>
    <cellStyle name="RQDserial 2 4" xfId="49752" xr:uid="{00000000-0005-0000-0000-00003DC90000}"/>
    <cellStyle name="RQDserial 2 5" xfId="50127" xr:uid="{00000000-0005-0000-0000-00003EC90000}"/>
    <cellStyle name="RQDserial 2 6" xfId="50156" xr:uid="{00000000-0005-0000-0000-00003FC90000}"/>
    <cellStyle name="RQDserial 2 7" xfId="50168" xr:uid="{00000000-0005-0000-0000-000040C90000}"/>
    <cellStyle name="RQDserial 2 8" xfId="50425" xr:uid="{00000000-0005-0000-0000-000041C90000}"/>
    <cellStyle name="RQDserial 2 9" xfId="50436" xr:uid="{00000000-0005-0000-0000-000042C90000}"/>
    <cellStyle name="RQDserial 3" xfId="49417" xr:uid="{00000000-0005-0000-0000-000043C90000}"/>
    <cellStyle name="RQDserial 3 10" xfId="50603" xr:uid="{00000000-0005-0000-0000-000044C90000}"/>
    <cellStyle name="RQDserial 3 11" xfId="52303" xr:uid="{00000000-0005-0000-0000-000045C90000}"/>
    <cellStyle name="RQDserial 3 12" xfId="52663" xr:uid="{00000000-0005-0000-0000-000046C90000}"/>
    <cellStyle name="RQDserial 3 2" xfId="49722" xr:uid="{00000000-0005-0000-0000-000047C90000}"/>
    <cellStyle name="RQDserial 3 3" xfId="49742" xr:uid="{00000000-0005-0000-0000-000048C90000}"/>
    <cellStyle name="RQDserial 3 4" xfId="49753" xr:uid="{00000000-0005-0000-0000-000049C90000}"/>
    <cellStyle name="RQDserial 3 5" xfId="50128" xr:uid="{00000000-0005-0000-0000-00004AC90000}"/>
    <cellStyle name="RQDserial 3 6" xfId="50157" xr:uid="{00000000-0005-0000-0000-00004BC90000}"/>
    <cellStyle name="RQDserial 3 7" xfId="50169" xr:uid="{00000000-0005-0000-0000-00004CC90000}"/>
    <cellStyle name="RQDserial 3 8" xfId="50426" xr:uid="{00000000-0005-0000-0000-00004DC90000}"/>
    <cellStyle name="RQDserial 3 9" xfId="50437" xr:uid="{00000000-0005-0000-0000-00004EC90000}"/>
    <cellStyle name="RQDserial 4" xfId="49416" xr:uid="{00000000-0005-0000-0000-00004FC90000}"/>
    <cellStyle name="RQDserial 4 10" xfId="50601" xr:uid="{00000000-0005-0000-0000-000050C90000}"/>
    <cellStyle name="RQDserial 4 11" xfId="52301" xr:uid="{00000000-0005-0000-0000-000051C90000}"/>
    <cellStyle name="RQDserial 4 12" xfId="52661" xr:uid="{00000000-0005-0000-0000-000052C90000}"/>
    <cellStyle name="RQDserial 4 2" xfId="49721" xr:uid="{00000000-0005-0000-0000-000053C90000}"/>
    <cellStyle name="RQDserial 4 3" xfId="49741" xr:uid="{00000000-0005-0000-0000-000054C90000}"/>
    <cellStyle name="RQDserial 4 4" xfId="49751" xr:uid="{00000000-0005-0000-0000-000055C90000}"/>
    <cellStyle name="RQDserial 4 5" xfId="50126" xr:uid="{00000000-0005-0000-0000-000056C90000}"/>
    <cellStyle name="RQDserial 4 6" xfId="50155" xr:uid="{00000000-0005-0000-0000-000057C90000}"/>
    <cellStyle name="RQDserial 4 7" xfId="50167" xr:uid="{00000000-0005-0000-0000-000058C90000}"/>
    <cellStyle name="RQDserial 4 8" xfId="50424" xr:uid="{00000000-0005-0000-0000-000059C90000}"/>
    <cellStyle name="RQDserial 4 9" xfId="50435" xr:uid="{00000000-0005-0000-0000-00005AC90000}"/>
    <cellStyle name="RQDserial 5" xfId="52835" xr:uid="{00000000-0005-0000-0000-00005BC90000}"/>
    <cellStyle name="RQDserial 5 2" xfId="54296" xr:uid="{00000000-0005-0000-0000-00005CC90000}"/>
    <cellStyle name="RQDtop" xfId="249" xr:uid="{00000000-0005-0000-0000-00005DC90000}"/>
    <cellStyle name="Separador de milhares [0]_laroux" xfId="908" xr:uid="{00000000-0005-0000-0000-00005EC90000}"/>
    <cellStyle name="Separador de milhares_laroux" xfId="909" xr:uid="{00000000-0005-0000-0000-00005FC90000}"/>
    <cellStyle name="STANDARD" xfId="50705" xr:uid="{00000000-0005-0000-0000-000060C90000}"/>
    <cellStyle name="STANDARD 10" xfId="910" xr:uid="{00000000-0005-0000-0000-000061C90000}"/>
    <cellStyle name="STANDARD 10 2" xfId="1213" xr:uid="{00000000-0005-0000-0000-000062C90000}"/>
    <cellStyle name="STANDARD 10 3" xfId="48326" xr:uid="{00000000-0005-0000-0000-000063C90000}"/>
    <cellStyle name="STANDARD 11" xfId="1212" xr:uid="{00000000-0005-0000-0000-000064C90000}"/>
    <cellStyle name="Standard 11 2" xfId="2026" xr:uid="{00000000-0005-0000-0000-000065C90000}"/>
    <cellStyle name="STANDARD 11 2 2" xfId="48605" xr:uid="{00000000-0005-0000-0000-000066C90000}"/>
    <cellStyle name="STANDARD 12" xfId="1988" xr:uid="{00000000-0005-0000-0000-000067C90000}"/>
    <cellStyle name="STANDARD 12 2" xfId="2281" xr:uid="{00000000-0005-0000-0000-000068C90000}"/>
    <cellStyle name="STANDARD 13" xfId="250" xr:uid="{00000000-0005-0000-0000-000069C90000}"/>
    <cellStyle name="STANDARD 2" xfId="300" xr:uid="{00000000-0005-0000-0000-00006AC90000}"/>
    <cellStyle name="STANDARD 2 2" xfId="1014" xr:uid="{00000000-0005-0000-0000-00006BC90000}"/>
    <cellStyle name="STANDARD 2 2 2" xfId="1215" xr:uid="{00000000-0005-0000-0000-00006CC90000}"/>
    <cellStyle name="STANDARD 2 2 3" xfId="48369" xr:uid="{00000000-0005-0000-0000-00006DC90000}"/>
    <cellStyle name="STANDARD 2 3" xfId="1216" xr:uid="{00000000-0005-0000-0000-00006EC90000}"/>
    <cellStyle name="STANDARD 2 3 2" xfId="48424" xr:uid="{00000000-0005-0000-0000-00006FC90000}"/>
    <cellStyle name="STANDARD 2 4" xfId="1214" xr:uid="{00000000-0005-0000-0000-000070C90000}"/>
    <cellStyle name="STANDARD 2 4 2" xfId="48606" xr:uid="{00000000-0005-0000-0000-000071C90000}"/>
    <cellStyle name="STANDARD 2 5" xfId="911" xr:uid="{00000000-0005-0000-0000-000072C90000}"/>
    <cellStyle name="Standard 2 5 2" xfId="48514" xr:uid="{00000000-0005-0000-0000-000073C90000}"/>
    <cellStyle name="STANDARD 2 6" xfId="739" xr:uid="{00000000-0005-0000-0000-000074C90000}"/>
    <cellStyle name="STANDARD 2 7" xfId="2067" xr:uid="{00000000-0005-0000-0000-000075C90000}"/>
    <cellStyle name="STANDARD 2 7 2" xfId="2282" xr:uid="{00000000-0005-0000-0000-000076C90000}"/>
    <cellStyle name="STANDARD 3" xfId="589" xr:uid="{00000000-0005-0000-0000-000077C90000}"/>
    <cellStyle name="Standard 3 10" xfId="1268" xr:uid="{00000000-0005-0000-0000-000078C90000}"/>
    <cellStyle name="STANDARD 3 2" xfId="590" xr:uid="{00000000-0005-0000-0000-000079C90000}"/>
    <cellStyle name="Standard 3 2 2" xfId="1217" xr:uid="{00000000-0005-0000-0000-00007AC90000}"/>
    <cellStyle name="STANDARD 3 2 2 2" xfId="49420" xr:uid="{00000000-0005-0000-0000-00007BC90000}"/>
    <cellStyle name="STANDARD 3 2 3" xfId="49419" xr:uid="{00000000-0005-0000-0000-00007CC90000}"/>
    <cellStyle name="Standard 3 3" xfId="912" xr:uid="{00000000-0005-0000-0000-00007DC90000}"/>
    <cellStyle name="STANDARD 3 3 2" xfId="49421" xr:uid="{00000000-0005-0000-0000-00007EC90000}"/>
    <cellStyle name="Standard 3 4" xfId="1239" xr:uid="{00000000-0005-0000-0000-00007FC90000}"/>
    <cellStyle name="STANDARD 3 4 2" xfId="49418" xr:uid="{00000000-0005-0000-0000-000080C90000}"/>
    <cellStyle name="Standard 3 5" xfId="1247" xr:uid="{00000000-0005-0000-0000-000081C90000}"/>
    <cellStyle name="Standard 3 6" xfId="1264" xr:uid="{00000000-0005-0000-0000-000082C90000}"/>
    <cellStyle name="Standard 3 7" xfId="1261" xr:uid="{00000000-0005-0000-0000-000083C90000}"/>
    <cellStyle name="Standard 3 8" xfId="1258" xr:uid="{00000000-0005-0000-0000-000084C90000}"/>
    <cellStyle name="Standard 3 9" xfId="1273" xr:uid="{00000000-0005-0000-0000-000085C90000}"/>
    <cellStyle name="STANDARD 4" xfId="591" xr:uid="{00000000-0005-0000-0000-000086C90000}"/>
    <cellStyle name="Standard 4 10" xfId="1292" xr:uid="{00000000-0005-0000-0000-000087C90000}"/>
    <cellStyle name="STANDARD 4 2" xfId="592" xr:uid="{00000000-0005-0000-0000-000088C90000}"/>
    <cellStyle name="Standard 4 2 2" xfId="1218" xr:uid="{00000000-0005-0000-0000-000089C90000}"/>
    <cellStyle name="STANDARD 4 2 2 2" xfId="49424" xr:uid="{00000000-0005-0000-0000-00008AC90000}"/>
    <cellStyle name="STANDARD 4 2 3" xfId="49423" xr:uid="{00000000-0005-0000-0000-00008BC90000}"/>
    <cellStyle name="Standard 4 3" xfId="913" xr:uid="{00000000-0005-0000-0000-00008CC90000}"/>
    <cellStyle name="STANDARD 4 3 2" xfId="49425" xr:uid="{00000000-0005-0000-0000-00008DC90000}"/>
    <cellStyle name="Standard 4 4" xfId="1240" xr:uid="{00000000-0005-0000-0000-00008EC90000}"/>
    <cellStyle name="STANDARD 4 4 2" xfId="49422" xr:uid="{00000000-0005-0000-0000-00008FC90000}"/>
    <cellStyle name="Standard 4 5" xfId="890" xr:uid="{00000000-0005-0000-0000-000090C90000}"/>
    <cellStyle name="Standard 4 6" xfId="1265" xr:uid="{00000000-0005-0000-0000-000091C90000}"/>
    <cellStyle name="Standard 4 7" xfId="1281" xr:uid="{00000000-0005-0000-0000-000092C90000}"/>
    <cellStyle name="Standard 4 8" xfId="1269" xr:uid="{00000000-0005-0000-0000-000093C90000}"/>
    <cellStyle name="Standard 4 9" xfId="1263" xr:uid="{00000000-0005-0000-0000-000094C90000}"/>
    <cellStyle name="STANDARD 5" xfId="593" xr:uid="{00000000-0005-0000-0000-000095C90000}"/>
    <cellStyle name="Standard 5 10" xfId="1290" xr:uid="{00000000-0005-0000-0000-000096C90000}"/>
    <cellStyle name="STANDARD 5 2" xfId="594" xr:uid="{00000000-0005-0000-0000-000097C90000}"/>
    <cellStyle name="Standard 5 2 10" xfId="1272" xr:uid="{00000000-0005-0000-0000-000098C90000}"/>
    <cellStyle name="STANDARD 5 2 2" xfId="595" xr:uid="{00000000-0005-0000-0000-000099C90000}"/>
    <cellStyle name="STANDARD 5 2 2 2" xfId="49428" xr:uid="{00000000-0005-0000-0000-00009AC90000}"/>
    <cellStyle name="Standard 5 2 3" xfId="1219" xr:uid="{00000000-0005-0000-0000-00009BC90000}"/>
    <cellStyle name="STANDARD 5 2 3 2" xfId="49429" xr:uid="{00000000-0005-0000-0000-00009CC90000}"/>
    <cellStyle name="Standard 5 2 4" xfId="1252" xr:uid="{00000000-0005-0000-0000-00009DC90000}"/>
    <cellStyle name="STANDARD 5 2 4 2" xfId="49427" xr:uid="{00000000-0005-0000-0000-00009EC90000}"/>
    <cellStyle name="Standard 5 2 5" xfId="1256" xr:uid="{00000000-0005-0000-0000-00009FC90000}"/>
    <cellStyle name="Standard 5 2 6" xfId="1285" xr:uid="{00000000-0005-0000-0000-0000A0C90000}"/>
    <cellStyle name="Standard 5 2 7" xfId="1289" xr:uid="{00000000-0005-0000-0000-0000A1C90000}"/>
    <cellStyle name="Standard 5 2 8" xfId="1294" xr:uid="{00000000-0005-0000-0000-0000A2C90000}"/>
    <cellStyle name="Standard 5 2 9" xfId="1277" xr:uid="{00000000-0005-0000-0000-0000A3C90000}"/>
    <cellStyle name="STANDARD 5 3" xfId="596" xr:uid="{00000000-0005-0000-0000-0000A4C90000}"/>
    <cellStyle name="STANDARD 5 3 2" xfId="49431" xr:uid="{00000000-0005-0000-0000-0000A5C90000}"/>
    <cellStyle name="STANDARD 5 3 3" xfId="49430" xr:uid="{00000000-0005-0000-0000-0000A6C90000}"/>
    <cellStyle name="Standard 5 3 4" xfId="48327" xr:uid="{00000000-0005-0000-0000-0000A7C90000}"/>
    <cellStyle name="Standard 5 3 5" xfId="50773" xr:uid="{00000000-0005-0000-0000-0000A8C90000}"/>
    <cellStyle name="Standard 5 3 6" xfId="51044" xr:uid="{00000000-0005-0000-0000-0000A9C90000}"/>
    <cellStyle name="Standard 5 4" xfId="914" xr:uid="{00000000-0005-0000-0000-0000AAC90000}"/>
    <cellStyle name="STANDARD 5 4 2" xfId="49432" xr:uid="{00000000-0005-0000-0000-0000ABC90000}"/>
    <cellStyle name="Standard 5 5" xfId="1241" xr:uid="{00000000-0005-0000-0000-0000ACC90000}"/>
    <cellStyle name="STANDARD 5 5 2" xfId="49426" xr:uid="{00000000-0005-0000-0000-0000ADC90000}"/>
    <cellStyle name="Standard 5 6" xfId="1245" xr:uid="{00000000-0005-0000-0000-0000AEC90000}"/>
    <cellStyle name="Standard 5 7" xfId="1266" xr:uid="{00000000-0005-0000-0000-0000AFC90000}"/>
    <cellStyle name="Standard 5 8" xfId="1270" xr:uid="{00000000-0005-0000-0000-0000B0C90000}"/>
    <cellStyle name="Standard 5 9" xfId="1280" xr:uid="{00000000-0005-0000-0000-0000B1C90000}"/>
    <cellStyle name="STANDARD 6" xfId="597" xr:uid="{00000000-0005-0000-0000-0000B2C90000}"/>
    <cellStyle name="Standard 6 10" xfId="1287" xr:uid="{00000000-0005-0000-0000-0000B3C90000}"/>
    <cellStyle name="STANDARD 6 2" xfId="598" xr:uid="{00000000-0005-0000-0000-0000B4C90000}"/>
    <cellStyle name="Standard 6 2 2" xfId="1220" xr:uid="{00000000-0005-0000-0000-0000B5C90000}"/>
    <cellStyle name="STANDARD 6 2 2 2" xfId="49435" xr:uid="{00000000-0005-0000-0000-0000B6C90000}"/>
    <cellStyle name="STANDARD 6 2 3" xfId="49434" xr:uid="{00000000-0005-0000-0000-0000B7C90000}"/>
    <cellStyle name="Standard 6 3" xfId="915" xr:uid="{00000000-0005-0000-0000-0000B8C90000}"/>
    <cellStyle name="STANDARD 6 3 2" xfId="49436" xr:uid="{00000000-0005-0000-0000-0000B9C90000}"/>
    <cellStyle name="Standard 6 4" xfId="1242" xr:uid="{00000000-0005-0000-0000-0000BAC90000}"/>
    <cellStyle name="STANDARD 6 4 2" xfId="49433" xr:uid="{00000000-0005-0000-0000-0000BBC90000}"/>
    <cellStyle name="Standard 6 5" xfId="1246" xr:uid="{00000000-0005-0000-0000-0000BCC90000}"/>
    <cellStyle name="Standard 6 6" xfId="1267" xr:uid="{00000000-0005-0000-0000-0000BDC90000}"/>
    <cellStyle name="Standard 6 7" xfId="1260" xr:uid="{00000000-0005-0000-0000-0000BEC90000}"/>
    <cellStyle name="Standard 6 8" xfId="1271" xr:uid="{00000000-0005-0000-0000-0000BFC90000}"/>
    <cellStyle name="Standard 6 9" xfId="1291" xr:uid="{00000000-0005-0000-0000-0000C0C90000}"/>
    <cellStyle name="STANDARD 7" xfId="657" xr:uid="{00000000-0005-0000-0000-0000C1C90000}"/>
    <cellStyle name="STANDARD 7 10" xfId="2283" xr:uid="{00000000-0005-0000-0000-0000C2C90000}"/>
    <cellStyle name="Standard 7 11" xfId="48317" xr:uid="{00000000-0005-0000-0000-0000C3C90000}"/>
    <cellStyle name="Standard 7 12" xfId="50768" xr:uid="{00000000-0005-0000-0000-0000C4C90000}"/>
    <cellStyle name="Standard 7 13" xfId="51045" xr:uid="{00000000-0005-0000-0000-0000C5C90000}"/>
    <cellStyle name="Standard 7 2" xfId="1221" xr:uid="{00000000-0005-0000-0000-0000C6C90000}"/>
    <cellStyle name="STANDARD 7 2 2" xfId="1990" xr:uid="{00000000-0005-0000-0000-0000C7C90000}"/>
    <cellStyle name="STANDARD 7 2 3" xfId="49437" xr:uid="{00000000-0005-0000-0000-0000C8C90000}"/>
    <cellStyle name="Standard 7 3" xfId="916" xr:uid="{00000000-0005-0000-0000-0000C9C90000}"/>
    <cellStyle name="STANDARD 7 3 2" xfId="49438" xr:uid="{00000000-0005-0000-0000-0000CAC90000}"/>
    <cellStyle name="STANDARD 7 4" xfId="1989" xr:uid="{00000000-0005-0000-0000-0000CBC90000}"/>
    <cellStyle name="STANDARD 7 5" xfId="2019" xr:uid="{00000000-0005-0000-0000-0000CCC90000}"/>
    <cellStyle name="STANDARD 7 6" xfId="1938" xr:uid="{00000000-0005-0000-0000-0000CDC90000}"/>
    <cellStyle name="STANDARD 7 7" xfId="2021" xr:uid="{00000000-0005-0000-0000-0000CEC90000}"/>
    <cellStyle name="STANDARD 7 8" xfId="781" xr:uid="{00000000-0005-0000-0000-0000CFC90000}"/>
    <cellStyle name="STANDARD 7 9" xfId="2024" xr:uid="{00000000-0005-0000-0000-0000D0C90000}"/>
    <cellStyle name="Standard 8" xfId="917" xr:uid="{00000000-0005-0000-0000-0000D1C90000}"/>
    <cellStyle name="Standard 8 2" xfId="1222" xr:uid="{00000000-0005-0000-0000-0000D2C90000}"/>
    <cellStyle name="STANDARD 8 2 2" xfId="1992" xr:uid="{00000000-0005-0000-0000-0000D3C90000}"/>
    <cellStyle name="STANDARD 8 2 3" xfId="49439" xr:uid="{00000000-0005-0000-0000-0000D4C90000}"/>
    <cellStyle name="STANDARD 8 3" xfId="1993" xr:uid="{00000000-0005-0000-0000-0000D5C90000}"/>
    <cellStyle name="STANDARD 8 3 2" xfId="49441" xr:uid="{00000000-0005-0000-0000-0000D6C90000}"/>
    <cellStyle name="STANDARD 8 3 3" xfId="49440" xr:uid="{00000000-0005-0000-0000-0000D7C90000}"/>
    <cellStyle name="Standard 8 3 4" xfId="48328" xr:uid="{00000000-0005-0000-0000-0000D8C90000}"/>
    <cellStyle name="Standard 8 3 5" xfId="50774" xr:uid="{00000000-0005-0000-0000-0000D9C90000}"/>
    <cellStyle name="Standard 8 3 6" xfId="51043" xr:uid="{00000000-0005-0000-0000-0000DAC90000}"/>
    <cellStyle name="STANDARD 8 4" xfId="1991" xr:uid="{00000000-0005-0000-0000-0000DBC90000}"/>
    <cellStyle name="STANDARD 8 5" xfId="2020" xr:uid="{00000000-0005-0000-0000-0000DCC90000}"/>
    <cellStyle name="STANDARD 8 6" xfId="1947" xr:uid="{00000000-0005-0000-0000-0000DDC90000}"/>
    <cellStyle name="STANDARD 8 7" xfId="2022" xr:uid="{00000000-0005-0000-0000-0000DEC90000}"/>
    <cellStyle name="STANDARD 8 8" xfId="48278" xr:uid="{00000000-0005-0000-0000-0000DFC90000}"/>
    <cellStyle name="STANDARD 8 9" xfId="50679" xr:uid="{00000000-0005-0000-0000-0000E0C90000}"/>
    <cellStyle name="STANDARD 9" xfId="918" xr:uid="{00000000-0005-0000-0000-0000E1C90000}"/>
    <cellStyle name="STANDARD 9 2" xfId="1223" xr:uid="{00000000-0005-0000-0000-0000E2C90000}"/>
    <cellStyle name="STANDARD 9 3" xfId="48329" xr:uid="{00000000-0005-0000-0000-0000E3C90000}"/>
    <cellStyle name="Standard_B232_B299_MCA_ICE_Line-Up_D3" xfId="2025" xr:uid="{00000000-0005-0000-0000-0000E4C90000}"/>
    <cellStyle name="Standard_SL(Template)_PF2010" xfId="14" xr:uid="{00000000-0005-0000-0000-0000E5C90000}"/>
    <cellStyle name="subhead" xfId="251" xr:uid="{00000000-0005-0000-0000-0000E6C90000}"/>
    <cellStyle name="Text Indent A" xfId="252" xr:uid="{00000000-0005-0000-0000-0000E7C90000}"/>
    <cellStyle name="Text Indent A 2" xfId="49442" xr:uid="{00000000-0005-0000-0000-0000E8C90000}"/>
    <cellStyle name="Text Indent B" xfId="253" xr:uid="{00000000-0005-0000-0000-0000E9C90000}"/>
    <cellStyle name="Text Indent B 10" xfId="1994" xr:uid="{00000000-0005-0000-0000-0000EAC90000}"/>
    <cellStyle name="Text Indent B 10 2" xfId="2284" xr:uid="{00000000-0005-0000-0000-0000EBC90000}"/>
    <cellStyle name="Text Indent B 11" xfId="2068" xr:uid="{00000000-0005-0000-0000-0000ECC90000}"/>
    <cellStyle name="Text Indent B 11 2" xfId="2285" xr:uid="{00000000-0005-0000-0000-0000EDC90000}"/>
    <cellStyle name="Text Indent B 2" xfId="301" xr:uid="{00000000-0005-0000-0000-0000EEC90000}"/>
    <cellStyle name="Text Indent B 2 2" xfId="1224" xr:uid="{00000000-0005-0000-0000-0000EFC90000}"/>
    <cellStyle name="Text Indent B 2 3" xfId="1015" xr:uid="{00000000-0005-0000-0000-0000F0C90000}"/>
    <cellStyle name="Text Indent B 2 4" xfId="740" xr:uid="{00000000-0005-0000-0000-0000F1C90000}"/>
    <cellStyle name="Text Indent B 3" xfId="599" xr:uid="{00000000-0005-0000-0000-0000F2C90000}"/>
    <cellStyle name="Text Indent B 3 2" xfId="600" xr:uid="{00000000-0005-0000-0000-0000F3C90000}"/>
    <cellStyle name="Text Indent B 3 2 2" xfId="49443" xr:uid="{00000000-0005-0000-0000-0000F4C90000}"/>
    <cellStyle name="Text Indent B 3 3" xfId="49444" xr:uid="{00000000-0005-0000-0000-0000F5C90000}"/>
    <cellStyle name="Text Indent B 4" xfId="601" xr:uid="{00000000-0005-0000-0000-0000F6C90000}"/>
    <cellStyle name="Text Indent B 4 2" xfId="602" xr:uid="{00000000-0005-0000-0000-0000F7C90000}"/>
    <cellStyle name="Text Indent B 4 2 2" xfId="49445" xr:uid="{00000000-0005-0000-0000-0000F8C90000}"/>
    <cellStyle name="Text Indent B 4 3" xfId="49446" xr:uid="{00000000-0005-0000-0000-0000F9C90000}"/>
    <cellStyle name="Text Indent B 5" xfId="603" xr:uid="{00000000-0005-0000-0000-0000FAC90000}"/>
    <cellStyle name="Text Indent B 5 2" xfId="604" xr:uid="{00000000-0005-0000-0000-0000FBC90000}"/>
    <cellStyle name="Text Indent B 5 2 2" xfId="605" xr:uid="{00000000-0005-0000-0000-0000FCC90000}"/>
    <cellStyle name="Text Indent B 5 2 2 2" xfId="49447" xr:uid="{00000000-0005-0000-0000-0000FDC90000}"/>
    <cellStyle name="Text Indent B 5 2 3" xfId="49448" xr:uid="{00000000-0005-0000-0000-0000FEC90000}"/>
    <cellStyle name="Text Indent B 5 3" xfId="606" xr:uid="{00000000-0005-0000-0000-0000FFC90000}"/>
    <cellStyle name="Text Indent B 5 3 2" xfId="49449" xr:uid="{00000000-0005-0000-0000-000000CA0000}"/>
    <cellStyle name="Text Indent B 5 4" xfId="49450" xr:uid="{00000000-0005-0000-0000-000001CA0000}"/>
    <cellStyle name="Text Indent B 6" xfId="607" xr:uid="{00000000-0005-0000-0000-000002CA0000}"/>
    <cellStyle name="Text Indent B 6 2" xfId="608" xr:uid="{00000000-0005-0000-0000-000003CA0000}"/>
    <cellStyle name="Text Indent B 6 2 2" xfId="49451" xr:uid="{00000000-0005-0000-0000-000004CA0000}"/>
    <cellStyle name="Text Indent B 6 3" xfId="49452" xr:uid="{00000000-0005-0000-0000-000005CA0000}"/>
    <cellStyle name="Text Indent B 7" xfId="658" xr:uid="{00000000-0005-0000-0000-000006CA0000}"/>
    <cellStyle name="Text Indent B 7 2" xfId="1996" xr:uid="{00000000-0005-0000-0000-000007CA0000}"/>
    <cellStyle name="Text Indent B 7 2 2" xfId="49453" xr:uid="{00000000-0005-0000-0000-000008CA0000}"/>
    <cellStyle name="Text Indent B 7 3" xfId="1995" xr:uid="{00000000-0005-0000-0000-000009CA0000}"/>
    <cellStyle name="Text Indent B 7 4" xfId="782" xr:uid="{00000000-0005-0000-0000-00000ACA0000}"/>
    <cellStyle name="Text Indent B 8" xfId="1997" xr:uid="{00000000-0005-0000-0000-00000BCA0000}"/>
    <cellStyle name="Text Indent B 8 2" xfId="1998" xr:uid="{00000000-0005-0000-0000-00000CCA0000}"/>
    <cellStyle name="Text Indent B 8 2 2" xfId="49454" xr:uid="{00000000-0005-0000-0000-00000DCA0000}"/>
    <cellStyle name="Text Indent B 8 3" xfId="1999" xr:uid="{00000000-0005-0000-0000-00000ECA0000}"/>
    <cellStyle name="Text Indent B 8 3 2" xfId="49455" xr:uid="{00000000-0005-0000-0000-00000FCA0000}"/>
    <cellStyle name="Text Indent B 8 4" xfId="49456" xr:uid="{00000000-0005-0000-0000-000010CA0000}"/>
    <cellStyle name="Text Indent B 9" xfId="2000" xr:uid="{00000000-0005-0000-0000-000011CA0000}"/>
    <cellStyle name="Text Indent B 9 2" xfId="2001" xr:uid="{00000000-0005-0000-0000-000012CA0000}"/>
    <cellStyle name="Text Indent B_DS-DG9T-14B476-CX_FOEDRAFT_Vscs" xfId="2002" xr:uid="{00000000-0005-0000-0000-000013CA0000}"/>
    <cellStyle name="Text Indent C" xfId="254" xr:uid="{00000000-0005-0000-0000-000014CA0000}"/>
    <cellStyle name="Text Indent C 10" xfId="2003" xr:uid="{00000000-0005-0000-0000-000015CA0000}"/>
    <cellStyle name="Text Indent C 10 2" xfId="2286" xr:uid="{00000000-0005-0000-0000-000016CA0000}"/>
    <cellStyle name="Text Indent C 11" xfId="2069" xr:uid="{00000000-0005-0000-0000-000017CA0000}"/>
    <cellStyle name="Text Indent C 11 2" xfId="2287" xr:uid="{00000000-0005-0000-0000-000018CA0000}"/>
    <cellStyle name="Text Indent C 2" xfId="302" xr:uid="{00000000-0005-0000-0000-000019CA0000}"/>
    <cellStyle name="Text Indent C 2 2" xfId="1225" xr:uid="{00000000-0005-0000-0000-00001ACA0000}"/>
    <cellStyle name="Text Indent C 2 3" xfId="1016" xr:uid="{00000000-0005-0000-0000-00001BCA0000}"/>
    <cellStyle name="Text Indent C 2 4" xfId="741" xr:uid="{00000000-0005-0000-0000-00001CCA0000}"/>
    <cellStyle name="Text Indent C 3" xfId="609" xr:uid="{00000000-0005-0000-0000-00001DCA0000}"/>
    <cellStyle name="Text Indent C 3 2" xfId="610" xr:uid="{00000000-0005-0000-0000-00001ECA0000}"/>
    <cellStyle name="Text Indent C 3 2 2" xfId="49457" xr:uid="{00000000-0005-0000-0000-00001FCA0000}"/>
    <cellStyle name="Text Indent C 3 3" xfId="49458" xr:uid="{00000000-0005-0000-0000-000020CA0000}"/>
    <cellStyle name="Text Indent C 4" xfId="611" xr:uid="{00000000-0005-0000-0000-000021CA0000}"/>
    <cellStyle name="Text Indent C 4 2" xfId="612" xr:uid="{00000000-0005-0000-0000-000022CA0000}"/>
    <cellStyle name="Text Indent C 4 2 2" xfId="49459" xr:uid="{00000000-0005-0000-0000-000023CA0000}"/>
    <cellStyle name="Text Indent C 4 3" xfId="49460" xr:uid="{00000000-0005-0000-0000-000024CA0000}"/>
    <cellStyle name="Text Indent C 5" xfId="613" xr:uid="{00000000-0005-0000-0000-000025CA0000}"/>
    <cellStyle name="Text Indent C 5 2" xfId="614" xr:uid="{00000000-0005-0000-0000-000026CA0000}"/>
    <cellStyle name="Text Indent C 5 2 2" xfId="615" xr:uid="{00000000-0005-0000-0000-000027CA0000}"/>
    <cellStyle name="Text Indent C 5 2 2 2" xfId="49461" xr:uid="{00000000-0005-0000-0000-000028CA0000}"/>
    <cellStyle name="Text Indent C 5 2 3" xfId="49462" xr:uid="{00000000-0005-0000-0000-000029CA0000}"/>
    <cellStyle name="Text Indent C 5 3" xfId="616" xr:uid="{00000000-0005-0000-0000-00002ACA0000}"/>
    <cellStyle name="Text Indent C 5 3 2" xfId="49463" xr:uid="{00000000-0005-0000-0000-00002BCA0000}"/>
    <cellStyle name="Text Indent C 5 4" xfId="49464" xr:uid="{00000000-0005-0000-0000-00002CCA0000}"/>
    <cellStyle name="Text Indent C 6" xfId="617" xr:uid="{00000000-0005-0000-0000-00002DCA0000}"/>
    <cellStyle name="Text Indent C 6 2" xfId="618" xr:uid="{00000000-0005-0000-0000-00002ECA0000}"/>
    <cellStyle name="Text Indent C 6 2 2" xfId="49465" xr:uid="{00000000-0005-0000-0000-00002FCA0000}"/>
    <cellStyle name="Text Indent C 6 3" xfId="49466" xr:uid="{00000000-0005-0000-0000-000030CA0000}"/>
    <cellStyle name="Text Indent C 7" xfId="659" xr:uid="{00000000-0005-0000-0000-000031CA0000}"/>
    <cellStyle name="Text Indent C 7 2" xfId="2005" xr:uid="{00000000-0005-0000-0000-000032CA0000}"/>
    <cellStyle name="Text Indent C 7 2 2" xfId="49467" xr:uid="{00000000-0005-0000-0000-000033CA0000}"/>
    <cellStyle name="Text Indent C 7 3" xfId="2004" xr:uid="{00000000-0005-0000-0000-000034CA0000}"/>
    <cellStyle name="Text Indent C 7 4" xfId="783" xr:uid="{00000000-0005-0000-0000-000035CA0000}"/>
    <cellStyle name="Text Indent C 8" xfId="2006" xr:uid="{00000000-0005-0000-0000-000036CA0000}"/>
    <cellStyle name="Text Indent C 8 2" xfId="2007" xr:uid="{00000000-0005-0000-0000-000037CA0000}"/>
    <cellStyle name="Text Indent C 8 2 2" xfId="49468" xr:uid="{00000000-0005-0000-0000-000038CA0000}"/>
    <cellStyle name="Text Indent C 8 3" xfId="2008" xr:uid="{00000000-0005-0000-0000-000039CA0000}"/>
    <cellStyle name="Text Indent C 8 3 2" xfId="49469" xr:uid="{00000000-0005-0000-0000-00003ACA0000}"/>
    <cellStyle name="Text Indent C 8 4" xfId="49470" xr:uid="{00000000-0005-0000-0000-00003BCA0000}"/>
    <cellStyle name="Text Indent C 9" xfId="2009" xr:uid="{00000000-0005-0000-0000-00003CCA0000}"/>
    <cellStyle name="Text Indent C 9 2" xfId="2010" xr:uid="{00000000-0005-0000-0000-00003DCA0000}"/>
    <cellStyle name="Text Indent C_DS-DG9T-14B476-CX_FOEDRAFT_Vscs" xfId="2011" xr:uid="{00000000-0005-0000-0000-00003ECA0000}"/>
    <cellStyle name="Title 2" xfId="74" xr:uid="{00000000-0005-0000-0000-00003FCA0000}"/>
    <cellStyle name="Title 2 2" xfId="698" xr:uid="{00000000-0005-0000-0000-000040CA0000}"/>
    <cellStyle name="Title 3" xfId="919" xr:uid="{00000000-0005-0000-0000-000041CA0000}"/>
    <cellStyle name="Title 3 2" xfId="2012" xr:uid="{00000000-0005-0000-0000-000042CA0000}"/>
    <cellStyle name="Title 4" xfId="50769" xr:uid="{00000000-0005-0000-0000-000043CA0000}"/>
    <cellStyle name="Top Row" xfId="920" xr:uid="{00000000-0005-0000-0000-000044CA0000}"/>
    <cellStyle name="Top Row 2" xfId="1017" xr:uid="{00000000-0005-0000-0000-000045CA0000}"/>
    <cellStyle name="Top Row 2 2" xfId="1227" xr:uid="{00000000-0005-0000-0000-000046CA0000}"/>
    <cellStyle name="Top Row 2 3" xfId="48370" xr:uid="{00000000-0005-0000-0000-000047CA0000}"/>
    <cellStyle name="Top Row 3" xfId="1228" xr:uid="{00000000-0005-0000-0000-000048CA0000}"/>
    <cellStyle name="Top Row 3 2" xfId="48425" xr:uid="{00000000-0005-0000-0000-000049CA0000}"/>
    <cellStyle name="Top Row 4" xfId="1226" xr:uid="{00000000-0005-0000-0000-00004ACA0000}"/>
    <cellStyle name="Top Row 4 2" xfId="48607" xr:uid="{00000000-0005-0000-0000-00004BCA0000}"/>
    <cellStyle name="Total 10" xfId="2363" xr:uid="{00000000-0005-0000-0000-00004CCA0000}"/>
    <cellStyle name="Total 11" xfId="2796" xr:uid="{00000000-0005-0000-0000-00004DCA0000}"/>
    <cellStyle name="Total 12" xfId="3068" xr:uid="{00000000-0005-0000-0000-00004ECA0000}"/>
    <cellStyle name="Total 13" xfId="3091" xr:uid="{00000000-0005-0000-0000-00004FCA0000}"/>
    <cellStyle name="Total 14" xfId="29148" xr:uid="{00000000-0005-0000-0000-000050CA0000}"/>
    <cellStyle name="Total 15" xfId="30742" xr:uid="{00000000-0005-0000-0000-000051CA0000}"/>
    <cellStyle name="Total 16" xfId="28820" xr:uid="{00000000-0005-0000-0000-000052CA0000}"/>
    <cellStyle name="Total 17" xfId="28245" xr:uid="{00000000-0005-0000-0000-000053CA0000}"/>
    <cellStyle name="Total 18" xfId="40376" xr:uid="{00000000-0005-0000-0000-000054CA0000}"/>
    <cellStyle name="Total 19" xfId="40501" xr:uid="{00000000-0005-0000-0000-000055CA0000}"/>
    <cellStyle name="Total 2" xfId="75" xr:uid="{00000000-0005-0000-0000-000056CA0000}"/>
    <cellStyle name="Total 2 10" xfId="4478" xr:uid="{00000000-0005-0000-0000-000057CA0000}"/>
    <cellStyle name="Total 2 10 10" xfId="26703" xr:uid="{00000000-0005-0000-0000-000058CA0000}"/>
    <cellStyle name="Total 2 10 11" xfId="30010" xr:uid="{00000000-0005-0000-0000-000059CA0000}"/>
    <cellStyle name="Total 2 10 12" xfId="31806" xr:uid="{00000000-0005-0000-0000-00005ACA0000}"/>
    <cellStyle name="Total 2 10 13" xfId="34131" xr:uid="{00000000-0005-0000-0000-00005BCA0000}"/>
    <cellStyle name="Total 2 10 14" xfId="36511" xr:uid="{00000000-0005-0000-0000-00005CCA0000}"/>
    <cellStyle name="Total 2 10 15" xfId="39043" xr:uid="{00000000-0005-0000-0000-00005DCA0000}"/>
    <cellStyle name="Total 2 10 16" xfId="41903" xr:uid="{00000000-0005-0000-0000-00005ECA0000}"/>
    <cellStyle name="Total 2 10 17" xfId="44424" xr:uid="{00000000-0005-0000-0000-00005FCA0000}"/>
    <cellStyle name="Total 2 10 18" xfId="46963" xr:uid="{00000000-0005-0000-0000-000060CA0000}"/>
    <cellStyle name="Total 2 10 2" xfId="7111" xr:uid="{00000000-0005-0000-0000-000061CA0000}"/>
    <cellStyle name="Total 2 10 3" xfId="9608" xr:uid="{00000000-0005-0000-0000-000062CA0000}"/>
    <cellStyle name="Total 2 10 4" xfId="12107" xr:uid="{00000000-0005-0000-0000-000063CA0000}"/>
    <cellStyle name="Total 2 10 5" xfId="14818" xr:uid="{00000000-0005-0000-0000-000064CA0000}"/>
    <cellStyle name="Total 2 10 6" xfId="17001" xr:uid="{00000000-0005-0000-0000-000065CA0000}"/>
    <cellStyle name="Total 2 10 7" xfId="19073" xr:uid="{00000000-0005-0000-0000-000066CA0000}"/>
    <cellStyle name="Total 2 10 8" xfId="21553" xr:uid="{00000000-0005-0000-0000-000067CA0000}"/>
    <cellStyle name="Total 2 10 9" xfId="24114" xr:uid="{00000000-0005-0000-0000-000068CA0000}"/>
    <cellStyle name="Total 2 11" xfId="2540" xr:uid="{00000000-0005-0000-0000-000069CA0000}"/>
    <cellStyle name="Total 2 12" xfId="3067" xr:uid="{00000000-0005-0000-0000-00006ACA0000}"/>
    <cellStyle name="Total 2 13" xfId="13502" xr:uid="{00000000-0005-0000-0000-00006BCA0000}"/>
    <cellStyle name="Total 2 14" xfId="2873" xr:uid="{00000000-0005-0000-0000-00006CCA0000}"/>
    <cellStyle name="Total 2 15" xfId="28246" xr:uid="{00000000-0005-0000-0000-00006DCA0000}"/>
    <cellStyle name="Total 2 16" xfId="30134" xr:uid="{00000000-0005-0000-0000-00006ECA0000}"/>
    <cellStyle name="Total 2 17" xfId="33147" xr:uid="{00000000-0005-0000-0000-00006FCA0000}"/>
    <cellStyle name="Total 2 18" xfId="33242" xr:uid="{00000000-0005-0000-0000-000070CA0000}"/>
    <cellStyle name="Total 2 19" xfId="40427" xr:uid="{00000000-0005-0000-0000-000071CA0000}"/>
    <cellStyle name="Total 2 2" xfId="1229" xr:uid="{00000000-0005-0000-0000-000072CA0000}"/>
    <cellStyle name="Total 2 2 10" xfId="2620" xr:uid="{00000000-0005-0000-0000-000073CA0000}"/>
    <cellStyle name="Total 2 2 10 2" xfId="50481" xr:uid="{00000000-0005-0000-0000-000074CA0000}"/>
    <cellStyle name="Total 2 2 10 2 2" xfId="53922" xr:uid="{00000000-0005-0000-0000-000075CA0000}"/>
    <cellStyle name="Total 2 2 10 3" xfId="52005" xr:uid="{00000000-0005-0000-0000-000076CA0000}"/>
    <cellStyle name="Total 2 2 11" xfId="16154" xr:uid="{00000000-0005-0000-0000-000077CA0000}"/>
    <cellStyle name="Total 2 2 11 2" xfId="54061" xr:uid="{00000000-0005-0000-0000-000078CA0000}"/>
    <cellStyle name="Total 2 2 11 3" xfId="52181" xr:uid="{00000000-0005-0000-0000-000079CA0000}"/>
    <cellStyle name="Total 2 2 12" xfId="16337" xr:uid="{00000000-0005-0000-0000-00007ACA0000}"/>
    <cellStyle name="Total 2 2 12 2" xfId="54242" xr:uid="{00000000-0005-0000-0000-00007BCA0000}"/>
    <cellStyle name="Total 2 2 12 3" xfId="52601" xr:uid="{00000000-0005-0000-0000-00007CCA0000}"/>
    <cellStyle name="Total 2 2 13" xfId="28733" xr:uid="{00000000-0005-0000-0000-00007DCA0000}"/>
    <cellStyle name="Total 2 2 13 2" xfId="52988" xr:uid="{00000000-0005-0000-0000-00007ECA0000}"/>
    <cellStyle name="Total 2 2 14" xfId="28932" xr:uid="{00000000-0005-0000-0000-00007FCA0000}"/>
    <cellStyle name="Total 2 2 15" xfId="29002" xr:uid="{00000000-0005-0000-0000-000080CA0000}"/>
    <cellStyle name="Total 2 2 16" xfId="28785" xr:uid="{00000000-0005-0000-0000-000081CA0000}"/>
    <cellStyle name="Total 2 2 17" xfId="40504" xr:uid="{00000000-0005-0000-0000-000082CA0000}"/>
    <cellStyle name="Total 2 2 18" xfId="40377" xr:uid="{00000000-0005-0000-0000-000083CA0000}"/>
    <cellStyle name="Total 2 2 19" xfId="40417" xr:uid="{00000000-0005-0000-0000-000084CA0000}"/>
    <cellStyle name="Total 2 2 2" xfId="2289" xr:uid="{00000000-0005-0000-0000-000085CA0000}"/>
    <cellStyle name="Total 2 2 2 10" xfId="13580" xr:uid="{00000000-0005-0000-0000-000086CA0000}"/>
    <cellStyle name="Total 2 2 2 11" xfId="13457" xr:uid="{00000000-0005-0000-0000-000087CA0000}"/>
    <cellStyle name="Total 2 2 2 12" xfId="2481" xr:uid="{00000000-0005-0000-0000-000088CA0000}"/>
    <cellStyle name="Total 2 2 2 13" xfId="22902" xr:uid="{00000000-0005-0000-0000-000089CA0000}"/>
    <cellStyle name="Total 2 2 2 14" xfId="25485" xr:uid="{00000000-0005-0000-0000-00008ACA0000}"/>
    <cellStyle name="Total 2 2 2 15" xfId="28122" xr:uid="{00000000-0005-0000-0000-00008BCA0000}"/>
    <cellStyle name="Total 2 2 2 16" xfId="30671" xr:uid="{00000000-0005-0000-0000-00008CCA0000}"/>
    <cellStyle name="Total 2 2 2 17" xfId="37870" xr:uid="{00000000-0005-0000-0000-00008DCA0000}"/>
    <cellStyle name="Total 2 2 2 18" xfId="40688" xr:uid="{00000000-0005-0000-0000-00008ECA0000}"/>
    <cellStyle name="Total 2 2 2 19" xfId="43229" xr:uid="{00000000-0005-0000-0000-00008FCA0000}"/>
    <cellStyle name="Total 2 2 2 2" xfId="3876" xr:uid="{00000000-0005-0000-0000-000090CA0000}"/>
    <cellStyle name="Total 2 2 2 2 10" xfId="26107" xr:uid="{00000000-0005-0000-0000-000091CA0000}"/>
    <cellStyle name="Total 2 2 2 2 11" xfId="29468" xr:uid="{00000000-0005-0000-0000-000092CA0000}"/>
    <cellStyle name="Total 2 2 2 2 12" xfId="31206" xr:uid="{00000000-0005-0000-0000-000093CA0000}"/>
    <cellStyle name="Total 2 2 2 2 13" xfId="35912" xr:uid="{00000000-0005-0000-0000-000094CA0000}"/>
    <cellStyle name="Total 2 2 2 2 14" xfId="38456" xr:uid="{00000000-0005-0000-0000-000095CA0000}"/>
    <cellStyle name="Total 2 2 2 2 15" xfId="41305" xr:uid="{00000000-0005-0000-0000-000096CA0000}"/>
    <cellStyle name="Total 2 2 2 2 16" xfId="43825" xr:uid="{00000000-0005-0000-0000-000097CA0000}"/>
    <cellStyle name="Total 2 2 2 2 17" xfId="46364" xr:uid="{00000000-0005-0000-0000-000098CA0000}"/>
    <cellStyle name="Total 2 2 2 2 18" xfId="53097" xr:uid="{00000000-0005-0000-0000-000099CA0000}"/>
    <cellStyle name="Total 2 2 2 2 2" xfId="5213" xr:uid="{00000000-0005-0000-0000-00009ACA0000}"/>
    <cellStyle name="Total 2 2 2 2 2 10" xfId="27433" xr:uid="{00000000-0005-0000-0000-00009BCA0000}"/>
    <cellStyle name="Total 2 2 2 2 2 11" xfId="30634" xr:uid="{00000000-0005-0000-0000-00009CCA0000}"/>
    <cellStyle name="Total 2 2 2 2 2 12" xfId="32540" xr:uid="{00000000-0005-0000-0000-00009DCA0000}"/>
    <cellStyle name="Total 2 2 2 2 2 13" xfId="34866" xr:uid="{00000000-0005-0000-0000-00009ECA0000}"/>
    <cellStyle name="Total 2 2 2 2 2 14" xfId="37245" xr:uid="{00000000-0005-0000-0000-00009FCA0000}"/>
    <cellStyle name="Total 2 2 2 2 2 15" xfId="39777" xr:uid="{00000000-0005-0000-0000-0000A0CA0000}"/>
    <cellStyle name="Total 2 2 2 2 2 16" xfId="42633" xr:uid="{00000000-0005-0000-0000-0000A1CA0000}"/>
    <cellStyle name="Total 2 2 2 2 2 17" xfId="45158" xr:uid="{00000000-0005-0000-0000-0000A2CA0000}"/>
    <cellStyle name="Total 2 2 2 2 2 18" xfId="47697" xr:uid="{00000000-0005-0000-0000-0000A3CA0000}"/>
    <cellStyle name="Total 2 2 2 2 2 2" xfId="7846" xr:uid="{00000000-0005-0000-0000-0000A4CA0000}"/>
    <cellStyle name="Total 2 2 2 2 2 3" xfId="10338" xr:uid="{00000000-0005-0000-0000-0000A5CA0000}"/>
    <cellStyle name="Total 2 2 2 2 2 4" xfId="12836" xr:uid="{00000000-0005-0000-0000-0000A6CA0000}"/>
    <cellStyle name="Total 2 2 2 2 2 5" xfId="15549" xr:uid="{00000000-0005-0000-0000-0000A7CA0000}"/>
    <cellStyle name="Total 2 2 2 2 2 6" xfId="17733" xr:uid="{00000000-0005-0000-0000-0000A8CA0000}"/>
    <cellStyle name="Total 2 2 2 2 2 7" xfId="19805" xr:uid="{00000000-0005-0000-0000-0000A9CA0000}"/>
    <cellStyle name="Total 2 2 2 2 2 8" xfId="22287" xr:uid="{00000000-0005-0000-0000-0000AACA0000}"/>
    <cellStyle name="Total 2 2 2 2 2 9" xfId="24848" xr:uid="{00000000-0005-0000-0000-0000ABCA0000}"/>
    <cellStyle name="Total 2 2 2 2 3" xfId="6511" xr:uid="{00000000-0005-0000-0000-0000ACCA0000}"/>
    <cellStyle name="Total 2 2 2 2 4" xfId="9011" xr:uid="{00000000-0005-0000-0000-0000ADCA0000}"/>
    <cellStyle name="Total 2 2 2 2 5" xfId="11511" xr:uid="{00000000-0005-0000-0000-0000AECA0000}"/>
    <cellStyle name="Total 2 2 2 2 6" xfId="14220" xr:uid="{00000000-0005-0000-0000-0000AFCA0000}"/>
    <cellStyle name="Total 2 2 2 2 7" xfId="18473" xr:uid="{00000000-0005-0000-0000-0000B0CA0000}"/>
    <cellStyle name="Total 2 2 2 2 8" xfId="20972" xr:uid="{00000000-0005-0000-0000-0000B1CA0000}"/>
    <cellStyle name="Total 2 2 2 2 9" xfId="23515" xr:uid="{00000000-0005-0000-0000-0000B2CA0000}"/>
    <cellStyle name="Total 2 2 2 20" xfId="45751" xr:uid="{00000000-0005-0000-0000-0000B3CA0000}"/>
    <cellStyle name="Total 2 2 2 21" xfId="49499" xr:uid="{00000000-0005-0000-0000-0000B4CA0000}"/>
    <cellStyle name="Total 2 2 2 22" xfId="51078" xr:uid="{00000000-0005-0000-0000-0000B5CA0000}"/>
    <cellStyle name="Total 2 2 2 3" xfId="4005" xr:uid="{00000000-0005-0000-0000-0000B6CA0000}"/>
    <cellStyle name="Total 2 2 2 3 10" xfId="26236" xr:uid="{00000000-0005-0000-0000-0000B7CA0000}"/>
    <cellStyle name="Total 2 2 2 3 11" xfId="29577" xr:uid="{00000000-0005-0000-0000-0000B8CA0000}"/>
    <cellStyle name="Total 2 2 2 3 12" xfId="31335" xr:uid="{00000000-0005-0000-0000-0000B9CA0000}"/>
    <cellStyle name="Total 2 2 2 3 13" xfId="36041" xr:uid="{00000000-0005-0000-0000-0000BACA0000}"/>
    <cellStyle name="Total 2 2 2 3 14" xfId="38578" xr:uid="{00000000-0005-0000-0000-0000BBCA0000}"/>
    <cellStyle name="Total 2 2 2 3 15" xfId="41434" xr:uid="{00000000-0005-0000-0000-0000BCCA0000}"/>
    <cellStyle name="Total 2 2 2 3 16" xfId="43954" xr:uid="{00000000-0005-0000-0000-0000BDCA0000}"/>
    <cellStyle name="Total 2 2 2 3 17" xfId="46493" xr:uid="{00000000-0005-0000-0000-0000BECA0000}"/>
    <cellStyle name="Total 2 2 2 3 2" xfId="5342" xr:uid="{00000000-0005-0000-0000-0000BFCA0000}"/>
    <cellStyle name="Total 2 2 2 3 2 10" xfId="27562" xr:uid="{00000000-0005-0000-0000-0000C0CA0000}"/>
    <cellStyle name="Total 2 2 2 3 2 11" xfId="30744" xr:uid="{00000000-0005-0000-0000-0000C1CA0000}"/>
    <cellStyle name="Total 2 2 2 3 2 12" xfId="32669" xr:uid="{00000000-0005-0000-0000-0000C2CA0000}"/>
    <cellStyle name="Total 2 2 2 3 2 13" xfId="34995" xr:uid="{00000000-0005-0000-0000-0000C3CA0000}"/>
    <cellStyle name="Total 2 2 2 3 2 14" xfId="37374" xr:uid="{00000000-0005-0000-0000-0000C4CA0000}"/>
    <cellStyle name="Total 2 2 2 3 2 15" xfId="39906" xr:uid="{00000000-0005-0000-0000-0000C5CA0000}"/>
    <cellStyle name="Total 2 2 2 3 2 16" xfId="42762" xr:uid="{00000000-0005-0000-0000-0000C6CA0000}"/>
    <cellStyle name="Total 2 2 2 3 2 17" xfId="45287" xr:uid="{00000000-0005-0000-0000-0000C7CA0000}"/>
    <cellStyle name="Total 2 2 2 3 2 18" xfId="47826" xr:uid="{00000000-0005-0000-0000-0000C8CA0000}"/>
    <cellStyle name="Total 2 2 2 3 2 2" xfId="7975" xr:uid="{00000000-0005-0000-0000-0000C9CA0000}"/>
    <cellStyle name="Total 2 2 2 3 2 3" xfId="10467" xr:uid="{00000000-0005-0000-0000-0000CACA0000}"/>
    <cellStyle name="Total 2 2 2 3 2 4" xfId="12965" xr:uid="{00000000-0005-0000-0000-0000CBCA0000}"/>
    <cellStyle name="Total 2 2 2 3 2 5" xfId="15678" xr:uid="{00000000-0005-0000-0000-0000CCCA0000}"/>
    <cellStyle name="Total 2 2 2 3 2 6" xfId="17862" xr:uid="{00000000-0005-0000-0000-0000CDCA0000}"/>
    <cellStyle name="Total 2 2 2 3 2 7" xfId="19934" xr:uid="{00000000-0005-0000-0000-0000CECA0000}"/>
    <cellStyle name="Total 2 2 2 3 2 8" xfId="22416" xr:uid="{00000000-0005-0000-0000-0000CFCA0000}"/>
    <cellStyle name="Total 2 2 2 3 2 9" xfId="24977" xr:uid="{00000000-0005-0000-0000-0000D0CA0000}"/>
    <cellStyle name="Total 2 2 2 3 3" xfId="6640" xr:uid="{00000000-0005-0000-0000-0000D1CA0000}"/>
    <cellStyle name="Total 2 2 2 3 4" xfId="9140" xr:uid="{00000000-0005-0000-0000-0000D2CA0000}"/>
    <cellStyle name="Total 2 2 2 3 5" xfId="11640" xr:uid="{00000000-0005-0000-0000-0000D3CA0000}"/>
    <cellStyle name="Total 2 2 2 3 6" xfId="14349" xr:uid="{00000000-0005-0000-0000-0000D4CA0000}"/>
    <cellStyle name="Total 2 2 2 3 7" xfId="18602" xr:uid="{00000000-0005-0000-0000-0000D5CA0000}"/>
    <cellStyle name="Total 2 2 2 3 8" xfId="21091" xr:uid="{00000000-0005-0000-0000-0000D6CA0000}"/>
    <cellStyle name="Total 2 2 2 3 9" xfId="23644" xr:uid="{00000000-0005-0000-0000-0000D7CA0000}"/>
    <cellStyle name="Total 2 2 2 4" xfId="4277" xr:uid="{00000000-0005-0000-0000-0000D8CA0000}"/>
    <cellStyle name="Total 2 2 2 4 10" xfId="23915" xr:uid="{00000000-0005-0000-0000-0000D9CA0000}"/>
    <cellStyle name="Total 2 2 2 4 11" xfId="26504" xr:uid="{00000000-0005-0000-0000-0000DACA0000}"/>
    <cellStyle name="Total 2 2 2 4 12" xfId="29843" xr:uid="{00000000-0005-0000-0000-0000DBCA0000}"/>
    <cellStyle name="Total 2 2 2 4 13" xfId="31607" xr:uid="{00000000-0005-0000-0000-0000DCCA0000}"/>
    <cellStyle name="Total 2 2 2 4 14" xfId="33938" xr:uid="{00000000-0005-0000-0000-0000DDCA0000}"/>
    <cellStyle name="Total 2 2 2 4 15" xfId="36312" xr:uid="{00000000-0005-0000-0000-0000DECA0000}"/>
    <cellStyle name="Total 2 2 2 4 16" xfId="38849" xr:uid="{00000000-0005-0000-0000-0000DFCA0000}"/>
    <cellStyle name="Total 2 2 2 4 17" xfId="41703" xr:uid="{00000000-0005-0000-0000-0000E0CA0000}"/>
    <cellStyle name="Total 2 2 2 4 18" xfId="44225" xr:uid="{00000000-0005-0000-0000-0000E1CA0000}"/>
    <cellStyle name="Total 2 2 2 4 19" xfId="46764" xr:uid="{00000000-0005-0000-0000-0000E2CA0000}"/>
    <cellStyle name="Total 2 2 2 4 2" xfId="5610" xr:uid="{00000000-0005-0000-0000-0000E3CA0000}"/>
    <cellStyle name="Total 2 2 2 4 2 10" xfId="27830" xr:uid="{00000000-0005-0000-0000-0000E4CA0000}"/>
    <cellStyle name="Total 2 2 2 4 2 11" xfId="30967" xr:uid="{00000000-0005-0000-0000-0000E5CA0000}"/>
    <cellStyle name="Total 2 2 2 4 2 12" xfId="32937" xr:uid="{00000000-0005-0000-0000-0000E6CA0000}"/>
    <cellStyle name="Total 2 2 2 4 2 13" xfId="35263" xr:uid="{00000000-0005-0000-0000-0000E7CA0000}"/>
    <cellStyle name="Total 2 2 2 4 2 14" xfId="37642" xr:uid="{00000000-0005-0000-0000-0000E8CA0000}"/>
    <cellStyle name="Total 2 2 2 4 2 15" xfId="40174" xr:uid="{00000000-0005-0000-0000-0000E9CA0000}"/>
    <cellStyle name="Total 2 2 2 4 2 16" xfId="43030" xr:uid="{00000000-0005-0000-0000-0000EACA0000}"/>
    <cellStyle name="Total 2 2 2 4 2 17" xfId="45555" xr:uid="{00000000-0005-0000-0000-0000EBCA0000}"/>
    <cellStyle name="Total 2 2 2 4 2 18" xfId="48094" xr:uid="{00000000-0005-0000-0000-0000ECCA0000}"/>
    <cellStyle name="Total 2 2 2 4 2 2" xfId="8243" xr:uid="{00000000-0005-0000-0000-0000EDCA0000}"/>
    <cellStyle name="Total 2 2 2 4 2 3" xfId="10735" xr:uid="{00000000-0005-0000-0000-0000EECA0000}"/>
    <cellStyle name="Total 2 2 2 4 2 4" xfId="13233" xr:uid="{00000000-0005-0000-0000-0000EFCA0000}"/>
    <cellStyle name="Total 2 2 2 4 2 5" xfId="15946" xr:uid="{00000000-0005-0000-0000-0000F0CA0000}"/>
    <cellStyle name="Total 2 2 2 4 2 6" xfId="18130" xr:uid="{00000000-0005-0000-0000-0000F1CA0000}"/>
    <cellStyle name="Total 2 2 2 4 2 7" xfId="20202" xr:uid="{00000000-0005-0000-0000-0000F2CA0000}"/>
    <cellStyle name="Total 2 2 2 4 2 8" xfId="22684" xr:uid="{00000000-0005-0000-0000-0000F3CA0000}"/>
    <cellStyle name="Total 2 2 2 4 2 9" xfId="25245" xr:uid="{00000000-0005-0000-0000-0000F4CA0000}"/>
    <cellStyle name="Total 2 2 2 4 3" xfId="6912" xr:uid="{00000000-0005-0000-0000-0000F5CA0000}"/>
    <cellStyle name="Total 2 2 2 4 4" xfId="9408" xr:uid="{00000000-0005-0000-0000-0000F6CA0000}"/>
    <cellStyle name="Total 2 2 2 4 5" xfId="11908" xr:uid="{00000000-0005-0000-0000-0000F7CA0000}"/>
    <cellStyle name="Total 2 2 2 4 6" xfId="14618" xr:uid="{00000000-0005-0000-0000-0000F8CA0000}"/>
    <cellStyle name="Total 2 2 2 4 7" xfId="16809" xr:uid="{00000000-0005-0000-0000-0000F9CA0000}"/>
    <cellStyle name="Total 2 2 2 4 8" xfId="18873" xr:uid="{00000000-0005-0000-0000-0000FACA0000}"/>
    <cellStyle name="Total 2 2 2 4 9" xfId="21362" xr:uid="{00000000-0005-0000-0000-0000FBCA0000}"/>
    <cellStyle name="Total 2 2 2 5" xfId="4599" xr:uid="{00000000-0005-0000-0000-0000FCCA0000}"/>
    <cellStyle name="Total 2 2 2 5 10" xfId="26821" xr:uid="{00000000-0005-0000-0000-0000FDCA0000}"/>
    <cellStyle name="Total 2 2 2 5 11" xfId="30121" xr:uid="{00000000-0005-0000-0000-0000FECA0000}"/>
    <cellStyle name="Total 2 2 2 5 12" xfId="31927" xr:uid="{00000000-0005-0000-0000-0000FFCA0000}"/>
    <cellStyle name="Total 2 2 2 5 13" xfId="34252" xr:uid="{00000000-0005-0000-0000-000000CB0000}"/>
    <cellStyle name="Total 2 2 2 5 14" xfId="36632" xr:uid="{00000000-0005-0000-0000-000001CB0000}"/>
    <cellStyle name="Total 2 2 2 5 15" xfId="39164" xr:uid="{00000000-0005-0000-0000-000002CB0000}"/>
    <cellStyle name="Total 2 2 2 5 16" xfId="42022" xr:uid="{00000000-0005-0000-0000-000003CB0000}"/>
    <cellStyle name="Total 2 2 2 5 17" xfId="44545" xr:uid="{00000000-0005-0000-0000-000004CB0000}"/>
    <cellStyle name="Total 2 2 2 5 18" xfId="47084" xr:uid="{00000000-0005-0000-0000-000005CB0000}"/>
    <cellStyle name="Total 2 2 2 5 2" xfId="7232" xr:uid="{00000000-0005-0000-0000-000006CB0000}"/>
    <cellStyle name="Total 2 2 2 5 3" xfId="9727" xr:uid="{00000000-0005-0000-0000-000007CB0000}"/>
    <cellStyle name="Total 2 2 2 5 4" xfId="12225" xr:uid="{00000000-0005-0000-0000-000008CB0000}"/>
    <cellStyle name="Total 2 2 2 5 5" xfId="14937" xr:uid="{00000000-0005-0000-0000-000009CB0000}"/>
    <cellStyle name="Total 2 2 2 5 6" xfId="17120" xr:uid="{00000000-0005-0000-0000-00000ACB0000}"/>
    <cellStyle name="Total 2 2 2 5 7" xfId="19191" xr:uid="{00000000-0005-0000-0000-00000BCB0000}"/>
    <cellStyle name="Total 2 2 2 5 8" xfId="21673" xr:uid="{00000000-0005-0000-0000-00000CCB0000}"/>
    <cellStyle name="Total 2 2 2 5 9" xfId="24235" xr:uid="{00000000-0005-0000-0000-00000DCB0000}"/>
    <cellStyle name="Total 2 2 2 6" xfId="3232" xr:uid="{00000000-0005-0000-0000-00000ECB0000}"/>
    <cellStyle name="Total 2 2 2 7" xfId="5876" xr:uid="{00000000-0005-0000-0000-00000FCB0000}"/>
    <cellStyle name="Total 2 2 2 8" xfId="2391" xr:uid="{00000000-0005-0000-0000-000010CB0000}"/>
    <cellStyle name="Total 2 2 2 9" xfId="2603" xr:uid="{00000000-0005-0000-0000-000011CB0000}"/>
    <cellStyle name="Total 2 2 20" xfId="48619" xr:uid="{00000000-0005-0000-0000-000012CB0000}"/>
    <cellStyle name="Total 2 2 21" xfId="50925" xr:uid="{00000000-0005-0000-0000-000013CB0000}"/>
    <cellStyle name="Total 2 2 3" xfId="3377" xr:uid="{00000000-0005-0000-0000-000014CB0000}"/>
    <cellStyle name="Total 2 2 3 10" xfId="25615" xr:uid="{00000000-0005-0000-0000-000015CB0000}"/>
    <cellStyle name="Total 2 2 3 11" xfId="29048" xr:uid="{00000000-0005-0000-0000-000016CB0000}"/>
    <cellStyle name="Total 2 2 3 12" xfId="30094" xr:uid="{00000000-0005-0000-0000-000017CB0000}"/>
    <cellStyle name="Total 2 2 3 13" xfId="28141" xr:uid="{00000000-0005-0000-0000-000018CB0000}"/>
    <cellStyle name="Total 2 2 3 14" xfId="37986" xr:uid="{00000000-0005-0000-0000-000019CB0000}"/>
    <cellStyle name="Total 2 2 3 15" xfId="40815" xr:uid="{00000000-0005-0000-0000-00001ACB0000}"/>
    <cellStyle name="Total 2 2 3 16" xfId="43334" xr:uid="{00000000-0005-0000-0000-00001BCB0000}"/>
    <cellStyle name="Total 2 2 3 17" xfId="45873" xr:uid="{00000000-0005-0000-0000-00001CCB0000}"/>
    <cellStyle name="Total 2 2 3 18" xfId="49610" xr:uid="{00000000-0005-0000-0000-00001DCB0000}"/>
    <cellStyle name="Total 2 2 3 19" xfId="51189" xr:uid="{00000000-0005-0000-0000-00001ECB0000}"/>
    <cellStyle name="Total 2 2 3 2" xfId="4721" xr:uid="{00000000-0005-0000-0000-00001FCB0000}"/>
    <cellStyle name="Total 2 2 3 2 10" xfId="26943" xr:uid="{00000000-0005-0000-0000-000020CB0000}"/>
    <cellStyle name="Total 2 2 3 2 11" xfId="30221" xr:uid="{00000000-0005-0000-0000-000021CB0000}"/>
    <cellStyle name="Total 2 2 3 2 12" xfId="32049" xr:uid="{00000000-0005-0000-0000-000022CB0000}"/>
    <cellStyle name="Total 2 2 3 2 13" xfId="34374" xr:uid="{00000000-0005-0000-0000-000023CB0000}"/>
    <cellStyle name="Total 2 2 3 2 14" xfId="36754" xr:uid="{00000000-0005-0000-0000-000024CB0000}"/>
    <cellStyle name="Total 2 2 3 2 15" xfId="39286" xr:uid="{00000000-0005-0000-0000-000025CB0000}"/>
    <cellStyle name="Total 2 2 3 2 16" xfId="42144" xr:uid="{00000000-0005-0000-0000-000026CB0000}"/>
    <cellStyle name="Total 2 2 3 2 17" xfId="44667" xr:uid="{00000000-0005-0000-0000-000027CB0000}"/>
    <cellStyle name="Total 2 2 3 2 18" xfId="47206" xr:uid="{00000000-0005-0000-0000-000028CB0000}"/>
    <cellStyle name="Total 2 2 3 2 19" xfId="53208" xr:uid="{00000000-0005-0000-0000-000029CB0000}"/>
    <cellStyle name="Total 2 2 3 2 2" xfId="7354" xr:uid="{00000000-0005-0000-0000-00002ACB0000}"/>
    <cellStyle name="Total 2 2 3 2 3" xfId="9849" xr:uid="{00000000-0005-0000-0000-00002BCB0000}"/>
    <cellStyle name="Total 2 2 3 2 4" xfId="12347" xr:uid="{00000000-0005-0000-0000-00002CCB0000}"/>
    <cellStyle name="Total 2 2 3 2 5" xfId="15059" xr:uid="{00000000-0005-0000-0000-00002DCB0000}"/>
    <cellStyle name="Total 2 2 3 2 6" xfId="17242" xr:uid="{00000000-0005-0000-0000-00002ECB0000}"/>
    <cellStyle name="Total 2 2 3 2 7" xfId="19313" xr:uid="{00000000-0005-0000-0000-00002FCB0000}"/>
    <cellStyle name="Total 2 2 3 2 8" xfId="21795" xr:uid="{00000000-0005-0000-0000-000030CB0000}"/>
    <cellStyle name="Total 2 2 3 2 9" xfId="24357" xr:uid="{00000000-0005-0000-0000-000031CB0000}"/>
    <cellStyle name="Total 2 2 3 3" xfId="6012" xr:uid="{00000000-0005-0000-0000-000032CB0000}"/>
    <cellStyle name="Total 2 2 3 4" xfId="8514" xr:uid="{00000000-0005-0000-0000-000033CB0000}"/>
    <cellStyle name="Total 2 2 3 5" xfId="11020" xr:uid="{00000000-0005-0000-0000-000034CB0000}"/>
    <cellStyle name="Total 2 2 3 6" xfId="13726" xr:uid="{00000000-0005-0000-0000-000035CB0000}"/>
    <cellStyle name="Total 2 2 3 7" xfId="2494" xr:uid="{00000000-0005-0000-0000-000036CB0000}"/>
    <cellStyle name="Total 2 2 3 8" xfId="20502" xr:uid="{00000000-0005-0000-0000-000037CB0000}"/>
    <cellStyle name="Total 2 2 3 9" xfId="23024" xr:uid="{00000000-0005-0000-0000-000038CB0000}"/>
    <cellStyle name="Total 2 2 4" xfId="4016" xr:uid="{00000000-0005-0000-0000-000039CB0000}"/>
    <cellStyle name="Total 2 2 4 10" xfId="26247" xr:uid="{00000000-0005-0000-0000-00003ACB0000}"/>
    <cellStyle name="Total 2 2 4 11" xfId="29584" xr:uid="{00000000-0005-0000-0000-00003BCB0000}"/>
    <cellStyle name="Total 2 2 4 12" xfId="31346" xr:uid="{00000000-0005-0000-0000-00003CCB0000}"/>
    <cellStyle name="Total 2 2 4 13" xfId="36052" xr:uid="{00000000-0005-0000-0000-00003DCB0000}"/>
    <cellStyle name="Total 2 2 4 14" xfId="38589" xr:uid="{00000000-0005-0000-0000-00003ECB0000}"/>
    <cellStyle name="Total 2 2 4 15" xfId="41445" xr:uid="{00000000-0005-0000-0000-00003FCB0000}"/>
    <cellStyle name="Total 2 2 4 16" xfId="43965" xr:uid="{00000000-0005-0000-0000-000040CB0000}"/>
    <cellStyle name="Total 2 2 4 17" xfId="46504" xr:uid="{00000000-0005-0000-0000-000041CB0000}"/>
    <cellStyle name="Total 2 2 4 18" xfId="49556" xr:uid="{00000000-0005-0000-0000-000042CB0000}"/>
    <cellStyle name="Total 2 2 4 19" xfId="51135" xr:uid="{00000000-0005-0000-0000-000043CB0000}"/>
    <cellStyle name="Total 2 2 4 2" xfId="5353" xr:uid="{00000000-0005-0000-0000-000044CB0000}"/>
    <cellStyle name="Total 2 2 4 2 10" xfId="27573" xr:uid="{00000000-0005-0000-0000-000045CB0000}"/>
    <cellStyle name="Total 2 2 4 2 11" xfId="30751" xr:uid="{00000000-0005-0000-0000-000046CB0000}"/>
    <cellStyle name="Total 2 2 4 2 12" xfId="32680" xr:uid="{00000000-0005-0000-0000-000047CB0000}"/>
    <cellStyle name="Total 2 2 4 2 13" xfId="35006" xr:uid="{00000000-0005-0000-0000-000048CB0000}"/>
    <cellStyle name="Total 2 2 4 2 14" xfId="37385" xr:uid="{00000000-0005-0000-0000-000049CB0000}"/>
    <cellStyle name="Total 2 2 4 2 15" xfId="39917" xr:uid="{00000000-0005-0000-0000-00004ACB0000}"/>
    <cellStyle name="Total 2 2 4 2 16" xfId="42773" xr:uid="{00000000-0005-0000-0000-00004BCB0000}"/>
    <cellStyle name="Total 2 2 4 2 17" xfId="45298" xr:uid="{00000000-0005-0000-0000-00004CCB0000}"/>
    <cellStyle name="Total 2 2 4 2 18" xfId="47837" xr:uid="{00000000-0005-0000-0000-00004DCB0000}"/>
    <cellStyle name="Total 2 2 4 2 19" xfId="53154" xr:uid="{00000000-0005-0000-0000-00004ECB0000}"/>
    <cellStyle name="Total 2 2 4 2 2" xfId="7986" xr:uid="{00000000-0005-0000-0000-00004FCB0000}"/>
    <cellStyle name="Total 2 2 4 2 3" xfId="10478" xr:uid="{00000000-0005-0000-0000-000050CB0000}"/>
    <cellStyle name="Total 2 2 4 2 4" xfId="12976" xr:uid="{00000000-0005-0000-0000-000051CB0000}"/>
    <cellStyle name="Total 2 2 4 2 5" xfId="15689" xr:uid="{00000000-0005-0000-0000-000052CB0000}"/>
    <cellStyle name="Total 2 2 4 2 6" xfId="17873" xr:uid="{00000000-0005-0000-0000-000053CB0000}"/>
    <cellStyle name="Total 2 2 4 2 7" xfId="19945" xr:uid="{00000000-0005-0000-0000-000054CB0000}"/>
    <cellStyle name="Total 2 2 4 2 8" xfId="22427" xr:uid="{00000000-0005-0000-0000-000055CB0000}"/>
    <cellStyle name="Total 2 2 4 2 9" xfId="24988" xr:uid="{00000000-0005-0000-0000-000056CB0000}"/>
    <cellStyle name="Total 2 2 4 3" xfId="6651" xr:uid="{00000000-0005-0000-0000-000057CB0000}"/>
    <cellStyle name="Total 2 2 4 4" xfId="9151" xr:uid="{00000000-0005-0000-0000-000058CB0000}"/>
    <cellStyle name="Total 2 2 4 5" xfId="11651" xr:uid="{00000000-0005-0000-0000-000059CB0000}"/>
    <cellStyle name="Total 2 2 4 6" xfId="14360" xr:uid="{00000000-0005-0000-0000-00005ACB0000}"/>
    <cellStyle name="Total 2 2 4 7" xfId="18613" xr:uid="{00000000-0005-0000-0000-00005BCB0000}"/>
    <cellStyle name="Total 2 2 4 8" xfId="21102" xr:uid="{00000000-0005-0000-0000-00005CCB0000}"/>
    <cellStyle name="Total 2 2 4 9" xfId="23655" xr:uid="{00000000-0005-0000-0000-00005DCB0000}"/>
    <cellStyle name="Total 2 2 5" xfId="4023" xr:uid="{00000000-0005-0000-0000-00005ECB0000}"/>
    <cellStyle name="Total 2 2 5 10" xfId="26253" xr:uid="{00000000-0005-0000-0000-00005FCB0000}"/>
    <cellStyle name="Total 2 2 5 11" xfId="29591" xr:uid="{00000000-0005-0000-0000-000060CB0000}"/>
    <cellStyle name="Total 2 2 5 12" xfId="31353" xr:uid="{00000000-0005-0000-0000-000061CB0000}"/>
    <cellStyle name="Total 2 2 5 13" xfId="36058" xr:uid="{00000000-0005-0000-0000-000062CB0000}"/>
    <cellStyle name="Total 2 2 5 14" xfId="38595" xr:uid="{00000000-0005-0000-0000-000063CB0000}"/>
    <cellStyle name="Total 2 2 5 15" xfId="41451" xr:uid="{00000000-0005-0000-0000-000064CB0000}"/>
    <cellStyle name="Total 2 2 5 16" xfId="43971" xr:uid="{00000000-0005-0000-0000-000065CB0000}"/>
    <cellStyle name="Total 2 2 5 17" xfId="46510" xr:uid="{00000000-0005-0000-0000-000066CB0000}"/>
    <cellStyle name="Total 2 2 5 18" xfId="49875" xr:uid="{00000000-0005-0000-0000-000067CB0000}"/>
    <cellStyle name="Total 2 2 5 19" xfId="51435" xr:uid="{00000000-0005-0000-0000-000068CB0000}"/>
    <cellStyle name="Total 2 2 5 2" xfId="5359" xr:uid="{00000000-0005-0000-0000-000069CB0000}"/>
    <cellStyle name="Total 2 2 5 2 10" xfId="27579" xr:uid="{00000000-0005-0000-0000-00006ACB0000}"/>
    <cellStyle name="Total 2 2 5 2 11" xfId="30757" xr:uid="{00000000-0005-0000-0000-00006BCB0000}"/>
    <cellStyle name="Total 2 2 5 2 12" xfId="32686" xr:uid="{00000000-0005-0000-0000-00006CCB0000}"/>
    <cellStyle name="Total 2 2 5 2 13" xfId="35012" xr:uid="{00000000-0005-0000-0000-00006DCB0000}"/>
    <cellStyle name="Total 2 2 5 2 14" xfId="37391" xr:uid="{00000000-0005-0000-0000-00006ECB0000}"/>
    <cellStyle name="Total 2 2 5 2 15" xfId="39923" xr:uid="{00000000-0005-0000-0000-00006FCB0000}"/>
    <cellStyle name="Total 2 2 5 2 16" xfId="42779" xr:uid="{00000000-0005-0000-0000-000070CB0000}"/>
    <cellStyle name="Total 2 2 5 2 17" xfId="45304" xr:uid="{00000000-0005-0000-0000-000071CB0000}"/>
    <cellStyle name="Total 2 2 5 2 18" xfId="47843" xr:uid="{00000000-0005-0000-0000-000072CB0000}"/>
    <cellStyle name="Total 2 2 5 2 19" xfId="53448" xr:uid="{00000000-0005-0000-0000-000073CB0000}"/>
    <cellStyle name="Total 2 2 5 2 2" xfId="7992" xr:uid="{00000000-0005-0000-0000-000074CB0000}"/>
    <cellStyle name="Total 2 2 5 2 3" xfId="10484" xr:uid="{00000000-0005-0000-0000-000075CB0000}"/>
    <cellStyle name="Total 2 2 5 2 4" xfId="12982" xr:uid="{00000000-0005-0000-0000-000076CB0000}"/>
    <cellStyle name="Total 2 2 5 2 5" xfId="15695" xr:uid="{00000000-0005-0000-0000-000077CB0000}"/>
    <cellStyle name="Total 2 2 5 2 6" xfId="17879" xr:uid="{00000000-0005-0000-0000-000078CB0000}"/>
    <cellStyle name="Total 2 2 5 2 7" xfId="19951" xr:uid="{00000000-0005-0000-0000-000079CB0000}"/>
    <cellStyle name="Total 2 2 5 2 8" xfId="22433" xr:uid="{00000000-0005-0000-0000-00007ACB0000}"/>
    <cellStyle name="Total 2 2 5 2 9" xfId="24994" xr:uid="{00000000-0005-0000-0000-00007BCB0000}"/>
    <cellStyle name="Total 2 2 5 3" xfId="6658" xr:uid="{00000000-0005-0000-0000-00007CCB0000}"/>
    <cellStyle name="Total 2 2 5 4" xfId="9157" xr:uid="{00000000-0005-0000-0000-00007DCB0000}"/>
    <cellStyle name="Total 2 2 5 5" xfId="11657" xr:uid="{00000000-0005-0000-0000-00007ECB0000}"/>
    <cellStyle name="Total 2 2 5 6" xfId="14367" xr:uid="{00000000-0005-0000-0000-00007FCB0000}"/>
    <cellStyle name="Total 2 2 5 7" xfId="18619" xr:uid="{00000000-0005-0000-0000-000080CB0000}"/>
    <cellStyle name="Total 2 2 5 8" xfId="21108" xr:uid="{00000000-0005-0000-0000-000081CB0000}"/>
    <cellStyle name="Total 2 2 5 9" xfId="23661" xr:uid="{00000000-0005-0000-0000-000082CB0000}"/>
    <cellStyle name="Total 2 2 6" xfId="4079" xr:uid="{00000000-0005-0000-0000-000083CB0000}"/>
    <cellStyle name="Total 2 2 6 10" xfId="23717" xr:uid="{00000000-0005-0000-0000-000084CB0000}"/>
    <cellStyle name="Total 2 2 6 11" xfId="26309" xr:uid="{00000000-0005-0000-0000-000085CB0000}"/>
    <cellStyle name="Total 2 2 6 12" xfId="29647" xr:uid="{00000000-0005-0000-0000-000086CB0000}"/>
    <cellStyle name="Total 2 2 6 13" xfId="31409" xr:uid="{00000000-0005-0000-0000-000087CB0000}"/>
    <cellStyle name="Total 2 2 6 14" xfId="33740" xr:uid="{00000000-0005-0000-0000-000088CB0000}"/>
    <cellStyle name="Total 2 2 6 15" xfId="36114" xr:uid="{00000000-0005-0000-0000-000089CB0000}"/>
    <cellStyle name="Total 2 2 6 16" xfId="38651" xr:uid="{00000000-0005-0000-0000-00008ACB0000}"/>
    <cellStyle name="Total 2 2 6 17" xfId="41507" xr:uid="{00000000-0005-0000-0000-00008BCB0000}"/>
    <cellStyle name="Total 2 2 6 18" xfId="44027" xr:uid="{00000000-0005-0000-0000-00008CCB0000}"/>
    <cellStyle name="Total 2 2 6 19" xfId="46566" xr:uid="{00000000-0005-0000-0000-00008DCB0000}"/>
    <cellStyle name="Total 2 2 6 2" xfId="5415" xr:uid="{00000000-0005-0000-0000-00008ECB0000}"/>
    <cellStyle name="Total 2 2 6 2 10" xfId="27635" xr:uid="{00000000-0005-0000-0000-00008FCB0000}"/>
    <cellStyle name="Total 2 2 6 2 11" xfId="30808" xr:uid="{00000000-0005-0000-0000-000090CB0000}"/>
    <cellStyle name="Total 2 2 6 2 12" xfId="32742" xr:uid="{00000000-0005-0000-0000-000091CB0000}"/>
    <cellStyle name="Total 2 2 6 2 13" xfId="35068" xr:uid="{00000000-0005-0000-0000-000092CB0000}"/>
    <cellStyle name="Total 2 2 6 2 14" xfId="37447" xr:uid="{00000000-0005-0000-0000-000093CB0000}"/>
    <cellStyle name="Total 2 2 6 2 15" xfId="39979" xr:uid="{00000000-0005-0000-0000-000094CB0000}"/>
    <cellStyle name="Total 2 2 6 2 16" xfId="42835" xr:uid="{00000000-0005-0000-0000-000095CB0000}"/>
    <cellStyle name="Total 2 2 6 2 17" xfId="45360" xr:uid="{00000000-0005-0000-0000-000096CB0000}"/>
    <cellStyle name="Total 2 2 6 2 18" xfId="47899" xr:uid="{00000000-0005-0000-0000-000097CB0000}"/>
    <cellStyle name="Total 2 2 6 2 19" xfId="53534" xr:uid="{00000000-0005-0000-0000-000098CB0000}"/>
    <cellStyle name="Total 2 2 6 2 2" xfId="8048" xr:uid="{00000000-0005-0000-0000-000099CB0000}"/>
    <cellStyle name="Total 2 2 6 2 3" xfId="10540" xr:uid="{00000000-0005-0000-0000-00009ACB0000}"/>
    <cellStyle name="Total 2 2 6 2 4" xfId="13038" xr:uid="{00000000-0005-0000-0000-00009BCB0000}"/>
    <cellStyle name="Total 2 2 6 2 5" xfId="15751" xr:uid="{00000000-0005-0000-0000-00009CCB0000}"/>
    <cellStyle name="Total 2 2 6 2 6" xfId="17935" xr:uid="{00000000-0005-0000-0000-00009DCB0000}"/>
    <cellStyle name="Total 2 2 6 2 7" xfId="20007" xr:uid="{00000000-0005-0000-0000-00009ECB0000}"/>
    <cellStyle name="Total 2 2 6 2 8" xfId="22489" xr:uid="{00000000-0005-0000-0000-00009FCB0000}"/>
    <cellStyle name="Total 2 2 6 2 9" xfId="25050" xr:uid="{00000000-0005-0000-0000-0000A0CB0000}"/>
    <cellStyle name="Total 2 2 6 20" xfId="50006" xr:uid="{00000000-0005-0000-0000-0000A1CB0000}"/>
    <cellStyle name="Total 2 2 6 21" xfId="51566" xr:uid="{00000000-0005-0000-0000-0000A2CB0000}"/>
    <cellStyle name="Total 2 2 6 3" xfId="6714" xr:uid="{00000000-0005-0000-0000-0000A3CB0000}"/>
    <cellStyle name="Total 2 2 6 4" xfId="9213" xr:uid="{00000000-0005-0000-0000-0000A4CB0000}"/>
    <cellStyle name="Total 2 2 6 5" xfId="11713" xr:uid="{00000000-0005-0000-0000-0000A5CB0000}"/>
    <cellStyle name="Total 2 2 6 6" xfId="14423" xr:uid="{00000000-0005-0000-0000-0000A6CB0000}"/>
    <cellStyle name="Total 2 2 6 7" xfId="16612" xr:uid="{00000000-0005-0000-0000-0000A7CB0000}"/>
    <cellStyle name="Total 2 2 6 8" xfId="18675" xr:uid="{00000000-0005-0000-0000-0000A8CB0000}"/>
    <cellStyle name="Total 2 2 6 9" xfId="21164" xr:uid="{00000000-0005-0000-0000-0000A9CB0000}"/>
    <cellStyle name="Total 2 2 7" xfId="4355" xr:uid="{00000000-0005-0000-0000-0000AACB0000}"/>
    <cellStyle name="Total 2 2 7 10" xfId="23992" xr:uid="{00000000-0005-0000-0000-0000ABCB0000}"/>
    <cellStyle name="Total 2 2 7 11" xfId="26581" xr:uid="{00000000-0005-0000-0000-0000ACCB0000}"/>
    <cellStyle name="Total 2 2 7 12" xfId="29920" xr:uid="{00000000-0005-0000-0000-0000ADCB0000}"/>
    <cellStyle name="Total 2 2 7 13" xfId="31684" xr:uid="{00000000-0005-0000-0000-0000AECB0000}"/>
    <cellStyle name="Total 2 2 7 14" xfId="34015" xr:uid="{00000000-0005-0000-0000-0000AFCB0000}"/>
    <cellStyle name="Total 2 2 7 15" xfId="36389" xr:uid="{00000000-0005-0000-0000-0000B0CB0000}"/>
    <cellStyle name="Total 2 2 7 16" xfId="38926" xr:uid="{00000000-0005-0000-0000-0000B1CB0000}"/>
    <cellStyle name="Total 2 2 7 17" xfId="41781" xr:uid="{00000000-0005-0000-0000-0000B2CB0000}"/>
    <cellStyle name="Total 2 2 7 18" xfId="44302" xr:uid="{00000000-0005-0000-0000-0000B3CB0000}"/>
    <cellStyle name="Total 2 2 7 19" xfId="46841" xr:uid="{00000000-0005-0000-0000-0000B4CB0000}"/>
    <cellStyle name="Total 2 2 7 2" xfId="5687" xr:uid="{00000000-0005-0000-0000-0000B5CB0000}"/>
    <cellStyle name="Total 2 2 7 2 10" xfId="27907" xr:uid="{00000000-0005-0000-0000-0000B6CB0000}"/>
    <cellStyle name="Total 2 2 7 2 11" xfId="31040" xr:uid="{00000000-0005-0000-0000-0000B7CB0000}"/>
    <cellStyle name="Total 2 2 7 2 12" xfId="33014" xr:uid="{00000000-0005-0000-0000-0000B8CB0000}"/>
    <cellStyle name="Total 2 2 7 2 13" xfId="35340" xr:uid="{00000000-0005-0000-0000-0000B9CB0000}"/>
    <cellStyle name="Total 2 2 7 2 14" xfId="37719" xr:uid="{00000000-0005-0000-0000-0000BACB0000}"/>
    <cellStyle name="Total 2 2 7 2 15" xfId="40251" xr:uid="{00000000-0005-0000-0000-0000BBCB0000}"/>
    <cellStyle name="Total 2 2 7 2 16" xfId="43107" xr:uid="{00000000-0005-0000-0000-0000BCCB0000}"/>
    <cellStyle name="Total 2 2 7 2 17" xfId="45632" xr:uid="{00000000-0005-0000-0000-0000BDCB0000}"/>
    <cellStyle name="Total 2 2 7 2 18" xfId="48171" xr:uid="{00000000-0005-0000-0000-0000BECB0000}"/>
    <cellStyle name="Total 2 2 7 2 19" xfId="53488" xr:uid="{00000000-0005-0000-0000-0000BFCB0000}"/>
    <cellStyle name="Total 2 2 7 2 2" xfId="8320" xr:uid="{00000000-0005-0000-0000-0000C0CB0000}"/>
    <cellStyle name="Total 2 2 7 2 3" xfId="10812" xr:uid="{00000000-0005-0000-0000-0000C1CB0000}"/>
    <cellStyle name="Total 2 2 7 2 4" xfId="13310" xr:uid="{00000000-0005-0000-0000-0000C2CB0000}"/>
    <cellStyle name="Total 2 2 7 2 5" xfId="16023" xr:uid="{00000000-0005-0000-0000-0000C3CB0000}"/>
    <cellStyle name="Total 2 2 7 2 6" xfId="18207" xr:uid="{00000000-0005-0000-0000-0000C4CB0000}"/>
    <cellStyle name="Total 2 2 7 2 7" xfId="20279" xr:uid="{00000000-0005-0000-0000-0000C5CB0000}"/>
    <cellStyle name="Total 2 2 7 2 8" xfId="22761" xr:uid="{00000000-0005-0000-0000-0000C6CB0000}"/>
    <cellStyle name="Total 2 2 7 2 9" xfId="25322" xr:uid="{00000000-0005-0000-0000-0000C7CB0000}"/>
    <cellStyle name="Total 2 2 7 20" xfId="49951" xr:uid="{00000000-0005-0000-0000-0000C8CB0000}"/>
    <cellStyle name="Total 2 2 7 21" xfId="51511" xr:uid="{00000000-0005-0000-0000-0000C9CB0000}"/>
    <cellStyle name="Total 2 2 7 3" xfId="6989" xr:uid="{00000000-0005-0000-0000-0000CACB0000}"/>
    <cellStyle name="Total 2 2 7 4" xfId="9485" xr:uid="{00000000-0005-0000-0000-0000CBCB0000}"/>
    <cellStyle name="Total 2 2 7 5" xfId="11985" xr:uid="{00000000-0005-0000-0000-0000CCCB0000}"/>
    <cellStyle name="Total 2 2 7 6" xfId="14696" xr:uid="{00000000-0005-0000-0000-0000CDCB0000}"/>
    <cellStyle name="Total 2 2 7 7" xfId="16886" xr:uid="{00000000-0005-0000-0000-0000CECB0000}"/>
    <cellStyle name="Total 2 2 7 8" xfId="18950" xr:uid="{00000000-0005-0000-0000-0000CFCB0000}"/>
    <cellStyle name="Total 2 2 7 9" xfId="21439" xr:uid="{00000000-0005-0000-0000-0000D0CB0000}"/>
    <cellStyle name="Total 2 2 8" xfId="4497" xr:uid="{00000000-0005-0000-0000-0000D1CB0000}"/>
    <cellStyle name="Total 2 2 8 10" xfId="26722" xr:uid="{00000000-0005-0000-0000-0000D2CB0000}"/>
    <cellStyle name="Total 2 2 8 11" xfId="30028" xr:uid="{00000000-0005-0000-0000-0000D3CB0000}"/>
    <cellStyle name="Total 2 2 8 12" xfId="31825" xr:uid="{00000000-0005-0000-0000-0000D4CB0000}"/>
    <cellStyle name="Total 2 2 8 13" xfId="34150" xr:uid="{00000000-0005-0000-0000-0000D5CB0000}"/>
    <cellStyle name="Total 2 2 8 14" xfId="36530" xr:uid="{00000000-0005-0000-0000-0000D6CB0000}"/>
    <cellStyle name="Total 2 2 8 15" xfId="39062" xr:uid="{00000000-0005-0000-0000-0000D7CB0000}"/>
    <cellStyle name="Total 2 2 8 16" xfId="41922" xr:uid="{00000000-0005-0000-0000-0000D8CB0000}"/>
    <cellStyle name="Total 2 2 8 17" xfId="44443" xr:uid="{00000000-0005-0000-0000-0000D9CB0000}"/>
    <cellStyle name="Total 2 2 8 18" xfId="46982" xr:uid="{00000000-0005-0000-0000-0000DACB0000}"/>
    <cellStyle name="Total 2 2 8 19" xfId="50266" xr:uid="{00000000-0005-0000-0000-0000DBCB0000}"/>
    <cellStyle name="Total 2 2 8 2" xfId="7130" xr:uid="{00000000-0005-0000-0000-0000DCCB0000}"/>
    <cellStyle name="Total 2 2 8 2 2" xfId="53766" xr:uid="{00000000-0005-0000-0000-0000DDCB0000}"/>
    <cellStyle name="Total 2 2 8 20" xfId="51804" xr:uid="{00000000-0005-0000-0000-0000DECB0000}"/>
    <cellStyle name="Total 2 2 8 3" xfId="9627" xr:uid="{00000000-0005-0000-0000-0000DFCB0000}"/>
    <cellStyle name="Total 2 2 8 4" xfId="12126" xr:uid="{00000000-0005-0000-0000-0000E0CB0000}"/>
    <cellStyle name="Total 2 2 8 5" xfId="14837" xr:uid="{00000000-0005-0000-0000-0000E1CB0000}"/>
    <cellStyle name="Total 2 2 8 6" xfId="17020" xr:uid="{00000000-0005-0000-0000-0000E2CB0000}"/>
    <cellStyle name="Total 2 2 8 7" xfId="19092" xr:uid="{00000000-0005-0000-0000-0000E3CB0000}"/>
    <cellStyle name="Total 2 2 8 8" xfId="21572" xr:uid="{00000000-0005-0000-0000-0000E4CB0000}"/>
    <cellStyle name="Total 2 2 8 9" xfId="24133" xr:uid="{00000000-0005-0000-0000-0000E5CB0000}"/>
    <cellStyle name="Total 2 2 9" xfId="2783" xr:uid="{00000000-0005-0000-0000-0000E6CB0000}"/>
    <cellStyle name="Total 2 2 9 2" xfId="50330" xr:uid="{00000000-0005-0000-0000-0000E7CB0000}"/>
    <cellStyle name="Total 2 2 9 2 2" xfId="53785" xr:uid="{00000000-0005-0000-0000-0000E8CB0000}"/>
    <cellStyle name="Total 2 2 9 3" xfId="51868" xr:uid="{00000000-0005-0000-0000-0000E9CB0000}"/>
    <cellStyle name="Total 2 20" xfId="40578" xr:uid="{00000000-0005-0000-0000-0000EACB0000}"/>
    <cellStyle name="Total 2 21" xfId="43283" xr:uid="{00000000-0005-0000-0000-0000EBCB0000}"/>
    <cellStyle name="Total 2 22" xfId="48296" xr:uid="{00000000-0005-0000-0000-0000ECCB0000}"/>
    <cellStyle name="Total 2 23" xfId="48426" xr:uid="{00000000-0005-0000-0000-0000EDCB0000}"/>
    <cellStyle name="Total 2 24" xfId="50699" xr:uid="{00000000-0005-0000-0000-0000EECB0000}"/>
    <cellStyle name="Total 2 25" xfId="50783" xr:uid="{00000000-0005-0000-0000-0000EFCB0000}"/>
    <cellStyle name="Total 2 26" xfId="699" xr:uid="{00000000-0005-0000-0000-0000F0CB0000}"/>
    <cellStyle name="Total 2 3" xfId="1253" xr:uid="{00000000-0005-0000-0000-0000F1CB0000}"/>
    <cellStyle name="Total 2 3 10" xfId="2437" xr:uid="{00000000-0005-0000-0000-0000F2CB0000}"/>
    <cellStyle name="Total 2 3 10 2" xfId="50604" xr:uid="{00000000-0005-0000-0000-0000F3CB0000}"/>
    <cellStyle name="Total 2 3 10 2 2" xfId="54003" xr:uid="{00000000-0005-0000-0000-0000F4CB0000}"/>
    <cellStyle name="Total 2 3 10 3" xfId="52122" xr:uid="{00000000-0005-0000-0000-0000F5CB0000}"/>
    <cellStyle name="Total 2 3 11" xfId="2593" xr:uid="{00000000-0005-0000-0000-0000F6CB0000}"/>
    <cellStyle name="Total 2 3 11 2" xfId="54142" xr:uid="{00000000-0005-0000-0000-0000F7CB0000}"/>
    <cellStyle name="Total 2 3 11 3" xfId="52304" xr:uid="{00000000-0005-0000-0000-0000F8CB0000}"/>
    <cellStyle name="Total 2 3 12" xfId="20507" xr:uid="{00000000-0005-0000-0000-0000F9CB0000}"/>
    <cellStyle name="Total 2 3 12 2" xfId="54290" xr:uid="{00000000-0005-0000-0000-0000FACB0000}"/>
    <cellStyle name="Total 2 3 12 3" xfId="52816" xr:uid="{00000000-0005-0000-0000-0000FBCB0000}"/>
    <cellStyle name="Total 2 3 13" xfId="28731" xr:uid="{00000000-0005-0000-0000-0000FCCB0000}"/>
    <cellStyle name="Total 2 3 13 2" xfId="53069" xr:uid="{00000000-0005-0000-0000-0000FDCB0000}"/>
    <cellStyle name="Total 2 3 14" xfId="28887" xr:uid="{00000000-0005-0000-0000-0000FECB0000}"/>
    <cellStyle name="Total 2 3 15" xfId="29320" xr:uid="{00000000-0005-0000-0000-0000FFCB0000}"/>
    <cellStyle name="Total 2 3 16" xfId="33581" xr:uid="{00000000-0005-0000-0000-000000CC0000}"/>
    <cellStyle name="Total 2 3 17" xfId="40512" xr:uid="{00000000-0005-0000-0000-000001CC0000}"/>
    <cellStyle name="Total 2 3 18" xfId="40385" xr:uid="{00000000-0005-0000-0000-000002CC0000}"/>
    <cellStyle name="Total 2 3 19" xfId="40494" xr:uid="{00000000-0005-0000-0000-000003CC0000}"/>
    <cellStyle name="Total 2 3 2" xfId="2290" xr:uid="{00000000-0005-0000-0000-000004CC0000}"/>
    <cellStyle name="Total 2 3 2 10" xfId="13588" xr:uid="{00000000-0005-0000-0000-000005CC0000}"/>
    <cellStyle name="Total 2 3 2 11" xfId="2681" xr:uid="{00000000-0005-0000-0000-000006CC0000}"/>
    <cellStyle name="Total 2 3 2 12" xfId="20380" xr:uid="{00000000-0005-0000-0000-000007CC0000}"/>
    <cellStyle name="Total 2 3 2 13" xfId="22910" xr:uid="{00000000-0005-0000-0000-000008CC0000}"/>
    <cellStyle name="Total 2 3 2 14" xfId="25493" xr:uid="{00000000-0005-0000-0000-000009CC0000}"/>
    <cellStyle name="Total 2 3 2 15" xfId="28238" xr:uid="{00000000-0005-0000-0000-00000ACC0000}"/>
    <cellStyle name="Total 2 3 2 16" xfId="28979" xr:uid="{00000000-0005-0000-0000-00000BCC0000}"/>
    <cellStyle name="Total 2 3 2 17" xfId="37878" xr:uid="{00000000-0005-0000-0000-00000CCC0000}"/>
    <cellStyle name="Total 2 3 2 18" xfId="40696" xr:uid="{00000000-0005-0000-0000-00000DCC0000}"/>
    <cellStyle name="Total 2 3 2 19" xfId="43237" xr:uid="{00000000-0005-0000-0000-00000ECC0000}"/>
    <cellStyle name="Total 2 3 2 2" xfId="3877" xr:uid="{00000000-0005-0000-0000-00000FCC0000}"/>
    <cellStyle name="Total 2 3 2 2 10" xfId="26108" xr:uid="{00000000-0005-0000-0000-000010CC0000}"/>
    <cellStyle name="Total 2 3 2 2 11" xfId="29469" xr:uid="{00000000-0005-0000-0000-000011CC0000}"/>
    <cellStyle name="Total 2 3 2 2 12" xfId="31207" xr:uid="{00000000-0005-0000-0000-000012CC0000}"/>
    <cellStyle name="Total 2 3 2 2 13" xfId="35913" xr:uid="{00000000-0005-0000-0000-000013CC0000}"/>
    <cellStyle name="Total 2 3 2 2 14" xfId="38457" xr:uid="{00000000-0005-0000-0000-000014CC0000}"/>
    <cellStyle name="Total 2 3 2 2 15" xfId="41306" xr:uid="{00000000-0005-0000-0000-000015CC0000}"/>
    <cellStyle name="Total 2 3 2 2 16" xfId="43826" xr:uid="{00000000-0005-0000-0000-000016CC0000}"/>
    <cellStyle name="Total 2 3 2 2 17" xfId="46365" xr:uid="{00000000-0005-0000-0000-000017CC0000}"/>
    <cellStyle name="Total 2 3 2 2 18" xfId="53326" xr:uid="{00000000-0005-0000-0000-000018CC0000}"/>
    <cellStyle name="Total 2 3 2 2 2" xfId="5214" xr:uid="{00000000-0005-0000-0000-000019CC0000}"/>
    <cellStyle name="Total 2 3 2 2 2 10" xfId="27434" xr:uid="{00000000-0005-0000-0000-00001ACC0000}"/>
    <cellStyle name="Total 2 3 2 2 2 11" xfId="30635" xr:uid="{00000000-0005-0000-0000-00001BCC0000}"/>
    <cellStyle name="Total 2 3 2 2 2 12" xfId="32541" xr:uid="{00000000-0005-0000-0000-00001CCC0000}"/>
    <cellStyle name="Total 2 3 2 2 2 13" xfId="34867" xr:uid="{00000000-0005-0000-0000-00001DCC0000}"/>
    <cellStyle name="Total 2 3 2 2 2 14" xfId="37246" xr:uid="{00000000-0005-0000-0000-00001ECC0000}"/>
    <cellStyle name="Total 2 3 2 2 2 15" xfId="39778" xr:uid="{00000000-0005-0000-0000-00001FCC0000}"/>
    <cellStyle name="Total 2 3 2 2 2 16" xfId="42634" xr:uid="{00000000-0005-0000-0000-000020CC0000}"/>
    <cellStyle name="Total 2 3 2 2 2 17" xfId="45159" xr:uid="{00000000-0005-0000-0000-000021CC0000}"/>
    <cellStyle name="Total 2 3 2 2 2 18" xfId="47698" xr:uid="{00000000-0005-0000-0000-000022CC0000}"/>
    <cellStyle name="Total 2 3 2 2 2 2" xfId="7847" xr:uid="{00000000-0005-0000-0000-000023CC0000}"/>
    <cellStyle name="Total 2 3 2 2 2 3" xfId="10339" xr:uid="{00000000-0005-0000-0000-000024CC0000}"/>
    <cellStyle name="Total 2 3 2 2 2 4" xfId="12837" xr:uid="{00000000-0005-0000-0000-000025CC0000}"/>
    <cellStyle name="Total 2 3 2 2 2 5" xfId="15550" xr:uid="{00000000-0005-0000-0000-000026CC0000}"/>
    <cellStyle name="Total 2 3 2 2 2 6" xfId="17734" xr:uid="{00000000-0005-0000-0000-000027CC0000}"/>
    <cellStyle name="Total 2 3 2 2 2 7" xfId="19806" xr:uid="{00000000-0005-0000-0000-000028CC0000}"/>
    <cellStyle name="Total 2 3 2 2 2 8" xfId="22288" xr:uid="{00000000-0005-0000-0000-000029CC0000}"/>
    <cellStyle name="Total 2 3 2 2 2 9" xfId="24849" xr:uid="{00000000-0005-0000-0000-00002ACC0000}"/>
    <cellStyle name="Total 2 3 2 2 3" xfId="6512" xr:uid="{00000000-0005-0000-0000-00002BCC0000}"/>
    <cellStyle name="Total 2 3 2 2 4" xfId="9012" xr:uid="{00000000-0005-0000-0000-00002CCC0000}"/>
    <cellStyle name="Total 2 3 2 2 5" xfId="11512" xr:uid="{00000000-0005-0000-0000-00002DCC0000}"/>
    <cellStyle name="Total 2 3 2 2 6" xfId="14221" xr:uid="{00000000-0005-0000-0000-00002ECC0000}"/>
    <cellStyle name="Total 2 3 2 2 7" xfId="18474" xr:uid="{00000000-0005-0000-0000-00002FCC0000}"/>
    <cellStyle name="Total 2 3 2 2 8" xfId="20973" xr:uid="{00000000-0005-0000-0000-000030CC0000}"/>
    <cellStyle name="Total 2 3 2 2 9" xfId="23516" xr:uid="{00000000-0005-0000-0000-000031CC0000}"/>
    <cellStyle name="Total 2 3 2 20" xfId="45759" xr:uid="{00000000-0005-0000-0000-000032CC0000}"/>
    <cellStyle name="Total 2 3 2 21" xfId="49734" xr:uid="{00000000-0005-0000-0000-000033CC0000}"/>
    <cellStyle name="Total 2 3 2 22" xfId="51307" xr:uid="{00000000-0005-0000-0000-000034CC0000}"/>
    <cellStyle name="Total 2 3 2 3" xfId="4006" xr:uid="{00000000-0005-0000-0000-000035CC0000}"/>
    <cellStyle name="Total 2 3 2 3 10" xfId="26237" xr:uid="{00000000-0005-0000-0000-000036CC0000}"/>
    <cellStyle name="Total 2 3 2 3 11" xfId="29578" xr:uid="{00000000-0005-0000-0000-000037CC0000}"/>
    <cellStyle name="Total 2 3 2 3 12" xfId="31336" xr:uid="{00000000-0005-0000-0000-000038CC0000}"/>
    <cellStyle name="Total 2 3 2 3 13" xfId="36042" xr:uid="{00000000-0005-0000-0000-000039CC0000}"/>
    <cellStyle name="Total 2 3 2 3 14" xfId="38579" xr:uid="{00000000-0005-0000-0000-00003ACC0000}"/>
    <cellStyle name="Total 2 3 2 3 15" xfId="41435" xr:uid="{00000000-0005-0000-0000-00003BCC0000}"/>
    <cellStyle name="Total 2 3 2 3 16" xfId="43955" xr:uid="{00000000-0005-0000-0000-00003CCC0000}"/>
    <cellStyle name="Total 2 3 2 3 17" xfId="46494" xr:uid="{00000000-0005-0000-0000-00003DCC0000}"/>
    <cellStyle name="Total 2 3 2 3 2" xfId="5343" xr:uid="{00000000-0005-0000-0000-00003ECC0000}"/>
    <cellStyle name="Total 2 3 2 3 2 10" xfId="27563" xr:uid="{00000000-0005-0000-0000-00003FCC0000}"/>
    <cellStyle name="Total 2 3 2 3 2 11" xfId="30745" xr:uid="{00000000-0005-0000-0000-000040CC0000}"/>
    <cellStyle name="Total 2 3 2 3 2 12" xfId="32670" xr:uid="{00000000-0005-0000-0000-000041CC0000}"/>
    <cellStyle name="Total 2 3 2 3 2 13" xfId="34996" xr:uid="{00000000-0005-0000-0000-000042CC0000}"/>
    <cellStyle name="Total 2 3 2 3 2 14" xfId="37375" xr:uid="{00000000-0005-0000-0000-000043CC0000}"/>
    <cellStyle name="Total 2 3 2 3 2 15" xfId="39907" xr:uid="{00000000-0005-0000-0000-000044CC0000}"/>
    <cellStyle name="Total 2 3 2 3 2 16" xfId="42763" xr:uid="{00000000-0005-0000-0000-000045CC0000}"/>
    <cellStyle name="Total 2 3 2 3 2 17" xfId="45288" xr:uid="{00000000-0005-0000-0000-000046CC0000}"/>
    <cellStyle name="Total 2 3 2 3 2 18" xfId="47827" xr:uid="{00000000-0005-0000-0000-000047CC0000}"/>
    <cellStyle name="Total 2 3 2 3 2 2" xfId="7976" xr:uid="{00000000-0005-0000-0000-000048CC0000}"/>
    <cellStyle name="Total 2 3 2 3 2 3" xfId="10468" xr:uid="{00000000-0005-0000-0000-000049CC0000}"/>
    <cellStyle name="Total 2 3 2 3 2 4" xfId="12966" xr:uid="{00000000-0005-0000-0000-00004ACC0000}"/>
    <cellStyle name="Total 2 3 2 3 2 5" xfId="15679" xr:uid="{00000000-0005-0000-0000-00004BCC0000}"/>
    <cellStyle name="Total 2 3 2 3 2 6" xfId="17863" xr:uid="{00000000-0005-0000-0000-00004CCC0000}"/>
    <cellStyle name="Total 2 3 2 3 2 7" xfId="19935" xr:uid="{00000000-0005-0000-0000-00004DCC0000}"/>
    <cellStyle name="Total 2 3 2 3 2 8" xfId="22417" xr:uid="{00000000-0005-0000-0000-00004ECC0000}"/>
    <cellStyle name="Total 2 3 2 3 2 9" xfId="24978" xr:uid="{00000000-0005-0000-0000-00004FCC0000}"/>
    <cellStyle name="Total 2 3 2 3 3" xfId="6641" xr:uid="{00000000-0005-0000-0000-000050CC0000}"/>
    <cellStyle name="Total 2 3 2 3 4" xfId="9141" xr:uid="{00000000-0005-0000-0000-000051CC0000}"/>
    <cellStyle name="Total 2 3 2 3 5" xfId="11641" xr:uid="{00000000-0005-0000-0000-000052CC0000}"/>
    <cellStyle name="Total 2 3 2 3 6" xfId="14350" xr:uid="{00000000-0005-0000-0000-000053CC0000}"/>
    <cellStyle name="Total 2 3 2 3 7" xfId="18603" xr:uid="{00000000-0005-0000-0000-000054CC0000}"/>
    <cellStyle name="Total 2 3 2 3 8" xfId="21092" xr:uid="{00000000-0005-0000-0000-000055CC0000}"/>
    <cellStyle name="Total 2 3 2 3 9" xfId="23645" xr:uid="{00000000-0005-0000-0000-000056CC0000}"/>
    <cellStyle name="Total 2 3 2 4" xfId="4278" xr:uid="{00000000-0005-0000-0000-000057CC0000}"/>
    <cellStyle name="Total 2 3 2 4 10" xfId="23916" xr:uid="{00000000-0005-0000-0000-000058CC0000}"/>
    <cellStyle name="Total 2 3 2 4 11" xfId="26505" xr:uid="{00000000-0005-0000-0000-000059CC0000}"/>
    <cellStyle name="Total 2 3 2 4 12" xfId="29844" xr:uid="{00000000-0005-0000-0000-00005ACC0000}"/>
    <cellStyle name="Total 2 3 2 4 13" xfId="31608" xr:uid="{00000000-0005-0000-0000-00005BCC0000}"/>
    <cellStyle name="Total 2 3 2 4 14" xfId="33939" xr:uid="{00000000-0005-0000-0000-00005CCC0000}"/>
    <cellStyle name="Total 2 3 2 4 15" xfId="36313" xr:uid="{00000000-0005-0000-0000-00005DCC0000}"/>
    <cellStyle name="Total 2 3 2 4 16" xfId="38850" xr:uid="{00000000-0005-0000-0000-00005ECC0000}"/>
    <cellStyle name="Total 2 3 2 4 17" xfId="41704" xr:uid="{00000000-0005-0000-0000-00005FCC0000}"/>
    <cellStyle name="Total 2 3 2 4 18" xfId="44226" xr:uid="{00000000-0005-0000-0000-000060CC0000}"/>
    <cellStyle name="Total 2 3 2 4 19" xfId="46765" xr:uid="{00000000-0005-0000-0000-000061CC0000}"/>
    <cellStyle name="Total 2 3 2 4 2" xfId="5611" xr:uid="{00000000-0005-0000-0000-000062CC0000}"/>
    <cellStyle name="Total 2 3 2 4 2 10" xfId="27831" xr:uid="{00000000-0005-0000-0000-000063CC0000}"/>
    <cellStyle name="Total 2 3 2 4 2 11" xfId="30968" xr:uid="{00000000-0005-0000-0000-000064CC0000}"/>
    <cellStyle name="Total 2 3 2 4 2 12" xfId="32938" xr:uid="{00000000-0005-0000-0000-000065CC0000}"/>
    <cellStyle name="Total 2 3 2 4 2 13" xfId="35264" xr:uid="{00000000-0005-0000-0000-000066CC0000}"/>
    <cellStyle name="Total 2 3 2 4 2 14" xfId="37643" xr:uid="{00000000-0005-0000-0000-000067CC0000}"/>
    <cellStyle name="Total 2 3 2 4 2 15" xfId="40175" xr:uid="{00000000-0005-0000-0000-000068CC0000}"/>
    <cellStyle name="Total 2 3 2 4 2 16" xfId="43031" xr:uid="{00000000-0005-0000-0000-000069CC0000}"/>
    <cellStyle name="Total 2 3 2 4 2 17" xfId="45556" xr:uid="{00000000-0005-0000-0000-00006ACC0000}"/>
    <cellStyle name="Total 2 3 2 4 2 18" xfId="48095" xr:uid="{00000000-0005-0000-0000-00006BCC0000}"/>
    <cellStyle name="Total 2 3 2 4 2 2" xfId="8244" xr:uid="{00000000-0005-0000-0000-00006CCC0000}"/>
    <cellStyle name="Total 2 3 2 4 2 3" xfId="10736" xr:uid="{00000000-0005-0000-0000-00006DCC0000}"/>
    <cellStyle name="Total 2 3 2 4 2 4" xfId="13234" xr:uid="{00000000-0005-0000-0000-00006ECC0000}"/>
    <cellStyle name="Total 2 3 2 4 2 5" xfId="15947" xr:uid="{00000000-0005-0000-0000-00006FCC0000}"/>
    <cellStyle name="Total 2 3 2 4 2 6" xfId="18131" xr:uid="{00000000-0005-0000-0000-000070CC0000}"/>
    <cellStyle name="Total 2 3 2 4 2 7" xfId="20203" xr:uid="{00000000-0005-0000-0000-000071CC0000}"/>
    <cellStyle name="Total 2 3 2 4 2 8" xfId="22685" xr:uid="{00000000-0005-0000-0000-000072CC0000}"/>
    <cellStyle name="Total 2 3 2 4 2 9" xfId="25246" xr:uid="{00000000-0005-0000-0000-000073CC0000}"/>
    <cellStyle name="Total 2 3 2 4 3" xfId="6913" xr:uid="{00000000-0005-0000-0000-000074CC0000}"/>
    <cellStyle name="Total 2 3 2 4 4" xfId="9409" xr:uid="{00000000-0005-0000-0000-000075CC0000}"/>
    <cellStyle name="Total 2 3 2 4 5" xfId="11909" xr:uid="{00000000-0005-0000-0000-000076CC0000}"/>
    <cellStyle name="Total 2 3 2 4 6" xfId="14619" xr:uid="{00000000-0005-0000-0000-000077CC0000}"/>
    <cellStyle name="Total 2 3 2 4 7" xfId="16810" xr:uid="{00000000-0005-0000-0000-000078CC0000}"/>
    <cellStyle name="Total 2 3 2 4 8" xfId="18874" xr:uid="{00000000-0005-0000-0000-000079CC0000}"/>
    <cellStyle name="Total 2 3 2 4 9" xfId="21363" xr:uid="{00000000-0005-0000-0000-00007ACC0000}"/>
    <cellStyle name="Total 2 3 2 5" xfId="4607" xr:uid="{00000000-0005-0000-0000-00007BCC0000}"/>
    <cellStyle name="Total 2 3 2 5 10" xfId="26829" xr:uid="{00000000-0005-0000-0000-00007CCC0000}"/>
    <cellStyle name="Total 2 3 2 5 11" xfId="30127" xr:uid="{00000000-0005-0000-0000-00007DCC0000}"/>
    <cellStyle name="Total 2 3 2 5 12" xfId="31935" xr:uid="{00000000-0005-0000-0000-00007ECC0000}"/>
    <cellStyle name="Total 2 3 2 5 13" xfId="34260" xr:uid="{00000000-0005-0000-0000-00007FCC0000}"/>
    <cellStyle name="Total 2 3 2 5 14" xfId="36640" xr:uid="{00000000-0005-0000-0000-000080CC0000}"/>
    <cellStyle name="Total 2 3 2 5 15" xfId="39172" xr:uid="{00000000-0005-0000-0000-000081CC0000}"/>
    <cellStyle name="Total 2 3 2 5 16" xfId="42030" xr:uid="{00000000-0005-0000-0000-000082CC0000}"/>
    <cellStyle name="Total 2 3 2 5 17" xfId="44553" xr:uid="{00000000-0005-0000-0000-000083CC0000}"/>
    <cellStyle name="Total 2 3 2 5 18" xfId="47092" xr:uid="{00000000-0005-0000-0000-000084CC0000}"/>
    <cellStyle name="Total 2 3 2 5 2" xfId="7240" xr:uid="{00000000-0005-0000-0000-000085CC0000}"/>
    <cellStyle name="Total 2 3 2 5 3" xfId="9735" xr:uid="{00000000-0005-0000-0000-000086CC0000}"/>
    <cellStyle name="Total 2 3 2 5 4" xfId="12233" xr:uid="{00000000-0005-0000-0000-000087CC0000}"/>
    <cellStyle name="Total 2 3 2 5 5" xfId="14945" xr:uid="{00000000-0005-0000-0000-000088CC0000}"/>
    <cellStyle name="Total 2 3 2 5 6" xfId="17128" xr:uid="{00000000-0005-0000-0000-000089CC0000}"/>
    <cellStyle name="Total 2 3 2 5 7" xfId="19199" xr:uid="{00000000-0005-0000-0000-00008ACC0000}"/>
    <cellStyle name="Total 2 3 2 5 8" xfId="21681" xr:uid="{00000000-0005-0000-0000-00008BCC0000}"/>
    <cellStyle name="Total 2 3 2 5 9" xfId="24243" xr:uid="{00000000-0005-0000-0000-00008CCC0000}"/>
    <cellStyle name="Total 2 3 2 6" xfId="3240" xr:uid="{00000000-0005-0000-0000-00008DCC0000}"/>
    <cellStyle name="Total 2 3 2 7" xfId="5884" xr:uid="{00000000-0005-0000-0000-00008ECC0000}"/>
    <cellStyle name="Total 2 3 2 8" xfId="3024" xr:uid="{00000000-0005-0000-0000-00008FCC0000}"/>
    <cellStyle name="Total 2 3 2 9" xfId="3146" xr:uid="{00000000-0005-0000-0000-000090CC0000}"/>
    <cellStyle name="Total 2 3 20" xfId="49471" xr:uid="{00000000-0005-0000-0000-000091CC0000}"/>
    <cellStyle name="Total 2 3 21" xfId="51050" xr:uid="{00000000-0005-0000-0000-000092CC0000}"/>
    <cellStyle name="Total 2 3 3" xfId="3619" xr:uid="{00000000-0005-0000-0000-000093CC0000}"/>
    <cellStyle name="Total 2 3 3 10" xfId="25855" xr:uid="{00000000-0005-0000-0000-000094CC0000}"/>
    <cellStyle name="Total 2 3 3 11" xfId="29251" xr:uid="{00000000-0005-0000-0000-000095CC0000}"/>
    <cellStyle name="Total 2 3 3 12" xfId="28503" xr:uid="{00000000-0005-0000-0000-000096CC0000}"/>
    <cellStyle name="Total 2 3 3 13" xfId="35662" xr:uid="{00000000-0005-0000-0000-000097CC0000}"/>
    <cellStyle name="Total 2 3 3 14" xfId="38217" xr:uid="{00000000-0005-0000-0000-000098CC0000}"/>
    <cellStyle name="Total 2 3 3 15" xfId="41055" xr:uid="{00000000-0005-0000-0000-000099CC0000}"/>
    <cellStyle name="Total 2 3 3 16" xfId="43575" xr:uid="{00000000-0005-0000-0000-00009ACC0000}"/>
    <cellStyle name="Total 2 3 3 17" xfId="46114" xr:uid="{00000000-0005-0000-0000-00009BCC0000}"/>
    <cellStyle name="Total 2 3 3 18" xfId="49744" xr:uid="{00000000-0005-0000-0000-00009CCC0000}"/>
    <cellStyle name="Total 2 3 3 19" xfId="51312" xr:uid="{00000000-0005-0000-0000-00009DCC0000}"/>
    <cellStyle name="Total 2 3 3 2" xfId="4962" xr:uid="{00000000-0005-0000-0000-00009ECC0000}"/>
    <cellStyle name="Total 2 3 3 2 10" xfId="27183" xr:uid="{00000000-0005-0000-0000-00009FCC0000}"/>
    <cellStyle name="Total 2 3 3 2 11" xfId="30419" xr:uid="{00000000-0005-0000-0000-0000A0CC0000}"/>
    <cellStyle name="Total 2 3 3 2 12" xfId="32290" xr:uid="{00000000-0005-0000-0000-0000A1CC0000}"/>
    <cellStyle name="Total 2 3 3 2 13" xfId="34615" xr:uid="{00000000-0005-0000-0000-0000A2CC0000}"/>
    <cellStyle name="Total 2 3 3 2 14" xfId="36995" xr:uid="{00000000-0005-0000-0000-0000A3CC0000}"/>
    <cellStyle name="Total 2 3 3 2 15" xfId="39527" xr:uid="{00000000-0005-0000-0000-0000A4CC0000}"/>
    <cellStyle name="Total 2 3 3 2 16" xfId="42384" xr:uid="{00000000-0005-0000-0000-0000A5CC0000}"/>
    <cellStyle name="Total 2 3 3 2 17" xfId="44908" xr:uid="{00000000-0005-0000-0000-0000A6CC0000}"/>
    <cellStyle name="Total 2 3 3 2 18" xfId="47447" xr:uid="{00000000-0005-0000-0000-0000A7CC0000}"/>
    <cellStyle name="Total 2 3 3 2 19" xfId="53331" xr:uid="{00000000-0005-0000-0000-0000A8CC0000}"/>
    <cellStyle name="Total 2 3 3 2 2" xfId="7595" xr:uid="{00000000-0005-0000-0000-0000A9CC0000}"/>
    <cellStyle name="Total 2 3 3 2 3" xfId="10089" xr:uid="{00000000-0005-0000-0000-0000AACC0000}"/>
    <cellStyle name="Total 2 3 3 2 4" xfId="12587" xr:uid="{00000000-0005-0000-0000-0000ABCC0000}"/>
    <cellStyle name="Total 2 3 3 2 5" xfId="15299" xr:uid="{00000000-0005-0000-0000-0000ACCC0000}"/>
    <cellStyle name="Total 2 3 3 2 6" xfId="17483" xr:uid="{00000000-0005-0000-0000-0000ADCC0000}"/>
    <cellStyle name="Total 2 3 3 2 7" xfId="19554" xr:uid="{00000000-0005-0000-0000-0000AECC0000}"/>
    <cellStyle name="Total 2 3 3 2 8" xfId="22036" xr:uid="{00000000-0005-0000-0000-0000AFCC0000}"/>
    <cellStyle name="Total 2 3 3 2 9" xfId="24598" xr:uid="{00000000-0005-0000-0000-0000B0CC0000}"/>
    <cellStyle name="Total 2 3 3 3" xfId="6254" xr:uid="{00000000-0005-0000-0000-0000B1CC0000}"/>
    <cellStyle name="Total 2 3 3 4" xfId="8755" xr:uid="{00000000-0005-0000-0000-0000B2CC0000}"/>
    <cellStyle name="Total 2 3 3 5" xfId="11260" xr:uid="{00000000-0005-0000-0000-0000B3CC0000}"/>
    <cellStyle name="Total 2 3 3 6" xfId="13967" xr:uid="{00000000-0005-0000-0000-0000B4CC0000}"/>
    <cellStyle name="Total 2 3 3 7" xfId="2934" xr:uid="{00000000-0005-0000-0000-0000B5CC0000}"/>
    <cellStyle name="Total 2 3 3 8" xfId="20735" xr:uid="{00000000-0005-0000-0000-0000B6CC0000}"/>
    <cellStyle name="Total 2 3 3 9" xfId="23265" xr:uid="{00000000-0005-0000-0000-0000B7CC0000}"/>
    <cellStyle name="Total 2 3 4" xfId="4017" xr:uid="{00000000-0005-0000-0000-0000B8CC0000}"/>
    <cellStyle name="Total 2 3 4 10" xfId="26248" xr:uid="{00000000-0005-0000-0000-0000B9CC0000}"/>
    <cellStyle name="Total 2 3 4 11" xfId="29585" xr:uid="{00000000-0005-0000-0000-0000BACC0000}"/>
    <cellStyle name="Total 2 3 4 12" xfId="31347" xr:uid="{00000000-0005-0000-0000-0000BBCC0000}"/>
    <cellStyle name="Total 2 3 4 13" xfId="36053" xr:uid="{00000000-0005-0000-0000-0000BCCC0000}"/>
    <cellStyle name="Total 2 3 4 14" xfId="38590" xr:uid="{00000000-0005-0000-0000-0000BDCC0000}"/>
    <cellStyle name="Total 2 3 4 15" xfId="41446" xr:uid="{00000000-0005-0000-0000-0000BECC0000}"/>
    <cellStyle name="Total 2 3 4 16" xfId="43966" xr:uid="{00000000-0005-0000-0000-0000BFCC0000}"/>
    <cellStyle name="Total 2 3 4 17" xfId="46505" xr:uid="{00000000-0005-0000-0000-0000C0CC0000}"/>
    <cellStyle name="Total 2 3 4 18" xfId="49754" xr:uid="{00000000-0005-0000-0000-0000C1CC0000}"/>
    <cellStyle name="Total 2 3 4 19" xfId="51316" xr:uid="{00000000-0005-0000-0000-0000C2CC0000}"/>
    <cellStyle name="Total 2 3 4 2" xfId="5354" xr:uid="{00000000-0005-0000-0000-0000C3CC0000}"/>
    <cellStyle name="Total 2 3 4 2 10" xfId="27574" xr:uid="{00000000-0005-0000-0000-0000C4CC0000}"/>
    <cellStyle name="Total 2 3 4 2 11" xfId="30752" xr:uid="{00000000-0005-0000-0000-0000C5CC0000}"/>
    <cellStyle name="Total 2 3 4 2 12" xfId="32681" xr:uid="{00000000-0005-0000-0000-0000C6CC0000}"/>
    <cellStyle name="Total 2 3 4 2 13" xfId="35007" xr:uid="{00000000-0005-0000-0000-0000C7CC0000}"/>
    <cellStyle name="Total 2 3 4 2 14" xfId="37386" xr:uid="{00000000-0005-0000-0000-0000C8CC0000}"/>
    <cellStyle name="Total 2 3 4 2 15" xfId="39918" xr:uid="{00000000-0005-0000-0000-0000C9CC0000}"/>
    <cellStyle name="Total 2 3 4 2 16" xfId="42774" xr:uid="{00000000-0005-0000-0000-0000CACC0000}"/>
    <cellStyle name="Total 2 3 4 2 17" xfId="45299" xr:uid="{00000000-0005-0000-0000-0000CBCC0000}"/>
    <cellStyle name="Total 2 3 4 2 18" xfId="47838" xr:uid="{00000000-0005-0000-0000-0000CCCC0000}"/>
    <cellStyle name="Total 2 3 4 2 19" xfId="53335" xr:uid="{00000000-0005-0000-0000-0000CDCC0000}"/>
    <cellStyle name="Total 2 3 4 2 2" xfId="7987" xr:uid="{00000000-0005-0000-0000-0000CECC0000}"/>
    <cellStyle name="Total 2 3 4 2 3" xfId="10479" xr:uid="{00000000-0005-0000-0000-0000CFCC0000}"/>
    <cellStyle name="Total 2 3 4 2 4" xfId="12977" xr:uid="{00000000-0005-0000-0000-0000D0CC0000}"/>
    <cellStyle name="Total 2 3 4 2 5" xfId="15690" xr:uid="{00000000-0005-0000-0000-0000D1CC0000}"/>
    <cellStyle name="Total 2 3 4 2 6" xfId="17874" xr:uid="{00000000-0005-0000-0000-0000D2CC0000}"/>
    <cellStyle name="Total 2 3 4 2 7" xfId="19946" xr:uid="{00000000-0005-0000-0000-0000D3CC0000}"/>
    <cellStyle name="Total 2 3 4 2 8" xfId="22428" xr:uid="{00000000-0005-0000-0000-0000D4CC0000}"/>
    <cellStyle name="Total 2 3 4 2 9" xfId="24989" xr:uid="{00000000-0005-0000-0000-0000D5CC0000}"/>
    <cellStyle name="Total 2 3 4 3" xfId="6652" xr:uid="{00000000-0005-0000-0000-0000D6CC0000}"/>
    <cellStyle name="Total 2 3 4 4" xfId="9152" xr:uid="{00000000-0005-0000-0000-0000D7CC0000}"/>
    <cellStyle name="Total 2 3 4 5" xfId="11652" xr:uid="{00000000-0005-0000-0000-0000D8CC0000}"/>
    <cellStyle name="Total 2 3 4 6" xfId="14361" xr:uid="{00000000-0005-0000-0000-0000D9CC0000}"/>
    <cellStyle name="Total 2 3 4 7" xfId="18614" xr:uid="{00000000-0005-0000-0000-0000DACC0000}"/>
    <cellStyle name="Total 2 3 4 8" xfId="21103" xr:uid="{00000000-0005-0000-0000-0000DBCC0000}"/>
    <cellStyle name="Total 2 3 4 9" xfId="23656" xr:uid="{00000000-0005-0000-0000-0000DCCC0000}"/>
    <cellStyle name="Total 2 3 5" xfId="4024" xr:uid="{00000000-0005-0000-0000-0000DDCC0000}"/>
    <cellStyle name="Total 2 3 5 10" xfId="26254" xr:uid="{00000000-0005-0000-0000-0000DECC0000}"/>
    <cellStyle name="Total 2 3 5 11" xfId="29592" xr:uid="{00000000-0005-0000-0000-0000DFCC0000}"/>
    <cellStyle name="Total 2 3 5 12" xfId="31354" xr:uid="{00000000-0005-0000-0000-0000E0CC0000}"/>
    <cellStyle name="Total 2 3 5 13" xfId="36059" xr:uid="{00000000-0005-0000-0000-0000E1CC0000}"/>
    <cellStyle name="Total 2 3 5 14" xfId="38596" xr:uid="{00000000-0005-0000-0000-0000E2CC0000}"/>
    <cellStyle name="Total 2 3 5 15" xfId="41452" xr:uid="{00000000-0005-0000-0000-0000E3CC0000}"/>
    <cellStyle name="Total 2 3 5 16" xfId="43972" xr:uid="{00000000-0005-0000-0000-0000E4CC0000}"/>
    <cellStyle name="Total 2 3 5 17" xfId="46511" xr:uid="{00000000-0005-0000-0000-0000E5CC0000}"/>
    <cellStyle name="Total 2 3 5 18" xfId="50147" xr:uid="{00000000-0005-0000-0000-0000E6CC0000}"/>
    <cellStyle name="Total 2 3 5 19" xfId="51700" xr:uid="{00000000-0005-0000-0000-0000E7CC0000}"/>
    <cellStyle name="Total 2 3 5 2" xfId="5360" xr:uid="{00000000-0005-0000-0000-0000E8CC0000}"/>
    <cellStyle name="Total 2 3 5 2 10" xfId="27580" xr:uid="{00000000-0005-0000-0000-0000E9CC0000}"/>
    <cellStyle name="Total 2 3 5 2 11" xfId="30758" xr:uid="{00000000-0005-0000-0000-0000EACC0000}"/>
    <cellStyle name="Total 2 3 5 2 12" xfId="32687" xr:uid="{00000000-0005-0000-0000-0000EBCC0000}"/>
    <cellStyle name="Total 2 3 5 2 13" xfId="35013" xr:uid="{00000000-0005-0000-0000-0000ECCC0000}"/>
    <cellStyle name="Total 2 3 5 2 14" xfId="37392" xr:uid="{00000000-0005-0000-0000-0000EDCC0000}"/>
    <cellStyle name="Total 2 3 5 2 15" xfId="39924" xr:uid="{00000000-0005-0000-0000-0000EECC0000}"/>
    <cellStyle name="Total 2 3 5 2 16" xfId="42780" xr:uid="{00000000-0005-0000-0000-0000EFCC0000}"/>
    <cellStyle name="Total 2 3 5 2 17" xfId="45305" xr:uid="{00000000-0005-0000-0000-0000F0CC0000}"/>
    <cellStyle name="Total 2 3 5 2 18" xfId="47844" xr:uid="{00000000-0005-0000-0000-0000F1CC0000}"/>
    <cellStyle name="Total 2 3 5 2 19" xfId="53668" xr:uid="{00000000-0005-0000-0000-0000F2CC0000}"/>
    <cellStyle name="Total 2 3 5 2 2" xfId="7993" xr:uid="{00000000-0005-0000-0000-0000F3CC0000}"/>
    <cellStyle name="Total 2 3 5 2 3" xfId="10485" xr:uid="{00000000-0005-0000-0000-0000F4CC0000}"/>
    <cellStyle name="Total 2 3 5 2 4" xfId="12983" xr:uid="{00000000-0005-0000-0000-0000F5CC0000}"/>
    <cellStyle name="Total 2 3 5 2 5" xfId="15696" xr:uid="{00000000-0005-0000-0000-0000F6CC0000}"/>
    <cellStyle name="Total 2 3 5 2 6" xfId="17880" xr:uid="{00000000-0005-0000-0000-0000F7CC0000}"/>
    <cellStyle name="Total 2 3 5 2 7" xfId="19952" xr:uid="{00000000-0005-0000-0000-0000F8CC0000}"/>
    <cellStyle name="Total 2 3 5 2 8" xfId="22434" xr:uid="{00000000-0005-0000-0000-0000F9CC0000}"/>
    <cellStyle name="Total 2 3 5 2 9" xfId="24995" xr:uid="{00000000-0005-0000-0000-0000FACC0000}"/>
    <cellStyle name="Total 2 3 5 3" xfId="6659" xr:uid="{00000000-0005-0000-0000-0000FBCC0000}"/>
    <cellStyle name="Total 2 3 5 4" xfId="9158" xr:uid="{00000000-0005-0000-0000-0000FCCC0000}"/>
    <cellStyle name="Total 2 3 5 5" xfId="11658" xr:uid="{00000000-0005-0000-0000-0000FDCC0000}"/>
    <cellStyle name="Total 2 3 5 6" xfId="14368" xr:uid="{00000000-0005-0000-0000-0000FECC0000}"/>
    <cellStyle name="Total 2 3 5 7" xfId="18620" xr:uid="{00000000-0005-0000-0000-0000FFCC0000}"/>
    <cellStyle name="Total 2 3 5 8" xfId="21109" xr:uid="{00000000-0005-0000-0000-000000CD0000}"/>
    <cellStyle name="Total 2 3 5 9" xfId="23662" xr:uid="{00000000-0005-0000-0000-000001CD0000}"/>
    <cellStyle name="Total 2 3 6" xfId="4087" xr:uid="{00000000-0005-0000-0000-000002CD0000}"/>
    <cellStyle name="Total 2 3 6 10" xfId="23725" xr:uid="{00000000-0005-0000-0000-000003CD0000}"/>
    <cellStyle name="Total 2 3 6 11" xfId="26317" xr:uid="{00000000-0005-0000-0000-000004CD0000}"/>
    <cellStyle name="Total 2 3 6 12" xfId="29655" xr:uid="{00000000-0005-0000-0000-000005CD0000}"/>
    <cellStyle name="Total 2 3 6 13" xfId="31417" xr:uid="{00000000-0005-0000-0000-000006CD0000}"/>
    <cellStyle name="Total 2 3 6 14" xfId="33748" xr:uid="{00000000-0005-0000-0000-000007CD0000}"/>
    <cellStyle name="Total 2 3 6 15" xfId="36122" xr:uid="{00000000-0005-0000-0000-000008CD0000}"/>
    <cellStyle name="Total 2 3 6 16" xfId="38659" xr:uid="{00000000-0005-0000-0000-000009CD0000}"/>
    <cellStyle name="Total 2 3 6 17" xfId="41515" xr:uid="{00000000-0005-0000-0000-00000ACD0000}"/>
    <cellStyle name="Total 2 3 6 18" xfId="44035" xr:uid="{00000000-0005-0000-0000-00000BCD0000}"/>
    <cellStyle name="Total 2 3 6 19" xfId="46574" xr:uid="{00000000-0005-0000-0000-00000CCD0000}"/>
    <cellStyle name="Total 2 3 6 2" xfId="5423" xr:uid="{00000000-0005-0000-0000-00000DCD0000}"/>
    <cellStyle name="Total 2 3 6 2 10" xfId="27643" xr:uid="{00000000-0005-0000-0000-00000ECD0000}"/>
    <cellStyle name="Total 2 3 6 2 11" xfId="30813" xr:uid="{00000000-0005-0000-0000-00000FCD0000}"/>
    <cellStyle name="Total 2 3 6 2 12" xfId="32750" xr:uid="{00000000-0005-0000-0000-000010CD0000}"/>
    <cellStyle name="Total 2 3 6 2 13" xfId="35076" xr:uid="{00000000-0005-0000-0000-000011CD0000}"/>
    <cellStyle name="Total 2 3 6 2 14" xfId="37455" xr:uid="{00000000-0005-0000-0000-000012CD0000}"/>
    <cellStyle name="Total 2 3 6 2 15" xfId="39987" xr:uid="{00000000-0005-0000-0000-000013CD0000}"/>
    <cellStyle name="Total 2 3 6 2 16" xfId="42843" xr:uid="{00000000-0005-0000-0000-000014CD0000}"/>
    <cellStyle name="Total 2 3 6 2 17" xfId="45368" xr:uid="{00000000-0005-0000-0000-000015CD0000}"/>
    <cellStyle name="Total 2 3 6 2 18" xfId="47907" xr:uid="{00000000-0005-0000-0000-000016CD0000}"/>
    <cellStyle name="Total 2 3 6 2 19" xfId="53673" xr:uid="{00000000-0005-0000-0000-000017CD0000}"/>
    <cellStyle name="Total 2 3 6 2 2" xfId="8056" xr:uid="{00000000-0005-0000-0000-000018CD0000}"/>
    <cellStyle name="Total 2 3 6 2 3" xfId="10548" xr:uid="{00000000-0005-0000-0000-000019CD0000}"/>
    <cellStyle name="Total 2 3 6 2 4" xfId="13046" xr:uid="{00000000-0005-0000-0000-00001ACD0000}"/>
    <cellStyle name="Total 2 3 6 2 5" xfId="15759" xr:uid="{00000000-0005-0000-0000-00001BCD0000}"/>
    <cellStyle name="Total 2 3 6 2 6" xfId="17943" xr:uid="{00000000-0005-0000-0000-00001CCD0000}"/>
    <cellStyle name="Total 2 3 6 2 7" xfId="20015" xr:uid="{00000000-0005-0000-0000-00001DCD0000}"/>
    <cellStyle name="Total 2 3 6 2 8" xfId="22497" xr:uid="{00000000-0005-0000-0000-00001ECD0000}"/>
    <cellStyle name="Total 2 3 6 2 9" xfId="25058" xr:uid="{00000000-0005-0000-0000-00001FCD0000}"/>
    <cellStyle name="Total 2 3 6 20" xfId="50160" xr:uid="{00000000-0005-0000-0000-000020CD0000}"/>
    <cellStyle name="Total 2 3 6 21" xfId="51705" xr:uid="{00000000-0005-0000-0000-000021CD0000}"/>
    <cellStyle name="Total 2 3 6 3" xfId="6722" xr:uid="{00000000-0005-0000-0000-000022CD0000}"/>
    <cellStyle name="Total 2 3 6 4" xfId="9221" xr:uid="{00000000-0005-0000-0000-000023CD0000}"/>
    <cellStyle name="Total 2 3 6 5" xfId="11721" xr:uid="{00000000-0005-0000-0000-000024CD0000}"/>
    <cellStyle name="Total 2 3 6 6" xfId="14431" xr:uid="{00000000-0005-0000-0000-000025CD0000}"/>
    <cellStyle name="Total 2 3 6 7" xfId="16620" xr:uid="{00000000-0005-0000-0000-000026CD0000}"/>
    <cellStyle name="Total 2 3 6 8" xfId="18683" xr:uid="{00000000-0005-0000-0000-000027CD0000}"/>
    <cellStyle name="Total 2 3 6 9" xfId="21172" xr:uid="{00000000-0005-0000-0000-000028CD0000}"/>
    <cellStyle name="Total 2 3 7" xfId="4361" xr:uid="{00000000-0005-0000-0000-000029CD0000}"/>
    <cellStyle name="Total 2 3 7 10" xfId="23998" xr:uid="{00000000-0005-0000-0000-00002ACD0000}"/>
    <cellStyle name="Total 2 3 7 11" xfId="26587" xr:uid="{00000000-0005-0000-0000-00002BCD0000}"/>
    <cellStyle name="Total 2 3 7 12" xfId="29926" xr:uid="{00000000-0005-0000-0000-00002CCD0000}"/>
    <cellStyle name="Total 2 3 7 13" xfId="31690" xr:uid="{00000000-0005-0000-0000-00002DCD0000}"/>
    <cellStyle name="Total 2 3 7 14" xfId="34021" xr:uid="{00000000-0005-0000-0000-00002ECD0000}"/>
    <cellStyle name="Total 2 3 7 15" xfId="36395" xr:uid="{00000000-0005-0000-0000-00002FCD0000}"/>
    <cellStyle name="Total 2 3 7 16" xfId="38932" xr:uid="{00000000-0005-0000-0000-000030CD0000}"/>
    <cellStyle name="Total 2 3 7 17" xfId="41787" xr:uid="{00000000-0005-0000-0000-000031CD0000}"/>
    <cellStyle name="Total 2 3 7 18" xfId="44308" xr:uid="{00000000-0005-0000-0000-000032CD0000}"/>
    <cellStyle name="Total 2 3 7 19" xfId="46847" xr:uid="{00000000-0005-0000-0000-000033CD0000}"/>
    <cellStyle name="Total 2 3 7 2" xfId="5693" xr:uid="{00000000-0005-0000-0000-000034CD0000}"/>
    <cellStyle name="Total 2 3 7 2 10" xfId="27913" xr:uid="{00000000-0005-0000-0000-000035CD0000}"/>
    <cellStyle name="Total 2 3 7 2 11" xfId="31044" xr:uid="{00000000-0005-0000-0000-000036CD0000}"/>
    <cellStyle name="Total 2 3 7 2 12" xfId="33020" xr:uid="{00000000-0005-0000-0000-000037CD0000}"/>
    <cellStyle name="Total 2 3 7 2 13" xfId="35346" xr:uid="{00000000-0005-0000-0000-000038CD0000}"/>
    <cellStyle name="Total 2 3 7 2 14" xfId="37725" xr:uid="{00000000-0005-0000-0000-000039CD0000}"/>
    <cellStyle name="Total 2 3 7 2 15" xfId="40257" xr:uid="{00000000-0005-0000-0000-00003ACD0000}"/>
    <cellStyle name="Total 2 3 7 2 16" xfId="43113" xr:uid="{00000000-0005-0000-0000-00003BCD0000}"/>
    <cellStyle name="Total 2 3 7 2 17" xfId="45638" xr:uid="{00000000-0005-0000-0000-00003CCD0000}"/>
    <cellStyle name="Total 2 3 7 2 18" xfId="48177" xr:uid="{00000000-0005-0000-0000-00003DCD0000}"/>
    <cellStyle name="Total 2 3 7 2 19" xfId="53677" xr:uid="{00000000-0005-0000-0000-00003ECD0000}"/>
    <cellStyle name="Total 2 3 7 2 2" xfId="8326" xr:uid="{00000000-0005-0000-0000-00003FCD0000}"/>
    <cellStyle name="Total 2 3 7 2 3" xfId="10818" xr:uid="{00000000-0005-0000-0000-000040CD0000}"/>
    <cellStyle name="Total 2 3 7 2 4" xfId="13316" xr:uid="{00000000-0005-0000-0000-000041CD0000}"/>
    <cellStyle name="Total 2 3 7 2 5" xfId="16029" xr:uid="{00000000-0005-0000-0000-000042CD0000}"/>
    <cellStyle name="Total 2 3 7 2 6" xfId="18213" xr:uid="{00000000-0005-0000-0000-000043CD0000}"/>
    <cellStyle name="Total 2 3 7 2 7" xfId="20285" xr:uid="{00000000-0005-0000-0000-000044CD0000}"/>
    <cellStyle name="Total 2 3 7 2 8" xfId="22767" xr:uid="{00000000-0005-0000-0000-000045CD0000}"/>
    <cellStyle name="Total 2 3 7 2 9" xfId="25328" xr:uid="{00000000-0005-0000-0000-000046CD0000}"/>
    <cellStyle name="Total 2 3 7 20" xfId="50170" xr:uid="{00000000-0005-0000-0000-000047CD0000}"/>
    <cellStyle name="Total 2 3 7 21" xfId="51709" xr:uid="{00000000-0005-0000-0000-000048CD0000}"/>
    <cellStyle name="Total 2 3 7 3" xfId="6995" xr:uid="{00000000-0005-0000-0000-000049CD0000}"/>
    <cellStyle name="Total 2 3 7 4" xfId="9491" xr:uid="{00000000-0005-0000-0000-00004ACD0000}"/>
    <cellStyle name="Total 2 3 7 5" xfId="11991" xr:uid="{00000000-0005-0000-0000-00004BCD0000}"/>
    <cellStyle name="Total 2 3 7 6" xfId="14702" xr:uid="{00000000-0005-0000-0000-00004CCD0000}"/>
    <cellStyle name="Total 2 3 7 7" xfId="16892" xr:uid="{00000000-0005-0000-0000-00004DCD0000}"/>
    <cellStyle name="Total 2 3 7 8" xfId="18956" xr:uid="{00000000-0005-0000-0000-00004ECD0000}"/>
    <cellStyle name="Total 2 3 7 9" xfId="21445" xr:uid="{00000000-0005-0000-0000-00004FCD0000}"/>
    <cellStyle name="Total 2 3 8" xfId="4502" xr:uid="{00000000-0005-0000-0000-000050CD0000}"/>
    <cellStyle name="Total 2 3 8 10" xfId="26727" xr:uid="{00000000-0005-0000-0000-000051CD0000}"/>
    <cellStyle name="Total 2 3 8 11" xfId="30031" xr:uid="{00000000-0005-0000-0000-000052CD0000}"/>
    <cellStyle name="Total 2 3 8 12" xfId="31830" xr:uid="{00000000-0005-0000-0000-000053CD0000}"/>
    <cellStyle name="Total 2 3 8 13" xfId="34155" xr:uid="{00000000-0005-0000-0000-000054CD0000}"/>
    <cellStyle name="Total 2 3 8 14" xfId="36535" xr:uid="{00000000-0005-0000-0000-000055CD0000}"/>
    <cellStyle name="Total 2 3 8 15" xfId="39067" xr:uid="{00000000-0005-0000-0000-000056CD0000}"/>
    <cellStyle name="Total 2 3 8 16" xfId="41927" xr:uid="{00000000-0005-0000-0000-000057CD0000}"/>
    <cellStyle name="Total 2 3 8 17" xfId="44448" xr:uid="{00000000-0005-0000-0000-000058CD0000}"/>
    <cellStyle name="Total 2 3 8 18" xfId="46987" xr:uid="{00000000-0005-0000-0000-000059CD0000}"/>
    <cellStyle name="Total 2 3 8 19" xfId="50428" xr:uid="{00000000-0005-0000-0000-00005ACD0000}"/>
    <cellStyle name="Total 2 3 8 2" xfId="7135" xr:uid="{00000000-0005-0000-0000-00005BCD0000}"/>
    <cellStyle name="Total 2 3 8 2 2" xfId="53877" xr:uid="{00000000-0005-0000-0000-00005CCD0000}"/>
    <cellStyle name="Total 2 3 8 20" xfId="51960" xr:uid="{00000000-0005-0000-0000-00005DCD0000}"/>
    <cellStyle name="Total 2 3 8 3" xfId="9632" xr:uid="{00000000-0005-0000-0000-00005ECD0000}"/>
    <cellStyle name="Total 2 3 8 4" xfId="12131" xr:uid="{00000000-0005-0000-0000-00005FCD0000}"/>
    <cellStyle name="Total 2 3 8 5" xfId="14842" xr:uid="{00000000-0005-0000-0000-000060CD0000}"/>
    <cellStyle name="Total 2 3 8 6" xfId="17025" xr:uid="{00000000-0005-0000-0000-000061CD0000}"/>
    <cellStyle name="Total 2 3 8 7" xfId="19097" xr:uid="{00000000-0005-0000-0000-000062CD0000}"/>
    <cellStyle name="Total 2 3 8 8" xfId="21577" xr:uid="{00000000-0005-0000-0000-000063CD0000}"/>
    <cellStyle name="Total 2 3 8 9" xfId="24138" xr:uid="{00000000-0005-0000-0000-000064CD0000}"/>
    <cellStyle name="Total 2 3 9" xfId="2797" xr:uid="{00000000-0005-0000-0000-000065CD0000}"/>
    <cellStyle name="Total 2 3 9 2" xfId="50438" xr:uid="{00000000-0005-0000-0000-000066CD0000}"/>
    <cellStyle name="Total 2 3 9 2 2" xfId="53881" xr:uid="{00000000-0005-0000-0000-000067CD0000}"/>
    <cellStyle name="Total 2 3 9 3" xfId="51964" xr:uid="{00000000-0005-0000-0000-000068CD0000}"/>
    <cellStyle name="Total 2 4" xfId="2288" xr:uid="{00000000-0005-0000-0000-000069CD0000}"/>
    <cellStyle name="Total 2 4 10" xfId="13551" xr:uid="{00000000-0005-0000-0000-00006ACD0000}"/>
    <cellStyle name="Total 2 4 11" xfId="13495" xr:uid="{00000000-0005-0000-0000-00006BCD0000}"/>
    <cellStyle name="Total 2 4 12" xfId="13430" xr:uid="{00000000-0005-0000-0000-00006CCD0000}"/>
    <cellStyle name="Total 2 4 13" xfId="22878" xr:uid="{00000000-0005-0000-0000-00006DCD0000}"/>
    <cellStyle name="Total 2 4 14" xfId="25457" xr:uid="{00000000-0005-0000-0000-00006ECD0000}"/>
    <cellStyle name="Total 2 4 15" xfId="28129" xr:uid="{00000000-0005-0000-0000-00006FCD0000}"/>
    <cellStyle name="Total 2 4 16" xfId="28151" xr:uid="{00000000-0005-0000-0000-000070CD0000}"/>
    <cellStyle name="Total 2 4 17" xfId="37849" xr:uid="{00000000-0005-0000-0000-000071CD0000}"/>
    <cellStyle name="Total 2 4 18" xfId="40664" xr:uid="{00000000-0005-0000-0000-000072CD0000}"/>
    <cellStyle name="Total 2 4 19" xfId="43209" xr:uid="{00000000-0005-0000-0000-000073CD0000}"/>
    <cellStyle name="Total 2 4 2" xfId="3875" xr:uid="{00000000-0005-0000-0000-000074CD0000}"/>
    <cellStyle name="Total 2 4 2 10" xfId="26106" xr:uid="{00000000-0005-0000-0000-000075CD0000}"/>
    <cellStyle name="Total 2 4 2 11" xfId="29467" xr:uid="{00000000-0005-0000-0000-000076CD0000}"/>
    <cellStyle name="Total 2 4 2 12" xfId="31205" xr:uid="{00000000-0005-0000-0000-000077CD0000}"/>
    <cellStyle name="Total 2 4 2 13" xfId="35911" xr:uid="{00000000-0005-0000-0000-000078CD0000}"/>
    <cellStyle name="Total 2 4 2 14" xfId="38455" xr:uid="{00000000-0005-0000-0000-000079CD0000}"/>
    <cellStyle name="Total 2 4 2 15" xfId="41304" xr:uid="{00000000-0005-0000-0000-00007ACD0000}"/>
    <cellStyle name="Total 2 4 2 16" xfId="43824" xr:uid="{00000000-0005-0000-0000-00007BCD0000}"/>
    <cellStyle name="Total 2 4 2 17" xfId="46363" xr:uid="{00000000-0005-0000-0000-00007CCD0000}"/>
    <cellStyle name="Total 2 4 2 18" xfId="52937" xr:uid="{00000000-0005-0000-0000-00007DCD0000}"/>
    <cellStyle name="Total 2 4 2 2" xfId="5212" xr:uid="{00000000-0005-0000-0000-00007ECD0000}"/>
    <cellStyle name="Total 2 4 2 2 10" xfId="27432" xr:uid="{00000000-0005-0000-0000-00007FCD0000}"/>
    <cellStyle name="Total 2 4 2 2 11" xfId="30633" xr:uid="{00000000-0005-0000-0000-000080CD0000}"/>
    <cellStyle name="Total 2 4 2 2 12" xfId="32539" xr:uid="{00000000-0005-0000-0000-000081CD0000}"/>
    <cellStyle name="Total 2 4 2 2 13" xfId="34865" xr:uid="{00000000-0005-0000-0000-000082CD0000}"/>
    <cellStyle name="Total 2 4 2 2 14" xfId="37244" xr:uid="{00000000-0005-0000-0000-000083CD0000}"/>
    <cellStyle name="Total 2 4 2 2 15" xfId="39776" xr:uid="{00000000-0005-0000-0000-000084CD0000}"/>
    <cellStyle name="Total 2 4 2 2 16" xfId="42632" xr:uid="{00000000-0005-0000-0000-000085CD0000}"/>
    <cellStyle name="Total 2 4 2 2 17" xfId="45157" xr:uid="{00000000-0005-0000-0000-000086CD0000}"/>
    <cellStyle name="Total 2 4 2 2 18" xfId="47696" xr:uid="{00000000-0005-0000-0000-000087CD0000}"/>
    <cellStyle name="Total 2 4 2 2 2" xfId="7845" xr:uid="{00000000-0005-0000-0000-000088CD0000}"/>
    <cellStyle name="Total 2 4 2 2 3" xfId="10337" xr:uid="{00000000-0005-0000-0000-000089CD0000}"/>
    <cellStyle name="Total 2 4 2 2 4" xfId="12835" xr:uid="{00000000-0005-0000-0000-00008ACD0000}"/>
    <cellStyle name="Total 2 4 2 2 5" xfId="15548" xr:uid="{00000000-0005-0000-0000-00008BCD0000}"/>
    <cellStyle name="Total 2 4 2 2 6" xfId="17732" xr:uid="{00000000-0005-0000-0000-00008CCD0000}"/>
    <cellStyle name="Total 2 4 2 2 7" xfId="19804" xr:uid="{00000000-0005-0000-0000-00008DCD0000}"/>
    <cellStyle name="Total 2 4 2 2 8" xfId="22286" xr:uid="{00000000-0005-0000-0000-00008ECD0000}"/>
    <cellStyle name="Total 2 4 2 2 9" xfId="24847" xr:uid="{00000000-0005-0000-0000-00008FCD0000}"/>
    <cellStyle name="Total 2 4 2 3" xfId="6510" xr:uid="{00000000-0005-0000-0000-000090CD0000}"/>
    <cellStyle name="Total 2 4 2 4" xfId="9010" xr:uid="{00000000-0005-0000-0000-000091CD0000}"/>
    <cellStyle name="Total 2 4 2 5" xfId="11510" xr:uid="{00000000-0005-0000-0000-000092CD0000}"/>
    <cellStyle name="Total 2 4 2 6" xfId="14219" xr:uid="{00000000-0005-0000-0000-000093CD0000}"/>
    <cellStyle name="Total 2 4 2 7" xfId="18472" xr:uid="{00000000-0005-0000-0000-000094CD0000}"/>
    <cellStyle name="Total 2 4 2 8" xfId="20971" xr:uid="{00000000-0005-0000-0000-000095CD0000}"/>
    <cellStyle name="Total 2 4 2 9" xfId="23514" xr:uid="{00000000-0005-0000-0000-000096CD0000}"/>
    <cellStyle name="Total 2 4 20" xfId="40625" xr:uid="{00000000-0005-0000-0000-000097CD0000}"/>
    <cellStyle name="Total 2 4 21" xfId="48513" xr:uid="{00000000-0005-0000-0000-000098CD0000}"/>
    <cellStyle name="Total 2 4 22" xfId="50868" xr:uid="{00000000-0005-0000-0000-000099CD0000}"/>
    <cellStyle name="Total 2 4 3" xfId="4004" xr:uid="{00000000-0005-0000-0000-00009ACD0000}"/>
    <cellStyle name="Total 2 4 3 10" xfId="26235" xr:uid="{00000000-0005-0000-0000-00009BCD0000}"/>
    <cellStyle name="Total 2 4 3 11" xfId="29576" xr:uid="{00000000-0005-0000-0000-00009CCD0000}"/>
    <cellStyle name="Total 2 4 3 12" xfId="31334" xr:uid="{00000000-0005-0000-0000-00009DCD0000}"/>
    <cellStyle name="Total 2 4 3 13" xfId="36040" xr:uid="{00000000-0005-0000-0000-00009ECD0000}"/>
    <cellStyle name="Total 2 4 3 14" xfId="38577" xr:uid="{00000000-0005-0000-0000-00009FCD0000}"/>
    <cellStyle name="Total 2 4 3 15" xfId="41433" xr:uid="{00000000-0005-0000-0000-0000A0CD0000}"/>
    <cellStyle name="Total 2 4 3 16" xfId="43953" xr:uid="{00000000-0005-0000-0000-0000A1CD0000}"/>
    <cellStyle name="Total 2 4 3 17" xfId="46492" xr:uid="{00000000-0005-0000-0000-0000A2CD0000}"/>
    <cellStyle name="Total 2 4 3 2" xfId="5341" xr:uid="{00000000-0005-0000-0000-0000A3CD0000}"/>
    <cellStyle name="Total 2 4 3 2 10" xfId="27561" xr:uid="{00000000-0005-0000-0000-0000A4CD0000}"/>
    <cellStyle name="Total 2 4 3 2 11" xfId="30743" xr:uid="{00000000-0005-0000-0000-0000A5CD0000}"/>
    <cellStyle name="Total 2 4 3 2 12" xfId="32668" xr:uid="{00000000-0005-0000-0000-0000A6CD0000}"/>
    <cellStyle name="Total 2 4 3 2 13" xfId="34994" xr:uid="{00000000-0005-0000-0000-0000A7CD0000}"/>
    <cellStyle name="Total 2 4 3 2 14" xfId="37373" xr:uid="{00000000-0005-0000-0000-0000A8CD0000}"/>
    <cellStyle name="Total 2 4 3 2 15" xfId="39905" xr:uid="{00000000-0005-0000-0000-0000A9CD0000}"/>
    <cellStyle name="Total 2 4 3 2 16" xfId="42761" xr:uid="{00000000-0005-0000-0000-0000AACD0000}"/>
    <cellStyle name="Total 2 4 3 2 17" xfId="45286" xr:uid="{00000000-0005-0000-0000-0000ABCD0000}"/>
    <cellStyle name="Total 2 4 3 2 18" xfId="47825" xr:uid="{00000000-0005-0000-0000-0000ACCD0000}"/>
    <cellStyle name="Total 2 4 3 2 2" xfId="7974" xr:uid="{00000000-0005-0000-0000-0000ADCD0000}"/>
    <cellStyle name="Total 2 4 3 2 3" xfId="10466" xr:uid="{00000000-0005-0000-0000-0000AECD0000}"/>
    <cellStyle name="Total 2 4 3 2 4" xfId="12964" xr:uid="{00000000-0005-0000-0000-0000AFCD0000}"/>
    <cellStyle name="Total 2 4 3 2 5" xfId="15677" xr:uid="{00000000-0005-0000-0000-0000B0CD0000}"/>
    <cellStyle name="Total 2 4 3 2 6" xfId="17861" xr:uid="{00000000-0005-0000-0000-0000B1CD0000}"/>
    <cellStyle name="Total 2 4 3 2 7" xfId="19933" xr:uid="{00000000-0005-0000-0000-0000B2CD0000}"/>
    <cellStyle name="Total 2 4 3 2 8" xfId="22415" xr:uid="{00000000-0005-0000-0000-0000B3CD0000}"/>
    <cellStyle name="Total 2 4 3 2 9" xfId="24976" xr:uid="{00000000-0005-0000-0000-0000B4CD0000}"/>
    <cellStyle name="Total 2 4 3 3" xfId="6639" xr:uid="{00000000-0005-0000-0000-0000B5CD0000}"/>
    <cellStyle name="Total 2 4 3 4" xfId="9139" xr:uid="{00000000-0005-0000-0000-0000B6CD0000}"/>
    <cellStyle name="Total 2 4 3 5" xfId="11639" xr:uid="{00000000-0005-0000-0000-0000B7CD0000}"/>
    <cellStyle name="Total 2 4 3 6" xfId="14348" xr:uid="{00000000-0005-0000-0000-0000B8CD0000}"/>
    <cellStyle name="Total 2 4 3 7" xfId="18601" xr:uid="{00000000-0005-0000-0000-0000B9CD0000}"/>
    <cellStyle name="Total 2 4 3 8" xfId="21090" xr:uid="{00000000-0005-0000-0000-0000BACD0000}"/>
    <cellStyle name="Total 2 4 3 9" xfId="23643" xr:uid="{00000000-0005-0000-0000-0000BBCD0000}"/>
    <cellStyle name="Total 2 4 4" xfId="4276" xr:uid="{00000000-0005-0000-0000-0000BCCD0000}"/>
    <cellStyle name="Total 2 4 4 10" xfId="23914" xr:uid="{00000000-0005-0000-0000-0000BDCD0000}"/>
    <cellStyle name="Total 2 4 4 11" xfId="26503" xr:uid="{00000000-0005-0000-0000-0000BECD0000}"/>
    <cellStyle name="Total 2 4 4 12" xfId="29842" xr:uid="{00000000-0005-0000-0000-0000BFCD0000}"/>
    <cellStyle name="Total 2 4 4 13" xfId="31606" xr:uid="{00000000-0005-0000-0000-0000C0CD0000}"/>
    <cellStyle name="Total 2 4 4 14" xfId="33937" xr:uid="{00000000-0005-0000-0000-0000C1CD0000}"/>
    <cellStyle name="Total 2 4 4 15" xfId="36311" xr:uid="{00000000-0005-0000-0000-0000C2CD0000}"/>
    <cellStyle name="Total 2 4 4 16" xfId="38848" xr:uid="{00000000-0005-0000-0000-0000C3CD0000}"/>
    <cellStyle name="Total 2 4 4 17" xfId="41702" xr:uid="{00000000-0005-0000-0000-0000C4CD0000}"/>
    <cellStyle name="Total 2 4 4 18" xfId="44224" xr:uid="{00000000-0005-0000-0000-0000C5CD0000}"/>
    <cellStyle name="Total 2 4 4 19" xfId="46763" xr:uid="{00000000-0005-0000-0000-0000C6CD0000}"/>
    <cellStyle name="Total 2 4 4 2" xfId="5609" xr:uid="{00000000-0005-0000-0000-0000C7CD0000}"/>
    <cellStyle name="Total 2 4 4 2 10" xfId="27829" xr:uid="{00000000-0005-0000-0000-0000C8CD0000}"/>
    <cellStyle name="Total 2 4 4 2 11" xfId="30966" xr:uid="{00000000-0005-0000-0000-0000C9CD0000}"/>
    <cellStyle name="Total 2 4 4 2 12" xfId="32936" xr:uid="{00000000-0005-0000-0000-0000CACD0000}"/>
    <cellStyle name="Total 2 4 4 2 13" xfId="35262" xr:uid="{00000000-0005-0000-0000-0000CBCD0000}"/>
    <cellStyle name="Total 2 4 4 2 14" xfId="37641" xr:uid="{00000000-0005-0000-0000-0000CCCD0000}"/>
    <cellStyle name="Total 2 4 4 2 15" xfId="40173" xr:uid="{00000000-0005-0000-0000-0000CDCD0000}"/>
    <cellStyle name="Total 2 4 4 2 16" xfId="43029" xr:uid="{00000000-0005-0000-0000-0000CECD0000}"/>
    <cellStyle name="Total 2 4 4 2 17" xfId="45554" xr:uid="{00000000-0005-0000-0000-0000CFCD0000}"/>
    <cellStyle name="Total 2 4 4 2 18" xfId="48093" xr:uid="{00000000-0005-0000-0000-0000D0CD0000}"/>
    <cellStyle name="Total 2 4 4 2 2" xfId="8242" xr:uid="{00000000-0005-0000-0000-0000D1CD0000}"/>
    <cellStyle name="Total 2 4 4 2 3" xfId="10734" xr:uid="{00000000-0005-0000-0000-0000D2CD0000}"/>
    <cellStyle name="Total 2 4 4 2 4" xfId="13232" xr:uid="{00000000-0005-0000-0000-0000D3CD0000}"/>
    <cellStyle name="Total 2 4 4 2 5" xfId="15945" xr:uid="{00000000-0005-0000-0000-0000D4CD0000}"/>
    <cellStyle name="Total 2 4 4 2 6" xfId="18129" xr:uid="{00000000-0005-0000-0000-0000D5CD0000}"/>
    <cellStyle name="Total 2 4 4 2 7" xfId="20201" xr:uid="{00000000-0005-0000-0000-0000D6CD0000}"/>
    <cellStyle name="Total 2 4 4 2 8" xfId="22683" xr:uid="{00000000-0005-0000-0000-0000D7CD0000}"/>
    <cellStyle name="Total 2 4 4 2 9" xfId="25244" xr:uid="{00000000-0005-0000-0000-0000D8CD0000}"/>
    <cellStyle name="Total 2 4 4 3" xfId="6911" xr:uid="{00000000-0005-0000-0000-0000D9CD0000}"/>
    <cellStyle name="Total 2 4 4 4" xfId="9407" xr:uid="{00000000-0005-0000-0000-0000DACD0000}"/>
    <cellStyle name="Total 2 4 4 5" xfId="11907" xr:uid="{00000000-0005-0000-0000-0000DBCD0000}"/>
    <cellStyle name="Total 2 4 4 6" xfId="14617" xr:uid="{00000000-0005-0000-0000-0000DCCD0000}"/>
    <cellStyle name="Total 2 4 4 7" xfId="16808" xr:uid="{00000000-0005-0000-0000-0000DDCD0000}"/>
    <cellStyle name="Total 2 4 4 8" xfId="18872" xr:uid="{00000000-0005-0000-0000-0000DECD0000}"/>
    <cellStyle name="Total 2 4 4 9" xfId="21361" xr:uid="{00000000-0005-0000-0000-0000DFCD0000}"/>
    <cellStyle name="Total 2 4 5" xfId="4574" xr:uid="{00000000-0005-0000-0000-0000E0CD0000}"/>
    <cellStyle name="Total 2 4 5 10" xfId="26797" xr:uid="{00000000-0005-0000-0000-0000E1CD0000}"/>
    <cellStyle name="Total 2 4 5 11" xfId="30097" xr:uid="{00000000-0005-0000-0000-0000E2CD0000}"/>
    <cellStyle name="Total 2 4 5 12" xfId="31902" xr:uid="{00000000-0005-0000-0000-0000E3CD0000}"/>
    <cellStyle name="Total 2 4 5 13" xfId="34227" xr:uid="{00000000-0005-0000-0000-0000E4CD0000}"/>
    <cellStyle name="Total 2 4 5 14" xfId="36607" xr:uid="{00000000-0005-0000-0000-0000E5CD0000}"/>
    <cellStyle name="Total 2 4 5 15" xfId="39139" xr:uid="{00000000-0005-0000-0000-0000E6CD0000}"/>
    <cellStyle name="Total 2 4 5 16" xfId="41998" xr:uid="{00000000-0005-0000-0000-0000E7CD0000}"/>
    <cellStyle name="Total 2 4 5 17" xfId="44520" xr:uid="{00000000-0005-0000-0000-0000E8CD0000}"/>
    <cellStyle name="Total 2 4 5 18" xfId="47059" xr:uid="{00000000-0005-0000-0000-0000E9CD0000}"/>
    <cellStyle name="Total 2 4 5 2" xfId="7207" xr:uid="{00000000-0005-0000-0000-0000EACD0000}"/>
    <cellStyle name="Total 2 4 5 3" xfId="9702" xr:uid="{00000000-0005-0000-0000-0000EBCD0000}"/>
    <cellStyle name="Total 2 4 5 4" xfId="12201" xr:uid="{00000000-0005-0000-0000-0000ECCD0000}"/>
    <cellStyle name="Total 2 4 5 5" xfId="14913" xr:uid="{00000000-0005-0000-0000-0000EDCD0000}"/>
    <cellStyle name="Total 2 4 5 6" xfId="17095" xr:uid="{00000000-0005-0000-0000-0000EECD0000}"/>
    <cellStyle name="Total 2 4 5 7" xfId="19167" xr:uid="{00000000-0005-0000-0000-0000EFCD0000}"/>
    <cellStyle name="Total 2 4 5 8" xfId="21649" xr:uid="{00000000-0005-0000-0000-0000F0CD0000}"/>
    <cellStyle name="Total 2 4 5 9" xfId="24210" xr:uid="{00000000-0005-0000-0000-0000F1CD0000}"/>
    <cellStyle name="Total 2 4 6" xfId="3202" xr:uid="{00000000-0005-0000-0000-0000F2CD0000}"/>
    <cellStyle name="Total 2 4 7" xfId="5848" xr:uid="{00000000-0005-0000-0000-0000F3CD0000}"/>
    <cellStyle name="Total 2 4 8" xfId="2938" xr:uid="{00000000-0005-0000-0000-0000F4CD0000}"/>
    <cellStyle name="Total 2 4 9" xfId="2400" xr:uid="{00000000-0005-0000-0000-0000F5CD0000}"/>
    <cellStyle name="Total 2 5" xfId="3406" xr:uid="{00000000-0005-0000-0000-0000F6CD0000}"/>
    <cellStyle name="Total 2 5 10" xfId="25644" xr:uid="{00000000-0005-0000-0000-0000F7CD0000}"/>
    <cellStyle name="Total 2 5 11" xfId="29075" xr:uid="{00000000-0005-0000-0000-0000F8CD0000}"/>
    <cellStyle name="Total 2 5 12" xfId="28632" xr:uid="{00000000-0005-0000-0000-0000F9CD0000}"/>
    <cellStyle name="Total 2 5 13" xfId="35450" xr:uid="{00000000-0005-0000-0000-0000FACD0000}"/>
    <cellStyle name="Total 2 5 14" xfId="38012" xr:uid="{00000000-0005-0000-0000-0000FBCD0000}"/>
    <cellStyle name="Total 2 5 15" xfId="40844" xr:uid="{00000000-0005-0000-0000-0000FCCD0000}"/>
    <cellStyle name="Total 2 5 16" xfId="43363" xr:uid="{00000000-0005-0000-0000-0000FDCD0000}"/>
    <cellStyle name="Total 2 5 17" xfId="45902" xr:uid="{00000000-0005-0000-0000-0000FECD0000}"/>
    <cellStyle name="Total 2 5 18" xfId="52142" xr:uid="{00000000-0005-0000-0000-0000FFCD0000}"/>
    <cellStyle name="Total 2 5 2" xfId="4750" xr:uid="{00000000-0005-0000-0000-000000CE0000}"/>
    <cellStyle name="Total 2 5 2 10" xfId="26972" xr:uid="{00000000-0005-0000-0000-000001CE0000}"/>
    <cellStyle name="Total 2 5 2 11" xfId="30248" xr:uid="{00000000-0005-0000-0000-000002CE0000}"/>
    <cellStyle name="Total 2 5 2 12" xfId="32078" xr:uid="{00000000-0005-0000-0000-000003CE0000}"/>
    <cellStyle name="Total 2 5 2 13" xfId="34403" xr:uid="{00000000-0005-0000-0000-000004CE0000}"/>
    <cellStyle name="Total 2 5 2 14" xfId="36783" xr:uid="{00000000-0005-0000-0000-000005CE0000}"/>
    <cellStyle name="Total 2 5 2 15" xfId="39315" xr:uid="{00000000-0005-0000-0000-000006CE0000}"/>
    <cellStyle name="Total 2 5 2 16" xfId="42173" xr:uid="{00000000-0005-0000-0000-000007CE0000}"/>
    <cellStyle name="Total 2 5 2 17" xfId="44696" xr:uid="{00000000-0005-0000-0000-000008CE0000}"/>
    <cellStyle name="Total 2 5 2 18" xfId="47235" xr:uid="{00000000-0005-0000-0000-000009CE0000}"/>
    <cellStyle name="Total 2 5 2 19" xfId="54022" xr:uid="{00000000-0005-0000-0000-00000ACE0000}"/>
    <cellStyle name="Total 2 5 2 2" xfId="7383" xr:uid="{00000000-0005-0000-0000-00000BCE0000}"/>
    <cellStyle name="Total 2 5 2 3" xfId="9878" xr:uid="{00000000-0005-0000-0000-00000CCE0000}"/>
    <cellStyle name="Total 2 5 2 4" xfId="12376" xr:uid="{00000000-0005-0000-0000-00000DCE0000}"/>
    <cellStyle name="Total 2 5 2 5" xfId="15088" xr:uid="{00000000-0005-0000-0000-00000ECE0000}"/>
    <cellStyle name="Total 2 5 2 6" xfId="17271" xr:uid="{00000000-0005-0000-0000-00000FCE0000}"/>
    <cellStyle name="Total 2 5 2 7" xfId="19342" xr:uid="{00000000-0005-0000-0000-000010CE0000}"/>
    <cellStyle name="Total 2 5 2 8" xfId="21824" xr:uid="{00000000-0005-0000-0000-000011CE0000}"/>
    <cellStyle name="Total 2 5 2 9" xfId="24386" xr:uid="{00000000-0005-0000-0000-000012CE0000}"/>
    <cellStyle name="Total 2 5 3" xfId="6041" xr:uid="{00000000-0005-0000-0000-000013CE0000}"/>
    <cellStyle name="Total 2 5 4" xfId="8543" xr:uid="{00000000-0005-0000-0000-000014CE0000}"/>
    <cellStyle name="Total 2 5 5" xfId="11049" xr:uid="{00000000-0005-0000-0000-000015CE0000}"/>
    <cellStyle name="Total 2 5 6" xfId="13755" xr:uid="{00000000-0005-0000-0000-000016CE0000}"/>
    <cellStyle name="Total 2 5 7" xfId="8456" xr:uid="{00000000-0005-0000-0000-000017CE0000}"/>
    <cellStyle name="Total 2 5 8" xfId="20531" xr:uid="{00000000-0005-0000-0000-000018CE0000}"/>
    <cellStyle name="Total 2 5 9" xfId="23053" xr:uid="{00000000-0005-0000-0000-000019CE0000}"/>
    <cellStyle name="Total 2 6" xfId="4015" xr:uid="{00000000-0005-0000-0000-00001ACE0000}"/>
    <cellStyle name="Total 2 6 10" xfId="26246" xr:uid="{00000000-0005-0000-0000-00001BCE0000}"/>
    <cellStyle name="Total 2 6 11" xfId="29583" xr:uid="{00000000-0005-0000-0000-00001CCE0000}"/>
    <cellStyle name="Total 2 6 12" xfId="31345" xr:uid="{00000000-0005-0000-0000-00001DCE0000}"/>
    <cellStyle name="Total 2 6 13" xfId="36051" xr:uid="{00000000-0005-0000-0000-00001ECE0000}"/>
    <cellStyle name="Total 2 6 14" xfId="38588" xr:uid="{00000000-0005-0000-0000-00001FCE0000}"/>
    <cellStyle name="Total 2 6 15" xfId="41444" xr:uid="{00000000-0005-0000-0000-000020CE0000}"/>
    <cellStyle name="Total 2 6 16" xfId="43964" xr:uid="{00000000-0005-0000-0000-000021CE0000}"/>
    <cellStyle name="Total 2 6 17" xfId="46503" xr:uid="{00000000-0005-0000-0000-000022CE0000}"/>
    <cellStyle name="Total 2 6 18" xfId="52642" xr:uid="{00000000-0005-0000-0000-000023CE0000}"/>
    <cellStyle name="Total 2 6 2" xfId="5352" xr:uid="{00000000-0005-0000-0000-000024CE0000}"/>
    <cellStyle name="Total 2 6 2 10" xfId="27572" xr:uid="{00000000-0005-0000-0000-000025CE0000}"/>
    <cellStyle name="Total 2 6 2 11" xfId="30750" xr:uid="{00000000-0005-0000-0000-000026CE0000}"/>
    <cellStyle name="Total 2 6 2 12" xfId="32679" xr:uid="{00000000-0005-0000-0000-000027CE0000}"/>
    <cellStyle name="Total 2 6 2 13" xfId="35005" xr:uid="{00000000-0005-0000-0000-000028CE0000}"/>
    <cellStyle name="Total 2 6 2 14" xfId="37384" xr:uid="{00000000-0005-0000-0000-000029CE0000}"/>
    <cellStyle name="Total 2 6 2 15" xfId="39916" xr:uid="{00000000-0005-0000-0000-00002ACE0000}"/>
    <cellStyle name="Total 2 6 2 16" xfId="42772" xr:uid="{00000000-0005-0000-0000-00002BCE0000}"/>
    <cellStyle name="Total 2 6 2 17" xfId="45297" xr:uid="{00000000-0005-0000-0000-00002CCE0000}"/>
    <cellStyle name="Total 2 6 2 18" xfId="47836" xr:uid="{00000000-0005-0000-0000-00002DCE0000}"/>
    <cellStyle name="Total 2 6 2 19" xfId="54277" xr:uid="{00000000-0005-0000-0000-00002ECE0000}"/>
    <cellStyle name="Total 2 6 2 2" xfId="7985" xr:uid="{00000000-0005-0000-0000-00002FCE0000}"/>
    <cellStyle name="Total 2 6 2 3" xfId="10477" xr:uid="{00000000-0005-0000-0000-000030CE0000}"/>
    <cellStyle name="Total 2 6 2 4" xfId="12975" xr:uid="{00000000-0005-0000-0000-000031CE0000}"/>
    <cellStyle name="Total 2 6 2 5" xfId="15688" xr:uid="{00000000-0005-0000-0000-000032CE0000}"/>
    <cellStyle name="Total 2 6 2 6" xfId="17872" xr:uid="{00000000-0005-0000-0000-000033CE0000}"/>
    <cellStyle name="Total 2 6 2 7" xfId="19944" xr:uid="{00000000-0005-0000-0000-000034CE0000}"/>
    <cellStyle name="Total 2 6 2 8" xfId="22426" xr:uid="{00000000-0005-0000-0000-000035CE0000}"/>
    <cellStyle name="Total 2 6 2 9" xfId="24987" xr:uid="{00000000-0005-0000-0000-000036CE0000}"/>
    <cellStyle name="Total 2 6 3" xfId="6650" xr:uid="{00000000-0005-0000-0000-000037CE0000}"/>
    <cellStyle name="Total 2 6 4" xfId="9150" xr:uid="{00000000-0005-0000-0000-000038CE0000}"/>
    <cellStyle name="Total 2 6 5" xfId="11650" xr:uid="{00000000-0005-0000-0000-000039CE0000}"/>
    <cellStyle name="Total 2 6 6" xfId="14359" xr:uid="{00000000-0005-0000-0000-00003ACE0000}"/>
    <cellStyle name="Total 2 6 7" xfId="18612" xr:uid="{00000000-0005-0000-0000-00003BCE0000}"/>
    <cellStyle name="Total 2 6 8" xfId="21101" xr:uid="{00000000-0005-0000-0000-00003CCE0000}"/>
    <cellStyle name="Total 2 6 9" xfId="23654" xr:uid="{00000000-0005-0000-0000-00003DCE0000}"/>
    <cellStyle name="Total 2 7" xfId="4022" xr:uid="{00000000-0005-0000-0000-00003ECE0000}"/>
    <cellStyle name="Total 2 7 10" xfId="26252" xr:uid="{00000000-0005-0000-0000-00003FCE0000}"/>
    <cellStyle name="Total 2 7 11" xfId="29590" xr:uid="{00000000-0005-0000-0000-000040CE0000}"/>
    <cellStyle name="Total 2 7 12" xfId="31352" xr:uid="{00000000-0005-0000-0000-000041CE0000}"/>
    <cellStyle name="Total 2 7 13" xfId="36057" xr:uid="{00000000-0005-0000-0000-000042CE0000}"/>
    <cellStyle name="Total 2 7 14" xfId="38594" xr:uid="{00000000-0005-0000-0000-000043CE0000}"/>
    <cellStyle name="Total 2 7 15" xfId="41450" xr:uid="{00000000-0005-0000-0000-000044CE0000}"/>
    <cellStyle name="Total 2 7 16" xfId="43970" xr:uid="{00000000-0005-0000-0000-000045CE0000}"/>
    <cellStyle name="Total 2 7 17" xfId="46509" xr:uid="{00000000-0005-0000-0000-000046CE0000}"/>
    <cellStyle name="Total 2 7 18" xfId="52858" xr:uid="{00000000-0005-0000-0000-000047CE0000}"/>
    <cellStyle name="Total 2 7 2" xfId="5358" xr:uid="{00000000-0005-0000-0000-000048CE0000}"/>
    <cellStyle name="Total 2 7 2 10" xfId="27578" xr:uid="{00000000-0005-0000-0000-000049CE0000}"/>
    <cellStyle name="Total 2 7 2 11" xfId="30756" xr:uid="{00000000-0005-0000-0000-00004ACE0000}"/>
    <cellStyle name="Total 2 7 2 12" xfId="32685" xr:uid="{00000000-0005-0000-0000-00004BCE0000}"/>
    <cellStyle name="Total 2 7 2 13" xfId="35011" xr:uid="{00000000-0005-0000-0000-00004CCE0000}"/>
    <cellStyle name="Total 2 7 2 14" xfId="37390" xr:uid="{00000000-0005-0000-0000-00004DCE0000}"/>
    <cellStyle name="Total 2 7 2 15" xfId="39922" xr:uid="{00000000-0005-0000-0000-00004ECE0000}"/>
    <cellStyle name="Total 2 7 2 16" xfId="42778" xr:uid="{00000000-0005-0000-0000-00004FCE0000}"/>
    <cellStyle name="Total 2 7 2 17" xfId="45303" xr:uid="{00000000-0005-0000-0000-000050CE0000}"/>
    <cellStyle name="Total 2 7 2 18" xfId="47842" xr:uid="{00000000-0005-0000-0000-000051CE0000}"/>
    <cellStyle name="Total 2 7 2 2" xfId="7991" xr:uid="{00000000-0005-0000-0000-000052CE0000}"/>
    <cellStyle name="Total 2 7 2 3" xfId="10483" xr:uid="{00000000-0005-0000-0000-000053CE0000}"/>
    <cellStyle name="Total 2 7 2 4" xfId="12981" xr:uid="{00000000-0005-0000-0000-000054CE0000}"/>
    <cellStyle name="Total 2 7 2 5" xfId="15694" xr:uid="{00000000-0005-0000-0000-000055CE0000}"/>
    <cellStyle name="Total 2 7 2 6" xfId="17878" xr:uid="{00000000-0005-0000-0000-000056CE0000}"/>
    <cellStyle name="Total 2 7 2 7" xfId="19950" xr:uid="{00000000-0005-0000-0000-000057CE0000}"/>
    <cellStyle name="Total 2 7 2 8" xfId="22432" xr:uid="{00000000-0005-0000-0000-000058CE0000}"/>
    <cellStyle name="Total 2 7 2 9" xfId="24993" xr:uid="{00000000-0005-0000-0000-000059CE0000}"/>
    <cellStyle name="Total 2 7 3" xfId="6657" xr:uid="{00000000-0005-0000-0000-00005ACE0000}"/>
    <cellStyle name="Total 2 7 4" xfId="9156" xr:uid="{00000000-0005-0000-0000-00005BCE0000}"/>
    <cellStyle name="Total 2 7 5" xfId="11656" xr:uid="{00000000-0005-0000-0000-00005CCE0000}"/>
    <cellStyle name="Total 2 7 6" xfId="14366" xr:uid="{00000000-0005-0000-0000-00005DCE0000}"/>
    <cellStyle name="Total 2 7 7" xfId="18618" xr:uid="{00000000-0005-0000-0000-00005ECE0000}"/>
    <cellStyle name="Total 2 7 8" xfId="21107" xr:uid="{00000000-0005-0000-0000-00005FCE0000}"/>
    <cellStyle name="Total 2 7 9" xfId="23660" xr:uid="{00000000-0005-0000-0000-000060CE0000}"/>
    <cellStyle name="Total 2 8" xfId="4055" xr:uid="{00000000-0005-0000-0000-000061CE0000}"/>
    <cellStyle name="Total 2 8 10" xfId="23693" xr:uid="{00000000-0005-0000-0000-000062CE0000}"/>
    <cellStyle name="Total 2 8 11" xfId="26285" xr:uid="{00000000-0005-0000-0000-000063CE0000}"/>
    <cellStyle name="Total 2 8 12" xfId="29623" xr:uid="{00000000-0005-0000-0000-000064CE0000}"/>
    <cellStyle name="Total 2 8 13" xfId="31385" xr:uid="{00000000-0005-0000-0000-000065CE0000}"/>
    <cellStyle name="Total 2 8 14" xfId="33716" xr:uid="{00000000-0005-0000-0000-000066CE0000}"/>
    <cellStyle name="Total 2 8 15" xfId="36090" xr:uid="{00000000-0005-0000-0000-000067CE0000}"/>
    <cellStyle name="Total 2 8 16" xfId="38627" xr:uid="{00000000-0005-0000-0000-000068CE0000}"/>
    <cellStyle name="Total 2 8 17" xfId="41483" xr:uid="{00000000-0005-0000-0000-000069CE0000}"/>
    <cellStyle name="Total 2 8 18" xfId="44003" xr:uid="{00000000-0005-0000-0000-00006ACE0000}"/>
    <cellStyle name="Total 2 8 19" xfId="46542" xr:uid="{00000000-0005-0000-0000-00006BCE0000}"/>
    <cellStyle name="Total 2 8 2" xfId="5391" xr:uid="{00000000-0005-0000-0000-00006CCE0000}"/>
    <cellStyle name="Total 2 8 2 10" xfId="27611" xr:uid="{00000000-0005-0000-0000-00006DCE0000}"/>
    <cellStyle name="Total 2 8 2 11" xfId="30786" xr:uid="{00000000-0005-0000-0000-00006ECE0000}"/>
    <cellStyle name="Total 2 8 2 12" xfId="32718" xr:uid="{00000000-0005-0000-0000-00006FCE0000}"/>
    <cellStyle name="Total 2 8 2 13" xfId="35044" xr:uid="{00000000-0005-0000-0000-000070CE0000}"/>
    <cellStyle name="Total 2 8 2 14" xfId="37423" xr:uid="{00000000-0005-0000-0000-000071CE0000}"/>
    <cellStyle name="Total 2 8 2 15" xfId="39955" xr:uid="{00000000-0005-0000-0000-000072CE0000}"/>
    <cellStyle name="Total 2 8 2 16" xfId="42811" xr:uid="{00000000-0005-0000-0000-000073CE0000}"/>
    <cellStyle name="Total 2 8 2 17" xfId="45336" xr:uid="{00000000-0005-0000-0000-000074CE0000}"/>
    <cellStyle name="Total 2 8 2 18" xfId="47875" xr:uid="{00000000-0005-0000-0000-000075CE0000}"/>
    <cellStyle name="Total 2 8 2 2" xfId="8024" xr:uid="{00000000-0005-0000-0000-000076CE0000}"/>
    <cellStyle name="Total 2 8 2 3" xfId="10516" xr:uid="{00000000-0005-0000-0000-000077CE0000}"/>
    <cellStyle name="Total 2 8 2 4" xfId="13014" xr:uid="{00000000-0005-0000-0000-000078CE0000}"/>
    <cellStyle name="Total 2 8 2 5" xfId="15727" xr:uid="{00000000-0005-0000-0000-000079CE0000}"/>
    <cellStyle name="Total 2 8 2 6" xfId="17911" xr:uid="{00000000-0005-0000-0000-00007ACE0000}"/>
    <cellStyle name="Total 2 8 2 7" xfId="19983" xr:uid="{00000000-0005-0000-0000-00007BCE0000}"/>
    <cellStyle name="Total 2 8 2 8" xfId="22465" xr:uid="{00000000-0005-0000-0000-00007CCE0000}"/>
    <cellStyle name="Total 2 8 2 9" xfId="25026" xr:uid="{00000000-0005-0000-0000-00007DCE0000}"/>
    <cellStyle name="Total 2 8 3" xfId="6690" xr:uid="{00000000-0005-0000-0000-00007ECE0000}"/>
    <cellStyle name="Total 2 8 4" xfId="9189" xr:uid="{00000000-0005-0000-0000-00007FCE0000}"/>
    <cellStyle name="Total 2 8 5" xfId="11689" xr:uid="{00000000-0005-0000-0000-000080CE0000}"/>
    <cellStyle name="Total 2 8 6" xfId="14399" xr:uid="{00000000-0005-0000-0000-000081CE0000}"/>
    <cellStyle name="Total 2 8 7" xfId="16588" xr:uid="{00000000-0005-0000-0000-000082CE0000}"/>
    <cellStyle name="Total 2 8 8" xfId="18651" xr:uid="{00000000-0005-0000-0000-000083CE0000}"/>
    <cellStyle name="Total 2 8 9" xfId="21140" xr:uid="{00000000-0005-0000-0000-000084CE0000}"/>
    <cellStyle name="Total 2 9" xfId="4336" xr:uid="{00000000-0005-0000-0000-000085CE0000}"/>
    <cellStyle name="Total 2 9 10" xfId="23973" xr:uid="{00000000-0005-0000-0000-000086CE0000}"/>
    <cellStyle name="Total 2 9 11" xfId="26562" xr:uid="{00000000-0005-0000-0000-000087CE0000}"/>
    <cellStyle name="Total 2 9 12" xfId="29901" xr:uid="{00000000-0005-0000-0000-000088CE0000}"/>
    <cellStyle name="Total 2 9 13" xfId="31665" xr:uid="{00000000-0005-0000-0000-000089CE0000}"/>
    <cellStyle name="Total 2 9 14" xfId="33996" xr:uid="{00000000-0005-0000-0000-00008ACE0000}"/>
    <cellStyle name="Total 2 9 15" xfId="36370" xr:uid="{00000000-0005-0000-0000-00008BCE0000}"/>
    <cellStyle name="Total 2 9 16" xfId="38907" xr:uid="{00000000-0005-0000-0000-00008CCE0000}"/>
    <cellStyle name="Total 2 9 17" xfId="41762" xr:uid="{00000000-0005-0000-0000-00008DCE0000}"/>
    <cellStyle name="Total 2 9 18" xfId="44283" xr:uid="{00000000-0005-0000-0000-00008ECE0000}"/>
    <cellStyle name="Total 2 9 19" xfId="46822" xr:uid="{00000000-0005-0000-0000-00008FCE0000}"/>
    <cellStyle name="Total 2 9 2" xfId="5668" xr:uid="{00000000-0005-0000-0000-000090CE0000}"/>
    <cellStyle name="Total 2 9 2 10" xfId="27888" xr:uid="{00000000-0005-0000-0000-000091CE0000}"/>
    <cellStyle name="Total 2 9 2 11" xfId="31022" xr:uid="{00000000-0005-0000-0000-000092CE0000}"/>
    <cellStyle name="Total 2 9 2 12" xfId="32995" xr:uid="{00000000-0005-0000-0000-000093CE0000}"/>
    <cellStyle name="Total 2 9 2 13" xfId="35321" xr:uid="{00000000-0005-0000-0000-000094CE0000}"/>
    <cellStyle name="Total 2 9 2 14" xfId="37700" xr:uid="{00000000-0005-0000-0000-000095CE0000}"/>
    <cellStyle name="Total 2 9 2 15" xfId="40232" xr:uid="{00000000-0005-0000-0000-000096CE0000}"/>
    <cellStyle name="Total 2 9 2 16" xfId="43088" xr:uid="{00000000-0005-0000-0000-000097CE0000}"/>
    <cellStyle name="Total 2 9 2 17" xfId="45613" xr:uid="{00000000-0005-0000-0000-000098CE0000}"/>
    <cellStyle name="Total 2 9 2 18" xfId="48152" xr:uid="{00000000-0005-0000-0000-000099CE0000}"/>
    <cellStyle name="Total 2 9 2 2" xfId="8301" xr:uid="{00000000-0005-0000-0000-00009ACE0000}"/>
    <cellStyle name="Total 2 9 2 3" xfId="10793" xr:uid="{00000000-0005-0000-0000-00009BCE0000}"/>
    <cellStyle name="Total 2 9 2 4" xfId="13291" xr:uid="{00000000-0005-0000-0000-00009CCE0000}"/>
    <cellStyle name="Total 2 9 2 5" xfId="16004" xr:uid="{00000000-0005-0000-0000-00009DCE0000}"/>
    <cellStyle name="Total 2 9 2 6" xfId="18188" xr:uid="{00000000-0005-0000-0000-00009ECE0000}"/>
    <cellStyle name="Total 2 9 2 7" xfId="20260" xr:uid="{00000000-0005-0000-0000-00009FCE0000}"/>
    <cellStyle name="Total 2 9 2 8" xfId="22742" xr:uid="{00000000-0005-0000-0000-0000A0CE0000}"/>
    <cellStyle name="Total 2 9 2 9" xfId="25303" xr:uid="{00000000-0005-0000-0000-0000A1CE0000}"/>
    <cellStyle name="Total 2 9 3" xfId="6970" xr:uid="{00000000-0005-0000-0000-0000A2CE0000}"/>
    <cellStyle name="Total 2 9 4" xfId="9466" xr:uid="{00000000-0005-0000-0000-0000A3CE0000}"/>
    <cellStyle name="Total 2 9 5" xfId="11966" xr:uid="{00000000-0005-0000-0000-0000A4CE0000}"/>
    <cellStyle name="Total 2 9 6" xfId="14677" xr:uid="{00000000-0005-0000-0000-0000A5CE0000}"/>
    <cellStyle name="Total 2 9 7" xfId="16867" xr:uid="{00000000-0005-0000-0000-0000A6CE0000}"/>
    <cellStyle name="Total 2 9 8" xfId="18931" xr:uid="{00000000-0005-0000-0000-0000A7CE0000}"/>
    <cellStyle name="Total 2 9 9" xfId="21420" xr:uid="{00000000-0005-0000-0000-0000A8CE0000}"/>
    <cellStyle name="Total 20" xfId="40468" xr:uid="{00000000-0005-0000-0000-0000A9CE0000}"/>
    <cellStyle name="Total 21" xfId="48279" xr:uid="{00000000-0005-0000-0000-0000AACE0000}"/>
    <cellStyle name="Total 22" xfId="48318" xr:uid="{00000000-0005-0000-0000-0000ABCE0000}"/>
    <cellStyle name="Total 23" xfId="50680" xr:uid="{00000000-0005-0000-0000-0000ACCE0000}"/>
    <cellStyle name="Total 3" xfId="921" xr:uid="{00000000-0005-0000-0000-0000ADCE0000}"/>
    <cellStyle name="Total 3 10" xfId="2644" xr:uid="{00000000-0005-0000-0000-0000AECE0000}"/>
    <cellStyle name="Total 3 10 2" xfId="50393" xr:uid="{00000000-0005-0000-0000-0000AFCE0000}"/>
    <cellStyle name="Total 3 10 2 2" xfId="53848" xr:uid="{00000000-0005-0000-0000-0000B0CE0000}"/>
    <cellStyle name="Total 3 10 3" xfId="51931" xr:uid="{00000000-0005-0000-0000-0000B1CE0000}"/>
    <cellStyle name="Total 3 11" xfId="2465" xr:uid="{00000000-0005-0000-0000-0000B2CE0000}"/>
    <cellStyle name="Total 3 11 2" xfId="50445" xr:uid="{00000000-0005-0000-0000-0000B3CE0000}"/>
    <cellStyle name="Total 3 11 2 2" xfId="53886" xr:uid="{00000000-0005-0000-0000-0000B4CE0000}"/>
    <cellStyle name="Total 3 11 3" xfId="51969" xr:uid="{00000000-0005-0000-0000-0000B5CE0000}"/>
    <cellStyle name="Total 3 12" xfId="5811" xr:uid="{00000000-0005-0000-0000-0000B6CE0000}"/>
    <cellStyle name="Total 3 12 2" xfId="54025" xr:uid="{00000000-0005-0000-0000-0000B7CE0000}"/>
    <cellStyle name="Total 3 12 3" xfId="52145" xr:uid="{00000000-0005-0000-0000-0000B8CE0000}"/>
    <cellStyle name="Total 3 13" xfId="3123" xr:uid="{00000000-0005-0000-0000-0000B9CE0000}"/>
    <cellStyle name="Total 3 13 2" xfId="54274" xr:uid="{00000000-0005-0000-0000-0000BACE0000}"/>
    <cellStyle name="Total 3 13 3" xfId="52639" xr:uid="{00000000-0005-0000-0000-0000BBCE0000}"/>
    <cellStyle name="Total 3 14" xfId="28862" xr:uid="{00000000-0005-0000-0000-0000BCCE0000}"/>
    <cellStyle name="Total 3 14 2" xfId="52940" xr:uid="{00000000-0005-0000-0000-0000BDCE0000}"/>
    <cellStyle name="Total 3 15" xfId="30293" xr:uid="{00000000-0005-0000-0000-0000BECE0000}"/>
    <cellStyle name="Total 3 16" xfId="33149" xr:uid="{00000000-0005-0000-0000-0000BFCE0000}"/>
    <cellStyle name="Total 3 17" xfId="28981" xr:uid="{00000000-0005-0000-0000-0000C0CE0000}"/>
    <cellStyle name="Total 3 18" xfId="40460" xr:uid="{00000000-0005-0000-0000-0000C1CE0000}"/>
    <cellStyle name="Total 3 19" xfId="40568" xr:uid="{00000000-0005-0000-0000-0000C2CE0000}"/>
    <cellStyle name="Total 3 2" xfId="2013" xr:uid="{00000000-0005-0000-0000-0000C3CE0000}"/>
    <cellStyle name="Total 3 2 10" xfId="5790" xr:uid="{00000000-0005-0000-0000-0000C4CE0000}"/>
    <cellStyle name="Total 3 2 10 2" xfId="50605" xr:uid="{00000000-0005-0000-0000-0000C5CE0000}"/>
    <cellStyle name="Total 3 2 10 2 2" xfId="54004" xr:uid="{00000000-0005-0000-0000-0000C6CE0000}"/>
    <cellStyle name="Total 3 2 10 3" xfId="52123" xr:uid="{00000000-0005-0000-0000-0000C7CE0000}"/>
    <cellStyle name="Total 3 2 11" xfId="2658" xr:uid="{00000000-0005-0000-0000-0000C8CE0000}"/>
    <cellStyle name="Total 3 2 11 2" xfId="54143" xr:uid="{00000000-0005-0000-0000-0000C9CE0000}"/>
    <cellStyle name="Total 3 2 11 3" xfId="52305" xr:uid="{00000000-0005-0000-0000-0000CACE0000}"/>
    <cellStyle name="Total 3 2 12" xfId="16434" xr:uid="{00000000-0005-0000-0000-0000CBCE0000}"/>
    <cellStyle name="Total 3 2 12 2" xfId="54291" xr:uid="{00000000-0005-0000-0000-0000CCCE0000}"/>
    <cellStyle name="Total 3 2 12 3" xfId="52817" xr:uid="{00000000-0005-0000-0000-0000CDCE0000}"/>
    <cellStyle name="Total 3 2 13" xfId="28138" xr:uid="{00000000-0005-0000-0000-0000CECE0000}"/>
    <cellStyle name="Total 3 2 13 2" xfId="53070" xr:uid="{00000000-0005-0000-0000-0000CFCE0000}"/>
    <cellStyle name="Total 3 2 14" xfId="33123" xr:uid="{00000000-0005-0000-0000-0000D0CE0000}"/>
    <cellStyle name="Total 3 2 15" xfId="33280" xr:uid="{00000000-0005-0000-0000-0000D1CE0000}"/>
    <cellStyle name="Total 3 2 16" xfId="33200" xr:uid="{00000000-0005-0000-0000-0000D2CE0000}"/>
    <cellStyle name="Total 3 2 17" xfId="40613" xr:uid="{00000000-0005-0000-0000-0000D3CE0000}"/>
    <cellStyle name="Total 3 2 18" xfId="40487" xr:uid="{00000000-0005-0000-0000-0000D4CE0000}"/>
    <cellStyle name="Total 3 2 19" xfId="40575" xr:uid="{00000000-0005-0000-0000-0000D5CE0000}"/>
    <cellStyle name="Total 3 2 2" xfId="2292" xr:uid="{00000000-0005-0000-0000-0000D6CE0000}"/>
    <cellStyle name="Total 3 2 2 10" xfId="13664" xr:uid="{00000000-0005-0000-0000-0000D7CE0000}"/>
    <cellStyle name="Total 3 2 2 11" xfId="16280" xr:uid="{00000000-0005-0000-0000-0000D8CE0000}"/>
    <cellStyle name="Total 3 2 2 12" xfId="20451" xr:uid="{00000000-0005-0000-0000-0000D9CE0000}"/>
    <cellStyle name="Total 3 2 2 13" xfId="22970" xr:uid="{00000000-0005-0000-0000-0000DACE0000}"/>
    <cellStyle name="Total 3 2 2 14" xfId="25561" xr:uid="{00000000-0005-0000-0000-0000DBCE0000}"/>
    <cellStyle name="Total 3 2 2 15" xfId="28641" xr:uid="{00000000-0005-0000-0000-0000DCCE0000}"/>
    <cellStyle name="Total 3 2 2 16" xfId="28615" xr:uid="{00000000-0005-0000-0000-0000DDCE0000}"/>
    <cellStyle name="Total 3 2 2 17" xfId="37938" xr:uid="{00000000-0005-0000-0000-0000DECE0000}"/>
    <cellStyle name="Total 3 2 2 18" xfId="40759" xr:uid="{00000000-0005-0000-0000-0000DFCE0000}"/>
    <cellStyle name="Total 3 2 2 19" xfId="43275" xr:uid="{00000000-0005-0000-0000-0000E0CE0000}"/>
    <cellStyle name="Total 3 2 2 2" xfId="3879" xr:uid="{00000000-0005-0000-0000-0000E1CE0000}"/>
    <cellStyle name="Total 3 2 2 2 10" xfId="26110" xr:uid="{00000000-0005-0000-0000-0000E2CE0000}"/>
    <cellStyle name="Total 3 2 2 2 11" xfId="29471" xr:uid="{00000000-0005-0000-0000-0000E3CE0000}"/>
    <cellStyle name="Total 3 2 2 2 12" xfId="31209" xr:uid="{00000000-0005-0000-0000-0000E4CE0000}"/>
    <cellStyle name="Total 3 2 2 2 13" xfId="35915" xr:uid="{00000000-0005-0000-0000-0000E5CE0000}"/>
    <cellStyle name="Total 3 2 2 2 14" xfId="38459" xr:uid="{00000000-0005-0000-0000-0000E6CE0000}"/>
    <cellStyle name="Total 3 2 2 2 15" xfId="41308" xr:uid="{00000000-0005-0000-0000-0000E7CE0000}"/>
    <cellStyle name="Total 3 2 2 2 16" xfId="43828" xr:uid="{00000000-0005-0000-0000-0000E8CE0000}"/>
    <cellStyle name="Total 3 2 2 2 17" xfId="46367" xr:uid="{00000000-0005-0000-0000-0000E9CE0000}"/>
    <cellStyle name="Total 3 2 2 2 18" xfId="53327" xr:uid="{00000000-0005-0000-0000-0000EACE0000}"/>
    <cellStyle name="Total 3 2 2 2 2" xfId="5216" xr:uid="{00000000-0005-0000-0000-0000EBCE0000}"/>
    <cellStyle name="Total 3 2 2 2 2 10" xfId="27436" xr:uid="{00000000-0005-0000-0000-0000ECCE0000}"/>
    <cellStyle name="Total 3 2 2 2 2 11" xfId="30637" xr:uid="{00000000-0005-0000-0000-0000EDCE0000}"/>
    <cellStyle name="Total 3 2 2 2 2 12" xfId="32543" xr:uid="{00000000-0005-0000-0000-0000EECE0000}"/>
    <cellStyle name="Total 3 2 2 2 2 13" xfId="34869" xr:uid="{00000000-0005-0000-0000-0000EFCE0000}"/>
    <cellStyle name="Total 3 2 2 2 2 14" xfId="37248" xr:uid="{00000000-0005-0000-0000-0000F0CE0000}"/>
    <cellStyle name="Total 3 2 2 2 2 15" xfId="39780" xr:uid="{00000000-0005-0000-0000-0000F1CE0000}"/>
    <cellStyle name="Total 3 2 2 2 2 16" xfId="42636" xr:uid="{00000000-0005-0000-0000-0000F2CE0000}"/>
    <cellStyle name="Total 3 2 2 2 2 17" xfId="45161" xr:uid="{00000000-0005-0000-0000-0000F3CE0000}"/>
    <cellStyle name="Total 3 2 2 2 2 18" xfId="47700" xr:uid="{00000000-0005-0000-0000-0000F4CE0000}"/>
    <cellStyle name="Total 3 2 2 2 2 2" xfId="7849" xr:uid="{00000000-0005-0000-0000-0000F5CE0000}"/>
    <cellStyle name="Total 3 2 2 2 2 3" xfId="10341" xr:uid="{00000000-0005-0000-0000-0000F6CE0000}"/>
    <cellStyle name="Total 3 2 2 2 2 4" xfId="12839" xr:uid="{00000000-0005-0000-0000-0000F7CE0000}"/>
    <cellStyle name="Total 3 2 2 2 2 5" xfId="15552" xr:uid="{00000000-0005-0000-0000-0000F8CE0000}"/>
    <cellStyle name="Total 3 2 2 2 2 6" xfId="17736" xr:uid="{00000000-0005-0000-0000-0000F9CE0000}"/>
    <cellStyle name="Total 3 2 2 2 2 7" xfId="19808" xr:uid="{00000000-0005-0000-0000-0000FACE0000}"/>
    <cellStyle name="Total 3 2 2 2 2 8" xfId="22290" xr:uid="{00000000-0005-0000-0000-0000FBCE0000}"/>
    <cellStyle name="Total 3 2 2 2 2 9" xfId="24851" xr:uid="{00000000-0005-0000-0000-0000FCCE0000}"/>
    <cellStyle name="Total 3 2 2 2 3" xfId="6514" xr:uid="{00000000-0005-0000-0000-0000FDCE0000}"/>
    <cellStyle name="Total 3 2 2 2 4" xfId="9014" xr:uid="{00000000-0005-0000-0000-0000FECE0000}"/>
    <cellStyle name="Total 3 2 2 2 5" xfId="11514" xr:uid="{00000000-0005-0000-0000-0000FFCE0000}"/>
    <cellStyle name="Total 3 2 2 2 6" xfId="14223" xr:uid="{00000000-0005-0000-0000-000000CF0000}"/>
    <cellStyle name="Total 3 2 2 2 7" xfId="18476" xr:uid="{00000000-0005-0000-0000-000001CF0000}"/>
    <cellStyle name="Total 3 2 2 2 8" xfId="20975" xr:uid="{00000000-0005-0000-0000-000002CF0000}"/>
    <cellStyle name="Total 3 2 2 2 9" xfId="23518" xr:uid="{00000000-0005-0000-0000-000003CF0000}"/>
    <cellStyle name="Total 3 2 2 20" xfId="45819" xr:uid="{00000000-0005-0000-0000-000004CF0000}"/>
    <cellStyle name="Total 3 2 2 21" xfId="49735" xr:uid="{00000000-0005-0000-0000-000005CF0000}"/>
    <cellStyle name="Total 3 2 2 22" xfId="51308" xr:uid="{00000000-0005-0000-0000-000006CF0000}"/>
    <cellStyle name="Total 3 2 2 3" xfId="4008" xr:uid="{00000000-0005-0000-0000-000007CF0000}"/>
    <cellStyle name="Total 3 2 2 3 10" xfId="26239" xr:uid="{00000000-0005-0000-0000-000008CF0000}"/>
    <cellStyle name="Total 3 2 2 3 11" xfId="29580" xr:uid="{00000000-0005-0000-0000-000009CF0000}"/>
    <cellStyle name="Total 3 2 2 3 12" xfId="31338" xr:uid="{00000000-0005-0000-0000-00000ACF0000}"/>
    <cellStyle name="Total 3 2 2 3 13" xfId="36044" xr:uid="{00000000-0005-0000-0000-00000BCF0000}"/>
    <cellStyle name="Total 3 2 2 3 14" xfId="38581" xr:uid="{00000000-0005-0000-0000-00000CCF0000}"/>
    <cellStyle name="Total 3 2 2 3 15" xfId="41437" xr:uid="{00000000-0005-0000-0000-00000DCF0000}"/>
    <cellStyle name="Total 3 2 2 3 16" xfId="43957" xr:uid="{00000000-0005-0000-0000-00000ECF0000}"/>
    <cellStyle name="Total 3 2 2 3 17" xfId="46496" xr:uid="{00000000-0005-0000-0000-00000FCF0000}"/>
    <cellStyle name="Total 3 2 2 3 2" xfId="5345" xr:uid="{00000000-0005-0000-0000-000010CF0000}"/>
    <cellStyle name="Total 3 2 2 3 2 10" xfId="27565" xr:uid="{00000000-0005-0000-0000-000011CF0000}"/>
    <cellStyle name="Total 3 2 2 3 2 11" xfId="30747" xr:uid="{00000000-0005-0000-0000-000012CF0000}"/>
    <cellStyle name="Total 3 2 2 3 2 12" xfId="32672" xr:uid="{00000000-0005-0000-0000-000013CF0000}"/>
    <cellStyle name="Total 3 2 2 3 2 13" xfId="34998" xr:uid="{00000000-0005-0000-0000-000014CF0000}"/>
    <cellStyle name="Total 3 2 2 3 2 14" xfId="37377" xr:uid="{00000000-0005-0000-0000-000015CF0000}"/>
    <cellStyle name="Total 3 2 2 3 2 15" xfId="39909" xr:uid="{00000000-0005-0000-0000-000016CF0000}"/>
    <cellStyle name="Total 3 2 2 3 2 16" xfId="42765" xr:uid="{00000000-0005-0000-0000-000017CF0000}"/>
    <cellStyle name="Total 3 2 2 3 2 17" xfId="45290" xr:uid="{00000000-0005-0000-0000-000018CF0000}"/>
    <cellStyle name="Total 3 2 2 3 2 18" xfId="47829" xr:uid="{00000000-0005-0000-0000-000019CF0000}"/>
    <cellStyle name="Total 3 2 2 3 2 2" xfId="7978" xr:uid="{00000000-0005-0000-0000-00001ACF0000}"/>
    <cellStyle name="Total 3 2 2 3 2 3" xfId="10470" xr:uid="{00000000-0005-0000-0000-00001BCF0000}"/>
    <cellStyle name="Total 3 2 2 3 2 4" xfId="12968" xr:uid="{00000000-0005-0000-0000-00001CCF0000}"/>
    <cellStyle name="Total 3 2 2 3 2 5" xfId="15681" xr:uid="{00000000-0005-0000-0000-00001DCF0000}"/>
    <cellStyle name="Total 3 2 2 3 2 6" xfId="17865" xr:uid="{00000000-0005-0000-0000-00001ECF0000}"/>
    <cellStyle name="Total 3 2 2 3 2 7" xfId="19937" xr:uid="{00000000-0005-0000-0000-00001FCF0000}"/>
    <cellStyle name="Total 3 2 2 3 2 8" xfId="22419" xr:uid="{00000000-0005-0000-0000-000020CF0000}"/>
    <cellStyle name="Total 3 2 2 3 2 9" xfId="24980" xr:uid="{00000000-0005-0000-0000-000021CF0000}"/>
    <cellStyle name="Total 3 2 2 3 3" xfId="6643" xr:uid="{00000000-0005-0000-0000-000022CF0000}"/>
    <cellStyle name="Total 3 2 2 3 4" xfId="9143" xr:uid="{00000000-0005-0000-0000-000023CF0000}"/>
    <cellStyle name="Total 3 2 2 3 5" xfId="11643" xr:uid="{00000000-0005-0000-0000-000024CF0000}"/>
    <cellStyle name="Total 3 2 2 3 6" xfId="14352" xr:uid="{00000000-0005-0000-0000-000025CF0000}"/>
    <cellStyle name="Total 3 2 2 3 7" xfId="18605" xr:uid="{00000000-0005-0000-0000-000026CF0000}"/>
    <cellStyle name="Total 3 2 2 3 8" xfId="21094" xr:uid="{00000000-0005-0000-0000-000027CF0000}"/>
    <cellStyle name="Total 3 2 2 3 9" xfId="23647" xr:uid="{00000000-0005-0000-0000-000028CF0000}"/>
    <cellStyle name="Total 3 2 2 4" xfId="4280" xr:uid="{00000000-0005-0000-0000-000029CF0000}"/>
    <cellStyle name="Total 3 2 2 4 10" xfId="23918" xr:uid="{00000000-0005-0000-0000-00002ACF0000}"/>
    <cellStyle name="Total 3 2 2 4 11" xfId="26507" xr:uid="{00000000-0005-0000-0000-00002BCF0000}"/>
    <cellStyle name="Total 3 2 2 4 12" xfId="29846" xr:uid="{00000000-0005-0000-0000-00002CCF0000}"/>
    <cellStyle name="Total 3 2 2 4 13" xfId="31610" xr:uid="{00000000-0005-0000-0000-00002DCF0000}"/>
    <cellStyle name="Total 3 2 2 4 14" xfId="33941" xr:uid="{00000000-0005-0000-0000-00002ECF0000}"/>
    <cellStyle name="Total 3 2 2 4 15" xfId="36315" xr:uid="{00000000-0005-0000-0000-00002FCF0000}"/>
    <cellStyle name="Total 3 2 2 4 16" xfId="38852" xr:uid="{00000000-0005-0000-0000-000030CF0000}"/>
    <cellStyle name="Total 3 2 2 4 17" xfId="41706" xr:uid="{00000000-0005-0000-0000-000031CF0000}"/>
    <cellStyle name="Total 3 2 2 4 18" xfId="44228" xr:uid="{00000000-0005-0000-0000-000032CF0000}"/>
    <cellStyle name="Total 3 2 2 4 19" xfId="46767" xr:uid="{00000000-0005-0000-0000-000033CF0000}"/>
    <cellStyle name="Total 3 2 2 4 2" xfId="5613" xr:uid="{00000000-0005-0000-0000-000034CF0000}"/>
    <cellStyle name="Total 3 2 2 4 2 10" xfId="27833" xr:uid="{00000000-0005-0000-0000-000035CF0000}"/>
    <cellStyle name="Total 3 2 2 4 2 11" xfId="30970" xr:uid="{00000000-0005-0000-0000-000036CF0000}"/>
    <cellStyle name="Total 3 2 2 4 2 12" xfId="32940" xr:uid="{00000000-0005-0000-0000-000037CF0000}"/>
    <cellStyle name="Total 3 2 2 4 2 13" xfId="35266" xr:uid="{00000000-0005-0000-0000-000038CF0000}"/>
    <cellStyle name="Total 3 2 2 4 2 14" xfId="37645" xr:uid="{00000000-0005-0000-0000-000039CF0000}"/>
    <cellStyle name="Total 3 2 2 4 2 15" xfId="40177" xr:uid="{00000000-0005-0000-0000-00003ACF0000}"/>
    <cellStyle name="Total 3 2 2 4 2 16" xfId="43033" xr:uid="{00000000-0005-0000-0000-00003BCF0000}"/>
    <cellStyle name="Total 3 2 2 4 2 17" xfId="45558" xr:uid="{00000000-0005-0000-0000-00003CCF0000}"/>
    <cellStyle name="Total 3 2 2 4 2 18" xfId="48097" xr:uid="{00000000-0005-0000-0000-00003DCF0000}"/>
    <cellStyle name="Total 3 2 2 4 2 2" xfId="8246" xr:uid="{00000000-0005-0000-0000-00003ECF0000}"/>
    <cellStyle name="Total 3 2 2 4 2 3" xfId="10738" xr:uid="{00000000-0005-0000-0000-00003FCF0000}"/>
    <cellStyle name="Total 3 2 2 4 2 4" xfId="13236" xr:uid="{00000000-0005-0000-0000-000040CF0000}"/>
    <cellStyle name="Total 3 2 2 4 2 5" xfId="15949" xr:uid="{00000000-0005-0000-0000-000041CF0000}"/>
    <cellStyle name="Total 3 2 2 4 2 6" xfId="18133" xr:uid="{00000000-0005-0000-0000-000042CF0000}"/>
    <cellStyle name="Total 3 2 2 4 2 7" xfId="20205" xr:uid="{00000000-0005-0000-0000-000043CF0000}"/>
    <cellStyle name="Total 3 2 2 4 2 8" xfId="22687" xr:uid="{00000000-0005-0000-0000-000044CF0000}"/>
    <cellStyle name="Total 3 2 2 4 2 9" xfId="25248" xr:uid="{00000000-0005-0000-0000-000045CF0000}"/>
    <cellStyle name="Total 3 2 2 4 3" xfId="6915" xr:uid="{00000000-0005-0000-0000-000046CF0000}"/>
    <cellStyle name="Total 3 2 2 4 4" xfId="9411" xr:uid="{00000000-0005-0000-0000-000047CF0000}"/>
    <cellStyle name="Total 3 2 2 4 5" xfId="11911" xr:uid="{00000000-0005-0000-0000-000048CF0000}"/>
    <cellStyle name="Total 3 2 2 4 6" xfId="14621" xr:uid="{00000000-0005-0000-0000-000049CF0000}"/>
    <cellStyle name="Total 3 2 2 4 7" xfId="16812" xr:uid="{00000000-0005-0000-0000-00004ACF0000}"/>
    <cellStyle name="Total 3 2 2 4 8" xfId="18876" xr:uid="{00000000-0005-0000-0000-00004BCF0000}"/>
    <cellStyle name="Total 3 2 2 4 9" xfId="21365" xr:uid="{00000000-0005-0000-0000-00004CCF0000}"/>
    <cellStyle name="Total 3 2 2 5" xfId="4667" xr:uid="{00000000-0005-0000-0000-00004DCF0000}"/>
    <cellStyle name="Total 3 2 2 5 10" xfId="26889" xr:uid="{00000000-0005-0000-0000-00004ECF0000}"/>
    <cellStyle name="Total 3 2 2 5 11" xfId="30175" xr:uid="{00000000-0005-0000-0000-00004FCF0000}"/>
    <cellStyle name="Total 3 2 2 5 12" xfId="31995" xr:uid="{00000000-0005-0000-0000-000050CF0000}"/>
    <cellStyle name="Total 3 2 2 5 13" xfId="34320" xr:uid="{00000000-0005-0000-0000-000051CF0000}"/>
    <cellStyle name="Total 3 2 2 5 14" xfId="36700" xr:uid="{00000000-0005-0000-0000-000052CF0000}"/>
    <cellStyle name="Total 3 2 2 5 15" xfId="39232" xr:uid="{00000000-0005-0000-0000-000053CF0000}"/>
    <cellStyle name="Total 3 2 2 5 16" xfId="42090" xr:uid="{00000000-0005-0000-0000-000054CF0000}"/>
    <cellStyle name="Total 3 2 2 5 17" xfId="44613" xr:uid="{00000000-0005-0000-0000-000055CF0000}"/>
    <cellStyle name="Total 3 2 2 5 18" xfId="47152" xr:uid="{00000000-0005-0000-0000-000056CF0000}"/>
    <cellStyle name="Total 3 2 2 5 2" xfId="7300" xr:uid="{00000000-0005-0000-0000-000057CF0000}"/>
    <cellStyle name="Total 3 2 2 5 3" xfId="9795" xr:uid="{00000000-0005-0000-0000-000058CF0000}"/>
    <cellStyle name="Total 3 2 2 5 4" xfId="12293" xr:uid="{00000000-0005-0000-0000-000059CF0000}"/>
    <cellStyle name="Total 3 2 2 5 5" xfId="15005" xr:uid="{00000000-0005-0000-0000-00005ACF0000}"/>
    <cellStyle name="Total 3 2 2 5 6" xfId="17188" xr:uid="{00000000-0005-0000-0000-00005BCF0000}"/>
    <cellStyle name="Total 3 2 2 5 7" xfId="19259" xr:uid="{00000000-0005-0000-0000-00005CCF0000}"/>
    <cellStyle name="Total 3 2 2 5 8" xfId="21741" xr:uid="{00000000-0005-0000-0000-00005DCF0000}"/>
    <cellStyle name="Total 3 2 2 5 9" xfId="24303" xr:uid="{00000000-0005-0000-0000-00005ECF0000}"/>
    <cellStyle name="Total 3 2 2 6" xfId="3315" xr:uid="{00000000-0005-0000-0000-00005FCF0000}"/>
    <cellStyle name="Total 3 2 2 7" xfId="5949" xr:uid="{00000000-0005-0000-0000-000060CF0000}"/>
    <cellStyle name="Total 3 2 2 8" xfId="8449" xr:uid="{00000000-0005-0000-0000-000061CF0000}"/>
    <cellStyle name="Total 3 2 2 9" xfId="10958" xr:uid="{00000000-0005-0000-0000-000062CF0000}"/>
    <cellStyle name="Total 3 2 20" xfId="49472" xr:uid="{00000000-0005-0000-0000-000063CF0000}"/>
    <cellStyle name="Total 3 2 21" xfId="51051" xr:uid="{00000000-0005-0000-0000-000064CF0000}"/>
    <cellStyle name="Total 3 2 3" xfId="3517" xr:uid="{00000000-0005-0000-0000-000065CF0000}"/>
    <cellStyle name="Total 3 2 3 10" xfId="25754" xr:uid="{00000000-0005-0000-0000-000066CF0000}"/>
    <cellStyle name="Total 3 2 3 11" xfId="29165" xr:uid="{00000000-0005-0000-0000-000067CF0000}"/>
    <cellStyle name="Total 3 2 3 12" xfId="28035" xr:uid="{00000000-0005-0000-0000-000068CF0000}"/>
    <cellStyle name="Total 3 2 3 13" xfId="35561" xr:uid="{00000000-0005-0000-0000-000069CF0000}"/>
    <cellStyle name="Total 3 2 3 14" xfId="38119" xr:uid="{00000000-0005-0000-0000-00006ACF0000}"/>
    <cellStyle name="Total 3 2 3 15" xfId="40954" xr:uid="{00000000-0005-0000-0000-00006BCF0000}"/>
    <cellStyle name="Total 3 2 3 16" xfId="43474" xr:uid="{00000000-0005-0000-0000-00006CCF0000}"/>
    <cellStyle name="Total 3 2 3 17" xfId="46013" xr:uid="{00000000-0005-0000-0000-00006DCF0000}"/>
    <cellStyle name="Total 3 2 3 18" xfId="49745" xr:uid="{00000000-0005-0000-0000-00006ECF0000}"/>
    <cellStyle name="Total 3 2 3 19" xfId="51313" xr:uid="{00000000-0005-0000-0000-00006FCF0000}"/>
    <cellStyle name="Total 3 2 3 2" xfId="4861" xr:uid="{00000000-0005-0000-0000-000070CF0000}"/>
    <cellStyle name="Total 3 2 3 2 10" xfId="27082" xr:uid="{00000000-0005-0000-0000-000071CF0000}"/>
    <cellStyle name="Total 3 2 3 2 11" xfId="30338" xr:uid="{00000000-0005-0000-0000-000072CF0000}"/>
    <cellStyle name="Total 3 2 3 2 12" xfId="32189" xr:uid="{00000000-0005-0000-0000-000073CF0000}"/>
    <cellStyle name="Total 3 2 3 2 13" xfId="34514" xr:uid="{00000000-0005-0000-0000-000074CF0000}"/>
    <cellStyle name="Total 3 2 3 2 14" xfId="36894" xr:uid="{00000000-0005-0000-0000-000075CF0000}"/>
    <cellStyle name="Total 3 2 3 2 15" xfId="39426" xr:uid="{00000000-0005-0000-0000-000076CF0000}"/>
    <cellStyle name="Total 3 2 3 2 16" xfId="42283" xr:uid="{00000000-0005-0000-0000-000077CF0000}"/>
    <cellStyle name="Total 3 2 3 2 17" xfId="44807" xr:uid="{00000000-0005-0000-0000-000078CF0000}"/>
    <cellStyle name="Total 3 2 3 2 18" xfId="47346" xr:uid="{00000000-0005-0000-0000-000079CF0000}"/>
    <cellStyle name="Total 3 2 3 2 19" xfId="53332" xr:uid="{00000000-0005-0000-0000-00007ACF0000}"/>
    <cellStyle name="Total 3 2 3 2 2" xfId="7494" xr:uid="{00000000-0005-0000-0000-00007BCF0000}"/>
    <cellStyle name="Total 3 2 3 2 3" xfId="9988" xr:uid="{00000000-0005-0000-0000-00007CCF0000}"/>
    <cellStyle name="Total 3 2 3 2 4" xfId="12486" xr:uid="{00000000-0005-0000-0000-00007DCF0000}"/>
    <cellStyle name="Total 3 2 3 2 5" xfId="15198" xr:uid="{00000000-0005-0000-0000-00007ECF0000}"/>
    <cellStyle name="Total 3 2 3 2 6" xfId="17382" xr:uid="{00000000-0005-0000-0000-00007FCF0000}"/>
    <cellStyle name="Total 3 2 3 2 7" xfId="19453" xr:uid="{00000000-0005-0000-0000-000080CF0000}"/>
    <cellStyle name="Total 3 2 3 2 8" xfId="21935" xr:uid="{00000000-0005-0000-0000-000081CF0000}"/>
    <cellStyle name="Total 3 2 3 2 9" xfId="24497" xr:uid="{00000000-0005-0000-0000-000082CF0000}"/>
    <cellStyle name="Total 3 2 3 3" xfId="6152" xr:uid="{00000000-0005-0000-0000-000083CF0000}"/>
    <cellStyle name="Total 3 2 3 4" xfId="8654" xr:uid="{00000000-0005-0000-0000-000084CF0000}"/>
    <cellStyle name="Total 3 2 3 5" xfId="11159" xr:uid="{00000000-0005-0000-0000-000085CF0000}"/>
    <cellStyle name="Total 3 2 3 6" xfId="13866" xr:uid="{00000000-0005-0000-0000-000086CF0000}"/>
    <cellStyle name="Total 3 2 3 7" xfId="2994" xr:uid="{00000000-0005-0000-0000-000087CF0000}"/>
    <cellStyle name="Total 3 2 3 8" xfId="20641" xr:uid="{00000000-0005-0000-0000-000088CF0000}"/>
    <cellStyle name="Total 3 2 3 9" xfId="23164" xr:uid="{00000000-0005-0000-0000-000089CF0000}"/>
    <cellStyle name="Total 3 2 4" xfId="4019" xr:uid="{00000000-0005-0000-0000-00008ACF0000}"/>
    <cellStyle name="Total 3 2 4 10" xfId="26250" xr:uid="{00000000-0005-0000-0000-00008BCF0000}"/>
    <cellStyle name="Total 3 2 4 11" xfId="29587" xr:uid="{00000000-0005-0000-0000-00008CCF0000}"/>
    <cellStyle name="Total 3 2 4 12" xfId="31349" xr:uid="{00000000-0005-0000-0000-00008DCF0000}"/>
    <cellStyle name="Total 3 2 4 13" xfId="36055" xr:uid="{00000000-0005-0000-0000-00008ECF0000}"/>
    <cellStyle name="Total 3 2 4 14" xfId="38592" xr:uid="{00000000-0005-0000-0000-00008FCF0000}"/>
    <cellStyle name="Total 3 2 4 15" xfId="41448" xr:uid="{00000000-0005-0000-0000-000090CF0000}"/>
    <cellStyle name="Total 3 2 4 16" xfId="43968" xr:uid="{00000000-0005-0000-0000-000091CF0000}"/>
    <cellStyle name="Total 3 2 4 17" xfId="46507" xr:uid="{00000000-0005-0000-0000-000092CF0000}"/>
    <cellStyle name="Total 3 2 4 18" xfId="49755" xr:uid="{00000000-0005-0000-0000-000093CF0000}"/>
    <cellStyle name="Total 3 2 4 19" xfId="51317" xr:uid="{00000000-0005-0000-0000-000094CF0000}"/>
    <cellStyle name="Total 3 2 4 2" xfId="5356" xr:uid="{00000000-0005-0000-0000-000095CF0000}"/>
    <cellStyle name="Total 3 2 4 2 10" xfId="27576" xr:uid="{00000000-0005-0000-0000-000096CF0000}"/>
    <cellStyle name="Total 3 2 4 2 11" xfId="30754" xr:uid="{00000000-0005-0000-0000-000097CF0000}"/>
    <cellStyle name="Total 3 2 4 2 12" xfId="32683" xr:uid="{00000000-0005-0000-0000-000098CF0000}"/>
    <cellStyle name="Total 3 2 4 2 13" xfId="35009" xr:uid="{00000000-0005-0000-0000-000099CF0000}"/>
    <cellStyle name="Total 3 2 4 2 14" xfId="37388" xr:uid="{00000000-0005-0000-0000-00009ACF0000}"/>
    <cellStyle name="Total 3 2 4 2 15" xfId="39920" xr:uid="{00000000-0005-0000-0000-00009BCF0000}"/>
    <cellStyle name="Total 3 2 4 2 16" xfId="42776" xr:uid="{00000000-0005-0000-0000-00009CCF0000}"/>
    <cellStyle name="Total 3 2 4 2 17" xfId="45301" xr:uid="{00000000-0005-0000-0000-00009DCF0000}"/>
    <cellStyle name="Total 3 2 4 2 18" xfId="47840" xr:uid="{00000000-0005-0000-0000-00009ECF0000}"/>
    <cellStyle name="Total 3 2 4 2 19" xfId="53336" xr:uid="{00000000-0005-0000-0000-00009FCF0000}"/>
    <cellStyle name="Total 3 2 4 2 2" xfId="7989" xr:uid="{00000000-0005-0000-0000-0000A0CF0000}"/>
    <cellStyle name="Total 3 2 4 2 3" xfId="10481" xr:uid="{00000000-0005-0000-0000-0000A1CF0000}"/>
    <cellStyle name="Total 3 2 4 2 4" xfId="12979" xr:uid="{00000000-0005-0000-0000-0000A2CF0000}"/>
    <cellStyle name="Total 3 2 4 2 5" xfId="15692" xr:uid="{00000000-0005-0000-0000-0000A3CF0000}"/>
    <cellStyle name="Total 3 2 4 2 6" xfId="17876" xr:uid="{00000000-0005-0000-0000-0000A4CF0000}"/>
    <cellStyle name="Total 3 2 4 2 7" xfId="19948" xr:uid="{00000000-0005-0000-0000-0000A5CF0000}"/>
    <cellStyle name="Total 3 2 4 2 8" xfId="22430" xr:uid="{00000000-0005-0000-0000-0000A6CF0000}"/>
    <cellStyle name="Total 3 2 4 2 9" xfId="24991" xr:uid="{00000000-0005-0000-0000-0000A7CF0000}"/>
    <cellStyle name="Total 3 2 4 3" xfId="6654" xr:uid="{00000000-0005-0000-0000-0000A8CF0000}"/>
    <cellStyle name="Total 3 2 4 4" xfId="9154" xr:uid="{00000000-0005-0000-0000-0000A9CF0000}"/>
    <cellStyle name="Total 3 2 4 5" xfId="11654" xr:uid="{00000000-0005-0000-0000-0000AACF0000}"/>
    <cellStyle name="Total 3 2 4 6" xfId="14363" xr:uid="{00000000-0005-0000-0000-0000ABCF0000}"/>
    <cellStyle name="Total 3 2 4 7" xfId="18616" xr:uid="{00000000-0005-0000-0000-0000ACCF0000}"/>
    <cellStyle name="Total 3 2 4 8" xfId="21105" xr:uid="{00000000-0005-0000-0000-0000ADCF0000}"/>
    <cellStyle name="Total 3 2 4 9" xfId="23658" xr:uid="{00000000-0005-0000-0000-0000AECF0000}"/>
    <cellStyle name="Total 3 2 5" xfId="4026" xr:uid="{00000000-0005-0000-0000-0000AFCF0000}"/>
    <cellStyle name="Total 3 2 5 10" xfId="26256" xr:uid="{00000000-0005-0000-0000-0000B0CF0000}"/>
    <cellStyle name="Total 3 2 5 11" xfId="29594" xr:uid="{00000000-0005-0000-0000-0000B1CF0000}"/>
    <cellStyle name="Total 3 2 5 12" xfId="31356" xr:uid="{00000000-0005-0000-0000-0000B2CF0000}"/>
    <cellStyle name="Total 3 2 5 13" xfId="36061" xr:uid="{00000000-0005-0000-0000-0000B3CF0000}"/>
    <cellStyle name="Total 3 2 5 14" xfId="38598" xr:uid="{00000000-0005-0000-0000-0000B4CF0000}"/>
    <cellStyle name="Total 3 2 5 15" xfId="41454" xr:uid="{00000000-0005-0000-0000-0000B5CF0000}"/>
    <cellStyle name="Total 3 2 5 16" xfId="43974" xr:uid="{00000000-0005-0000-0000-0000B6CF0000}"/>
    <cellStyle name="Total 3 2 5 17" xfId="46513" xr:uid="{00000000-0005-0000-0000-0000B7CF0000}"/>
    <cellStyle name="Total 3 2 5 18" xfId="50148" xr:uid="{00000000-0005-0000-0000-0000B8CF0000}"/>
    <cellStyle name="Total 3 2 5 19" xfId="51701" xr:uid="{00000000-0005-0000-0000-0000B9CF0000}"/>
    <cellStyle name="Total 3 2 5 2" xfId="5362" xr:uid="{00000000-0005-0000-0000-0000BACF0000}"/>
    <cellStyle name="Total 3 2 5 2 10" xfId="27582" xr:uid="{00000000-0005-0000-0000-0000BBCF0000}"/>
    <cellStyle name="Total 3 2 5 2 11" xfId="30760" xr:uid="{00000000-0005-0000-0000-0000BCCF0000}"/>
    <cellStyle name="Total 3 2 5 2 12" xfId="32689" xr:uid="{00000000-0005-0000-0000-0000BDCF0000}"/>
    <cellStyle name="Total 3 2 5 2 13" xfId="35015" xr:uid="{00000000-0005-0000-0000-0000BECF0000}"/>
    <cellStyle name="Total 3 2 5 2 14" xfId="37394" xr:uid="{00000000-0005-0000-0000-0000BFCF0000}"/>
    <cellStyle name="Total 3 2 5 2 15" xfId="39926" xr:uid="{00000000-0005-0000-0000-0000C0CF0000}"/>
    <cellStyle name="Total 3 2 5 2 16" xfId="42782" xr:uid="{00000000-0005-0000-0000-0000C1CF0000}"/>
    <cellStyle name="Total 3 2 5 2 17" xfId="45307" xr:uid="{00000000-0005-0000-0000-0000C2CF0000}"/>
    <cellStyle name="Total 3 2 5 2 18" xfId="47846" xr:uid="{00000000-0005-0000-0000-0000C3CF0000}"/>
    <cellStyle name="Total 3 2 5 2 19" xfId="53669" xr:uid="{00000000-0005-0000-0000-0000C4CF0000}"/>
    <cellStyle name="Total 3 2 5 2 2" xfId="7995" xr:uid="{00000000-0005-0000-0000-0000C5CF0000}"/>
    <cellStyle name="Total 3 2 5 2 3" xfId="10487" xr:uid="{00000000-0005-0000-0000-0000C6CF0000}"/>
    <cellStyle name="Total 3 2 5 2 4" xfId="12985" xr:uid="{00000000-0005-0000-0000-0000C7CF0000}"/>
    <cellStyle name="Total 3 2 5 2 5" xfId="15698" xr:uid="{00000000-0005-0000-0000-0000C8CF0000}"/>
    <cellStyle name="Total 3 2 5 2 6" xfId="17882" xr:uid="{00000000-0005-0000-0000-0000C9CF0000}"/>
    <cellStyle name="Total 3 2 5 2 7" xfId="19954" xr:uid="{00000000-0005-0000-0000-0000CACF0000}"/>
    <cellStyle name="Total 3 2 5 2 8" xfId="22436" xr:uid="{00000000-0005-0000-0000-0000CBCF0000}"/>
    <cellStyle name="Total 3 2 5 2 9" xfId="24997" xr:uid="{00000000-0005-0000-0000-0000CCCF0000}"/>
    <cellStyle name="Total 3 2 5 3" xfId="6661" xr:uid="{00000000-0005-0000-0000-0000CDCF0000}"/>
    <cellStyle name="Total 3 2 5 4" xfId="9160" xr:uid="{00000000-0005-0000-0000-0000CECF0000}"/>
    <cellStyle name="Total 3 2 5 5" xfId="11660" xr:uid="{00000000-0005-0000-0000-0000CFCF0000}"/>
    <cellStyle name="Total 3 2 5 6" xfId="14370" xr:uid="{00000000-0005-0000-0000-0000D0CF0000}"/>
    <cellStyle name="Total 3 2 5 7" xfId="18622" xr:uid="{00000000-0005-0000-0000-0000D1CF0000}"/>
    <cellStyle name="Total 3 2 5 8" xfId="21111" xr:uid="{00000000-0005-0000-0000-0000D2CF0000}"/>
    <cellStyle name="Total 3 2 5 9" xfId="23664" xr:uid="{00000000-0005-0000-0000-0000D3CF0000}"/>
    <cellStyle name="Total 3 2 6" xfId="4147" xr:uid="{00000000-0005-0000-0000-0000D4CF0000}"/>
    <cellStyle name="Total 3 2 6 10" xfId="23785" xr:uid="{00000000-0005-0000-0000-0000D5CF0000}"/>
    <cellStyle name="Total 3 2 6 11" xfId="26377" xr:uid="{00000000-0005-0000-0000-0000D6CF0000}"/>
    <cellStyle name="Total 3 2 6 12" xfId="29715" xr:uid="{00000000-0005-0000-0000-0000D7CF0000}"/>
    <cellStyle name="Total 3 2 6 13" xfId="31477" xr:uid="{00000000-0005-0000-0000-0000D8CF0000}"/>
    <cellStyle name="Total 3 2 6 14" xfId="33808" xr:uid="{00000000-0005-0000-0000-0000D9CF0000}"/>
    <cellStyle name="Total 3 2 6 15" xfId="36182" xr:uid="{00000000-0005-0000-0000-0000DACF0000}"/>
    <cellStyle name="Total 3 2 6 16" xfId="38719" xr:uid="{00000000-0005-0000-0000-0000DBCF0000}"/>
    <cellStyle name="Total 3 2 6 17" xfId="41575" xr:uid="{00000000-0005-0000-0000-0000DCCF0000}"/>
    <cellStyle name="Total 3 2 6 18" xfId="44095" xr:uid="{00000000-0005-0000-0000-0000DDCF0000}"/>
    <cellStyle name="Total 3 2 6 19" xfId="46634" xr:uid="{00000000-0005-0000-0000-0000DECF0000}"/>
    <cellStyle name="Total 3 2 6 2" xfId="5483" xr:uid="{00000000-0005-0000-0000-0000DFCF0000}"/>
    <cellStyle name="Total 3 2 6 2 10" xfId="27703" xr:uid="{00000000-0005-0000-0000-0000E0CF0000}"/>
    <cellStyle name="Total 3 2 6 2 11" xfId="30860" xr:uid="{00000000-0005-0000-0000-0000E1CF0000}"/>
    <cellStyle name="Total 3 2 6 2 12" xfId="32810" xr:uid="{00000000-0005-0000-0000-0000E2CF0000}"/>
    <cellStyle name="Total 3 2 6 2 13" xfId="35136" xr:uid="{00000000-0005-0000-0000-0000E3CF0000}"/>
    <cellStyle name="Total 3 2 6 2 14" xfId="37515" xr:uid="{00000000-0005-0000-0000-0000E4CF0000}"/>
    <cellStyle name="Total 3 2 6 2 15" xfId="40047" xr:uid="{00000000-0005-0000-0000-0000E5CF0000}"/>
    <cellStyle name="Total 3 2 6 2 16" xfId="42903" xr:uid="{00000000-0005-0000-0000-0000E6CF0000}"/>
    <cellStyle name="Total 3 2 6 2 17" xfId="45428" xr:uid="{00000000-0005-0000-0000-0000E7CF0000}"/>
    <cellStyle name="Total 3 2 6 2 18" xfId="47967" xr:uid="{00000000-0005-0000-0000-0000E8CF0000}"/>
    <cellStyle name="Total 3 2 6 2 19" xfId="53674" xr:uid="{00000000-0005-0000-0000-0000E9CF0000}"/>
    <cellStyle name="Total 3 2 6 2 2" xfId="8116" xr:uid="{00000000-0005-0000-0000-0000EACF0000}"/>
    <cellStyle name="Total 3 2 6 2 3" xfId="10608" xr:uid="{00000000-0005-0000-0000-0000EBCF0000}"/>
    <cellStyle name="Total 3 2 6 2 4" xfId="13106" xr:uid="{00000000-0005-0000-0000-0000ECCF0000}"/>
    <cellStyle name="Total 3 2 6 2 5" xfId="15819" xr:uid="{00000000-0005-0000-0000-0000EDCF0000}"/>
    <cellStyle name="Total 3 2 6 2 6" xfId="18003" xr:uid="{00000000-0005-0000-0000-0000EECF0000}"/>
    <cellStyle name="Total 3 2 6 2 7" xfId="20075" xr:uid="{00000000-0005-0000-0000-0000EFCF0000}"/>
    <cellStyle name="Total 3 2 6 2 8" xfId="22557" xr:uid="{00000000-0005-0000-0000-0000F0CF0000}"/>
    <cellStyle name="Total 3 2 6 2 9" xfId="25118" xr:uid="{00000000-0005-0000-0000-0000F1CF0000}"/>
    <cellStyle name="Total 3 2 6 20" xfId="50161" xr:uid="{00000000-0005-0000-0000-0000F2CF0000}"/>
    <cellStyle name="Total 3 2 6 21" xfId="51706" xr:uid="{00000000-0005-0000-0000-0000F3CF0000}"/>
    <cellStyle name="Total 3 2 6 3" xfId="6782" xr:uid="{00000000-0005-0000-0000-0000F4CF0000}"/>
    <cellStyle name="Total 3 2 6 4" xfId="9281" xr:uid="{00000000-0005-0000-0000-0000F5CF0000}"/>
    <cellStyle name="Total 3 2 6 5" xfId="11781" xr:uid="{00000000-0005-0000-0000-0000F6CF0000}"/>
    <cellStyle name="Total 3 2 6 6" xfId="14491" xr:uid="{00000000-0005-0000-0000-0000F7CF0000}"/>
    <cellStyle name="Total 3 2 6 7" xfId="16680" xr:uid="{00000000-0005-0000-0000-0000F8CF0000}"/>
    <cellStyle name="Total 3 2 6 8" xfId="18743" xr:uid="{00000000-0005-0000-0000-0000F9CF0000}"/>
    <cellStyle name="Total 3 2 6 9" xfId="21232" xr:uid="{00000000-0005-0000-0000-0000FACF0000}"/>
    <cellStyle name="Total 3 2 7" xfId="4397" xr:uid="{00000000-0005-0000-0000-0000FBCF0000}"/>
    <cellStyle name="Total 3 2 7 10" xfId="24034" xr:uid="{00000000-0005-0000-0000-0000FCCF0000}"/>
    <cellStyle name="Total 3 2 7 11" xfId="26623" xr:uid="{00000000-0005-0000-0000-0000FDCF0000}"/>
    <cellStyle name="Total 3 2 7 12" xfId="29962" xr:uid="{00000000-0005-0000-0000-0000FECF0000}"/>
    <cellStyle name="Total 3 2 7 13" xfId="31726" xr:uid="{00000000-0005-0000-0000-0000FFCF0000}"/>
    <cellStyle name="Total 3 2 7 14" xfId="34057" xr:uid="{00000000-0005-0000-0000-000000D00000}"/>
    <cellStyle name="Total 3 2 7 15" xfId="36431" xr:uid="{00000000-0005-0000-0000-000001D00000}"/>
    <cellStyle name="Total 3 2 7 16" xfId="38968" xr:uid="{00000000-0005-0000-0000-000002D00000}"/>
    <cellStyle name="Total 3 2 7 17" xfId="41823" xr:uid="{00000000-0005-0000-0000-000003D00000}"/>
    <cellStyle name="Total 3 2 7 18" xfId="44344" xr:uid="{00000000-0005-0000-0000-000004D00000}"/>
    <cellStyle name="Total 3 2 7 19" xfId="46883" xr:uid="{00000000-0005-0000-0000-000005D00000}"/>
    <cellStyle name="Total 3 2 7 2" xfId="5729" xr:uid="{00000000-0005-0000-0000-000006D00000}"/>
    <cellStyle name="Total 3 2 7 2 10" xfId="27949" xr:uid="{00000000-0005-0000-0000-000007D00000}"/>
    <cellStyle name="Total 3 2 7 2 11" xfId="31067" xr:uid="{00000000-0005-0000-0000-000008D00000}"/>
    <cellStyle name="Total 3 2 7 2 12" xfId="33056" xr:uid="{00000000-0005-0000-0000-000009D00000}"/>
    <cellStyle name="Total 3 2 7 2 13" xfId="35382" xr:uid="{00000000-0005-0000-0000-00000AD00000}"/>
    <cellStyle name="Total 3 2 7 2 14" xfId="37761" xr:uid="{00000000-0005-0000-0000-00000BD00000}"/>
    <cellStyle name="Total 3 2 7 2 15" xfId="40293" xr:uid="{00000000-0005-0000-0000-00000CD00000}"/>
    <cellStyle name="Total 3 2 7 2 16" xfId="43149" xr:uid="{00000000-0005-0000-0000-00000DD00000}"/>
    <cellStyle name="Total 3 2 7 2 17" xfId="45674" xr:uid="{00000000-0005-0000-0000-00000ED00000}"/>
    <cellStyle name="Total 3 2 7 2 18" xfId="48213" xr:uid="{00000000-0005-0000-0000-00000FD00000}"/>
    <cellStyle name="Total 3 2 7 2 19" xfId="53678" xr:uid="{00000000-0005-0000-0000-000010D00000}"/>
    <cellStyle name="Total 3 2 7 2 2" xfId="8362" xr:uid="{00000000-0005-0000-0000-000011D00000}"/>
    <cellStyle name="Total 3 2 7 2 3" xfId="10854" xr:uid="{00000000-0005-0000-0000-000012D00000}"/>
    <cellStyle name="Total 3 2 7 2 4" xfId="13352" xr:uid="{00000000-0005-0000-0000-000013D00000}"/>
    <cellStyle name="Total 3 2 7 2 5" xfId="16065" xr:uid="{00000000-0005-0000-0000-000014D00000}"/>
    <cellStyle name="Total 3 2 7 2 6" xfId="18249" xr:uid="{00000000-0005-0000-0000-000015D00000}"/>
    <cellStyle name="Total 3 2 7 2 7" xfId="20321" xr:uid="{00000000-0005-0000-0000-000016D00000}"/>
    <cellStyle name="Total 3 2 7 2 8" xfId="22803" xr:uid="{00000000-0005-0000-0000-000017D00000}"/>
    <cellStyle name="Total 3 2 7 2 9" xfId="25364" xr:uid="{00000000-0005-0000-0000-000018D00000}"/>
    <cellStyle name="Total 3 2 7 20" xfId="50171" xr:uid="{00000000-0005-0000-0000-000019D00000}"/>
    <cellStyle name="Total 3 2 7 21" xfId="51710" xr:uid="{00000000-0005-0000-0000-00001AD00000}"/>
    <cellStyle name="Total 3 2 7 3" xfId="7031" xr:uid="{00000000-0005-0000-0000-00001BD00000}"/>
    <cellStyle name="Total 3 2 7 4" xfId="9527" xr:uid="{00000000-0005-0000-0000-00001CD00000}"/>
    <cellStyle name="Total 3 2 7 5" xfId="12027" xr:uid="{00000000-0005-0000-0000-00001DD00000}"/>
    <cellStyle name="Total 3 2 7 6" xfId="14738" xr:uid="{00000000-0005-0000-0000-00001ED00000}"/>
    <cellStyle name="Total 3 2 7 7" xfId="16928" xr:uid="{00000000-0005-0000-0000-00001FD00000}"/>
    <cellStyle name="Total 3 2 7 8" xfId="18992" xr:uid="{00000000-0005-0000-0000-000020D00000}"/>
    <cellStyle name="Total 3 2 7 9" xfId="21481" xr:uid="{00000000-0005-0000-0000-000021D00000}"/>
    <cellStyle name="Total 3 2 8" xfId="4539" xr:uid="{00000000-0005-0000-0000-000022D00000}"/>
    <cellStyle name="Total 3 2 8 10" xfId="26764" xr:uid="{00000000-0005-0000-0000-000023D00000}"/>
    <cellStyle name="Total 3 2 8 11" xfId="30068" xr:uid="{00000000-0005-0000-0000-000024D00000}"/>
    <cellStyle name="Total 3 2 8 12" xfId="31867" xr:uid="{00000000-0005-0000-0000-000025D00000}"/>
    <cellStyle name="Total 3 2 8 13" xfId="34192" xr:uid="{00000000-0005-0000-0000-000026D00000}"/>
    <cellStyle name="Total 3 2 8 14" xfId="36572" xr:uid="{00000000-0005-0000-0000-000027D00000}"/>
    <cellStyle name="Total 3 2 8 15" xfId="39104" xr:uid="{00000000-0005-0000-0000-000028D00000}"/>
    <cellStyle name="Total 3 2 8 16" xfId="41964" xr:uid="{00000000-0005-0000-0000-000029D00000}"/>
    <cellStyle name="Total 3 2 8 17" xfId="44485" xr:uid="{00000000-0005-0000-0000-00002AD00000}"/>
    <cellStyle name="Total 3 2 8 18" xfId="47024" xr:uid="{00000000-0005-0000-0000-00002BD00000}"/>
    <cellStyle name="Total 3 2 8 19" xfId="50429" xr:uid="{00000000-0005-0000-0000-00002CD00000}"/>
    <cellStyle name="Total 3 2 8 2" xfId="7172" xr:uid="{00000000-0005-0000-0000-00002DD00000}"/>
    <cellStyle name="Total 3 2 8 2 2" xfId="53878" xr:uid="{00000000-0005-0000-0000-00002ED00000}"/>
    <cellStyle name="Total 3 2 8 20" xfId="51961" xr:uid="{00000000-0005-0000-0000-00002FD00000}"/>
    <cellStyle name="Total 3 2 8 3" xfId="9669" xr:uid="{00000000-0005-0000-0000-000030D00000}"/>
    <cellStyle name="Total 3 2 8 4" xfId="12168" xr:uid="{00000000-0005-0000-0000-000031D00000}"/>
    <cellStyle name="Total 3 2 8 5" xfId="14879" xr:uid="{00000000-0005-0000-0000-000032D00000}"/>
    <cellStyle name="Total 3 2 8 6" xfId="17062" xr:uid="{00000000-0005-0000-0000-000033D00000}"/>
    <cellStyle name="Total 3 2 8 7" xfId="19134" xr:uid="{00000000-0005-0000-0000-000034D00000}"/>
    <cellStyle name="Total 3 2 8 8" xfId="21614" xr:uid="{00000000-0005-0000-0000-000035D00000}"/>
    <cellStyle name="Total 3 2 8 9" xfId="24175" xr:uid="{00000000-0005-0000-0000-000036D00000}"/>
    <cellStyle name="Total 3 2 9" xfId="3134" xr:uid="{00000000-0005-0000-0000-000037D00000}"/>
    <cellStyle name="Total 3 2 9 2" xfId="50439" xr:uid="{00000000-0005-0000-0000-000038D00000}"/>
    <cellStyle name="Total 3 2 9 2 2" xfId="53882" xr:uid="{00000000-0005-0000-0000-000039D00000}"/>
    <cellStyle name="Total 3 2 9 3" xfId="51965" xr:uid="{00000000-0005-0000-0000-00003AD00000}"/>
    <cellStyle name="Total 3 20" xfId="40383" xr:uid="{00000000-0005-0000-0000-00003BD00000}"/>
    <cellStyle name="Total 3 21" xfId="48517" xr:uid="{00000000-0005-0000-0000-00003CD00000}"/>
    <cellStyle name="Total 3 22" xfId="50871" xr:uid="{00000000-0005-0000-0000-00003DD00000}"/>
    <cellStyle name="Total 3 3" xfId="2291" xr:uid="{00000000-0005-0000-0000-00003ED00000}"/>
    <cellStyle name="Total 3 3 10" xfId="13564" xr:uid="{00000000-0005-0000-0000-00003FD00000}"/>
    <cellStyle name="Total 3 3 11" xfId="2412" xr:uid="{00000000-0005-0000-0000-000040D00000}"/>
    <cellStyle name="Total 3 3 12" xfId="2754" xr:uid="{00000000-0005-0000-0000-000041D00000}"/>
    <cellStyle name="Total 3 3 13" xfId="22888" xr:uid="{00000000-0005-0000-0000-000042D00000}"/>
    <cellStyle name="Total 3 3 14" xfId="25469" xr:uid="{00000000-0005-0000-0000-000043D00000}"/>
    <cellStyle name="Total 3 3 15" xfId="28993" xr:uid="{00000000-0005-0000-0000-000044D00000}"/>
    <cellStyle name="Total 3 3 16" xfId="29164" xr:uid="{00000000-0005-0000-0000-000045D00000}"/>
    <cellStyle name="Total 3 3 17" xfId="37858" xr:uid="{00000000-0005-0000-0000-000046D00000}"/>
    <cellStyle name="Total 3 3 18" xfId="40674" xr:uid="{00000000-0005-0000-0000-000047D00000}"/>
    <cellStyle name="Total 3 3 19" xfId="43218" xr:uid="{00000000-0005-0000-0000-000048D00000}"/>
    <cellStyle name="Total 3 3 2" xfId="3878" xr:uid="{00000000-0005-0000-0000-000049D00000}"/>
    <cellStyle name="Total 3 3 2 10" xfId="26109" xr:uid="{00000000-0005-0000-0000-00004AD00000}"/>
    <cellStyle name="Total 3 3 2 11" xfId="29470" xr:uid="{00000000-0005-0000-0000-00004BD00000}"/>
    <cellStyle name="Total 3 3 2 12" xfId="31208" xr:uid="{00000000-0005-0000-0000-00004CD00000}"/>
    <cellStyle name="Total 3 3 2 13" xfId="35914" xr:uid="{00000000-0005-0000-0000-00004DD00000}"/>
    <cellStyle name="Total 3 3 2 14" xfId="38458" xr:uid="{00000000-0005-0000-0000-00004ED00000}"/>
    <cellStyle name="Total 3 3 2 15" xfId="41307" xr:uid="{00000000-0005-0000-0000-00004FD00000}"/>
    <cellStyle name="Total 3 3 2 16" xfId="43827" xr:uid="{00000000-0005-0000-0000-000050D00000}"/>
    <cellStyle name="Total 3 3 2 17" xfId="46366" xr:uid="{00000000-0005-0000-0000-000051D00000}"/>
    <cellStyle name="Total 3 3 2 18" xfId="52914" xr:uid="{00000000-0005-0000-0000-000052D00000}"/>
    <cellStyle name="Total 3 3 2 2" xfId="5215" xr:uid="{00000000-0005-0000-0000-000053D00000}"/>
    <cellStyle name="Total 3 3 2 2 10" xfId="27435" xr:uid="{00000000-0005-0000-0000-000054D00000}"/>
    <cellStyle name="Total 3 3 2 2 11" xfId="30636" xr:uid="{00000000-0005-0000-0000-000055D00000}"/>
    <cellStyle name="Total 3 3 2 2 12" xfId="32542" xr:uid="{00000000-0005-0000-0000-000056D00000}"/>
    <cellStyle name="Total 3 3 2 2 13" xfId="34868" xr:uid="{00000000-0005-0000-0000-000057D00000}"/>
    <cellStyle name="Total 3 3 2 2 14" xfId="37247" xr:uid="{00000000-0005-0000-0000-000058D00000}"/>
    <cellStyle name="Total 3 3 2 2 15" xfId="39779" xr:uid="{00000000-0005-0000-0000-000059D00000}"/>
    <cellStyle name="Total 3 3 2 2 16" xfId="42635" xr:uid="{00000000-0005-0000-0000-00005AD00000}"/>
    <cellStyle name="Total 3 3 2 2 17" xfId="45160" xr:uid="{00000000-0005-0000-0000-00005BD00000}"/>
    <cellStyle name="Total 3 3 2 2 18" xfId="47699" xr:uid="{00000000-0005-0000-0000-00005CD00000}"/>
    <cellStyle name="Total 3 3 2 2 2" xfId="7848" xr:uid="{00000000-0005-0000-0000-00005DD00000}"/>
    <cellStyle name="Total 3 3 2 2 3" xfId="10340" xr:uid="{00000000-0005-0000-0000-00005ED00000}"/>
    <cellStyle name="Total 3 3 2 2 4" xfId="12838" xr:uid="{00000000-0005-0000-0000-00005FD00000}"/>
    <cellStyle name="Total 3 3 2 2 5" xfId="15551" xr:uid="{00000000-0005-0000-0000-000060D00000}"/>
    <cellStyle name="Total 3 3 2 2 6" xfId="17735" xr:uid="{00000000-0005-0000-0000-000061D00000}"/>
    <cellStyle name="Total 3 3 2 2 7" xfId="19807" xr:uid="{00000000-0005-0000-0000-000062D00000}"/>
    <cellStyle name="Total 3 3 2 2 8" xfId="22289" xr:uid="{00000000-0005-0000-0000-000063D00000}"/>
    <cellStyle name="Total 3 3 2 2 9" xfId="24850" xr:uid="{00000000-0005-0000-0000-000064D00000}"/>
    <cellStyle name="Total 3 3 2 3" xfId="6513" xr:uid="{00000000-0005-0000-0000-000065D00000}"/>
    <cellStyle name="Total 3 3 2 4" xfId="9013" xr:uid="{00000000-0005-0000-0000-000066D00000}"/>
    <cellStyle name="Total 3 3 2 5" xfId="11513" xr:uid="{00000000-0005-0000-0000-000067D00000}"/>
    <cellStyle name="Total 3 3 2 6" xfId="14222" xr:uid="{00000000-0005-0000-0000-000068D00000}"/>
    <cellStyle name="Total 3 3 2 7" xfId="18475" xr:uid="{00000000-0005-0000-0000-000069D00000}"/>
    <cellStyle name="Total 3 3 2 8" xfId="20974" xr:uid="{00000000-0005-0000-0000-00006AD00000}"/>
    <cellStyle name="Total 3 3 2 9" xfId="23517" xr:uid="{00000000-0005-0000-0000-00006BD00000}"/>
    <cellStyle name="Total 3 3 20" xfId="45737" xr:uid="{00000000-0005-0000-0000-00006CD00000}"/>
    <cellStyle name="Total 3 3 21" xfId="48487" xr:uid="{00000000-0005-0000-0000-00006DD00000}"/>
    <cellStyle name="Total 3 3 22" xfId="50842" xr:uid="{00000000-0005-0000-0000-00006ED00000}"/>
    <cellStyle name="Total 3 3 3" xfId="4007" xr:uid="{00000000-0005-0000-0000-00006FD00000}"/>
    <cellStyle name="Total 3 3 3 10" xfId="26238" xr:uid="{00000000-0005-0000-0000-000070D00000}"/>
    <cellStyle name="Total 3 3 3 11" xfId="29579" xr:uid="{00000000-0005-0000-0000-000071D00000}"/>
    <cellStyle name="Total 3 3 3 12" xfId="31337" xr:uid="{00000000-0005-0000-0000-000072D00000}"/>
    <cellStyle name="Total 3 3 3 13" xfId="36043" xr:uid="{00000000-0005-0000-0000-000073D00000}"/>
    <cellStyle name="Total 3 3 3 14" xfId="38580" xr:uid="{00000000-0005-0000-0000-000074D00000}"/>
    <cellStyle name="Total 3 3 3 15" xfId="41436" xr:uid="{00000000-0005-0000-0000-000075D00000}"/>
    <cellStyle name="Total 3 3 3 16" xfId="43956" xr:uid="{00000000-0005-0000-0000-000076D00000}"/>
    <cellStyle name="Total 3 3 3 17" xfId="46495" xr:uid="{00000000-0005-0000-0000-000077D00000}"/>
    <cellStyle name="Total 3 3 3 2" xfId="5344" xr:uid="{00000000-0005-0000-0000-000078D00000}"/>
    <cellStyle name="Total 3 3 3 2 10" xfId="27564" xr:uid="{00000000-0005-0000-0000-000079D00000}"/>
    <cellStyle name="Total 3 3 3 2 11" xfId="30746" xr:uid="{00000000-0005-0000-0000-00007AD00000}"/>
    <cellStyle name="Total 3 3 3 2 12" xfId="32671" xr:uid="{00000000-0005-0000-0000-00007BD00000}"/>
    <cellStyle name="Total 3 3 3 2 13" xfId="34997" xr:uid="{00000000-0005-0000-0000-00007CD00000}"/>
    <cellStyle name="Total 3 3 3 2 14" xfId="37376" xr:uid="{00000000-0005-0000-0000-00007DD00000}"/>
    <cellStyle name="Total 3 3 3 2 15" xfId="39908" xr:uid="{00000000-0005-0000-0000-00007ED00000}"/>
    <cellStyle name="Total 3 3 3 2 16" xfId="42764" xr:uid="{00000000-0005-0000-0000-00007FD00000}"/>
    <cellStyle name="Total 3 3 3 2 17" xfId="45289" xr:uid="{00000000-0005-0000-0000-000080D00000}"/>
    <cellStyle name="Total 3 3 3 2 18" xfId="47828" xr:uid="{00000000-0005-0000-0000-000081D00000}"/>
    <cellStyle name="Total 3 3 3 2 2" xfId="7977" xr:uid="{00000000-0005-0000-0000-000082D00000}"/>
    <cellStyle name="Total 3 3 3 2 3" xfId="10469" xr:uid="{00000000-0005-0000-0000-000083D00000}"/>
    <cellStyle name="Total 3 3 3 2 4" xfId="12967" xr:uid="{00000000-0005-0000-0000-000084D00000}"/>
    <cellStyle name="Total 3 3 3 2 5" xfId="15680" xr:uid="{00000000-0005-0000-0000-000085D00000}"/>
    <cellStyle name="Total 3 3 3 2 6" xfId="17864" xr:uid="{00000000-0005-0000-0000-000086D00000}"/>
    <cellStyle name="Total 3 3 3 2 7" xfId="19936" xr:uid="{00000000-0005-0000-0000-000087D00000}"/>
    <cellStyle name="Total 3 3 3 2 8" xfId="22418" xr:uid="{00000000-0005-0000-0000-000088D00000}"/>
    <cellStyle name="Total 3 3 3 2 9" xfId="24979" xr:uid="{00000000-0005-0000-0000-000089D00000}"/>
    <cellStyle name="Total 3 3 3 3" xfId="6642" xr:uid="{00000000-0005-0000-0000-00008AD00000}"/>
    <cellStyle name="Total 3 3 3 4" xfId="9142" xr:uid="{00000000-0005-0000-0000-00008BD00000}"/>
    <cellStyle name="Total 3 3 3 5" xfId="11642" xr:uid="{00000000-0005-0000-0000-00008CD00000}"/>
    <cellStyle name="Total 3 3 3 6" xfId="14351" xr:uid="{00000000-0005-0000-0000-00008DD00000}"/>
    <cellStyle name="Total 3 3 3 7" xfId="18604" xr:uid="{00000000-0005-0000-0000-00008ED00000}"/>
    <cellStyle name="Total 3 3 3 8" xfId="21093" xr:uid="{00000000-0005-0000-0000-00008FD00000}"/>
    <cellStyle name="Total 3 3 3 9" xfId="23646" xr:uid="{00000000-0005-0000-0000-000090D00000}"/>
    <cellStyle name="Total 3 3 4" xfId="4279" xr:uid="{00000000-0005-0000-0000-000091D00000}"/>
    <cellStyle name="Total 3 3 4 10" xfId="23917" xr:uid="{00000000-0005-0000-0000-000092D00000}"/>
    <cellStyle name="Total 3 3 4 11" xfId="26506" xr:uid="{00000000-0005-0000-0000-000093D00000}"/>
    <cellStyle name="Total 3 3 4 12" xfId="29845" xr:uid="{00000000-0005-0000-0000-000094D00000}"/>
    <cellStyle name="Total 3 3 4 13" xfId="31609" xr:uid="{00000000-0005-0000-0000-000095D00000}"/>
    <cellStyle name="Total 3 3 4 14" xfId="33940" xr:uid="{00000000-0005-0000-0000-000096D00000}"/>
    <cellStyle name="Total 3 3 4 15" xfId="36314" xr:uid="{00000000-0005-0000-0000-000097D00000}"/>
    <cellStyle name="Total 3 3 4 16" xfId="38851" xr:uid="{00000000-0005-0000-0000-000098D00000}"/>
    <cellStyle name="Total 3 3 4 17" xfId="41705" xr:uid="{00000000-0005-0000-0000-000099D00000}"/>
    <cellStyle name="Total 3 3 4 18" xfId="44227" xr:uid="{00000000-0005-0000-0000-00009AD00000}"/>
    <cellStyle name="Total 3 3 4 19" xfId="46766" xr:uid="{00000000-0005-0000-0000-00009BD00000}"/>
    <cellStyle name="Total 3 3 4 2" xfId="5612" xr:uid="{00000000-0005-0000-0000-00009CD00000}"/>
    <cellStyle name="Total 3 3 4 2 10" xfId="27832" xr:uid="{00000000-0005-0000-0000-00009DD00000}"/>
    <cellStyle name="Total 3 3 4 2 11" xfId="30969" xr:uid="{00000000-0005-0000-0000-00009ED00000}"/>
    <cellStyle name="Total 3 3 4 2 12" xfId="32939" xr:uid="{00000000-0005-0000-0000-00009FD00000}"/>
    <cellStyle name="Total 3 3 4 2 13" xfId="35265" xr:uid="{00000000-0005-0000-0000-0000A0D00000}"/>
    <cellStyle name="Total 3 3 4 2 14" xfId="37644" xr:uid="{00000000-0005-0000-0000-0000A1D00000}"/>
    <cellStyle name="Total 3 3 4 2 15" xfId="40176" xr:uid="{00000000-0005-0000-0000-0000A2D00000}"/>
    <cellStyle name="Total 3 3 4 2 16" xfId="43032" xr:uid="{00000000-0005-0000-0000-0000A3D00000}"/>
    <cellStyle name="Total 3 3 4 2 17" xfId="45557" xr:uid="{00000000-0005-0000-0000-0000A4D00000}"/>
    <cellStyle name="Total 3 3 4 2 18" xfId="48096" xr:uid="{00000000-0005-0000-0000-0000A5D00000}"/>
    <cellStyle name="Total 3 3 4 2 2" xfId="8245" xr:uid="{00000000-0005-0000-0000-0000A6D00000}"/>
    <cellStyle name="Total 3 3 4 2 3" xfId="10737" xr:uid="{00000000-0005-0000-0000-0000A7D00000}"/>
    <cellStyle name="Total 3 3 4 2 4" xfId="13235" xr:uid="{00000000-0005-0000-0000-0000A8D00000}"/>
    <cellStyle name="Total 3 3 4 2 5" xfId="15948" xr:uid="{00000000-0005-0000-0000-0000A9D00000}"/>
    <cellStyle name="Total 3 3 4 2 6" xfId="18132" xr:uid="{00000000-0005-0000-0000-0000AAD00000}"/>
    <cellStyle name="Total 3 3 4 2 7" xfId="20204" xr:uid="{00000000-0005-0000-0000-0000ABD00000}"/>
    <cellStyle name="Total 3 3 4 2 8" xfId="22686" xr:uid="{00000000-0005-0000-0000-0000ACD00000}"/>
    <cellStyle name="Total 3 3 4 2 9" xfId="25247" xr:uid="{00000000-0005-0000-0000-0000ADD00000}"/>
    <cellStyle name="Total 3 3 4 3" xfId="6914" xr:uid="{00000000-0005-0000-0000-0000AED00000}"/>
    <cellStyle name="Total 3 3 4 4" xfId="9410" xr:uid="{00000000-0005-0000-0000-0000AFD00000}"/>
    <cellStyle name="Total 3 3 4 5" xfId="11910" xr:uid="{00000000-0005-0000-0000-0000B0D00000}"/>
    <cellStyle name="Total 3 3 4 6" xfId="14620" xr:uid="{00000000-0005-0000-0000-0000B1D00000}"/>
    <cellStyle name="Total 3 3 4 7" xfId="16811" xr:uid="{00000000-0005-0000-0000-0000B2D00000}"/>
    <cellStyle name="Total 3 3 4 8" xfId="18875" xr:uid="{00000000-0005-0000-0000-0000B3D00000}"/>
    <cellStyle name="Total 3 3 4 9" xfId="21364" xr:uid="{00000000-0005-0000-0000-0000B4D00000}"/>
    <cellStyle name="Total 3 3 5" xfId="4585" xr:uid="{00000000-0005-0000-0000-0000B5D00000}"/>
    <cellStyle name="Total 3 3 5 10" xfId="26807" xr:uid="{00000000-0005-0000-0000-0000B6D00000}"/>
    <cellStyle name="Total 3 3 5 11" xfId="30108" xr:uid="{00000000-0005-0000-0000-0000B7D00000}"/>
    <cellStyle name="Total 3 3 5 12" xfId="31913" xr:uid="{00000000-0005-0000-0000-0000B8D00000}"/>
    <cellStyle name="Total 3 3 5 13" xfId="34238" xr:uid="{00000000-0005-0000-0000-0000B9D00000}"/>
    <cellStyle name="Total 3 3 5 14" xfId="36618" xr:uid="{00000000-0005-0000-0000-0000BAD00000}"/>
    <cellStyle name="Total 3 3 5 15" xfId="39150" xr:uid="{00000000-0005-0000-0000-0000BBD00000}"/>
    <cellStyle name="Total 3 3 5 16" xfId="42008" xr:uid="{00000000-0005-0000-0000-0000BCD00000}"/>
    <cellStyle name="Total 3 3 5 17" xfId="44531" xr:uid="{00000000-0005-0000-0000-0000BDD00000}"/>
    <cellStyle name="Total 3 3 5 18" xfId="47070" xr:uid="{00000000-0005-0000-0000-0000BED00000}"/>
    <cellStyle name="Total 3 3 5 2" xfId="7218" xr:uid="{00000000-0005-0000-0000-0000BFD00000}"/>
    <cellStyle name="Total 3 3 5 3" xfId="9713" xr:uid="{00000000-0005-0000-0000-0000C0D00000}"/>
    <cellStyle name="Total 3 3 5 4" xfId="12211" xr:uid="{00000000-0005-0000-0000-0000C1D00000}"/>
    <cellStyle name="Total 3 3 5 5" xfId="14923" xr:uid="{00000000-0005-0000-0000-0000C2D00000}"/>
    <cellStyle name="Total 3 3 5 6" xfId="17106" xr:uid="{00000000-0005-0000-0000-0000C3D00000}"/>
    <cellStyle name="Total 3 3 5 7" xfId="19177" xr:uid="{00000000-0005-0000-0000-0000C4D00000}"/>
    <cellStyle name="Total 3 3 5 8" xfId="21659" xr:uid="{00000000-0005-0000-0000-0000C5D00000}"/>
    <cellStyle name="Total 3 3 5 9" xfId="24221" xr:uid="{00000000-0005-0000-0000-0000C6D00000}"/>
    <cellStyle name="Total 3 3 6" xfId="3216" xr:uid="{00000000-0005-0000-0000-0000C7D00000}"/>
    <cellStyle name="Total 3 3 7" xfId="5862" xr:uid="{00000000-0005-0000-0000-0000C8D00000}"/>
    <cellStyle name="Total 3 3 8" xfId="2970" xr:uid="{00000000-0005-0000-0000-0000C9D00000}"/>
    <cellStyle name="Total 3 3 9" xfId="2393" xr:uid="{00000000-0005-0000-0000-0000CAD00000}"/>
    <cellStyle name="Total 3 4" xfId="3651" xr:uid="{00000000-0005-0000-0000-0000CBD00000}"/>
    <cellStyle name="Total 3 4 10" xfId="25887" xr:uid="{00000000-0005-0000-0000-0000CCD00000}"/>
    <cellStyle name="Total 3 4 11" xfId="29278" xr:uid="{00000000-0005-0000-0000-0000CDD00000}"/>
    <cellStyle name="Total 3 4 12" xfId="28484" xr:uid="{00000000-0005-0000-0000-0000CED00000}"/>
    <cellStyle name="Total 3 4 13" xfId="35694" xr:uid="{00000000-0005-0000-0000-0000CFD00000}"/>
    <cellStyle name="Total 3 4 14" xfId="38247" xr:uid="{00000000-0005-0000-0000-0000D0D00000}"/>
    <cellStyle name="Total 3 4 15" xfId="41087" xr:uid="{00000000-0005-0000-0000-0000D1D00000}"/>
    <cellStyle name="Total 3 4 16" xfId="43607" xr:uid="{00000000-0005-0000-0000-0000D2D00000}"/>
    <cellStyle name="Total 3 4 17" xfId="46146" xr:uid="{00000000-0005-0000-0000-0000D3D00000}"/>
    <cellStyle name="Total 3 4 18" xfId="49486" xr:uid="{00000000-0005-0000-0000-0000D4D00000}"/>
    <cellStyle name="Total 3 4 19" xfId="51065" xr:uid="{00000000-0005-0000-0000-0000D5D00000}"/>
    <cellStyle name="Total 3 4 2" xfId="4994" xr:uid="{00000000-0005-0000-0000-0000D6D00000}"/>
    <cellStyle name="Total 3 4 2 10" xfId="27215" xr:uid="{00000000-0005-0000-0000-0000D7D00000}"/>
    <cellStyle name="Total 3 4 2 11" xfId="30447" xr:uid="{00000000-0005-0000-0000-0000D8D00000}"/>
    <cellStyle name="Total 3 4 2 12" xfId="32322" xr:uid="{00000000-0005-0000-0000-0000D9D00000}"/>
    <cellStyle name="Total 3 4 2 13" xfId="34647" xr:uid="{00000000-0005-0000-0000-0000DAD00000}"/>
    <cellStyle name="Total 3 4 2 14" xfId="37027" xr:uid="{00000000-0005-0000-0000-0000DBD00000}"/>
    <cellStyle name="Total 3 4 2 15" xfId="39559" xr:uid="{00000000-0005-0000-0000-0000DCD00000}"/>
    <cellStyle name="Total 3 4 2 16" xfId="42416" xr:uid="{00000000-0005-0000-0000-0000DDD00000}"/>
    <cellStyle name="Total 3 4 2 17" xfId="44940" xr:uid="{00000000-0005-0000-0000-0000DED00000}"/>
    <cellStyle name="Total 3 4 2 18" xfId="47479" xr:uid="{00000000-0005-0000-0000-0000DFD00000}"/>
    <cellStyle name="Total 3 4 2 19" xfId="53084" xr:uid="{00000000-0005-0000-0000-0000E0D00000}"/>
    <cellStyle name="Total 3 4 2 2" xfId="7627" xr:uid="{00000000-0005-0000-0000-0000E1D00000}"/>
    <cellStyle name="Total 3 4 2 3" xfId="10121" xr:uid="{00000000-0005-0000-0000-0000E2D00000}"/>
    <cellStyle name="Total 3 4 2 4" xfId="12619" xr:uid="{00000000-0005-0000-0000-0000E3D00000}"/>
    <cellStyle name="Total 3 4 2 5" xfId="15331" xr:uid="{00000000-0005-0000-0000-0000E4D00000}"/>
    <cellStyle name="Total 3 4 2 6" xfId="17515" xr:uid="{00000000-0005-0000-0000-0000E5D00000}"/>
    <cellStyle name="Total 3 4 2 7" xfId="19586" xr:uid="{00000000-0005-0000-0000-0000E6D00000}"/>
    <cellStyle name="Total 3 4 2 8" xfId="22068" xr:uid="{00000000-0005-0000-0000-0000E7D00000}"/>
    <cellStyle name="Total 3 4 2 9" xfId="24630" xr:uid="{00000000-0005-0000-0000-0000E8D00000}"/>
    <cellStyle name="Total 3 4 3" xfId="6286" xr:uid="{00000000-0005-0000-0000-0000E9D00000}"/>
    <cellStyle name="Total 3 4 4" xfId="8787" xr:uid="{00000000-0005-0000-0000-0000EAD00000}"/>
    <cellStyle name="Total 3 4 5" xfId="11292" xr:uid="{00000000-0005-0000-0000-0000EBD00000}"/>
    <cellStyle name="Total 3 4 6" xfId="13999" xr:uid="{00000000-0005-0000-0000-0000ECD00000}"/>
    <cellStyle name="Total 3 4 7" xfId="13478" xr:uid="{00000000-0005-0000-0000-0000EDD00000}"/>
    <cellStyle name="Total 3 4 8" xfId="20764" xr:uid="{00000000-0005-0000-0000-0000EED00000}"/>
    <cellStyle name="Total 3 4 9" xfId="23297" xr:uid="{00000000-0005-0000-0000-0000EFD00000}"/>
    <cellStyle name="Total 3 5" xfId="4018" xr:uid="{00000000-0005-0000-0000-0000F0D00000}"/>
    <cellStyle name="Total 3 5 10" xfId="26249" xr:uid="{00000000-0005-0000-0000-0000F1D00000}"/>
    <cellStyle name="Total 3 5 11" xfId="29586" xr:uid="{00000000-0005-0000-0000-0000F2D00000}"/>
    <cellStyle name="Total 3 5 12" xfId="31348" xr:uid="{00000000-0005-0000-0000-0000F3D00000}"/>
    <cellStyle name="Total 3 5 13" xfId="36054" xr:uid="{00000000-0005-0000-0000-0000F4D00000}"/>
    <cellStyle name="Total 3 5 14" xfId="38591" xr:uid="{00000000-0005-0000-0000-0000F5D00000}"/>
    <cellStyle name="Total 3 5 15" xfId="41447" xr:uid="{00000000-0005-0000-0000-0000F6D00000}"/>
    <cellStyle name="Total 3 5 16" xfId="43967" xr:uid="{00000000-0005-0000-0000-0000F7D00000}"/>
    <cellStyle name="Total 3 5 17" xfId="46506" xr:uid="{00000000-0005-0000-0000-0000F8D00000}"/>
    <cellStyle name="Total 3 5 18" xfId="49502" xr:uid="{00000000-0005-0000-0000-0000F9D00000}"/>
    <cellStyle name="Total 3 5 19" xfId="51081" xr:uid="{00000000-0005-0000-0000-0000FAD00000}"/>
    <cellStyle name="Total 3 5 2" xfId="5355" xr:uid="{00000000-0005-0000-0000-0000FBD00000}"/>
    <cellStyle name="Total 3 5 2 10" xfId="27575" xr:uid="{00000000-0005-0000-0000-0000FCD00000}"/>
    <cellStyle name="Total 3 5 2 11" xfId="30753" xr:uid="{00000000-0005-0000-0000-0000FDD00000}"/>
    <cellStyle name="Total 3 5 2 12" xfId="32682" xr:uid="{00000000-0005-0000-0000-0000FED00000}"/>
    <cellStyle name="Total 3 5 2 13" xfId="35008" xr:uid="{00000000-0005-0000-0000-0000FFD00000}"/>
    <cellStyle name="Total 3 5 2 14" xfId="37387" xr:uid="{00000000-0005-0000-0000-000000D10000}"/>
    <cellStyle name="Total 3 5 2 15" xfId="39919" xr:uid="{00000000-0005-0000-0000-000001D10000}"/>
    <cellStyle name="Total 3 5 2 16" xfId="42775" xr:uid="{00000000-0005-0000-0000-000002D10000}"/>
    <cellStyle name="Total 3 5 2 17" xfId="45300" xr:uid="{00000000-0005-0000-0000-000003D10000}"/>
    <cellStyle name="Total 3 5 2 18" xfId="47839" xr:uid="{00000000-0005-0000-0000-000004D10000}"/>
    <cellStyle name="Total 3 5 2 19" xfId="53100" xr:uid="{00000000-0005-0000-0000-000005D10000}"/>
    <cellStyle name="Total 3 5 2 2" xfId="7988" xr:uid="{00000000-0005-0000-0000-000006D10000}"/>
    <cellStyle name="Total 3 5 2 3" xfId="10480" xr:uid="{00000000-0005-0000-0000-000007D10000}"/>
    <cellStyle name="Total 3 5 2 4" xfId="12978" xr:uid="{00000000-0005-0000-0000-000008D10000}"/>
    <cellStyle name="Total 3 5 2 5" xfId="15691" xr:uid="{00000000-0005-0000-0000-000009D10000}"/>
    <cellStyle name="Total 3 5 2 6" xfId="17875" xr:uid="{00000000-0005-0000-0000-00000AD10000}"/>
    <cellStyle name="Total 3 5 2 7" xfId="19947" xr:uid="{00000000-0005-0000-0000-00000BD10000}"/>
    <cellStyle name="Total 3 5 2 8" xfId="22429" xr:uid="{00000000-0005-0000-0000-00000CD10000}"/>
    <cellStyle name="Total 3 5 2 9" xfId="24990" xr:uid="{00000000-0005-0000-0000-00000DD10000}"/>
    <cellStyle name="Total 3 5 3" xfId="6653" xr:uid="{00000000-0005-0000-0000-00000ED10000}"/>
    <cellStyle name="Total 3 5 4" xfId="9153" xr:uid="{00000000-0005-0000-0000-00000FD10000}"/>
    <cellStyle name="Total 3 5 5" xfId="11653" xr:uid="{00000000-0005-0000-0000-000010D10000}"/>
    <cellStyle name="Total 3 5 6" xfId="14362" xr:uid="{00000000-0005-0000-0000-000011D10000}"/>
    <cellStyle name="Total 3 5 7" xfId="18615" xr:uid="{00000000-0005-0000-0000-000012D10000}"/>
    <cellStyle name="Total 3 5 8" xfId="21104" xr:uid="{00000000-0005-0000-0000-000013D10000}"/>
    <cellStyle name="Total 3 5 9" xfId="23657" xr:uid="{00000000-0005-0000-0000-000014D10000}"/>
    <cellStyle name="Total 3 6" xfId="4025" xr:uid="{00000000-0005-0000-0000-000015D10000}"/>
    <cellStyle name="Total 3 6 10" xfId="26255" xr:uid="{00000000-0005-0000-0000-000016D10000}"/>
    <cellStyle name="Total 3 6 11" xfId="29593" xr:uid="{00000000-0005-0000-0000-000017D10000}"/>
    <cellStyle name="Total 3 6 12" xfId="31355" xr:uid="{00000000-0005-0000-0000-000018D10000}"/>
    <cellStyle name="Total 3 6 13" xfId="36060" xr:uid="{00000000-0005-0000-0000-000019D10000}"/>
    <cellStyle name="Total 3 6 14" xfId="38597" xr:uid="{00000000-0005-0000-0000-00001AD10000}"/>
    <cellStyle name="Total 3 6 15" xfId="41453" xr:uid="{00000000-0005-0000-0000-00001BD10000}"/>
    <cellStyle name="Total 3 6 16" xfId="43973" xr:uid="{00000000-0005-0000-0000-00001CD10000}"/>
    <cellStyle name="Total 3 6 17" xfId="46512" xr:uid="{00000000-0005-0000-0000-00001DD10000}"/>
    <cellStyle name="Total 3 6 18" xfId="49819" xr:uid="{00000000-0005-0000-0000-00001ED10000}"/>
    <cellStyle name="Total 3 6 19" xfId="51379" xr:uid="{00000000-0005-0000-0000-00001FD10000}"/>
    <cellStyle name="Total 3 6 2" xfId="5361" xr:uid="{00000000-0005-0000-0000-000020D10000}"/>
    <cellStyle name="Total 3 6 2 10" xfId="27581" xr:uid="{00000000-0005-0000-0000-000021D10000}"/>
    <cellStyle name="Total 3 6 2 11" xfId="30759" xr:uid="{00000000-0005-0000-0000-000022D10000}"/>
    <cellStyle name="Total 3 6 2 12" xfId="32688" xr:uid="{00000000-0005-0000-0000-000023D10000}"/>
    <cellStyle name="Total 3 6 2 13" xfId="35014" xr:uid="{00000000-0005-0000-0000-000024D10000}"/>
    <cellStyle name="Total 3 6 2 14" xfId="37393" xr:uid="{00000000-0005-0000-0000-000025D10000}"/>
    <cellStyle name="Total 3 6 2 15" xfId="39925" xr:uid="{00000000-0005-0000-0000-000026D10000}"/>
    <cellStyle name="Total 3 6 2 16" xfId="42781" xr:uid="{00000000-0005-0000-0000-000027D10000}"/>
    <cellStyle name="Total 3 6 2 17" xfId="45306" xr:uid="{00000000-0005-0000-0000-000028D10000}"/>
    <cellStyle name="Total 3 6 2 18" xfId="47845" xr:uid="{00000000-0005-0000-0000-000029D10000}"/>
    <cellStyle name="Total 3 6 2 19" xfId="53398" xr:uid="{00000000-0005-0000-0000-00002AD10000}"/>
    <cellStyle name="Total 3 6 2 2" xfId="7994" xr:uid="{00000000-0005-0000-0000-00002BD10000}"/>
    <cellStyle name="Total 3 6 2 3" xfId="10486" xr:uid="{00000000-0005-0000-0000-00002CD10000}"/>
    <cellStyle name="Total 3 6 2 4" xfId="12984" xr:uid="{00000000-0005-0000-0000-00002DD10000}"/>
    <cellStyle name="Total 3 6 2 5" xfId="15697" xr:uid="{00000000-0005-0000-0000-00002ED10000}"/>
    <cellStyle name="Total 3 6 2 6" xfId="17881" xr:uid="{00000000-0005-0000-0000-00002FD10000}"/>
    <cellStyle name="Total 3 6 2 7" xfId="19953" xr:uid="{00000000-0005-0000-0000-000030D10000}"/>
    <cellStyle name="Total 3 6 2 8" xfId="22435" xr:uid="{00000000-0005-0000-0000-000031D10000}"/>
    <cellStyle name="Total 3 6 2 9" xfId="24996" xr:uid="{00000000-0005-0000-0000-000032D10000}"/>
    <cellStyle name="Total 3 6 3" xfId="6660" xr:uid="{00000000-0005-0000-0000-000033D10000}"/>
    <cellStyle name="Total 3 6 4" xfId="9159" xr:uid="{00000000-0005-0000-0000-000034D10000}"/>
    <cellStyle name="Total 3 6 5" xfId="11659" xr:uid="{00000000-0005-0000-0000-000035D10000}"/>
    <cellStyle name="Total 3 6 6" xfId="14369" xr:uid="{00000000-0005-0000-0000-000036D10000}"/>
    <cellStyle name="Total 3 6 7" xfId="18621" xr:uid="{00000000-0005-0000-0000-000037D10000}"/>
    <cellStyle name="Total 3 6 8" xfId="21110" xr:uid="{00000000-0005-0000-0000-000038D10000}"/>
    <cellStyle name="Total 3 6 9" xfId="23663" xr:uid="{00000000-0005-0000-0000-000039D10000}"/>
    <cellStyle name="Total 3 7" xfId="4065" xr:uid="{00000000-0005-0000-0000-00003AD10000}"/>
    <cellStyle name="Total 3 7 10" xfId="23703" xr:uid="{00000000-0005-0000-0000-00003BD10000}"/>
    <cellStyle name="Total 3 7 11" xfId="26295" xr:uid="{00000000-0005-0000-0000-00003CD10000}"/>
    <cellStyle name="Total 3 7 12" xfId="29633" xr:uid="{00000000-0005-0000-0000-00003DD10000}"/>
    <cellStyle name="Total 3 7 13" xfId="31395" xr:uid="{00000000-0005-0000-0000-00003ED10000}"/>
    <cellStyle name="Total 3 7 14" xfId="33726" xr:uid="{00000000-0005-0000-0000-00003FD10000}"/>
    <cellStyle name="Total 3 7 15" xfId="36100" xr:uid="{00000000-0005-0000-0000-000040D10000}"/>
    <cellStyle name="Total 3 7 16" xfId="38637" xr:uid="{00000000-0005-0000-0000-000041D10000}"/>
    <cellStyle name="Total 3 7 17" xfId="41493" xr:uid="{00000000-0005-0000-0000-000042D10000}"/>
    <cellStyle name="Total 3 7 18" xfId="44013" xr:uid="{00000000-0005-0000-0000-000043D10000}"/>
    <cellStyle name="Total 3 7 19" xfId="46552" xr:uid="{00000000-0005-0000-0000-000044D10000}"/>
    <cellStyle name="Total 3 7 2" xfId="5401" xr:uid="{00000000-0005-0000-0000-000045D10000}"/>
    <cellStyle name="Total 3 7 2 10" xfId="27621" xr:uid="{00000000-0005-0000-0000-000046D10000}"/>
    <cellStyle name="Total 3 7 2 11" xfId="30795" xr:uid="{00000000-0005-0000-0000-000047D10000}"/>
    <cellStyle name="Total 3 7 2 12" xfId="32728" xr:uid="{00000000-0005-0000-0000-000048D10000}"/>
    <cellStyle name="Total 3 7 2 13" xfId="35054" xr:uid="{00000000-0005-0000-0000-000049D10000}"/>
    <cellStyle name="Total 3 7 2 14" xfId="37433" xr:uid="{00000000-0005-0000-0000-00004AD10000}"/>
    <cellStyle name="Total 3 7 2 15" xfId="39965" xr:uid="{00000000-0005-0000-0000-00004BD10000}"/>
    <cellStyle name="Total 3 7 2 16" xfId="42821" xr:uid="{00000000-0005-0000-0000-00004CD10000}"/>
    <cellStyle name="Total 3 7 2 17" xfId="45346" xr:uid="{00000000-0005-0000-0000-00004DD10000}"/>
    <cellStyle name="Total 3 7 2 18" xfId="47885" xr:uid="{00000000-0005-0000-0000-00004ED10000}"/>
    <cellStyle name="Total 3 7 2 19" xfId="53438" xr:uid="{00000000-0005-0000-0000-00004FD10000}"/>
    <cellStyle name="Total 3 7 2 2" xfId="8034" xr:uid="{00000000-0005-0000-0000-000050D10000}"/>
    <cellStyle name="Total 3 7 2 3" xfId="10526" xr:uid="{00000000-0005-0000-0000-000051D10000}"/>
    <cellStyle name="Total 3 7 2 4" xfId="13024" xr:uid="{00000000-0005-0000-0000-000052D10000}"/>
    <cellStyle name="Total 3 7 2 5" xfId="15737" xr:uid="{00000000-0005-0000-0000-000053D10000}"/>
    <cellStyle name="Total 3 7 2 6" xfId="17921" xr:uid="{00000000-0005-0000-0000-000054D10000}"/>
    <cellStyle name="Total 3 7 2 7" xfId="19993" xr:uid="{00000000-0005-0000-0000-000055D10000}"/>
    <cellStyle name="Total 3 7 2 8" xfId="22475" xr:uid="{00000000-0005-0000-0000-000056D10000}"/>
    <cellStyle name="Total 3 7 2 9" xfId="25036" xr:uid="{00000000-0005-0000-0000-000057D10000}"/>
    <cellStyle name="Total 3 7 20" xfId="49864" xr:uid="{00000000-0005-0000-0000-000058D10000}"/>
    <cellStyle name="Total 3 7 21" xfId="51424" xr:uid="{00000000-0005-0000-0000-000059D10000}"/>
    <cellStyle name="Total 3 7 3" xfId="6700" xr:uid="{00000000-0005-0000-0000-00005AD10000}"/>
    <cellStyle name="Total 3 7 4" xfId="9199" xr:uid="{00000000-0005-0000-0000-00005BD10000}"/>
    <cellStyle name="Total 3 7 5" xfId="11699" xr:uid="{00000000-0005-0000-0000-00005CD10000}"/>
    <cellStyle name="Total 3 7 6" xfId="14409" xr:uid="{00000000-0005-0000-0000-00005DD10000}"/>
    <cellStyle name="Total 3 7 7" xfId="16598" xr:uid="{00000000-0005-0000-0000-00005ED10000}"/>
    <cellStyle name="Total 3 7 8" xfId="18661" xr:uid="{00000000-0005-0000-0000-00005FD10000}"/>
    <cellStyle name="Total 3 7 9" xfId="21150" xr:uid="{00000000-0005-0000-0000-000060D10000}"/>
    <cellStyle name="Total 3 8" xfId="4345" xr:uid="{00000000-0005-0000-0000-000061D10000}"/>
    <cellStyle name="Total 3 8 10" xfId="23982" xr:uid="{00000000-0005-0000-0000-000062D10000}"/>
    <cellStyle name="Total 3 8 11" xfId="26571" xr:uid="{00000000-0005-0000-0000-000063D10000}"/>
    <cellStyle name="Total 3 8 12" xfId="29910" xr:uid="{00000000-0005-0000-0000-000064D10000}"/>
    <cellStyle name="Total 3 8 13" xfId="31674" xr:uid="{00000000-0005-0000-0000-000065D10000}"/>
    <cellStyle name="Total 3 8 14" xfId="34005" xr:uid="{00000000-0005-0000-0000-000066D10000}"/>
    <cellStyle name="Total 3 8 15" xfId="36379" xr:uid="{00000000-0005-0000-0000-000067D10000}"/>
    <cellStyle name="Total 3 8 16" xfId="38916" xr:uid="{00000000-0005-0000-0000-000068D10000}"/>
    <cellStyle name="Total 3 8 17" xfId="41771" xr:uid="{00000000-0005-0000-0000-000069D10000}"/>
    <cellStyle name="Total 3 8 18" xfId="44292" xr:uid="{00000000-0005-0000-0000-00006AD10000}"/>
    <cellStyle name="Total 3 8 19" xfId="46831" xr:uid="{00000000-0005-0000-0000-00006BD10000}"/>
    <cellStyle name="Total 3 8 2" xfId="5677" xr:uid="{00000000-0005-0000-0000-00006CD10000}"/>
    <cellStyle name="Total 3 8 2 10" xfId="27897" xr:uid="{00000000-0005-0000-0000-00006DD10000}"/>
    <cellStyle name="Total 3 8 2 11" xfId="31030" xr:uid="{00000000-0005-0000-0000-00006ED10000}"/>
    <cellStyle name="Total 3 8 2 12" xfId="33004" xr:uid="{00000000-0005-0000-0000-00006FD10000}"/>
    <cellStyle name="Total 3 8 2 13" xfId="35330" xr:uid="{00000000-0005-0000-0000-000070D10000}"/>
    <cellStyle name="Total 3 8 2 14" xfId="37709" xr:uid="{00000000-0005-0000-0000-000071D10000}"/>
    <cellStyle name="Total 3 8 2 15" xfId="40241" xr:uid="{00000000-0005-0000-0000-000072D10000}"/>
    <cellStyle name="Total 3 8 2 16" xfId="43097" xr:uid="{00000000-0005-0000-0000-000073D10000}"/>
    <cellStyle name="Total 3 8 2 17" xfId="45622" xr:uid="{00000000-0005-0000-0000-000074D10000}"/>
    <cellStyle name="Total 3 8 2 18" xfId="48161" xr:uid="{00000000-0005-0000-0000-000075D10000}"/>
    <cellStyle name="Total 3 8 2 19" xfId="53367" xr:uid="{00000000-0005-0000-0000-000076D10000}"/>
    <cellStyle name="Total 3 8 2 2" xfId="8310" xr:uid="{00000000-0005-0000-0000-000077D10000}"/>
    <cellStyle name="Total 3 8 2 3" xfId="10802" xr:uid="{00000000-0005-0000-0000-000078D10000}"/>
    <cellStyle name="Total 3 8 2 4" xfId="13300" xr:uid="{00000000-0005-0000-0000-000079D10000}"/>
    <cellStyle name="Total 3 8 2 5" xfId="16013" xr:uid="{00000000-0005-0000-0000-00007AD10000}"/>
    <cellStyle name="Total 3 8 2 6" xfId="18197" xr:uid="{00000000-0005-0000-0000-00007BD10000}"/>
    <cellStyle name="Total 3 8 2 7" xfId="20269" xr:uid="{00000000-0005-0000-0000-00007CD10000}"/>
    <cellStyle name="Total 3 8 2 8" xfId="22751" xr:uid="{00000000-0005-0000-0000-00007DD10000}"/>
    <cellStyle name="Total 3 8 2 9" xfId="25312" xr:uid="{00000000-0005-0000-0000-00007ED10000}"/>
    <cellStyle name="Total 3 8 20" xfId="49788" xr:uid="{00000000-0005-0000-0000-00007FD10000}"/>
    <cellStyle name="Total 3 8 21" xfId="51348" xr:uid="{00000000-0005-0000-0000-000080D10000}"/>
    <cellStyle name="Total 3 8 3" xfId="6979" xr:uid="{00000000-0005-0000-0000-000081D10000}"/>
    <cellStyle name="Total 3 8 4" xfId="9475" xr:uid="{00000000-0005-0000-0000-000082D10000}"/>
    <cellStyle name="Total 3 8 5" xfId="11975" xr:uid="{00000000-0005-0000-0000-000083D10000}"/>
    <cellStyle name="Total 3 8 6" xfId="14686" xr:uid="{00000000-0005-0000-0000-000084D10000}"/>
    <cellStyle name="Total 3 8 7" xfId="16876" xr:uid="{00000000-0005-0000-0000-000085D10000}"/>
    <cellStyle name="Total 3 8 8" xfId="18940" xr:uid="{00000000-0005-0000-0000-000086D10000}"/>
    <cellStyle name="Total 3 8 9" xfId="21429" xr:uid="{00000000-0005-0000-0000-000087D10000}"/>
    <cellStyle name="Total 3 9" xfId="4485" xr:uid="{00000000-0005-0000-0000-000088D10000}"/>
    <cellStyle name="Total 3 9 10" xfId="26710" xr:uid="{00000000-0005-0000-0000-000089D10000}"/>
    <cellStyle name="Total 3 9 11" xfId="30017" xr:uid="{00000000-0005-0000-0000-00008AD10000}"/>
    <cellStyle name="Total 3 9 12" xfId="31813" xr:uid="{00000000-0005-0000-0000-00008BD10000}"/>
    <cellStyle name="Total 3 9 13" xfId="34138" xr:uid="{00000000-0005-0000-0000-00008CD10000}"/>
    <cellStyle name="Total 3 9 14" xfId="36518" xr:uid="{00000000-0005-0000-0000-00008DD10000}"/>
    <cellStyle name="Total 3 9 15" xfId="39050" xr:uid="{00000000-0005-0000-0000-00008ED10000}"/>
    <cellStyle name="Total 3 9 16" xfId="41910" xr:uid="{00000000-0005-0000-0000-00008FD10000}"/>
    <cellStyle name="Total 3 9 17" xfId="44431" xr:uid="{00000000-0005-0000-0000-000090D10000}"/>
    <cellStyle name="Total 3 9 18" xfId="46970" xr:uid="{00000000-0005-0000-0000-000091D10000}"/>
    <cellStyle name="Total 3 9 19" xfId="50213" xr:uid="{00000000-0005-0000-0000-000092D10000}"/>
    <cellStyle name="Total 3 9 2" xfId="7118" xr:uid="{00000000-0005-0000-0000-000093D10000}"/>
    <cellStyle name="Total 3 9 2 2" xfId="53719" xr:uid="{00000000-0005-0000-0000-000094D10000}"/>
    <cellStyle name="Total 3 9 20" xfId="51751" xr:uid="{00000000-0005-0000-0000-000095D10000}"/>
    <cellStyle name="Total 3 9 3" xfId="9615" xr:uid="{00000000-0005-0000-0000-000096D10000}"/>
    <cellStyle name="Total 3 9 4" xfId="12114" xr:uid="{00000000-0005-0000-0000-000097D10000}"/>
    <cellStyle name="Total 3 9 5" xfId="14825" xr:uid="{00000000-0005-0000-0000-000098D10000}"/>
    <cellStyle name="Total 3 9 6" xfId="17008" xr:uid="{00000000-0005-0000-0000-000099D10000}"/>
    <cellStyle name="Total 3 9 7" xfId="19080" xr:uid="{00000000-0005-0000-0000-00009AD10000}"/>
    <cellStyle name="Total 3 9 8" xfId="21560" xr:uid="{00000000-0005-0000-0000-00009BD10000}"/>
    <cellStyle name="Total 3 9 9" xfId="24121" xr:uid="{00000000-0005-0000-0000-00009CD10000}"/>
    <cellStyle name="Total 4" xfId="1243" xr:uid="{00000000-0005-0000-0000-00009DD10000}"/>
    <cellStyle name="Total 4 10" xfId="2891" xr:uid="{00000000-0005-0000-0000-00009ED10000}"/>
    <cellStyle name="Total 4 11" xfId="16336" xr:uid="{00000000-0005-0000-0000-00009FD10000}"/>
    <cellStyle name="Total 4 12" xfId="20508" xr:uid="{00000000-0005-0000-0000-0000A0D10000}"/>
    <cellStyle name="Total 4 13" xfId="28153" xr:uid="{00000000-0005-0000-0000-0000A1D10000}"/>
    <cellStyle name="Total 4 14" xfId="28844" xr:uid="{00000000-0005-0000-0000-0000A2D10000}"/>
    <cellStyle name="Total 4 15" xfId="28567" xr:uid="{00000000-0005-0000-0000-0000A3D10000}"/>
    <cellStyle name="Total 4 16" xfId="33137" xr:uid="{00000000-0005-0000-0000-0000A4D10000}"/>
    <cellStyle name="Total 4 17" xfId="40507" xr:uid="{00000000-0005-0000-0000-0000A5D10000}"/>
    <cellStyle name="Total 4 18" xfId="40404" xr:uid="{00000000-0005-0000-0000-0000A6D10000}"/>
    <cellStyle name="Total 4 19" xfId="40609" xr:uid="{00000000-0005-0000-0000-0000A7D10000}"/>
    <cellStyle name="Total 4 2" xfId="2293" xr:uid="{00000000-0005-0000-0000-0000A8D10000}"/>
    <cellStyle name="Total 4 2 10" xfId="13583" xr:uid="{00000000-0005-0000-0000-0000A9D10000}"/>
    <cellStyle name="Total 4 2 11" xfId="2411" xr:uid="{00000000-0005-0000-0000-0000AAD10000}"/>
    <cellStyle name="Total 4 2 12" xfId="9001" xr:uid="{00000000-0005-0000-0000-0000ABD10000}"/>
    <cellStyle name="Total 4 2 13" xfId="22905" xr:uid="{00000000-0005-0000-0000-0000ACD10000}"/>
    <cellStyle name="Total 4 2 14" xfId="25488" xr:uid="{00000000-0005-0000-0000-0000ADD10000}"/>
    <cellStyle name="Total 4 2 15" xfId="28119" xr:uid="{00000000-0005-0000-0000-0000AED10000}"/>
    <cellStyle name="Total 4 2 16" xfId="28251" xr:uid="{00000000-0005-0000-0000-0000AFD10000}"/>
    <cellStyle name="Total 4 2 17" xfId="37873" xr:uid="{00000000-0005-0000-0000-0000B0D10000}"/>
    <cellStyle name="Total 4 2 18" xfId="40691" xr:uid="{00000000-0005-0000-0000-0000B1D10000}"/>
    <cellStyle name="Total 4 2 19" xfId="43232" xr:uid="{00000000-0005-0000-0000-0000B2D10000}"/>
    <cellStyle name="Total 4 2 2" xfId="3880" xr:uid="{00000000-0005-0000-0000-0000B3D10000}"/>
    <cellStyle name="Total 4 2 2 10" xfId="26111" xr:uid="{00000000-0005-0000-0000-0000B4D10000}"/>
    <cellStyle name="Total 4 2 2 11" xfId="29472" xr:uid="{00000000-0005-0000-0000-0000B5D10000}"/>
    <cellStyle name="Total 4 2 2 12" xfId="31210" xr:uid="{00000000-0005-0000-0000-0000B6D10000}"/>
    <cellStyle name="Total 4 2 2 13" xfId="35916" xr:uid="{00000000-0005-0000-0000-0000B7D10000}"/>
    <cellStyle name="Total 4 2 2 14" xfId="38460" xr:uid="{00000000-0005-0000-0000-0000B8D10000}"/>
    <cellStyle name="Total 4 2 2 15" xfId="41309" xr:uid="{00000000-0005-0000-0000-0000B9D10000}"/>
    <cellStyle name="Total 4 2 2 16" xfId="43829" xr:uid="{00000000-0005-0000-0000-0000BAD10000}"/>
    <cellStyle name="Total 4 2 2 17" xfId="46368" xr:uid="{00000000-0005-0000-0000-0000BBD10000}"/>
    <cellStyle name="Total 4 2 2 2" xfId="5217" xr:uid="{00000000-0005-0000-0000-0000BCD10000}"/>
    <cellStyle name="Total 4 2 2 2 10" xfId="27437" xr:uid="{00000000-0005-0000-0000-0000BDD10000}"/>
    <cellStyle name="Total 4 2 2 2 11" xfId="30638" xr:uid="{00000000-0005-0000-0000-0000BED10000}"/>
    <cellStyle name="Total 4 2 2 2 12" xfId="32544" xr:uid="{00000000-0005-0000-0000-0000BFD10000}"/>
    <cellStyle name="Total 4 2 2 2 13" xfId="34870" xr:uid="{00000000-0005-0000-0000-0000C0D10000}"/>
    <cellStyle name="Total 4 2 2 2 14" xfId="37249" xr:uid="{00000000-0005-0000-0000-0000C1D10000}"/>
    <cellStyle name="Total 4 2 2 2 15" xfId="39781" xr:uid="{00000000-0005-0000-0000-0000C2D10000}"/>
    <cellStyle name="Total 4 2 2 2 16" xfId="42637" xr:uid="{00000000-0005-0000-0000-0000C3D10000}"/>
    <cellStyle name="Total 4 2 2 2 17" xfId="45162" xr:uid="{00000000-0005-0000-0000-0000C4D10000}"/>
    <cellStyle name="Total 4 2 2 2 18" xfId="47701" xr:uid="{00000000-0005-0000-0000-0000C5D10000}"/>
    <cellStyle name="Total 4 2 2 2 2" xfId="7850" xr:uid="{00000000-0005-0000-0000-0000C6D10000}"/>
    <cellStyle name="Total 4 2 2 2 3" xfId="10342" xr:uid="{00000000-0005-0000-0000-0000C7D10000}"/>
    <cellStyle name="Total 4 2 2 2 4" xfId="12840" xr:uid="{00000000-0005-0000-0000-0000C8D10000}"/>
    <cellStyle name="Total 4 2 2 2 5" xfId="15553" xr:uid="{00000000-0005-0000-0000-0000C9D10000}"/>
    <cellStyle name="Total 4 2 2 2 6" xfId="17737" xr:uid="{00000000-0005-0000-0000-0000CAD10000}"/>
    <cellStyle name="Total 4 2 2 2 7" xfId="19809" xr:uid="{00000000-0005-0000-0000-0000CBD10000}"/>
    <cellStyle name="Total 4 2 2 2 8" xfId="22291" xr:uid="{00000000-0005-0000-0000-0000CCD10000}"/>
    <cellStyle name="Total 4 2 2 2 9" xfId="24852" xr:uid="{00000000-0005-0000-0000-0000CDD10000}"/>
    <cellStyle name="Total 4 2 2 3" xfId="6515" xr:uid="{00000000-0005-0000-0000-0000CED10000}"/>
    <cellStyle name="Total 4 2 2 4" xfId="9015" xr:uid="{00000000-0005-0000-0000-0000CFD10000}"/>
    <cellStyle name="Total 4 2 2 5" xfId="11515" xr:uid="{00000000-0005-0000-0000-0000D0D10000}"/>
    <cellStyle name="Total 4 2 2 6" xfId="14224" xr:uid="{00000000-0005-0000-0000-0000D1D10000}"/>
    <cellStyle name="Total 4 2 2 7" xfId="18477" xr:uid="{00000000-0005-0000-0000-0000D2D10000}"/>
    <cellStyle name="Total 4 2 2 8" xfId="20976" xr:uid="{00000000-0005-0000-0000-0000D3D10000}"/>
    <cellStyle name="Total 4 2 2 9" xfId="23519" xr:uid="{00000000-0005-0000-0000-0000D4D10000}"/>
    <cellStyle name="Total 4 2 20" xfId="45754" xr:uid="{00000000-0005-0000-0000-0000D5D10000}"/>
    <cellStyle name="Total 4 2 21" xfId="52896" xr:uid="{00000000-0005-0000-0000-0000D6D10000}"/>
    <cellStyle name="Total 4 2 3" xfId="4009" xr:uid="{00000000-0005-0000-0000-0000D7D10000}"/>
    <cellStyle name="Total 4 2 3 10" xfId="26240" xr:uid="{00000000-0005-0000-0000-0000D8D10000}"/>
    <cellStyle name="Total 4 2 3 11" xfId="29581" xr:uid="{00000000-0005-0000-0000-0000D9D10000}"/>
    <cellStyle name="Total 4 2 3 12" xfId="31339" xr:uid="{00000000-0005-0000-0000-0000DAD10000}"/>
    <cellStyle name="Total 4 2 3 13" xfId="36045" xr:uid="{00000000-0005-0000-0000-0000DBD10000}"/>
    <cellStyle name="Total 4 2 3 14" xfId="38582" xr:uid="{00000000-0005-0000-0000-0000DCD10000}"/>
    <cellStyle name="Total 4 2 3 15" xfId="41438" xr:uid="{00000000-0005-0000-0000-0000DDD10000}"/>
    <cellStyle name="Total 4 2 3 16" xfId="43958" xr:uid="{00000000-0005-0000-0000-0000DED10000}"/>
    <cellStyle name="Total 4 2 3 17" xfId="46497" xr:uid="{00000000-0005-0000-0000-0000DFD10000}"/>
    <cellStyle name="Total 4 2 3 2" xfId="5346" xr:uid="{00000000-0005-0000-0000-0000E0D10000}"/>
    <cellStyle name="Total 4 2 3 2 10" xfId="27566" xr:uid="{00000000-0005-0000-0000-0000E1D10000}"/>
    <cellStyle name="Total 4 2 3 2 11" xfId="30748" xr:uid="{00000000-0005-0000-0000-0000E2D10000}"/>
    <cellStyle name="Total 4 2 3 2 12" xfId="32673" xr:uid="{00000000-0005-0000-0000-0000E3D10000}"/>
    <cellStyle name="Total 4 2 3 2 13" xfId="34999" xr:uid="{00000000-0005-0000-0000-0000E4D10000}"/>
    <cellStyle name="Total 4 2 3 2 14" xfId="37378" xr:uid="{00000000-0005-0000-0000-0000E5D10000}"/>
    <cellStyle name="Total 4 2 3 2 15" xfId="39910" xr:uid="{00000000-0005-0000-0000-0000E6D10000}"/>
    <cellStyle name="Total 4 2 3 2 16" xfId="42766" xr:uid="{00000000-0005-0000-0000-0000E7D10000}"/>
    <cellStyle name="Total 4 2 3 2 17" xfId="45291" xr:uid="{00000000-0005-0000-0000-0000E8D10000}"/>
    <cellStyle name="Total 4 2 3 2 18" xfId="47830" xr:uid="{00000000-0005-0000-0000-0000E9D10000}"/>
    <cellStyle name="Total 4 2 3 2 2" xfId="7979" xr:uid="{00000000-0005-0000-0000-0000EAD10000}"/>
    <cellStyle name="Total 4 2 3 2 3" xfId="10471" xr:uid="{00000000-0005-0000-0000-0000EBD10000}"/>
    <cellStyle name="Total 4 2 3 2 4" xfId="12969" xr:uid="{00000000-0005-0000-0000-0000ECD10000}"/>
    <cellStyle name="Total 4 2 3 2 5" xfId="15682" xr:uid="{00000000-0005-0000-0000-0000EDD10000}"/>
    <cellStyle name="Total 4 2 3 2 6" xfId="17866" xr:uid="{00000000-0005-0000-0000-0000EED10000}"/>
    <cellStyle name="Total 4 2 3 2 7" xfId="19938" xr:uid="{00000000-0005-0000-0000-0000EFD10000}"/>
    <cellStyle name="Total 4 2 3 2 8" xfId="22420" xr:uid="{00000000-0005-0000-0000-0000F0D10000}"/>
    <cellStyle name="Total 4 2 3 2 9" xfId="24981" xr:uid="{00000000-0005-0000-0000-0000F1D10000}"/>
    <cellStyle name="Total 4 2 3 3" xfId="6644" xr:uid="{00000000-0005-0000-0000-0000F2D10000}"/>
    <cellStyle name="Total 4 2 3 4" xfId="9144" xr:uid="{00000000-0005-0000-0000-0000F3D10000}"/>
    <cellStyle name="Total 4 2 3 5" xfId="11644" xr:uid="{00000000-0005-0000-0000-0000F4D10000}"/>
    <cellStyle name="Total 4 2 3 6" xfId="14353" xr:uid="{00000000-0005-0000-0000-0000F5D10000}"/>
    <cellStyle name="Total 4 2 3 7" xfId="18606" xr:uid="{00000000-0005-0000-0000-0000F6D10000}"/>
    <cellStyle name="Total 4 2 3 8" xfId="21095" xr:uid="{00000000-0005-0000-0000-0000F7D10000}"/>
    <cellStyle name="Total 4 2 3 9" xfId="23648" xr:uid="{00000000-0005-0000-0000-0000F8D10000}"/>
    <cellStyle name="Total 4 2 4" xfId="4281" xr:uid="{00000000-0005-0000-0000-0000F9D10000}"/>
    <cellStyle name="Total 4 2 4 10" xfId="23919" xr:uid="{00000000-0005-0000-0000-0000FAD10000}"/>
    <cellStyle name="Total 4 2 4 11" xfId="26508" xr:uid="{00000000-0005-0000-0000-0000FBD10000}"/>
    <cellStyle name="Total 4 2 4 12" xfId="29847" xr:uid="{00000000-0005-0000-0000-0000FCD10000}"/>
    <cellStyle name="Total 4 2 4 13" xfId="31611" xr:uid="{00000000-0005-0000-0000-0000FDD10000}"/>
    <cellStyle name="Total 4 2 4 14" xfId="33942" xr:uid="{00000000-0005-0000-0000-0000FED10000}"/>
    <cellStyle name="Total 4 2 4 15" xfId="36316" xr:uid="{00000000-0005-0000-0000-0000FFD10000}"/>
    <cellStyle name="Total 4 2 4 16" xfId="38853" xr:uid="{00000000-0005-0000-0000-000000D20000}"/>
    <cellStyle name="Total 4 2 4 17" xfId="41707" xr:uid="{00000000-0005-0000-0000-000001D20000}"/>
    <cellStyle name="Total 4 2 4 18" xfId="44229" xr:uid="{00000000-0005-0000-0000-000002D20000}"/>
    <cellStyle name="Total 4 2 4 19" xfId="46768" xr:uid="{00000000-0005-0000-0000-000003D20000}"/>
    <cellStyle name="Total 4 2 4 2" xfId="5614" xr:uid="{00000000-0005-0000-0000-000004D20000}"/>
    <cellStyle name="Total 4 2 4 2 10" xfId="27834" xr:uid="{00000000-0005-0000-0000-000005D20000}"/>
    <cellStyle name="Total 4 2 4 2 11" xfId="30971" xr:uid="{00000000-0005-0000-0000-000006D20000}"/>
    <cellStyle name="Total 4 2 4 2 12" xfId="32941" xr:uid="{00000000-0005-0000-0000-000007D20000}"/>
    <cellStyle name="Total 4 2 4 2 13" xfId="35267" xr:uid="{00000000-0005-0000-0000-000008D20000}"/>
    <cellStyle name="Total 4 2 4 2 14" xfId="37646" xr:uid="{00000000-0005-0000-0000-000009D20000}"/>
    <cellStyle name="Total 4 2 4 2 15" xfId="40178" xr:uid="{00000000-0005-0000-0000-00000AD20000}"/>
    <cellStyle name="Total 4 2 4 2 16" xfId="43034" xr:uid="{00000000-0005-0000-0000-00000BD20000}"/>
    <cellStyle name="Total 4 2 4 2 17" xfId="45559" xr:uid="{00000000-0005-0000-0000-00000CD20000}"/>
    <cellStyle name="Total 4 2 4 2 18" xfId="48098" xr:uid="{00000000-0005-0000-0000-00000DD20000}"/>
    <cellStyle name="Total 4 2 4 2 2" xfId="8247" xr:uid="{00000000-0005-0000-0000-00000ED20000}"/>
    <cellStyle name="Total 4 2 4 2 3" xfId="10739" xr:uid="{00000000-0005-0000-0000-00000FD20000}"/>
    <cellStyle name="Total 4 2 4 2 4" xfId="13237" xr:uid="{00000000-0005-0000-0000-000010D20000}"/>
    <cellStyle name="Total 4 2 4 2 5" xfId="15950" xr:uid="{00000000-0005-0000-0000-000011D20000}"/>
    <cellStyle name="Total 4 2 4 2 6" xfId="18134" xr:uid="{00000000-0005-0000-0000-000012D20000}"/>
    <cellStyle name="Total 4 2 4 2 7" xfId="20206" xr:uid="{00000000-0005-0000-0000-000013D20000}"/>
    <cellStyle name="Total 4 2 4 2 8" xfId="22688" xr:uid="{00000000-0005-0000-0000-000014D20000}"/>
    <cellStyle name="Total 4 2 4 2 9" xfId="25249" xr:uid="{00000000-0005-0000-0000-000015D20000}"/>
    <cellStyle name="Total 4 2 4 3" xfId="6916" xr:uid="{00000000-0005-0000-0000-000016D20000}"/>
    <cellStyle name="Total 4 2 4 4" xfId="9412" xr:uid="{00000000-0005-0000-0000-000017D20000}"/>
    <cellStyle name="Total 4 2 4 5" xfId="11912" xr:uid="{00000000-0005-0000-0000-000018D20000}"/>
    <cellStyle name="Total 4 2 4 6" xfId="14622" xr:uid="{00000000-0005-0000-0000-000019D20000}"/>
    <cellStyle name="Total 4 2 4 7" xfId="16813" xr:uid="{00000000-0005-0000-0000-00001AD20000}"/>
    <cellStyle name="Total 4 2 4 8" xfId="18877" xr:uid="{00000000-0005-0000-0000-00001BD20000}"/>
    <cellStyle name="Total 4 2 4 9" xfId="21366" xr:uid="{00000000-0005-0000-0000-00001CD20000}"/>
    <cellStyle name="Total 4 2 5" xfId="4602" xr:uid="{00000000-0005-0000-0000-00001DD20000}"/>
    <cellStyle name="Total 4 2 5 10" xfId="26824" xr:uid="{00000000-0005-0000-0000-00001ED20000}"/>
    <cellStyle name="Total 4 2 5 11" xfId="30123" xr:uid="{00000000-0005-0000-0000-00001FD20000}"/>
    <cellStyle name="Total 4 2 5 12" xfId="31930" xr:uid="{00000000-0005-0000-0000-000020D20000}"/>
    <cellStyle name="Total 4 2 5 13" xfId="34255" xr:uid="{00000000-0005-0000-0000-000021D20000}"/>
    <cellStyle name="Total 4 2 5 14" xfId="36635" xr:uid="{00000000-0005-0000-0000-000022D20000}"/>
    <cellStyle name="Total 4 2 5 15" xfId="39167" xr:uid="{00000000-0005-0000-0000-000023D20000}"/>
    <cellStyle name="Total 4 2 5 16" xfId="42025" xr:uid="{00000000-0005-0000-0000-000024D20000}"/>
    <cellStyle name="Total 4 2 5 17" xfId="44548" xr:uid="{00000000-0005-0000-0000-000025D20000}"/>
    <cellStyle name="Total 4 2 5 18" xfId="47087" xr:uid="{00000000-0005-0000-0000-000026D20000}"/>
    <cellStyle name="Total 4 2 5 2" xfId="7235" xr:uid="{00000000-0005-0000-0000-000027D20000}"/>
    <cellStyle name="Total 4 2 5 3" xfId="9730" xr:uid="{00000000-0005-0000-0000-000028D20000}"/>
    <cellStyle name="Total 4 2 5 4" xfId="12228" xr:uid="{00000000-0005-0000-0000-000029D20000}"/>
    <cellStyle name="Total 4 2 5 5" xfId="14940" xr:uid="{00000000-0005-0000-0000-00002AD20000}"/>
    <cellStyle name="Total 4 2 5 6" xfId="17123" xr:uid="{00000000-0005-0000-0000-00002BD20000}"/>
    <cellStyle name="Total 4 2 5 7" xfId="19194" xr:uid="{00000000-0005-0000-0000-00002CD20000}"/>
    <cellStyle name="Total 4 2 5 8" xfId="21676" xr:uid="{00000000-0005-0000-0000-00002DD20000}"/>
    <cellStyle name="Total 4 2 5 9" xfId="24238" xr:uid="{00000000-0005-0000-0000-00002ED20000}"/>
    <cellStyle name="Total 4 2 6" xfId="3235" xr:uid="{00000000-0005-0000-0000-00002FD20000}"/>
    <cellStyle name="Total 4 2 7" xfId="5879" xr:uid="{00000000-0005-0000-0000-000030D20000}"/>
    <cellStyle name="Total 4 2 8" xfId="2973" xr:uid="{00000000-0005-0000-0000-000031D20000}"/>
    <cellStyle name="Total 4 2 9" xfId="2740" xr:uid="{00000000-0005-0000-0000-000032D20000}"/>
    <cellStyle name="Total 4 20" xfId="48468" xr:uid="{00000000-0005-0000-0000-000033D20000}"/>
    <cellStyle name="Total 4 21" xfId="50823" xr:uid="{00000000-0005-0000-0000-000034D20000}"/>
    <cellStyle name="Total 4 3" xfId="3623" xr:uid="{00000000-0005-0000-0000-000035D20000}"/>
    <cellStyle name="Total 4 3 10" xfId="25859" xr:uid="{00000000-0005-0000-0000-000036D20000}"/>
    <cellStyle name="Total 4 3 11" xfId="29255" xr:uid="{00000000-0005-0000-0000-000037D20000}"/>
    <cellStyle name="Total 4 3 12" xfId="28501" xr:uid="{00000000-0005-0000-0000-000038D20000}"/>
    <cellStyle name="Total 4 3 13" xfId="35666" xr:uid="{00000000-0005-0000-0000-000039D20000}"/>
    <cellStyle name="Total 4 3 14" xfId="38221" xr:uid="{00000000-0005-0000-0000-00003AD20000}"/>
    <cellStyle name="Total 4 3 15" xfId="41059" xr:uid="{00000000-0005-0000-0000-00003BD20000}"/>
    <cellStyle name="Total 4 3 16" xfId="43579" xr:uid="{00000000-0005-0000-0000-00003CD20000}"/>
    <cellStyle name="Total 4 3 17" xfId="46118" xr:uid="{00000000-0005-0000-0000-00003DD20000}"/>
    <cellStyle name="Total 4 3 2" xfId="4966" xr:uid="{00000000-0005-0000-0000-00003ED20000}"/>
    <cellStyle name="Total 4 3 2 10" xfId="27187" xr:uid="{00000000-0005-0000-0000-00003FD20000}"/>
    <cellStyle name="Total 4 3 2 11" xfId="30422" xr:uid="{00000000-0005-0000-0000-000040D20000}"/>
    <cellStyle name="Total 4 3 2 12" xfId="32294" xr:uid="{00000000-0005-0000-0000-000041D20000}"/>
    <cellStyle name="Total 4 3 2 13" xfId="34619" xr:uid="{00000000-0005-0000-0000-000042D20000}"/>
    <cellStyle name="Total 4 3 2 14" xfId="36999" xr:uid="{00000000-0005-0000-0000-000043D20000}"/>
    <cellStyle name="Total 4 3 2 15" xfId="39531" xr:uid="{00000000-0005-0000-0000-000044D20000}"/>
    <cellStyle name="Total 4 3 2 16" xfId="42388" xr:uid="{00000000-0005-0000-0000-000045D20000}"/>
    <cellStyle name="Total 4 3 2 17" xfId="44912" xr:uid="{00000000-0005-0000-0000-000046D20000}"/>
    <cellStyle name="Total 4 3 2 18" xfId="47451" xr:uid="{00000000-0005-0000-0000-000047D20000}"/>
    <cellStyle name="Total 4 3 2 2" xfId="7599" xr:uid="{00000000-0005-0000-0000-000048D20000}"/>
    <cellStyle name="Total 4 3 2 3" xfId="10093" xr:uid="{00000000-0005-0000-0000-000049D20000}"/>
    <cellStyle name="Total 4 3 2 4" xfId="12591" xr:uid="{00000000-0005-0000-0000-00004AD20000}"/>
    <cellStyle name="Total 4 3 2 5" xfId="15303" xr:uid="{00000000-0005-0000-0000-00004BD20000}"/>
    <cellStyle name="Total 4 3 2 6" xfId="17487" xr:uid="{00000000-0005-0000-0000-00004CD20000}"/>
    <cellStyle name="Total 4 3 2 7" xfId="19558" xr:uid="{00000000-0005-0000-0000-00004DD20000}"/>
    <cellStyle name="Total 4 3 2 8" xfId="22040" xr:uid="{00000000-0005-0000-0000-00004ED20000}"/>
    <cellStyle name="Total 4 3 2 9" xfId="24602" xr:uid="{00000000-0005-0000-0000-00004FD20000}"/>
    <cellStyle name="Total 4 3 3" xfId="6258" xr:uid="{00000000-0005-0000-0000-000050D20000}"/>
    <cellStyle name="Total 4 3 4" xfId="8759" xr:uid="{00000000-0005-0000-0000-000051D20000}"/>
    <cellStyle name="Total 4 3 5" xfId="11264" xr:uid="{00000000-0005-0000-0000-000052D20000}"/>
    <cellStyle name="Total 4 3 6" xfId="13971" xr:uid="{00000000-0005-0000-0000-000053D20000}"/>
    <cellStyle name="Total 4 3 7" xfId="2706" xr:uid="{00000000-0005-0000-0000-000054D20000}"/>
    <cellStyle name="Total 4 3 8" xfId="20739" xr:uid="{00000000-0005-0000-0000-000055D20000}"/>
    <cellStyle name="Total 4 3 9" xfId="23269" xr:uid="{00000000-0005-0000-0000-000056D20000}"/>
    <cellStyle name="Total 4 4" xfId="4020" xr:uid="{00000000-0005-0000-0000-000057D20000}"/>
    <cellStyle name="Total 4 4 10" xfId="26251" xr:uid="{00000000-0005-0000-0000-000058D20000}"/>
    <cellStyle name="Total 4 4 11" xfId="29588" xr:uid="{00000000-0005-0000-0000-000059D20000}"/>
    <cellStyle name="Total 4 4 12" xfId="31350" xr:uid="{00000000-0005-0000-0000-00005AD20000}"/>
    <cellStyle name="Total 4 4 13" xfId="36056" xr:uid="{00000000-0005-0000-0000-00005BD20000}"/>
    <cellStyle name="Total 4 4 14" xfId="38593" xr:uid="{00000000-0005-0000-0000-00005CD20000}"/>
    <cellStyle name="Total 4 4 15" xfId="41449" xr:uid="{00000000-0005-0000-0000-00005DD20000}"/>
    <cellStyle name="Total 4 4 16" xfId="43969" xr:uid="{00000000-0005-0000-0000-00005ED20000}"/>
    <cellStyle name="Total 4 4 17" xfId="46508" xr:uid="{00000000-0005-0000-0000-00005FD20000}"/>
    <cellStyle name="Total 4 4 2" xfId="5357" xr:uid="{00000000-0005-0000-0000-000060D20000}"/>
    <cellStyle name="Total 4 4 2 10" xfId="27577" xr:uid="{00000000-0005-0000-0000-000061D20000}"/>
    <cellStyle name="Total 4 4 2 11" xfId="30755" xr:uid="{00000000-0005-0000-0000-000062D20000}"/>
    <cellStyle name="Total 4 4 2 12" xfId="32684" xr:uid="{00000000-0005-0000-0000-000063D20000}"/>
    <cellStyle name="Total 4 4 2 13" xfId="35010" xr:uid="{00000000-0005-0000-0000-000064D20000}"/>
    <cellStyle name="Total 4 4 2 14" xfId="37389" xr:uid="{00000000-0005-0000-0000-000065D20000}"/>
    <cellStyle name="Total 4 4 2 15" xfId="39921" xr:uid="{00000000-0005-0000-0000-000066D20000}"/>
    <cellStyle name="Total 4 4 2 16" xfId="42777" xr:uid="{00000000-0005-0000-0000-000067D20000}"/>
    <cellStyle name="Total 4 4 2 17" xfId="45302" xr:uid="{00000000-0005-0000-0000-000068D20000}"/>
    <cellStyle name="Total 4 4 2 18" xfId="47841" xr:uid="{00000000-0005-0000-0000-000069D20000}"/>
    <cellStyle name="Total 4 4 2 2" xfId="7990" xr:uid="{00000000-0005-0000-0000-00006AD20000}"/>
    <cellStyle name="Total 4 4 2 3" xfId="10482" xr:uid="{00000000-0005-0000-0000-00006BD20000}"/>
    <cellStyle name="Total 4 4 2 4" xfId="12980" xr:uid="{00000000-0005-0000-0000-00006CD20000}"/>
    <cellStyle name="Total 4 4 2 5" xfId="15693" xr:uid="{00000000-0005-0000-0000-00006DD20000}"/>
    <cellStyle name="Total 4 4 2 6" xfId="17877" xr:uid="{00000000-0005-0000-0000-00006ED20000}"/>
    <cellStyle name="Total 4 4 2 7" xfId="19949" xr:uid="{00000000-0005-0000-0000-00006FD20000}"/>
    <cellStyle name="Total 4 4 2 8" xfId="22431" xr:uid="{00000000-0005-0000-0000-000070D20000}"/>
    <cellStyle name="Total 4 4 2 9" xfId="24992" xr:uid="{00000000-0005-0000-0000-000071D20000}"/>
    <cellStyle name="Total 4 4 3" xfId="6655" xr:uid="{00000000-0005-0000-0000-000072D20000}"/>
    <cellStyle name="Total 4 4 4" xfId="9155" xr:uid="{00000000-0005-0000-0000-000073D20000}"/>
    <cellStyle name="Total 4 4 5" xfId="11655" xr:uid="{00000000-0005-0000-0000-000074D20000}"/>
    <cellStyle name="Total 4 4 6" xfId="14364" xr:uid="{00000000-0005-0000-0000-000075D20000}"/>
    <cellStyle name="Total 4 4 7" xfId="18617" xr:uid="{00000000-0005-0000-0000-000076D20000}"/>
    <cellStyle name="Total 4 4 8" xfId="21106" xr:uid="{00000000-0005-0000-0000-000077D20000}"/>
    <cellStyle name="Total 4 4 9" xfId="23659" xr:uid="{00000000-0005-0000-0000-000078D20000}"/>
    <cellStyle name="Total 4 5" xfId="4027" xr:uid="{00000000-0005-0000-0000-000079D20000}"/>
    <cellStyle name="Total 4 5 10" xfId="26257" xr:uid="{00000000-0005-0000-0000-00007AD20000}"/>
    <cellStyle name="Total 4 5 11" xfId="29595" xr:uid="{00000000-0005-0000-0000-00007BD20000}"/>
    <cellStyle name="Total 4 5 12" xfId="31357" xr:uid="{00000000-0005-0000-0000-00007CD20000}"/>
    <cellStyle name="Total 4 5 13" xfId="36062" xr:uid="{00000000-0005-0000-0000-00007DD20000}"/>
    <cellStyle name="Total 4 5 14" xfId="38599" xr:uid="{00000000-0005-0000-0000-00007ED20000}"/>
    <cellStyle name="Total 4 5 15" xfId="41455" xr:uid="{00000000-0005-0000-0000-00007FD20000}"/>
    <cellStyle name="Total 4 5 16" xfId="43975" xr:uid="{00000000-0005-0000-0000-000080D20000}"/>
    <cellStyle name="Total 4 5 17" xfId="46514" xr:uid="{00000000-0005-0000-0000-000081D20000}"/>
    <cellStyle name="Total 4 5 2" xfId="5363" xr:uid="{00000000-0005-0000-0000-000082D20000}"/>
    <cellStyle name="Total 4 5 2 10" xfId="27583" xr:uid="{00000000-0005-0000-0000-000083D20000}"/>
    <cellStyle name="Total 4 5 2 11" xfId="30761" xr:uid="{00000000-0005-0000-0000-000084D20000}"/>
    <cellStyle name="Total 4 5 2 12" xfId="32690" xr:uid="{00000000-0005-0000-0000-000085D20000}"/>
    <cellStyle name="Total 4 5 2 13" xfId="35016" xr:uid="{00000000-0005-0000-0000-000086D20000}"/>
    <cellStyle name="Total 4 5 2 14" xfId="37395" xr:uid="{00000000-0005-0000-0000-000087D20000}"/>
    <cellStyle name="Total 4 5 2 15" xfId="39927" xr:uid="{00000000-0005-0000-0000-000088D20000}"/>
    <cellStyle name="Total 4 5 2 16" xfId="42783" xr:uid="{00000000-0005-0000-0000-000089D20000}"/>
    <cellStyle name="Total 4 5 2 17" xfId="45308" xr:uid="{00000000-0005-0000-0000-00008AD20000}"/>
    <cellStyle name="Total 4 5 2 18" xfId="47847" xr:uid="{00000000-0005-0000-0000-00008BD20000}"/>
    <cellStyle name="Total 4 5 2 2" xfId="7996" xr:uid="{00000000-0005-0000-0000-00008CD20000}"/>
    <cellStyle name="Total 4 5 2 3" xfId="10488" xr:uid="{00000000-0005-0000-0000-00008DD20000}"/>
    <cellStyle name="Total 4 5 2 4" xfId="12986" xr:uid="{00000000-0005-0000-0000-00008ED20000}"/>
    <cellStyle name="Total 4 5 2 5" xfId="15699" xr:uid="{00000000-0005-0000-0000-00008FD20000}"/>
    <cellStyle name="Total 4 5 2 6" xfId="17883" xr:uid="{00000000-0005-0000-0000-000090D20000}"/>
    <cellStyle name="Total 4 5 2 7" xfId="19955" xr:uid="{00000000-0005-0000-0000-000091D20000}"/>
    <cellStyle name="Total 4 5 2 8" xfId="22437" xr:uid="{00000000-0005-0000-0000-000092D20000}"/>
    <cellStyle name="Total 4 5 2 9" xfId="24998" xr:uid="{00000000-0005-0000-0000-000093D20000}"/>
    <cellStyle name="Total 4 5 3" xfId="6662" xr:uid="{00000000-0005-0000-0000-000094D20000}"/>
    <cellStyle name="Total 4 5 4" xfId="9161" xr:uid="{00000000-0005-0000-0000-000095D20000}"/>
    <cellStyle name="Total 4 5 5" xfId="11661" xr:uid="{00000000-0005-0000-0000-000096D20000}"/>
    <cellStyle name="Total 4 5 6" xfId="14371" xr:uid="{00000000-0005-0000-0000-000097D20000}"/>
    <cellStyle name="Total 4 5 7" xfId="18623" xr:uid="{00000000-0005-0000-0000-000098D20000}"/>
    <cellStyle name="Total 4 5 8" xfId="21112" xr:uid="{00000000-0005-0000-0000-000099D20000}"/>
    <cellStyle name="Total 4 5 9" xfId="23665" xr:uid="{00000000-0005-0000-0000-00009AD20000}"/>
    <cellStyle name="Total 4 6" xfId="4082" xr:uid="{00000000-0005-0000-0000-00009BD20000}"/>
    <cellStyle name="Total 4 6 10" xfId="23720" xr:uid="{00000000-0005-0000-0000-00009CD20000}"/>
    <cellStyle name="Total 4 6 11" xfId="26312" xr:uid="{00000000-0005-0000-0000-00009DD20000}"/>
    <cellStyle name="Total 4 6 12" xfId="29650" xr:uid="{00000000-0005-0000-0000-00009ED20000}"/>
    <cellStyle name="Total 4 6 13" xfId="31412" xr:uid="{00000000-0005-0000-0000-00009FD20000}"/>
    <cellStyle name="Total 4 6 14" xfId="33743" xr:uid="{00000000-0005-0000-0000-0000A0D20000}"/>
    <cellStyle name="Total 4 6 15" xfId="36117" xr:uid="{00000000-0005-0000-0000-0000A1D20000}"/>
    <cellStyle name="Total 4 6 16" xfId="38654" xr:uid="{00000000-0005-0000-0000-0000A2D20000}"/>
    <cellStyle name="Total 4 6 17" xfId="41510" xr:uid="{00000000-0005-0000-0000-0000A3D20000}"/>
    <cellStyle name="Total 4 6 18" xfId="44030" xr:uid="{00000000-0005-0000-0000-0000A4D20000}"/>
    <cellStyle name="Total 4 6 19" xfId="46569" xr:uid="{00000000-0005-0000-0000-0000A5D20000}"/>
    <cellStyle name="Total 4 6 2" xfId="5418" xr:uid="{00000000-0005-0000-0000-0000A6D20000}"/>
    <cellStyle name="Total 4 6 2 10" xfId="27638" xr:uid="{00000000-0005-0000-0000-0000A7D20000}"/>
    <cellStyle name="Total 4 6 2 11" xfId="30810" xr:uid="{00000000-0005-0000-0000-0000A8D20000}"/>
    <cellStyle name="Total 4 6 2 12" xfId="32745" xr:uid="{00000000-0005-0000-0000-0000A9D20000}"/>
    <cellStyle name="Total 4 6 2 13" xfId="35071" xr:uid="{00000000-0005-0000-0000-0000AAD20000}"/>
    <cellStyle name="Total 4 6 2 14" xfId="37450" xr:uid="{00000000-0005-0000-0000-0000ABD20000}"/>
    <cellStyle name="Total 4 6 2 15" xfId="39982" xr:uid="{00000000-0005-0000-0000-0000ACD20000}"/>
    <cellStyle name="Total 4 6 2 16" xfId="42838" xr:uid="{00000000-0005-0000-0000-0000ADD20000}"/>
    <cellStyle name="Total 4 6 2 17" xfId="45363" xr:uid="{00000000-0005-0000-0000-0000AED20000}"/>
    <cellStyle name="Total 4 6 2 18" xfId="47902" xr:uid="{00000000-0005-0000-0000-0000AFD20000}"/>
    <cellStyle name="Total 4 6 2 2" xfId="8051" xr:uid="{00000000-0005-0000-0000-0000B0D20000}"/>
    <cellStyle name="Total 4 6 2 3" xfId="10543" xr:uid="{00000000-0005-0000-0000-0000B1D20000}"/>
    <cellStyle name="Total 4 6 2 4" xfId="13041" xr:uid="{00000000-0005-0000-0000-0000B2D20000}"/>
    <cellStyle name="Total 4 6 2 5" xfId="15754" xr:uid="{00000000-0005-0000-0000-0000B3D20000}"/>
    <cellStyle name="Total 4 6 2 6" xfId="17938" xr:uid="{00000000-0005-0000-0000-0000B4D20000}"/>
    <cellStyle name="Total 4 6 2 7" xfId="20010" xr:uid="{00000000-0005-0000-0000-0000B5D20000}"/>
    <cellStyle name="Total 4 6 2 8" xfId="22492" xr:uid="{00000000-0005-0000-0000-0000B6D20000}"/>
    <cellStyle name="Total 4 6 2 9" xfId="25053" xr:uid="{00000000-0005-0000-0000-0000B7D20000}"/>
    <cellStyle name="Total 4 6 3" xfId="6717" xr:uid="{00000000-0005-0000-0000-0000B8D20000}"/>
    <cellStyle name="Total 4 6 4" xfId="9216" xr:uid="{00000000-0005-0000-0000-0000B9D20000}"/>
    <cellStyle name="Total 4 6 5" xfId="11716" xr:uid="{00000000-0005-0000-0000-0000BAD20000}"/>
    <cellStyle name="Total 4 6 6" xfId="14426" xr:uid="{00000000-0005-0000-0000-0000BBD20000}"/>
    <cellStyle name="Total 4 6 7" xfId="16615" xr:uid="{00000000-0005-0000-0000-0000BCD20000}"/>
    <cellStyle name="Total 4 6 8" xfId="18678" xr:uid="{00000000-0005-0000-0000-0000BDD20000}"/>
    <cellStyle name="Total 4 6 9" xfId="21167" xr:uid="{00000000-0005-0000-0000-0000BED20000}"/>
    <cellStyle name="Total 4 7" xfId="4357" xr:uid="{00000000-0005-0000-0000-0000BFD20000}"/>
    <cellStyle name="Total 4 7 10" xfId="23994" xr:uid="{00000000-0005-0000-0000-0000C0D20000}"/>
    <cellStyle name="Total 4 7 11" xfId="26583" xr:uid="{00000000-0005-0000-0000-0000C1D20000}"/>
    <cellStyle name="Total 4 7 12" xfId="29922" xr:uid="{00000000-0005-0000-0000-0000C2D20000}"/>
    <cellStyle name="Total 4 7 13" xfId="31686" xr:uid="{00000000-0005-0000-0000-0000C3D20000}"/>
    <cellStyle name="Total 4 7 14" xfId="34017" xr:uid="{00000000-0005-0000-0000-0000C4D20000}"/>
    <cellStyle name="Total 4 7 15" xfId="36391" xr:uid="{00000000-0005-0000-0000-0000C5D20000}"/>
    <cellStyle name="Total 4 7 16" xfId="38928" xr:uid="{00000000-0005-0000-0000-0000C6D20000}"/>
    <cellStyle name="Total 4 7 17" xfId="41783" xr:uid="{00000000-0005-0000-0000-0000C7D20000}"/>
    <cellStyle name="Total 4 7 18" xfId="44304" xr:uid="{00000000-0005-0000-0000-0000C8D20000}"/>
    <cellStyle name="Total 4 7 19" xfId="46843" xr:uid="{00000000-0005-0000-0000-0000C9D20000}"/>
    <cellStyle name="Total 4 7 2" xfId="5689" xr:uid="{00000000-0005-0000-0000-0000CAD20000}"/>
    <cellStyle name="Total 4 7 2 10" xfId="27909" xr:uid="{00000000-0005-0000-0000-0000CBD20000}"/>
    <cellStyle name="Total 4 7 2 11" xfId="31042" xr:uid="{00000000-0005-0000-0000-0000CCD20000}"/>
    <cellStyle name="Total 4 7 2 12" xfId="33016" xr:uid="{00000000-0005-0000-0000-0000CDD20000}"/>
    <cellStyle name="Total 4 7 2 13" xfId="35342" xr:uid="{00000000-0005-0000-0000-0000CED20000}"/>
    <cellStyle name="Total 4 7 2 14" xfId="37721" xr:uid="{00000000-0005-0000-0000-0000CFD20000}"/>
    <cellStyle name="Total 4 7 2 15" xfId="40253" xr:uid="{00000000-0005-0000-0000-0000D0D20000}"/>
    <cellStyle name="Total 4 7 2 16" xfId="43109" xr:uid="{00000000-0005-0000-0000-0000D1D20000}"/>
    <cellStyle name="Total 4 7 2 17" xfId="45634" xr:uid="{00000000-0005-0000-0000-0000D2D20000}"/>
    <cellStyle name="Total 4 7 2 18" xfId="48173" xr:uid="{00000000-0005-0000-0000-0000D3D20000}"/>
    <cellStyle name="Total 4 7 2 2" xfId="8322" xr:uid="{00000000-0005-0000-0000-0000D4D20000}"/>
    <cellStyle name="Total 4 7 2 3" xfId="10814" xr:uid="{00000000-0005-0000-0000-0000D5D20000}"/>
    <cellStyle name="Total 4 7 2 4" xfId="13312" xr:uid="{00000000-0005-0000-0000-0000D6D20000}"/>
    <cellStyle name="Total 4 7 2 5" xfId="16025" xr:uid="{00000000-0005-0000-0000-0000D7D20000}"/>
    <cellStyle name="Total 4 7 2 6" xfId="18209" xr:uid="{00000000-0005-0000-0000-0000D8D20000}"/>
    <cellStyle name="Total 4 7 2 7" xfId="20281" xr:uid="{00000000-0005-0000-0000-0000D9D20000}"/>
    <cellStyle name="Total 4 7 2 8" xfId="22763" xr:uid="{00000000-0005-0000-0000-0000DAD20000}"/>
    <cellStyle name="Total 4 7 2 9" xfId="25324" xr:uid="{00000000-0005-0000-0000-0000DBD20000}"/>
    <cellStyle name="Total 4 7 3" xfId="6991" xr:uid="{00000000-0005-0000-0000-0000DCD20000}"/>
    <cellStyle name="Total 4 7 4" xfId="9487" xr:uid="{00000000-0005-0000-0000-0000DDD20000}"/>
    <cellStyle name="Total 4 7 5" xfId="11987" xr:uid="{00000000-0005-0000-0000-0000DED20000}"/>
    <cellStyle name="Total 4 7 6" xfId="14698" xr:uid="{00000000-0005-0000-0000-0000DFD20000}"/>
    <cellStyle name="Total 4 7 7" xfId="16888" xr:uid="{00000000-0005-0000-0000-0000E0D20000}"/>
    <cellStyle name="Total 4 7 8" xfId="18952" xr:uid="{00000000-0005-0000-0000-0000E1D20000}"/>
    <cellStyle name="Total 4 7 9" xfId="21441" xr:uid="{00000000-0005-0000-0000-0000E2D20000}"/>
    <cellStyle name="Total 4 8" xfId="4499" xr:uid="{00000000-0005-0000-0000-0000E3D20000}"/>
    <cellStyle name="Total 4 8 10" xfId="26724" xr:uid="{00000000-0005-0000-0000-0000E4D20000}"/>
    <cellStyle name="Total 4 8 11" xfId="30029" xr:uid="{00000000-0005-0000-0000-0000E5D20000}"/>
    <cellStyle name="Total 4 8 12" xfId="31827" xr:uid="{00000000-0005-0000-0000-0000E6D20000}"/>
    <cellStyle name="Total 4 8 13" xfId="34152" xr:uid="{00000000-0005-0000-0000-0000E7D20000}"/>
    <cellStyle name="Total 4 8 14" xfId="36532" xr:uid="{00000000-0005-0000-0000-0000E8D20000}"/>
    <cellStyle name="Total 4 8 15" xfId="39064" xr:uid="{00000000-0005-0000-0000-0000E9D20000}"/>
    <cellStyle name="Total 4 8 16" xfId="41924" xr:uid="{00000000-0005-0000-0000-0000EAD20000}"/>
    <cellStyle name="Total 4 8 17" xfId="44445" xr:uid="{00000000-0005-0000-0000-0000EBD20000}"/>
    <cellStyle name="Total 4 8 18" xfId="46984" xr:uid="{00000000-0005-0000-0000-0000ECD20000}"/>
    <cellStyle name="Total 4 8 2" xfId="7132" xr:uid="{00000000-0005-0000-0000-0000EDD20000}"/>
    <cellStyle name="Total 4 8 3" xfId="9629" xr:uid="{00000000-0005-0000-0000-0000EED20000}"/>
    <cellStyle name="Total 4 8 4" xfId="12128" xr:uid="{00000000-0005-0000-0000-0000EFD20000}"/>
    <cellStyle name="Total 4 8 5" xfId="14839" xr:uid="{00000000-0005-0000-0000-0000F0D20000}"/>
    <cellStyle name="Total 4 8 6" xfId="17022" xr:uid="{00000000-0005-0000-0000-0000F1D20000}"/>
    <cellStyle name="Total 4 8 7" xfId="19094" xr:uid="{00000000-0005-0000-0000-0000F2D20000}"/>
    <cellStyle name="Total 4 8 8" xfId="21574" xr:uid="{00000000-0005-0000-0000-0000F3D20000}"/>
    <cellStyle name="Total 4 8 9" xfId="24135" xr:uid="{00000000-0005-0000-0000-0000F4D20000}"/>
    <cellStyle name="Total 4 9" xfId="2789" xr:uid="{00000000-0005-0000-0000-0000F5D20000}"/>
    <cellStyle name="Total 5" xfId="3179" xr:uid="{00000000-0005-0000-0000-0000F6D20000}"/>
    <cellStyle name="Total 5 10" xfId="25436" xr:uid="{00000000-0005-0000-0000-0000F7D20000}"/>
    <cellStyle name="Total 5 11" xfId="28893" xr:uid="{00000000-0005-0000-0000-0000F8D20000}"/>
    <cellStyle name="Total 5 12" xfId="28133" xr:uid="{00000000-0005-0000-0000-0000F9D20000}"/>
    <cellStyle name="Total 5 13" xfId="28723" xr:uid="{00000000-0005-0000-0000-0000FAD20000}"/>
    <cellStyle name="Total 5 14" xfId="37831" xr:uid="{00000000-0005-0000-0000-0000FBD20000}"/>
    <cellStyle name="Total 5 15" xfId="40645" xr:uid="{00000000-0005-0000-0000-0000FCD20000}"/>
    <cellStyle name="Total 5 16" xfId="40479" xr:uid="{00000000-0005-0000-0000-0000FDD20000}"/>
    <cellStyle name="Total 5 17" xfId="40551" xr:uid="{00000000-0005-0000-0000-0000FED20000}"/>
    <cellStyle name="Total 5 18" xfId="52132" xr:uid="{00000000-0005-0000-0000-0000FFD20000}"/>
    <cellStyle name="Total 5 2" xfId="4555" xr:uid="{00000000-0005-0000-0000-000000D30000}"/>
    <cellStyle name="Total 5 2 10" xfId="26778" xr:uid="{00000000-0005-0000-0000-000001D30000}"/>
    <cellStyle name="Total 5 2 11" xfId="30079" xr:uid="{00000000-0005-0000-0000-000002D30000}"/>
    <cellStyle name="Total 5 2 12" xfId="31883" xr:uid="{00000000-0005-0000-0000-000003D30000}"/>
    <cellStyle name="Total 5 2 13" xfId="34208" xr:uid="{00000000-0005-0000-0000-000004D30000}"/>
    <cellStyle name="Total 5 2 14" xfId="36588" xr:uid="{00000000-0005-0000-0000-000005D30000}"/>
    <cellStyle name="Total 5 2 15" xfId="39120" xr:uid="{00000000-0005-0000-0000-000006D30000}"/>
    <cellStyle name="Total 5 2 16" xfId="41979" xr:uid="{00000000-0005-0000-0000-000007D30000}"/>
    <cellStyle name="Total 5 2 17" xfId="44501" xr:uid="{00000000-0005-0000-0000-000008D30000}"/>
    <cellStyle name="Total 5 2 18" xfId="47040" xr:uid="{00000000-0005-0000-0000-000009D30000}"/>
    <cellStyle name="Total 5 2 19" xfId="54012" xr:uid="{00000000-0005-0000-0000-00000AD30000}"/>
    <cellStyle name="Total 5 2 2" xfId="7188" xr:uid="{00000000-0005-0000-0000-00000BD30000}"/>
    <cellStyle name="Total 5 2 3" xfId="9683" xr:uid="{00000000-0005-0000-0000-00000CD30000}"/>
    <cellStyle name="Total 5 2 4" xfId="12182" xr:uid="{00000000-0005-0000-0000-00000DD30000}"/>
    <cellStyle name="Total 5 2 5" xfId="14894" xr:uid="{00000000-0005-0000-0000-00000ED30000}"/>
    <cellStyle name="Total 5 2 6" xfId="17076" xr:uid="{00000000-0005-0000-0000-00000FD30000}"/>
    <cellStyle name="Total 5 2 7" xfId="19148" xr:uid="{00000000-0005-0000-0000-000010D30000}"/>
    <cellStyle name="Total 5 2 8" xfId="21630" xr:uid="{00000000-0005-0000-0000-000011D30000}"/>
    <cellStyle name="Total 5 2 9" xfId="24191" xr:uid="{00000000-0005-0000-0000-000012D30000}"/>
    <cellStyle name="Total 5 3" xfId="5832" xr:uid="{00000000-0005-0000-0000-000013D30000}"/>
    <cellStyle name="Total 5 4" xfId="2458" xr:uid="{00000000-0005-0000-0000-000014D30000}"/>
    <cellStyle name="Total 5 5" xfId="2527" xr:uid="{00000000-0005-0000-0000-000015D30000}"/>
    <cellStyle name="Total 5 6" xfId="13529" xr:uid="{00000000-0005-0000-0000-000016D30000}"/>
    <cellStyle name="Total 5 7" xfId="13504" xr:uid="{00000000-0005-0000-0000-000017D30000}"/>
    <cellStyle name="Total 5 8" xfId="2880" xr:uid="{00000000-0005-0000-0000-000018D30000}"/>
    <cellStyle name="Total 5 9" xfId="10969" xr:uid="{00000000-0005-0000-0000-000019D30000}"/>
    <cellStyle name="Total 6" xfId="3554" xr:uid="{00000000-0005-0000-0000-00001AD30000}"/>
    <cellStyle name="Total 6 10" xfId="25790" xr:uid="{00000000-0005-0000-0000-00001BD30000}"/>
    <cellStyle name="Total 6 11" xfId="29194" xr:uid="{00000000-0005-0000-0000-00001CD30000}"/>
    <cellStyle name="Total 6 12" xfId="28599" xr:uid="{00000000-0005-0000-0000-00001DD30000}"/>
    <cellStyle name="Total 6 13" xfId="35597" xr:uid="{00000000-0005-0000-0000-00001ED30000}"/>
    <cellStyle name="Total 6 14" xfId="38154" xr:uid="{00000000-0005-0000-0000-00001FD30000}"/>
    <cellStyle name="Total 6 15" xfId="40990" xr:uid="{00000000-0005-0000-0000-000020D30000}"/>
    <cellStyle name="Total 6 16" xfId="43510" xr:uid="{00000000-0005-0000-0000-000021D30000}"/>
    <cellStyle name="Total 6 17" xfId="46049" xr:uid="{00000000-0005-0000-0000-000022D30000}"/>
    <cellStyle name="Total 6 18" xfId="52655" xr:uid="{00000000-0005-0000-0000-000023D30000}"/>
    <cellStyle name="Total 6 2" xfId="4897" xr:uid="{00000000-0005-0000-0000-000024D30000}"/>
    <cellStyle name="Total 6 2 10" xfId="27118" xr:uid="{00000000-0005-0000-0000-000025D30000}"/>
    <cellStyle name="Total 6 2 11" xfId="30364" xr:uid="{00000000-0005-0000-0000-000026D30000}"/>
    <cellStyle name="Total 6 2 12" xfId="32225" xr:uid="{00000000-0005-0000-0000-000027D30000}"/>
    <cellStyle name="Total 6 2 13" xfId="34550" xr:uid="{00000000-0005-0000-0000-000028D30000}"/>
    <cellStyle name="Total 6 2 14" xfId="36930" xr:uid="{00000000-0005-0000-0000-000029D30000}"/>
    <cellStyle name="Total 6 2 15" xfId="39462" xr:uid="{00000000-0005-0000-0000-00002AD30000}"/>
    <cellStyle name="Total 6 2 16" xfId="42319" xr:uid="{00000000-0005-0000-0000-00002BD30000}"/>
    <cellStyle name="Total 6 2 17" xfId="44843" xr:uid="{00000000-0005-0000-0000-00002CD30000}"/>
    <cellStyle name="Total 6 2 18" xfId="47382" xr:uid="{00000000-0005-0000-0000-00002DD30000}"/>
    <cellStyle name="Total 6 2 19" xfId="54287" xr:uid="{00000000-0005-0000-0000-00002ED30000}"/>
    <cellStyle name="Total 6 2 2" xfId="7530" xr:uid="{00000000-0005-0000-0000-00002FD30000}"/>
    <cellStyle name="Total 6 2 3" xfId="10024" xr:uid="{00000000-0005-0000-0000-000030D30000}"/>
    <cellStyle name="Total 6 2 4" xfId="12522" xr:uid="{00000000-0005-0000-0000-000031D30000}"/>
    <cellStyle name="Total 6 2 5" xfId="15234" xr:uid="{00000000-0005-0000-0000-000032D30000}"/>
    <cellStyle name="Total 6 2 6" xfId="17418" xr:uid="{00000000-0005-0000-0000-000033D30000}"/>
    <cellStyle name="Total 6 2 7" xfId="19489" xr:uid="{00000000-0005-0000-0000-000034D30000}"/>
    <cellStyle name="Total 6 2 8" xfId="21971" xr:uid="{00000000-0005-0000-0000-000035D30000}"/>
    <cellStyle name="Total 6 2 9" xfId="24533" xr:uid="{00000000-0005-0000-0000-000036D30000}"/>
    <cellStyle name="Total 6 3" xfId="6189" xr:uid="{00000000-0005-0000-0000-000037D30000}"/>
    <cellStyle name="Total 6 4" xfId="8690" xr:uid="{00000000-0005-0000-0000-000038D30000}"/>
    <cellStyle name="Total 6 5" xfId="11195" xr:uid="{00000000-0005-0000-0000-000039D30000}"/>
    <cellStyle name="Total 6 6" xfId="13902" xr:uid="{00000000-0005-0000-0000-00003AD30000}"/>
    <cellStyle name="Total 6 7" xfId="2878" xr:uid="{00000000-0005-0000-0000-00003BD30000}"/>
    <cellStyle name="Total 6 8" xfId="20674" xr:uid="{00000000-0005-0000-0000-00003CD30000}"/>
    <cellStyle name="Total 6 9" xfId="23200" xr:uid="{00000000-0005-0000-0000-00003DD30000}"/>
    <cellStyle name="Total 7" xfId="4036" xr:uid="{00000000-0005-0000-0000-00003ED30000}"/>
    <cellStyle name="Total 7 10" xfId="23674" xr:uid="{00000000-0005-0000-0000-00003FD30000}"/>
    <cellStyle name="Total 7 11" xfId="26266" xr:uid="{00000000-0005-0000-0000-000040D30000}"/>
    <cellStyle name="Total 7 12" xfId="29604" xr:uid="{00000000-0005-0000-0000-000041D30000}"/>
    <cellStyle name="Total 7 13" xfId="31366" xr:uid="{00000000-0005-0000-0000-000042D30000}"/>
    <cellStyle name="Total 7 14" xfId="33697" xr:uid="{00000000-0005-0000-0000-000043D30000}"/>
    <cellStyle name="Total 7 15" xfId="36071" xr:uid="{00000000-0005-0000-0000-000044D30000}"/>
    <cellStyle name="Total 7 16" xfId="38608" xr:uid="{00000000-0005-0000-0000-000045D30000}"/>
    <cellStyle name="Total 7 17" xfId="41464" xr:uid="{00000000-0005-0000-0000-000046D30000}"/>
    <cellStyle name="Total 7 18" xfId="43984" xr:uid="{00000000-0005-0000-0000-000047D30000}"/>
    <cellStyle name="Total 7 19" xfId="46523" xr:uid="{00000000-0005-0000-0000-000048D30000}"/>
    <cellStyle name="Total 7 2" xfId="5372" xr:uid="{00000000-0005-0000-0000-000049D30000}"/>
    <cellStyle name="Total 7 2 10" xfId="27592" xr:uid="{00000000-0005-0000-0000-00004AD30000}"/>
    <cellStyle name="Total 7 2 11" xfId="30767" xr:uid="{00000000-0005-0000-0000-00004BD30000}"/>
    <cellStyle name="Total 7 2 12" xfId="32699" xr:uid="{00000000-0005-0000-0000-00004CD30000}"/>
    <cellStyle name="Total 7 2 13" xfId="35025" xr:uid="{00000000-0005-0000-0000-00004DD30000}"/>
    <cellStyle name="Total 7 2 14" xfId="37404" xr:uid="{00000000-0005-0000-0000-00004ED30000}"/>
    <cellStyle name="Total 7 2 15" xfId="39936" xr:uid="{00000000-0005-0000-0000-00004FD30000}"/>
    <cellStyle name="Total 7 2 16" xfId="42792" xr:uid="{00000000-0005-0000-0000-000050D30000}"/>
    <cellStyle name="Total 7 2 17" xfId="45317" xr:uid="{00000000-0005-0000-0000-000051D30000}"/>
    <cellStyle name="Total 7 2 18" xfId="47856" xr:uid="{00000000-0005-0000-0000-000052D30000}"/>
    <cellStyle name="Total 7 2 2" xfId="8005" xr:uid="{00000000-0005-0000-0000-000053D30000}"/>
    <cellStyle name="Total 7 2 3" xfId="10497" xr:uid="{00000000-0005-0000-0000-000054D30000}"/>
    <cellStyle name="Total 7 2 4" xfId="12995" xr:uid="{00000000-0005-0000-0000-000055D30000}"/>
    <cellStyle name="Total 7 2 5" xfId="15708" xr:uid="{00000000-0005-0000-0000-000056D30000}"/>
    <cellStyle name="Total 7 2 6" xfId="17892" xr:uid="{00000000-0005-0000-0000-000057D30000}"/>
    <cellStyle name="Total 7 2 7" xfId="19964" xr:uid="{00000000-0005-0000-0000-000058D30000}"/>
    <cellStyle name="Total 7 2 8" xfId="22446" xr:uid="{00000000-0005-0000-0000-000059D30000}"/>
    <cellStyle name="Total 7 2 9" xfId="25007" xr:uid="{00000000-0005-0000-0000-00005AD30000}"/>
    <cellStyle name="Total 7 20" xfId="50770" xr:uid="{00000000-0005-0000-0000-00005BD30000}"/>
    <cellStyle name="Total 7 3" xfId="6671" xr:uid="{00000000-0005-0000-0000-00005CD30000}"/>
    <cellStyle name="Total 7 4" xfId="9170" xr:uid="{00000000-0005-0000-0000-00005DD30000}"/>
    <cellStyle name="Total 7 5" xfId="11670" xr:uid="{00000000-0005-0000-0000-00005ED30000}"/>
    <cellStyle name="Total 7 6" xfId="14380" xr:uid="{00000000-0005-0000-0000-00005FD30000}"/>
    <cellStyle name="Total 7 7" xfId="16569" xr:uid="{00000000-0005-0000-0000-000060D30000}"/>
    <cellStyle name="Total 7 8" xfId="18632" xr:uid="{00000000-0005-0000-0000-000061D30000}"/>
    <cellStyle name="Total 7 9" xfId="21121" xr:uid="{00000000-0005-0000-0000-000062D30000}"/>
    <cellStyle name="Total 8" xfId="4328" xr:uid="{00000000-0005-0000-0000-000063D30000}"/>
    <cellStyle name="Total 8 10" xfId="23965" xr:uid="{00000000-0005-0000-0000-000064D30000}"/>
    <cellStyle name="Total 8 11" xfId="26554" xr:uid="{00000000-0005-0000-0000-000065D30000}"/>
    <cellStyle name="Total 8 12" xfId="29893" xr:uid="{00000000-0005-0000-0000-000066D30000}"/>
    <cellStyle name="Total 8 13" xfId="31657" xr:uid="{00000000-0005-0000-0000-000067D30000}"/>
    <cellStyle name="Total 8 14" xfId="33988" xr:uid="{00000000-0005-0000-0000-000068D30000}"/>
    <cellStyle name="Total 8 15" xfId="36362" xr:uid="{00000000-0005-0000-0000-000069D30000}"/>
    <cellStyle name="Total 8 16" xfId="38899" xr:uid="{00000000-0005-0000-0000-00006AD30000}"/>
    <cellStyle name="Total 8 17" xfId="41754" xr:uid="{00000000-0005-0000-0000-00006BD30000}"/>
    <cellStyle name="Total 8 18" xfId="44275" xr:uid="{00000000-0005-0000-0000-00006CD30000}"/>
    <cellStyle name="Total 8 19" xfId="46814" xr:uid="{00000000-0005-0000-0000-00006DD30000}"/>
    <cellStyle name="Total 8 2" xfId="5660" xr:uid="{00000000-0005-0000-0000-00006ED30000}"/>
    <cellStyle name="Total 8 2 10" xfId="27880" xr:uid="{00000000-0005-0000-0000-00006FD30000}"/>
    <cellStyle name="Total 8 2 11" xfId="31015" xr:uid="{00000000-0005-0000-0000-000070D30000}"/>
    <cellStyle name="Total 8 2 12" xfId="32987" xr:uid="{00000000-0005-0000-0000-000071D30000}"/>
    <cellStyle name="Total 8 2 13" xfId="35313" xr:uid="{00000000-0005-0000-0000-000072D30000}"/>
    <cellStyle name="Total 8 2 14" xfId="37692" xr:uid="{00000000-0005-0000-0000-000073D30000}"/>
    <cellStyle name="Total 8 2 15" xfId="40224" xr:uid="{00000000-0005-0000-0000-000074D30000}"/>
    <cellStyle name="Total 8 2 16" xfId="43080" xr:uid="{00000000-0005-0000-0000-000075D30000}"/>
    <cellStyle name="Total 8 2 17" xfId="45605" xr:uid="{00000000-0005-0000-0000-000076D30000}"/>
    <cellStyle name="Total 8 2 18" xfId="48144" xr:uid="{00000000-0005-0000-0000-000077D30000}"/>
    <cellStyle name="Total 8 2 2" xfId="8293" xr:uid="{00000000-0005-0000-0000-000078D30000}"/>
    <cellStyle name="Total 8 2 3" xfId="10785" xr:uid="{00000000-0005-0000-0000-000079D30000}"/>
    <cellStyle name="Total 8 2 4" xfId="13283" xr:uid="{00000000-0005-0000-0000-00007AD30000}"/>
    <cellStyle name="Total 8 2 5" xfId="15996" xr:uid="{00000000-0005-0000-0000-00007BD30000}"/>
    <cellStyle name="Total 8 2 6" xfId="18180" xr:uid="{00000000-0005-0000-0000-00007CD30000}"/>
    <cellStyle name="Total 8 2 7" xfId="20252" xr:uid="{00000000-0005-0000-0000-00007DD30000}"/>
    <cellStyle name="Total 8 2 8" xfId="22734" xr:uid="{00000000-0005-0000-0000-00007ED30000}"/>
    <cellStyle name="Total 8 2 9" xfId="25295" xr:uid="{00000000-0005-0000-0000-00007FD30000}"/>
    <cellStyle name="Total 8 20" xfId="52850" xr:uid="{00000000-0005-0000-0000-000080D30000}"/>
    <cellStyle name="Total 8 3" xfId="6962" xr:uid="{00000000-0005-0000-0000-000081D30000}"/>
    <cellStyle name="Total 8 4" xfId="9458" xr:uid="{00000000-0005-0000-0000-000082D30000}"/>
    <cellStyle name="Total 8 5" xfId="11958" xr:uid="{00000000-0005-0000-0000-000083D30000}"/>
    <cellStyle name="Total 8 6" xfId="14669" xr:uid="{00000000-0005-0000-0000-000084D30000}"/>
    <cellStyle name="Total 8 7" xfId="16859" xr:uid="{00000000-0005-0000-0000-000085D30000}"/>
    <cellStyle name="Total 8 8" xfId="18923" xr:uid="{00000000-0005-0000-0000-000086D30000}"/>
    <cellStyle name="Total 8 9" xfId="21412" xr:uid="{00000000-0005-0000-0000-000087D30000}"/>
    <cellStyle name="Total 9" xfId="4462" xr:uid="{00000000-0005-0000-0000-000088D30000}"/>
    <cellStyle name="Total 9 10" xfId="26687" xr:uid="{00000000-0005-0000-0000-000089D30000}"/>
    <cellStyle name="Total 9 11" xfId="29994" xr:uid="{00000000-0005-0000-0000-00008AD30000}"/>
    <cellStyle name="Total 9 12" xfId="31790" xr:uid="{00000000-0005-0000-0000-00008BD30000}"/>
    <cellStyle name="Total 9 13" xfId="34115" xr:uid="{00000000-0005-0000-0000-00008CD30000}"/>
    <cellStyle name="Total 9 14" xfId="36495" xr:uid="{00000000-0005-0000-0000-00008DD30000}"/>
    <cellStyle name="Total 9 15" xfId="39027" xr:uid="{00000000-0005-0000-0000-00008ED30000}"/>
    <cellStyle name="Total 9 16" xfId="41887" xr:uid="{00000000-0005-0000-0000-00008FD30000}"/>
    <cellStyle name="Total 9 17" xfId="44408" xr:uid="{00000000-0005-0000-0000-000090D30000}"/>
    <cellStyle name="Total 9 18" xfId="46947" xr:uid="{00000000-0005-0000-0000-000091D30000}"/>
    <cellStyle name="Total 9 2" xfId="7095" xr:uid="{00000000-0005-0000-0000-000092D30000}"/>
    <cellStyle name="Total 9 3" xfId="9592" xr:uid="{00000000-0005-0000-0000-000093D30000}"/>
    <cellStyle name="Total 9 4" xfId="12091" xr:uid="{00000000-0005-0000-0000-000094D30000}"/>
    <cellStyle name="Total 9 5" xfId="14802" xr:uid="{00000000-0005-0000-0000-000095D30000}"/>
    <cellStyle name="Total 9 6" xfId="16985" xr:uid="{00000000-0005-0000-0000-000096D30000}"/>
    <cellStyle name="Total 9 7" xfId="19057" xr:uid="{00000000-0005-0000-0000-000097D30000}"/>
    <cellStyle name="Total 9 8" xfId="21537" xr:uid="{00000000-0005-0000-0000-000098D30000}"/>
    <cellStyle name="Total 9 9" xfId="24098" xr:uid="{00000000-0005-0000-0000-000099D30000}"/>
    <cellStyle name="Überschrift" xfId="50771" xr:uid="{00000000-0005-0000-0000-00009AD30000}"/>
    <cellStyle name="Underline" xfId="256" xr:uid="{00000000-0005-0000-0000-00009BD30000}"/>
    <cellStyle name="Underline 2" xfId="1018" xr:uid="{00000000-0005-0000-0000-00009CD30000}"/>
    <cellStyle name="Underline 3" xfId="1230" xr:uid="{00000000-0005-0000-0000-00009DD30000}"/>
    <cellStyle name="Vehicle_Benchmark" xfId="923" xr:uid="{00000000-0005-0000-0000-00009ED30000}"/>
    <cellStyle name="Version_Header" xfId="924" xr:uid="{00000000-0005-0000-0000-00009FD30000}"/>
    <cellStyle name="Volumes_Data" xfId="925" xr:uid="{00000000-0005-0000-0000-0000A0D30000}"/>
    <cellStyle name="Währung [0]_!!!GO" xfId="50706" xr:uid="{00000000-0005-0000-0000-0000A1D30000}"/>
    <cellStyle name="Währung_!!!GO" xfId="50707" xr:uid="{00000000-0005-0000-0000-0000A2D30000}"/>
    <cellStyle name="Warning Text 2" xfId="76" xr:uid="{00000000-0005-0000-0000-0000A3D30000}"/>
    <cellStyle name="Warning Text 3" xfId="926" xr:uid="{00000000-0005-0000-0000-0000A4D30000}"/>
    <cellStyle name="Warning Text 3 2" xfId="2014" xr:uid="{00000000-0005-0000-0000-0000A5D30000}"/>
    <cellStyle name="Warning Text 4" xfId="50772" xr:uid="{00000000-0005-0000-0000-0000A6D30000}"/>
    <cellStyle name="weekly" xfId="258" xr:uid="{00000000-0005-0000-0000-0000A7D30000}"/>
    <cellStyle name="Wingding" xfId="927" xr:uid="{00000000-0005-0000-0000-0000A8D30000}"/>
    <cellStyle name="Wingding 2" xfId="1019" xr:uid="{00000000-0005-0000-0000-0000A9D30000}"/>
    <cellStyle name="Wingding 2 2" xfId="1231" xr:uid="{00000000-0005-0000-0000-0000AAD30000}"/>
    <cellStyle name="W臧rung [0]_3&amp;5-Door" xfId="928" xr:uid="{00000000-0005-0000-0000-0000ABD30000}"/>
    <cellStyle name="W臧rung_3&amp;5-Door" xfId="929" xr:uid="{00000000-0005-0000-0000-0000ACD30000}"/>
    <cellStyle name="Гиперссылка" xfId="930" xr:uid="{00000000-0005-0000-0000-0000ADD30000}"/>
    <cellStyle name="Гиперссылка 2" xfId="1020" xr:uid="{00000000-0005-0000-0000-0000AED30000}"/>
    <cellStyle name="Гиперссылка 2 2" xfId="1233" xr:uid="{00000000-0005-0000-0000-0000AFD30000}"/>
    <cellStyle name="Гиперссылка 3" xfId="1234" xr:uid="{00000000-0005-0000-0000-0000B0D30000}"/>
    <cellStyle name="Гиперссылка 4" xfId="1232" xr:uid="{00000000-0005-0000-0000-0000B1D30000}"/>
    <cellStyle name="一般_AW_Support_DTC_for_HAITEC" xfId="5" xr:uid="{00000000-0005-0000-0000-000017D40000}"/>
    <cellStyle name="千位分隔[0] 2" xfId="20" xr:uid="{00000000-0005-0000-0000-000012D40000}"/>
    <cellStyle name="好 2" xfId="136" xr:uid="{00000000-0005-0000-0000-000007D40000}"/>
    <cellStyle name="好 3" xfId="196" xr:uid="{00000000-0005-0000-0000-000008D40000}"/>
    <cellStyle name="差 2" xfId="81" xr:uid="{00000000-0005-0000-0000-0000BDD30000}"/>
    <cellStyle name="差 3" xfId="175" xr:uid="{00000000-0005-0000-0000-0000BED30000}"/>
    <cellStyle name="常规 2" xfId="83" xr:uid="{00000000-0005-0000-0000-0000C0D30000}"/>
    <cellStyle name="常规 2 10" xfId="70" xr:uid="{00000000-0005-0000-0000-0000C1D30000}"/>
    <cellStyle name="常规 2 11" xfId="139" xr:uid="{00000000-0005-0000-0000-0000C2D30000}"/>
    <cellStyle name="常规 2 2" xfId="73" xr:uid="{00000000-0005-0000-0000-0000C3D30000}"/>
    <cellStyle name="常规 2 2 2" xfId="29" xr:uid="{00000000-0005-0000-0000-0000C4D30000}"/>
    <cellStyle name="常规 2 2 2 2" xfId="84" xr:uid="{00000000-0005-0000-0000-0000C5D30000}"/>
    <cellStyle name="常规 2 2 2 3" xfId="85" xr:uid="{00000000-0005-0000-0000-0000C6D30000}"/>
    <cellStyle name="常规 2 2 2 4" xfId="19" xr:uid="{00000000-0005-0000-0000-0000C7D30000}"/>
    <cellStyle name="常规 2 2 3" xfId="86" xr:uid="{00000000-0005-0000-0000-0000C8D30000}"/>
    <cellStyle name="常规 2 2 3 2" xfId="87" xr:uid="{00000000-0005-0000-0000-0000C9D30000}"/>
    <cellStyle name="常规 2 2 3 3" xfId="88" xr:uid="{00000000-0005-0000-0000-0000CAD30000}"/>
    <cellStyle name="常规 2 2 3 4" xfId="89" xr:uid="{00000000-0005-0000-0000-0000CBD30000}"/>
    <cellStyle name="常规 2 2 4" xfId="2" xr:uid="{00000000-0005-0000-0000-0000CCD30000}"/>
    <cellStyle name="常规 2 2 5" xfId="90" xr:uid="{00000000-0005-0000-0000-0000CDD30000}"/>
    <cellStyle name="常规 2 2 6" xfId="91" xr:uid="{00000000-0005-0000-0000-0000CED30000}"/>
    <cellStyle name="常规 2 2 7" xfId="92" xr:uid="{00000000-0005-0000-0000-0000CFD30000}"/>
    <cellStyle name="常规 2 3" xfId="94" xr:uid="{00000000-0005-0000-0000-0000D0D30000}"/>
    <cellStyle name="常规 2 3 2" xfId="35" xr:uid="{00000000-0005-0000-0000-0000D1D30000}"/>
    <cellStyle name="常规 2 3 2 2" xfId="50" xr:uid="{00000000-0005-0000-0000-0000D2D30000}"/>
    <cellStyle name="常规 2 3 2 3" xfId="95" xr:uid="{00000000-0005-0000-0000-0000D3D30000}"/>
    <cellStyle name="常规 2 3 2 4" xfId="96" xr:uid="{00000000-0005-0000-0000-0000D4D30000}"/>
    <cellStyle name="常规 2 3 3" xfId="97" xr:uid="{00000000-0005-0000-0000-0000D5D30000}"/>
    <cellStyle name="常规 2 3 3 2" xfId="98" xr:uid="{00000000-0005-0000-0000-0000D6D30000}"/>
    <cellStyle name="常规 2 3 3 3" xfId="99" xr:uid="{00000000-0005-0000-0000-0000D7D30000}"/>
    <cellStyle name="常规 2 3 3 4" xfId="100" xr:uid="{00000000-0005-0000-0000-0000D8D30000}"/>
    <cellStyle name="常规 2 3 4" xfId="101" xr:uid="{00000000-0005-0000-0000-0000D9D30000}"/>
    <cellStyle name="常规 2 3 5" xfId="102" xr:uid="{00000000-0005-0000-0000-0000DAD30000}"/>
    <cellStyle name="常规 2 3 6" xfId="103" xr:uid="{00000000-0005-0000-0000-0000DBD30000}"/>
    <cellStyle name="常规 2 3 7" xfId="104" xr:uid="{00000000-0005-0000-0000-0000DCD30000}"/>
    <cellStyle name="常规 2 4" xfId="105" xr:uid="{00000000-0005-0000-0000-0000DDD30000}"/>
    <cellStyle name="常规 2 4 2" xfId="54298" xr:uid="{00000000-0005-0000-0000-0000DED30000}"/>
    <cellStyle name="常规 2 5" xfId="106" xr:uid="{00000000-0005-0000-0000-0000DFD30000}"/>
    <cellStyle name="常规 2 5 2" xfId="41" xr:uid="{00000000-0005-0000-0000-0000E0D30000}"/>
    <cellStyle name="常规 2 5 3" xfId="107" xr:uid="{00000000-0005-0000-0000-0000E1D30000}"/>
    <cellStyle name="常规 2 5 4" xfId="108" xr:uid="{00000000-0005-0000-0000-0000E2D30000}"/>
    <cellStyle name="常规 2 6" xfId="109" xr:uid="{00000000-0005-0000-0000-0000E3D30000}"/>
    <cellStyle name="常规 2 6 2" xfId="43" xr:uid="{00000000-0005-0000-0000-0000E4D30000}"/>
    <cellStyle name="常规 2 6 3" xfId="110" xr:uid="{00000000-0005-0000-0000-0000E5D30000}"/>
    <cellStyle name="常规 2 6 4" xfId="111" xr:uid="{00000000-0005-0000-0000-0000E6D30000}"/>
    <cellStyle name="常规 2 7" xfId="112" xr:uid="{00000000-0005-0000-0000-0000E7D30000}"/>
    <cellStyle name="常规 2 8" xfId="113" xr:uid="{00000000-0005-0000-0000-0000E8D30000}"/>
    <cellStyle name="常规 2 8 2" xfId="114" xr:uid="{00000000-0005-0000-0000-0000E9D30000}"/>
    <cellStyle name="常规 2 9" xfId="115" xr:uid="{00000000-0005-0000-0000-0000EAD30000}"/>
    <cellStyle name="常规 2 9 2" xfId="93" xr:uid="{00000000-0005-0000-0000-0000EBD30000}"/>
    <cellStyle name="常规 3" xfId="116" xr:uid="{00000000-0005-0000-0000-0000ECD30000}"/>
    <cellStyle name="常规 3 2" xfId="117" xr:uid="{00000000-0005-0000-0000-0000EDD30000}"/>
    <cellStyle name="常规 3 2 2" xfId="118" xr:uid="{00000000-0005-0000-0000-0000EED30000}"/>
    <cellStyle name="常规 3 2 3" xfId="119" xr:uid="{00000000-0005-0000-0000-0000EFD30000}"/>
    <cellStyle name="常规 3 2 3 2" xfId="120" xr:uid="{00000000-0005-0000-0000-0000F0D30000}"/>
    <cellStyle name="常规 3 2 4" xfId="121" xr:uid="{00000000-0005-0000-0000-0000F1D30000}"/>
    <cellStyle name="常规 3 3" xfId="122" xr:uid="{00000000-0005-0000-0000-0000F2D30000}"/>
    <cellStyle name="常规 3 3 2" xfId="123" xr:uid="{00000000-0005-0000-0000-0000F3D30000}"/>
    <cellStyle name="常规 3 3 3" xfId="124" xr:uid="{00000000-0005-0000-0000-0000F4D30000}"/>
    <cellStyle name="常规 3 3 4" xfId="82" xr:uid="{00000000-0005-0000-0000-0000F5D30000}"/>
    <cellStyle name="常规 3 4" xfId="125" xr:uid="{00000000-0005-0000-0000-0000F6D30000}"/>
    <cellStyle name="常规 3 5" xfId="126" xr:uid="{00000000-0005-0000-0000-0000F7D30000}"/>
    <cellStyle name="常规 3 6" xfId="127" xr:uid="{00000000-0005-0000-0000-0000F8D30000}"/>
    <cellStyle name="常规 3 7" xfId="128" xr:uid="{00000000-0005-0000-0000-0000F9D30000}"/>
    <cellStyle name="常规 4" xfId="37" xr:uid="{00000000-0005-0000-0000-0000FAD30000}"/>
    <cellStyle name="常规 4 2" xfId="129" xr:uid="{00000000-0005-0000-0000-0000FBD30000}"/>
    <cellStyle name="常规 5" xfId="130" xr:uid="{00000000-0005-0000-0000-0000FCD30000}"/>
    <cellStyle name="常规 6" xfId="9" xr:uid="{00000000-0005-0000-0000-0000FDD30000}"/>
    <cellStyle name="常规 7" xfId="131" xr:uid="{00000000-0005-0000-0000-0000FED30000}"/>
    <cellStyle name="常规 7 2" xfId="132" xr:uid="{00000000-0005-0000-0000-0000FFD30000}"/>
    <cellStyle name="常规 7 3" xfId="4" xr:uid="{00000000-0005-0000-0000-000000D40000}"/>
    <cellStyle name="常规_Diagnosticformdoormodule060119" xfId="133" xr:uid="{00000000-0005-0000-0000-000001D40000}"/>
    <cellStyle name="常规_Diagnosticformdoormodule060119 2 2" xfId="54300" xr:uid="{00000000-0005-0000-0000-000002D40000}"/>
    <cellStyle name="常规_Diagnosticformdoormodule060119 3" xfId="54301" xr:uid="{00000000-0005-0000-0000-000003D40000}"/>
    <cellStyle name="常规_Diagnosticformdoormodule060119_CHANGAN_Questionnaires_Diagnostic_UDSonCAN_ESP" xfId="54302" xr:uid="{00000000-0005-0000-0000-000004D40000}"/>
    <cellStyle name="标题 1 2" xfId="201" xr:uid="{00000000-0005-0000-0000-0000B5D30000}"/>
    <cellStyle name="标题 2 2" xfId="202" xr:uid="{00000000-0005-0000-0000-0000B6D30000}"/>
    <cellStyle name="标题 3 2" xfId="203" xr:uid="{00000000-0005-0000-0000-0000B7D30000}"/>
    <cellStyle name="标题 4 2" xfId="204" xr:uid="{00000000-0005-0000-0000-0000B8D30000}"/>
    <cellStyle name="标题 5" xfId="922" xr:uid="{00000000-0005-0000-0000-0000B9D30000}"/>
    <cellStyle name="检查单元格 2" xfId="179" xr:uid="{00000000-0005-0000-0000-00000ED40000}"/>
    <cellStyle name="標準_ACM-DS-7L1T-18C815-AA-DRAFT-3_1007_EQtool" xfId="259" xr:uid="{00000000-0005-0000-0000-0000BAD30000}"/>
    <cellStyle name="標準_AW_GAC Diagnostic Parameters Tables for AT 2010-06-21" xfId="79" xr:uid="{00000000-0005-0000-0000-0000BBD30000}"/>
    <cellStyle name="標準_Negative Response" xfId="80" xr:uid="{00000000-0005-0000-0000-0000BCD30000}"/>
    <cellStyle name="汇总 2" xfId="255" xr:uid="{00000000-0005-0000-0000-000009D40000}"/>
    <cellStyle name="注释 2" xfId="222" xr:uid="{00000000-0005-0000-0000-00001ED40000}"/>
    <cellStyle name="百分比 2" xfId="77" xr:uid="{00000000-0005-0000-0000-0000B3D30000}"/>
    <cellStyle name="百分比 3" xfId="78" xr:uid="{00000000-0005-0000-0000-0000B4D30000}"/>
    <cellStyle name="着色 1 2" xfId="168" xr:uid="{00000000-0005-0000-0000-000018D40000}"/>
    <cellStyle name="着色 2 2" xfId="169" xr:uid="{00000000-0005-0000-0000-000019D40000}"/>
    <cellStyle name="着色 3 2" xfId="170" xr:uid="{00000000-0005-0000-0000-00001AD40000}"/>
    <cellStyle name="着色 4 2" xfId="171" xr:uid="{00000000-0005-0000-0000-00001BD40000}"/>
    <cellStyle name="着色 5 2" xfId="172" xr:uid="{00000000-0005-0000-0000-00001CD40000}"/>
    <cellStyle name="着色 6 2" xfId="173" xr:uid="{00000000-0005-0000-0000-00001DD40000}"/>
    <cellStyle name="解释性文本 2" xfId="193" xr:uid="{00000000-0005-0000-0000-00000FD40000}"/>
    <cellStyle name="警告文本 2" xfId="257" xr:uid="{00000000-0005-0000-0000-000010D40000}"/>
    <cellStyle name="计算 2" xfId="177" xr:uid="{00000000-0005-0000-0000-00000DD40000}"/>
    <cellStyle name="货币 2" xfId="137" xr:uid="{00000000-0005-0000-0000-00000BD40000}"/>
    <cellStyle name="货币 3" xfId="138" xr:uid="{00000000-0005-0000-0000-00000CD40000}"/>
    <cellStyle name="超链接 2" xfId="134" xr:uid="{00000000-0005-0000-0000-000005D40000}"/>
    <cellStyle name="超链接 3" xfId="135" xr:uid="{00000000-0005-0000-0000-000006D40000}"/>
    <cellStyle name="输入 2" xfId="205" xr:uid="{00000000-0005-0000-0000-000016D40000}"/>
    <cellStyle name="输出 2" xfId="225" xr:uid="{00000000-0005-0000-0000-000015D40000}"/>
    <cellStyle name="适中 2" xfId="27" xr:uid="{00000000-0005-0000-0000-000013D40000}"/>
    <cellStyle name="适中 3" xfId="218" xr:uid="{00000000-0005-0000-0000-000014D40000}"/>
    <cellStyle name="链接单元格 2" xfId="212" xr:uid="{00000000-0005-0000-0000-000011D40000}"/>
  </cellStyles>
  <dxfs count="653">
    <dxf>
      <fill>
        <patternFill patternType="none"/>
      </fill>
    </dxf>
    <dxf>
      <fill>
        <patternFill patternType="solid">
          <bgColor rgb="FFFF0000"/>
        </patternFill>
      </fill>
    </dxf>
    <dxf>
      <fill>
        <patternFill patternType="none"/>
      </fill>
    </dxf>
    <dxf>
      <fill>
        <patternFill patternType="none"/>
      </fill>
    </dxf>
    <dxf>
      <fill>
        <patternFill patternType="solid">
          <bgColor rgb="FFFF0000"/>
        </patternFill>
      </fill>
    </dxf>
    <dxf>
      <fill>
        <patternFill patternType="none"/>
      </fill>
    </dxf>
    <dxf>
      <fill>
        <patternFill patternType="none"/>
      </fill>
    </dxf>
    <dxf>
      <fill>
        <patternFill patternType="solid">
          <bgColor rgb="FFFF0000"/>
        </patternFill>
      </fill>
    </dxf>
    <dxf>
      <fill>
        <patternFill patternType="none"/>
      </fill>
    </dxf>
    <dxf>
      <fill>
        <patternFill patternType="none"/>
      </fill>
    </dxf>
    <dxf>
      <fill>
        <patternFill patternType="solid">
          <bgColor rgb="FFFF0000"/>
        </patternFill>
      </fill>
    </dxf>
    <dxf>
      <fill>
        <patternFill patternType="none"/>
      </fill>
    </dxf>
    <dxf>
      <fill>
        <patternFill patternType="none"/>
      </fill>
    </dxf>
    <dxf>
      <fill>
        <patternFill patternType="solid">
          <bgColor rgb="FFFF0000"/>
        </patternFill>
      </fill>
    </dxf>
    <dxf>
      <fill>
        <patternFill patternType="none"/>
      </fill>
    </dxf>
    <dxf>
      <fill>
        <patternFill patternType="none"/>
      </fill>
    </dxf>
    <dxf>
      <fill>
        <patternFill patternType="solid">
          <bgColor rgb="FFFF0000"/>
        </patternFill>
      </fill>
    </dxf>
    <dxf>
      <fill>
        <patternFill patternType="none"/>
      </fill>
    </dxf>
    <dxf>
      <fill>
        <patternFill patternType="none"/>
      </fill>
    </dxf>
    <dxf>
      <fill>
        <patternFill patternType="solid">
          <bgColor rgb="FFFF0000"/>
        </patternFill>
      </fill>
    </dxf>
    <dxf>
      <fill>
        <patternFill patternType="none"/>
      </fill>
    </dxf>
    <dxf>
      <fill>
        <patternFill patternType="none"/>
      </fill>
    </dxf>
    <dxf>
      <fill>
        <patternFill patternType="solid">
          <bgColor rgb="FFFF0000"/>
        </patternFill>
      </fill>
    </dxf>
    <dxf>
      <fill>
        <patternFill patternType="none"/>
      </fill>
    </dxf>
    <dxf>
      <fill>
        <patternFill patternType="none"/>
      </fill>
    </dxf>
    <dxf>
      <fill>
        <patternFill patternType="solid">
          <bgColor rgb="FFFF0000"/>
        </patternFill>
      </fill>
    </dxf>
    <dxf>
      <fill>
        <patternFill patternType="none"/>
      </fill>
    </dxf>
    <dxf>
      <fill>
        <patternFill patternType="none"/>
      </fill>
    </dxf>
    <dxf>
      <fill>
        <patternFill patternType="solid">
          <bgColor rgb="FFFF0000"/>
        </patternFill>
      </fill>
    </dxf>
    <dxf>
      <fill>
        <patternFill patternType="none"/>
      </fill>
    </dxf>
    <dxf>
      <fill>
        <patternFill patternType="solid">
          <bgColor indexed="10"/>
        </patternFill>
      </fill>
    </dxf>
    <dxf>
      <fill>
        <patternFill patternType="solid">
          <bgColor indexed="10"/>
        </patternFill>
      </fill>
    </dxf>
    <dxf>
      <fill>
        <patternFill patternType="solid">
          <bgColor indexed="31"/>
        </patternFill>
      </fill>
    </dxf>
    <dxf>
      <fill>
        <patternFill patternType="solid">
          <bgColor indexed="10"/>
        </patternFill>
      </fill>
    </dxf>
    <dxf>
      <fill>
        <patternFill patternType="solid">
          <bgColor indexed="22"/>
        </patternFill>
      </fill>
    </dxf>
    <dxf>
      <fill>
        <patternFill patternType="solid">
          <bgColor indexed="10"/>
        </patternFill>
      </fill>
    </dxf>
    <dxf>
      <fill>
        <patternFill patternType="solid">
          <bgColor indexed="31"/>
        </patternFill>
      </fill>
    </dxf>
    <dxf>
      <fill>
        <patternFill patternType="solid">
          <bgColor indexed="10"/>
        </patternFill>
      </fill>
    </dxf>
    <dxf>
      <fill>
        <patternFill patternType="solid">
          <bgColor indexed="22"/>
        </patternFill>
      </fill>
    </dxf>
    <dxf>
      <fill>
        <patternFill patternType="solid">
          <bgColor indexed="10"/>
        </patternFill>
      </fill>
    </dxf>
    <dxf>
      <fill>
        <patternFill patternType="solid">
          <bgColor indexed="31"/>
        </patternFill>
      </fill>
    </dxf>
    <dxf>
      <fill>
        <patternFill patternType="solid">
          <bgColor indexed="10"/>
        </patternFill>
      </fill>
    </dxf>
    <dxf>
      <fill>
        <patternFill patternType="solid">
          <bgColor indexed="22"/>
        </patternFill>
      </fill>
    </dxf>
    <dxf>
      <fill>
        <patternFill patternType="solid">
          <bgColor indexed="10"/>
        </patternFill>
      </fill>
    </dxf>
    <dxf>
      <fill>
        <patternFill patternType="solid">
          <bgColor indexed="10"/>
        </patternFill>
      </fill>
    </dxf>
    <dxf>
      <fill>
        <patternFill patternType="solid">
          <bgColor indexed="10"/>
        </patternFill>
      </fill>
    </dxf>
    <dxf>
      <fill>
        <patternFill patternType="solid">
          <bgColor indexed="10"/>
        </patternFill>
      </fill>
    </dxf>
    <dxf>
      <fill>
        <patternFill patternType="solid">
          <bgColor indexed="10"/>
        </patternFill>
      </fill>
    </dxf>
    <dxf>
      <fill>
        <patternFill patternType="solid">
          <bgColor indexed="10"/>
        </patternFill>
      </fill>
    </dxf>
    <dxf>
      <fill>
        <patternFill patternType="solid">
          <bgColor indexed="22"/>
        </patternFill>
      </fill>
    </dxf>
    <dxf>
      <fill>
        <patternFill patternType="solid">
          <bgColor indexed="10"/>
        </patternFill>
      </fill>
    </dxf>
    <dxf>
      <fill>
        <patternFill patternType="solid">
          <bgColor indexed="31"/>
        </patternFill>
      </fill>
    </dxf>
    <dxf>
      <fill>
        <patternFill patternType="solid">
          <bgColor indexed="10"/>
        </patternFill>
      </fill>
    </dxf>
    <dxf>
      <fill>
        <patternFill patternType="solid">
          <bgColor indexed="22"/>
        </patternFill>
      </fill>
    </dxf>
    <dxf>
      <fill>
        <patternFill patternType="solid">
          <bgColor indexed="10"/>
        </patternFill>
      </fill>
    </dxf>
    <dxf>
      <fill>
        <patternFill patternType="solid">
          <bgColor indexed="31"/>
        </patternFill>
      </fill>
    </dxf>
    <dxf>
      <fill>
        <patternFill patternType="solid">
          <bgColor indexed="10"/>
        </patternFill>
      </fill>
    </dxf>
    <dxf>
      <fill>
        <patternFill patternType="solid">
          <bgColor indexed="22"/>
        </patternFill>
      </fill>
    </dxf>
    <dxf>
      <fill>
        <patternFill patternType="solid">
          <bgColor theme="0" tint="-0.34998626667073579"/>
        </patternFill>
      </fill>
    </dxf>
    <dxf>
      <fill>
        <patternFill patternType="solid">
          <bgColor theme="0" tint="-0.34998626667073579"/>
        </patternFill>
      </fill>
    </dxf>
    <dxf>
      <fill>
        <patternFill patternType="solid">
          <bgColor indexed="10"/>
        </patternFill>
      </fill>
    </dxf>
    <dxf>
      <fill>
        <patternFill patternType="solid">
          <bgColor indexed="10"/>
        </patternFill>
      </fill>
    </dxf>
    <dxf>
      <fill>
        <patternFill patternType="solid">
          <bgColor indexed="22"/>
        </patternFill>
      </fill>
    </dxf>
    <dxf>
      <fill>
        <patternFill patternType="solid">
          <bgColor indexed="10"/>
        </patternFill>
      </fill>
    </dxf>
    <dxf>
      <fill>
        <patternFill patternType="solid">
          <bgColor indexed="31"/>
        </patternFill>
      </fill>
    </dxf>
    <dxf>
      <fill>
        <patternFill patternType="solid">
          <bgColor indexed="10"/>
        </patternFill>
      </fill>
    </dxf>
    <dxf>
      <fill>
        <patternFill patternType="solid">
          <bgColor indexed="31"/>
        </patternFill>
      </fill>
    </dxf>
    <dxf>
      <fill>
        <patternFill patternType="solid">
          <bgColor indexed="10"/>
        </patternFill>
      </fill>
    </dxf>
    <dxf>
      <fill>
        <patternFill patternType="solid">
          <bgColor indexed="22"/>
        </patternFill>
      </fill>
    </dxf>
    <dxf>
      <fill>
        <patternFill patternType="solid">
          <bgColor indexed="10"/>
        </patternFill>
      </fill>
    </dxf>
    <dxf>
      <fill>
        <patternFill patternType="solid">
          <bgColor indexed="31"/>
        </patternFill>
      </fill>
    </dxf>
    <dxf>
      <fill>
        <patternFill patternType="solid">
          <bgColor indexed="10"/>
        </patternFill>
      </fill>
    </dxf>
    <dxf>
      <fill>
        <patternFill patternType="solid">
          <bgColor indexed="22"/>
        </patternFill>
      </fill>
    </dxf>
    <dxf>
      <fill>
        <patternFill patternType="solid">
          <bgColor theme="0" tint="-0.34998626667073579"/>
        </patternFill>
      </fill>
    </dxf>
    <dxf>
      <fill>
        <patternFill patternType="solid">
          <bgColor theme="0" tint="-0.34998626667073579"/>
        </patternFill>
      </fill>
    </dxf>
    <dxf>
      <fill>
        <patternFill patternType="solid">
          <bgColor indexed="10"/>
        </patternFill>
      </fill>
    </dxf>
    <dxf>
      <fill>
        <patternFill patternType="solid">
          <bgColor indexed="10"/>
        </patternFill>
      </fill>
    </dxf>
    <dxf>
      <fill>
        <patternFill patternType="solid">
          <bgColor indexed="31"/>
        </patternFill>
      </fill>
    </dxf>
    <dxf>
      <fill>
        <patternFill patternType="solid">
          <bgColor indexed="10"/>
        </patternFill>
      </fill>
    </dxf>
    <dxf>
      <fill>
        <patternFill patternType="solid">
          <bgColor indexed="22"/>
        </patternFill>
      </fill>
    </dxf>
    <dxf>
      <fill>
        <patternFill patternType="solid">
          <bgColor indexed="10"/>
        </patternFill>
      </fill>
    </dxf>
    <dxf>
      <fill>
        <patternFill patternType="solid">
          <bgColor indexed="31"/>
        </patternFill>
      </fill>
    </dxf>
    <dxf>
      <fill>
        <patternFill patternType="solid">
          <bgColor indexed="10"/>
        </patternFill>
      </fill>
    </dxf>
    <dxf>
      <fill>
        <patternFill patternType="solid">
          <bgColor indexed="31"/>
        </patternFill>
      </fill>
    </dxf>
    <dxf>
      <fill>
        <patternFill patternType="solid">
          <bgColor indexed="10"/>
        </patternFill>
      </fill>
    </dxf>
    <dxf>
      <fill>
        <patternFill patternType="solid">
          <bgColor indexed="22"/>
        </patternFill>
      </fill>
    </dxf>
    <dxf>
      <fill>
        <patternFill>
          <fgColor indexed="64"/>
          <bgColor rgb="FFFF0000"/>
        </patternFill>
      </fill>
    </dxf>
    <dxf>
      <fill>
        <patternFill>
          <fgColor indexed="64"/>
          <bgColor rgb="FFC0C0C0"/>
        </patternFill>
      </fill>
    </dxf>
    <dxf>
      <fill>
        <patternFill>
          <fgColor indexed="64"/>
          <bgColor rgb="FFFF0000"/>
        </patternFill>
      </fill>
    </dxf>
    <dxf>
      <fill>
        <patternFill>
          <fgColor indexed="64"/>
          <bgColor rgb="FFFF0000"/>
        </patternFill>
      </fill>
    </dxf>
    <dxf>
      <fill>
        <patternFill>
          <fgColor indexed="64"/>
          <bgColor rgb="FFFF0000"/>
        </patternFill>
      </fill>
    </dxf>
    <dxf>
      <fill>
        <patternFill>
          <fgColor indexed="64"/>
          <bgColor rgb="FFFF0000"/>
        </patternFill>
      </fill>
    </dxf>
    <dxf>
      <fill>
        <patternFill>
          <fgColor indexed="64"/>
          <bgColor rgb="FFFF0000"/>
        </patternFill>
      </fill>
    </dxf>
    <dxf>
      <fill>
        <patternFill>
          <fgColor indexed="64"/>
          <bgColor rgb="FFFF0000"/>
        </patternFill>
      </fill>
    </dxf>
    <dxf>
      <fill>
        <patternFill patternType="solid">
          <bgColor indexed="10"/>
        </patternFill>
      </fill>
    </dxf>
    <dxf>
      <fill>
        <patternFill patternType="solid">
          <bgColor indexed="10"/>
        </patternFill>
      </fill>
    </dxf>
    <dxf>
      <fill>
        <patternFill patternType="solid">
          <bgColor indexed="10"/>
        </patternFill>
      </fill>
    </dxf>
    <dxf>
      <fill>
        <patternFill patternType="solid">
          <bgColor indexed="10"/>
        </patternFill>
      </fill>
    </dxf>
    <dxf>
      <fill>
        <patternFill patternType="solid">
          <bgColor indexed="10"/>
        </patternFill>
      </fill>
    </dxf>
    <dxf>
      <fill>
        <patternFill patternType="solid">
          <bgColor indexed="31"/>
        </patternFill>
      </fill>
    </dxf>
    <dxf>
      <fill>
        <patternFill patternType="solid">
          <bgColor indexed="10"/>
        </patternFill>
      </fill>
    </dxf>
    <dxf>
      <fill>
        <patternFill patternType="solid">
          <bgColor indexed="22"/>
        </patternFill>
      </fill>
    </dxf>
    <dxf>
      <fill>
        <patternFill patternType="solid">
          <bgColor indexed="10"/>
        </patternFill>
      </fill>
    </dxf>
    <dxf>
      <fill>
        <patternFill patternType="solid">
          <bgColor indexed="31"/>
        </patternFill>
      </fill>
    </dxf>
    <dxf>
      <fill>
        <patternFill patternType="solid">
          <bgColor indexed="10"/>
        </patternFill>
      </fill>
    </dxf>
    <dxf>
      <fill>
        <patternFill patternType="solid">
          <bgColor indexed="22"/>
        </patternFill>
      </fill>
    </dxf>
    <dxf>
      <fill>
        <patternFill patternType="solid">
          <bgColor indexed="10"/>
        </patternFill>
      </fill>
    </dxf>
    <dxf>
      <fill>
        <patternFill patternType="solid">
          <bgColor indexed="31"/>
        </patternFill>
      </fill>
    </dxf>
    <dxf>
      <fill>
        <patternFill patternType="solid">
          <bgColor indexed="10"/>
        </patternFill>
      </fill>
    </dxf>
    <dxf>
      <fill>
        <patternFill patternType="solid">
          <bgColor indexed="22"/>
        </patternFill>
      </fill>
    </dxf>
    <dxf>
      <fill>
        <patternFill patternType="solid">
          <bgColor indexed="10"/>
        </patternFill>
      </fill>
    </dxf>
    <dxf>
      <fill>
        <patternFill patternType="solid">
          <bgColor indexed="31"/>
        </patternFill>
      </fill>
    </dxf>
    <dxf>
      <fill>
        <patternFill patternType="solid">
          <bgColor indexed="10"/>
        </patternFill>
      </fill>
    </dxf>
    <dxf>
      <fill>
        <patternFill patternType="solid">
          <bgColor indexed="22"/>
        </patternFill>
      </fill>
    </dxf>
    <dxf>
      <fill>
        <patternFill patternType="solid">
          <bgColor indexed="10"/>
        </patternFill>
      </fill>
    </dxf>
    <dxf>
      <fill>
        <patternFill patternType="solid">
          <bgColor indexed="31"/>
        </patternFill>
      </fill>
    </dxf>
    <dxf>
      <fill>
        <patternFill patternType="solid">
          <bgColor indexed="10"/>
        </patternFill>
      </fill>
    </dxf>
    <dxf>
      <fill>
        <patternFill patternType="solid">
          <bgColor indexed="22"/>
        </patternFill>
      </fill>
    </dxf>
    <dxf>
      <fill>
        <patternFill patternType="solid">
          <bgColor indexed="10"/>
        </patternFill>
      </fill>
    </dxf>
    <dxf>
      <fill>
        <patternFill patternType="solid">
          <bgColor indexed="31"/>
        </patternFill>
      </fill>
    </dxf>
    <dxf>
      <fill>
        <patternFill patternType="solid">
          <bgColor indexed="10"/>
        </patternFill>
      </fill>
    </dxf>
    <dxf>
      <fill>
        <patternFill patternType="solid">
          <bgColor indexed="22"/>
        </patternFill>
      </fill>
    </dxf>
    <dxf>
      <fill>
        <patternFill>
          <bgColor indexed="10"/>
        </patternFill>
      </fill>
    </dxf>
    <dxf>
      <fill>
        <patternFill patternType="solid">
          <bgColor indexed="10"/>
        </patternFill>
      </fill>
    </dxf>
    <dxf>
      <fill>
        <patternFill patternType="solid">
          <bgColor indexed="22"/>
        </patternFill>
      </fill>
    </dxf>
    <dxf>
      <fill>
        <patternFill patternType="solid">
          <bgColor theme="0" tint="-0.34998626667073579"/>
        </patternFill>
      </fill>
    </dxf>
    <dxf>
      <fill>
        <patternFill patternType="solid">
          <bgColor theme="0" tint="-0.34998626667073579"/>
        </patternFill>
      </fill>
    </dxf>
    <dxf>
      <fill>
        <patternFill patternType="solid">
          <bgColor indexed="10"/>
        </patternFill>
      </fill>
    </dxf>
    <dxf>
      <fill>
        <patternFill patternType="solid">
          <bgColor indexed="10"/>
        </patternFill>
      </fill>
    </dxf>
    <dxf>
      <fill>
        <patternFill patternType="solid">
          <bgColor indexed="10"/>
        </patternFill>
      </fill>
    </dxf>
    <dxf>
      <fill>
        <patternFill>
          <fgColor indexed="64"/>
          <bgColor rgb="FFFF0000"/>
        </patternFill>
      </fill>
    </dxf>
    <dxf>
      <fill>
        <patternFill>
          <fgColor indexed="64"/>
          <bgColor rgb="FFFF0000"/>
        </patternFill>
      </fill>
    </dxf>
    <dxf>
      <fill>
        <patternFill>
          <fgColor indexed="64"/>
          <bgColor rgb="FFFF0000"/>
        </patternFill>
      </fill>
    </dxf>
    <dxf>
      <fill>
        <patternFill>
          <fgColor indexed="64"/>
          <bgColor rgb="FFFF0000"/>
        </patternFill>
      </fill>
    </dxf>
    <dxf>
      <fill>
        <patternFill>
          <fgColor indexed="64"/>
          <bgColor rgb="FFFF0000"/>
        </patternFill>
      </fill>
    </dxf>
    <dxf>
      <fill>
        <patternFill>
          <fgColor indexed="64"/>
          <bgColor rgb="FFFF0000"/>
        </patternFill>
      </fill>
    </dxf>
    <dxf>
      <fill>
        <patternFill>
          <fgColor indexed="64"/>
          <bgColor rgb="FFFF0000"/>
        </patternFill>
      </fill>
    </dxf>
    <dxf>
      <fill>
        <patternFill>
          <fgColor indexed="64"/>
          <bgColor rgb="FFFF0000"/>
        </patternFill>
      </fill>
    </dxf>
    <dxf>
      <fill>
        <patternFill>
          <fgColor indexed="64"/>
          <bgColor rgb="FFFF0000"/>
        </patternFill>
      </fill>
    </dxf>
    <dxf>
      <fill>
        <patternFill>
          <fgColor indexed="64"/>
          <bgColor rgb="FFFF0000"/>
        </patternFill>
      </fill>
    </dxf>
    <dxf>
      <fill>
        <patternFill>
          <fgColor indexed="64"/>
          <bgColor rgb="FFFF0000"/>
        </patternFill>
      </fill>
    </dxf>
    <dxf>
      <fill>
        <patternFill>
          <fgColor indexed="64"/>
          <bgColor rgb="FFFF0000"/>
        </patternFill>
      </fill>
    </dxf>
    <dxf>
      <fill>
        <patternFill>
          <fgColor indexed="64"/>
          <bgColor rgb="FFFF0000"/>
        </patternFill>
      </fill>
    </dxf>
    <dxf>
      <fill>
        <patternFill>
          <fgColor indexed="64"/>
          <bgColor rgb="FFFF0000"/>
        </patternFill>
      </fill>
    </dxf>
    <dxf>
      <fill>
        <patternFill>
          <fgColor indexed="64"/>
          <bgColor rgb="FFFF0000"/>
        </patternFill>
      </fill>
    </dxf>
    <dxf>
      <fill>
        <patternFill>
          <fgColor indexed="64"/>
          <bgColor rgb="FFFF0000"/>
        </patternFill>
      </fill>
    </dxf>
    <dxf>
      <fill>
        <patternFill>
          <fgColor indexed="64"/>
          <bgColor rgb="FFFF0000"/>
        </patternFill>
      </fill>
    </dxf>
    <dxf>
      <fill>
        <patternFill>
          <fgColor indexed="64"/>
          <bgColor rgb="FFFF0000"/>
        </patternFill>
      </fill>
    </dxf>
    <dxf>
      <fill>
        <patternFill patternType="solid">
          <bgColor indexed="10"/>
        </patternFill>
      </fill>
    </dxf>
    <dxf>
      <fill>
        <patternFill patternType="solid">
          <bgColor indexed="10"/>
        </patternFill>
      </fill>
    </dxf>
    <dxf>
      <fill>
        <patternFill patternType="solid">
          <bgColor indexed="10"/>
        </patternFill>
      </fill>
    </dxf>
    <dxf>
      <fill>
        <patternFill patternType="solid">
          <bgColor indexed="10"/>
        </patternFill>
      </fill>
    </dxf>
    <dxf>
      <fill>
        <patternFill patternType="solid">
          <bgColor indexed="10"/>
        </patternFill>
      </fill>
    </dxf>
    <dxf>
      <fill>
        <patternFill patternType="solid">
          <bgColor indexed="10"/>
        </patternFill>
      </fill>
    </dxf>
    <dxf>
      <fill>
        <patternFill patternType="solid">
          <bgColor indexed="10"/>
        </patternFill>
      </fill>
    </dxf>
    <dxf>
      <fill>
        <patternFill patternType="solid">
          <bgColor indexed="10"/>
        </patternFill>
      </fill>
    </dxf>
    <dxf>
      <fill>
        <patternFill patternType="solid">
          <bgColor indexed="10"/>
        </patternFill>
      </fill>
    </dxf>
    <dxf>
      <fill>
        <patternFill>
          <fgColor indexed="64"/>
          <bgColor rgb="FFFF0000"/>
        </patternFill>
      </fill>
    </dxf>
    <dxf>
      <fill>
        <patternFill>
          <fgColor indexed="64"/>
          <bgColor rgb="FFFF0000"/>
        </patternFill>
      </fill>
    </dxf>
    <dxf>
      <fill>
        <patternFill>
          <fgColor indexed="64"/>
          <bgColor rgb="FFFF0000"/>
        </patternFill>
      </fill>
    </dxf>
    <dxf>
      <fill>
        <patternFill>
          <fgColor indexed="64"/>
          <bgColor rgb="FFFF0000"/>
        </patternFill>
      </fill>
    </dxf>
    <dxf>
      <fill>
        <patternFill>
          <fgColor indexed="64"/>
          <bgColor rgb="FFFF0000"/>
        </patternFill>
      </fill>
    </dxf>
    <dxf>
      <fill>
        <patternFill>
          <fgColor indexed="64"/>
          <bgColor rgb="FFFF0000"/>
        </patternFill>
      </fill>
    </dxf>
    <dxf>
      <fill>
        <patternFill>
          <fgColor indexed="64"/>
          <bgColor rgb="FFFF0000"/>
        </patternFill>
      </fill>
    </dxf>
    <dxf>
      <fill>
        <patternFill>
          <fgColor indexed="64"/>
          <bgColor rgb="FFFF0000"/>
        </patternFill>
      </fill>
    </dxf>
    <dxf>
      <fill>
        <patternFill>
          <fgColor indexed="64"/>
          <bgColor rgb="FFFF0000"/>
        </patternFill>
      </fill>
    </dxf>
    <dxf>
      <fill>
        <patternFill>
          <fgColor indexed="64"/>
          <bgColor rgb="FFFF0000"/>
        </patternFill>
      </fill>
    </dxf>
    <dxf>
      <fill>
        <patternFill>
          <fgColor indexed="64"/>
          <bgColor rgb="FFFF0000"/>
        </patternFill>
      </fill>
    </dxf>
    <dxf>
      <fill>
        <patternFill>
          <fgColor indexed="64"/>
          <bgColor rgb="FFFF0000"/>
        </patternFill>
      </fill>
    </dxf>
    <dxf>
      <fill>
        <patternFill>
          <fgColor indexed="64"/>
          <bgColor rgb="FFFF0000"/>
        </patternFill>
      </fill>
    </dxf>
    <dxf>
      <fill>
        <patternFill>
          <fgColor indexed="64"/>
          <bgColor rgb="FFFF0000"/>
        </patternFill>
      </fill>
    </dxf>
    <dxf>
      <fill>
        <patternFill>
          <fgColor indexed="64"/>
          <bgColor rgb="FFFF0000"/>
        </patternFill>
      </fill>
    </dxf>
    <dxf>
      <fill>
        <patternFill>
          <fgColor indexed="64"/>
          <bgColor rgb="FFFF0000"/>
        </patternFill>
      </fill>
    </dxf>
    <dxf>
      <fill>
        <patternFill>
          <fgColor indexed="64"/>
          <bgColor rgb="FFFF0000"/>
        </patternFill>
      </fill>
    </dxf>
    <dxf>
      <fill>
        <patternFill>
          <fgColor indexed="64"/>
          <bgColor rgb="FFFF0000"/>
        </patternFill>
      </fill>
    </dxf>
    <dxf>
      <fill>
        <patternFill>
          <fgColor indexed="64"/>
          <bgColor rgb="FFFF0000"/>
        </patternFill>
      </fill>
    </dxf>
    <dxf>
      <fill>
        <patternFill>
          <fgColor indexed="64"/>
          <bgColor rgb="FFFF0000"/>
        </patternFill>
      </fill>
    </dxf>
    <dxf>
      <fill>
        <patternFill>
          <fgColor indexed="64"/>
          <bgColor rgb="FFFF0000"/>
        </patternFill>
      </fill>
    </dxf>
    <dxf>
      <fill>
        <patternFill>
          <fgColor indexed="64"/>
          <bgColor rgb="FFFF0000"/>
        </patternFill>
      </fill>
    </dxf>
    <dxf>
      <fill>
        <patternFill>
          <fgColor indexed="64"/>
          <bgColor rgb="FFFF0000"/>
        </patternFill>
      </fill>
    </dxf>
    <dxf>
      <fill>
        <patternFill>
          <fgColor indexed="64"/>
          <bgColor rgb="FFFF0000"/>
        </patternFill>
      </fill>
    </dxf>
    <dxf>
      <fill>
        <patternFill>
          <fgColor indexed="64"/>
          <bgColor rgb="FFFF0000"/>
        </patternFill>
      </fill>
    </dxf>
    <dxf>
      <fill>
        <patternFill>
          <fgColor indexed="64"/>
          <bgColor rgb="FFFF0000"/>
        </patternFill>
      </fill>
    </dxf>
    <dxf>
      <fill>
        <patternFill>
          <fgColor indexed="64"/>
          <bgColor rgb="FFFF0000"/>
        </patternFill>
      </fill>
    </dxf>
    <dxf>
      <fill>
        <patternFill>
          <fgColor indexed="64"/>
          <bgColor rgb="FFFF0000"/>
        </patternFill>
      </fill>
    </dxf>
    <dxf>
      <fill>
        <patternFill>
          <fgColor indexed="64"/>
          <bgColor rgb="FFFF0000"/>
        </patternFill>
      </fill>
    </dxf>
    <dxf>
      <fill>
        <patternFill>
          <fgColor indexed="64"/>
          <bgColor rgb="FFFF0000"/>
        </patternFill>
      </fill>
    </dxf>
    <dxf>
      <fill>
        <patternFill>
          <fgColor indexed="64"/>
          <bgColor rgb="FFFF0000"/>
        </patternFill>
      </fill>
    </dxf>
    <dxf>
      <fill>
        <patternFill>
          <fgColor indexed="64"/>
          <bgColor rgb="FFFF0000"/>
        </patternFill>
      </fill>
    </dxf>
    <dxf>
      <fill>
        <patternFill>
          <fgColor indexed="64"/>
          <bgColor rgb="FFFF0000"/>
        </patternFill>
      </fill>
    </dxf>
    <dxf>
      <fill>
        <patternFill>
          <fgColor indexed="64"/>
          <bgColor rgb="FFFF0000"/>
        </patternFill>
      </fill>
    </dxf>
    <dxf>
      <fill>
        <patternFill>
          <fgColor indexed="64"/>
          <bgColor rgb="FFFF0000"/>
        </patternFill>
      </fill>
    </dxf>
    <dxf>
      <fill>
        <patternFill>
          <fgColor indexed="64"/>
          <bgColor rgb="FFFF0000"/>
        </patternFill>
      </fill>
    </dxf>
    <dxf>
      <fill>
        <patternFill>
          <fgColor indexed="64"/>
          <bgColor rgb="FFFF0000"/>
        </patternFill>
      </fill>
    </dxf>
    <dxf>
      <fill>
        <patternFill>
          <fgColor indexed="64"/>
          <bgColor rgb="FFFF0000"/>
        </patternFill>
      </fill>
    </dxf>
    <dxf>
      <fill>
        <patternFill>
          <fgColor indexed="64"/>
          <bgColor rgb="FFFF0000"/>
        </patternFill>
      </fill>
    </dxf>
    <dxf>
      <fill>
        <patternFill>
          <fgColor indexed="64"/>
          <bgColor rgb="FFFF0000"/>
        </patternFill>
      </fill>
    </dxf>
    <dxf>
      <fill>
        <patternFill>
          <fgColor indexed="64"/>
          <bgColor rgb="FFFF0000"/>
        </patternFill>
      </fill>
    </dxf>
    <dxf>
      <fill>
        <patternFill>
          <fgColor indexed="64"/>
          <bgColor rgb="FFFF0000"/>
        </patternFill>
      </fill>
    </dxf>
    <dxf>
      <fill>
        <patternFill>
          <fgColor indexed="64"/>
          <bgColor rgb="FFFF0000"/>
        </patternFill>
      </fill>
    </dxf>
    <dxf>
      <fill>
        <patternFill>
          <fgColor indexed="64"/>
          <bgColor rgb="FFFF0000"/>
        </patternFill>
      </fill>
    </dxf>
    <dxf>
      <fill>
        <patternFill>
          <fgColor indexed="64"/>
          <bgColor rgb="FFFF0000"/>
        </patternFill>
      </fill>
    </dxf>
    <dxf>
      <fill>
        <patternFill>
          <fgColor indexed="64"/>
          <bgColor rgb="FFFF0000"/>
        </patternFill>
      </fill>
    </dxf>
    <dxf>
      <fill>
        <patternFill>
          <fgColor indexed="64"/>
          <bgColor rgb="FFFF0000"/>
        </patternFill>
      </fill>
    </dxf>
    <dxf>
      <fill>
        <patternFill>
          <fgColor indexed="64"/>
          <bgColor rgb="FFFF0000"/>
        </patternFill>
      </fill>
    </dxf>
    <dxf>
      <fill>
        <patternFill>
          <fgColor indexed="64"/>
          <bgColor rgb="FFFF0000"/>
        </patternFill>
      </fill>
    </dxf>
    <dxf>
      <fill>
        <patternFill>
          <fgColor indexed="64"/>
          <bgColor rgb="FFFF0000"/>
        </patternFill>
      </fill>
    </dxf>
    <dxf>
      <fill>
        <patternFill>
          <fgColor indexed="64"/>
          <bgColor rgb="FFFF0000"/>
        </patternFill>
      </fill>
    </dxf>
    <dxf>
      <fill>
        <patternFill>
          <fgColor indexed="64"/>
          <bgColor rgb="FFFF0000"/>
        </patternFill>
      </fill>
    </dxf>
    <dxf>
      <fill>
        <patternFill>
          <fgColor indexed="64"/>
          <bgColor rgb="FFFF0000"/>
        </patternFill>
      </fill>
    </dxf>
    <dxf>
      <fill>
        <patternFill>
          <fgColor indexed="64"/>
          <bgColor rgb="FFFF0000"/>
        </patternFill>
      </fill>
    </dxf>
    <dxf>
      <fill>
        <patternFill>
          <fgColor indexed="64"/>
          <bgColor rgb="FFFF0000"/>
        </patternFill>
      </fill>
    </dxf>
    <dxf>
      <fill>
        <patternFill>
          <fgColor indexed="64"/>
          <bgColor rgb="FFFF0000"/>
        </patternFill>
      </fill>
    </dxf>
    <dxf>
      <fill>
        <patternFill>
          <fgColor indexed="64"/>
          <bgColor rgb="FFFF0000"/>
        </patternFill>
      </fill>
    </dxf>
    <dxf>
      <fill>
        <patternFill>
          <fgColor indexed="64"/>
          <bgColor rgb="FFFF0000"/>
        </patternFill>
      </fill>
    </dxf>
    <dxf>
      <fill>
        <patternFill>
          <fgColor indexed="64"/>
          <bgColor rgb="FFFF0000"/>
        </patternFill>
      </fill>
    </dxf>
    <dxf>
      <fill>
        <patternFill>
          <fgColor indexed="64"/>
          <bgColor rgb="FFFF0000"/>
        </patternFill>
      </fill>
    </dxf>
    <dxf>
      <fill>
        <patternFill>
          <fgColor indexed="64"/>
          <bgColor rgb="FFFF0000"/>
        </patternFill>
      </fill>
    </dxf>
    <dxf>
      <fill>
        <patternFill>
          <fgColor indexed="64"/>
          <bgColor rgb="FFFF0000"/>
        </patternFill>
      </fill>
    </dxf>
    <dxf>
      <fill>
        <patternFill patternType="solid">
          <bgColor indexed="10"/>
        </patternFill>
      </fill>
    </dxf>
    <dxf>
      <fill>
        <patternFill patternType="solid">
          <bgColor indexed="10"/>
        </patternFill>
      </fill>
    </dxf>
    <dxf>
      <fill>
        <patternFill patternType="solid">
          <bgColor indexed="10"/>
        </patternFill>
      </fill>
    </dxf>
    <dxf>
      <fill>
        <patternFill patternType="solid">
          <bgColor indexed="10"/>
        </patternFill>
      </fill>
    </dxf>
    <dxf>
      <fill>
        <patternFill>
          <fgColor indexed="64"/>
          <bgColor rgb="FFFF0000"/>
        </patternFill>
      </fill>
    </dxf>
    <dxf>
      <fill>
        <patternFill>
          <fgColor indexed="64"/>
          <bgColor rgb="FFFF0000"/>
        </patternFill>
      </fill>
    </dxf>
    <dxf>
      <fill>
        <patternFill patternType="solid">
          <bgColor indexed="10"/>
        </patternFill>
      </fill>
    </dxf>
    <dxf>
      <fill>
        <patternFill patternType="solid">
          <bgColor indexed="10"/>
        </patternFill>
      </fill>
    </dxf>
    <dxf>
      <fill>
        <patternFill patternType="solid">
          <bgColor indexed="10"/>
        </patternFill>
      </fill>
    </dxf>
    <dxf>
      <fill>
        <patternFill patternType="solid">
          <bgColor indexed="31"/>
        </patternFill>
      </fill>
    </dxf>
    <dxf>
      <fill>
        <patternFill patternType="solid">
          <bgColor indexed="10"/>
        </patternFill>
      </fill>
    </dxf>
    <dxf>
      <fill>
        <patternFill patternType="solid">
          <bgColor indexed="10"/>
        </patternFill>
      </fill>
    </dxf>
    <dxf>
      <fill>
        <patternFill patternType="solid">
          <bgColor indexed="10"/>
        </patternFill>
      </fill>
    </dxf>
    <dxf>
      <fill>
        <patternFill patternType="solid">
          <bgColor indexed="10"/>
        </patternFill>
      </fill>
    </dxf>
    <dxf>
      <fill>
        <patternFill patternType="solid">
          <bgColor indexed="10"/>
        </patternFill>
      </fill>
    </dxf>
    <dxf>
      <fill>
        <patternFill patternType="solid">
          <bgColor indexed="10"/>
        </patternFill>
      </fill>
    </dxf>
    <dxf>
      <fill>
        <patternFill patternType="solid">
          <bgColor indexed="10"/>
        </patternFill>
      </fill>
    </dxf>
    <dxf>
      <fill>
        <patternFill patternType="solid">
          <bgColor indexed="10"/>
        </patternFill>
      </fill>
    </dxf>
    <dxf>
      <fill>
        <patternFill patternType="solid">
          <bgColor indexed="10"/>
        </patternFill>
      </fill>
    </dxf>
    <dxf>
      <fill>
        <patternFill patternType="solid">
          <bgColor indexed="10"/>
        </patternFill>
      </fill>
    </dxf>
    <dxf>
      <fill>
        <patternFill patternType="solid">
          <bgColor indexed="10"/>
        </patternFill>
      </fill>
    </dxf>
    <dxf>
      <fill>
        <patternFill patternType="solid">
          <bgColor indexed="10"/>
        </patternFill>
      </fill>
    </dxf>
    <dxf>
      <fill>
        <patternFill patternType="solid">
          <bgColor indexed="10"/>
        </patternFill>
      </fill>
    </dxf>
    <dxf>
      <fill>
        <patternFill patternType="solid">
          <bgColor indexed="10"/>
        </patternFill>
      </fill>
    </dxf>
    <dxf>
      <fill>
        <patternFill patternType="solid">
          <bgColor indexed="10"/>
        </patternFill>
      </fill>
    </dxf>
    <dxf>
      <fill>
        <patternFill patternType="solid">
          <bgColor indexed="10"/>
        </patternFill>
      </fill>
    </dxf>
    <dxf>
      <fill>
        <patternFill patternType="solid">
          <bgColor indexed="10"/>
        </patternFill>
      </fill>
    </dxf>
    <dxf>
      <fill>
        <patternFill patternType="solid">
          <bgColor indexed="22"/>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indexed="10"/>
        </patternFill>
      </fill>
    </dxf>
    <dxf>
      <fill>
        <patternFill patternType="solid">
          <bgColor indexed="10"/>
        </patternFill>
      </fill>
    </dxf>
    <dxf>
      <fill>
        <patternFill patternType="solid">
          <bgColor indexed="10"/>
        </patternFill>
      </fill>
    </dxf>
    <dxf>
      <fill>
        <patternFill patternType="solid">
          <bgColor indexed="10"/>
        </patternFill>
      </fill>
    </dxf>
    <dxf>
      <fill>
        <patternFill patternType="solid">
          <bgColor indexed="10"/>
        </patternFill>
      </fill>
    </dxf>
    <dxf>
      <fill>
        <patternFill patternType="solid">
          <bgColor indexed="10"/>
        </patternFill>
      </fill>
    </dxf>
    <dxf>
      <fill>
        <patternFill patternType="solid">
          <bgColor indexed="10"/>
        </patternFill>
      </fill>
    </dxf>
    <dxf>
      <fill>
        <patternFill patternType="solid">
          <bgColor indexed="10"/>
        </patternFill>
      </fill>
    </dxf>
    <dxf>
      <fill>
        <patternFill patternType="solid">
          <bgColor indexed="10"/>
        </patternFill>
      </fill>
    </dxf>
    <dxf>
      <fill>
        <patternFill patternType="solid">
          <bgColor indexed="10"/>
        </patternFill>
      </fill>
    </dxf>
    <dxf>
      <fill>
        <patternFill patternType="solid">
          <bgColor indexed="10"/>
        </patternFill>
      </fill>
    </dxf>
    <dxf>
      <fill>
        <patternFill patternType="solid">
          <bgColor indexed="10"/>
        </patternFill>
      </fill>
    </dxf>
    <dxf>
      <fill>
        <patternFill patternType="solid">
          <bgColor indexed="10"/>
        </patternFill>
      </fill>
    </dxf>
    <dxf>
      <fill>
        <patternFill patternType="solid">
          <bgColor indexed="10"/>
        </patternFill>
      </fill>
    </dxf>
    <dxf>
      <fill>
        <patternFill patternType="solid">
          <bgColor indexed="10"/>
        </patternFill>
      </fill>
    </dxf>
    <dxf>
      <fill>
        <patternFill patternType="solid">
          <bgColor indexed="10"/>
        </patternFill>
      </fill>
    </dxf>
    <dxf>
      <fill>
        <patternFill patternType="solid">
          <bgColor indexed="1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indexed="10"/>
        </patternFill>
      </fill>
    </dxf>
    <dxf>
      <fill>
        <patternFill patternType="solid">
          <bgColor indexed="31"/>
        </patternFill>
      </fill>
    </dxf>
    <dxf>
      <fill>
        <patternFill patternType="solid">
          <bgColor indexed="10"/>
        </patternFill>
      </fill>
    </dxf>
    <dxf>
      <fill>
        <patternFill patternType="solid">
          <bgColor indexed="22"/>
        </patternFill>
      </fill>
    </dxf>
    <dxf>
      <fill>
        <patternFill patternType="solid">
          <bgColor indexed="10"/>
        </patternFill>
      </fill>
    </dxf>
    <dxf>
      <fill>
        <patternFill patternType="solid">
          <bgColor indexed="31"/>
        </patternFill>
      </fill>
    </dxf>
    <dxf>
      <fill>
        <patternFill patternType="solid">
          <bgColor indexed="10"/>
        </patternFill>
      </fill>
    </dxf>
    <dxf>
      <fill>
        <patternFill patternType="solid">
          <bgColor indexed="22"/>
        </patternFill>
      </fill>
    </dxf>
    <dxf>
      <fill>
        <patternFill patternType="solid">
          <bgColor indexed="10"/>
        </patternFill>
      </fill>
    </dxf>
    <dxf>
      <fill>
        <patternFill patternType="solid">
          <bgColor indexed="31"/>
        </patternFill>
      </fill>
    </dxf>
    <dxf>
      <fill>
        <patternFill patternType="solid">
          <bgColor indexed="10"/>
        </patternFill>
      </fill>
    </dxf>
    <dxf>
      <fill>
        <patternFill patternType="solid">
          <bgColor indexed="22"/>
        </patternFill>
      </fill>
    </dxf>
    <dxf>
      <fill>
        <patternFill patternType="solid">
          <bgColor indexed="10"/>
        </patternFill>
      </fill>
    </dxf>
    <dxf>
      <fill>
        <patternFill patternType="solid">
          <bgColor indexed="31"/>
        </patternFill>
      </fill>
    </dxf>
    <dxf>
      <fill>
        <patternFill patternType="solid">
          <bgColor indexed="10"/>
        </patternFill>
      </fill>
    </dxf>
    <dxf>
      <fill>
        <patternFill patternType="solid">
          <bgColor indexed="31"/>
        </patternFill>
      </fill>
    </dxf>
    <dxf>
      <fill>
        <patternFill patternType="solid">
          <bgColor indexed="10"/>
        </patternFill>
      </fill>
    </dxf>
    <dxf>
      <fill>
        <patternFill patternType="solid">
          <bgColor indexed="22"/>
        </patternFill>
      </fill>
    </dxf>
    <dxf>
      <fill>
        <patternFill patternType="solid">
          <bgColor indexed="10"/>
        </patternFill>
      </fill>
    </dxf>
    <dxf>
      <fill>
        <patternFill patternType="solid">
          <bgColor indexed="31"/>
        </patternFill>
      </fill>
    </dxf>
    <dxf>
      <fill>
        <patternFill patternType="solid">
          <bgColor indexed="10"/>
        </patternFill>
      </fill>
    </dxf>
    <dxf>
      <fill>
        <patternFill patternType="solid">
          <bgColor indexed="22"/>
        </patternFill>
      </fill>
    </dxf>
    <dxf>
      <fill>
        <patternFill patternType="solid">
          <bgColor indexed="10"/>
        </patternFill>
      </fill>
    </dxf>
    <dxf>
      <fill>
        <patternFill patternType="solid">
          <bgColor indexed="31"/>
        </patternFill>
      </fill>
    </dxf>
    <dxf>
      <fill>
        <patternFill patternType="solid">
          <bgColor indexed="10"/>
        </patternFill>
      </fill>
    </dxf>
    <dxf>
      <fill>
        <patternFill patternType="solid">
          <bgColor indexed="22"/>
        </patternFill>
      </fill>
    </dxf>
    <dxf>
      <fill>
        <patternFill patternType="solid">
          <bgColor indexed="10"/>
        </patternFill>
      </fill>
    </dxf>
    <dxf>
      <fill>
        <patternFill patternType="solid">
          <bgColor indexed="31"/>
        </patternFill>
      </fill>
    </dxf>
    <dxf>
      <fill>
        <patternFill patternType="solid">
          <bgColor indexed="10"/>
        </patternFill>
      </fill>
    </dxf>
    <dxf>
      <fill>
        <patternFill patternType="solid">
          <bgColor indexed="22"/>
        </patternFill>
      </fill>
    </dxf>
    <dxf>
      <fill>
        <patternFill patternType="solid">
          <bgColor indexed="10"/>
        </patternFill>
      </fill>
    </dxf>
    <dxf>
      <fill>
        <patternFill patternType="solid">
          <bgColor indexed="22"/>
        </patternFill>
      </fill>
    </dxf>
    <dxf>
      <fill>
        <patternFill patternType="solid">
          <bgColor indexed="10"/>
        </patternFill>
      </fill>
    </dxf>
    <dxf>
      <fill>
        <patternFill patternType="solid">
          <bgColor indexed="31"/>
        </patternFill>
      </fill>
    </dxf>
    <dxf>
      <fill>
        <patternFill patternType="solid">
          <bgColor indexed="10"/>
        </patternFill>
      </fill>
    </dxf>
    <dxf>
      <fill>
        <patternFill patternType="solid">
          <bgColor indexed="22"/>
        </patternFill>
      </fill>
    </dxf>
    <dxf>
      <fill>
        <patternFill patternType="solid">
          <bgColor indexed="10"/>
        </patternFill>
      </fill>
    </dxf>
    <dxf>
      <fill>
        <patternFill patternType="solid">
          <bgColor indexed="22"/>
        </patternFill>
      </fill>
    </dxf>
    <dxf>
      <fill>
        <patternFill patternType="solid">
          <bgColor indexed="10"/>
        </patternFill>
      </fill>
    </dxf>
    <dxf>
      <fill>
        <patternFill patternType="solid">
          <bgColor indexed="31"/>
        </patternFill>
      </fill>
    </dxf>
    <dxf>
      <fill>
        <patternFill patternType="solid">
          <bgColor indexed="10"/>
        </patternFill>
      </fill>
    </dxf>
    <dxf>
      <fill>
        <patternFill patternType="solid">
          <bgColor indexed="22"/>
        </patternFill>
      </fill>
    </dxf>
    <dxf>
      <fill>
        <patternFill patternType="solid">
          <bgColor indexed="10"/>
        </patternFill>
      </fill>
    </dxf>
    <dxf>
      <fill>
        <patternFill patternType="solid">
          <bgColor indexed="22"/>
        </patternFill>
      </fill>
    </dxf>
    <dxf>
      <fill>
        <patternFill patternType="solid">
          <bgColor indexed="10"/>
        </patternFill>
      </fill>
    </dxf>
    <dxf>
      <fill>
        <patternFill patternType="solid">
          <bgColor indexed="22"/>
        </patternFill>
      </fill>
    </dxf>
    <dxf>
      <fill>
        <patternFill patternType="solid">
          <bgColor indexed="10"/>
        </patternFill>
      </fill>
    </dxf>
    <dxf>
      <fill>
        <patternFill patternType="solid">
          <bgColor indexed="31"/>
        </patternFill>
      </fill>
    </dxf>
    <dxf>
      <fill>
        <patternFill patternType="solid">
          <bgColor theme="0"/>
        </patternFill>
      </fill>
    </dxf>
    <dxf>
      <fill>
        <patternFill patternType="none"/>
      </fill>
    </dxf>
    <dxf>
      <fill>
        <patternFill patternType="solid">
          <bgColor rgb="FFFFC000"/>
        </patternFill>
      </fill>
    </dxf>
    <dxf>
      <fill>
        <patternFill patternType="solid">
          <bgColor theme="0"/>
        </patternFill>
      </fill>
    </dxf>
    <dxf>
      <fill>
        <patternFill patternType="solid">
          <bgColor rgb="FFFF0000"/>
        </patternFill>
      </fill>
    </dxf>
    <dxf>
      <fill>
        <patternFill patternType="solid">
          <bgColor rgb="FFFFC000"/>
        </patternFill>
      </fill>
    </dxf>
    <dxf>
      <fill>
        <patternFill patternType="solid">
          <bgColor theme="0"/>
        </patternFill>
      </fill>
    </dxf>
    <dxf>
      <fill>
        <patternFill patternType="solid">
          <bgColor indexed="10"/>
        </patternFill>
      </fill>
    </dxf>
    <dxf>
      <fill>
        <patternFill patternType="solid">
          <bgColor indexed="31"/>
        </patternFill>
      </fill>
    </dxf>
    <dxf>
      <fill>
        <patternFill patternType="solid">
          <bgColor indexed="10"/>
        </patternFill>
      </fill>
    </dxf>
    <dxf>
      <fill>
        <patternFill patternType="solid">
          <bgColor indexed="22"/>
        </patternFill>
      </fill>
    </dxf>
    <dxf>
      <fill>
        <patternFill patternType="solid">
          <bgColor indexed="10"/>
        </patternFill>
      </fill>
    </dxf>
    <dxf>
      <fill>
        <patternFill patternType="solid">
          <bgColor indexed="22"/>
        </patternFill>
      </fill>
    </dxf>
    <dxf>
      <fill>
        <patternFill patternType="solid">
          <bgColor indexed="10"/>
        </patternFill>
      </fill>
    </dxf>
    <dxf>
      <fill>
        <patternFill patternType="solid">
          <bgColor indexed="31"/>
        </patternFill>
      </fill>
    </dxf>
    <dxf>
      <fill>
        <patternFill patternType="solid">
          <bgColor indexed="10"/>
        </patternFill>
      </fill>
    </dxf>
    <dxf>
      <fill>
        <patternFill patternType="solid">
          <bgColor indexed="22"/>
        </patternFill>
      </fill>
    </dxf>
    <dxf>
      <fill>
        <patternFill patternType="solid">
          <bgColor indexed="10"/>
        </patternFill>
      </fill>
    </dxf>
    <dxf>
      <fill>
        <patternFill patternType="solid">
          <bgColor indexed="22"/>
        </patternFill>
      </fill>
    </dxf>
    <dxf>
      <fill>
        <patternFill patternType="solid">
          <bgColor indexed="10"/>
        </patternFill>
      </fill>
    </dxf>
    <dxf>
      <fill>
        <patternFill patternType="solid">
          <bgColor indexed="31"/>
        </patternFill>
      </fill>
    </dxf>
    <dxf>
      <fill>
        <patternFill patternType="solid">
          <bgColor indexed="10"/>
        </patternFill>
      </fill>
    </dxf>
    <dxf>
      <fill>
        <patternFill patternType="solid">
          <bgColor indexed="22"/>
        </patternFill>
      </fill>
    </dxf>
    <dxf>
      <fill>
        <patternFill patternType="solid">
          <bgColor indexed="10"/>
        </patternFill>
      </fill>
    </dxf>
    <dxf>
      <fill>
        <patternFill patternType="solid">
          <bgColor indexed="22"/>
        </patternFill>
      </fill>
    </dxf>
    <dxf>
      <fill>
        <patternFill patternType="solid">
          <bgColor indexed="10"/>
        </patternFill>
      </fill>
    </dxf>
    <dxf>
      <fill>
        <patternFill patternType="solid">
          <bgColor indexed="31"/>
        </patternFill>
      </fill>
    </dxf>
    <dxf>
      <fill>
        <patternFill patternType="solid">
          <bgColor indexed="10"/>
        </patternFill>
      </fill>
    </dxf>
    <dxf>
      <fill>
        <patternFill patternType="solid">
          <bgColor indexed="22"/>
        </patternFill>
      </fill>
    </dxf>
    <dxf>
      <fill>
        <patternFill patternType="solid">
          <bgColor indexed="10"/>
        </patternFill>
      </fill>
    </dxf>
    <dxf>
      <fill>
        <patternFill patternType="solid">
          <bgColor indexed="22"/>
        </patternFill>
      </fill>
    </dxf>
    <dxf>
      <fill>
        <patternFill patternType="solid">
          <bgColor indexed="10"/>
        </patternFill>
      </fill>
    </dxf>
    <dxf>
      <fill>
        <patternFill patternType="solid">
          <bgColor indexed="31"/>
        </patternFill>
      </fill>
    </dxf>
    <dxf>
      <fill>
        <patternFill patternType="solid">
          <bgColor indexed="10"/>
        </patternFill>
      </fill>
    </dxf>
    <dxf>
      <fill>
        <patternFill patternType="solid">
          <bgColor indexed="22"/>
        </patternFill>
      </fill>
    </dxf>
    <dxf>
      <fill>
        <patternFill patternType="solid">
          <bgColor indexed="10"/>
        </patternFill>
      </fill>
    </dxf>
    <dxf>
      <fill>
        <patternFill patternType="solid">
          <bgColor indexed="22"/>
        </patternFill>
      </fill>
    </dxf>
    <dxf>
      <fill>
        <patternFill patternType="solid">
          <bgColor indexed="10"/>
        </patternFill>
      </fill>
    </dxf>
    <dxf>
      <fill>
        <patternFill patternType="solid">
          <bgColor indexed="31"/>
        </patternFill>
      </fill>
    </dxf>
    <dxf>
      <fill>
        <patternFill patternType="solid">
          <bgColor indexed="10"/>
        </patternFill>
      </fill>
    </dxf>
    <dxf>
      <fill>
        <patternFill patternType="solid">
          <bgColor indexed="22"/>
        </patternFill>
      </fill>
    </dxf>
    <dxf>
      <fill>
        <patternFill patternType="solid">
          <bgColor indexed="10"/>
        </patternFill>
      </fill>
    </dxf>
    <dxf>
      <fill>
        <patternFill patternType="solid">
          <bgColor indexed="22"/>
        </patternFill>
      </fill>
    </dxf>
    <dxf>
      <fill>
        <patternFill patternType="solid">
          <bgColor indexed="10"/>
        </patternFill>
      </fill>
    </dxf>
    <dxf>
      <fill>
        <patternFill patternType="solid">
          <bgColor indexed="31"/>
        </patternFill>
      </fill>
    </dxf>
    <dxf>
      <fill>
        <patternFill patternType="solid">
          <bgColor indexed="10"/>
        </patternFill>
      </fill>
    </dxf>
    <dxf>
      <fill>
        <patternFill patternType="solid">
          <bgColor indexed="22"/>
        </patternFill>
      </fill>
    </dxf>
    <dxf>
      <fill>
        <patternFill patternType="solid">
          <bgColor indexed="10"/>
        </patternFill>
      </fill>
    </dxf>
    <dxf>
      <fill>
        <patternFill patternType="solid">
          <bgColor indexed="22"/>
        </patternFill>
      </fill>
    </dxf>
    <dxf>
      <fill>
        <patternFill patternType="solid">
          <bgColor indexed="10"/>
        </patternFill>
      </fill>
    </dxf>
    <dxf>
      <fill>
        <patternFill patternType="solid">
          <bgColor indexed="31"/>
        </patternFill>
      </fill>
    </dxf>
    <dxf>
      <fill>
        <patternFill patternType="solid">
          <bgColor indexed="10"/>
        </patternFill>
      </fill>
    </dxf>
    <dxf>
      <fill>
        <patternFill patternType="solid">
          <bgColor indexed="22"/>
        </patternFill>
      </fill>
    </dxf>
    <dxf>
      <fill>
        <patternFill patternType="solid">
          <bgColor indexed="10"/>
        </patternFill>
      </fill>
    </dxf>
    <dxf>
      <fill>
        <patternFill patternType="solid">
          <bgColor indexed="22"/>
        </patternFill>
      </fill>
    </dxf>
    <dxf>
      <fill>
        <patternFill patternType="solid">
          <bgColor indexed="10"/>
        </patternFill>
      </fill>
    </dxf>
    <dxf>
      <fill>
        <patternFill patternType="solid">
          <bgColor indexed="31"/>
        </patternFill>
      </fill>
    </dxf>
    <dxf>
      <fill>
        <patternFill patternType="solid">
          <bgColor indexed="10"/>
        </patternFill>
      </fill>
    </dxf>
    <dxf>
      <fill>
        <patternFill patternType="solid">
          <bgColor indexed="22"/>
        </patternFill>
      </fill>
    </dxf>
    <dxf>
      <fill>
        <patternFill patternType="solid">
          <bgColor indexed="10"/>
        </patternFill>
      </fill>
    </dxf>
    <dxf>
      <fill>
        <patternFill patternType="solid">
          <bgColor indexed="22"/>
        </patternFill>
      </fill>
    </dxf>
    <dxf>
      <fill>
        <patternFill patternType="solid">
          <bgColor indexed="10"/>
        </patternFill>
      </fill>
    </dxf>
    <dxf>
      <fill>
        <patternFill patternType="solid">
          <bgColor indexed="31"/>
        </patternFill>
      </fill>
    </dxf>
    <dxf>
      <fill>
        <patternFill patternType="solid">
          <bgColor indexed="10"/>
        </patternFill>
      </fill>
    </dxf>
    <dxf>
      <fill>
        <patternFill patternType="solid">
          <bgColor indexed="22"/>
        </patternFill>
      </fill>
    </dxf>
    <dxf>
      <fill>
        <patternFill patternType="solid">
          <bgColor indexed="10"/>
        </patternFill>
      </fill>
    </dxf>
    <dxf>
      <fill>
        <patternFill patternType="solid">
          <bgColor indexed="22"/>
        </patternFill>
      </fill>
    </dxf>
    <dxf>
      <fill>
        <patternFill patternType="solid">
          <bgColor indexed="10"/>
        </patternFill>
      </fill>
    </dxf>
    <dxf>
      <fill>
        <patternFill patternType="solid">
          <bgColor indexed="31"/>
        </patternFill>
      </fill>
    </dxf>
    <dxf>
      <fill>
        <patternFill patternType="solid">
          <bgColor indexed="10"/>
        </patternFill>
      </fill>
    </dxf>
    <dxf>
      <fill>
        <patternFill patternType="solid">
          <bgColor indexed="22"/>
        </patternFill>
      </fill>
    </dxf>
    <dxf>
      <fill>
        <patternFill patternType="solid">
          <bgColor indexed="10"/>
        </patternFill>
      </fill>
    </dxf>
    <dxf>
      <fill>
        <patternFill patternType="solid">
          <bgColor indexed="22"/>
        </patternFill>
      </fill>
    </dxf>
    <dxf>
      <fill>
        <patternFill patternType="solid">
          <bgColor indexed="10"/>
        </patternFill>
      </fill>
    </dxf>
    <dxf>
      <fill>
        <patternFill patternType="solid">
          <bgColor indexed="31"/>
        </patternFill>
      </fill>
    </dxf>
    <dxf>
      <fill>
        <patternFill patternType="solid">
          <bgColor indexed="10"/>
        </patternFill>
      </fill>
    </dxf>
    <dxf>
      <fill>
        <patternFill patternType="solid">
          <bgColor indexed="22"/>
        </patternFill>
      </fill>
    </dxf>
    <dxf>
      <fill>
        <patternFill patternType="solid">
          <bgColor indexed="10"/>
        </patternFill>
      </fill>
    </dxf>
    <dxf>
      <fill>
        <patternFill patternType="solid">
          <bgColor indexed="22"/>
        </patternFill>
      </fill>
    </dxf>
    <dxf>
      <fill>
        <patternFill patternType="solid">
          <bgColor indexed="10"/>
        </patternFill>
      </fill>
    </dxf>
    <dxf>
      <fill>
        <patternFill patternType="solid">
          <bgColor indexed="31"/>
        </patternFill>
      </fill>
    </dxf>
    <dxf>
      <fill>
        <patternFill patternType="solid">
          <bgColor indexed="10"/>
        </patternFill>
      </fill>
    </dxf>
    <dxf>
      <fill>
        <patternFill patternType="solid">
          <bgColor indexed="22"/>
        </patternFill>
      </fill>
    </dxf>
    <dxf>
      <fill>
        <patternFill patternType="solid">
          <bgColor indexed="10"/>
        </patternFill>
      </fill>
    </dxf>
    <dxf>
      <fill>
        <patternFill patternType="solid">
          <bgColor indexed="22"/>
        </patternFill>
      </fill>
    </dxf>
    <dxf>
      <fill>
        <patternFill patternType="solid">
          <bgColor indexed="10"/>
        </patternFill>
      </fill>
    </dxf>
    <dxf>
      <fill>
        <patternFill patternType="solid">
          <bgColor indexed="31"/>
        </patternFill>
      </fill>
    </dxf>
    <dxf>
      <fill>
        <patternFill patternType="solid">
          <bgColor indexed="10"/>
        </patternFill>
      </fill>
    </dxf>
  </dxfs>
  <tableStyles count="0" defaultTableStyle="TableStyleMedium9" defaultPivotStyle="PivotStyleLight16"/>
  <colors>
    <mruColors>
      <color rgb="FF0066CC"/>
      <color rgb="FFFF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2</xdr:col>
      <xdr:colOff>47625</xdr:colOff>
      <xdr:row>43</xdr:row>
      <xdr:rowOff>66675</xdr:rowOff>
    </xdr:from>
    <xdr:to>
      <xdr:col>2</xdr:col>
      <xdr:colOff>3133725</xdr:colOff>
      <xdr:row>43</xdr:row>
      <xdr:rowOff>1943100</xdr:rowOff>
    </xdr:to>
    <xdr:grpSp>
      <xdr:nvGrpSpPr>
        <xdr:cNvPr id="68103" name="Group 1">
          <a:extLst>
            <a:ext uri="{FF2B5EF4-FFF2-40B4-BE49-F238E27FC236}">
              <a16:creationId xmlns:a16="http://schemas.microsoft.com/office/drawing/2014/main" id="{00000000-0008-0000-0200-0000070A0100}"/>
            </a:ext>
          </a:extLst>
        </xdr:cNvPr>
        <xdr:cNvGrpSpPr/>
      </xdr:nvGrpSpPr>
      <xdr:grpSpPr>
        <a:xfrm>
          <a:off x="6196965" y="18438495"/>
          <a:ext cx="3086100" cy="1876425"/>
          <a:chOff x="1064" y="2194"/>
          <a:chExt cx="376" cy="250"/>
        </a:xfrm>
      </xdr:grpSpPr>
      <xdr:pic>
        <xdr:nvPicPr>
          <xdr:cNvPr id="68104" name="Picture 35">
            <a:extLst>
              <a:ext uri="{FF2B5EF4-FFF2-40B4-BE49-F238E27FC236}">
                <a16:creationId xmlns:a16="http://schemas.microsoft.com/office/drawing/2014/main" id="{00000000-0008-0000-0200-0000080A0100}"/>
              </a:ext>
            </a:extLst>
          </xdr:cNvPr>
          <xdr:cNvPicPr>
            <a:picLocks noChangeAspect="1" noChangeArrowheads="1"/>
          </xdr:cNvPicPr>
        </xdr:nvPicPr>
        <xdr:blipFill>
          <a:blip xmlns:r="http://schemas.openxmlformats.org/officeDocument/2006/relationships" r:embed="rId1" cstate="print"/>
          <a:srcRect/>
          <a:stretch>
            <a:fillRect/>
          </a:stretch>
        </xdr:blipFill>
        <xdr:spPr>
          <a:xfrm>
            <a:off x="1064" y="2194"/>
            <a:ext cx="376" cy="162"/>
          </a:xfrm>
          <a:prstGeom prst="rect">
            <a:avLst/>
          </a:prstGeom>
          <a:noFill/>
          <a:ln w="9525">
            <a:noFill/>
            <a:miter lim="800000"/>
            <a:headEnd/>
            <a:tailEnd/>
          </a:ln>
        </xdr:spPr>
      </xdr:pic>
      <xdr:pic>
        <xdr:nvPicPr>
          <xdr:cNvPr id="68105" name="Picture 36">
            <a:extLst>
              <a:ext uri="{FF2B5EF4-FFF2-40B4-BE49-F238E27FC236}">
                <a16:creationId xmlns:a16="http://schemas.microsoft.com/office/drawing/2014/main" id="{00000000-0008-0000-0200-0000090A0100}"/>
              </a:ext>
            </a:extLst>
          </xdr:cNvPr>
          <xdr:cNvPicPr>
            <a:picLocks noChangeAspect="1" noChangeArrowheads="1"/>
          </xdr:cNvPicPr>
        </xdr:nvPicPr>
        <xdr:blipFill>
          <a:blip xmlns:r="http://schemas.openxmlformats.org/officeDocument/2006/relationships" r:embed="rId2" cstate="print"/>
          <a:srcRect/>
          <a:stretch>
            <a:fillRect/>
          </a:stretch>
        </xdr:blipFill>
        <xdr:spPr>
          <a:xfrm>
            <a:off x="1065" y="2355"/>
            <a:ext cx="375" cy="89"/>
          </a:xfrm>
          <a:prstGeom prst="rect">
            <a:avLst/>
          </a:prstGeom>
          <a:noFill/>
          <a:ln w="9525">
            <a:noFill/>
            <a:miter lim="800000"/>
            <a:headEnd/>
            <a:tailEnd/>
          </a:ln>
        </xdr:spPr>
      </xdr:pic>
    </xdr:grpSp>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0</xdr:colOff>
      <xdr:row>20</xdr:row>
      <xdr:rowOff>0</xdr:rowOff>
    </xdr:from>
    <xdr:to>
      <xdr:col>13</xdr:col>
      <xdr:colOff>647700</xdr:colOff>
      <xdr:row>32</xdr:row>
      <xdr:rowOff>205740</xdr:rowOff>
    </xdr:to>
    <xdr:pic>
      <xdr:nvPicPr>
        <xdr:cNvPr id="2" name="Picture 1">
          <a:extLst>
            <a:ext uri="{FF2B5EF4-FFF2-40B4-BE49-F238E27FC236}">
              <a16:creationId xmlns:a16="http://schemas.microsoft.com/office/drawing/2014/main" id="{0F80D0B8-CF0F-44A7-A407-07C31F2BEB51}"/>
            </a:ext>
          </a:extLst>
        </xdr:cNvPr>
        <xdr:cNvPicPr/>
      </xdr:nvPicPr>
      <xdr:blipFill>
        <a:blip xmlns:r="http://schemas.openxmlformats.org/officeDocument/2006/relationships" r:embed="rId1"/>
        <a:stretch>
          <a:fillRect/>
        </a:stretch>
      </xdr:blipFill>
      <xdr:spPr>
        <a:xfrm>
          <a:off x="4800600" y="5013960"/>
          <a:ext cx="4762500" cy="258318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10.30.134.104\&#24179;&#21488;&#28165;&#29702;\&#24179;&#21488;&#21327;&#35758;\V4%20&#24179;&#21488;\V4_CAN_data_Changan_(V1.13).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10.30.16.220\Persional\UDS\EPS&#25925;&#38556;&#30721;\CXXX%20YYY%20Diagnostic%20Specification%20BAIC%20Vx.x_YYYYMMDD.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封面"/>
      <sheetName val="修改记录"/>
      <sheetName val="强制需求"/>
      <sheetName val="平台架构"/>
      <sheetName val="信号总表（PCAN）"/>
      <sheetName val="信号总表（BCAN）"/>
      <sheetName val="节点唤醒与休眠源"/>
      <sheetName val="常规应用报文汇总"/>
      <sheetName val="网络管理报文总表"/>
      <sheetName val="诊断报文总表"/>
      <sheetName val="网络管理报文定义"/>
      <sheetName val="参数说明"/>
      <sheetName val="IBC_508（NEW）"/>
      <sheetName val="IBC_553(NEW)"/>
      <sheetName val="IBC_653(NEW)"/>
      <sheetName val="ALS_491"/>
      <sheetName val="EMS_308"/>
      <sheetName val="EMS_312"/>
      <sheetName val="EMS_311"/>
      <sheetName val="SAS_3C3"/>
      <sheetName val="ABS_200"/>
      <sheetName val="ABS_208"/>
      <sheetName val="TCU_418"/>
      <sheetName val="TCU_419"/>
      <sheetName val="PEPS_592"/>
      <sheetName val="BCM_572"/>
      <sheetName val="ESCL_574"/>
      <sheetName val="TPMS_647NEW"/>
      <sheetName val="TPMS_648NEW"/>
      <sheetName val="ATC_6E5"/>
      <sheetName val="PAC_545"/>
      <sheetName val="DVD_5A8"/>
      <sheetName val="路由表"/>
      <sheetName val="glossary"/>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3">
          <cell r="F3" t="str">
            <v>Message Length [Byte]</v>
          </cell>
        </row>
        <row r="12">
          <cell r="F12">
            <v>8</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RevisionManagement"/>
      <sheetName val="DocumentStructure"/>
      <sheetName val="Services"/>
      <sheetName val="TimingParameters"/>
      <sheetName val="Communication Contorl Type"/>
      <sheetName val="Seed and Key"/>
      <sheetName val="Key Algorithm"/>
      <sheetName val="GroupOfDTC"/>
      <sheetName val="DTCList"/>
      <sheetName val="DTCStatus"/>
      <sheetName val="Snapshot List"/>
      <sheetName val="Snapshot List DTC"/>
      <sheetName val="Extended Data List"/>
      <sheetName val="Extended Data List DTC"/>
      <sheetName val="DIDList(All)"/>
      <sheetName val="StoredData DID"/>
      <sheetName val="DynamicData DID"/>
      <sheetName val="EOL Config DID"/>
      <sheetName val="IO DID"/>
      <sheetName val="Routine DID"/>
      <sheetName val="0x23、0x3D service"/>
      <sheetName val="0x2C service"/>
      <sheetName val="0x2A service"/>
      <sheetName val="0x34、0x36、0x37 service"/>
      <sheetName val="NRC"/>
      <sheetName val="OBD Services"/>
      <sheetName val="PID"/>
      <sheetName val="MID"/>
      <sheetName val="INFO"/>
      <sheetName val="OIL"/>
      <sheetName val="Terms"/>
    </sheetNames>
    <sheetDataSet>
      <sheetData sheetId="0" refreshError="1">
        <row r="14">
          <cell r="E14" t="str">
            <v>&lt;TBD&gt;</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2.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3:J195"/>
  <sheetViews>
    <sheetView workbookViewId="0">
      <selection activeCell="A19" sqref="A19:D19"/>
    </sheetView>
  </sheetViews>
  <sheetFormatPr defaultColWidth="9" defaultRowHeight="14.25"/>
  <cols>
    <col min="1" max="1" width="22.625" customWidth="1"/>
    <col min="2" max="2" width="22.375" customWidth="1"/>
    <col min="3" max="4" width="9.75" customWidth="1"/>
    <col min="5" max="5" width="18.375" style="653" customWidth="1"/>
    <col min="6" max="6" width="10.375" style="653" customWidth="1"/>
    <col min="7" max="7" width="10.125" customWidth="1"/>
    <col min="8" max="9" width="20.5" customWidth="1"/>
    <col min="10" max="10" width="20" customWidth="1"/>
  </cols>
  <sheetData>
    <row r="3" spans="1:10" ht="12.75" customHeight="1"/>
    <row r="4" spans="1:10" ht="36" customHeight="1">
      <c r="A4" s="1533" t="s">
        <v>0</v>
      </c>
      <c r="B4" s="1534"/>
      <c r="C4" s="1535"/>
      <c r="D4" s="1539" t="s">
        <v>654</v>
      </c>
      <c r="E4" s="1540"/>
      <c r="F4" s="1540"/>
      <c r="G4" s="1540"/>
      <c r="H4" s="1540"/>
      <c r="I4" s="1540"/>
      <c r="J4" s="1541"/>
    </row>
    <row r="5" spans="1:10" ht="29.25" customHeight="1">
      <c r="A5" s="1536"/>
      <c r="B5" s="1537"/>
      <c r="C5" s="1538"/>
      <c r="D5" s="1542"/>
      <c r="E5" s="1543"/>
      <c r="F5" s="1543"/>
      <c r="G5" s="1543"/>
      <c r="H5" s="1543"/>
      <c r="I5" s="1543"/>
      <c r="J5" s="1544"/>
    </row>
    <row r="6" spans="1:10" ht="14.25" customHeight="1">
      <c r="A6" s="1557" t="s">
        <v>1</v>
      </c>
      <c r="B6" s="1558"/>
      <c r="C6" s="1559"/>
      <c r="D6" s="1545" t="s">
        <v>2</v>
      </c>
      <c r="E6" s="1546"/>
      <c r="F6" s="1546"/>
      <c r="G6" s="1547"/>
      <c r="H6" s="1551" t="s">
        <v>3</v>
      </c>
      <c r="I6" s="1552"/>
      <c r="J6" s="1553"/>
    </row>
    <row r="7" spans="1:10" ht="15" customHeight="1">
      <c r="A7" s="1560"/>
      <c r="B7" s="1561"/>
      <c r="C7" s="1562"/>
      <c r="D7" s="1548"/>
      <c r="E7" s="1549"/>
      <c r="F7" s="1549"/>
      <c r="G7" s="1550"/>
      <c r="H7" s="1554"/>
      <c r="I7" s="1555"/>
      <c r="J7" s="1556"/>
    </row>
    <row r="12" spans="1:10">
      <c r="A12" s="719" t="s">
        <v>4</v>
      </c>
      <c r="B12" s="720"/>
      <c r="C12" s="720"/>
      <c r="D12" s="720"/>
      <c r="E12" s="721"/>
      <c r="F12" s="722" t="s">
        <v>5</v>
      </c>
      <c r="G12" s="723"/>
      <c r="H12" s="724"/>
      <c r="I12" s="724"/>
      <c r="J12" s="755"/>
    </row>
    <row r="13" spans="1:10">
      <c r="A13" s="725" t="s">
        <v>624</v>
      </c>
      <c r="B13" s="725" t="s">
        <v>6</v>
      </c>
      <c r="C13" s="726" t="s">
        <v>7</v>
      </c>
      <c r="D13" s="726" t="s">
        <v>8</v>
      </c>
      <c r="E13" s="727" t="s">
        <v>9</v>
      </c>
      <c r="F13" s="728" t="s">
        <v>10</v>
      </c>
      <c r="G13" s="729" t="s">
        <v>11</v>
      </c>
      <c r="H13" s="730"/>
      <c r="I13" s="756"/>
      <c r="J13" s="757"/>
    </row>
    <row r="14" spans="1:10">
      <c r="A14" s="731" t="s">
        <v>12</v>
      </c>
      <c r="B14" s="731" t="s">
        <v>13</v>
      </c>
      <c r="C14" s="732" t="s">
        <v>14</v>
      </c>
      <c r="D14" s="733"/>
      <c r="E14" s="734" t="s">
        <v>15</v>
      </c>
      <c r="F14" s="735" t="s">
        <v>16</v>
      </c>
      <c r="G14" s="736" t="s">
        <v>17</v>
      </c>
      <c r="H14" s="737" t="s">
        <v>18</v>
      </c>
      <c r="I14" s="758" t="s">
        <v>19</v>
      </c>
      <c r="J14" s="759" t="s">
        <v>20</v>
      </c>
    </row>
    <row r="15" spans="1:10" s="150" customFormat="1" ht="15">
      <c r="A15" s="1575" t="s">
        <v>651</v>
      </c>
      <c r="B15" s="776" t="s">
        <v>653</v>
      </c>
      <c r="C15" s="1578" t="s">
        <v>21</v>
      </c>
      <c r="D15" s="1580"/>
      <c r="E15" s="738"/>
      <c r="F15" s="739"/>
      <c r="G15" s="740"/>
      <c r="H15" s="741"/>
      <c r="I15" s="760"/>
      <c r="J15" s="761"/>
    </row>
    <row r="16" spans="1:10" s="150" customFormat="1" ht="15">
      <c r="A16" s="1576"/>
      <c r="B16" s="777" t="s">
        <v>652</v>
      </c>
      <c r="C16" s="1579"/>
      <c r="D16" s="1581"/>
      <c r="E16" s="742"/>
      <c r="F16" s="743"/>
      <c r="G16" s="744"/>
      <c r="H16" s="745"/>
      <c r="I16" s="745"/>
      <c r="J16" s="762"/>
    </row>
    <row r="17" spans="1:10" s="716" customFormat="1" ht="15">
      <c r="A17" s="1577"/>
      <c r="B17" s="778" t="s">
        <v>650</v>
      </c>
      <c r="C17" s="1579"/>
      <c r="D17" s="1581"/>
      <c r="E17" s="746"/>
      <c r="F17" s="739"/>
      <c r="G17" s="744"/>
      <c r="H17" s="745"/>
      <c r="I17" s="745"/>
      <c r="J17" s="762"/>
    </row>
    <row r="18" spans="1:10" s="716" customFormat="1">
      <c r="A18" s="719" t="s">
        <v>22</v>
      </c>
      <c r="B18" s="747"/>
      <c r="C18" s="747"/>
      <c r="D18" s="747"/>
      <c r="E18" s="748" t="s">
        <v>23</v>
      </c>
      <c r="F18" s="739" t="s">
        <v>16</v>
      </c>
      <c r="G18" s="744"/>
      <c r="H18" s="749"/>
      <c r="I18" s="745"/>
      <c r="J18" s="762"/>
    </row>
    <row r="19" spans="1:10" s="716" customFormat="1">
      <c r="A19" s="1563"/>
      <c r="B19" s="1564"/>
      <c r="C19" s="1564"/>
      <c r="D19" s="1565"/>
      <c r="E19" s="1530" t="s">
        <v>24</v>
      </c>
      <c r="F19" s="739" t="s">
        <v>16</v>
      </c>
      <c r="G19" s="744"/>
      <c r="H19" s="749"/>
      <c r="I19" s="745"/>
      <c r="J19" s="762"/>
    </row>
    <row r="20" spans="1:10" s="716" customFormat="1">
      <c r="A20" s="1566"/>
      <c r="B20" s="1567"/>
      <c r="C20" s="1567"/>
      <c r="D20" s="1568"/>
      <c r="E20" s="1531"/>
      <c r="F20" s="739"/>
      <c r="G20" s="744"/>
      <c r="H20" s="749"/>
      <c r="I20" s="745"/>
      <c r="J20" s="762"/>
    </row>
    <row r="21" spans="1:10" s="716" customFormat="1">
      <c r="A21" s="1569"/>
      <c r="B21" s="1570"/>
      <c r="C21" s="1570"/>
      <c r="D21" s="1571"/>
      <c r="E21" s="1531"/>
      <c r="F21" s="739"/>
      <c r="G21" s="744"/>
      <c r="H21" s="749"/>
      <c r="I21" s="745"/>
      <c r="J21" s="762"/>
    </row>
    <row r="22" spans="1:10" s="716" customFormat="1">
      <c r="A22" s="1572"/>
      <c r="B22" s="1573"/>
      <c r="C22" s="1573"/>
      <c r="D22" s="1574"/>
      <c r="E22" s="1532"/>
      <c r="F22" s="750" t="s">
        <v>16</v>
      </c>
      <c r="G22" s="751"/>
      <c r="H22" s="752"/>
      <c r="I22" s="763"/>
      <c r="J22" s="764"/>
    </row>
    <row r="23" spans="1:10" s="716" customFormat="1">
      <c r="E23" s="753"/>
      <c r="F23" s="753"/>
    </row>
    <row r="24" spans="1:10" s="717" customFormat="1">
      <c r="E24" s="754"/>
      <c r="F24" s="754"/>
    </row>
    <row r="25" spans="1:10" s="717" customFormat="1">
      <c r="E25" s="754"/>
      <c r="F25" s="754"/>
    </row>
    <row r="26" spans="1:10" s="717" customFormat="1">
      <c r="E26" s="754"/>
      <c r="F26" s="754"/>
    </row>
    <row r="27" spans="1:10" s="717" customFormat="1">
      <c r="E27" s="754"/>
      <c r="F27" s="754"/>
    </row>
    <row r="28" spans="1:10" s="717" customFormat="1">
      <c r="E28" s="754"/>
      <c r="F28" s="754"/>
    </row>
    <row r="29" spans="1:10" s="717" customFormat="1">
      <c r="E29" s="754"/>
      <c r="F29" s="754"/>
    </row>
    <row r="30" spans="1:10" s="717" customFormat="1">
      <c r="E30" s="754"/>
      <c r="F30" s="754"/>
    </row>
    <row r="31" spans="1:10" s="717" customFormat="1">
      <c r="E31" s="754"/>
      <c r="F31" s="754"/>
    </row>
    <row r="32" spans="1:10" s="717" customFormat="1">
      <c r="E32" s="754"/>
      <c r="F32" s="754"/>
    </row>
    <row r="33" spans="5:6" s="717" customFormat="1">
      <c r="E33" s="754"/>
      <c r="F33" s="754"/>
    </row>
    <row r="34" spans="5:6" s="717" customFormat="1">
      <c r="E34" s="754"/>
      <c r="F34" s="754"/>
    </row>
    <row r="35" spans="5:6" s="717" customFormat="1">
      <c r="E35" s="754"/>
      <c r="F35" s="754"/>
    </row>
    <row r="36" spans="5:6" s="717" customFormat="1">
      <c r="E36" s="754"/>
      <c r="F36" s="754"/>
    </row>
    <row r="37" spans="5:6" s="717" customFormat="1">
      <c r="E37" s="754"/>
      <c r="F37" s="754"/>
    </row>
    <row r="38" spans="5:6" s="717" customFormat="1">
      <c r="E38" s="754"/>
      <c r="F38" s="754"/>
    </row>
    <row r="39" spans="5:6" s="717" customFormat="1">
      <c r="E39" s="754"/>
      <c r="F39" s="754"/>
    </row>
    <row r="40" spans="5:6" s="717" customFormat="1">
      <c r="E40" s="754"/>
      <c r="F40" s="754"/>
    </row>
    <row r="41" spans="5:6" s="717" customFormat="1">
      <c r="E41" s="754"/>
      <c r="F41" s="754"/>
    </row>
    <row r="42" spans="5:6" s="717" customFormat="1">
      <c r="E42" s="754"/>
      <c r="F42" s="754"/>
    </row>
    <row r="43" spans="5:6" s="717" customFormat="1">
      <c r="E43" s="754"/>
      <c r="F43" s="754"/>
    </row>
    <row r="44" spans="5:6" s="717" customFormat="1">
      <c r="E44" s="754"/>
      <c r="F44" s="754"/>
    </row>
    <row r="45" spans="5:6" s="717" customFormat="1">
      <c r="E45" s="754"/>
      <c r="F45" s="754"/>
    </row>
    <row r="46" spans="5:6" s="717" customFormat="1">
      <c r="E46" s="754"/>
      <c r="F46" s="754"/>
    </row>
    <row r="47" spans="5:6" s="717" customFormat="1">
      <c r="E47" s="754"/>
      <c r="F47" s="754"/>
    </row>
    <row r="48" spans="5:6" s="717" customFormat="1">
      <c r="E48" s="754"/>
      <c r="F48" s="754"/>
    </row>
    <row r="49" spans="5:6" s="717" customFormat="1">
      <c r="E49" s="754"/>
      <c r="F49" s="754"/>
    </row>
    <row r="50" spans="5:6" s="717" customFormat="1">
      <c r="E50" s="754"/>
      <c r="F50" s="754"/>
    </row>
    <row r="51" spans="5:6" s="717" customFormat="1">
      <c r="E51" s="754"/>
      <c r="F51" s="754"/>
    </row>
    <row r="52" spans="5:6" s="717" customFormat="1">
      <c r="E52" s="754"/>
      <c r="F52" s="754"/>
    </row>
    <row r="53" spans="5:6" s="717" customFormat="1">
      <c r="E53" s="754"/>
      <c r="F53" s="754"/>
    </row>
    <row r="54" spans="5:6" s="717" customFormat="1">
      <c r="E54" s="754"/>
      <c r="F54" s="754"/>
    </row>
    <row r="55" spans="5:6" s="717" customFormat="1">
      <c r="E55" s="754"/>
      <c r="F55" s="754"/>
    </row>
    <row r="56" spans="5:6" s="717" customFormat="1">
      <c r="E56" s="754"/>
      <c r="F56" s="754"/>
    </row>
    <row r="57" spans="5:6" s="717" customFormat="1">
      <c r="E57" s="754"/>
      <c r="F57" s="754"/>
    </row>
    <row r="58" spans="5:6" s="717" customFormat="1">
      <c r="E58" s="754"/>
      <c r="F58" s="754"/>
    </row>
    <row r="59" spans="5:6" s="717" customFormat="1">
      <c r="E59" s="754"/>
      <c r="F59" s="754"/>
    </row>
    <row r="60" spans="5:6" s="717" customFormat="1">
      <c r="E60" s="754"/>
      <c r="F60" s="754"/>
    </row>
    <row r="61" spans="5:6" s="717" customFormat="1">
      <c r="E61" s="754"/>
      <c r="F61" s="754"/>
    </row>
    <row r="62" spans="5:6" s="717" customFormat="1">
      <c r="E62" s="754"/>
      <c r="F62" s="754"/>
    </row>
    <row r="63" spans="5:6" s="717" customFormat="1">
      <c r="E63" s="754"/>
      <c r="F63" s="754"/>
    </row>
    <row r="64" spans="5:6" s="717" customFormat="1">
      <c r="E64" s="754"/>
      <c r="F64" s="754"/>
    </row>
    <row r="65" spans="5:6" s="717" customFormat="1">
      <c r="E65" s="754"/>
      <c r="F65" s="754"/>
    </row>
    <row r="66" spans="5:6" s="717" customFormat="1">
      <c r="E66" s="754"/>
      <c r="F66" s="754"/>
    </row>
    <row r="67" spans="5:6" s="717" customFormat="1">
      <c r="E67" s="754"/>
      <c r="F67" s="754"/>
    </row>
    <row r="68" spans="5:6" s="717" customFormat="1">
      <c r="E68" s="754"/>
      <c r="F68" s="754"/>
    </row>
    <row r="69" spans="5:6" s="717" customFormat="1">
      <c r="E69" s="754"/>
      <c r="F69" s="754"/>
    </row>
    <row r="70" spans="5:6" s="717" customFormat="1">
      <c r="E70" s="754"/>
      <c r="F70" s="754"/>
    </row>
    <row r="71" spans="5:6" s="717" customFormat="1">
      <c r="E71" s="754"/>
      <c r="F71" s="754"/>
    </row>
    <row r="72" spans="5:6" s="717" customFormat="1">
      <c r="E72" s="754"/>
      <c r="F72" s="754"/>
    </row>
    <row r="73" spans="5:6" s="717" customFormat="1">
      <c r="E73" s="754"/>
      <c r="F73" s="754"/>
    </row>
    <row r="74" spans="5:6" s="717" customFormat="1">
      <c r="E74" s="754"/>
      <c r="F74" s="754"/>
    </row>
    <row r="75" spans="5:6" s="717" customFormat="1">
      <c r="E75" s="754"/>
      <c r="F75" s="754"/>
    </row>
    <row r="76" spans="5:6" s="717" customFormat="1">
      <c r="E76" s="754"/>
      <c r="F76" s="754"/>
    </row>
    <row r="77" spans="5:6" s="717" customFormat="1">
      <c r="E77" s="754"/>
      <c r="F77" s="754"/>
    </row>
    <row r="78" spans="5:6" s="717" customFormat="1">
      <c r="E78" s="754"/>
      <c r="F78" s="754"/>
    </row>
    <row r="79" spans="5:6" s="717" customFormat="1">
      <c r="E79" s="754"/>
      <c r="F79" s="754"/>
    </row>
    <row r="80" spans="5:6" s="717" customFormat="1">
      <c r="E80" s="754"/>
      <c r="F80" s="754"/>
    </row>
    <row r="81" spans="5:6" s="717" customFormat="1">
      <c r="E81" s="754"/>
      <c r="F81" s="754"/>
    </row>
    <row r="82" spans="5:6" s="717" customFormat="1">
      <c r="E82" s="754"/>
      <c r="F82" s="754"/>
    </row>
    <row r="83" spans="5:6" s="717" customFormat="1">
      <c r="E83" s="754"/>
      <c r="F83" s="754"/>
    </row>
    <row r="84" spans="5:6" s="717" customFormat="1">
      <c r="E84" s="754"/>
      <c r="F84" s="754"/>
    </row>
    <row r="85" spans="5:6" s="717" customFormat="1">
      <c r="E85" s="754"/>
      <c r="F85" s="754"/>
    </row>
    <row r="86" spans="5:6" s="717" customFormat="1">
      <c r="E86" s="754"/>
      <c r="F86" s="754"/>
    </row>
    <row r="87" spans="5:6" s="717" customFormat="1">
      <c r="E87" s="754"/>
      <c r="F87" s="754"/>
    </row>
    <row r="88" spans="5:6" s="717" customFormat="1">
      <c r="E88" s="754"/>
      <c r="F88" s="754"/>
    </row>
    <row r="89" spans="5:6" s="717" customFormat="1">
      <c r="E89" s="754"/>
      <c r="F89" s="754"/>
    </row>
    <row r="90" spans="5:6" s="717" customFormat="1">
      <c r="E90" s="754"/>
      <c r="F90" s="754"/>
    </row>
    <row r="91" spans="5:6" s="717" customFormat="1">
      <c r="E91" s="754"/>
      <c r="F91" s="754"/>
    </row>
    <row r="92" spans="5:6" s="717" customFormat="1">
      <c r="E92" s="754"/>
      <c r="F92" s="754"/>
    </row>
    <row r="93" spans="5:6" s="717" customFormat="1">
      <c r="E93" s="754"/>
      <c r="F93" s="754"/>
    </row>
    <row r="94" spans="5:6" s="717" customFormat="1">
      <c r="E94" s="754"/>
      <c r="F94" s="754"/>
    </row>
    <row r="95" spans="5:6" s="717" customFormat="1">
      <c r="E95" s="754"/>
      <c r="F95" s="754"/>
    </row>
    <row r="96" spans="5:6" s="717" customFormat="1">
      <c r="E96" s="754"/>
      <c r="F96" s="754"/>
    </row>
    <row r="97" spans="5:6" s="717" customFormat="1">
      <c r="E97" s="754"/>
      <c r="F97" s="754"/>
    </row>
    <row r="98" spans="5:6" s="717" customFormat="1">
      <c r="E98" s="754"/>
      <c r="F98" s="754"/>
    </row>
    <row r="99" spans="5:6" s="717" customFormat="1">
      <c r="E99" s="754"/>
      <c r="F99" s="754"/>
    </row>
    <row r="100" spans="5:6" s="717" customFormat="1">
      <c r="E100" s="754"/>
      <c r="F100" s="754"/>
    </row>
    <row r="101" spans="5:6" s="717" customFormat="1">
      <c r="E101" s="754"/>
      <c r="F101" s="754"/>
    </row>
    <row r="102" spans="5:6" s="717" customFormat="1">
      <c r="E102" s="754"/>
      <c r="F102" s="754"/>
    </row>
    <row r="103" spans="5:6" s="717" customFormat="1">
      <c r="E103" s="754"/>
      <c r="F103" s="754"/>
    </row>
    <row r="104" spans="5:6" s="717" customFormat="1">
      <c r="E104" s="754"/>
      <c r="F104" s="754"/>
    </row>
    <row r="105" spans="5:6" s="717" customFormat="1">
      <c r="E105" s="754"/>
      <c r="F105" s="754"/>
    </row>
    <row r="106" spans="5:6" s="717" customFormat="1">
      <c r="E106" s="754"/>
      <c r="F106" s="754"/>
    </row>
    <row r="107" spans="5:6" s="717" customFormat="1">
      <c r="E107" s="754"/>
      <c r="F107" s="754"/>
    </row>
    <row r="108" spans="5:6" s="717" customFormat="1">
      <c r="E108" s="754"/>
      <c r="F108" s="754"/>
    </row>
    <row r="109" spans="5:6" s="717" customFormat="1">
      <c r="E109" s="754"/>
      <c r="F109" s="754"/>
    </row>
    <row r="110" spans="5:6" s="717" customFormat="1">
      <c r="E110" s="754"/>
      <c r="F110" s="754"/>
    </row>
    <row r="111" spans="5:6" s="717" customFormat="1">
      <c r="E111" s="754"/>
      <c r="F111" s="754"/>
    </row>
    <row r="112" spans="5:6" s="717" customFormat="1">
      <c r="E112" s="754"/>
      <c r="F112" s="754"/>
    </row>
    <row r="113" spans="5:6" s="717" customFormat="1">
      <c r="E113" s="754"/>
      <c r="F113" s="754"/>
    </row>
    <row r="114" spans="5:6" s="717" customFormat="1">
      <c r="E114" s="754"/>
      <c r="F114" s="754"/>
    </row>
    <row r="115" spans="5:6" s="717" customFormat="1">
      <c r="E115" s="754"/>
      <c r="F115" s="754"/>
    </row>
    <row r="116" spans="5:6" s="717" customFormat="1">
      <c r="E116" s="754"/>
      <c r="F116" s="754"/>
    </row>
    <row r="117" spans="5:6" s="717" customFormat="1">
      <c r="E117" s="754"/>
      <c r="F117" s="754"/>
    </row>
    <row r="118" spans="5:6" s="717" customFormat="1">
      <c r="E118" s="754"/>
      <c r="F118" s="754"/>
    </row>
    <row r="119" spans="5:6" s="717" customFormat="1">
      <c r="E119" s="754"/>
      <c r="F119" s="754"/>
    </row>
    <row r="120" spans="5:6" s="717" customFormat="1">
      <c r="E120" s="754"/>
      <c r="F120" s="754"/>
    </row>
    <row r="121" spans="5:6" s="717" customFormat="1">
      <c r="E121" s="754"/>
      <c r="F121" s="754"/>
    </row>
    <row r="122" spans="5:6" s="717" customFormat="1">
      <c r="E122" s="754"/>
      <c r="F122" s="754"/>
    </row>
    <row r="123" spans="5:6" s="717" customFormat="1">
      <c r="E123" s="754"/>
      <c r="F123" s="754"/>
    </row>
    <row r="124" spans="5:6" s="717" customFormat="1">
      <c r="E124" s="754"/>
      <c r="F124" s="754"/>
    </row>
    <row r="125" spans="5:6" s="717" customFormat="1">
      <c r="E125" s="754"/>
      <c r="F125" s="754"/>
    </row>
    <row r="126" spans="5:6" s="717" customFormat="1">
      <c r="E126" s="754"/>
      <c r="F126" s="754"/>
    </row>
    <row r="127" spans="5:6" s="717" customFormat="1">
      <c r="E127" s="754"/>
      <c r="F127" s="754"/>
    </row>
    <row r="128" spans="5:6" s="717" customFormat="1">
      <c r="E128" s="754"/>
      <c r="F128" s="754"/>
    </row>
    <row r="129" spans="5:6" s="717" customFormat="1">
      <c r="E129" s="754"/>
      <c r="F129" s="754"/>
    </row>
    <row r="130" spans="5:6" s="717" customFormat="1">
      <c r="E130" s="754"/>
      <c r="F130" s="754"/>
    </row>
    <row r="131" spans="5:6" s="717" customFormat="1">
      <c r="E131" s="754"/>
      <c r="F131" s="754"/>
    </row>
    <row r="132" spans="5:6" s="717" customFormat="1">
      <c r="E132" s="754"/>
      <c r="F132" s="754"/>
    </row>
    <row r="133" spans="5:6" s="717" customFormat="1">
      <c r="E133" s="754"/>
      <c r="F133" s="754"/>
    </row>
    <row r="134" spans="5:6" s="717" customFormat="1">
      <c r="E134" s="754"/>
      <c r="F134" s="754"/>
    </row>
    <row r="135" spans="5:6" s="717" customFormat="1">
      <c r="E135" s="754"/>
      <c r="F135" s="754"/>
    </row>
    <row r="136" spans="5:6" s="717" customFormat="1">
      <c r="E136" s="754"/>
      <c r="F136" s="754"/>
    </row>
    <row r="137" spans="5:6" s="717" customFormat="1">
      <c r="E137" s="754"/>
      <c r="F137" s="754"/>
    </row>
    <row r="138" spans="5:6" s="717" customFormat="1">
      <c r="E138" s="754"/>
      <c r="F138" s="754"/>
    </row>
    <row r="139" spans="5:6" s="717" customFormat="1">
      <c r="E139" s="754"/>
      <c r="F139" s="754"/>
    </row>
    <row r="140" spans="5:6" s="717" customFormat="1">
      <c r="E140" s="754"/>
      <c r="F140" s="754"/>
    </row>
    <row r="141" spans="5:6" s="717" customFormat="1">
      <c r="E141" s="754"/>
      <c r="F141" s="754"/>
    </row>
    <row r="142" spans="5:6" s="717" customFormat="1">
      <c r="E142" s="754"/>
      <c r="F142" s="754"/>
    </row>
    <row r="143" spans="5:6" s="717" customFormat="1">
      <c r="E143" s="754"/>
      <c r="F143" s="754"/>
    </row>
    <row r="144" spans="5:6" s="717" customFormat="1">
      <c r="E144" s="754"/>
      <c r="F144" s="754"/>
    </row>
    <row r="145" spans="5:6" s="717" customFormat="1">
      <c r="E145" s="754"/>
      <c r="F145" s="754"/>
    </row>
    <row r="146" spans="5:6" s="717" customFormat="1">
      <c r="E146" s="754"/>
      <c r="F146" s="754"/>
    </row>
    <row r="147" spans="5:6" s="717" customFormat="1">
      <c r="E147" s="754"/>
      <c r="F147" s="754"/>
    </row>
    <row r="148" spans="5:6" s="717" customFormat="1">
      <c r="E148" s="754"/>
      <c r="F148" s="754"/>
    </row>
    <row r="149" spans="5:6" s="717" customFormat="1">
      <c r="E149" s="754"/>
      <c r="F149" s="754"/>
    </row>
    <row r="150" spans="5:6" s="717" customFormat="1">
      <c r="E150" s="754"/>
      <c r="F150" s="754"/>
    </row>
    <row r="151" spans="5:6" s="717" customFormat="1">
      <c r="E151" s="754"/>
      <c r="F151" s="754"/>
    </row>
    <row r="152" spans="5:6" s="717" customFormat="1">
      <c r="E152" s="754"/>
      <c r="F152" s="754"/>
    </row>
    <row r="153" spans="5:6" s="717" customFormat="1">
      <c r="E153" s="754"/>
      <c r="F153" s="754"/>
    </row>
    <row r="154" spans="5:6" s="717" customFormat="1">
      <c r="E154" s="754"/>
      <c r="F154" s="754"/>
    </row>
    <row r="155" spans="5:6" s="717" customFormat="1">
      <c r="E155" s="754"/>
      <c r="F155" s="754"/>
    </row>
    <row r="156" spans="5:6" s="717" customFormat="1">
      <c r="E156" s="754"/>
      <c r="F156" s="754"/>
    </row>
    <row r="157" spans="5:6" s="717" customFormat="1">
      <c r="E157" s="754"/>
      <c r="F157" s="754"/>
    </row>
    <row r="158" spans="5:6" s="717" customFormat="1">
      <c r="E158" s="754"/>
      <c r="F158" s="754"/>
    </row>
    <row r="159" spans="5:6" s="717" customFormat="1">
      <c r="E159" s="754"/>
      <c r="F159" s="754"/>
    </row>
    <row r="160" spans="5:6" s="717" customFormat="1">
      <c r="E160" s="754"/>
      <c r="F160" s="754"/>
    </row>
    <row r="161" spans="5:6" s="717" customFormat="1">
      <c r="E161" s="754"/>
      <c r="F161" s="754"/>
    </row>
    <row r="162" spans="5:6" s="717" customFormat="1">
      <c r="E162" s="754"/>
      <c r="F162" s="754"/>
    </row>
    <row r="163" spans="5:6" s="717" customFormat="1">
      <c r="E163" s="754"/>
      <c r="F163" s="754"/>
    </row>
    <row r="164" spans="5:6" s="717" customFormat="1">
      <c r="E164" s="754"/>
      <c r="F164" s="754"/>
    </row>
    <row r="165" spans="5:6" s="717" customFormat="1">
      <c r="E165" s="754"/>
      <c r="F165" s="754"/>
    </row>
    <row r="166" spans="5:6" s="717" customFormat="1">
      <c r="E166" s="754"/>
      <c r="F166" s="754"/>
    </row>
    <row r="167" spans="5:6" s="717" customFormat="1">
      <c r="E167" s="754"/>
      <c r="F167" s="754"/>
    </row>
    <row r="168" spans="5:6" s="717" customFormat="1">
      <c r="E168" s="754"/>
      <c r="F168" s="754"/>
    </row>
    <row r="169" spans="5:6" s="717" customFormat="1">
      <c r="E169" s="754"/>
      <c r="F169" s="754"/>
    </row>
    <row r="170" spans="5:6" s="717" customFormat="1">
      <c r="E170" s="754"/>
      <c r="F170" s="754"/>
    </row>
    <row r="171" spans="5:6" s="717" customFormat="1">
      <c r="E171" s="754"/>
      <c r="F171" s="754"/>
    </row>
    <row r="172" spans="5:6" s="717" customFormat="1">
      <c r="E172" s="754"/>
      <c r="F172" s="754"/>
    </row>
    <row r="173" spans="5:6" s="717" customFormat="1">
      <c r="E173" s="754"/>
      <c r="F173" s="754"/>
    </row>
    <row r="174" spans="5:6" s="717" customFormat="1">
      <c r="E174" s="754"/>
      <c r="F174" s="754"/>
    </row>
    <row r="175" spans="5:6" s="717" customFormat="1">
      <c r="E175" s="754"/>
      <c r="F175" s="754"/>
    </row>
    <row r="176" spans="5:6" s="717" customFormat="1">
      <c r="E176" s="754"/>
      <c r="F176" s="754"/>
    </row>
    <row r="177" spans="5:6" s="717" customFormat="1">
      <c r="E177" s="754"/>
      <c r="F177" s="754"/>
    </row>
    <row r="178" spans="5:6" s="717" customFormat="1">
      <c r="E178" s="754"/>
      <c r="F178" s="754"/>
    </row>
    <row r="179" spans="5:6" s="717" customFormat="1">
      <c r="E179" s="754"/>
      <c r="F179" s="754"/>
    </row>
    <row r="180" spans="5:6" s="717" customFormat="1">
      <c r="E180" s="754"/>
      <c r="F180" s="754"/>
    </row>
    <row r="181" spans="5:6" s="717" customFormat="1">
      <c r="E181" s="754"/>
      <c r="F181" s="754"/>
    </row>
    <row r="182" spans="5:6" s="717" customFormat="1">
      <c r="E182" s="754"/>
      <c r="F182" s="754"/>
    </row>
    <row r="183" spans="5:6" s="717" customFormat="1">
      <c r="E183" s="754"/>
      <c r="F183" s="754"/>
    </row>
    <row r="184" spans="5:6" s="717" customFormat="1">
      <c r="E184" s="754"/>
      <c r="F184" s="754"/>
    </row>
    <row r="185" spans="5:6" s="717" customFormat="1">
      <c r="E185" s="754"/>
      <c r="F185" s="754"/>
    </row>
    <row r="186" spans="5:6" s="717" customFormat="1">
      <c r="E186" s="754"/>
      <c r="F186" s="754"/>
    </row>
    <row r="187" spans="5:6" s="717" customFormat="1">
      <c r="E187" s="754"/>
      <c r="F187" s="754"/>
    </row>
    <row r="188" spans="5:6" s="717" customFormat="1">
      <c r="E188" s="754"/>
      <c r="F188" s="754"/>
    </row>
    <row r="189" spans="5:6" s="717" customFormat="1">
      <c r="E189" s="754"/>
      <c r="F189" s="754"/>
    </row>
    <row r="190" spans="5:6" s="717" customFormat="1">
      <c r="E190" s="754"/>
      <c r="F190" s="754"/>
    </row>
    <row r="191" spans="5:6" s="717" customFormat="1">
      <c r="E191" s="754"/>
      <c r="F191" s="754"/>
    </row>
    <row r="192" spans="5:6" s="717" customFormat="1">
      <c r="E192" s="754"/>
      <c r="F192" s="754"/>
    </row>
    <row r="193" spans="5:6" s="717" customFormat="1">
      <c r="E193" s="754"/>
      <c r="F193" s="754"/>
    </row>
    <row r="194" spans="5:6" s="717" customFormat="1">
      <c r="E194" s="754"/>
      <c r="F194" s="754"/>
    </row>
    <row r="195" spans="5:6" s="718" customFormat="1">
      <c r="E195" s="765"/>
      <c r="F195" s="765"/>
    </row>
  </sheetData>
  <mergeCells count="13">
    <mergeCell ref="E19:E22"/>
    <mergeCell ref="A4:C5"/>
    <mergeCell ref="D4:J5"/>
    <mergeCell ref="D6:G7"/>
    <mergeCell ref="H6:J7"/>
    <mergeCell ref="A6:C7"/>
    <mergeCell ref="A19:D19"/>
    <mergeCell ref="A20:D20"/>
    <mergeCell ref="A21:D21"/>
    <mergeCell ref="A22:D22"/>
    <mergeCell ref="A15:A17"/>
    <mergeCell ref="C15:C17"/>
    <mergeCell ref="D15:D17"/>
  </mergeCells>
  <phoneticPr fontId="26" type="noConversion"/>
  <printOptions horizontalCentered="1"/>
  <pageMargins left="0.74791666666666701" right="0.74791666666666701" top="0.98402777777777795" bottom="0.98402777777777795" header="0.51180555555555596" footer="0.51180555555555596"/>
  <pageSetup paperSize="9" scale="85" orientation="landscape"/>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2:I29"/>
  <sheetViews>
    <sheetView topLeftCell="A4" workbookViewId="0">
      <selection activeCell="B12" sqref="B12"/>
    </sheetView>
  </sheetViews>
  <sheetFormatPr defaultColWidth="9" defaultRowHeight="14.25"/>
  <cols>
    <col min="1" max="2" width="14.375" customWidth="1"/>
    <col min="3" max="4" width="15.75" customWidth="1"/>
    <col min="5" max="5" width="26.875" customWidth="1"/>
    <col min="6" max="6" width="13.875" customWidth="1"/>
    <col min="7" max="7" width="12.875" customWidth="1"/>
    <col min="8" max="8" width="12.75" customWidth="1"/>
    <col min="9" max="9" width="9.875" customWidth="1"/>
  </cols>
  <sheetData>
    <row r="2" spans="1:9" ht="16.5" customHeight="1">
      <c r="A2" s="1585" t="s">
        <v>25</v>
      </c>
      <c r="B2" s="1586"/>
      <c r="C2" s="1586"/>
      <c r="D2" s="1586"/>
      <c r="E2" s="1586"/>
      <c r="F2" s="1586"/>
      <c r="G2" s="1586"/>
      <c r="H2" s="1586"/>
      <c r="I2" s="1586"/>
    </row>
    <row r="3" spans="1:9" ht="18" customHeight="1">
      <c r="A3" s="1587" t="s">
        <v>26</v>
      </c>
      <c r="B3" s="1587"/>
      <c r="C3" s="1587"/>
      <c r="D3" s="1587"/>
      <c r="E3" s="1587"/>
      <c r="F3" s="1587"/>
      <c r="G3" s="1587"/>
      <c r="H3" s="1587"/>
      <c r="I3" s="1587"/>
    </row>
    <row r="4" spans="1:9" ht="18">
      <c r="A4" s="654"/>
      <c r="B4" s="654"/>
      <c r="C4" s="654"/>
      <c r="D4" s="654"/>
      <c r="E4" s="654"/>
      <c r="F4" s="654"/>
      <c r="G4" s="654"/>
      <c r="H4" s="654"/>
      <c r="I4" s="654"/>
    </row>
    <row r="5" spans="1:9" ht="26.25" customHeight="1" thickBot="1">
      <c r="A5" s="706" t="s">
        <v>27</v>
      </c>
      <c r="B5" s="707" t="s">
        <v>28</v>
      </c>
      <c r="C5" s="707" t="s">
        <v>29</v>
      </c>
      <c r="D5" s="708" t="s">
        <v>30</v>
      </c>
      <c r="E5" s="708" t="s">
        <v>31</v>
      </c>
      <c r="F5" s="1588" t="s">
        <v>32</v>
      </c>
      <c r="G5" s="1589"/>
      <c r="H5" s="1589"/>
      <c r="I5" s="1590"/>
    </row>
    <row r="6" spans="1:9" ht="210" customHeight="1" thickBot="1">
      <c r="A6" s="709" t="s">
        <v>2062</v>
      </c>
      <c r="B6" s="710">
        <v>44057</v>
      </c>
      <c r="C6" s="779" t="s">
        <v>2063</v>
      </c>
      <c r="D6" s="711" t="s">
        <v>2064</v>
      </c>
      <c r="E6" s="779" t="s">
        <v>2607</v>
      </c>
      <c r="F6" s="1591" t="s">
        <v>2606</v>
      </c>
      <c r="G6" s="1592"/>
      <c r="H6" s="1592"/>
      <c r="I6" s="1593"/>
    </row>
    <row r="7" spans="1:9" ht="31.9" customHeight="1" thickBot="1">
      <c r="A7" s="1493" t="s">
        <v>2625</v>
      </c>
      <c r="B7" s="1260">
        <v>44070</v>
      </c>
      <c r="C7" s="1494" t="s">
        <v>2626</v>
      </c>
      <c r="D7" s="711" t="s">
        <v>2064</v>
      </c>
      <c r="E7" s="1261" t="s">
        <v>2624</v>
      </c>
      <c r="F7" s="1594" t="s">
        <v>2629</v>
      </c>
      <c r="G7" s="1595"/>
      <c r="H7" s="1595"/>
      <c r="I7" s="1596"/>
    </row>
    <row r="8" spans="1:9" ht="49.15" customHeight="1" thickBot="1">
      <c r="A8" s="1493" t="s">
        <v>2628</v>
      </c>
      <c r="B8" s="1260">
        <v>44074</v>
      </c>
      <c r="C8" s="1494" t="s">
        <v>2626</v>
      </c>
      <c r="D8" s="1517" t="s">
        <v>2064</v>
      </c>
      <c r="E8" s="1261" t="s">
        <v>2627</v>
      </c>
      <c r="F8" s="1594" t="s">
        <v>2630</v>
      </c>
      <c r="G8" s="1595"/>
      <c r="H8" s="1595"/>
      <c r="I8" s="1596"/>
    </row>
    <row r="9" spans="1:9" ht="26.25" customHeight="1" thickBot="1">
      <c r="A9" s="712" t="s">
        <v>2692</v>
      </c>
      <c r="B9" s="713">
        <v>44113</v>
      </c>
      <c r="C9" s="714" t="s">
        <v>2693</v>
      </c>
      <c r="D9" s="1518" t="s">
        <v>2064</v>
      </c>
      <c r="E9" s="1529" t="s">
        <v>2694</v>
      </c>
      <c r="F9" s="1582" t="s">
        <v>2695</v>
      </c>
      <c r="G9" s="1583"/>
      <c r="H9" s="1583"/>
      <c r="I9" s="1584"/>
    </row>
    <row r="10" spans="1:9">
      <c r="A10" s="715"/>
      <c r="B10" s="715"/>
      <c r="C10" s="715"/>
      <c r="D10" s="715"/>
      <c r="E10" s="715"/>
      <c r="F10" s="715"/>
      <c r="G10" s="715"/>
      <c r="H10" s="715"/>
      <c r="I10" s="715"/>
    </row>
    <row r="11" spans="1:9">
      <c r="A11" s="715"/>
      <c r="B11" s="715"/>
      <c r="C11" s="715"/>
      <c r="D11" s="715"/>
      <c r="E11" s="715"/>
      <c r="F11" s="715"/>
      <c r="G11" s="715"/>
      <c r="H11" s="715"/>
      <c r="I11" s="715"/>
    </row>
    <row r="12" spans="1:9">
      <c r="A12" s="715"/>
      <c r="B12" s="715"/>
      <c r="C12" s="715"/>
      <c r="D12" s="715"/>
      <c r="E12" s="715"/>
      <c r="F12" s="715"/>
      <c r="G12" s="715"/>
      <c r="H12" s="715"/>
      <c r="I12" s="715"/>
    </row>
    <row r="13" spans="1:9">
      <c r="A13" s="715"/>
      <c r="B13" s="715"/>
      <c r="C13" s="715"/>
      <c r="D13" s="715"/>
      <c r="E13" s="715"/>
      <c r="F13" s="715"/>
      <c r="G13" s="715"/>
      <c r="H13" s="715"/>
      <c r="I13" s="715"/>
    </row>
    <row r="14" spans="1:9">
      <c r="A14" s="715"/>
      <c r="B14" s="715"/>
      <c r="C14" s="715"/>
      <c r="D14" s="715"/>
      <c r="E14" s="715"/>
      <c r="F14" s="715"/>
      <c r="G14" s="715"/>
      <c r="H14" s="715"/>
      <c r="I14" s="715"/>
    </row>
    <row r="15" spans="1:9">
      <c r="A15" s="715"/>
      <c r="B15" s="715"/>
      <c r="C15" s="715"/>
      <c r="D15" s="715"/>
      <c r="E15" s="715"/>
      <c r="F15" s="715"/>
      <c r="G15" s="715"/>
      <c r="H15" s="715"/>
      <c r="I15" s="715"/>
    </row>
    <row r="16" spans="1:9">
      <c r="A16" s="715"/>
      <c r="B16" s="715"/>
      <c r="C16" s="715"/>
      <c r="D16" s="715"/>
      <c r="E16" s="715"/>
      <c r="F16" s="715"/>
      <c r="G16" s="715"/>
      <c r="H16" s="715"/>
      <c r="I16" s="715"/>
    </row>
    <row r="17" spans="1:9">
      <c r="A17" s="715"/>
      <c r="B17" s="715"/>
      <c r="C17" s="715"/>
      <c r="D17" s="715"/>
      <c r="E17" s="715"/>
      <c r="F17" s="715"/>
      <c r="G17" s="715"/>
      <c r="H17" s="715"/>
      <c r="I17" s="715"/>
    </row>
    <row r="18" spans="1:9">
      <c r="A18" s="715"/>
      <c r="B18" s="715"/>
      <c r="C18" s="715"/>
      <c r="D18" s="715"/>
      <c r="E18" s="715"/>
      <c r="F18" s="715"/>
      <c r="G18" s="715"/>
      <c r="H18" s="715"/>
      <c r="I18" s="715"/>
    </row>
    <row r="19" spans="1:9">
      <c r="A19" s="715"/>
      <c r="B19" s="715"/>
      <c r="C19" s="715"/>
      <c r="D19" s="715"/>
      <c r="E19" s="715"/>
      <c r="F19" s="715"/>
      <c r="G19" s="715"/>
      <c r="H19" s="715"/>
      <c r="I19" s="715"/>
    </row>
    <row r="20" spans="1:9">
      <c r="A20" s="715"/>
      <c r="B20" s="715"/>
      <c r="C20" s="715"/>
      <c r="D20" s="715"/>
      <c r="E20" s="715"/>
      <c r="F20" s="715"/>
      <c r="G20" s="715"/>
      <c r="H20" s="715"/>
      <c r="I20" s="715"/>
    </row>
    <row r="21" spans="1:9">
      <c r="A21" s="715"/>
      <c r="B21" s="715"/>
      <c r="C21" s="715"/>
      <c r="D21" s="715"/>
      <c r="E21" s="715"/>
      <c r="F21" s="715"/>
      <c r="G21" s="715"/>
      <c r="H21" s="715"/>
      <c r="I21" s="715"/>
    </row>
    <row r="22" spans="1:9">
      <c r="A22" s="715"/>
      <c r="B22" s="715"/>
      <c r="C22" s="715"/>
      <c r="D22" s="715"/>
      <c r="E22" s="715"/>
      <c r="F22" s="715"/>
      <c r="G22" s="715"/>
      <c r="H22" s="715"/>
      <c r="I22" s="715"/>
    </row>
    <row r="23" spans="1:9">
      <c r="A23" s="715"/>
      <c r="B23" s="715"/>
      <c r="C23" s="715"/>
      <c r="D23" s="715"/>
      <c r="E23" s="715"/>
      <c r="F23" s="715"/>
      <c r="G23" s="715"/>
      <c r="H23" s="715"/>
      <c r="I23" s="715"/>
    </row>
    <row r="24" spans="1:9">
      <c r="A24" s="715"/>
      <c r="B24" s="715"/>
      <c r="C24" s="715"/>
      <c r="D24" s="715"/>
      <c r="E24" s="715"/>
      <c r="F24" s="715"/>
      <c r="G24" s="715"/>
      <c r="H24" s="715"/>
      <c r="I24" s="715"/>
    </row>
    <row r="25" spans="1:9">
      <c r="A25" s="715"/>
      <c r="B25" s="715"/>
      <c r="C25" s="715"/>
      <c r="D25" s="715"/>
      <c r="E25" s="715"/>
      <c r="F25" s="715"/>
      <c r="G25" s="715"/>
      <c r="H25" s="715"/>
      <c r="I25" s="715"/>
    </row>
    <row r="26" spans="1:9">
      <c r="A26" s="715"/>
      <c r="B26" s="715"/>
      <c r="C26" s="715"/>
      <c r="D26" s="715"/>
      <c r="E26" s="715"/>
      <c r="F26" s="715"/>
      <c r="G26" s="715"/>
      <c r="H26" s="715"/>
      <c r="I26" s="715"/>
    </row>
    <row r="27" spans="1:9">
      <c r="A27" s="715"/>
      <c r="B27" s="715"/>
      <c r="C27" s="715"/>
      <c r="D27" s="715"/>
      <c r="E27" s="715"/>
      <c r="F27" s="715"/>
      <c r="G27" s="715"/>
      <c r="H27" s="715"/>
      <c r="I27" s="715"/>
    </row>
    <row r="28" spans="1:9">
      <c r="A28" s="715"/>
      <c r="B28" s="715"/>
      <c r="C28" s="715"/>
      <c r="D28" s="715"/>
      <c r="E28" s="715"/>
      <c r="F28" s="715"/>
      <c r="G28" s="715"/>
      <c r="H28" s="715"/>
      <c r="I28" s="715"/>
    </row>
    <row r="29" spans="1:9">
      <c r="A29" s="715"/>
      <c r="B29" s="715"/>
      <c r="C29" s="715"/>
      <c r="D29" s="715"/>
      <c r="E29" s="715"/>
      <c r="F29" s="715"/>
      <c r="G29" s="715"/>
      <c r="H29" s="715"/>
      <c r="I29" s="715"/>
    </row>
  </sheetData>
  <mergeCells count="7">
    <mergeCell ref="F9:I9"/>
    <mergeCell ref="A2:I2"/>
    <mergeCell ref="A3:I3"/>
    <mergeCell ref="F5:I5"/>
    <mergeCell ref="F6:I6"/>
    <mergeCell ref="F7:I7"/>
    <mergeCell ref="F8:I8"/>
  </mergeCells>
  <phoneticPr fontId="26" type="noConversion"/>
  <dataValidations count="1">
    <dataValidation type="list" allowBlank="1" showInputMessage="1" showErrorMessage="1" sqref="D6:D9" xr:uid="{00000000-0002-0000-0100-000000000000}">
      <formula1>"draft,completed,tested,release"</formula1>
    </dataValidation>
  </dataValidations>
  <printOptions horizontalCentered="1"/>
  <pageMargins left="0.74791666666666701" right="0.74791666666666701" top="0.98402777777777795" bottom="0.98402777777777795" header="0.51180555555555596" footer="0.51180555555555596"/>
  <pageSetup paperSize="9" orientation="landscape" horizontalDpi="300" verticalDpi="300"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2:D61"/>
  <sheetViews>
    <sheetView workbookViewId="0">
      <selection activeCell="C11" sqref="C11"/>
    </sheetView>
  </sheetViews>
  <sheetFormatPr defaultColWidth="9" defaultRowHeight="14.25"/>
  <cols>
    <col min="1" max="1" width="27.5" style="671" customWidth="1"/>
    <col min="2" max="2" width="53.25" style="671" customWidth="1"/>
    <col min="3" max="3" width="42" style="671" customWidth="1"/>
    <col min="4" max="16384" width="9" style="671"/>
  </cols>
  <sheetData>
    <row r="2" spans="1:4" ht="15.75">
      <c r="A2" s="1606" t="s">
        <v>33</v>
      </c>
      <c r="B2" s="1606"/>
      <c r="C2" s="1606"/>
    </row>
    <row r="3" spans="1:4" ht="14.25" customHeight="1">
      <c r="A3" s="1606" t="s">
        <v>34</v>
      </c>
      <c r="B3" s="1606"/>
      <c r="C3" s="1606"/>
      <c r="D3" s="672"/>
    </row>
    <row r="4" spans="1:4" ht="9.75" customHeight="1">
      <c r="A4" s="673"/>
      <c r="B4" s="673"/>
      <c r="C4" s="673"/>
      <c r="D4" s="672"/>
    </row>
    <row r="5" spans="1:4" ht="27" customHeight="1">
      <c r="A5" s="674" t="s">
        <v>35</v>
      </c>
      <c r="B5" s="675" t="s">
        <v>36</v>
      </c>
      <c r="C5" s="676" t="s">
        <v>37</v>
      </c>
    </row>
    <row r="6" spans="1:4">
      <c r="A6" s="1597" t="s">
        <v>38</v>
      </c>
      <c r="B6" s="1598"/>
      <c r="C6" s="1599"/>
    </row>
    <row r="7" spans="1:4">
      <c r="A7" s="1603" t="s">
        <v>39</v>
      </c>
      <c r="B7" s="1601"/>
      <c r="C7" s="1602"/>
    </row>
    <row r="8" spans="1:4" ht="25.5">
      <c r="A8" s="677" t="s">
        <v>40</v>
      </c>
      <c r="B8" s="339" t="s">
        <v>41</v>
      </c>
      <c r="C8" s="678" t="s">
        <v>42</v>
      </c>
    </row>
    <row r="9" spans="1:4" ht="25.5">
      <c r="A9" s="677" t="s">
        <v>43</v>
      </c>
      <c r="B9" s="679" t="s">
        <v>44</v>
      </c>
      <c r="C9" s="678" t="s">
        <v>42</v>
      </c>
    </row>
    <row r="10" spans="1:4" ht="25.5">
      <c r="A10" s="677" t="s">
        <v>45</v>
      </c>
      <c r="B10" s="679" t="s">
        <v>46</v>
      </c>
      <c r="C10" s="678" t="s">
        <v>42</v>
      </c>
    </row>
    <row r="11" spans="1:4" ht="99">
      <c r="A11" s="677" t="s">
        <v>47</v>
      </c>
      <c r="B11" s="679" t="s">
        <v>48</v>
      </c>
      <c r="C11" s="680"/>
    </row>
    <row r="12" spans="1:4" ht="74.25">
      <c r="A12" s="677" t="s">
        <v>49</v>
      </c>
      <c r="B12" s="679" t="s">
        <v>50</v>
      </c>
      <c r="C12" s="680"/>
    </row>
    <row r="13" spans="1:4" ht="74.25">
      <c r="A13" s="677" t="s">
        <v>51</v>
      </c>
      <c r="B13" s="679" t="s">
        <v>52</v>
      </c>
      <c r="C13" s="680"/>
    </row>
    <row r="14" spans="1:4">
      <c r="A14" s="1597" t="s">
        <v>53</v>
      </c>
      <c r="B14" s="1604"/>
      <c r="C14" s="1605"/>
    </row>
    <row r="15" spans="1:4">
      <c r="A15" s="1603" t="s">
        <v>54</v>
      </c>
      <c r="B15" s="1601"/>
      <c r="C15" s="1602"/>
    </row>
    <row r="17" spans="1:3" ht="30.75" customHeight="1">
      <c r="A17" s="681" t="s">
        <v>55</v>
      </c>
      <c r="B17" s="682" t="s">
        <v>56</v>
      </c>
      <c r="C17" s="683"/>
    </row>
    <row r="18" spans="1:3" ht="24.75">
      <c r="A18" s="677" t="s">
        <v>57</v>
      </c>
      <c r="B18" s="339" t="s">
        <v>58</v>
      </c>
      <c r="C18" s="678"/>
    </row>
    <row r="19" spans="1:3">
      <c r="A19" s="1597" t="s">
        <v>59</v>
      </c>
      <c r="B19" s="1604"/>
      <c r="C19" s="1605"/>
    </row>
    <row r="20" spans="1:3">
      <c r="A20" s="1600" t="s">
        <v>60</v>
      </c>
      <c r="B20" s="1601"/>
      <c r="C20" s="1602"/>
    </row>
    <row r="21" spans="1:3" ht="75.75">
      <c r="A21" s="681" t="s">
        <v>61</v>
      </c>
      <c r="B21" s="682" t="s">
        <v>62</v>
      </c>
      <c r="C21" s="683"/>
    </row>
    <row r="22" spans="1:3" ht="25.5">
      <c r="A22" s="677" t="s">
        <v>63</v>
      </c>
      <c r="B22" s="339" t="s">
        <v>64</v>
      </c>
      <c r="C22" s="678"/>
    </row>
    <row r="23" spans="1:3" ht="76.5">
      <c r="A23" s="677" t="s">
        <v>65</v>
      </c>
      <c r="B23" s="679" t="s">
        <v>66</v>
      </c>
      <c r="C23" s="680" t="s">
        <v>67</v>
      </c>
    </row>
    <row r="24" spans="1:3" ht="51">
      <c r="A24" s="677" t="s">
        <v>68</v>
      </c>
      <c r="B24" s="679" t="s">
        <v>69</v>
      </c>
      <c r="C24" s="680" t="s">
        <v>70</v>
      </c>
    </row>
    <row r="25" spans="1:3" ht="25.5">
      <c r="A25" s="677" t="s">
        <v>71</v>
      </c>
      <c r="B25" s="679" t="s">
        <v>72</v>
      </c>
      <c r="C25" s="680"/>
    </row>
    <row r="26" spans="1:3" ht="25.5">
      <c r="A26" s="684" t="s">
        <v>73</v>
      </c>
      <c r="B26" s="679" t="s">
        <v>74</v>
      </c>
      <c r="C26" s="680"/>
    </row>
    <row r="27" spans="1:3" ht="75">
      <c r="A27" s="684" t="s">
        <v>75</v>
      </c>
      <c r="B27" s="685" t="s">
        <v>76</v>
      </c>
      <c r="C27" s="686" t="s">
        <v>77</v>
      </c>
    </row>
    <row r="28" spans="1:3" ht="25.5">
      <c r="A28" s="677" t="s">
        <v>78</v>
      </c>
      <c r="B28" s="679" t="s">
        <v>79</v>
      </c>
      <c r="C28" s="686"/>
    </row>
    <row r="29" spans="1:3" ht="24.75">
      <c r="A29" s="677" t="s">
        <v>80</v>
      </c>
      <c r="B29" s="679" t="s">
        <v>81</v>
      </c>
      <c r="C29" s="686"/>
    </row>
    <row r="30" spans="1:3" ht="24.75">
      <c r="A30" s="687" t="s">
        <v>37</v>
      </c>
      <c r="B30" s="688"/>
      <c r="C30" s="689"/>
    </row>
    <row r="31" spans="1:3">
      <c r="A31" s="1597" t="s">
        <v>82</v>
      </c>
      <c r="B31" s="1598"/>
      <c r="C31" s="1599"/>
    </row>
    <row r="32" spans="1:3">
      <c r="A32" s="1600" t="s">
        <v>83</v>
      </c>
      <c r="B32" s="1601"/>
      <c r="C32" s="1602"/>
    </row>
    <row r="33" spans="1:3" ht="25.5">
      <c r="A33" s="681" t="s">
        <v>84</v>
      </c>
      <c r="B33" s="682" t="s">
        <v>85</v>
      </c>
      <c r="C33" s="690"/>
    </row>
    <row r="34" spans="1:3" ht="24.75">
      <c r="A34" s="677" t="s">
        <v>86</v>
      </c>
      <c r="B34" s="339" t="s">
        <v>87</v>
      </c>
      <c r="C34" s="691"/>
    </row>
    <row r="35" spans="1:3" ht="24.75">
      <c r="A35" s="677" t="s">
        <v>88</v>
      </c>
      <c r="B35" s="679" t="s">
        <v>89</v>
      </c>
      <c r="C35" s="692"/>
    </row>
    <row r="36" spans="1:3" ht="25.5">
      <c r="A36" s="677" t="s">
        <v>90</v>
      </c>
      <c r="B36" s="679" t="s">
        <v>91</v>
      </c>
      <c r="C36" s="692"/>
    </row>
    <row r="37" spans="1:3" ht="24.75">
      <c r="A37" s="693" t="s">
        <v>37</v>
      </c>
      <c r="B37" s="694"/>
      <c r="C37" s="695"/>
    </row>
    <row r="38" spans="1:3" s="670" customFormat="1">
      <c r="A38" s="1597" t="s">
        <v>92</v>
      </c>
      <c r="B38" s="1598"/>
      <c r="C38" s="1599"/>
    </row>
    <row r="39" spans="1:3" s="670" customFormat="1">
      <c r="A39" s="1600" t="s">
        <v>93</v>
      </c>
      <c r="B39" s="1601"/>
      <c r="C39" s="1602"/>
    </row>
    <row r="40" spans="1:3" ht="25.5">
      <c r="A40" s="681" t="s">
        <v>94</v>
      </c>
      <c r="B40" s="696" t="s">
        <v>95</v>
      </c>
      <c r="C40" s="697"/>
    </row>
    <row r="41" spans="1:3" ht="25.5">
      <c r="A41" s="677" t="s">
        <v>96</v>
      </c>
      <c r="B41" s="679" t="s">
        <v>97</v>
      </c>
      <c r="C41" s="680"/>
    </row>
    <row r="42" spans="1:3" ht="25.5">
      <c r="A42" s="677" t="s">
        <v>98</v>
      </c>
      <c r="B42" s="679" t="s">
        <v>99</v>
      </c>
      <c r="C42" s="680"/>
    </row>
    <row r="43" spans="1:3" ht="138.75">
      <c r="A43" s="677" t="s">
        <v>100</v>
      </c>
      <c r="B43" s="679" t="s">
        <v>101</v>
      </c>
      <c r="C43" s="680" t="s">
        <v>102</v>
      </c>
    </row>
    <row r="44" spans="1:3" ht="156" customHeight="1">
      <c r="A44" s="677" t="s">
        <v>103</v>
      </c>
      <c r="B44" s="679" t="s">
        <v>104</v>
      </c>
      <c r="C44" s="680"/>
    </row>
    <row r="45" spans="1:3" ht="24.75">
      <c r="A45" s="677" t="s">
        <v>105</v>
      </c>
      <c r="B45" s="679" t="s">
        <v>106</v>
      </c>
      <c r="C45" s="680"/>
    </row>
    <row r="46" spans="1:3" ht="62.25">
      <c r="A46" s="677" t="s">
        <v>107</v>
      </c>
      <c r="B46" s="679" t="s">
        <v>108</v>
      </c>
      <c r="C46" s="680" t="s">
        <v>109</v>
      </c>
    </row>
    <row r="47" spans="1:3" ht="24.75">
      <c r="A47" s="677" t="s">
        <v>110</v>
      </c>
      <c r="B47" s="679" t="s">
        <v>111</v>
      </c>
      <c r="C47" s="698"/>
    </row>
    <row r="48" spans="1:3" ht="24.75">
      <c r="A48" s="699" t="s">
        <v>112</v>
      </c>
      <c r="B48" s="339" t="s">
        <v>113</v>
      </c>
      <c r="C48" s="680"/>
    </row>
    <row r="49" spans="1:3" ht="38.25">
      <c r="A49" s="699" t="s">
        <v>114</v>
      </c>
      <c r="B49" s="679" t="s">
        <v>115</v>
      </c>
      <c r="C49" s="680"/>
    </row>
    <row r="50" spans="1:3" ht="51">
      <c r="A50" s="700" t="s">
        <v>116</v>
      </c>
      <c r="B50" s="679" t="s">
        <v>117</v>
      </c>
      <c r="C50" s="680" t="s">
        <v>118</v>
      </c>
    </row>
    <row r="51" spans="1:3" ht="51">
      <c r="A51" s="701" t="s">
        <v>119</v>
      </c>
      <c r="B51" s="679" t="s">
        <v>120</v>
      </c>
      <c r="C51" s="680"/>
    </row>
    <row r="52" spans="1:3" ht="24.75">
      <c r="A52" s="701" t="s">
        <v>121</v>
      </c>
      <c r="B52" s="679" t="s">
        <v>122</v>
      </c>
      <c r="C52" s="680"/>
    </row>
    <row r="53" spans="1:3" ht="38.25">
      <c r="A53" s="701" t="s">
        <v>123</v>
      </c>
      <c r="B53" s="679" t="s">
        <v>124</v>
      </c>
      <c r="C53" s="702"/>
    </row>
    <row r="54" spans="1:3" ht="38.25">
      <c r="A54" s="701" t="s">
        <v>125</v>
      </c>
      <c r="B54" s="679" t="s">
        <v>126</v>
      </c>
      <c r="C54" s="702"/>
    </row>
    <row r="55" spans="1:3" ht="38.25">
      <c r="A55" s="701" t="s">
        <v>127</v>
      </c>
      <c r="B55" s="679" t="s">
        <v>128</v>
      </c>
      <c r="C55" s="702"/>
    </row>
    <row r="56" spans="1:3" ht="112.5">
      <c r="A56" s="701" t="s">
        <v>129</v>
      </c>
      <c r="B56" s="679" t="s">
        <v>130</v>
      </c>
      <c r="C56" s="680" t="s">
        <v>131</v>
      </c>
    </row>
    <row r="57" spans="1:3" ht="76.5">
      <c r="A57" s="701" t="s">
        <v>132</v>
      </c>
      <c r="B57" s="679" t="s">
        <v>133</v>
      </c>
      <c r="C57" s="702"/>
    </row>
    <row r="58" spans="1:3" ht="75">
      <c r="A58" s="701" t="s">
        <v>134</v>
      </c>
      <c r="B58" s="679" t="s">
        <v>135</v>
      </c>
      <c r="C58" s="680" t="s">
        <v>136</v>
      </c>
    </row>
    <row r="59" spans="1:3" ht="38.25">
      <c r="A59" s="701" t="s">
        <v>137</v>
      </c>
      <c r="B59" s="679" t="s">
        <v>138</v>
      </c>
      <c r="C59" s="680" t="s">
        <v>139</v>
      </c>
    </row>
    <row r="60" spans="1:3" ht="29.25" customHeight="1">
      <c r="A60" s="703" t="s">
        <v>140</v>
      </c>
      <c r="B60" s="694" t="s">
        <v>141</v>
      </c>
      <c r="C60" s="704"/>
    </row>
    <row r="61" spans="1:3">
      <c r="A61" s="705"/>
      <c r="B61" s="705"/>
      <c r="C61" s="705"/>
    </row>
  </sheetData>
  <mergeCells count="12">
    <mergeCell ref="A2:C2"/>
    <mergeCell ref="A3:C3"/>
    <mergeCell ref="A6:C6"/>
    <mergeCell ref="A7:C7"/>
    <mergeCell ref="A14:C14"/>
    <mergeCell ref="A38:C38"/>
    <mergeCell ref="A39:C39"/>
    <mergeCell ref="A15:C15"/>
    <mergeCell ref="A19:C19"/>
    <mergeCell ref="A20:C20"/>
    <mergeCell ref="A31:C31"/>
    <mergeCell ref="A32:C32"/>
  </mergeCells>
  <phoneticPr fontId="26" type="noConversion"/>
  <conditionalFormatting sqref="A50:A52">
    <cfRule type="cellIs" dxfId="652" priority="1" stopIfTrue="1" operator="equal">
      <formula>"tbd"</formula>
    </cfRule>
  </conditionalFormatting>
  <pageMargins left="0.69930555555555596" right="0.69930555555555596" top="0.75" bottom="0.75" header="0.3" footer="0.3"/>
  <pageSetup paperSize="9" orientation="portrait" horizontalDpi="300" verticalDpi="30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J46"/>
  <sheetViews>
    <sheetView workbookViewId="0">
      <selection activeCell="B9" sqref="B9:D14"/>
    </sheetView>
  </sheetViews>
  <sheetFormatPr defaultColWidth="9" defaultRowHeight="14.25"/>
  <cols>
    <col min="2" max="2" width="12" customWidth="1"/>
    <col min="3" max="4" width="16.125" customWidth="1"/>
    <col min="5" max="5" width="15" customWidth="1"/>
    <col min="6" max="6" width="14.125" customWidth="1"/>
    <col min="7" max="7" width="12.5" customWidth="1"/>
    <col min="8" max="8" width="31.625" customWidth="1"/>
    <col min="9" max="9" width="29.375" customWidth="1"/>
  </cols>
  <sheetData>
    <row r="1" spans="1:10" ht="9" customHeight="1"/>
    <row r="2" spans="1:10" ht="17.25" customHeight="1">
      <c r="A2" s="1585" t="s">
        <v>142</v>
      </c>
      <c r="B2" s="1585"/>
      <c r="C2" s="1585"/>
      <c r="D2" s="1585"/>
      <c r="E2" s="1585"/>
      <c r="F2" s="1585"/>
      <c r="G2" s="1585"/>
      <c r="H2" s="1585"/>
      <c r="I2" s="1585"/>
    </row>
    <row r="3" spans="1:10" ht="18" customHeight="1">
      <c r="A3" s="1587" t="s">
        <v>143</v>
      </c>
      <c r="B3" s="1587"/>
      <c r="C3" s="1587"/>
      <c r="D3" s="1587"/>
      <c r="E3" s="1587"/>
      <c r="F3" s="1587"/>
      <c r="G3" s="1587"/>
      <c r="H3" s="1587"/>
      <c r="I3" s="1587"/>
    </row>
    <row r="4" spans="1:10" ht="18.75">
      <c r="A4" s="1658"/>
      <c r="B4" s="1659"/>
      <c r="C4" s="1659"/>
      <c r="D4" s="1659"/>
      <c r="E4" s="1659"/>
      <c r="F4" s="1659"/>
      <c r="G4" s="1659"/>
      <c r="H4" s="1659"/>
    </row>
    <row r="5" spans="1:10" ht="17.25" customHeight="1">
      <c r="A5" s="655" t="s">
        <v>144</v>
      </c>
      <c r="B5" s="1660" t="s">
        <v>145</v>
      </c>
      <c r="C5" s="1660"/>
      <c r="D5" s="1661"/>
      <c r="E5" s="1662" t="s">
        <v>146</v>
      </c>
      <c r="F5" s="1663"/>
      <c r="G5" s="1663"/>
      <c r="H5" s="656" t="s">
        <v>147</v>
      </c>
      <c r="I5" s="664" t="s">
        <v>148</v>
      </c>
    </row>
    <row r="6" spans="1:10" ht="27" customHeight="1">
      <c r="A6" s="657">
        <v>1</v>
      </c>
      <c r="B6" s="1652" t="s">
        <v>149</v>
      </c>
      <c r="C6" s="1653"/>
      <c r="D6" s="1654"/>
      <c r="E6" s="1655" t="s">
        <v>150</v>
      </c>
      <c r="F6" s="1656"/>
      <c r="G6" s="1656"/>
      <c r="H6" s="658"/>
      <c r="I6" s="665" t="s">
        <v>151</v>
      </c>
    </row>
    <row r="7" spans="1:10" ht="39.75" customHeight="1">
      <c r="A7" s="659">
        <v>2</v>
      </c>
      <c r="B7" s="1622" t="s">
        <v>152</v>
      </c>
      <c r="C7" s="1618"/>
      <c r="D7" s="1619"/>
      <c r="E7" s="1650" t="s">
        <v>153</v>
      </c>
      <c r="F7" s="1651"/>
      <c r="G7" s="1651"/>
      <c r="H7" s="660"/>
      <c r="I7" s="666" t="s">
        <v>154</v>
      </c>
    </row>
    <row r="8" spans="1:10" ht="27" customHeight="1">
      <c r="A8" s="659">
        <v>3</v>
      </c>
      <c r="B8" s="1657" t="s">
        <v>155</v>
      </c>
      <c r="C8" s="1633"/>
      <c r="D8" s="1634"/>
      <c r="E8" s="1641" t="s">
        <v>150</v>
      </c>
      <c r="F8" s="1642"/>
      <c r="G8" s="1642"/>
      <c r="H8" s="660"/>
      <c r="I8" s="22" t="s">
        <v>53</v>
      </c>
      <c r="J8" s="667"/>
    </row>
    <row r="9" spans="1:10" ht="27" customHeight="1">
      <c r="A9" s="1613">
        <v>4</v>
      </c>
      <c r="B9" s="1622" t="s">
        <v>156</v>
      </c>
      <c r="C9" s="1618"/>
      <c r="D9" s="1619"/>
      <c r="E9" s="1650" t="s">
        <v>157</v>
      </c>
      <c r="F9" s="1651"/>
      <c r="G9" s="1651"/>
      <c r="H9" s="660"/>
      <c r="I9" s="666" t="s">
        <v>158</v>
      </c>
    </row>
    <row r="10" spans="1:10" ht="27" customHeight="1">
      <c r="A10" s="1614"/>
      <c r="B10" s="1623"/>
      <c r="C10" s="1620"/>
      <c r="D10" s="1621"/>
      <c r="E10" s="1638" t="s">
        <v>159</v>
      </c>
      <c r="F10" s="1639"/>
      <c r="G10" s="1639"/>
      <c r="H10" s="661"/>
      <c r="I10" s="668" t="s">
        <v>82</v>
      </c>
    </row>
    <row r="11" spans="1:10" ht="27" customHeight="1">
      <c r="A11" s="1614"/>
      <c r="B11" s="1623"/>
      <c r="C11" s="1620"/>
      <c r="D11" s="1621"/>
      <c r="E11" s="1638" t="s">
        <v>160</v>
      </c>
      <c r="F11" s="1639"/>
      <c r="G11" s="1640"/>
      <c r="H11" s="661"/>
      <c r="I11" s="668" t="s">
        <v>161</v>
      </c>
    </row>
    <row r="12" spans="1:10" ht="27" customHeight="1">
      <c r="A12" s="1614"/>
      <c r="B12" s="1623"/>
      <c r="C12" s="1620"/>
      <c r="D12" s="1621"/>
      <c r="E12" s="1638" t="s">
        <v>162</v>
      </c>
      <c r="F12" s="1639"/>
      <c r="G12" s="1640"/>
      <c r="H12" s="661"/>
      <c r="I12" s="668" t="s">
        <v>163</v>
      </c>
    </row>
    <row r="13" spans="1:10" ht="27" customHeight="1">
      <c r="A13" s="1614"/>
      <c r="B13" s="1623"/>
      <c r="C13" s="1620"/>
      <c r="D13" s="1621"/>
      <c r="E13" s="1638" t="s">
        <v>164</v>
      </c>
      <c r="F13" s="1639"/>
      <c r="G13" s="1640"/>
      <c r="H13" s="661"/>
      <c r="I13" s="668" t="s">
        <v>165</v>
      </c>
    </row>
    <row r="14" spans="1:10" ht="27" customHeight="1">
      <c r="A14" s="1615"/>
      <c r="B14" s="1624"/>
      <c r="C14" s="1625"/>
      <c r="D14" s="1626"/>
      <c r="E14" s="1638" t="s">
        <v>166</v>
      </c>
      <c r="F14" s="1639"/>
      <c r="G14" s="1640"/>
      <c r="H14" s="661"/>
      <c r="I14" s="668" t="s">
        <v>167</v>
      </c>
    </row>
    <row r="15" spans="1:10" ht="27" customHeight="1">
      <c r="A15" s="1616">
        <v>5</v>
      </c>
      <c r="B15" s="1618" t="s">
        <v>168</v>
      </c>
      <c r="C15" s="1618"/>
      <c r="D15" s="1619"/>
      <c r="E15" s="1647" t="s">
        <v>169</v>
      </c>
      <c r="F15" s="1648"/>
      <c r="G15" s="1648"/>
      <c r="H15" s="660"/>
      <c r="I15" s="666" t="s">
        <v>170</v>
      </c>
      <c r="J15" s="669"/>
    </row>
    <row r="16" spans="1:10" ht="27" customHeight="1">
      <c r="A16" s="1616"/>
      <c r="B16" s="1620"/>
      <c r="C16" s="1620"/>
      <c r="D16" s="1621"/>
      <c r="E16" s="1638" t="s">
        <v>171</v>
      </c>
      <c r="F16" s="1639"/>
      <c r="G16" s="1639"/>
      <c r="H16" s="660"/>
      <c r="I16" s="666" t="s">
        <v>172</v>
      </c>
    </row>
    <row r="17" spans="1:9" ht="27" customHeight="1">
      <c r="A17" s="1616"/>
      <c r="B17" s="1620"/>
      <c r="C17" s="1620"/>
      <c r="D17" s="1621"/>
      <c r="E17" s="1649" t="s">
        <v>173</v>
      </c>
      <c r="F17" s="1639"/>
      <c r="G17" s="1640"/>
      <c r="H17" s="660"/>
      <c r="I17" s="666" t="s">
        <v>174</v>
      </c>
    </row>
    <row r="18" spans="1:9" ht="27" customHeight="1">
      <c r="A18" s="1616"/>
      <c r="B18" s="1620"/>
      <c r="C18" s="1620"/>
      <c r="D18" s="1621"/>
      <c r="E18" s="1638" t="s">
        <v>175</v>
      </c>
      <c r="F18" s="1639"/>
      <c r="G18" s="1640"/>
      <c r="H18" s="660"/>
      <c r="I18" s="666" t="s">
        <v>176</v>
      </c>
    </row>
    <row r="19" spans="1:9" ht="27" customHeight="1">
      <c r="A19" s="1616"/>
      <c r="B19" s="1620"/>
      <c r="C19" s="1620"/>
      <c r="D19" s="1621"/>
      <c r="E19" s="1638" t="s">
        <v>177</v>
      </c>
      <c r="F19" s="1639"/>
      <c r="G19" s="1640"/>
      <c r="H19" s="660"/>
      <c r="I19" s="666" t="s">
        <v>178</v>
      </c>
    </row>
    <row r="20" spans="1:9" ht="27" customHeight="1">
      <c r="A20" s="1616"/>
      <c r="B20" s="1620"/>
      <c r="C20" s="1620"/>
      <c r="D20" s="1621"/>
      <c r="E20" s="1638" t="s">
        <v>179</v>
      </c>
      <c r="F20" s="1639"/>
      <c r="G20" s="1640"/>
      <c r="H20" s="660"/>
      <c r="I20" s="666" t="s">
        <v>180</v>
      </c>
    </row>
    <row r="21" spans="1:9" ht="30" customHeight="1">
      <c r="A21" s="1613">
        <v>6</v>
      </c>
      <c r="B21" s="1617" t="s">
        <v>181</v>
      </c>
      <c r="C21" s="1618"/>
      <c r="D21" s="1619"/>
      <c r="E21" s="1638" t="s">
        <v>182</v>
      </c>
      <c r="F21" s="1639"/>
      <c r="G21" s="1640"/>
      <c r="H21" s="660"/>
      <c r="I21" s="666" t="s">
        <v>183</v>
      </c>
    </row>
    <row r="22" spans="1:9" ht="27" customHeight="1">
      <c r="A22" s="1614"/>
      <c r="B22" s="1620"/>
      <c r="C22" s="1620"/>
      <c r="D22" s="1621"/>
      <c r="E22" s="1638" t="s">
        <v>184</v>
      </c>
      <c r="F22" s="1639"/>
      <c r="G22" s="1640"/>
      <c r="H22" s="660"/>
      <c r="I22" s="666" t="s">
        <v>185</v>
      </c>
    </row>
    <row r="23" spans="1:9" ht="27" customHeight="1">
      <c r="A23" s="1614"/>
      <c r="B23" s="1620"/>
      <c r="C23" s="1620"/>
      <c r="D23" s="1621"/>
      <c r="E23" s="1638" t="s">
        <v>186</v>
      </c>
      <c r="F23" s="1639"/>
      <c r="G23" s="1640"/>
      <c r="H23" s="660"/>
      <c r="I23" s="666" t="s">
        <v>187</v>
      </c>
    </row>
    <row r="24" spans="1:9" ht="50.25" customHeight="1">
      <c r="A24" s="1615"/>
      <c r="B24" s="1620"/>
      <c r="C24" s="1620"/>
      <c r="D24" s="1621"/>
      <c r="E24" s="1638" t="s">
        <v>188</v>
      </c>
      <c r="F24" s="1639"/>
      <c r="G24" s="1640"/>
      <c r="H24" s="660"/>
      <c r="I24" s="666" t="s">
        <v>189</v>
      </c>
    </row>
    <row r="25" spans="1:9" ht="27" customHeight="1">
      <c r="A25" s="134">
        <v>7</v>
      </c>
      <c r="B25" s="1633" t="s">
        <v>190</v>
      </c>
      <c r="C25" s="1633"/>
      <c r="D25" s="1634"/>
      <c r="E25" s="1641" t="s">
        <v>150</v>
      </c>
      <c r="F25" s="1642"/>
      <c r="G25" s="1643"/>
      <c r="H25" s="660"/>
      <c r="I25" s="666" t="s">
        <v>191</v>
      </c>
    </row>
    <row r="26" spans="1:9" ht="31.5" customHeight="1">
      <c r="A26" s="657">
        <v>8</v>
      </c>
      <c r="B26" s="1624" t="s">
        <v>192</v>
      </c>
      <c r="C26" s="1625"/>
      <c r="D26" s="1626"/>
      <c r="E26" s="1644" t="s">
        <v>193</v>
      </c>
      <c r="F26" s="1645"/>
      <c r="G26" s="1646"/>
      <c r="H26" s="660"/>
      <c r="I26" s="766" t="s">
        <v>194</v>
      </c>
    </row>
    <row r="27" spans="1:9" ht="41.25" customHeight="1">
      <c r="A27" s="1613">
        <v>9</v>
      </c>
      <c r="B27" s="1622" t="s">
        <v>195</v>
      </c>
      <c r="C27" s="1618"/>
      <c r="D27" s="1619"/>
      <c r="E27" s="1627" t="s">
        <v>196</v>
      </c>
      <c r="F27" s="1628"/>
      <c r="G27" s="1629"/>
      <c r="H27" s="662"/>
      <c r="I27" s="767" t="s">
        <v>197</v>
      </c>
    </row>
    <row r="28" spans="1:9" ht="42.75" customHeight="1">
      <c r="A28" s="1614"/>
      <c r="B28" s="1623"/>
      <c r="C28" s="1620"/>
      <c r="D28" s="1621"/>
      <c r="E28" s="1630" t="s">
        <v>198</v>
      </c>
      <c r="F28" s="1631"/>
      <c r="G28" s="1632"/>
      <c r="H28" s="660"/>
      <c r="I28" s="766" t="s">
        <v>199</v>
      </c>
    </row>
    <row r="29" spans="1:9" ht="39" customHeight="1">
      <c r="A29" s="1615"/>
      <c r="B29" s="1624"/>
      <c r="C29" s="1625"/>
      <c r="D29" s="1626"/>
      <c r="E29" s="1630" t="s">
        <v>200</v>
      </c>
      <c r="F29" s="1631"/>
      <c r="G29" s="1632"/>
      <c r="H29" s="660"/>
      <c r="I29" s="766" t="s">
        <v>201</v>
      </c>
    </row>
    <row r="30" spans="1:9" ht="27" customHeight="1">
      <c r="A30" s="134">
        <v>10</v>
      </c>
      <c r="B30" s="1633" t="s">
        <v>202</v>
      </c>
      <c r="C30" s="1633"/>
      <c r="D30" s="1634"/>
      <c r="E30" s="1635" t="s">
        <v>150</v>
      </c>
      <c r="F30" s="1636"/>
      <c r="G30" s="1637"/>
      <c r="H30" s="660" t="s">
        <v>203</v>
      </c>
      <c r="I30" s="666" t="s">
        <v>204</v>
      </c>
    </row>
    <row r="31" spans="1:9" ht="27" customHeight="1">
      <c r="A31" s="663">
        <v>11</v>
      </c>
      <c r="B31" s="1607" t="s">
        <v>205</v>
      </c>
      <c r="C31" s="1607"/>
      <c r="D31" s="1608"/>
      <c r="E31" s="1609" t="s">
        <v>150</v>
      </c>
      <c r="F31" s="1610"/>
      <c r="G31" s="1610"/>
      <c r="H31" s="660"/>
      <c r="I31" s="666" t="s">
        <v>206</v>
      </c>
    </row>
    <row r="32" spans="1:9">
      <c r="H32" s="278"/>
    </row>
    <row r="45" spans="4:9">
      <c r="D45" s="1611" t="s">
        <v>207</v>
      </c>
      <c r="E45" s="1612"/>
      <c r="F45" s="1612"/>
      <c r="G45" s="1612"/>
      <c r="H45" s="1612"/>
      <c r="I45" s="1612"/>
    </row>
    <row r="46" spans="4:9">
      <c r="D46" s="1611" t="s">
        <v>207</v>
      </c>
      <c r="E46" s="1612"/>
      <c r="F46" s="1612"/>
      <c r="G46" s="1612"/>
      <c r="H46" s="1612"/>
      <c r="I46" s="1612"/>
    </row>
  </sheetData>
  <mergeCells count="48">
    <mergeCell ref="A2:I2"/>
    <mergeCell ref="A3:I3"/>
    <mergeCell ref="A4:H4"/>
    <mergeCell ref="B5:D5"/>
    <mergeCell ref="E5:G5"/>
    <mergeCell ref="B6:D6"/>
    <mergeCell ref="E6:G6"/>
    <mergeCell ref="B7:D7"/>
    <mergeCell ref="E7:G7"/>
    <mergeCell ref="B8:D8"/>
    <mergeCell ref="E8:G8"/>
    <mergeCell ref="E9:G9"/>
    <mergeCell ref="E10:G10"/>
    <mergeCell ref="E11:G11"/>
    <mergeCell ref="E12:G12"/>
    <mergeCell ref="E13:G13"/>
    <mergeCell ref="E14:G14"/>
    <mergeCell ref="E15:G15"/>
    <mergeCell ref="E16:G16"/>
    <mergeCell ref="E17:G17"/>
    <mergeCell ref="E18:G18"/>
    <mergeCell ref="E19:G19"/>
    <mergeCell ref="E20:G20"/>
    <mergeCell ref="E21:G21"/>
    <mergeCell ref="E22:G22"/>
    <mergeCell ref="E23:G23"/>
    <mergeCell ref="E30:G30"/>
    <mergeCell ref="E24:G24"/>
    <mergeCell ref="B25:D25"/>
    <mergeCell ref="E25:G25"/>
    <mergeCell ref="B26:D26"/>
    <mergeCell ref="E26:G26"/>
    <mergeCell ref="B31:D31"/>
    <mergeCell ref="E31:G31"/>
    <mergeCell ref="D45:I45"/>
    <mergeCell ref="D46:I46"/>
    <mergeCell ref="A9:A14"/>
    <mergeCell ref="A15:A20"/>
    <mergeCell ref="A21:A24"/>
    <mergeCell ref="A27:A29"/>
    <mergeCell ref="B21:D24"/>
    <mergeCell ref="B27:D29"/>
    <mergeCell ref="B9:D14"/>
    <mergeCell ref="B15:D20"/>
    <mergeCell ref="E27:G27"/>
    <mergeCell ref="E28:G28"/>
    <mergeCell ref="E29:G29"/>
    <mergeCell ref="B30:D30"/>
  </mergeCells>
  <phoneticPr fontId="26" type="noConversion"/>
  <hyperlinks>
    <hyperlink ref="I6" location="Services!A1" display="Services" xr:uid="{00000000-0004-0000-0300-000000000000}"/>
    <hyperlink ref="I7" location="TimingParameters!A1" display="TimingParameters" xr:uid="{00000000-0004-0000-0300-000001000000}"/>
    <hyperlink ref="I8" location="'Communication Contorl Type'!A1" display="Communication Contorl Type" xr:uid="{00000000-0004-0000-0300-000002000000}"/>
    <hyperlink ref="I9" location="DTCList!A1" display="DTCList" xr:uid="{00000000-0004-0000-0300-000003000000}"/>
    <hyperlink ref="I10" location="DTCStatus!A1" display="DTCStatus" xr:uid="{00000000-0004-0000-0300-000004000000}"/>
    <hyperlink ref="I11" location="'Snapshot List'!A1" display="Snapshot List" xr:uid="{00000000-0004-0000-0300-000005000000}"/>
    <hyperlink ref="I12" location="'Snapshot List DTC'!A1" display="Snapshot List DTC" xr:uid="{00000000-0004-0000-0300-000006000000}"/>
    <hyperlink ref="I13" location="'Extended Data List'!A1" display="Extended Data List" xr:uid="{00000000-0004-0000-0300-000007000000}"/>
    <hyperlink ref="I14" location="'Extended Data List DTC'!A1" display="Extended Data List DTC" xr:uid="{00000000-0004-0000-0300-000008000000}"/>
    <hyperlink ref="I15" location="'DIDList(All)'!A1" display="DIDList(All)" xr:uid="{00000000-0004-0000-0300-000009000000}"/>
    <hyperlink ref="I16" location="'StoredData DID'!A1" display="StoredData DID" xr:uid="{00000000-0004-0000-0300-00000A000000}"/>
    <hyperlink ref="I17" location="'DynamicData DID'!A1" display="DynamicData DID" xr:uid="{00000000-0004-0000-0300-00000B000000}"/>
    <hyperlink ref="I18" location="'EOL Config DID'!A1" display="EOL Config DID" xr:uid="{00000000-0004-0000-0300-00000C000000}"/>
    <hyperlink ref="I19" location="'IO DID'!A1" display="IO DID" xr:uid="{00000000-0004-0000-0300-00000D000000}"/>
    <hyperlink ref="I20" location="'Routine DID'!A1" display="Routine DID" xr:uid="{00000000-0004-0000-0300-00000E000000}"/>
    <hyperlink ref="I30" location="Terms!A1" display="Terms" xr:uid="{00000000-0004-0000-0300-00000F000000}"/>
    <hyperlink ref="I31" location="OIL!A1" display="OIL" xr:uid="{00000000-0004-0000-0300-000010000000}"/>
    <hyperlink ref="I25" location="NRC!A1" display="NRC" xr:uid="{00000000-0004-0000-0300-000011000000}"/>
    <hyperlink ref="I21" location="'0x23、0x3D service'!A1" display="0x23、0x3D service" xr:uid="{00000000-0004-0000-0300-000012000000}"/>
    <hyperlink ref="I22" location="'0x2C service'!A1" display="0x2C service" xr:uid="{00000000-0004-0000-0300-000013000000}"/>
    <hyperlink ref="I23" location="'0x2A service'!A1" display="0x2A service" xr:uid="{00000000-0004-0000-0300-000014000000}"/>
    <hyperlink ref="I24" location="'0x34、0x36、0x37 service'!A1" display="0x34、0x36、0x37 service" xr:uid="{00000000-0004-0000-0300-000015000000}"/>
    <hyperlink ref="I26" location="'OBD Services'!A1" display="OBD Services" xr:uid="{00000000-0004-0000-0300-000016000000}"/>
    <hyperlink ref="I27" location="PID!A1" display="PID" xr:uid="{00000000-0004-0000-0300-000017000000}"/>
    <hyperlink ref="I28" location="MID!A1" display="MID" xr:uid="{00000000-0004-0000-0300-000018000000}"/>
    <hyperlink ref="I29" location="INFO!A1" display="INFO" xr:uid="{00000000-0004-0000-0300-000019000000}"/>
  </hyperlinks>
  <printOptions horizontalCentered="1"/>
  <pageMargins left="0.74791666666666701" right="0.74791666666666701" top="0.98402777777777795" bottom="0.98402777777777795" header="0.51180555555555596" footer="0.51180555555555596"/>
  <pageSetup paperSize="9" orientation="landscape" horizontalDpi="300" verticalDpi="300"/>
  <headerFooter alignWithMargins="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BJ108"/>
  <sheetViews>
    <sheetView topLeftCell="A15" workbookViewId="0">
      <pane xSplit="3" ySplit="4" topLeftCell="F19" activePane="bottomRight" state="frozen"/>
      <selection activeCell="H8" sqref="H8:N18"/>
      <selection pane="topRight" activeCell="H8" sqref="H8:N18"/>
      <selection pane="bottomLeft" activeCell="H8" sqref="H8:N18"/>
      <selection pane="bottomRight" activeCell="M51" sqref="M51"/>
    </sheetView>
  </sheetViews>
  <sheetFormatPr defaultColWidth="9" defaultRowHeight="14.25"/>
  <cols>
    <col min="1" max="1" width="8.875" customWidth="1"/>
    <col min="2" max="2" width="22" customWidth="1"/>
    <col min="3" max="3" width="13.5" customWidth="1"/>
    <col min="4" max="4" width="29.375" customWidth="1"/>
    <col min="5" max="5" width="14.125" customWidth="1"/>
    <col min="6" max="7" width="12.25" customWidth="1"/>
    <col min="8" max="8" width="11.75" hidden="1" customWidth="1"/>
    <col min="9" max="9" width="8.625" customWidth="1"/>
    <col min="10" max="10" width="8.5" hidden="1" customWidth="1"/>
    <col min="11" max="11" width="8.5" customWidth="1"/>
    <col min="12" max="12" width="10.625" customWidth="1"/>
    <col min="13" max="13" width="8.5" customWidth="1"/>
    <col min="14" max="14" width="6.75" customWidth="1"/>
    <col min="15" max="15" width="9.125" customWidth="1"/>
    <col min="16" max="16" width="6.625" customWidth="1"/>
    <col min="17" max="17" width="6.875" customWidth="1"/>
    <col min="18" max="18" width="7.375" customWidth="1"/>
    <col min="19" max="21" width="7.875" customWidth="1"/>
    <col min="22" max="22" width="11" customWidth="1"/>
    <col min="23" max="23" width="11.75" customWidth="1"/>
    <col min="24" max="24" width="9.625" customWidth="1"/>
    <col min="25" max="25" width="11" customWidth="1"/>
    <col min="26" max="26" width="10.5" customWidth="1"/>
    <col min="27" max="27" width="14.75" customWidth="1"/>
  </cols>
  <sheetData>
    <row r="1" spans="1:29" ht="15" customHeight="1">
      <c r="A1" s="341"/>
      <c r="B1" s="341"/>
      <c r="C1" s="341"/>
      <c r="D1" s="341"/>
      <c r="E1" s="341"/>
      <c r="F1" s="473"/>
      <c r="G1" s="341"/>
      <c r="H1" s="341"/>
      <c r="I1" s="341"/>
      <c r="J1" s="341"/>
      <c r="K1" s="341"/>
      <c r="L1" s="341"/>
      <c r="M1" s="341"/>
      <c r="N1" s="341"/>
      <c r="O1" s="473"/>
      <c r="P1" s="473"/>
      <c r="Q1" s="473"/>
      <c r="R1" s="473"/>
      <c r="S1" s="473"/>
      <c r="T1" s="473"/>
      <c r="U1" s="473"/>
      <c r="V1" s="473"/>
      <c r="W1" s="473"/>
      <c r="X1" s="473"/>
      <c r="Y1" s="473"/>
      <c r="Z1" s="473"/>
      <c r="AA1" s="342"/>
    </row>
    <row r="2" spans="1:29" ht="15" customHeight="1">
      <c r="A2" s="1723" t="s">
        <v>208</v>
      </c>
      <c r="B2" s="1723"/>
      <c r="C2" s="1723"/>
      <c r="D2" s="1723"/>
      <c r="E2" s="1723"/>
      <c r="F2" s="1723"/>
      <c r="G2" s="1723"/>
      <c r="H2" s="1723"/>
      <c r="I2" s="1723"/>
      <c r="J2" s="1723"/>
      <c r="K2" s="1723"/>
      <c r="L2" s="1723"/>
      <c r="M2" s="1723"/>
      <c r="N2" s="1723"/>
      <c r="O2" s="1723"/>
      <c r="P2" s="1723"/>
      <c r="Q2" s="1723"/>
      <c r="R2" s="1723"/>
      <c r="S2" s="1723"/>
      <c r="T2" s="1723"/>
      <c r="U2" s="1723"/>
      <c r="V2" s="1723"/>
      <c r="W2" s="1723"/>
      <c r="X2" s="1723"/>
      <c r="Y2" s="1723"/>
      <c r="Z2" s="1723"/>
      <c r="AA2" s="1723"/>
    </row>
    <row r="3" spans="1:29" ht="15.75" customHeight="1">
      <c r="A3" s="1724" t="s">
        <v>209</v>
      </c>
      <c r="B3" s="1724"/>
      <c r="C3" s="1724"/>
      <c r="D3" s="1724"/>
      <c r="E3" s="1724"/>
      <c r="F3" s="1724"/>
      <c r="G3" s="1724"/>
      <c r="H3" s="1724"/>
      <c r="I3" s="1724"/>
      <c r="J3" s="1724"/>
      <c r="K3" s="1724"/>
      <c r="L3" s="1724"/>
      <c r="M3" s="1724"/>
      <c r="N3" s="1724"/>
      <c r="O3" s="1724"/>
      <c r="P3" s="1724"/>
      <c r="Q3" s="1724"/>
      <c r="R3" s="1724"/>
      <c r="S3" s="1724"/>
      <c r="T3" s="1724"/>
      <c r="U3" s="1724"/>
      <c r="V3" s="1724"/>
      <c r="W3" s="1724"/>
      <c r="X3" s="1724"/>
      <c r="Y3" s="1724"/>
      <c r="Z3" s="1724"/>
      <c r="AA3" s="1724"/>
    </row>
    <row r="4" spans="1:29" ht="8.25" hidden="1" customHeight="1">
      <c r="A4" s="173"/>
      <c r="B4" s="173"/>
      <c r="C4" s="173"/>
      <c r="D4" s="173"/>
      <c r="E4" s="173"/>
      <c r="F4" s="173"/>
      <c r="G4" s="173"/>
      <c r="H4" s="173"/>
      <c r="I4" s="173"/>
      <c r="J4" s="173"/>
      <c r="K4" s="173"/>
      <c r="L4" s="173"/>
      <c r="M4" s="173"/>
      <c r="N4" s="173"/>
      <c r="O4" s="173"/>
      <c r="P4" s="173"/>
      <c r="Q4" s="173"/>
      <c r="R4" s="173"/>
      <c r="S4" s="173"/>
      <c r="T4" s="173"/>
      <c r="U4" s="173"/>
      <c r="V4" s="173"/>
      <c r="W4" s="173"/>
      <c r="X4" s="173"/>
      <c r="Y4" s="173"/>
      <c r="Z4" s="173"/>
      <c r="AA4" s="173"/>
    </row>
    <row r="5" spans="1:29" s="472" customFormat="1" ht="18" hidden="1" customHeight="1">
      <c r="A5" s="474" t="s">
        <v>210</v>
      </c>
      <c r="B5" s="475" t="s">
        <v>211</v>
      </c>
      <c r="C5" s="1717" t="s">
        <v>212</v>
      </c>
      <c r="D5" s="1718"/>
      <c r="E5" s="1718"/>
      <c r="F5" s="1718"/>
      <c r="G5" s="1718"/>
      <c r="H5" s="1718"/>
      <c r="I5" s="1718"/>
      <c r="J5" s="1718"/>
      <c r="K5" s="1718"/>
      <c r="L5" s="1718"/>
      <c r="M5" s="1718"/>
      <c r="N5" s="1718"/>
      <c r="O5" s="1718"/>
      <c r="P5" s="1718"/>
      <c r="Q5" s="1718"/>
      <c r="R5" s="1718"/>
      <c r="S5" s="1718"/>
      <c r="T5" s="1718"/>
      <c r="U5" s="1718"/>
      <c r="V5" s="1718"/>
      <c r="W5" s="1718"/>
      <c r="X5" s="1718"/>
      <c r="Y5" s="1718"/>
      <c r="Z5" s="1718"/>
      <c r="AA5" s="1719"/>
    </row>
    <row r="6" spans="1:29" s="472" customFormat="1" ht="13.5" hidden="1" customHeight="1">
      <c r="A6" s="476">
        <v>1</v>
      </c>
      <c r="B6" s="477" t="s">
        <v>213</v>
      </c>
      <c r="C6" s="1720" t="s">
        <v>214</v>
      </c>
      <c r="D6" s="1721"/>
      <c r="E6" s="1721"/>
      <c r="F6" s="1721"/>
      <c r="G6" s="1721"/>
      <c r="H6" s="1721"/>
      <c r="I6" s="1721"/>
      <c r="J6" s="1721"/>
      <c r="K6" s="1721"/>
      <c r="L6" s="1721"/>
      <c r="M6" s="1721"/>
      <c r="N6" s="1721"/>
      <c r="O6" s="1721"/>
      <c r="P6" s="1721"/>
      <c r="Q6" s="1721"/>
      <c r="R6" s="1721"/>
      <c r="S6" s="1721"/>
      <c r="T6" s="1721"/>
      <c r="U6" s="1721"/>
      <c r="V6" s="1721"/>
      <c r="W6" s="1721"/>
      <c r="X6" s="1721"/>
      <c r="Y6" s="1721"/>
      <c r="Z6" s="1721"/>
      <c r="AA6" s="1722"/>
    </row>
    <row r="7" spans="1:29" s="472" customFormat="1" ht="14.25" hidden="1" customHeight="1">
      <c r="A7" s="478">
        <v>2</v>
      </c>
      <c r="B7" s="479" t="s">
        <v>215</v>
      </c>
      <c r="C7" s="1711" t="s">
        <v>216</v>
      </c>
      <c r="D7" s="1712"/>
      <c r="E7" s="1712"/>
      <c r="F7" s="1712"/>
      <c r="G7" s="1712"/>
      <c r="H7" s="1712"/>
      <c r="I7" s="1712"/>
      <c r="J7" s="1712"/>
      <c r="K7" s="1712"/>
      <c r="L7" s="1712"/>
      <c r="M7" s="1712"/>
      <c r="N7" s="1712"/>
      <c r="O7" s="1712"/>
      <c r="P7" s="1712"/>
      <c r="Q7" s="1712"/>
      <c r="R7" s="1712"/>
      <c r="S7" s="1712"/>
      <c r="T7" s="1712"/>
      <c r="U7" s="1712"/>
      <c r="V7" s="1712"/>
      <c r="W7" s="1712"/>
      <c r="X7" s="1712"/>
      <c r="Y7" s="1712"/>
      <c r="Z7" s="1712"/>
      <c r="AA7" s="1713"/>
    </row>
    <row r="8" spans="1:29" s="472" customFormat="1" ht="12.75" hidden="1" customHeight="1">
      <c r="A8" s="478">
        <v>3</v>
      </c>
      <c r="B8" s="479" t="s">
        <v>217</v>
      </c>
      <c r="C8" s="1711" t="s">
        <v>218</v>
      </c>
      <c r="D8" s="1712"/>
      <c r="E8" s="1712"/>
      <c r="F8" s="1712"/>
      <c r="G8" s="1712"/>
      <c r="H8" s="1712"/>
      <c r="I8" s="1712"/>
      <c r="J8" s="1712"/>
      <c r="K8" s="1712"/>
      <c r="L8" s="1712"/>
      <c r="M8" s="1712"/>
      <c r="N8" s="1712"/>
      <c r="O8" s="1712"/>
      <c r="P8" s="1712"/>
      <c r="Q8" s="1712"/>
      <c r="R8" s="1712"/>
      <c r="S8" s="1712"/>
      <c r="T8" s="1712"/>
      <c r="U8" s="1712"/>
      <c r="V8" s="1712"/>
      <c r="W8" s="1712"/>
      <c r="X8" s="1712"/>
      <c r="Y8" s="1712"/>
      <c r="Z8" s="1712"/>
      <c r="AA8" s="1713"/>
    </row>
    <row r="9" spans="1:29" s="472" customFormat="1" ht="14.25" hidden="1" customHeight="1">
      <c r="A9" s="480">
        <v>4</v>
      </c>
      <c r="B9" s="481" t="s">
        <v>219</v>
      </c>
      <c r="C9" s="1714" t="s">
        <v>220</v>
      </c>
      <c r="D9" s="1715"/>
      <c r="E9" s="1715"/>
      <c r="F9" s="1715"/>
      <c r="G9" s="1715"/>
      <c r="H9" s="1715"/>
      <c r="I9" s="1715"/>
      <c r="J9" s="1715"/>
      <c r="K9" s="1715"/>
      <c r="L9" s="1715"/>
      <c r="M9" s="1715"/>
      <c r="N9" s="1715"/>
      <c r="O9" s="1715"/>
      <c r="P9" s="1715"/>
      <c r="Q9" s="1715"/>
      <c r="R9" s="1715"/>
      <c r="S9" s="1715"/>
      <c r="T9" s="1715"/>
      <c r="U9" s="1715"/>
      <c r="V9" s="1715"/>
      <c r="W9" s="1715"/>
      <c r="X9" s="1715"/>
      <c r="Y9" s="1715"/>
      <c r="Z9" s="1715"/>
      <c r="AA9" s="1716"/>
    </row>
    <row r="10" spans="1:29" s="125" customFormat="1" ht="14.25" customHeight="1" thickBot="1">
      <c r="A10" s="482"/>
      <c r="B10" s="482"/>
      <c r="C10" s="483"/>
      <c r="D10" s="483"/>
      <c r="E10" s="483"/>
      <c r="F10" s="483"/>
      <c r="G10" s="483"/>
      <c r="H10" s="483"/>
      <c r="I10" s="483"/>
      <c r="J10" s="483"/>
      <c r="K10" s="483"/>
      <c r="L10" s="483"/>
      <c r="M10" s="483"/>
      <c r="N10" s="483"/>
      <c r="O10" s="483"/>
      <c r="P10" s="483"/>
      <c r="Q10" s="483"/>
      <c r="R10" s="483"/>
      <c r="S10" s="483"/>
      <c r="T10" s="483"/>
      <c r="U10" s="483"/>
      <c r="V10" s="483"/>
      <c r="W10" s="483"/>
      <c r="X10" s="483"/>
      <c r="Y10" s="483"/>
      <c r="Z10" s="483"/>
      <c r="AA10" s="483"/>
    </row>
    <row r="11" spans="1:29" s="253" customFormat="1" ht="16.5" customHeight="1">
      <c r="A11" s="484" t="s">
        <v>221</v>
      </c>
      <c r="B11" s="485" t="s">
        <v>222</v>
      </c>
      <c r="C11" s="1717" t="s">
        <v>212</v>
      </c>
      <c r="D11" s="1718"/>
      <c r="E11" s="1718"/>
      <c r="F11" s="1718"/>
      <c r="G11" s="1718"/>
      <c r="H11" s="1718"/>
      <c r="I11" s="1718"/>
      <c r="J11" s="1718"/>
      <c r="K11" s="1718"/>
      <c r="L11" s="1718"/>
      <c r="M11" s="1718"/>
      <c r="N11" s="1718"/>
      <c r="O11" s="1718"/>
      <c r="P11" s="1718"/>
      <c r="Q11" s="1718"/>
      <c r="R11" s="1718"/>
      <c r="S11" s="1718"/>
      <c r="T11" s="1718"/>
      <c r="U11" s="1718"/>
      <c r="V11" s="1718"/>
      <c r="W11" s="1718"/>
      <c r="X11" s="1718"/>
      <c r="Y11" s="1718"/>
      <c r="Z11" s="1718"/>
      <c r="AA11" s="1719"/>
    </row>
    <row r="12" spans="1:29" s="125" customFormat="1" ht="15" customHeight="1">
      <c r="A12" s="476">
        <v>1</v>
      </c>
      <c r="B12" s="477" t="s">
        <v>223</v>
      </c>
      <c r="C12" s="1720"/>
      <c r="D12" s="1721"/>
      <c r="E12" s="1721"/>
      <c r="F12" s="1721"/>
      <c r="G12" s="1721"/>
      <c r="H12" s="1721"/>
      <c r="I12" s="1721"/>
      <c r="J12" s="1721"/>
      <c r="K12" s="1721"/>
      <c r="L12" s="1721"/>
      <c r="M12" s="1721"/>
      <c r="N12" s="1721"/>
      <c r="O12" s="1721"/>
      <c r="P12" s="1721"/>
      <c r="Q12" s="1721"/>
      <c r="R12" s="1721"/>
      <c r="S12" s="1721"/>
      <c r="T12" s="1721"/>
      <c r="U12" s="1721"/>
      <c r="V12" s="1721"/>
      <c r="W12" s="1721"/>
      <c r="X12" s="1721"/>
      <c r="Y12" s="1721"/>
      <c r="Z12" s="1721"/>
      <c r="AA12" s="1722"/>
    </row>
    <row r="13" spans="1:29" s="125" customFormat="1" ht="15" customHeight="1">
      <c r="A13" s="486">
        <v>2</v>
      </c>
      <c r="B13" s="487" t="s">
        <v>224</v>
      </c>
      <c r="C13" s="1694"/>
      <c r="D13" s="1695"/>
      <c r="E13" s="1695"/>
      <c r="F13" s="1695"/>
      <c r="G13" s="1695"/>
      <c r="H13" s="1695"/>
      <c r="I13" s="1695"/>
      <c r="J13" s="1695"/>
      <c r="K13" s="1695"/>
      <c r="L13" s="1695"/>
      <c r="M13" s="1695"/>
      <c r="N13" s="1695"/>
      <c r="O13" s="1695"/>
      <c r="P13" s="1695"/>
      <c r="Q13" s="1695"/>
      <c r="R13" s="1695"/>
      <c r="S13" s="1695"/>
      <c r="T13" s="1695"/>
      <c r="U13" s="1695"/>
      <c r="V13" s="1695"/>
      <c r="W13" s="1695"/>
      <c r="X13" s="1695"/>
      <c r="Y13" s="1695"/>
      <c r="Z13" s="1695"/>
      <c r="AA13" s="1696"/>
    </row>
    <row r="14" spans="1:29" s="125" customFormat="1" ht="15" customHeight="1">
      <c r="A14" s="478">
        <v>3</v>
      </c>
      <c r="B14" s="488"/>
      <c r="C14" s="1694"/>
      <c r="D14" s="1695"/>
      <c r="E14" s="1695"/>
      <c r="F14" s="1695"/>
      <c r="G14" s="1695"/>
      <c r="H14" s="1695"/>
      <c r="I14" s="1695"/>
      <c r="J14" s="1695"/>
      <c r="K14" s="1695"/>
      <c r="L14" s="1695"/>
      <c r="M14" s="1695"/>
      <c r="N14" s="1695"/>
      <c r="O14" s="1695"/>
      <c r="P14" s="1695"/>
      <c r="Q14" s="1695"/>
      <c r="R14" s="1695"/>
      <c r="S14" s="1695"/>
      <c r="T14" s="1695"/>
      <c r="U14" s="1695"/>
      <c r="V14" s="1695"/>
      <c r="W14" s="1695"/>
      <c r="X14" s="1695"/>
      <c r="Y14" s="1695"/>
      <c r="Z14" s="1695"/>
      <c r="AA14" s="1696"/>
    </row>
    <row r="15" spans="1:29" s="125" customFormat="1" ht="15" customHeight="1">
      <c r="A15" s="489"/>
      <c r="B15" s="490"/>
      <c r="C15" s="1697"/>
      <c r="D15" s="1698"/>
      <c r="E15" s="1698"/>
      <c r="F15" s="1698"/>
      <c r="G15" s="1698"/>
      <c r="H15" s="1698"/>
      <c r="I15" s="1698"/>
      <c r="J15" s="1698"/>
      <c r="K15" s="1698"/>
      <c r="L15" s="1698"/>
      <c r="M15" s="1698"/>
      <c r="N15" s="1698"/>
      <c r="O15" s="1698"/>
      <c r="P15" s="1698"/>
      <c r="Q15" s="1698"/>
      <c r="R15" s="1698"/>
      <c r="S15" s="1698"/>
      <c r="T15" s="1698"/>
      <c r="U15" s="1698"/>
      <c r="V15" s="1698"/>
      <c r="W15" s="1698"/>
      <c r="X15" s="1698"/>
      <c r="Y15" s="1698"/>
      <c r="Z15" s="1698"/>
      <c r="AA15" s="1699"/>
      <c r="AB15" s="630"/>
      <c r="AC15" s="631"/>
    </row>
    <row r="16" spans="1:29" s="125" customFormat="1" ht="15" customHeight="1">
      <c r="A16" s="491"/>
      <c r="B16" s="492"/>
      <c r="C16" s="493"/>
      <c r="D16" s="493"/>
      <c r="E16" s="493"/>
      <c r="F16" s="492"/>
      <c r="G16" s="492"/>
      <c r="H16" s="492"/>
      <c r="I16" s="492"/>
      <c r="J16" s="492"/>
      <c r="K16" s="492"/>
      <c r="L16" s="492"/>
      <c r="M16" s="492"/>
      <c r="N16" s="492"/>
      <c r="O16" s="492"/>
      <c r="P16" s="492"/>
      <c r="Q16" s="492"/>
      <c r="R16" s="492"/>
      <c r="S16" s="492"/>
      <c r="T16" s="492"/>
      <c r="U16" s="492"/>
      <c r="V16" s="492"/>
      <c r="W16" s="492"/>
      <c r="X16" s="492"/>
      <c r="Y16" s="492"/>
      <c r="Z16" s="492"/>
      <c r="AA16" s="492"/>
    </row>
    <row r="17" spans="1:62" s="125" customFormat="1" ht="33" customHeight="1">
      <c r="A17" s="1667" t="s">
        <v>225</v>
      </c>
      <c r="B17" s="1691" t="s">
        <v>226</v>
      </c>
      <c r="C17" s="1669" t="s">
        <v>227</v>
      </c>
      <c r="D17" s="1667" t="s">
        <v>228</v>
      </c>
      <c r="E17" s="1669" t="s">
        <v>229</v>
      </c>
      <c r="F17" s="1691" t="s">
        <v>230</v>
      </c>
      <c r="G17" s="1700" t="s">
        <v>231</v>
      </c>
      <c r="H17" s="1701"/>
      <c r="I17" s="1701"/>
      <c r="J17" s="1701"/>
      <c r="K17" s="1700" t="s">
        <v>232</v>
      </c>
      <c r="L17" s="1701"/>
      <c r="M17" s="1702"/>
      <c r="N17" s="1703" t="s">
        <v>233</v>
      </c>
      <c r="O17" s="1704"/>
      <c r="P17" s="1700" t="s">
        <v>234</v>
      </c>
      <c r="Q17" s="1701"/>
      <c r="R17" s="1701"/>
      <c r="S17" s="1701"/>
      <c r="T17" s="1702"/>
      <c r="U17" s="1705" t="s">
        <v>235</v>
      </c>
      <c r="V17" s="1706"/>
      <c r="W17" s="1706"/>
      <c r="X17" s="1706"/>
      <c r="Y17" s="1667"/>
      <c r="Z17" s="1707" t="s">
        <v>236</v>
      </c>
      <c r="AA17" s="1709" t="s">
        <v>237</v>
      </c>
      <c r="AB17" s="632"/>
    </row>
    <row r="18" spans="1:62" s="125" customFormat="1" ht="34.5" customHeight="1" thickBot="1">
      <c r="A18" s="1668"/>
      <c r="B18" s="1692"/>
      <c r="C18" s="1670"/>
      <c r="D18" s="1668"/>
      <c r="E18" s="1670"/>
      <c r="F18" s="1692"/>
      <c r="G18" s="244" t="s">
        <v>238</v>
      </c>
      <c r="H18" s="244" t="s">
        <v>239</v>
      </c>
      <c r="I18" s="244" t="s">
        <v>240</v>
      </c>
      <c r="J18" s="570" t="str">
        <f>B9</f>
        <v>TBD</v>
      </c>
      <c r="K18" s="244" t="s">
        <v>238</v>
      </c>
      <c r="L18" s="244" t="s">
        <v>239</v>
      </c>
      <c r="M18" s="244" t="s">
        <v>240</v>
      </c>
      <c r="N18" s="571" t="s">
        <v>241</v>
      </c>
      <c r="O18" s="100" t="s">
        <v>242</v>
      </c>
      <c r="P18" s="244" t="s">
        <v>243</v>
      </c>
      <c r="Q18" s="244" t="str">
        <f>B12</f>
        <v>Level 1 (0x01)</v>
      </c>
      <c r="R18" s="244" t="str">
        <f>B13</f>
        <v>Level 3 (0x11)</v>
      </c>
      <c r="S18" s="622">
        <f>B14</f>
        <v>0</v>
      </c>
      <c r="T18" s="623">
        <f>B15</f>
        <v>0</v>
      </c>
      <c r="U18" s="263" t="s">
        <v>244</v>
      </c>
      <c r="V18" s="263" t="s">
        <v>245</v>
      </c>
      <c r="W18" s="263" t="s">
        <v>246</v>
      </c>
      <c r="X18" s="263" t="s">
        <v>247</v>
      </c>
      <c r="Y18" s="263" t="s">
        <v>248</v>
      </c>
      <c r="Z18" s="1708"/>
      <c r="AA18" s="1710"/>
      <c r="AB18" s="632"/>
      <c r="AC18" s="633"/>
      <c r="AD18" s="633"/>
      <c r="AE18" s="633"/>
      <c r="AF18" s="633"/>
      <c r="AG18" s="633"/>
      <c r="AH18" s="633"/>
      <c r="AI18" s="633"/>
      <c r="AJ18" s="633"/>
      <c r="AK18" s="633"/>
      <c r="AL18" s="633"/>
      <c r="AM18" s="633"/>
      <c r="AN18" s="633"/>
      <c r="AO18" s="633"/>
      <c r="AP18" s="633"/>
      <c r="AQ18" s="633"/>
      <c r="AR18" s="633"/>
      <c r="AS18" s="633"/>
      <c r="AT18" s="633"/>
      <c r="AU18" s="633"/>
      <c r="AV18" s="633"/>
      <c r="AW18" s="633"/>
      <c r="AX18" s="633"/>
      <c r="AY18" s="633"/>
      <c r="AZ18" s="633"/>
      <c r="BA18" s="633"/>
      <c r="BB18" s="633"/>
      <c r="BC18" s="633"/>
      <c r="BD18" s="633"/>
      <c r="BE18" s="633"/>
      <c r="BF18" s="633"/>
      <c r="BG18" s="633"/>
      <c r="BH18" s="633"/>
      <c r="BI18" s="633"/>
      <c r="BJ18" s="633"/>
    </row>
    <row r="19" spans="1:62" s="125" customFormat="1" ht="22.5">
      <c r="A19" s="1684" t="s">
        <v>249</v>
      </c>
      <c r="B19" s="1671" t="s">
        <v>250</v>
      </c>
      <c r="C19" s="1664" t="s">
        <v>251</v>
      </c>
      <c r="D19" s="495" t="s">
        <v>252</v>
      </c>
      <c r="E19" s="496" t="s">
        <v>251</v>
      </c>
      <c r="F19" s="497" t="s">
        <v>251</v>
      </c>
      <c r="G19" s="498" t="s">
        <v>251</v>
      </c>
      <c r="H19" s="499"/>
      <c r="I19" s="499" t="s">
        <v>251</v>
      </c>
      <c r="J19" s="497"/>
      <c r="K19" s="572" t="s">
        <v>251</v>
      </c>
      <c r="L19" s="507" t="s">
        <v>251</v>
      </c>
      <c r="M19" s="1284" t="s">
        <v>251</v>
      </c>
      <c r="N19" s="574" t="s">
        <v>251</v>
      </c>
      <c r="O19" s="575" t="s">
        <v>251</v>
      </c>
      <c r="P19" s="498" t="s">
        <v>251</v>
      </c>
      <c r="Q19" s="499"/>
      <c r="R19" s="499"/>
      <c r="S19" s="499"/>
      <c r="T19" s="553"/>
      <c r="U19" s="607"/>
      <c r="V19" s="499"/>
      <c r="W19" s="499"/>
      <c r="X19" s="499"/>
      <c r="Y19" s="553"/>
      <c r="Z19" s="634"/>
      <c r="AA19" s="635"/>
      <c r="AB19" s="636"/>
      <c r="AC19" s="633"/>
      <c r="AD19" s="633"/>
      <c r="AE19" s="633"/>
      <c r="AF19" s="633"/>
      <c r="AG19" s="633"/>
      <c r="AH19" s="633"/>
      <c r="AI19" s="633"/>
      <c r="AJ19" s="633"/>
      <c r="AK19" s="633"/>
      <c r="AL19" s="633"/>
      <c r="AM19" s="633"/>
      <c r="AN19" s="633"/>
      <c r="AO19" s="633"/>
      <c r="AP19" s="633"/>
      <c r="AQ19" s="633"/>
      <c r="AR19" s="633"/>
      <c r="AS19" s="633"/>
      <c r="AT19" s="633"/>
      <c r="AU19" s="633"/>
      <c r="AV19" s="633"/>
      <c r="AW19" s="633"/>
      <c r="AX19" s="633"/>
      <c r="AY19" s="633"/>
      <c r="AZ19" s="633"/>
      <c r="BA19" s="633"/>
      <c r="BB19" s="633"/>
      <c r="BC19" s="633"/>
      <c r="BD19" s="633"/>
      <c r="BE19" s="633"/>
      <c r="BF19" s="633"/>
      <c r="BG19" s="633"/>
    </row>
    <row r="20" spans="1:62" s="125" customFormat="1" ht="27" customHeight="1">
      <c r="A20" s="1685"/>
      <c r="B20" s="1693"/>
      <c r="C20" s="1666"/>
      <c r="D20" s="501" t="s">
        <v>254</v>
      </c>
      <c r="E20" s="502" t="s">
        <v>251</v>
      </c>
      <c r="F20" s="503" t="s">
        <v>251</v>
      </c>
      <c r="G20" s="504" t="s">
        <v>251</v>
      </c>
      <c r="H20" s="505"/>
      <c r="I20" s="505" t="s">
        <v>251</v>
      </c>
      <c r="J20" s="519"/>
      <c r="K20" s="506" t="s">
        <v>253</v>
      </c>
      <c r="L20" s="507" t="s">
        <v>251</v>
      </c>
      <c r="M20" s="1284" t="s">
        <v>251</v>
      </c>
      <c r="N20" s="577" t="s">
        <v>251</v>
      </c>
      <c r="O20" s="1459" t="s">
        <v>2074</v>
      </c>
      <c r="P20" s="506" t="s">
        <v>251</v>
      </c>
      <c r="Q20" s="507"/>
      <c r="R20" s="507"/>
      <c r="S20" s="507"/>
      <c r="T20" s="558"/>
      <c r="U20" s="577"/>
      <c r="V20" s="507"/>
      <c r="W20" s="507"/>
      <c r="X20" s="507"/>
      <c r="Y20" s="558"/>
      <c r="Z20" s="637"/>
      <c r="AA20" s="638"/>
    </row>
    <row r="21" spans="1:62" s="125" customFormat="1" ht="27" customHeight="1" thickBot="1">
      <c r="A21" s="1685"/>
      <c r="B21" s="1693"/>
      <c r="C21" s="1666"/>
      <c r="D21" s="501" t="s">
        <v>255</v>
      </c>
      <c r="E21" s="502" t="s">
        <v>251</v>
      </c>
      <c r="F21" s="503" t="s">
        <v>251</v>
      </c>
      <c r="G21" s="506" t="s">
        <v>251</v>
      </c>
      <c r="H21" s="507"/>
      <c r="I21" s="507" t="s">
        <v>251</v>
      </c>
      <c r="J21" s="519"/>
      <c r="K21" s="506" t="s">
        <v>251</v>
      </c>
      <c r="L21" s="507" t="s">
        <v>253</v>
      </c>
      <c r="M21" s="1284" t="s">
        <v>251</v>
      </c>
      <c r="N21" s="577" t="s">
        <v>251</v>
      </c>
      <c r="O21" s="519" t="s">
        <v>251</v>
      </c>
      <c r="P21" s="522" t="s">
        <v>251</v>
      </c>
      <c r="Q21" s="523"/>
      <c r="R21" s="523"/>
      <c r="S21" s="523"/>
      <c r="T21" s="554"/>
      <c r="U21" s="577"/>
      <c r="V21" s="507"/>
      <c r="W21" s="507"/>
      <c r="X21" s="507"/>
      <c r="Y21" s="558"/>
      <c r="Z21" s="581"/>
      <c r="AA21" s="638"/>
    </row>
    <row r="22" spans="1:62" s="125" customFormat="1" ht="27" hidden="1" customHeight="1">
      <c r="A22" s="1685"/>
      <c r="B22" s="1693"/>
      <c r="C22" s="1666"/>
      <c r="D22" s="508" t="str">
        <f>B9</f>
        <v>TBD</v>
      </c>
      <c r="E22" s="509"/>
      <c r="F22" s="503"/>
      <c r="G22" s="506"/>
      <c r="H22" s="507"/>
      <c r="I22" s="507"/>
      <c r="J22" s="519"/>
      <c r="K22" s="504"/>
      <c r="L22" s="505"/>
      <c r="M22" s="1285"/>
      <c r="N22" s="578"/>
      <c r="O22" s="503"/>
      <c r="P22" s="522"/>
      <c r="Q22" s="523"/>
      <c r="R22" s="523"/>
      <c r="S22" s="523"/>
      <c r="T22" s="554"/>
      <c r="U22" s="506"/>
      <c r="V22" s="507"/>
      <c r="W22" s="507"/>
      <c r="X22" s="507"/>
      <c r="Y22" s="558"/>
      <c r="Z22" s="637"/>
      <c r="AA22" s="638"/>
    </row>
    <row r="23" spans="1:62" s="125" customFormat="1" ht="22.5">
      <c r="A23" s="1686" t="s">
        <v>256</v>
      </c>
      <c r="B23" s="1671" t="s">
        <v>257</v>
      </c>
      <c r="C23" s="1664" t="s">
        <v>251</v>
      </c>
      <c r="D23" s="511" t="s">
        <v>258</v>
      </c>
      <c r="E23" s="496" t="s">
        <v>251</v>
      </c>
      <c r="F23" s="497" t="s">
        <v>253</v>
      </c>
      <c r="G23" s="498" t="s">
        <v>253</v>
      </c>
      <c r="H23" s="499"/>
      <c r="I23" s="499" t="s">
        <v>251</v>
      </c>
      <c r="J23" s="497"/>
      <c r="K23" s="572" t="s">
        <v>253</v>
      </c>
      <c r="L23" s="494" t="s">
        <v>253</v>
      </c>
      <c r="M23" s="573" t="s">
        <v>251</v>
      </c>
      <c r="N23" s="574" t="s">
        <v>251</v>
      </c>
      <c r="O23" s="575" t="s">
        <v>253</v>
      </c>
      <c r="P23" s="498" t="s">
        <v>251</v>
      </c>
      <c r="Q23" s="499" t="s">
        <v>259</v>
      </c>
      <c r="R23" s="499"/>
      <c r="S23" s="499"/>
      <c r="T23" s="553"/>
      <c r="U23" s="498"/>
      <c r="V23" s="499"/>
      <c r="W23" s="499"/>
      <c r="X23" s="499"/>
      <c r="Y23" s="553"/>
      <c r="Z23" s="634"/>
      <c r="AA23" s="635"/>
      <c r="AD23" s="633"/>
      <c r="AE23" s="633"/>
      <c r="AF23" s="633"/>
      <c r="AG23" s="633"/>
      <c r="AH23" s="633"/>
      <c r="AI23" s="633"/>
      <c r="AJ23" s="633"/>
      <c r="AK23" s="633"/>
      <c r="AL23" s="633"/>
    </row>
    <row r="24" spans="1:62" s="125" customFormat="1" ht="22.5">
      <c r="A24" s="1687"/>
      <c r="B24" s="1676"/>
      <c r="C24" s="1666"/>
      <c r="D24" s="513" t="s">
        <v>260</v>
      </c>
      <c r="E24" s="502" t="s">
        <v>251</v>
      </c>
      <c r="F24" s="503" t="s">
        <v>253</v>
      </c>
      <c r="G24" s="506" t="s">
        <v>253</v>
      </c>
      <c r="H24" s="507"/>
      <c r="I24" s="507" t="s">
        <v>251</v>
      </c>
      <c r="J24" s="519"/>
      <c r="K24" s="506" t="s">
        <v>253</v>
      </c>
      <c r="L24" s="507" t="s">
        <v>253</v>
      </c>
      <c r="M24" s="576" t="s">
        <v>251</v>
      </c>
      <c r="N24" s="577" t="s">
        <v>251</v>
      </c>
      <c r="O24" s="558" t="s">
        <v>253</v>
      </c>
      <c r="P24" s="506" t="s">
        <v>251</v>
      </c>
      <c r="Q24" s="507"/>
      <c r="R24" s="507"/>
      <c r="S24" s="507"/>
      <c r="T24" s="558"/>
      <c r="U24" s="506"/>
      <c r="V24" s="507"/>
      <c r="W24" s="507"/>
      <c r="X24" s="507"/>
      <c r="Y24" s="558"/>
      <c r="Z24" s="637"/>
      <c r="AA24" s="638"/>
      <c r="AD24" s="633"/>
      <c r="AE24" s="633"/>
      <c r="AF24" s="633"/>
      <c r="AG24" s="633"/>
      <c r="AH24" s="633"/>
      <c r="AI24" s="633"/>
      <c r="AJ24" s="633"/>
      <c r="AK24" s="633"/>
      <c r="AL24" s="633"/>
    </row>
    <row r="25" spans="1:62" s="125" customFormat="1" ht="22.5">
      <c r="A25" s="1687"/>
      <c r="B25" s="1676"/>
      <c r="C25" s="1666"/>
      <c r="D25" s="513" t="s">
        <v>261</v>
      </c>
      <c r="E25" s="502" t="s">
        <v>251</v>
      </c>
      <c r="F25" s="503" t="s">
        <v>253</v>
      </c>
      <c r="G25" s="506" t="s">
        <v>253</v>
      </c>
      <c r="H25" s="507"/>
      <c r="I25" s="507" t="s">
        <v>253</v>
      </c>
      <c r="J25" s="519"/>
      <c r="K25" s="579" t="s">
        <v>253</v>
      </c>
      <c r="L25" s="500" t="s">
        <v>251</v>
      </c>
      <c r="M25" s="580" t="s">
        <v>253</v>
      </c>
      <c r="N25" s="581" t="s">
        <v>251</v>
      </c>
      <c r="O25" s="517" t="s">
        <v>253</v>
      </c>
      <c r="P25" s="506" t="s">
        <v>251</v>
      </c>
      <c r="Q25" s="507"/>
      <c r="R25" s="507"/>
      <c r="S25" s="507"/>
      <c r="T25" s="558"/>
      <c r="U25" s="506"/>
      <c r="V25" s="507"/>
      <c r="W25" s="507"/>
      <c r="X25" s="507"/>
      <c r="Y25" s="558"/>
      <c r="Z25" s="637"/>
      <c r="AA25" s="638"/>
      <c r="AD25" s="633"/>
      <c r="AE25" s="633"/>
      <c r="AF25" s="633"/>
      <c r="AG25" s="633"/>
      <c r="AH25" s="633"/>
      <c r="AI25" s="633"/>
      <c r="AJ25" s="633"/>
      <c r="AK25" s="633"/>
      <c r="AL25" s="633"/>
    </row>
    <row r="26" spans="1:62" s="125" customFormat="1" ht="22.5">
      <c r="A26" s="1687"/>
      <c r="B26" s="1676"/>
      <c r="C26" s="1666"/>
      <c r="D26" s="513" t="s">
        <v>262</v>
      </c>
      <c r="E26" s="502" t="s">
        <v>251</v>
      </c>
      <c r="F26" s="503" t="s">
        <v>253</v>
      </c>
      <c r="G26" s="506" t="s">
        <v>253</v>
      </c>
      <c r="H26" s="507"/>
      <c r="I26" s="507" t="s">
        <v>253</v>
      </c>
      <c r="J26" s="519"/>
      <c r="K26" s="506" t="s">
        <v>253</v>
      </c>
      <c r="L26" s="507" t="s">
        <v>251</v>
      </c>
      <c r="M26" s="576" t="s">
        <v>253</v>
      </c>
      <c r="N26" s="577" t="s">
        <v>251</v>
      </c>
      <c r="O26" s="558" t="s">
        <v>253</v>
      </c>
      <c r="P26" s="506" t="s">
        <v>251</v>
      </c>
      <c r="Q26" s="507"/>
      <c r="R26" s="507"/>
      <c r="S26" s="507"/>
      <c r="T26" s="558"/>
      <c r="U26" s="506"/>
      <c r="V26" s="507"/>
      <c r="W26" s="507"/>
      <c r="X26" s="507"/>
      <c r="Y26" s="558"/>
      <c r="Z26" s="637"/>
      <c r="AA26" s="638"/>
      <c r="AD26" s="633"/>
      <c r="AE26" s="633"/>
      <c r="AF26" s="633"/>
      <c r="AG26" s="633"/>
      <c r="AH26" s="633"/>
      <c r="AI26" s="633"/>
      <c r="AJ26" s="633"/>
      <c r="AK26" s="633"/>
      <c r="AL26" s="633"/>
    </row>
    <row r="27" spans="1:62" s="125" customFormat="1" ht="16.5" customHeight="1">
      <c r="A27" s="1687"/>
      <c r="B27" s="1676"/>
      <c r="C27" s="1666"/>
      <c r="D27" s="514"/>
      <c r="E27" s="502"/>
      <c r="F27" s="503"/>
      <c r="G27" s="506"/>
      <c r="H27" s="507"/>
      <c r="I27" s="507"/>
      <c r="J27" s="519"/>
      <c r="K27" s="506"/>
      <c r="L27" s="507"/>
      <c r="M27" s="576"/>
      <c r="N27" s="577"/>
      <c r="O27" s="558"/>
      <c r="P27" s="506"/>
      <c r="Q27" s="507"/>
      <c r="R27" s="507"/>
      <c r="S27" s="507"/>
      <c r="T27" s="558"/>
      <c r="U27" s="506"/>
      <c r="V27" s="507"/>
      <c r="W27" s="507"/>
      <c r="X27" s="507"/>
      <c r="Y27" s="558"/>
      <c r="Z27" s="637"/>
      <c r="AA27" s="638"/>
      <c r="AD27" s="633"/>
      <c r="AE27" s="633"/>
      <c r="AF27" s="633"/>
      <c r="AG27" s="633"/>
      <c r="AH27" s="633"/>
      <c r="AI27" s="633"/>
      <c r="AJ27" s="633"/>
      <c r="AK27" s="633"/>
      <c r="AL27" s="633"/>
    </row>
    <row r="28" spans="1:62" s="125" customFormat="1" ht="24" customHeight="1">
      <c r="A28" s="1687"/>
      <c r="B28" s="1676"/>
      <c r="C28" s="1666"/>
      <c r="D28" s="515"/>
      <c r="E28" s="516"/>
      <c r="F28" s="517"/>
      <c r="G28" s="506"/>
      <c r="H28" s="507"/>
      <c r="I28" s="507"/>
      <c r="J28" s="519"/>
      <c r="K28" s="579"/>
      <c r="L28" s="500"/>
      <c r="M28" s="580"/>
      <c r="N28" s="581"/>
      <c r="O28" s="517"/>
      <c r="P28" s="506"/>
      <c r="Q28" s="507"/>
      <c r="R28" s="507"/>
      <c r="S28" s="507"/>
      <c r="T28" s="558"/>
      <c r="U28" s="506"/>
      <c r="V28" s="507"/>
      <c r="W28" s="507"/>
      <c r="X28" s="507"/>
      <c r="Y28" s="558"/>
      <c r="Z28" s="637"/>
      <c r="AA28" s="638"/>
      <c r="AD28" s="633"/>
      <c r="AE28" s="633"/>
      <c r="AF28" s="633"/>
      <c r="AG28" s="633"/>
      <c r="AH28" s="633"/>
      <c r="AI28" s="633"/>
      <c r="AJ28" s="633"/>
      <c r="AK28" s="633"/>
      <c r="AL28" s="633"/>
    </row>
    <row r="29" spans="1:62" s="125" customFormat="1" ht="17.25" customHeight="1">
      <c r="A29" s="1687"/>
      <c r="B29" s="1676"/>
      <c r="C29" s="1666"/>
      <c r="D29" s="518"/>
      <c r="E29" s="507"/>
      <c r="F29" s="519"/>
      <c r="G29" s="506"/>
      <c r="H29" s="507"/>
      <c r="I29" s="507"/>
      <c r="J29" s="519"/>
      <c r="K29" s="506"/>
      <c r="L29" s="507"/>
      <c r="M29" s="576"/>
      <c r="N29" s="577"/>
      <c r="O29" s="519"/>
      <c r="P29" s="506"/>
      <c r="Q29" s="507"/>
      <c r="R29" s="507"/>
      <c r="S29" s="507"/>
      <c r="T29" s="558"/>
      <c r="U29" s="506"/>
      <c r="V29" s="507"/>
      <c r="W29" s="507"/>
      <c r="X29" s="507"/>
      <c r="Y29" s="558"/>
      <c r="Z29" s="637"/>
      <c r="AA29" s="638"/>
      <c r="AD29" s="633"/>
      <c r="AE29" s="633"/>
      <c r="AF29" s="633"/>
      <c r="AG29" s="633"/>
      <c r="AH29" s="633"/>
      <c r="AI29" s="633"/>
      <c r="AJ29" s="633"/>
      <c r="AK29" s="633"/>
      <c r="AL29" s="633"/>
    </row>
    <row r="30" spans="1:62" s="125" customFormat="1" ht="20.25" customHeight="1">
      <c r="A30" s="1688"/>
      <c r="B30" s="1673"/>
      <c r="C30" s="1665"/>
      <c r="D30" s="369"/>
      <c r="E30" s="520"/>
      <c r="F30" s="521"/>
      <c r="G30" s="522"/>
      <c r="H30" s="523"/>
      <c r="I30" s="523"/>
      <c r="J30" s="534"/>
      <c r="K30" s="582"/>
      <c r="L30" s="520"/>
      <c r="M30" s="583"/>
      <c r="N30" s="569"/>
      <c r="O30" s="521"/>
      <c r="P30" s="522"/>
      <c r="Q30" s="523"/>
      <c r="R30" s="523"/>
      <c r="S30" s="523"/>
      <c r="T30" s="554"/>
      <c r="U30" s="522"/>
      <c r="V30" s="523"/>
      <c r="W30" s="523"/>
      <c r="X30" s="523"/>
      <c r="Y30" s="554"/>
      <c r="Z30" s="569"/>
      <c r="AA30" s="639"/>
    </row>
    <row r="31" spans="1:62" s="125" customFormat="1" ht="22.5">
      <c r="A31" s="524" t="s">
        <v>263</v>
      </c>
      <c r="B31" s="525" t="s">
        <v>264</v>
      </c>
      <c r="C31" s="526" t="s">
        <v>251</v>
      </c>
      <c r="D31" s="525" t="s">
        <v>265</v>
      </c>
      <c r="E31" s="526" t="s">
        <v>251</v>
      </c>
      <c r="F31" s="527" t="s">
        <v>251</v>
      </c>
      <c r="G31" s="528" t="s">
        <v>251</v>
      </c>
      <c r="H31" s="529"/>
      <c r="I31" s="529" t="s">
        <v>251</v>
      </c>
      <c r="J31" s="584"/>
      <c r="K31" s="585" t="s">
        <v>251</v>
      </c>
      <c r="L31" s="529" t="s">
        <v>251</v>
      </c>
      <c r="M31" s="586" t="s">
        <v>253</v>
      </c>
      <c r="N31" s="587" t="s">
        <v>251</v>
      </c>
      <c r="O31" s="527" t="s">
        <v>251</v>
      </c>
      <c r="P31" s="585" t="s">
        <v>251</v>
      </c>
      <c r="Q31" s="549"/>
      <c r="R31" s="549"/>
      <c r="S31" s="549"/>
      <c r="T31" s="586"/>
      <c r="U31" s="624"/>
      <c r="V31" s="526"/>
      <c r="W31" s="526"/>
      <c r="X31" s="526"/>
      <c r="Y31" s="547"/>
      <c r="Z31" s="587"/>
      <c r="AA31" s="640"/>
    </row>
    <row r="32" spans="1:62" s="125" customFormat="1" ht="22.5">
      <c r="A32" s="1684" t="s">
        <v>266</v>
      </c>
      <c r="B32" s="1671" t="s">
        <v>267</v>
      </c>
      <c r="C32" s="1664" t="s">
        <v>251</v>
      </c>
      <c r="D32" s="495" t="s">
        <v>268</v>
      </c>
      <c r="E32" s="499" t="s">
        <v>251</v>
      </c>
      <c r="F32" s="497" t="s">
        <v>251</v>
      </c>
      <c r="G32" s="530" t="s">
        <v>251</v>
      </c>
      <c r="H32" s="531"/>
      <c r="I32" s="531" t="s">
        <v>251</v>
      </c>
      <c r="J32" s="588"/>
      <c r="K32" s="589" t="s">
        <v>251</v>
      </c>
      <c r="L32" s="590" t="s">
        <v>251</v>
      </c>
      <c r="M32" s="591" t="s">
        <v>251</v>
      </c>
      <c r="N32" s="574" t="s">
        <v>251</v>
      </c>
      <c r="O32" s="575" t="s">
        <v>251</v>
      </c>
      <c r="P32" s="498" t="s">
        <v>251</v>
      </c>
      <c r="Q32" s="499"/>
      <c r="R32" s="499"/>
      <c r="S32" s="499"/>
      <c r="T32" s="553"/>
      <c r="U32" s="498"/>
      <c r="V32" s="499"/>
      <c r="W32" s="499"/>
      <c r="X32" s="499"/>
      <c r="Y32" s="553"/>
      <c r="Z32" s="634"/>
      <c r="AA32" s="635"/>
    </row>
    <row r="33" spans="1:27" s="125" customFormat="1" ht="22.5">
      <c r="A33" s="1689"/>
      <c r="B33" s="1676"/>
      <c r="C33" s="1666"/>
      <c r="D33" s="532" t="s">
        <v>269</v>
      </c>
      <c r="E33" s="500" t="s">
        <v>251</v>
      </c>
      <c r="F33" s="517" t="s">
        <v>251</v>
      </c>
      <c r="G33" s="533" t="s">
        <v>251</v>
      </c>
      <c r="H33" s="509"/>
      <c r="I33" s="509" t="s">
        <v>251</v>
      </c>
      <c r="J33" s="592"/>
      <c r="K33" s="533" t="s">
        <v>251</v>
      </c>
      <c r="L33" s="509" t="s">
        <v>251</v>
      </c>
      <c r="M33" s="593" t="s">
        <v>251</v>
      </c>
      <c r="N33" s="577" t="s">
        <v>251</v>
      </c>
      <c r="O33" s="519" t="s">
        <v>251</v>
      </c>
      <c r="P33" s="506" t="s">
        <v>251</v>
      </c>
      <c r="Q33" s="507"/>
      <c r="R33" s="507"/>
      <c r="S33" s="507"/>
      <c r="T33" s="558"/>
      <c r="U33" s="506"/>
      <c r="V33" s="507"/>
      <c r="W33" s="507"/>
      <c r="X33" s="507"/>
      <c r="Y33" s="558"/>
      <c r="Z33" s="581"/>
      <c r="AA33" s="641"/>
    </row>
    <row r="34" spans="1:27" s="125" customFormat="1" ht="23.25" thickBot="1">
      <c r="A34" s="1690"/>
      <c r="B34" s="1673"/>
      <c r="C34" s="1665"/>
      <c r="D34" s="512" t="s">
        <v>270</v>
      </c>
      <c r="E34" s="523" t="s">
        <v>251</v>
      </c>
      <c r="F34" s="534" t="s">
        <v>251</v>
      </c>
      <c r="G34" s="535" t="s">
        <v>251</v>
      </c>
      <c r="H34" s="536"/>
      <c r="I34" s="536" t="s">
        <v>251</v>
      </c>
      <c r="J34" s="594"/>
      <c r="K34" s="595" t="s">
        <v>251</v>
      </c>
      <c r="L34" s="556" t="s">
        <v>251</v>
      </c>
      <c r="M34" s="596" t="s">
        <v>251</v>
      </c>
      <c r="N34" s="569" t="s">
        <v>251</v>
      </c>
      <c r="O34" s="521" t="s">
        <v>251</v>
      </c>
      <c r="P34" s="597" t="s">
        <v>251</v>
      </c>
      <c r="Q34" s="516"/>
      <c r="R34" s="516"/>
      <c r="S34" s="516"/>
      <c r="T34" s="625"/>
      <c r="U34" s="522"/>
      <c r="V34" s="523"/>
      <c r="W34" s="523"/>
      <c r="X34" s="523"/>
      <c r="Y34" s="554"/>
      <c r="Z34" s="642"/>
      <c r="AA34" s="643"/>
    </row>
    <row r="35" spans="1:27" s="125" customFormat="1" ht="22.5">
      <c r="A35" s="1686" t="s">
        <v>271</v>
      </c>
      <c r="B35" s="1671" t="s">
        <v>272</v>
      </c>
      <c r="C35" s="1664" t="s">
        <v>251</v>
      </c>
      <c r="D35" s="495" t="s">
        <v>273</v>
      </c>
      <c r="E35" s="496" t="s">
        <v>251</v>
      </c>
      <c r="F35" s="497" t="s">
        <v>251</v>
      </c>
      <c r="G35" s="537" t="s">
        <v>253</v>
      </c>
      <c r="H35" s="538"/>
      <c r="I35" s="544" t="s">
        <v>251</v>
      </c>
      <c r="J35" s="598"/>
      <c r="K35" s="599" t="s">
        <v>253</v>
      </c>
      <c r="L35" s="768" t="s">
        <v>253</v>
      </c>
      <c r="M35" s="1460" t="s">
        <v>251</v>
      </c>
      <c r="N35" s="574" t="s">
        <v>251</v>
      </c>
      <c r="O35" s="575" t="s">
        <v>251</v>
      </c>
      <c r="P35" s="601" t="s">
        <v>251</v>
      </c>
      <c r="Q35" s="538"/>
      <c r="R35" s="538"/>
      <c r="S35" s="538"/>
      <c r="T35" s="600"/>
      <c r="U35" s="498"/>
      <c r="V35" s="499"/>
      <c r="W35" s="499"/>
      <c r="X35" s="499"/>
      <c r="Y35" s="553"/>
      <c r="Z35" s="634"/>
      <c r="AA35" s="644"/>
    </row>
    <row r="36" spans="1:27" s="125" customFormat="1" ht="27.75" customHeight="1">
      <c r="A36" s="1687"/>
      <c r="B36" s="1672"/>
      <c r="C36" s="1666"/>
      <c r="D36" s="501" t="s">
        <v>274</v>
      </c>
      <c r="E36" s="502" t="s">
        <v>253</v>
      </c>
      <c r="F36" s="519" t="s">
        <v>253</v>
      </c>
      <c r="G36" s="539" t="s">
        <v>253</v>
      </c>
      <c r="H36" s="540"/>
      <c r="I36" s="565" t="s">
        <v>253</v>
      </c>
      <c r="J36" s="602"/>
      <c r="K36" s="603" t="s">
        <v>253</v>
      </c>
      <c r="L36" s="565" t="s">
        <v>253</v>
      </c>
      <c r="M36" s="1461" t="s">
        <v>253</v>
      </c>
      <c r="N36" s="577" t="s">
        <v>251</v>
      </c>
      <c r="O36" s="519" t="s">
        <v>251</v>
      </c>
      <c r="P36" s="603" t="s">
        <v>251</v>
      </c>
      <c r="Q36" s="540"/>
      <c r="R36" s="540"/>
      <c r="S36" s="540"/>
      <c r="T36" s="626"/>
      <c r="U36" s="506"/>
      <c r="V36" s="507"/>
      <c r="W36" s="507"/>
      <c r="X36" s="507"/>
      <c r="Y36" s="558"/>
      <c r="Z36" s="645"/>
      <c r="AA36" s="638"/>
    </row>
    <row r="37" spans="1:27" s="125" customFormat="1" ht="29.25" customHeight="1">
      <c r="A37" s="1687"/>
      <c r="B37" s="1672"/>
      <c r="C37" s="1666"/>
      <c r="D37" s="501" t="s">
        <v>275</v>
      </c>
      <c r="E37" s="502" t="s">
        <v>253</v>
      </c>
      <c r="F37" s="519" t="s">
        <v>253</v>
      </c>
      <c r="G37" s="539" t="s">
        <v>253</v>
      </c>
      <c r="H37" s="540"/>
      <c r="I37" s="565" t="s">
        <v>253</v>
      </c>
      <c r="J37" s="602"/>
      <c r="K37" s="603" t="s">
        <v>253</v>
      </c>
      <c r="L37" s="565" t="s">
        <v>253</v>
      </c>
      <c r="M37" s="1461" t="s">
        <v>253</v>
      </c>
      <c r="N37" s="577" t="s">
        <v>251</v>
      </c>
      <c r="O37" s="519" t="s">
        <v>251</v>
      </c>
      <c r="P37" s="603" t="s">
        <v>251</v>
      </c>
      <c r="Q37" s="540"/>
      <c r="R37" s="540"/>
      <c r="S37" s="540"/>
      <c r="T37" s="626"/>
      <c r="U37" s="506"/>
      <c r="V37" s="507"/>
      <c r="W37" s="507"/>
      <c r="X37" s="507"/>
      <c r="Y37" s="558"/>
      <c r="Z37" s="645"/>
      <c r="AA37" s="638"/>
    </row>
    <row r="38" spans="1:27" s="125" customFormat="1" ht="23.25" thickBot="1">
      <c r="A38" s="1688"/>
      <c r="B38" s="1673"/>
      <c r="C38" s="1665"/>
      <c r="D38" s="541" t="s">
        <v>276</v>
      </c>
      <c r="E38" s="523" t="s">
        <v>251</v>
      </c>
      <c r="F38" s="534" t="s">
        <v>251</v>
      </c>
      <c r="G38" s="542" t="s">
        <v>253</v>
      </c>
      <c r="H38" s="543"/>
      <c r="I38" s="545" t="s">
        <v>251</v>
      </c>
      <c r="J38" s="604"/>
      <c r="K38" s="605" t="s">
        <v>253</v>
      </c>
      <c r="L38" s="565" t="s">
        <v>253</v>
      </c>
      <c r="M38" s="1461" t="s">
        <v>251</v>
      </c>
      <c r="N38" s="569" t="s">
        <v>251</v>
      </c>
      <c r="O38" s="521" t="s">
        <v>251</v>
      </c>
      <c r="P38" s="605" t="s">
        <v>251</v>
      </c>
      <c r="Q38" s="543"/>
      <c r="R38" s="543"/>
      <c r="S38" s="543"/>
      <c r="T38" s="606"/>
      <c r="U38" s="522"/>
      <c r="V38" s="523"/>
      <c r="W38" s="523"/>
      <c r="X38" s="523"/>
      <c r="Y38" s="554"/>
      <c r="Z38" s="569"/>
      <c r="AA38" s="639"/>
    </row>
    <row r="39" spans="1:27" s="125" customFormat="1" ht="22.5">
      <c r="A39" s="1684" t="s">
        <v>277</v>
      </c>
      <c r="B39" s="1671" t="s">
        <v>278</v>
      </c>
      <c r="C39" s="1664" t="s">
        <v>251</v>
      </c>
      <c r="D39" s="495" t="s">
        <v>279</v>
      </c>
      <c r="E39" s="496" t="s">
        <v>251</v>
      </c>
      <c r="F39" s="497" t="s">
        <v>251</v>
      </c>
      <c r="G39" s="537" t="s">
        <v>253</v>
      </c>
      <c r="H39" s="544"/>
      <c r="I39" s="544" t="s">
        <v>251</v>
      </c>
      <c r="J39" s="598"/>
      <c r="K39" s="599" t="s">
        <v>253</v>
      </c>
      <c r="L39" s="544" t="s">
        <v>253</v>
      </c>
      <c r="M39" s="1462" t="s">
        <v>251</v>
      </c>
      <c r="N39" s="607" t="s">
        <v>251</v>
      </c>
      <c r="O39" s="497" t="s">
        <v>251</v>
      </c>
      <c r="P39" s="601" t="s">
        <v>251</v>
      </c>
      <c r="Q39" s="538"/>
      <c r="R39" s="538"/>
      <c r="S39" s="538"/>
      <c r="T39" s="600"/>
      <c r="U39" s="498"/>
      <c r="V39" s="499"/>
      <c r="W39" s="499"/>
      <c r="X39" s="499"/>
      <c r="Y39" s="553"/>
      <c r="Z39" s="646"/>
      <c r="AA39" s="635"/>
    </row>
    <row r="40" spans="1:27" s="125" customFormat="1" ht="23.25" thickBot="1">
      <c r="A40" s="1690"/>
      <c r="B40" s="1673"/>
      <c r="C40" s="1665"/>
      <c r="D40" s="541" t="s">
        <v>280</v>
      </c>
      <c r="E40" s="523" t="s">
        <v>251</v>
      </c>
      <c r="F40" s="534" t="s">
        <v>251</v>
      </c>
      <c r="G40" s="542" t="s">
        <v>253</v>
      </c>
      <c r="H40" s="545"/>
      <c r="I40" s="545" t="s">
        <v>251</v>
      </c>
      <c r="J40" s="604"/>
      <c r="K40" s="605" t="s">
        <v>253</v>
      </c>
      <c r="L40" s="545" t="s">
        <v>253</v>
      </c>
      <c r="M40" s="1463" t="s">
        <v>251</v>
      </c>
      <c r="N40" s="569" t="s">
        <v>251</v>
      </c>
      <c r="O40" s="521" t="s">
        <v>251</v>
      </c>
      <c r="P40" s="605" t="s">
        <v>251</v>
      </c>
      <c r="Q40" s="543"/>
      <c r="R40" s="543"/>
      <c r="S40" s="543"/>
      <c r="T40" s="606"/>
      <c r="U40" s="522"/>
      <c r="V40" s="523"/>
      <c r="W40" s="523"/>
      <c r="X40" s="523"/>
      <c r="Y40" s="554"/>
      <c r="Z40" s="569"/>
      <c r="AA40" s="639"/>
    </row>
    <row r="41" spans="1:27" s="125" customFormat="1" ht="22.5" thickBot="1">
      <c r="A41" s="546" t="s">
        <v>281</v>
      </c>
      <c r="B41" s="525" t="s">
        <v>282</v>
      </c>
      <c r="C41" s="526" t="s">
        <v>251</v>
      </c>
      <c r="D41" s="525" t="s">
        <v>283</v>
      </c>
      <c r="E41" s="526" t="s">
        <v>283</v>
      </c>
      <c r="F41" s="547" t="s">
        <v>253</v>
      </c>
      <c r="G41" s="548" t="s">
        <v>251</v>
      </c>
      <c r="H41" s="549"/>
      <c r="I41" s="529" t="s">
        <v>251</v>
      </c>
      <c r="J41" s="584"/>
      <c r="K41" s="585" t="s">
        <v>251</v>
      </c>
      <c r="L41" s="529" t="s">
        <v>251</v>
      </c>
      <c r="M41" s="586" t="s">
        <v>251</v>
      </c>
      <c r="N41" s="587" t="s">
        <v>251</v>
      </c>
      <c r="O41" s="547" t="s">
        <v>251</v>
      </c>
      <c r="P41" s="585" t="s">
        <v>251</v>
      </c>
      <c r="Q41" s="549"/>
      <c r="R41" s="549"/>
      <c r="S41" s="549"/>
      <c r="T41" s="586"/>
      <c r="U41" s="624"/>
      <c r="V41" s="526"/>
      <c r="W41" s="526"/>
      <c r="X41" s="526"/>
      <c r="Y41" s="547"/>
      <c r="Z41" s="587"/>
      <c r="AA41" s="640"/>
    </row>
    <row r="42" spans="1:27" s="125" customFormat="1" ht="22.5">
      <c r="A42" s="550" t="s">
        <v>284</v>
      </c>
      <c r="B42" s="525" t="s">
        <v>285</v>
      </c>
      <c r="C42" s="526" t="s">
        <v>251</v>
      </c>
      <c r="D42" s="525" t="s">
        <v>283</v>
      </c>
      <c r="E42" s="526" t="s">
        <v>283</v>
      </c>
      <c r="F42" s="547" t="s">
        <v>253</v>
      </c>
      <c r="G42" s="548" t="s">
        <v>253</v>
      </c>
      <c r="H42" s="549"/>
      <c r="I42" s="529" t="s">
        <v>251</v>
      </c>
      <c r="J42" s="584"/>
      <c r="K42" s="585" t="s">
        <v>253</v>
      </c>
      <c r="L42" s="529" t="s">
        <v>251</v>
      </c>
      <c r="M42" s="586" t="s">
        <v>251</v>
      </c>
      <c r="N42" s="587" t="s">
        <v>251</v>
      </c>
      <c r="O42" s="547" t="s">
        <v>253</v>
      </c>
      <c r="P42" s="585" t="s">
        <v>253</v>
      </c>
      <c r="Q42" s="549" t="s">
        <v>223</v>
      </c>
      <c r="R42" s="549"/>
      <c r="S42" s="549"/>
      <c r="T42" s="586"/>
      <c r="U42" s="624"/>
      <c r="V42" s="526"/>
      <c r="W42" s="526"/>
      <c r="X42" s="526"/>
      <c r="Y42" s="547"/>
      <c r="Z42" s="587"/>
      <c r="AA42" s="640"/>
    </row>
    <row r="43" spans="1:27" s="125" customFormat="1" ht="21.75">
      <c r="A43" s="550" t="s">
        <v>286</v>
      </c>
      <c r="B43" s="525" t="s">
        <v>287</v>
      </c>
      <c r="C43" s="526" t="s">
        <v>253</v>
      </c>
      <c r="D43" s="525" t="s">
        <v>283</v>
      </c>
      <c r="E43" s="526" t="s">
        <v>283</v>
      </c>
      <c r="F43" s="547" t="s">
        <v>253</v>
      </c>
      <c r="G43" s="551"/>
      <c r="H43" s="552"/>
      <c r="I43" s="552"/>
      <c r="J43" s="608"/>
      <c r="K43" s="609"/>
      <c r="L43" s="552"/>
      <c r="M43" s="610"/>
      <c r="N43" s="587" t="s">
        <v>253</v>
      </c>
      <c r="O43" s="547" t="s">
        <v>253</v>
      </c>
      <c r="P43" s="587"/>
      <c r="Q43" s="587"/>
      <c r="R43" s="587"/>
      <c r="S43" s="587"/>
      <c r="T43" s="547"/>
      <c r="U43" s="624"/>
      <c r="V43" s="526"/>
      <c r="W43" s="526"/>
      <c r="X43" s="526"/>
      <c r="Y43" s="547"/>
      <c r="Z43" s="587"/>
      <c r="AA43" s="640"/>
    </row>
    <row r="44" spans="1:27" s="125" customFormat="1" ht="21.75">
      <c r="A44" s="524" t="s">
        <v>288</v>
      </c>
      <c r="B44" s="525" t="s">
        <v>289</v>
      </c>
      <c r="C44" s="526" t="s">
        <v>253</v>
      </c>
      <c r="D44" s="525" t="s">
        <v>283</v>
      </c>
      <c r="E44" s="526" t="s">
        <v>283</v>
      </c>
      <c r="F44" s="547" t="s">
        <v>253</v>
      </c>
      <c r="G44" s="551"/>
      <c r="H44" s="552"/>
      <c r="I44" s="552"/>
      <c r="J44" s="608"/>
      <c r="K44" s="609"/>
      <c r="L44" s="552"/>
      <c r="M44" s="610"/>
      <c r="N44" s="587" t="s">
        <v>253</v>
      </c>
      <c r="O44" s="547" t="s">
        <v>253</v>
      </c>
      <c r="P44" s="587"/>
      <c r="Q44" s="587"/>
      <c r="R44" s="587"/>
      <c r="S44" s="587"/>
      <c r="T44" s="547"/>
      <c r="U44" s="624"/>
      <c r="V44" s="526"/>
      <c r="W44" s="526"/>
      <c r="X44" s="526"/>
      <c r="Y44" s="547"/>
      <c r="Z44" s="587"/>
      <c r="AA44" s="640"/>
    </row>
    <row r="45" spans="1:27" s="125" customFormat="1" ht="21.75">
      <c r="A45" s="510" t="s">
        <v>290</v>
      </c>
      <c r="B45" s="343" t="s">
        <v>291</v>
      </c>
      <c r="C45" s="494" t="s">
        <v>253</v>
      </c>
      <c r="D45" s="495" t="s">
        <v>283</v>
      </c>
      <c r="E45" s="496" t="s">
        <v>283</v>
      </c>
      <c r="F45" s="547" t="s">
        <v>253</v>
      </c>
      <c r="G45" s="528"/>
      <c r="H45" s="529"/>
      <c r="I45" s="529"/>
      <c r="J45" s="584"/>
      <c r="K45" s="585"/>
      <c r="L45" s="529"/>
      <c r="M45" s="586"/>
      <c r="N45" s="587" t="s">
        <v>253</v>
      </c>
      <c r="O45" s="547" t="s">
        <v>253</v>
      </c>
      <c r="P45" s="585"/>
      <c r="Q45" s="549"/>
      <c r="R45" s="549"/>
      <c r="S45" s="549"/>
      <c r="T45" s="586"/>
      <c r="U45" s="624"/>
      <c r="V45" s="526"/>
      <c r="W45" s="526"/>
      <c r="X45" s="526"/>
      <c r="Y45" s="547"/>
      <c r="Z45" s="634"/>
      <c r="AA45" s="635"/>
    </row>
    <row r="46" spans="1:27" s="125" customFormat="1" ht="22.5">
      <c r="A46" s="1686" t="s">
        <v>292</v>
      </c>
      <c r="B46" s="1674" t="s">
        <v>293</v>
      </c>
      <c r="C46" s="1664" t="s">
        <v>253</v>
      </c>
      <c r="D46" s="495" t="s">
        <v>294</v>
      </c>
      <c r="E46" s="496" t="s">
        <v>283</v>
      </c>
      <c r="F46" s="553" t="s">
        <v>253</v>
      </c>
      <c r="G46" s="530"/>
      <c r="H46" s="531"/>
      <c r="I46" s="531"/>
      <c r="J46" s="588"/>
      <c r="K46" s="530"/>
      <c r="L46" s="531"/>
      <c r="M46" s="611"/>
      <c r="N46" s="607" t="s">
        <v>253</v>
      </c>
      <c r="O46" s="553" t="s">
        <v>253</v>
      </c>
      <c r="P46" s="498"/>
      <c r="Q46" s="607"/>
      <c r="R46" s="607"/>
      <c r="S46" s="607"/>
      <c r="T46" s="553"/>
      <c r="U46" s="498"/>
      <c r="V46" s="499"/>
      <c r="W46" s="499"/>
      <c r="X46" s="499"/>
      <c r="Y46" s="553"/>
      <c r="Z46" s="607"/>
      <c r="AA46" s="635"/>
    </row>
    <row r="47" spans="1:27" s="125" customFormat="1" ht="22.5">
      <c r="A47" s="1688"/>
      <c r="B47" s="1675"/>
      <c r="C47" s="1665"/>
      <c r="D47" s="541" t="s">
        <v>295</v>
      </c>
      <c r="E47" s="523" t="s">
        <v>283</v>
      </c>
      <c r="F47" s="554" t="s">
        <v>253</v>
      </c>
      <c r="G47" s="555"/>
      <c r="H47" s="556"/>
      <c r="I47" s="556"/>
      <c r="J47" s="612"/>
      <c r="K47" s="595"/>
      <c r="L47" s="556"/>
      <c r="M47" s="1221"/>
      <c r="N47" s="569" t="s">
        <v>253</v>
      </c>
      <c r="O47" s="568" t="s">
        <v>253</v>
      </c>
      <c r="P47" s="569"/>
      <c r="Q47" s="569"/>
      <c r="R47" s="569"/>
      <c r="S47" s="569"/>
      <c r="T47" s="568"/>
      <c r="U47" s="522"/>
      <c r="V47" s="523"/>
      <c r="W47" s="523"/>
      <c r="X47" s="523"/>
      <c r="Y47" s="554"/>
      <c r="Z47" s="569"/>
      <c r="AA47" s="647"/>
    </row>
    <row r="48" spans="1:27" s="125" customFormat="1" ht="29.25" customHeight="1">
      <c r="A48" s="1684" t="s">
        <v>296</v>
      </c>
      <c r="B48" s="1671" t="s">
        <v>297</v>
      </c>
      <c r="C48" s="1664" t="s">
        <v>251</v>
      </c>
      <c r="D48" s="495" t="s">
        <v>298</v>
      </c>
      <c r="E48" s="496" t="s">
        <v>251</v>
      </c>
      <c r="F48" s="497" t="s">
        <v>253</v>
      </c>
      <c r="G48" s="530" t="s">
        <v>251</v>
      </c>
      <c r="H48" s="531"/>
      <c r="I48" s="531" t="s">
        <v>251</v>
      </c>
      <c r="J48" s="588"/>
      <c r="K48" s="589" t="s">
        <v>253</v>
      </c>
      <c r="L48" s="590" t="s">
        <v>253</v>
      </c>
      <c r="M48" s="1222" t="s">
        <v>253</v>
      </c>
      <c r="N48" s="574" t="s">
        <v>251</v>
      </c>
      <c r="O48" s="613" t="s">
        <v>251</v>
      </c>
      <c r="P48" s="498" t="s">
        <v>251</v>
      </c>
      <c r="Q48" s="607"/>
      <c r="R48" s="607"/>
      <c r="S48" s="607"/>
      <c r="T48" s="553"/>
      <c r="U48" s="498"/>
      <c r="V48" s="499"/>
      <c r="W48" s="499"/>
      <c r="X48" s="499"/>
      <c r="Y48" s="553"/>
      <c r="Z48" s="634"/>
      <c r="AA48" s="635"/>
    </row>
    <row r="49" spans="1:27" s="125" customFormat="1" ht="29.25" customHeight="1">
      <c r="A49" s="1689"/>
      <c r="B49" s="1676"/>
      <c r="C49" s="1666"/>
      <c r="D49" s="501" t="s">
        <v>299</v>
      </c>
      <c r="E49" s="502" t="s">
        <v>251</v>
      </c>
      <c r="F49" s="519" t="s">
        <v>253</v>
      </c>
      <c r="G49" s="533" t="s">
        <v>251</v>
      </c>
      <c r="H49" s="509"/>
      <c r="I49" s="509" t="s">
        <v>251</v>
      </c>
      <c r="J49" s="592"/>
      <c r="K49" s="1220" t="s">
        <v>253</v>
      </c>
      <c r="L49" s="509" t="s">
        <v>253</v>
      </c>
      <c r="M49" s="1218" t="s">
        <v>253</v>
      </c>
      <c r="N49" s="577" t="s">
        <v>251</v>
      </c>
      <c r="O49" s="558" t="s">
        <v>251</v>
      </c>
      <c r="P49" s="504" t="s">
        <v>251</v>
      </c>
      <c r="Q49" s="578"/>
      <c r="R49" s="578"/>
      <c r="S49" s="578"/>
      <c r="T49" s="627"/>
      <c r="U49" s="506"/>
      <c r="V49" s="507"/>
      <c r="W49" s="507"/>
      <c r="X49" s="507"/>
      <c r="Y49" s="558"/>
      <c r="Z49" s="637"/>
      <c r="AA49" s="638"/>
    </row>
    <row r="50" spans="1:27" s="125" customFormat="1" ht="35.25" customHeight="1">
      <c r="A50" s="1689"/>
      <c r="B50" s="1676"/>
      <c r="C50" s="1666"/>
      <c r="D50" s="557" t="s">
        <v>300</v>
      </c>
      <c r="E50" s="502" t="s">
        <v>251</v>
      </c>
      <c r="F50" s="558" t="s">
        <v>253</v>
      </c>
      <c r="G50" s="533" t="s">
        <v>251</v>
      </c>
      <c r="H50" s="509"/>
      <c r="I50" s="509" t="s">
        <v>251</v>
      </c>
      <c r="J50" s="592"/>
      <c r="K50" s="1220" t="s">
        <v>253</v>
      </c>
      <c r="L50" s="509" t="s">
        <v>253</v>
      </c>
      <c r="M50" s="1218" t="s">
        <v>253</v>
      </c>
      <c r="N50" s="577" t="s">
        <v>251</v>
      </c>
      <c r="O50" s="558" t="s">
        <v>251</v>
      </c>
      <c r="P50" s="504" t="s">
        <v>251</v>
      </c>
      <c r="Q50" s="578"/>
      <c r="R50" s="578"/>
      <c r="S50" s="578"/>
      <c r="T50" s="627"/>
      <c r="U50" s="506"/>
      <c r="V50" s="507"/>
      <c r="W50" s="507"/>
      <c r="X50" s="507"/>
      <c r="Y50" s="558"/>
      <c r="Z50" s="637"/>
      <c r="AA50" s="638"/>
    </row>
    <row r="51" spans="1:27" s="125" customFormat="1" ht="38.25" customHeight="1">
      <c r="A51" s="1689"/>
      <c r="B51" s="1676"/>
      <c r="C51" s="1666"/>
      <c r="D51" s="557" t="s">
        <v>301</v>
      </c>
      <c r="E51" s="502" t="s">
        <v>251</v>
      </c>
      <c r="F51" s="558" t="s">
        <v>253</v>
      </c>
      <c r="G51" s="533" t="s">
        <v>251</v>
      </c>
      <c r="H51" s="509"/>
      <c r="I51" s="509" t="s">
        <v>251</v>
      </c>
      <c r="J51" s="592"/>
      <c r="K51" s="1220" t="s">
        <v>253</v>
      </c>
      <c r="L51" s="509" t="s">
        <v>253</v>
      </c>
      <c r="M51" s="1218" t="s">
        <v>253</v>
      </c>
      <c r="N51" s="577" t="s">
        <v>251</v>
      </c>
      <c r="O51" s="558" t="s">
        <v>251</v>
      </c>
      <c r="P51" s="504" t="s">
        <v>251</v>
      </c>
      <c r="Q51" s="578"/>
      <c r="R51" s="578"/>
      <c r="S51" s="578"/>
      <c r="T51" s="627"/>
      <c r="U51" s="506"/>
      <c r="V51" s="507"/>
      <c r="W51" s="507"/>
      <c r="X51" s="507"/>
      <c r="Y51" s="558"/>
      <c r="Z51" s="637"/>
      <c r="AA51" s="638"/>
    </row>
    <row r="52" spans="1:27" s="125" customFormat="1" ht="28.5" customHeight="1">
      <c r="A52" s="1690"/>
      <c r="B52" s="1677"/>
      <c r="C52" s="1665"/>
      <c r="D52" s="541" t="s">
        <v>302</v>
      </c>
      <c r="E52" s="523" t="s">
        <v>251</v>
      </c>
      <c r="F52" s="554" t="s">
        <v>253</v>
      </c>
      <c r="G52" s="559" t="s">
        <v>251</v>
      </c>
      <c r="H52" s="560"/>
      <c r="I52" s="560" t="s">
        <v>251</v>
      </c>
      <c r="J52" s="614"/>
      <c r="K52" s="1224" t="s">
        <v>253</v>
      </c>
      <c r="L52" s="560" t="s">
        <v>253</v>
      </c>
      <c r="M52" s="1223" t="s">
        <v>253</v>
      </c>
      <c r="N52" s="615" t="s">
        <v>251</v>
      </c>
      <c r="O52" s="554" t="s">
        <v>251</v>
      </c>
      <c r="P52" s="522" t="s">
        <v>251</v>
      </c>
      <c r="Q52" s="615"/>
      <c r="R52" s="615"/>
      <c r="S52" s="615"/>
      <c r="T52" s="554"/>
      <c r="U52" s="522"/>
      <c r="V52" s="523"/>
      <c r="W52" s="523"/>
      <c r="X52" s="523"/>
      <c r="Y52" s="554"/>
      <c r="Z52" s="642"/>
      <c r="AA52" s="643"/>
    </row>
    <row r="53" spans="1:27" s="125" customFormat="1" ht="21.75">
      <c r="A53" s="550" t="s">
        <v>303</v>
      </c>
      <c r="B53" s="525" t="s">
        <v>304</v>
      </c>
      <c r="C53" s="526" t="s">
        <v>251</v>
      </c>
      <c r="D53" s="525" t="s">
        <v>283</v>
      </c>
      <c r="E53" s="526" t="s">
        <v>251</v>
      </c>
      <c r="F53" s="547" t="s">
        <v>253</v>
      </c>
      <c r="G53" s="561" t="s">
        <v>251</v>
      </c>
      <c r="H53" s="562"/>
      <c r="I53" s="562" t="s">
        <v>251</v>
      </c>
      <c r="J53" s="616"/>
      <c r="K53" s="617" t="s">
        <v>253</v>
      </c>
      <c r="L53" s="1464" t="s">
        <v>253</v>
      </c>
      <c r="M53" s="619" t="s">
        <v>253</v>
      </c>
      <c r="N53" s="569" t="s">
        <v>251</v>
      </c>
      <c r="O53" s="568" t="s">
        <v>251</v>
      </c>
      <c r="P53" s="504" t="s">
        <v>251</v>
      </c>
      <c r="Q53" s="578"/>
      <c r="R53" s="578"/>
      <c r="S53" s="578"/>
      <c r="T53" s="568"/>
      <c r="U53" s="624"/>
      <c r="V53" s="526"/>
      <c r="W53" s="526"/>
      <c r="X53" s="526"/>
      <c r="Y53" s="547"/>
      <c r="Z53" s="587"/>
      <c r="AA53" s="648"/>
    </row>
    <row r="54" spans="1:27" s="125" customFormat="1" ht="27.75" customHeight="1" thickBot="1">
      <c r="A54" s="550" t="s">
        <v>305</v>
      </c>
      <c r="B54" s="525" t="s">
        <v>306</v>
      </c>
      <c r="C54" s="526" t="s">
        <v>251</v>
      </c>
      <c r="D54" s="525" t="s">
        <v>283</v>
      </c>
      <c r="E54" s="526" t="s">
        <v>251</v>
      </c>
      <c r="F54" s="547" t="s">
        <v>253</v>
      </c>
      <c r="G54" s="528" t="s">
        <v>253</v>
      </c>
      <c r="H54" s="529"/>
      <c r="I54" s="529" t="s">
        <v>251</v>
      </c>
      <c r="J54" s="584"/>
      <c r="K54" s="609" t="s">
        <v>253</v>
      </c>
      <c r="L54" s="552" t="s">
        <v>253</v>
      </c>
      <c r="M54" s="610" t="s">
        <v>253</v>
      </c>
      <c r="N54" s="587" t="s">
        <v>251</v>
      </c>
      <c r="O54" s="547" t="s">
        <v>253</v>
      </c>
      <c r="P54" s="585" t="s">
        <v>251</v>
      </c>
      <c r="Q54" s="549" t="s">
        <v>223</v>
      </c>
      <c r="R54" s="549"/>
      <c r="S54" s="549"/>
      <c r="T54" s="586"/>
      <c r="U54" s="624"/>
      <c r="V54" s="526"/>
      <c r="W54" s="526"/>
      <c r="X54" s="526"/>
      <c r="Y54" s="547"/>
      <c r="Z54" s="587"/>
      <c r="AA54" s="640"/>
    </row>
    <row r="55" spans="1:27" s="125" customFormat="1" ht="22.5">
      <c r="A55" s="1686" t="s">
        <v>307</v>
      </c>
      <c r="B55" s="1671" t="s">
        <v>308</v>
      </c>
      <c r="C55" s="1664" t="s">
        <v>251</v>
      </c>
      <c r="D55" s="495" t="s">
        <v>309</v>
      </c>
      <c r="E55" s="496" t="s">
        <v>251</v>
      </c>
      <c r="F55" s="553" t="s">
        <v>253</v>
      </c>
      <c r="G55" s="563" t="s">
        <v>253</v>
      </c>
      <c r="H55" s="544"/>
      <c r="I55" s="544" t="s">
        <v>251</v>
      </c>
      <c r="J55" s="598"/>
      <c r="K55" s="530" t="s">
        <v>253</v>
      </c>
      <c r="L55" s="590" t="s">
        <v>251</v>
      </c>
      <c r="M55" s="1465" t="s">
        <v>251</v>
      </c>
      <c r="N55" s="574" t="s">
        <v>251</v>
      </c>
      <c r="O55" s="613" t="s">
        <v>253</v>
      </c>
      <c r="P55" s="601" t="s">
        <v>251</v>
      </c>
      <c r="Q55" s="538" t="s">
        <v>223</v>
      </c>
      <c r="R55" s="538"/>
      <c r="S55" s="538"/>
      <c r="T55" s="600"/>
      <c r="U55" s="498"/>
      <c r="V55" s="499"/>
      <c r="W55" s="499"/>
      <c r="X55" s="499"/>
      <c r="Y55" s="553"/>
      <c r="Z55" s="574"/>
      <c r="AA55" s="635"/>
    </row>
    <row r="56" spans="1:27" s="125" customFormat="1" ht="22.5">
      <c r="A56" s="1687"/>
      <c r="B56" s="1672"/>
      <c r="C56" s="1666"/>
      <c r="D56" s="501" t="s">
        <v>310</v>
      </c>
      <c r="E56" s="502" t="s">
        <v>253</v>
      </c>
      <c r="F56" s="558" t="s">
        <v>253</v>
      </c>
      <c r="G56" s="564" t="s">
        <v>253</v>
      </c>
      <c r="H56" s="565"/>
      <c r="I56" s="1466" t="s">
        <v>251</v>
      </c>
      <c r="J56" s="602"/>
      <c r="K56" s="1220" t="s">
        <v>253</v>
      </c>
      <c r="L56" s="509" t="s">
        <v>253</v>
      </c>
      <c r="M56" s="1218" t="s">
        <v>253</v>
      </c>
      <c r="N56" s="577" t="s">
        <v>251</v>
      </c>
      <c r="O56" s="558" t="s">
        <v>253</v>
      </c>
      <c r="P56" s="603" t="s">
        <v>251</v>
      </c>
      <c r="Q56" s="540" t="s">
        <v>223</v>
      </c>
      <c r="R56" s="540"/>
      <c r="S56" s="540"/>
      <c r="T56" s="626"/>
      <c r="U56" s="506"/>
      <c r="V56" s="507"/>
      <c r="W56" s="507"/>
      <c r="X56" s="507"/>
      <c r="Y56" s="558"/>
      <c r="Z56" s="506"/>
      <c r="AA56" s="649"/>
    </row>
    <row r="57" spans="1:27" s="125" customFormat="1" ht="24.75" customHeight="1" thickBot="1">
      <c r="A57" s="1688"/>
      <c r="B57" s="1673"/>
      <c r="C57" s="1665"/>
      <c r="D57" s="541" t="s">
        <v>311</v>
      </c>
      <c r="E57" s="523" t="s">
        <v>251</v>
      </c>
      <c r="F57" s="554" t="s">
        <v>253</v>
      </c>
      <c r="G57" s="566" t="s">
        <v>253</v>
      </c>
      <c r="H57" s="545"/>
      <c r="I57" s="545" t="s">
        <v>251</v>
      </c>
      <c r="J57" s="604"/>
      <c r="K57" s="617" t="s">
        <v>253</v>
      </c>
      <c r="L57" s="618" t="s">
        <v>253</v>
      </c>
      <c r="M57" s="1219" t="s">
        <v>253</v>
      </c>
      <c r="N57" s="569" t="s">
        <v>251</v>
      </c>
      <c r="O57" s="568" t="s">
        <v>253</v>
      </c>
      <c r="P57" s="605" t="s">
        <v>251</v>
      </c>
      <c r="Q57" s="543" t="s">
        <v>223</v>
      </c>
      <c r="R57" s="543"/>
      <c r="S57" s="543"/>
      <c r="T57" s="606"/>
      <c r="U57" s="522"/>
      <c r="V57" s="523"/>
      <c r="W57" s="523"/>
      <c r="X57" s="523"/>
      <c r="Y57" s="554"/>
      <c r="Z57" s="569"/>
      <c r="AA57" s="647"/>
    </row>
    <row r="58" spans="1:27" s="125" customFormat="1" ht="23.25" thickBot="1">
      <c r="A58" s="550" t="s">
        <v>312</v>
      </c>
      <c r="B58" s="525" t="s">
        <v>313</v>
      </c>
      <c r="C58" s="526" t="s">
        <v>251</v>
      </c>
      <c r="D58" s="525" t="s">
        <v>283</v>
      </c>
      <c r="E58" s="526" t="s">
        <v>283</v>
      </c>
      <c r="F58" s="547" t="s">
        <v>253</v>
      </c>
      <c r="G58" s="528" t="s">
        <v>253</v>
      </c>
      <c r="H58" s="529"/>
      <c r="I58" s="529" t="s">
        <v>253</v>
      </c>
      <c r="J58" s="584"/>
      <c r="K58" s="589" t="s">
        <v>253</v>
      </c>
      <c r="L58" s="590" t="s">
        <v>251</v>
      </c>
      <c r="M58" s="591" t="s">
        <v>253</v>
      </c>
      <c r="N58" s="587" t="s">
        <v>251</v>
      </c>
      <c r="O58" s="547" t="s">
        <v>253</v>
      </c>
      <c r="P58" s="585" t="s">
        <v>253</v>
      </c>
      <c r="Q58" s="549" t="s">
        <v>259</v>
      </c>
      <c r="R58" s="549" t="s">
        <v>224</v>
      </c>
      <c r="S58" s="549"/>
      <c r="T58" s="586"/>
      <c r="U58" s="624"/>
      <c r="V58" s="526"/>
      <c r="W58" s="526"/>
      <c r="X58" s="526"/>
      <c r="Y58" s="547"/>
      <c r="Z58" s="587"/>
      <c r="AA58" s="640"/>
    </row>
    <row r="59" spans="1:27" s="125" customFormat="1" ht="22.5">
      <c r="A59" s="524" t="s">
        <v>314</v>
      </c>
      <c r="B59" s="525" t="s">
        <v>315</v>
      </c>
      <c r="C59" s="526" t="s">
        <v>251</v>
      </c>
      <c r="D59" s="525" t="s">
        <v>283</v>
      </c>
      <c r="E59" s="526" t="s">
        <v>283</v>
      </c>
      <c r="F59" s="547" t="s">
        <v>253</v>
      </c>
      <c r="G59" s="528" t="s">
        <v>253</v>
      </c>
      <c r="H59" s="529"/>
      <c r="I59" s="529" t="s">
        <v>253</v>
      </c>
      <c r="J59" s="584"/>
      <c r="K59" s="609" t="s">
        <v>253</v>
      </c>
      <c r="L59" s="552" t="s">
        <v>251</v>
      </c>
      <c r="M59" s="620" t="s">
        <v>253</v>
      </c>
      <c r="N59" s="587" t="s">
        <v>251</v>
      </c>
      <c r="O59" s="547" t="s">
        <v>253</v>
      </c>
      <c r="P59" s="585" t="s">
        <v>253</v>
      </c>
      <c r="Q59" s="549" t="s">
        <v>259</v>
      </c>
      <c r="R59" s="549" t="s">
        <v>224</v>
      </c>
      <c r="S59" s="549"/>
      <c r="T59" s="586"/>
      <c r="U59" s="624"/>
      <c r="V59" s="526"/>
      <c r="W59" s="526"/>
      <c r="X59" s="526"/>
      <c r="Y59" s="547"/>
      <c r="Z59" s="587"/>
      <c r="AA59" s="640"/>
    </row>
    <row r="60" spans="1:27" s="125" customFormat="1" ht="22.5">
      <c r="A60" s="524" t="s">
        <v>316</v>
      </c>
      <c r="B60" s="525" t="s">
        <v>317</v>
      </c>
      <c r="C60" s="526" t="s">
        <v>251</v>
      </c>
      <c r="D60" s="525" t="s">
        <v>283</v>
      </c>
      <c r="E60" s="526" t="s">
        <v>283</v>
      </c>
      <c r="F60" s="547" t="s">
        <v>253</v>
      </c>
      <c r="G60" s="528" t="s">
        <v>253</v>
      </c>
      <c r="H60" s="529"/>
      <c r="I60" s="529" t="s">
        <v>253</v>
      </c>
      <c r="J60" s="584"/>
      <c r="K60" s="617" t="s">
        <v>253</v>
      </c>
      <c r="L60" s="618" t="s">
        <v>251</v>
      </c>
      <c r="M60" s="619" t="s">
        <v>253</v>
      </c>
      <c r="N60" s="587" t="s">
        <v>251</v>
      </c>
      <c r="O60" s="547" t="s">
        <v>253</v>
      </c>
      <c r="P60" s="585" t="s">
        <v>253</v>
      </c>
      <c r="Q60" s="549" t="s">
        <v>259</v>
      </c>
      <c r="R60" s="549" t="s">
        <v>224</v>
      </c>
      <c r="S60" s="549"/>
      <c r="T60" s="586"/>
      <c r="U60" s="624"/>
      <c r="V60" s="526"/>
      <c r="W60" s="526"/>
      <c r="X60" s="526"/>
      <c r="Y60" s="547"/>
      <c r="Z60" s="587"/>
      <c r="AA60" s="640"/>
    </row>
    <row r="61" spans="1:27" s="125" customFormat="1" ht="11.25">
      <c r="A61" s="567"/>
      <c r="B61" s="541" t="s">
        <v>318</v>
      </c>
      <c r="C61" s="520"/>
      <c r="D61" s="541"/>
      <c r="E61" s="520"/>
      <c r="F61" s="568"/>
      <c r="G61" s="569"/>
      <c r="H61" s="520"/>
      <c r="I61" s="520"/>
      <c r="J61" s="521"/>
      <c r="K61" s="617"/>
      <c r="L61" s="618"/>
      <c r="M61" s="619"/>
      <c r="N61" s="569"/>
      <c r="O61" s="568"/>
      <c r="P61" s="569"/>
      <c r="Q61" s="520"/>
      <c r="R61" s="520"/>
      <c r="S61" s="520"/>
      <c r="T61" s="547"/>
      <c r="U61" s="624"/>
      <c r="V61" s="526"/>
      <c r="W61" s="526"/>
      <c r="X61" s="526"/>
      <c r="Y61" s="547"/>
      <c r="Z61" s="569"/>
      <c r="AA61" s="568"/>
    </row>
    <row r="62" spans="1:27" s="125" customFormat="1" ht="11.25">
      <c r="K62" s="621"/>
      <c r="L62" s="621"/>
      <c r="M62" s="621"/>
      <c r="T62" s="628"/>
      <c r="U62" s="629"/>
      <c r="V62" s="352"/>
      <c r="W62" s="352"/>
      <c r="X62" s="352"/>
      <c r="Y62" s="352"/>
    </row>
    <row r="63" spans="1:27" ht="324" customHeight="1">
      <c r="A63" s="1678" t="s">
        <v>319</v>
      </c>
      <c r="B63" s="1679"/>
      <c r="C63" s="1679"/>
      <c r="D63" s="1679"/>
      <c r="E63" s="1679"/>
      <c r="F63" s="1679"/>
      <c r="G63" s="1679"/>
      <c r="H63" s="1679"/>
      <c r="I63" s="1679"/>
      <c r="J63" s="1679"/>
      <c r="K63" s="1679"/>
      <c r="L63" s="1679"/>
      <c r="M63" s="1679"/>
      <c r="N63" s="1679"/>
      <c r="O63" s="1679"/>
      <c r="P63" s="1679"/>
      <c r="Q63" s="1679"/>
      <c r="R63" s="1679"/>
      <c r="S63" s="1679"/>
      <c r="T63" s="1680"/>
      <c r="U63" s="1679"/>
      <c r="V63" s="1679"/>
      <c r="W63" s="1679"/>
      <c r="X63" s="1679"/>
      <c r="Y63" s="1679"/>
      <c r="Z63" s="1679"/>
      <c r="AA63" s="1681"/>
    </row>
    <row r="64" spans="1:27">
      <c r="B64" s="352"/>
      <c r="K64" s="352"/>
      <c r="L64" s="352"/>
      <c r="M64" s="352"/>
      <c r="T64" s="567"/>
      <c r="U64" s="352"/>
      <c r="V64" s="352"/>
      <c r="W64" s="352"/>
      <c r="X64" s="352"/>
      <c r="Y64" s="352"/>
    </row>
    <row r="65" spans="1:25">
      <c r="K65" s="125"/>
      <c r="L65" s="125"/>
      <c r="M65" s="125"/>
      <c r="T65" s="125"/>
      <c r="U65" s="125"/>
      <c r="V65" s="125"/>
      <c r="W65" s="125"/>
      <c r="X65" s="125"/>
      <c r="Y65" s="125"/>
    </row>
    <row r="70" spans="1:25">
      <c r="A70" s="150"/>
      <c r="B70" s="164"/>
      <c r="C70" s="150"/>
      <c r="D70" s="150"/>
      <c r="E70" s="150"/>
      <c r="F70" s="150"/>
    </row>
    <row r="71" spans="1:25" ht="15">
      <c r="A71" s="164"/>
      <c r="B71" s="164"/>
      <c r="C71" s="150"/>
      <c r="D71" s="650"/>
      <c r="E71" s="150"/>
      <c r="F71" s="164"/>
    </row>
    <row r="72" spans="1:25" ht="15">
      <c r="A72" s="150"/>
      <c r="B72" s="164"/>
      <c r="C72" s="150"/>
      <c r="D72" s="651"/>
      <c r="E72" s="150"/>
      <c r="F72" s="164"/>
    </row>
    <row r="73" spans="1:25" ht="15">
      <c r="A73" s="150"/>
      <c r="B73" s="650"/>
      <c r="C73" s="150"/>
      <c r="D73" s="651"/>
      <c r="E73" s="150"/>
      <c r="F73" s="164"/>
    </row>
    <row r="74" spans="1:25" ht="15">
      <c r="A74" s="150"/>
      <c r="B74" s="651"/>
      <c r="C74" s="150"/>
      <c r="D74" s="650"/>
      <c r="E74" s="150"/>
      <c r="F74" s="164"/>
    </row>
    <row r="75" spans="1:25" ht="15">
      <c r="A75" s="150"/>
      <c r="B75" s="651"/>
      <c r="C75" s="150"/>
      <c r="D75" s="651"/>
      <c r="E75" s="150"/>
      <c r="F75" s="150"/>
    </row>
    <row r="76" spans="1:25" ht="15">
      <c r="A76" s="150"/>
      <c r="B76" s="651"/>
      <c r="C76" s="150"/>
      <c r="D76" s="651"/>
      <c r="E76" s="150"/>
      <c r="F76" s="164"/>
    </row>
    <row r="77" spans="1:25" ht="15">
      <c r="A77" s="150"/>
      <c r="B77" s="150"/>
      <c r="C77" s="150"/>
      <c r="D77" s="651"/>
      <c r="E77" s="150"/>
      <c r="F77" s="150"/>
    </row>
    <row r="78" spans="1:25">
      <c r="A78" s="150"/>
      <c r="B78" s="150"/>
      <c r="C78" s="150"/>
      <c r="D78" s="150"/>
      <c r="E78" s="150"/>
      <c r="F78" s="150"/>
    </row>
    <row r="83" spans="1:16">
      <c r="A83" s="652"/>
      <c r="B83" s="1682"/>
      <c r="C83" s="1683"/>
      <c r="D83" s="1683"/>
      <c r="E83" s="1683"/>
      <c r="F83" s="1683"/>
      <c r="G83" s="1683"/>
      <c r="H83" s="1683"/>
      <c r="I83" s="1683"/>
      <c r="J83" s="1683"/>
      <c r="K83" s="1683"/>
      <c r="L83" s="1683"/>
      <c r="M83" s="1683"/>
      <c r="N83" s="1683"/>
      <c r="O83" s="1683"/>
      <c r="P83" s="1683"/>
    </row>
    <row r="84" spans="1:16">
      <c r="A84" s="652"/>
      <c r="B84" s="1682"/>
      <c r="C84" s="1683"/>
      <c r="D84" s="1683"/>
      <c r="E84" s="1683"/>
      <c r="F84" s="1683"/>
      <c r="G84" s="1683"/>
      <c r="H84" s="1683"/>
      <c r="I84" s="1683"/>
      <c r="J84" s="1683"/>
      <c r="K84" s="1683"/>
      <c r="L84" s="1683"/>
      <c r="M84" s="1683"/>
      <c r="N84" s="1683"/>
      <c r="O84" s="1683"/>
      <c r="P84" s="1683"/>
    </row>
    <row r="98" spans="1:8" hidden="1"/>
    <row r="99" spans="1:8" hidden="1"/>
    <row r="100" spans="1:8" ht="15" hidden="1">
      <c r="A100" s="118" t="s">
        <v>320</v>
      </c>
      <c r="B100" s="119" t="s">
        <v>251</v>
      </c>
      <c r="D100" s="120" t="s">
        <v>251</v>
      </c>
      <c r="F100" s="119" t="s">
        <v>321</v>
      </c>
      <c r="H100" s="119" t="s">
        <v>322</v>
      </c>
    </row>
    <row r="101" spans="1:8" ht="15" hidden="1">
      <c r="B101" s="113" t="s">
        <v>253</v>
      </c>
      <c r="D101" s="121" t="s">
        <v>253</v>
      </c>
      <c r="F101" s="113" t="s">
        <v>322</v>
      </c>
      <c r="H101" s="113" t="s">
        <v>323</v>
      </c>
    </row>
    <row r="102" spans="1:8" ht="15" hidden="1">
      <c r="B102" s="121" t="s">
        <v>324</v>
      </c>
      <c r="D102" s="122" t="s">
        <v>243</v>
      </c>
      <c r="F102" s="113" t="s">
        <v>325</v>
      </c>
      <c r="H102" s="113" t="s">
        <v>326</v>
      </c>
    </row>
    <row r="103" spans="1:8" ht="15" hidden="1">
      <c r="B103" s="121" t="s">
        <v>327</v>
      </c>
      <c r="D103" s="122" t="str">
        <f>IF(B12="","",B12)</f>
        <v>Level 1 (0x01)</v>
      </c>
      <c r="F103" s="113" t="s">
        <v>328</v>
      </c>
      <c r="H103" s="123" t="s">
        <v>329</v>
      </c>
    </row>
    <row r="104" spans="1:8" ht="15" hidden="1">
      <c r="B104" s="121" t="s">
        <v>330</v>
      </c>
      <c r="D104" s="122" t="str">
        <f>IF(B13="","",B13)</f>
        <v>Level 3 (0x11)</v>
      </c>
      <c r="F104" s="123" t="s">
        <v>331</v>
      </c>
    </row>
    <row r="105" spans="1:8" ht="15" hidden="1">
      <c r="B105" s="121" t="str">
        <f>IF(B9="","",B9)</f>
        <v>TBD</v>
      </c>
      <c r="D105" s="122" t="str">
        <f>IF(B14="","",B14)</f>
        <v/>
      </c>
    </row>
    <row r="106" spans="1:8" ht="15" hidden="1">
      <c r="B106" s="124" t="s">
        <v>219</v>
      </c>
      <c r="D106" s="121" t="str">
        <f>IF(B15="","",B15)</f>
        <v/>
      </c>
    </row>
    <row r="107" spans="1:8" ht="15" hidden="1">
      <c r="D107" s="124" t="s">
        <v>219</v>
      </c>
    </row>
    <row r="108" spans="1:8" hidden="1"/>
  </sheetData>
  <mergeCells count="52">
    <mergeCell ref="A2:AA2"/>
    <mergeCell ref="A3:AA3"/>
    <mergeCell ref="C5:AA5"/>
    <mergeCell ref="C6:AA6"/>
    <mergeCell ref="C7:AA7"/>
    <mergeCell ref="C8:AA8"/>
    <mergeCell ref="C9:AA9"/>
    <mergeCell ref="C11:AA11"/>
    <mergeCell ref="C12:AA12"/>
    <mergeCell ref="C13:AA13"/>
    <mergeCell ref="C14:AA14"/>
    <mergeCell ref="C15:AA15"/>
    <mergeCell ref="G17:J17"/>
    <mergeCell ref="K17:M17"/>
    <mergeCell ref="N17:O17"/>
    <mergeCell ref="P17:T17"/>
    <mergeCell ref="U17:Y17"/>
    <mergeCell ref="C17:C18"/>
    <mergeCell ref="F17:F18"/>
    <mergeCell ref="Z17:Z18"/>
    <mergeCell ref="AA17:AA18"/>
    <mergeCell ref="A63:AA63"/>
    <mergeCell ref="B83:P83"/>
    <mergeCell ref="B84:P84"/>
    <mergeCell ref="A17:A18"/>
    <mergeCell ref="A19:A22"/>
    <mergeCell ref="A23:A30"/>
    <mergeCell ref="A32:A34"/>
    <mergeCell ref="A35:A38"/>
    <mergeCell ref="A39:A40"/>
    <mergeCell ref="A46:A47"/>
    <mergeCell ref="A48:A52"/>
    <mergeCell ref="A55:A57"/>
    <mergeCell ref="B17:B18"/>
    <mergeCell ref="B19:B22"/>
    <mergeCell ref="B23:B30"/>
    <mergeCell ref="B32:B34"/>
    <mergeCell ref="B35:B38"/>
    <mergeCell ref="B39:B40"/>
    <mergeCell ref="B46:B47"/>
    <mergeCell ref="B48:B52"/>
    <mergeCell ref="B55:B57"/>
    <mergeCell ref="C46:C47"/>
    <mergeCell ref="C48:C52"/>
    <mergeCell ref="C55:C57"/>
    <mergeCell ref="D17:D18"/>
    <mergeCell ref="E17:E18"/>
    <mergeCell ref="C19:C22"/>
    <mergeCell ref="C23:C30"/>
    <mergeCell ref="C32:C34"/>
    <mergeCell ref="C35:C38"/>
    <mergeCell ref="C39:C40"/>
  </mergeCells>
  <phoneticPr fontId="26" type="noConversion"/>
  <conditionalFormatting sqref="T18:Y18">
    <cfRule type="cellIs" dxfId="651" priority="123" stopIfTrue="1" operator="equal">
      <formula>"-"</formula>
    </cfRule>
    <cfRule type="cellIs" dxfId="650" priority="124" stopIfTrue="1" operator="equal">
      <formula>"tbd"</formula>
    </cfRule>
  </conditionalFormatting>
  <conditionalFormatting sqref="P31:T31">
    <cfRule type="cellIs" dxfId="649" priority="61" stopIfTrue="1" operator="equal">
      <formula>"-"</formula>
    </cfRule>
    <cfRule type="cellIs" dxfId="648" priority="62" stopIfTrue="1" operator="equal">
      <formula>"tbd"</formula>
    </cfRule>
    <cfRule type="cellIs" dxfId="647" priority="63" stopIfTrue="1" operator="equal">
      <formula>"-"</formula>
    </cfRule>
    <cfRule type="cellIs" dxfId="646" priority="64" stopIfTrue="1" operator="equal">
      <formula>"tbd"</formula>
    </cfRule>
    <cfRule type="cellIs" dxfId="645" priority="65" stopIfTrue="1" operator="equal">
      <formula>"-"</formula>
    </cfRule>
    <cfRule type="cellIs" dxfId="644" priority="66" stopIfTrue="1" operator="equal">
      <formula>"tbd"</formula>
    </cfRule>
  </conditionalFormatting>
  <conditionalFormatting sqref="P41:T41">
    <cfRule type="cellIs" dxfId="643" priority="55" stopIfTrue="1" operator="equal">
      <formula>"-"</formula>
    </cfRule>
    <cfRule type="cellIs" dxfId="642" priority="56" stopIfTrue="1" operator="equal">
      <formula>"tbd"</formula>
    </cfRule>
    <cfRule type="cellIs" dxfId="641" priority="57" stopIfTrue="1" operator="equal">
      <formula>"-"</formula>
    </cfRule>
    <cfRule type="cellIs" dxfId="640" priority="58" stopIfTrue="1" operator="equal">
      <formula>"tbd"</formula>
    </cfRule>
    <cfRule type="cellIs" dxfId="639" priority="59" stopIfTrue="1" operator="equal">
      <formula>"-"</formula>
    </cfRule>
    <cfRule type="cellIs" dxfId="638" priority="60" stopIfTrue="1" operator="equal">
      <formula>"tbd"</formula>
    </cfRule>
  </conditionalFormatting>
  <conditionalFormatting sqref="P42:T42">
    <cfRule type="cellIs" dxfId="637" priority="49" stopIfTrue="1" operator="equal">
      <formula>"-"</formula>
    </cfRule>
    <cfRule type="cellIs" dxfId="636" priority="50" stopIfTrue="1" operator="equal">
      <formula>"tbd"</formula>
    </cfRule>
    <cfRule type="cellIs" dxfId="635" priority="51" stopIfTrue="1" operator="equal">
      <formula>"-"</formula>
    </cfRule>
    <cfRule type="cellIs" dxfId="634" priority="52" stopIfTrue="1" operator="equal">
      <formula>"tbd"</formula>
    </cfRule>
    <cfRule type="cellIs" dxfId="633" priority="53" stopIfTrue="1" operator="equal">
      <formula>"-"</formula>
    </cfRule>
    <cfRule type="cellIs" dxfId="632" priority="54" stopIfTrue="1" operator="equal">
      <formula>"tbd"</formula>
    </cfRule>
  </conditionalFormatting>
  <conditionalFormatting sqref="P45:T45">
    <cfRule type="cellIs" dxfId="631" priority="43" stopIfTrue="1" operator="equal">
      <formula>"-"</formula>
    </cfRule>
    <cfRule type="cellIs" dxfId="630" priority="44" stopIfTrue="1" operator="equal">
      <formula>"tbd"</formula>
    </cfRule>
    <cfRule type="cellIs" dxfId="629" priority="45" stopIfTrue="1" operator="equal">
      <formula>"-"</formula>
    </cfRule>
    <cfRule type="cellIs" dxfId="628" priority="46" stopIfTrue="1" operator="equal">
      <formula>"tbd"</formula>
    </cfRule>
    <cfRule type="cellIs" dxfId="627" priority="47" stopIfTrue="1" operator="equal">
      <formula>"-"</formula>
    </cfRule>
    <cfRule type="cellIs" dxfId="626" priority="48" stopIfTrue="1" operator="equal">
      <formula>"tbd"</formula>
    </cfRule>
  </conditionalFormatting>
  <conditionalFormatting sqref="P46:T46">
    <cfRule type="cellIs" dxfId="625" priority="105" stopIfTrue="1" operator="equal">
      <formula>"-"</formula>
    </cfRule>
    <cfRule type="cellIs" dxfId="624" priority="106" stopIfTrue="1" operator="equal">
      <formula>"tbd"</formula>
    </cfRule>
    <cfRule type="cellIs" dxfId="623" priority="107" stopIfTrue="1" operator="equal">
      <formula>"-"</formula>
    </cfRule>
    <cfRule type="cellIs" dxfId="622" priority="108" stopIfTrue="1" operator="equal">
      <formula>"tbd"</formula>
    </cfRule>
    <cfRule type="cellIs" dxfId="621" priority="109" stopIfTrue="1" operator="equal">
      <formula>"-"</formula>
    </cfRule>
    <cfRule type="cellIs" dxfId="620" priority="110" stopIfTrue="1" operator="equal">
      <formula>"tbd"</formula>
    </cfRule>
  </conditionalFormatting>
  <conditionalFormatting sqref="P47:T47">
    <cfRule type="cellIs" dxfId="619" priority="99" stopIfTrue="1" operator="equal">
      <formula>"-"</formula>
    </cfRule>
    <cfRule type="cellIs" dxfId="618" priority="100" stopIfTrue="1" operator="equal">
      <formula>"tbd"</formula>
    </cfRule>
    <cfRule type="cellIs" dxfId="617" priority="101" stopIfTrue="1" operator="equal">
      <formula>"-"</formula>
    </cfRule>
    <cfRule type="cellIs" dxfId="616" priority="102" stopIfTrue="1" operator="equal">
      <formula>"tbd"</formula>
    </cfRule>
    <cfRule type="cellIs" dxfId="615" priority="103" stopIfTrue="1" operator="equal">
      <formula>"-"</formula>
    </cfRule>
    <cfRule type="cellIs" dxfId="614" priority="104" stopIfTrue="1" operator="equal">
      <formula>"tbd"</formula>
    </cfRule>
  </conditionalFormatting>
  <conditionalFormatting sqref="P54:T54">
    <cfRule type="cellIs" dxfId="613" priority="37" stopIfTrue="1" operator="equal">
      <formula>"-"</formula>
    </cfRule>
    <cfRule type="cellIs" dxfId="612" priority="38" stopIfTrue="1" operator="equal">
      <formula>"tbd"</formula>
    </cfRule>
    <cfRule type="cellIs" dxfId="611" priority="39" stopIfTrue="1" operator="equal">
      <formula>"-"</formula>
    </cfRule>
    <cfRule type="cellIs" dxfId="610" priority="40" stopIfTrue="1" operator="equal">
      <formula>"tbd"</formula>
    </cfRule>
    <cfRule type="cellIs" dxfId="609" priority="41" stopIfTrue="1" operator="equal">
      <formula>"-"</formula>
    </cfRule>
    <cfRule type="cellIs" dxfId="608" priority="42" stopIfTrue="1" operator="equal">
      <formula>"tbd"</formula>
    </cfRule>
  </conditionalFormatting>
  <conditionalFormatting sqref="P55:T55">
    <cfRule type="cellIs" dxfId="607" priority="31" stopIfTrue="1" operator="equal">
      <formula>"-"</formula>
    </cfRule>
    <cfRule type="cellIs" dxfId="606" priority="32" stopIfTrue="1" operator="equal">
      <formula>"tbd"</formula>
    </cfRule>
    <cfRule type="cellIs" dxfId="605" priority="33" stopIfTrue="1" operator="equal">
      <formula>"-"</formula>
    </cfRule>
    <cfRule type="cellIs" dxfId="604" priority="34" stopIfTrue="1" operator="equal">
      <formula>"tbd"</formula>
    </cfRule>
    <cfRule type="cellIs" dxfId="603" priority="35" stopIfTrue="1" operator="equal">
      <formula>"-"</formula>
    </cfRule>
    <cfRule type="cellIs" dxfId="602" priority="36" stopIfTrue="1" operator="equal">
      <formula>"tbd"</formula>
    </cfRule>
  </conditionalFormatting>
  <conditionalFormatting sqref="P56:T56">
    <cfRule type="cellIs" dxfId="601" priority="19" stopIfTrue="1" operator="equal">
      <formula>"-"</formula>
    </cfRule>
    <cfRule type="cellIs" dxfId="600" priority="20" stopIfTrue="1" operator="equal">
      <formula>"tbd"</formula>
    </cfRule>
    <cfRule type="cellIs" dxfId="599" priority="21" stopIfTrue="1" operator="equal">
      <formula>"-"</formula>
    </cfRule>
    <cfRule type="cellIs" dxfId="598" priority="22" stopIfTrue="1" operator="equal">
      <formula>"tbd"</formula>
    </cfRule>
    <cfRule type="cellIs" dxfId="597" priority="23" stopIfTrue="1" operator="equal">
      <formula>"-"</formula>
    </cfRule>
    <cfRule type="cellIs" dxfId="596" priority="24" stopIfTrue="1" operator="equal">
      <formula>"tbd"</formula>
    </cfRule>
  </conditionalFormatting>
  <conditionalFormatting sqref="P57:T57">
    <cfRule type="cellIs" dxfId="595" priority="25" stopIfTrue="1" operator="equal">
      <formula>"-"</formula>
    </cfRule>
    <cfRule type="cellIs" dxfId="594" priority="26" stopIfTrue="1" operator="equal">
      <formula>"tbd"</formula>
    </cfRule>
    <cfRule type="cellIs" dxfId="593" priority="27" stopIfTrue="1" operator="equal">
      <formula>"-"</formula>
    </cfRule>
    <cfRule type="cellIs" dxfId="592" priority="28" stopIfTrue="1" operator="equal">
      <formula>"tbd"</formula>
    </cfRule>
    <cfRule type="cellIs" dxfId="591" priority="29" stopIfTrue="1" operator="equal">
      <formula>"-"</formula>
    </cfRule>
    <cfRule type="cellIs" dxfId="590" priority="30" stopIfTrue="1" operator="equal">
      <formula>"tbd"</formula>
    </cfRule>
  </conditionalFormatting>
  <conditionalFormatting sqref="P58:T58">
    <cfRule type="cellIs" dxfId="589" priority="13" stopIfTrue="1" operator="equal">
      <formula>"-"</formula>
    </cfRule>
    <cfRule type="cellIs" dxfId="588" priority="14" stopIfTrue="1" operator="equal">
      <formula>"tbd"</formula>
    </cfRule>
    <cfRule type="cellIs" dxfId="587" priority="15" stopIfTrue="1" operator="equal">
      <formula>"-"</formula>
    </cfRule>
    <cfRule type="cellIs" dxfId="586" priority="16" stopIfTrue="1" operator="equal">
      <formula>"tbd"</formula>
    </cfRule>
    <cfRule type="cellIs" dxfId="585" priority="17" stopIfTrue="1" operator="equal">
      <formula>"-"</formula>
    </cfRule>
    <cfRule type="cellIs" dxfId="584" priority="18" stopIfTrue="1" operator="equal">
      <formula>"tbd"</formula>
    </cfRule>
  </conditionalFormatting>
  <conditionalFormatting sqref="P59:T59">
    <cfRule type="cellIs" dxfId="583" priority="7" stopIfTrue="1" operator="equal">
      <formula>"-"</formula>
    </cfRule>
    <cfRule type="cellIs" dxfId="582" priority="8" stopIfTrue="1" operator="equal">
      <formula>"tbd"</formula>
    </cfRule>
    <cfRule type="cellIs" dxfId="581" priority="9" stopIfTrue="1" operator="equal">
      <formula>"-"</formula>
    </cfRule>
    <cfRule type="cellIs" dxfId="580" priority="10" stopIfTrue="1" operator="equal">
      <formula>"tbd"</formula>
    </cfRule>
    <cfRule type="cellIs" dxfId="579" priority="11" stopIfTrue="1" operator="equal">
      <formula>"-"</formula>
    </cfRule>
    <cfRule type="cellIs" dxfId="578" priority="12" stopIfTrue="1" operator="equal">
      <formula>"tbd"</formula>
    </cfRule>
  </conditionalFormatting>
  <conditionalFormatting sqref="P60:T60">
    <cfRule type="cellIs" dxfId="577" priority="1" stopIfTrue="1" operator="equal">
      <formula>"-"</formula>
    </cfRule>
    <cfRule type="cellIs" dxfId="576" priority="2" stopIfTrue="1" operator="equal">
      <formula>"tbd"</formula>
    </cfRule>
    <cfRule type="cellIs" dxfId="575" priority="3" stopIfTrue="1" operator="equal">
      <formula>"-"</formula>
    </cfRule>
    <cfRule type="cellIs" dxfId="574" priority="4" stopIfTrue="1" operator="equal">
      <formula>"tbd"</formula>
    </cfRule>
    <cfRule type="cellIs" dxfId="573" priority="5" stopIfTrue="1" operator="equal">
      <formula>"-"</formula>
    </cfRule>
    <cfRule type="cellIs" dxfId="572" priority="6" stopIfTrue="1" operator="equal">
      <formula>"tbd"</formula>
    </cfRule>
  </conditionalFormatting>
  <conditionalFormatting sqref="E19:E61">
    <cfRule type="cellIs" dxfId="571" priority="143" operator="equal">
      <formula>"N/A"</formula>
    </cfRule>
    <cfRule type="cellIs" dxfId="570" priority="144" stopIfTrue="1" operator="equal">
      <formula>"TBD"</formula>
    </cfRule>
    <cfRule type="cellIs" dxfId="569" priority="145" stopIfTrue="1" operator="equal">
      <formula>"No"</formula>
    </cfRule>
    <cfRule type="cellIs" dxfId="568" priority="146" stopIfTrue="1" operator="equal">
      <formula>"Yes"</formula>
    </cfRule>
    <cfRule type="cellIs" dxfId="567" priority="147" operator="equal">
      <formula>"TBD"</formula>
    </cfRule>
    <cfRule type="cellIs" dxfId="566" priority="148" stopIfTrue="1" operator="equal">
      <formula>"N"</formula>
    </cfRule>
    <cfRule type="cellIs" dxfId="565" priority="149" stopIfTrue="1" operator="equal">
      <formula>"Y"</formula>
    </cfRule>
  </conditionalFormatting>
  <conditionalFormatting sqref="AA54:AA61 B64 C23:C29 B53:B54 C31:C33 C35 C39 C41:C46 C48 C53:C55 A53:A55 A58:C61 C19:D19 A41:B52 N31:O31 F43:T44 N32:T40 N41:O42 F54:J61 N61:S61 N54:O60 AA19:AA52 Z19:Z61 D20:D61 F19:Y19 F45:O53 K54:M64 F21:Y30 F20:N20 P20:Y20 L19:M21 F31:M42">
    <cfRule type="cellIs" dxfId="564" priority="273" stopIfTrue="1" operator="equal">
      <formula>"-"</formula>
    </cfRule>
    <cfRule type="cellIs" dxfId="563" priority="274" stopIfTrue="1" operator="equal">
      <formula>"tbd"</formula>
    </cfRule>
  </conditionalFormatting>
  <conditionalFormatting sqref="AA53 D61 C41:C44 C58:C61 C53:C55 Z40:Z61 N31:O31 N23:Y30 E43:T44 P20:Y22 N32:T40 N41:O42 E54:J61 N61:S61 N54:O60 Z19:Z34 P22:T30 E45:O53 K54:M64 E19:Y19 N21:O22 N20 L19:M21 E20:M42">
    <cfRule type="cellIs" dxfId="562" priority="271" stopIfTrue="1" operator="equal">
      <formula>"-"</formula>
    </cfRule>
    <cfRule type="cellIs" dxfId="561" priority="272" stopIfTrue="1" operator="equal">
      <formula>"tbd"</formula>
    </cfRule>
  </conditionalFormatting>
  <conditionalFormatting sqref="Z35:Z38 Z31 P43:T44 P32:T40 F54:J60 K54:M63 N19:O19 N21:O38 N20 F31:M53">
    <cfRule type="cellIs" dxfId="560" priority="266" stopIfTrue="1" operator="equal">
      <formula>"-"</formula>
    </cfRule>
    <cfRule type="cellIs" dxfId="559" priority="267" stopIfTrue="1" operator="equal">
      <formula>"tbd"</formula>
    </cfRule>
  </conditionalFormatting>
  <conditionalFormatting sqref="U31:Y62">
    <cfRule type="cellIs" dxfId="558" priority="67" stopIfTrue="1" operator="equal">
      <formula>"-"</formula>
    </cfRule>
    <cfRule type="cellIs" dxfId="557" priority="68" stopIfTrue="1" operator="equal">
      <formula>"tbd"</formula>
    </cfRule>
    <cfRule type="cellIs" dxfId="556" priority="69" stopIfTrue="1" operator="equal">
      <formula>"-"</formula>
    </cfRule>
    <cfRule type="cellIs" dxfId="555" priority="70" stopIfTrue="1" operator="equal">
      <formula>"tbd"</formula>
    </cfRule>
  </conditionalFormatting>
  <conditionalFormatting sqref="P48:T51">
    <cfRule type="cellIs" dxfId="554" priority="81" stopIfTrue="1" operator="equal">
      <formula>"-"</formula>
    </cfRule>
    <cfRule type="cellIs" dxfId="553" priority="82" stopIfTrue="1" operator="equal">
      <formula>"tbd"</formula>
    </cfRule>
    <cfRule type="cellIs" dxfId="552" priority="83" stopIfTrue="1" operator="equal">
      <formula>"-"</formula>
    </cfRule>
    <cfRule type="cellIs" dxfId="551" priority="84" stopIfTrue="1" operator="equal">
      <formula>"tbd"</formula>
    </cfRule>
    <cfRule type="cellIs" dxfId="550" priority="85" stopIfTrue="1" operator="equal">
      <formula>"-"</formula>
    </cfRule>
    <cfRule type="cellIs" dxfId="549" priority="86" stopIfTrue="1" operator="equal">
      <formula>"tbd"</formula>
    </cfRule>
  </conditionalFormatting>
  <conditionalFormatting sqref="P52:T53">
    <cfRule type="cellIs" dxfId="548" priority="75" stopIfTrue="1" operator="equal">
      <formula>"-"</formula>
    </cfRule>
    <cfRule type="cellIs" dxfId="547" priority="76" stopIfTrue="1" operator="equal">
      <formula>"tbd"</formula>
    </cfRule>
    <cfRule type="cellIs" dxfId="546" priority="77" stopIfTrue="1" operator="equal">
      <formula>"-"</formula>
    </cfRule>
    <cfRule type="cellIs" dxfId="545" priority="78" stopIfTrue="1" operator="equal">
      <formula>"tbd"</formula>
    </cfRule>
    <cfRule type="cellIs" dxfId="544" priority="79" stopIfTrue="1" operator="equal">
      <formula>"-"</formula>
    </cfRule>
    <cfRule type="cellIs" dxfId="543" priority="80" stopIfTrue="1" operator="equal">
      <formula>"tbd"</formula>
    </cfRule>
  </conditionalFormatting>
  <conditionalFormatting sqref="T63:Y64 T61:T62">
    <cfRule type="cellIs" dxfId="542" priority="129" stopIfTrue="1" operator="equal">
      <formula>"-"</formula>
    </cfRule>
    <cfRule type="cellIs" dxfId="541" priority="130" stopIfTrue="1" operator="equal">
      <formula>"tbd"</formula>
    </cfRule>
    <cfRule type="cellIs" dxfId="540" priority="131" stopIfTrue="1" operator="equal">
      <formula>"-"</formula>
    </cfRule>
    <cfRule type="cellIs" dxfId="539" priority="132" stopIfTrue="1" operator="equal">
      <formula>"tbd"</formula>
    </cfRule>
  </conditionalFormatting>
  <conditionalFormatting sqref="T63:Y63 T61:T62">
    <cfRule type="cellIs" dxfId="538" priority="127" stopIfTrue="1" operator="equal">
      <formula>"-"</formula>
    </cfRule>
    <cfRule type="cellIs" dxfId="537" priority="128" stopIfTrue="1" operator="equal">
      <formula>"tbd"</formula>
    </cfRule>
  </conditionalFormatting>
  <dataValidations count="11">
    <dataValidation type="list" allowBlank="1" showInputMessage="1" showErrorMessage="1" sqref="C19 C35 C39 C48 G61:J61 P61:R61 K64:M64 C23:C29 C31:C33 C41:C46 C53:C55 C58:C61 F19:F61 N19:N61 O19 O21:O61" xr:uid="{00000000-0002-0000-0400-000000000000}">
      <formula1>"Y,N,TBD"</formula1>
    </dataValidation>
    <dataValidation type="list" allowBlank="1" showInputMessage="1" showErrorMessage="1" sqref="S61 T64:Y64" xr:uid="{00000000-0002-0000-0400-000001000000}">
      <formula1>"Level1,Level2,N,DOI,TBD"</formula1>
    </dataValidation>
    <dataValidation type="list" allowBlank="1" showInputMessage="1" showErrorMessage="1" sqref="U63:Y63 T61:T63" xr:uid="{00000000-0002-0000-0400-000002000000}">
      <formula1>$D$74:$D$80</formula1>
    </dataValidation>
    <dataValidation type="list" allowBlank="1" showInputMessage="1" showErrorMessage="1" sqref="B76" xr:uid="{00000000-0002-0000-0400-000003000000}">
      <formula1>"模式1,模式2,模式3 (0x04),..."</formula1>
    </dataValidation>
    <dataValidation type="list" allowBlank="1" showInputMessage="1" showErrorMessage="1" sqref="E19:E61" xr:uid="{00000000-0002-0000-0400-000004000000}">
      <formula1>"Y,N,TBD,N/A"</formula1>
    </dataValidation>
    <dataValidation type="list" allowBlank="1" showInputMessage="1" showErrorMessage="1" sqref="AA53:AA54 AA58:AA61" xr:uid="{00000000-0002-0000-0400-000005000000}">
      <formula1>"○,N/A,-,tbd"</formula1>
    </dataValidation>
    <dataValidation type="list" allowBlank="1" showInputMessage="1" showErrorMessage="1" sqref="K61:M63" xr:uid="{00000000-0002-0000-0400-000006000000}">
      <formula1>$B$74:$B$79</formula1>
    </dataValidation>
    <dataValidation type="list" allowBlank="1" showInputMessage="1" showErrorMessage="1" sqref="K19:M60" xr:uid="{00000000-0002-0000-0400-000007000000}">
      <formula1>$B$100:$B$106</formula1>
    </dataValidation>
    <dataValidation type="list" allowBlank="1" showInputMessage="1" showErrorMessage="1" sqref="U19:Y62" xr:uid="{00000000-0002-0000-0400-000008000000}">
      <formula1>"Y,N"</formula1>
    </dataValidation>
    <dataValidation type="list" allowBlank="1" showInputMessage="1" showErrorMessage="1" sqref="P19:T60" xr:uid="{00000000-0002-0000-0400-000009000000}">
      <formula1>$D$100:$D$107</formula1>
    </dataValidation>
    <dataValidation type="list" allowBlank="1" showInputMessage="1" showErrorMessage="1" sqref="G19:J60" xr:uid="{00000000-0002-0000-0400-00000A000000}">
      <formula1>$B$100:$B$105</formula1>
    </dataValidation>
  </dataValidations>
  <hyperlinks>
    <hyperlink ref="A35:A38" location="'Communication Contorl Type'!A1" display="0x28" xr:uid="{00000000-0004-0000-0400-000000000000}"/>
    <hyperlink ref="A23:A30" location="'Seed and Key'!A1" display="0x27" xr:uid="{00000000-0004-0000-0400-000001000000}"/>
    <hyperlink ref="A41" location="'StoredData DID'!A1" display="0x22" xr:uid="{00000000-0004-0000-0400-000002000000}"/>
    <hyperlink ref="A54" location="'IO DID'!A1" display="0x2F" xr:uid="{00000000-0004-0000-0400-000003000000}"/>
    <hyperlink ref="A55:A57" location="'Routine DID'!A1" display="0x31" xr:uid="{00000000-0004-0000-0400-000004000000}"/>
    <hyperlink ref="Z17:Z18" location="NRC!A1" display="Support NRC_x000a_支持的否定响应码" xr:uid="{00000000-0004-0000-0400-000005000000}"/>
    <hyperlink ref="A43" location="'0x23、0x3D service'!A1" display="0x23" xr:uid="{00000000-0004-0000-0400-000006000000}"/>
    <hyperlink ref="A46:A47" location="'0x2C service'!A1" display="0x2C" xr:uid="{00000000-0004-0000-0400-000007000000}"/>
    <hyperlink ref="A58" location="'0x34、0x36、0x37 service'!A1" display="0x34" xr:uid="{00000000-0004-0000-0400-000008000000}"/>
    <hyperlink ref="A45" location="'0x2A service'!A1" display="0x2A" xr:uid="{00000000-0004-0000-0400-000009000000}"/>
    <hyperlink ref="A42" location="'DynamicData DID'!A1" display="0x2E" xr:uid="{00000000-0004-0000-0400-00000A000000}"/>
    <hyperlink ref="A53" location="GroupOfDTC!A1" display="0x14" xr:uid="{00000000-0004-0000-0400-00000B000000}"/>
    <hyperlink ref="D51" location="'Extended Data List'!A1" display="0x06 ReportDTCExtendedDataRecordByDTCNumber_x000a_0x06 通过DTC报告扩展数据记录" xr:uid="{00000000-0004-0000-0400-00000C000000}"/>
    <hyperlink ref="D50" location="'Snapshot List'!A1" display="0x04 ReportDTCSnapshotRecordByDTCNumber_x000a_0x04 通过DTC报告Snapshot的记录" xr:uid="{00000000-0004-0000-0400-00000D000000}"/>
  </hyperlinks>
  <pageMargins left="0.69930555555555596" right="0.69930555555555596"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2:L67"/>
  <sheetViews>
    <sheetView topLeftCell="B1" zoomScale="85" zoomScaleNormal="85" workbookViewId="0">
      <selection activeCell="E42" sqref="E42:F42"/>
    </sheetView>
  </sheetViews>
  <sheetFormatPr defaultColWidth="9" defaultRowHeight="20.25"/>
  <cols>
    <col min="1" max="1" width="10.375" style="381" hidden="1" customWidth="1"/>
    <col min="2" max="2" width="10.375" style="381" customWidth="1"/>
    <col min="3" max="3" width="37" style="381" customWidth="1"/>
    <col min="4" max="4" width="12.375" style="381" customWidth="1"/>
    <col min="5" max="5" width="28.625" style="381" customWidth="1"/>
    <col min="6" max="6" width="19.375" style="381" customWidth="1"/>
    <col min="7" max="7" width="8.375" style="381" customWidth="1"/>
    <col min="8" max="16384" width="9" style="381"/>
  </cols>
  <sheetData>
    <row r="2" spans="1:12">
      <c r="A2" s="1749" t="s">
        <v>332</v>
      </c>
      <c r="B2" s="1749"/>
      <c r="C2" s="1749"/>
      <c r="D2" s="1749"/>
      <c r="E2" s="1749"/>
      <c r="F2" s="1749"/>
      <c r="G2" s="1749"/>
      <c r="H2" s="383"/>
      <c r="I2" s="383"/>
      <c r="J2" s="383"/>
      <c r="K2" s="383"/>
      <c r="L2" s="383"/>
    </row>
    <row r="3" spans="1:12" ht="16.5" customHeight="1">
      <c r="A3" s="1749" t="s">
        <v>333</v>
      </c>
      <c r="B3" s="1749"/>
      <c r="C3" s="1749"/>
      <c r="D3" s="1749"/>
      <c r="E3" s="1749"/>
      <c r="F3" s="1749"/>
      <c r="G3" s="1749"/>
      <c r="H3" s="383"/>
      <c r="I3" s="383"/>
      <c r="J3" s="383"/>
      <c r="K3" s="383"/>
      <c r="L3" s="383"/>
    </row>
    <row r="4" spans="1:12" ht="16.5" customHeight="1">
      <c r="A4" s="382"/>
      <c r="B4" s="382"/>
      <c r="C4" s="382"/>
      <c r="D4" s="382"/>
      <c r="E4" s="382"/>
      <c r="F4" s="382"/>
      <c r="G4" s="382"/>
      <c r="H4" s="383"/>
      <c r="I4" s="383"/>
      <c r="J4" s="383"/>
      <c r="K4" s="383"/>
      <c r="L4" s="383"/>
    </row>
    <row r="5" spans="1:12" ht="36" customHeight="1">
      <c r="A5" s="1746" t="s">
        <v>334</v>
      </c>
      <c r="B5" s="1747"/>
      <c r="C5" s="1747"/>
      <c r="D5" s="1747"/>
      <c r="E5" s="1747"/>
      <c r="F5" s="1747"/>
      <c r="G5" s="1748"/>
      <c r="H5" s="383"/>
      <c r="I5" s="383"/>
      <c r="J5" s="383"/>
      <c r="K5" s="383"/>
      <c r="L5" s="383"/>
    </row>
    <row r="6" spans="1:12" ht="33.75" customHeight="1">
      <c r="A6" s="1725" t="s">
        <v>335</v>
      </c>
      <c r="B6" s="1726"/>
      <c r="C6" s="1726"/>
      <c r="D6" s="1727"/>
      <c r="E6" s="1727"/>
      <c r="F6" s="1727"/>
      <c r="G6" s="1728"/>
      <c r="H6" s="384"/>
    </row>
    <row r="7" spans="1:12" ht="15" customHeight="1">
      <c r="A7" s="385"/>
      <c r="B7" s="386"/>
      <c r="C7" s="386" t="s">
        <v>336</v>
      </c>
      <c r="D7" s="387" t="s">
        <v>337</v>
      </c>
      <c r="E7" s="388" t="s">
        <v>338</v>
      </c>
      <c r="F7" s="388" t="s">
        <v>339</v>
      </c>
      <c r="G7" s="389" t="s">
        <v>340</v>
      </c>
      <c r="H7" s="390"/>
      <c r="I7" s="390"/>
    </row>
    <row r="8" spans="1:12" ht="15.75" customHeight="1">
      <c r="A8" s="1738" t="s">
        <v>341</v>
      </c>
      <c r="B8" s="391"/>
      <c r="C8" s="391"/>
      <c r="D8" s="392" t="s">
        <v>342</v>
      </c>
      <c r="E8" s="393">
        <v>0</v>
      </c>
      <c r="F8" s="394">
        <v>50</v>
      </c>
      <c r="G8" s="395" t="s">
        <v>343</v>
      </c>
      <c r="H8" s="390"/>
      <c r="I8" s="390"/>
    </row>
    <row r="9" spans="1:12" ht="15.75" customHeight="1">
      <c r="A9" s="1738"/>
      <c r="B9" s="391"/>
      <c r="C9" s="391"/>
      <c r="D9" s="396" t="s">
        <v>344</v>
      </c>
      <c r="E9" s="397">
        <v>0</v>
      </c>
      <c r="F9" s="398">
        <v>2000</v>
      </c>
      <c r="G9" s="399" t="s">
        <v>343</v>
      </c>
      <c r="H9" s="390"/>
      <c r="I9" s="390"/>
    </row>
    <row r="10" spans="1:12" ht="15.75" customHeight="1">
      <c r="A10" s="1738"/>
      <c r="B10" s="391"/>
      <c r="C10" s="391"/>
      <c r="D10" s="400" t="s">
        <v>345</v>
      </c>
      <c r="E10" s="397" t="s">
        <v>346</v>
      </c>
      <c r="F10" s="398">
        <v>5000</v>
      </c>
      <c r="G10" s="401" t="s">
        <v>343</v>
      </c>
      <c r="H10" s="390"/>
      <c r="I10" s="390"/>
    </row>
    <row r="11" spans="1:12" ht="15.75" customHeight="1">
      <c r="A11" s="1738"/>
      <c r="B11" s="391"/>
      <c r="C11" s="391"/>
      <c r="D11" s="400" t="s">
        <v>347</v>
      </c>
      <c r="E11" s="804">
        <v>100</v>
      </c>
      <c r="F11" s="805" t="s">
        <v>346</v>
      </c>
      <c r="G11" s="402" t="s">
        <v>343</v>
      </c>
      <c r="H11" s="390"/>
      <c r="I11" s="390"/>
    </row>
    <row r="12" spans="1:12" ht="15.75" customHeight="1">
      <c r="A12" s="1738"/>
      <c r="B12" s="391"/>
      <c r="C12" s="391"/>
      <c r="D12" s="400" t="s">
        <v>348</v>
      </c>
      <c r="E12" s="804">
        <v>5500</v>
      </c>
      <c r="F12" s="805" t="s">
        <v>346</v>
      </c>
      <c r="G12" s="399" t="s">
        <v>343</v>
      </c>
      <c r="H12" s="390"/>
      <c r="I12" s="390"/>
    </row>
    <row r="13" spans="1:12" ht="15.75" customHeight="1">
      <c r="A13" s="1738"/>
      <c r="B13" s="391"/>
      <c r="C13" s="391"/>
      <c r="D13" s="400" t="s">
        <v>349</v>
      </c>
      <c r="E13" s="804">
        <v>100</v>
      </c>
      <c r="F13" s="805" t="s">
        <v>346</v>
      </c>
      <c r="G13" s="402" t="s">
        <v>343</v>
      </c>
      <c r="H13" s="390"/>
      <c r="I13" s="390"/>
    </row>
    <row r="14" spans="1:12" ht="15.75" customHeight="1">
      <c r="A14" s="1738"/>
      <c r="B14" s="391"/>
      <c r="C14" s="391"/>
      <c r="D14" s="400" t="s">
        <v>350</v>
      </c>
      <c r="E14" s="804">
        <v>100</v>
      </c>
      <c r="F14" s="805" t="s">
        <v>346</v>
      </c>
      <c r="G14" s="402" t="s">
        <v>343</v>
      </c>
      <c r="H14" s="390"/>
      <c r="I14" s="390"/>
    </row>
    <row r="15" spans="1:12" ht="15.75" customHeight="1">
      <c r="A15" s="1739"/>
      <c r="B15" s="403"/>
      <c r="C15" s="403"/>
      <c r="D15" s="404" t="s">
        <v>351</v>
      </c>
      <c r="E15" s="405">
        <v>0</v>
      </c>
      <c r="F15" s="406">
        <v>4000</v>
      </c>
      <c r="G15" s="407" t="s">
        <v>343</v>
      </c>
      <c r="H15" s="390"/>
      <c r="I15" s="390"/>
    </row>
    <row r="16" spans="1:12" ht="13.5" customHeight="1">
      <c r="A16" s="1729"/>
      <c r="B16" s="1729"/>
      <c r="C16" s="1729"/>
      <c r="D16" s="1729"/>
      <c r="E16" s="1729"/>
      <c r="F16" s="1729"/>
      <c r="G16" s="1729"/>
      <c r="H16" s="390"/>
    </row>
    <row r="17" spans="1:7" ht="31.5" customHeight="1">
      <c r="A17" s="1730" t="s">
        <v>352</v>
      </c>
      <c r="B17" s="1731"/>
      <c r="C17" s="1731"/>
      <c r="D17" s="1732"/>
      <c r="E17" s="1732"/>
      <c r="F17" s="1732"/>
      <c r="G17" s="1733"/>
    </row>
    <row r="18" spans="1:7" ht="27">
      <c r="A18" s="408"/>
      <c r="B18" s="409"/>
      <c r="C18" s="410" t="s">
        <v>336</v>
      </c>
      <c r="D18" s="411" t="s">
        <v>353</v>
      </c>
      <c r="E18" s="411" t="s">
        <v>354</v>
      </c>
      <c r="F18" s="411" t="s">
        <v>355</v>
      </c>
      <c r="G18" s="412" t="s">
        <v>356</v>
      </c>
    </row>
    <row r="19" spans="1:7" ht="28.5" customHeight="1">
      <c r="A19" s="1740" t="s">
        <v>341</v>
      </c>
      <c r="B19" s="413"/>
      <c r="C19" s="414" t="s">
        <v>357</v>
      </c>
      <c r="D19" s="415" t="s">
        <v>358</v>
      </c>
      <c r="E19" s="416">
        <v>70</v>
      </c>
      <c r="F19" s="416" t="s">
        <v>346</v>
      </c>
      <c r="G19" s="417" t="s">
        <v>343</v>
      </c>
    </row>
    <row r="20" spans="1:7" ht="22.5" customHeight="1">
      <c r="A20" s="1741"/>
      <c r="B20" s="413"/>
      <c r="C20" s="418" t="s">
        <v>359</v>
      </c>
      <c r="D20" s="419" t="s">
        <v>360</v>
      </c>
      <c r="E20" s="420">
        <v>150</v>
      </c>
      <c r="F20" s="420" t="s">
        <v>346</v>
      </c>
      <c r="G20" s="421" t="s">
        <v>343</v>
      </c>
    </row>
    <row r="21" spans="1:7" ht="26.25" customHeight="1">
      <c r="A21" s="1741"/>
      <c r="B21" s="413"/>
      <c r="C21" s="418" t="s">
        <v>361</v>
      </c>
      <c r="D21" s="422" t="s">
        <v>362</v>
      </c>
      <c r="E21" s="420" t="s">
        <v>346</v>
      </c>
      <c r="F21" s="420" t="s">
        <v>363</v>
      </c>
      <c r="G21" s="421" t="s">
        <v>343</v>
      </c>
    </row>
    <row r="22" spans="1:7" ht="23.25" customHeight="1">
      <c r="A22" s="1741"/>
      <c r="B22" s="413"/>
      <c r="C22" s="423" t="s">
        <v>364</v>
      </c>
      <c r="D22" s="424" t="s">
        <v>365</v>
      </c>
      <c r="E22" s="425" t="s">
        <v>346</v>
      </c>
      <c r="F22" s="425" t="s">
        <v>363</v>
      </c>
      <c r="G22" s="426" t="s">
        <v>343</v>
      </c>
    </row>
    <row r="23" spans="1:7" ht="15.75" customHeight="1">
      <c r="A23" s="1742"/>
      <c r="B23" s="427"/>
      <c r="C23" s="428" t="s">
        <v>366</v>
      </c>
      <c r="D23" s="429" t="s">
        <v>367</v>
      </c>
      <c r="E23" s="430">
        <v>150</v>
      </c>
      <c r="F23" s="430" t="s">
        <v>346</v>
      </c>
      <c r="G23" s="431" t="s">
        <v>343</v>
      </c>
    </row>
    <row r="24" spans="1:7" ht="15.75" customHeight="1">
      <c r="A24" s="1743"/>
      <c r="B24" s="1744"/>
      <c r="C24" s="1744"/>
      <c r="D24" s="1744"/>
      <c r="E24" s="1744"/>
      <c r="F24" s="1744"/>
      <c r="G24" s="1745"/>
    </row>
    <row r="25" spans="1:7" ht="18.75" customHeight="1">
      <c r="A25" s="432"/>
      <c r="B25" s="433"/>
      <c r="C25" s="434" t="s">
        <v>336</v>
      </c>
      <c r="D25" s="411" t="s">
        <v>368</v>
      </c>
      <c r="E25" s="412" t="s">
        <v>369</v>
      </c>
      <c r="F25" s="411" t="s">
        <v>370</v>
      </c>
      <c r="G25" s="435" t="s">
        <v>356</v>
      </c>
    </row>
    <row r="26" spans="1:7" ht="15.75" customHeight="1">
      <c r="A26" s="1740" t="s">
        <v>341</v>
      </c>
      <c r="B26" s="413"/>
      <c r="C26" s="436" t="s">
        <v>371</v>
      </c>
      <c r="D26" s="415" t="s">
        <v>372</v>
      </c>
      <c r="E26" s="437" t="s">
        <v>371</v>
      </c>
      <c r="F26" s="438">
        <v>8</v>
      </c>
      <c r="G26" s="417" t="s">
        <v>373</v>
      </c>
    </row>
    <row r="27" spans="1:7" ht="15.75" customHeight="1">
      <c r="A27" s="1741"/>
      <c r="B27" s="413"/>
      <c r="C27" s="436" t="s">
        <v>374</v>
      </c>
      <c r="D27" s="415" t="s">
        <v>374</v>
      </c>
      <c r="E27" s="437" t="s">
        <v>374</v>
      </c>
      <c r="F27" s="438" t="s">
        <v>375</v>
      </c>
      <c r="G27" s="417" t="s">
        <v>373</v>
      </c>
    </row>
    <row r="28" spans="1:7" ht="15.75" customHeight="1">
      <c r="A28" s="1741"/>
      <c r="B28" s="413"/>
      <c r="C28" s="436" t="s">
        <v>376</v>
      </c>
      <c r="D28" s="415" t="s">
        <v>376</v>
      </c>
      <c r="E28" s="437" t="s">
        <v>376</v>
      </c>
      <c r="F28" s="438" t="s">
        <v>377</v>
      </c>
      <c r="G28" s="417" t="s">
        <v>373</v>
      </c>
    </row>
    <row r="29" spans="1:7" ht="15.75" customHeight="1">
      <c r="A29" s="1742"/>
      <c r="B29" s="427"/>
      <c r="C29" s="439" t="s">
        <v>378</v>
      </c>
      <c r="D29" s="440" t="s">
        <v>379</v>
      </c>
      <c r="E29" s="441" t="s">
        <v>378</v>
      </c>
      <c r="F29" s="442">
        <v>20</v>
      </c>
      <c r="G29" s="443" t="s">
        <v>343</v>
      </c>
    </row>
    <row r="30" spans="1:7" ht="13.5" customHeight="1">
      <c r="A30" s="444"/>
      <c r="B30" s="444"/>
      <c r="C30" s="444"/>
      <c r="D30" s="445"/>
      <c r="E30" s="446"/>
      <c r="F30" s="446"/>
      <c r="G30" s="446"/>
    </row>
    <row r="31" spans="1:7" ht="31.5" customHeight="1">
      <c r="A31" s="1734" t="s">
        <v>380</v>
      </c>
      <c r="B31" s="1731"/>
      <c r="C31" s="1731"/>
      <c r="D31" s="1732"/>
      <c r="E31" s="1732"/>
      <c r="F31" s="1732"/>
      <c r="G31" s="1733"/>
    </row>
    <row r="32" spans="1:7" ht="18.75" customHeight="1">
      <c r="A32" s="447"/>
      <c r="B32" s="448"/>
      <c r="C32" s="448"/>
      <c r="D32" s="388" t="s">
        <v>337</v>
      </c>
      <c r="E32" s="449" t="s">
        <v>381</v>
      </c>
      <c r="F32" s="449" t="s">
        <v>382</v>
      </c>
      <c r="G32" s="449" t="s">
        <v>383</v>
      </c>
    </row>
    <row r="33" spans="1:7" ht="28.5" customHeight="1">
      <c r="A33" s="450" t="s">
        <v>341</v>
      </c>
      <c r="B33" s="391"/>
      <c r="C33" s="391"/>
      <c r="D33" s="451" t="s">
        <v>384</v>
      </c>
      <c r="E33" s="452" t="s">
        <v>384</v>
      </c>
      <c r="F33" s="453">
        <v>500</v>
      </c>
      <c r="G33" s="454" t="s">
        <v>385</v>
      </c>
    </row>
    <row r="34" spans="1:7" ht="45" customHeight="1">
      <c r="A34" s="1735" t="s">
        <v>386</v>
      </c>
      <c r="B34" s="1736"/>
      <c r="C34" s="1736"/>
      <c r="D34" s="1736"/>
      <c r="E34" s="1736"/>
      <c r="F34" s="1736"/>
      <c r="G34" s="1737"/>
    </row>
    <row r="36" spans="1:7" ht="22.5" customHeight="1"/>
    <row r="37" spans="1:7" ht="33.75" customHeight="1">
      <c r="A37" s="1746" t="s">
        <v>387</v>
      </c>
      <c r="B37" s="1747"/>
      <c r="C37" s="1747"/>
      <c r="D37" s="1747"/>
      <c r="E37" s="1747"/>
      <c r="F37" s="1747"/>
      <c r="G37" s="1748"/>
    </row>
    <row r="38" spans="1:7" ht="26.25" customHeight="1">
      <c r="A38" s="1725" t="s">
        <v>335</v>
      </c>
      <c r="B38" s="1726"/>
      <c r="C38" s="1726"/>
      <c r="D38" s="1727"/>
      <c r="E38" s="1727"/>
      <c r="F38" s="1727"/>
      <c r="G38" s="1728"/>
    </row>
    <row r="39" spans="1:7" ht="25.5">
      <c r="A39" s="385"/>
      <c r="B39" s="386"/>
      <c r="C39" s="386"/>
      <c r="D39" s="387" t="s">
        <v>337</v>
      </c>
      <c r="E39" s="388" t="s">
        <v>338</v>
      </c>
      <c r="F39" s="388" t="s">
        <v>339</v>
      </c>
      <c r="G39" s="389" t="s">
        <v>340</v>
      </c>
    </row>
    <row r="40" spans="1:7">
      <c r="A40" s="1738" t="s">
        <v>341</v>
      </c>
      <c r="B40" s="391"/>
      <c r="C40" s="391"/>
      <c r="D40" s="392" t="s">
        <v>342</v>
      </c>
      <c r="E40" s="393">
        <v>0</v>
      </c>
      <c r="F40" s="394">
        <v>50</v>
      </c>
      <c r="G40" s="395" t="s">
        <v>343</v>
      </c>
    </row>
    <row r="41" spans="1:7">
      <c r="A41" s="1738"/>
      <c r="B41" s="391"/>
      <c r="C41" s="391"/>
      <c r="D41" s="396" t="s">
        <v>344</v>
      </c>
      <c r="E41" s="397">
        <v>0</v>
      </c>
      <c r="F41" s="398">
        <v>2000</v>
      </c>
      <c r="G41" s="399" t="s">
        <v>343</v>
      </c>
    </row>
    <row r="42" spans="1:7">
      <c r="A42" s="1738"/>
      <c r="B42" s="391"/>
      <c r="C42" s="391"/>
      <c r="D42" s="400" t="s">
        <v>345</v>
      </c>
      <c r="E42" s="397" t="s">
        <v>346</v>
      </c>
      <c r="F42" s="398">
        <v>5000</v>
      </c>
      <c r="G42" s="401" t="s">
        <v>343</v>
      </c>
    </row>
    <row r="43" spans="1:7">
      <c r="A43" s="1738"/>
      <c r="B43" s="391"/>
      <c r="C43" s="391"/>
      <c r="D43" s="400" t="s">
        <v>347</v>
      </c>
      <c r="E43" s="804">
        <v>100</v>
      </c>
      <c r="F43" s="805" t="s">
        <v>346</v>
      </c>
      <c r="G43" s="402" t="s">
        <v>343</v>
      </c>
    </row>
    <row r="44" spans="1:7">
      <c r="A44" s="1738"/>
      <c r="B44" s="391"/>
      <c r="C44" s="391"/>
      <c r="D44" s="400" t="s">
        <v>348</v>
      </c>
      <c r="E44" s="804">
        <v>5500</v>
      </c>
      <c r="F44" s="805" t="s">
        <v>346</v>
      </c>
      <c r="G44" s="399" t="s">
        <v>343</v>
      </c>
    </row>
    <row r="45" spans="1:7">
      <c r="A45" s="1738"/>
      <c r="B45" s="391"/>
      <c r="C45" s="391"/>
      <c r="D45" s="400" t="s">
        <v>349</v>
      </c>
      <c r="E45" s="804">
        <v>100</v>
      </c>
      <c r="F45" s="805" t="s">
        <v>346</v>
      </c>
      <c r="G45" s="402" t="s">
        <v>343</v>
      </c>
    </row>
    <row r="46" spans="1:7">
      <c r="A46" s="1738"/>
      <c r="B46" s="391"/>
      <c r="C46" s="391"/>
      <c r="D46" s="400" t="s">
        <v>350</v>
      </c>
      <c r="E46" s="804">
        <v>100</v>
      </c>
      <c r="F46" s="805" t="s">
        <v>346</v>
      </c>
      <c r="G46" s="402" t="s">
        <v>343</v>
      </c>
    </row>
    <row r="47" spans="1:7">
      <c r="A47" s="1739"/>
      <c r="B47" s="403"/>
      <c r="C47" s="403"/>
      <c r="D47" s="404" t="s">
        <v>351</v>
      </c>
      <c r="E47" s="405">
        <v>0</v>
      </c>
      <c r="F47" s="406">
        <v>4000</v>
      </c>
      <c r="G47" s="407" t="s">
        <v>343</v>
      </c>
    </row>
    <row r="48" spans="1:7">
      <c r="A48" s="1729"/>
      <c r="B48" s="1729"/>
      <c r="C48" s="1729"/>
      <c r="D48" s="1729"/>
      <c r="E48" s="1729"/>
      <c r="F48" s="1729"/>
      <c r="G48" s="1729"/>
    </row>
    <row r="49" spans="1:7" ht="27.75" customHeight="1">
      <c r="A49" s="1730" t="s">
        <v>388</v>
      </c>
      <c r="B49" s="1731"/>
      <c r="C49" s="1731"/>
      <c r="D49" s="1732"/>
      <c r="E49" s="1732"/>
      <c r="F49" s="1732"/>
      <c r="G49" s="1733"/>
    </row>
    <row r="50" spans="1:7" ht="25.5">
      <c r="A50" s="408"/>
      <c r="B50" s="409"/>
      <c r="C50" s="409"/>
      <c r="D50" s="455" t="s">
        <v>337</v>
      </c>
      <c r="E50" s="455" t="s">
        <v>389</v>
      </c>
      <c r="F50" s="455" t="s">
        <v>390</v>
      </c>
      <c r="G50" s="449" t="s">
        <v>391</v>
      </c>
    </row>
    <row r="51" spans="1:7">
      <c r="A51" s="1740" t="s">
        <v>341</v>
      </c>
      <c r="B51" s="413"/>
      <c r="C51" s="413"/>
      <c r="D51" s="400" t="s">
        <v>358</v>
      </c>
      <c r="E51" s="397">
        <v>70</v>
      </c>
      <c r="F51" s="397" t="s">
        <v>346</v>
      </c>
      <c r="G51" s="456" t="s">
        <v>343</v>
      </c>
    </row>
    <row r="52" spans="1:7">
      <c r="A52" s="1741"/>
      <c r="B52" s="413"/>
      <c r="C52" s="413"/>
      <c r="D52" s="457" t="s">
        <v>360</v>
      </c>
      <c r="E52" s="458">
        <v>150</v>
      </c>
      <c r="F52" s="458" t="s">
        <v>346</v>
      </c>
      <c r="G52" s="459" t="s">
        <v>343</v>
      </c>
    </row>
    <row r="53" spans="1:7">
      <c r="A53" s="1741"/>
      <c r="B53" s="413"/>
      <c r="C53" s="413"/>
      <c r="D53" s="451" t="s">
        <v>362</v>
      </c>
      <c r="E53" s="458" t="s">
        <v>346</v>
      </c>
      <c r="F53" s="458" t="s">
        <v>363</v>
      </c>
      <c r="G53" s="459" t="s">
        <v>343</v>
      </c>
    </row>
    <row r="54" spans="1:7">
      <c r="A54" s="1741"/>
      <c r="B54" s="413"/>
      <c r="C54" s="413"/>
      <c r="D54" s="460" t="s">
        <v>365</v>
      </c>
      <c r="E54" s="461" t="s">
        <v>346</v>
      </c>
      <c r="F54" s="461" t="s">
        <v>363</v>
      </c>
      <c r="G54" s="462" t="s">
        <v>343</v>
      </c>
    </row>
    <row r="55" spans="1:7">
      <c r="A55" s="1742"/>
      <c r="B55" s="427"/>
      <c r="C55" s="427"/>
      <c r="D55" s="463" t="s">
        <v>367</v>
      </c>
      <c r="E55" s="464">
        <v>150</v>
      </c>
      <c r="F55" s="464" t="s">
        <v>346</v>
      </c>
      <c r="G55" s="465" t="s">
        <v>343</v>
      </c>
    </row>
    <row r="56" spans="1:7">
      <c r="A56" s="1743" t="s">
        <v>392</v>
      </c>
      <c r="B56" s="1744"/>
      <c r="C56" s="1744"/>
      <c r="D56" s="1744"/>
      <c r="E56" s="1744"/>
      <c r="F56" s="1744"/>
      <c r="G56" s="1745"/>
    </row>
    <row r="57" spans="1:7">
      <c r="A57" s="1743"/>
      <c r="B57" s="1744"/>
      <c r="C57" s="1744"/>
      <c r="D57" s="1744"/>
      <c r="E57" s="1744"/>
      <c r="F57" s="1744"/>
      <c r="G57" s="1745"/>
    </row>
    <row r="58" spans="1:7">
      <c r="A58" s="432"/>
      <c r="B58" s="466"/>
      <c r="C58" s="466"/>
      <c r="D58" s="455" t="s">
        <v>337</v>
      </c>
      <c r="E58" s="449" t="s">
        <v>381</v>
      </c>
      <c r="F58" s="449" t="s">
        <v>382</v>
      </c>
      <c r="G58" s="449" t="s">
        <v>383</v>
      </c>
    </row>
    <row r="59" spans="1:7">
      <c r="A59" s="1740" t="s">
        <v>341</v>
      </c>
      <c r="B59" s="413"/>
      <c r="C59" s="413"/>
      <c r="D59" s="400" t="s">
        <v>372</v>
      </c>
      <c r="E59" s="467" t="s">
        <v>371</v>
      </c>
      <c r="F59" s="398">
        <v>0</v>
      </c>
      <c r="G59" s="456" t="s">
        <v>393</v>
      </c>
    </row>
    <row r="60" spans="1:7">
      <c r="A60" s="1741"/>
      <c r="B60" s="413"/>
      <c r="C60" s="413"/>
      <c r="D60" s="400" t="s">
        <v>374</v>
      </c>
      <c r="E60" s="467" t="s">
        <v>374</v>
      </c>
      <c r="F60" s="398" t="s">
        <v>375</v>
      </c>
      <c r="G60" s="456"/>
    </row>
    <row r="61" spans="1:7">
      <c r="A61" s="1741"/>
      <c r="B61" s="413"/>
      <c r="C61" s="413"/>
      <c r="D61" s="400" t="s">
        <v>376</v>
      </c>
      <c r="E61" s="467" t="s">
        <v>376</v>
      </c>
      <c r="F61" s="398" t="s">
        <v>377</v>
      </c>
      <c r="G61" s="456"/>
    </row>
    <row r="62" spans="1:7">
      <c r="A62" s="1742"/>
      <c r="B62" s="427"/>
      <c r="C62" s="427"/>
      <c r="D62" s="468" t="s">
        <v>379</v>
      </c>
      <c r="E62" s="469" t="s">
        <v>378</v>
      </c>
      <c r="F62" s="470">
        <v>0</v>
      </c>
      <c r="G62" s="471" t="s">
        <v>343</v>
      </c>
    </row>
    <row r="63" spans="1:7">
      <c r="A63" s="444"/>
      <c r="B63" s="444"/>
      <c r="C63" s="444"/>
      <c r="D63" s="445"/>
      <c r="E63" s="446"/>
      <c r="F63" s="446"/>
      <c r="G63" s="446"/>
    </row>
    <row r="64" spans="1:7" ht="29.25" customHeight="1">
      <c r="A64" s="1734" t="s">
        <v>380</v>
      </c>
      <c r="B64" s="1731"/>
      <c r="C64" s="1731"/>
      <c r="D64" s="1732"/>
      <c r="E64" s="1732"/>
      <c r="F64" s="1732"/>
      <c r="G64" s="1733"/>
    </row>
    <row r="65" spans="1:7">
      <c r="A65" s="447"/>
      <c r="B65" s="448"/>
      <c r="C65" s="448"/>
      <c r="D65" s="388" t="s">
        <v>337</v>
      </c>
      <c r="E65" s="449" t="s">
        <v>381</v>
      </c>
      <c r="F65" s="449" t="s">
        <v>382</v>
      </c>
      <c r="G65" s="449" t="s">
        <v>383</v>
      </c>
    </row>
    <row r="66" spans="1:7" ht="27.75" customHeight="1">
      <c r="A66" s="450" t="s">
        <v>341</v>
      </c>
      <c r="B66" s="391"/>
      <c r="C66" s="391"/>
      <c r="D66" s="451" t="s">
        <v>384</v>
      </c>
      <c r="E66" s="452" t="s">
        <v>384</v>
      </c>
      <c r="F66" s="453">
        <v>500</v>
      </c>
      <c r="G66" s="454" t="s">
        <v>385</v>
      </c>
    </row>
    <row r="67" spans="1:7" ht="38.25" customHeight="1">
      <c r="A67" s="1735" t="s">
        <v>386</v>
      </c>
      <c r="B67" s="1736"/>
      <c r="C67" s="1736"/>
      <c r="D67" s="1736"/>
      <c r="E67" s="1736"/>
      <c r="F67" s="1736"/>
      <c r="G67" s="1737"/>
    </row>
  </sheetData>
  <mergeCells count="22">
    <mergeCell ref="A2:G2"/>
    <mergeCell ref="A3:G3"/>
    <mergeCell ref="A5:G5"/>
    <mergeCell ref="A6:G6"/>
    <mergeCell ref="A16:G16"/>
    <mergeCell ref="A8:A15"/>
    <mergeCell ref="A17:G17"/>
    <mergeCell ref="A24:G24"/>
    <mergeCell ref="A31:G31"/>
    <mergeCell ref="A34:G34"/>
    <mergeCell ref="A37:G37"/>
    <mergeCell ref="A19:A23"/>
    <mergeCell ref="A26:A29"/>
    <mergeCell ref="A38:G38"/>
    <mergeCell ref="A48:G48"/>
    <mergeCell ref="A49:G49"/>
    <mergeCell ref="A64:G64"/>
    <mergeCell ref="A67:G67"/>
    <mergeCell ref="A40:A47"/>
    <mergeCell ref="A51:A55"/>
    <mergeCell ref="A59:A62"/>
    <mergeCell ref="A56:G57"/>
  </mergeCells>
  <phoneticPr fontId="26" type="noConversion"/>
  <dataValidations count="1">
    <dataValidation type="list" allowBlank="1" showInputMessage="1" showErrorMessage="1" sqref="F27 F60" xr:uid="{00000000-0002-0000-0500-000000000000}">
      <formula1>"Enable,Disable"</formula1>
    </dataValidation>
  </dataValidations>
  <printOptions horizontalCentered="1"/>
  <pageMargins left="0.78680555555555598" right="0.78680555555555598" top="0.74791666666666701" bottom="0.74791666666666701" header="0.31388888888888899" footer="0.31388888888888899"/>
  <pageSetup paperSize="9" firstPageNumber="2" orientation="landscape" useFirstPageNumber="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S13"/>
  <sheetViews>
    <sheetView workbookViewId="0">
      <selection activeCell="H8" sqref="H8:N18"/>
    </sheetView>
  </sheetViews>
  <sheetFormatPr defaultColWidth="9" defaultRowHeight="14.25"/>
  <cols>
    <col min="1" max="1" width="8.875" customWidth="1"/>
    <col min="2" max="2" width="24.625" customWidth="1"/>
    <col min="3" max="3" width="34.5" customWidth="1"/>
    <col min="4" max="5" width="11.25" customWidth="1"/>
    <col min="6" max="6" width="19.25" customWidth="1"/>
    <col min="7" max="7" width="14.75" customWidth="1"/>
  </cols>
  <sheetData>
    <row r="1" spans="1:19" ht="17.25" customHeight="1">
      <c r="A1" s="340" t="s">
        <v>394</v>
      </c>
      <c r="B1" s="341"/>
      <c r="C1" s="341"/>
      <c r="D1" s="341"/>
      <c r="E1" s="341"/>
      <c r="F1" s="341"/>
      <c r="G1" s="342"/>
    </row>
    <row r="2" spans="1:19" ht="15.75">
      <c r="A2" s="1750" t="s">
        <v>395</v>
      </c>
      <c r="B2" s="1750"/>
      <c r="C2" s="1750"/>
      <c r="D2" s="1750"/>
      <c r="E2" s="1750"/>
      <c r="F2" s="1750"/>
      <c r="G2" s="1750"/>
    </row>
    <row r="3" spans="1:19" ht="15.75">
      <c r="A3" s="1724" t="s">
        <v>396</v>
      </c>
      <c r="B3" s="1724"/>
      <c r="C3" s="1724"/>
      <c r="D3" s="1724"/>
      <c r="E3" s="1724"/>
      <c r="F3" s="1724"/>
      <c r="G3" s="1724"/>
    </row>
    <row r="4" spans="1:19" ht="15" customHeight="1">
      <c r="A4" s="254"/>
      <c r="B4" s="254"/>
      <c r="C4" s="173"/>
      <c r="D4" s="173"/>
      <c r="E4" s="173"/>
      <c r="F4" s="173"/>
      <c r="G4" s="173"/>
    </row>
    <row r="5" spans="1:19" s="125" customFormat="1" ht="33" customHeight="1">
      <c r="A5" s="1754" t="s">
        <v>225</v>
      </c>
      <c r="B5" s="1669" t="s">
        <v>226</v>
      </c>
      <c r="C5" s="1754" t="s">
        <v>397</v>
      </c>
      <c r="D5" s="1700" t="s">
        <v>398</v>
      </c>
      <c r="E5" s="1701"/>
      <c r="F5" s="1702"/>
      <c r="G5" s="1761" t="s">
        <v>237</v>
      </c>
    </row>
    <row r="6" spans="1:19" s="125" customFormat="1" ht="38.25" customHeight="1">
      <c r="A6" s="1755"/>
      <c r="B6" s="1670"/>
      <c r="C6" s="1755"/>
      <c r="D6" s="100" t="s">
        <v>399</v>
      </c>
      <c r="E6" s="100" t="s">
        <v>400</v>
      </c>
      <c r="F6" s="100" t="s">
        <v>401</v>
      </c>
      <c r="G6" s="1762"/>
    </row>
    <row r="7" spans="1:19" s="125" customFormat="1" ht="22.5">
      <c r="A7" s="1756" t="s">
        <v>271</v>
      </c>
      <c r="B7" s="1759" t="s">
        <v>272</v>
      </c>
      <c r="C7" s="371" t="s">
        <v>273</v>
      </c>
      <c r="D7" s="347" t="s">
        <v>251</v>
      </c>
      <c r="E7" s="347" t="s">
        <v>253</v>
      </c>
      <c r="F7" s="347" t="s">
        <v>251</v>
      </c>
      <c r="G7" s="372"/>
    </row>
    <row r="8" spans="1:19" s="125" customFormat="1" ht="27.75" customHeight="1">
      <c r="A8" s="1757"/>
      <c r="B8" s="1672"/>
      <c r="C8" s="371" t="s">
        <v>274</v>
      </c>
      <c r="D8" s="1225" t="s">
        <v>251</v>
      </c>
      <c r="E8" s="334" t="s">
        <v>253</v>
      </c>
      <c r="F8" s="1225" t="s">
        <v>251</v>
      </c>
      <c r="G8" s="373"/>
    </row>
    <row r="9" spans="1:19" s="125" customFormat="1" ht="29.25" customHeight="1">
      <c r="A9" s="1757"/>
      <c r="B9" s="1672"/>
      <c r="C9" s="371" t="s">
        <v>275</v>
      </c>
      <c r="D9" s="1225" t="s">
        <v>251</v>
      </c>
      <c r="E9" s="334" t="s">
        <v>253</v>
      </c>
      <c r="F9" s="1225" t="s">
        <v>251</v>
      </c>
      <c r="G9" s="373"/>
    </row>
    <row r="10" spans="1:19" s="125" customFormat="1" ht="22.5">
      <c r="A10" s="1758"/>
      <c r="B10" s="1760"/>
      <c r="C10" s="371" t="s">
        <v>276</v>
      </c>
      <c r="D10" s="374" t="s">
        <v>251</v>
      </c>
      <c r="E10" s="374" t="s">
        <v>253</v>
      </c>
      <c r="F10" s="374" t="s">
        <v>251</v>
      </c>
      <c r="G10" s="375"/>
    </row>
    <row r="11" spans="1:19" s="370" customFormat="1" ht="72.75" customHeight="1">
      <c r="A11" s="1751" t="s">
        <v>402</v>
      </c>
      <c r="B11" s="1752"/>
      <c r="C11" s="1752"/>
      <c r="D11" s="1752"/>
      <c r="E11" s="1752"/>
      <c r="F11" s="1752"/>
      <c r="G11" s="1753"/>
      <c r="H11" s="376"/>
      <c r="I11" s="377"/>
      <c r="J11" s="377"/>
      <c r="K11" s="378"/>
      <c r="L11" s="379"/>
      <c r="M11" s="380"/>
      <c r="N11" s="379"/>
      <c r="O11" s="379"/>
      <c r="P11" s="379"/>
      <c r="Q11" s="379"/>
      <c r="R11" s="379"/>
      <c r="S11" s="379"/>
    </row>
    <row r="12" spans="1:19" s="125" customFormat="1" ht="10.5"/>
    <row r="13" spans="1:19" s="125" customFormat="1" ht="10.5"/>
  </sheetData>
  <mergeCells count="10">
    <mergeCell ref="A2:G2"/>
    <mergeCell ref="A3:G3"/>
    <mergeCell ref="D5:F5"/>
    <mergeCell ref="A11:G11"/>
    <mergeCell ref="A5:A6"/>
    <mergeCell ref="A7:A10"/>
    <mergeCell ref="B5:B6"/>
    <mergeCell ref="B7:B10"/>
    <mergeCell ref="C5:C6"/>
    <mergeCell ref="G5:G6"/>
  </mergeCells>
  <phoneticPr fontId="26" type="noConversion"/>
  <conditionalFormatting sqref="C7:G10">
    <cfRule type="cellIs" dxfId="536" priority="9" stopIfTrue="1" operator="equal">
      <formula>"-"</formula>
    </cfRule>
    <cfRule type="cellIs" dxfId="535" priority="10" stopIfTrue="1" operator="equal">
      <formula>"tbd"</formula>
    </cfRule>
  </conditionalFormatting>
  <conditionalFormatting sqref="D7:F10">
    <cfRule type="cellIs" dxfId="534" priority="5" stopIfTrue="1" operator="equal">
      <formula>"-"</formula>
    </cfRule>
    <cfRule type="cellIs" dxfId="533" priority="6" stopIfTrue="1" operator="equal">
      <formula>"tbd"</formula>
    </cfRule>
  </conditionalFormatting>
  <dataValidations count="1">
    <dataValidation type="list" allowBlank="1" showInputMessage="1" showErrorMessage="1" sqref="D7:F10" xr:uid="{00000000-0002-0000-0600-000000000000}">
      <formula1>"Y,N,TBD"</formula1>
    </dataValidation>
  </dataValidations>
  <hyperlinks>
    <hyperlink ref="A1" location="Services!A37" display="返回" xr:uid="{00000000-0004-0000-0600-000000000000}"/>
  </hyperlinks>
  <pageMargins left="0.69930555555555596" right="0.69930555555555596" top="0.75" bottom="0.75" header="0.3" footer="0.3"/>
  <pageSetup paperSize="9"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G19"/>
  <sheetViews>
    <sheetView workbookViewId="0">
      <selection activeCell="H8" sqref="H8:N18"/>
    </sheetView>
  </sheetViews>
  <sheetFormatPr defaultColWidth="9" defaultRowHeight="14.25"/>
  <cols>
    <col min="1" max="1" width="8.875" customWidth="1"/>
    <col min="2" max="2" width="26" customWidth="1"/>
    <col min="3" max="3" width="34.5" customWidth="1"/>
    <col min="4" max="4" width="19.25" customWidth="1"/>
    <col min="5" max="5" width="14" customWidth="1"/>
    <col min="6" max="6" width="13" customWidth="1"/>
    <col min="7" max="7" width="14.75" customWidth="1"/>
  </cols>
  <sheetData>
    <row r="1" spans="1:7" ht="19.5" customHeight="1">
      <c r="A1" s="340" t="s">
        <v>394</v>
      </c>
      <c r="B1" s="341"/>
      <c r="C1" s="341"/>
      <c r="D1" s="341"/>
      <c r="E1" s="341"/>
      <c r="F1" s="341"/>
      <c r="G1" s="342"/>
    </row>
    <row r="2" spans="1:7" ht="15.75">
      <c r="A2" s="1750" t="s">
        <v>403</v>
      </c>
      <c r="B2" s="1750"/>
      <c r="C2" s="1750"/>
      <c r="D2" s="1750"/>
      <c r="E2" s="1750"/>
      <c r="F2" s="1750"/>
      <c r="G2" s="1750"/>
    </row>
    <row r="3" spans="1:7" ht="15.75">
      <c r="A3" s="1724" t="s">
        <v>404</v>
      </c>
      <c r="B3" s="1724"/>
      <c r="C3" s="1724"/>
      <c r="D3" s="1724"/>
      <c r="E3" s="1724"/>
      <c r="F3" s="1724"/>
      <c r="G3" s="1724"/>
    </row>
    <row r="4" spans="1:7" ht="9" customHeight="1">
      <c r="A4" s="173"/>
      <c r="B4" s="173"/>
      <c r="C4" s="173"/>
      <c r="D4" s="173"/>
      <c r="E4" s="173"/>
      <c r="F4" s="173"/>
      <c r="G4" s="173"/>
    </row>
    <row r="5" spans="1:7" s="125" customFormat="1" ht="33" customHeight="1">
      <c r="A5" s="1765" t="s">
        <v>225</v>
      </c>
      <c r="B5" s="1669" t="s">
        <v>226</v>
      </c>
      <c r="C5" s="1754" t="s">
        <v>397</v>
      </c>
      <c r="D5" s="1767" t="s">
        <v>405</v>
      </c>
      <c r="E5" s="1763" t="s">
        <v>406</v>
      </c>
      <c r="F5" s="1764"/>
      <c r="G5" s="1761" t="s">
        <v>237</v>
      </c>
    </row>
    <row r="6" spans="1:7" s="125" customFormat="1" ht="38.25" customHeight="1">
      <c r="A6" s="1766"/>
      <c r="B6" s="1670"/>
      <c r="C6" s="1755"/>
      <c r="D6" s="1670"/>
      <c r="E6" s="100" t="s">
        <v>407</v>
      </c>
      <c r="F6" s="100" t="s">
        <v>408</v>
      </c>
      <c r="G6" s="1762"/>
    </row>
    <row r="7" spans="1:7" s="125" customFormat="1" ht="26.25" customHeight="1">
      <c r="A7" s="1756" t="s">
        <v>256</v>
      </c>
      <c r="B7" s="1759" t="s">
        <v>257</v>
      </c>
      <c r="C7" s="357" t="s">
        <v>409</v>
      </c>
      <c r="D7" s="347" t="s">
        <v>251</v>
      </c>
      <c r="E7" s="347">
        <v>4</v>
      </c>
      <c r="F7" s="347"/>
      <c r="G7" s="358"/>
    </row>
    <row r="8" spans="1:7" s="125" customFormat="1" ht="27.75" customHeight="1">
      <c r="A8" s="1757"/>
      <c r="B8" s="1672"/>
      <c r="C8" s="359" t="s">
        <v>410</v>
      </c>
      <c r="D8" s="347" t="s">
        <v>251</v>
      </c>
      <c r="E8" s="347"/>
      <c r="F8" s="347">
        <v>4</v>
      </c>
      <c r="G8" s="348"/>
    </row>
    <row r="9" spans="1:7" s="125" customFormat="1" ht="29.25" customHeight="1">
      <c r="A9" s="1757"/>
      <c r="B9" s="1672"/>
      <c r="C9" s="360" t="s">
        <v>411</v>
      </c>
      <c r="D9" s="347" t="s">
        <v>251</v>
      </c>
      <c r="E9" s="347">
        <v>4</v>
      </c>
      <c r="F9" s="347"/>
      <c r="G9" s="348"/>
    </row>
    <row r="10" spans="1:7" s="125" customFormat="1" ht="29.25" customHeight="1">
      <c r="A10" s="1757"/>
      <c r="B10" s="1672"/>
      <c r="C10" s="361" t="s">
        <v>412</v>
      </c>
      <c r="D10" s="362" t="s">
        <v>251</v>
      </c>
      <c r="E10" s="362"/>
      <c r="F10" s="362">
        <v>4</v>
      </c>
      <c r="G10" s="363"/>
    </row>
    <row r="11" spans="1:7" s="125" customFormat="1" ht="29.25" customHeight="1">
      <c r="A11" s="1757"/>
      <c r="B11" s="1672"/>
      <c r="C11" s="346"/>
      <c r="D11" s="362"/>
      <c r="E11" s="362"/>
      <c r="F11" s="362"/>
      <c r="G11" s="363"/>
    </row>
    <row r="12" spans="1:7" s="125" customFormat="1" ht="29.25" customHeight="1">
      <c r="A12" s="1757"/>
      <c r="B12" s="1672"/>
      <c r="C12" s="364"/>
      <c r="D12" s="365"/>
      <c r="E12" s="365"/>
      <c r="F12" s="365"/>
      <c r="G12" s="366"/>
    </row>
    <row r="13" spans="1:7" s="125" customFormat="1" ht="29.25" customHeight="1">
      <c r="A13" s="1757"/>
      <c r="B13" s="1672"/>
      <c r="C13" s="346"/>
      <c r="D13" s="367"/>
      <c r="E13" s="367"/>
      <c r="F13" s="367"/>
      <c r="G13" s="368"/>
    </row>
    <row r="14" spans="1:7" s="125" customFormat="1" ht="28.5" customHeight="1">
      <c r="A14" s="1758"/>
      <c r="B14" s="1673"/>
      <c r="C14" s="369"/>
      <c r="D14" s="350"/>
      <c r="E14" s="350"/>
      <c r="F14" s="350"/>
      <c r="G14" s="351"/>
    </row>
    <row r="15" spans="1:7" s="125" customFormat="1" ht="10.5"/>
    <row r="16" spans="1:7" s="125" customFormat="1" ht="10.5"/>
    <row r="17" spans="2:2" s="125" customFormat="1" ht="10.5"/>
    <row r="19" spans="2:2">
      <c r="B19" s="352"/>
    </row>
  </sheetData>
  <mergeCells count="10">
    <mergeCell ref="A2:G2"/>
    <mergeCell ref="A3:G3"/>
    <mergeCell ref="E5:F5"/>
    <mergeCell ref="A5:A6"/>
    <mergeCell ref="A7:A14"/>
    <mergeCell ref="B5:B6"/>
    <mergeCell ref="B7:B14"/>
    <mergeCell ref="C5:C6"/>
    <mergeCell ref="D5:D6"/>
    <mergeCell ref="G5:G6"/>
  </mergeCells>
  <phoneticPr fontId="26" type="noConversion"/>
  <conditionalFormatting sqref="C12">
    <cfRule type="cellIs" dxfId="532" priority="1" stopIfTrue="1" operator="equal">
      <formula>"-"</formula>
    </cfRule>
    <cfRule type="cellIs" dxfId="531" priority="2" stopIfTrue="1" operator="equal">
      <formula>"tbd"</formula>
    </cfRule>
  </conditionalFormatting>
  <conditionalFormatting sqref="D12:G12">
    <cfRule type="cellIs" dxfId="530" priority="5" stopIfTrue="1" operator="equal">
      <formula>"-"</formula>
    </cfRule>
    <cfRule type="cellIs" dxfId="529" priority="6" stopIfTrue="1" operator="equal">
      <formula>"tbd"</formula>
    </cfRule>
  </conditionalFormatting>
  <conditionalFormatting sqref="D12:F12">
    <cfRule type="cellIs" dxfId="528" priority="3" stopIfTrue="1" operator="equal">
      <formula>"-"</formula>
    </cfRule>
    <cfRule type="cellIs" dxfId="527" priority="4" stopIfTrue="1" operator="equal">
      <formula>"tbd"</formula>
    </cfRule>
  </conditionalFormatting>
  <conditionalFormatting sqref="B19 C7:G10 D11:G11 D13:G14">
    <cfRule type="cellIs" dxfId="526" priority="21" stopIfTrue="1" operator="equal">
      <formula>"-"</formula>
    </cfRule>
    <cfRule type="cellIs" dxfId="525" priority="22" stopIfTrue="1" operator="equal">
      <formula>"tbd"</formula>
    </cfRule>
  </conditionalFormatting>
  <conditionalFormatting sqref="D7:F11 D13:F14">
    <cfRule type="cellIs" dxfId="524" priority="19" stopIfTrue="1" operator="equal">
      <formula>"-"</formula>
    </cfRule>
    <cfRule type="cellIs" dxfId="523" priority="20" stopIfTrue="1" operator="equal">
      <formula>"tbd"</formula>
    </cfRule>
  </conditionalFormatting>
  <conditionalFormatting sqref="C11 C13:C14">
    <cfRule type="cellIs" dxfId="522" priority="7" stopIfTrue="1" operator="equal">
      <formula>"-"</formula>
    </cfRule>
    <cfRule type="cellIs" dxfId="521" priority="8" stopIfTrue="1" operator="equal">
      <formula>"tbd"</formula>
    </cfRule>
  </conditionalFormatting>
  <dataValidations count="1">
    <dataValidation type="list" allowBlank="1" showInputMessage="1" showErrorMessage="1" sqref="D7:D14" xr:uid="{00000000-0002-0000-0700-000000000000}">
      <formula1>"Y,N,TBD"</formula1>
    </dataValidation>
  </dataValidations>
  <hyperlinks>
    <hyperlink ref="A1" location="Services!A25" display="返回" xr:uid="{00000000-0004-0000-0700-000000000000}"/>
  </hyperlinks>
  <pageMargins left="0.69930555555555596" right="0.69930555555555596"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tabColor theme="0"/>
  </sheetPr>
  <dimension ref="A2:P46"/>
  <sheetViews>
    <sheetView workbookViewId="0">
      <selection activeCell="H8" sqref="H8:N18"/>
    </sheetView>
  </sheetViews>
  <sheetFormatPr defaultColWidth="9" defaultRowHeight="14.25"/>
  <sheetData>
    <row r="2" spans="1:16">
      <c r="A2" s="1803" t="s">
        <v>413</v>
      </c>
      <c r="B2" s="1803"/>
      <c r="C2" s="1803"/>
      <c r="D2" s="1803"/>
      <c r="E2" s="1803"/>
      <c r="F2" s="1803"/>
      <c r="G2" s="1803"/>
      <c r="H2" s="1803"/>
      <c r="I2" s="1803"/>
      <c r="J2" s="1803"/>
      <c r="K2" s="1803"/>
      <c r="L2" s="1803"/>
      <c r="M2" s="1803"/>
      <c r="N2" s="1803"/>
      <c r="O2" s="4"/>
      <c r="P2" s="4"/>
    </row>
    <row r="3" spans="1:16">
      <c r="A3" s="1803" t="s">
        <v>414</v>
      </c>
      <c r="B3" s="1803"/>
      <c r="C3" s="1803"/>
      <c r="D3" s="1803"/>
      <c r="E3" s="1803"/>
      <c r="F3" s="1803"/>
      <c r="G3" s="1803"/>
      <c r="H3" s="1803"/>
      <c r="I3" s="1803"/>
      <c r="J3" s="1803"/>
      <c r="K3" s="1803"/>
      <c r="L3" s="1803"/>
      <c r="M3" s="1803"/>
      <c r="N3" s="1803"/>
      <c r="O3" s="4"/>
      <c r="P3" s="4"/>
    </row>
    <row r="4" spans="1:16">
      <c r="A4" s="48"/>
      <c r="B4" s="48"/>
      <c r="C4" s="48"/>
      <c r="D4" s="48"/>
      <c r="E4" s="48"/>
      <c r="F4" s="48"/>
      <c r="G4" s="48"/>
      <c r="H4" s="48"/>
      <c r="I4" s="48"/>
      <c r="J4" s="48"/>
      <c r="K4" s="48"/>
      <c r="L4" s="48"/>
      <c r="M4" s="48"/>
      <c r="N4" s="48"/>
      <c r="O4" s="48"/>
      <c r="P4" s="48"/>
    </row>
    <row r="5" spans="1:16" ht="21" customHeight="1">
      <c r="A5" s="1804" t="s">
        <v>415</v>
      </c>
      <c r="B5" s="1805"/>
      <c r="C5" s="1805"/>
      <c r="D5" s="1805"/>
      <c r="E5" s="1805"/>
      <c r="F5" s="1805"/>
      <c r="G5" s="1805"/>
      <c r="H5" s="1805"/>
      <c r="I5" s="1805"/>
      <c r="J5" s="1805"/>
      <c r="K5" s="1805"/>
      <c r="L5" s="1805"/>
      <c r="M5" s="1805"/>
      <c r="N5" s="1805"/>
      <c r="O5" s="1788" t="s">
        <v>416</v>
      </c>
      <c r="P5" s="1793" t="s">
        <v>417</v>
      </c>
    </row>
    <row r="6" spans="1:16">
      <c r="A6" s="1806" t="s">
        <v>418</v>
      </c>
      <c r="B6" s="1807"/>
      <c r="C6" s="1807"/>
      <c r="D6" s="1807"/>
      <c r="E6" s="1807"/>
      <c r="F6" s="1807"/>
      <c r="G6" s="1807"/>
      <c r="H6" s="1807"/>
      <c r="I6" s="1807"/>
      <c r="J6" s="1807"/>
      <c r="K6" s="1807"/>
      <c r="L6" s="1807"/>
      <c r="M6" s="1807"/>
      <c r="N6" s="1807"/>
      <c r="O6" s="1789"/>
      <c r="P6" s="1794"/>
    </row>
    <row r="7" spans="1:16" ht="15">
      <c r="A7" s="1808" t="s">
        <v>419</v>
      </c>
      <c r="B7" s="1809"/>
      <c r="C7" s="1809"/>
      <c r="D7" s="1809"/>
      <c r="E7" s="1809"/>
      <c r="F7" s="1809"/>
      <c r="G7" s="1809"/>
      <c r="H7" s="1810" t="s">
        <v>420</v>
      </c>
      <c r="I7" s="1809"/>
      <c r="J7" s="1809"/>
      <c r="K7" s="1809"/>
      <c r="L7" s="1809"/>
      <c r="M7" s="1809"/>
      <c r="N7" s="1809"/>
      <c r="O7" s="354"/>
      <c r="P7" s="355"/>
    </row>
    <row r="8" spans="1:16">
      <c r="A8" s="1773"/>
      <c r="B8" s="1772"/>
      <c r="C8" s="1772"/>
      <c r="D8" s="1772"/>
      <c r="E8" s="1772"/>
      <c r="F8" s="1772"/>
      <c r="G8" s="1772"/>
      <c r="H8" s="1774" t="s">
        <v>655</v>
      </c>
      <c r="I8" s="1775"/>
      <c r="J8" s="1775"/>
      <c r="K8" s="1775"/>
      <c r="L8" s="1775"/>
      <c r="M8" s="1775"/>
      <c r="N8" s="1776"/>
      <c r="O8" s="1790"/>
      <c r="P8" s="1795"/>
    </row>
    <row r="9" spans="1:16">
      <c r="A9" s="1773"/>
      <c r="B9" s="1772"/>
      <c r="C9" s="1772"/>
      <c r="D9" s="1772"/>
      <c r="E9" s="1772"/>
      <c r="F9" s="1772"/>
      <c r="G9" s="1772"/>
      <c r="H9" s="1777"/>
      <c r="I9" s="1778"/>
      <c r="J9" s="1778"/>
      <c r="K9" s="1778"/>
      <c r="L9" s="1778"/>
      <c r="M9" s="1778"/>
      <c r="N9" s="1779"/>
      <c r="O9" s="1790"/>
      <c r="P9" s="1796"/>
    </row>
    <row r="10" spans="1:16">
      <c r="A10" s="1773"/>
      <c r="B10" s="1772"/>
      <c r="C10" s="1772"/>
      <c r="D10" s="1772"/>
      <c r="E10" s="1772"/>
      <c r="F10" s="1772"/>
      <c r="G10" s="1772"/>
      <c r="H10" s="1777"/>
      <c r="I10" s="1778"/>
      <c r="J10" s="1778"/>
      <c r="K10" s="1778"/>
      <c r="L10" s="1778"/>
      <c r="M10" s="1778"/>
      <c r="N10" s="1779"/>
      <c r="O10" s="1790"/>
      <c r="P10" s="1796"/>
    </row>
    <row r="11" spans="1:16">
      <c r="A11" s="1773"/>
      <c r="B11" s="1772"/>
      <c r="C11" s="1772"/>
      <c r="D11" s="1772"/>
      <c r="E11" s="1772"/>
      <c r="F11" s="1772"/>
      <c r="G11" s="1772"/>
      <c r="H11" s="1777"/>
      <c r="I11" s="1778"/>
      <c r="J11" s="1778"/>
      <c r="K11" s="1778"/>
      <c r="L11" s="1778"/>
      <c r="M11" s="1778"/>
      <c r="N11" s="1779"/>
      <c r="O11" s="1790"/>
      <c r="P11" s="1796"/>
    </row>
    <row r="12" spans="1:16">
      <c r="A12" s="1773"/>
      <c r="B12" s="1772"/>
      <c r="C12" s="1772"/>
      <c r="D12" s="1772"/>
      <c r="E12" s="1772"/>
      <c r="F12" s="1772"/>
      <c r="G12" s="1772"/>
      <c r="H12" s="1777"/>
      <c r="I12" s="1778"/>
      <c r="J12" s="1778"/>
      <c r="K12" s="1778"/>
      <c r="L12" s="1778"/>
      <c r="M12" s="1778"/>
      <c r="N12" s="1779"/>
      <c r="O12" s="1790"/>
      <c r="P12" s="1796"/>
    </row>
    <row r="13" spans="1:16">
      <c r="A13" s="1773"/>
      <c r="B13" s="1772"/>
      <c r="C13" s="1772"/>
      <c r="D13" s="1772"/>
      <c r="E13" s="1772"/>
      <c r="F13" s="1772"/>
      <c r="G13" s="1772"/>
      <c r="H13" s="1777"/>
      <c r="I13" s="1778"/>
      <c r="J13" s="1778"/>
      <c r="K13" s="1778"/>
      <c r="L13" s="1778"/>
      <c r="M13" s="1778"/>
      <c r="N13" s="1779"/>
      <c r="O13" s="1790"/>
      <c r="P13" s="1796"/>
    </row>
    <row r="14" spans="1:16">
      <c r="A14" s="1773"/>
      <c r="B14" s="1772"/>
      <c r="C14" s="1772"/>
      <c r="D14" s="1772"/>
      <c r="E14" s="1772"/>
      <c r="F14" s="1772"/>
      <c r="G14" s="1772"/>
      <c r="H14" s="1777"/>
      <c r="I14" s="1778"/>
      <c r="J14" s="1778"/>
      <c r="K14" s="1778"/>
      <c r="L14" s="1778"/>
      <c r="M14" s="1778"/>
      <c r="N14" s="1779"/>
      <c r="O14" s="1790"/>
      <c r="P14" s="1796"/>
    </row>
    <row r="15" spans="1:16">
      <c r="A15" s="1773"/>
      <c r="B15" s="1772"/>
      <c r="C15" s="1772"/>
      <c r="D15" s="1772"/>
      <c r="E15" s="1772"/>
      <c r="F15" s="1772"/>
      <c r="G15" s="1772"/>
      <c r="H15" s="1777"/>
      <c r="I15" s="1778"/>
      <c r="J15" s="1778"/>
      <c r="K15" s="1778"/>
      <c r="L15" s="1778"/>
      <c r="M15" s="1778"/>
      <c r="N15" s="1779"/>
      <c r="O15" s="1790"/>
      <c r="P15" s="1796"/>
    </row>
    <row r="16" spans="1:16">
      <c r="A16" s="1773"/>
      <c r="B16" s="1772"/>
      <c r="C16" s="1772"/>
      <c r="D16" s="1772"/>
      <c r="E16" s="1772"/>
      <c r="F16" s="1772"/>
      <c r="G16" s="1772"/>
      <c r="H16" s="1777"/>
      <c r="I16" s="1778"/>
      <c r="J16" s="1778"/>
      <c r="K16" s="1778"/>
      <c r="L16" s="1778"/>
      <c r="M16" s="1778"/>
      <c r="N16" s="1779"/>
      <c r="O16" s="1790"/>
      <c r="P16" s="1796"/>
    </row>
    <row r="17" spans="1:16">
      <c r="A17" s="1773"/>
      <c r="B17" s="1772"/>
      <c r="C17" s="1772"/>
      <c r="D17" s="1772"/>
      <c r="E17" s="1772"/>
      <c r="F17" s="1772"/>
      <c r="G17" s="1772"/>
      <c r="H17" s="1777"/>
      <c r="I17" s="1778"/>
      <c r="J17" s="1778"/>
      <c r="K17" s="1778"/>
      <c r="L17" s="1778"/>
      <c r="M17" s="1778"/>
      <c r="N17" s="1779"/>
      <c r="O17" s="1790"/>
      <c r="P17" s="1796"/>
    </row>
    <row r="18" spans="1:16" ht="93" customHeight="1">
      <c r="A18" s="1773"/>
      <c r="B18" s="1772"/>
      <c r="C18" s="1772"/>
      <c r="D18" s="1772"/>
      <c r="E18" s="1772"/>
      <c r="F18" s="1772"/>
      <c r="G18" s="1772"/>
      <c r="H18" s="1780"/>
      <c r="I18" s="1781"/>
      <c r="J18" s="1781"/>
      <c r="K18" s="1781"/>
      <c r="L18" s="1781"/>
      <c r="M18" s="1781"/>
      <c r="N18" s="1782"/>
      <c r="O18" s="1790"/>
      <c r="P18" s="1797"/>
    </row>
    <row r="19" spans="1:16">
      <c r="A19" s="1783" t="s">
        <v>421</v>
      </c>
      <c r="B19" s="1784"/>
      <c r="C19" s="1784"/>
      <c r="D19" s="1784"/>
      <c r="E19" s="1784"/>
      <c r="F19" s="1784"/>
      <c r="G19" s="1784"/>
      <c r="H19" s="1784"/>
      <c r="I19" s="1784"/>
      <c r="J19" s="1784"/>
      <c r="K19" s="1784"/>
      <c r="L19" s="1784"/>
      <c r="M19" s="1784"/>
      <c r="N19" s="1784"/>
      <c r="O19" s="353"/>
      <c r="P19" s="356"/>
    </row>
    <row r="20" spans="1:16" ht="15">
      <c r="A20" s="1785" t="s">
        <v>419</v>
      </c>
      <c r="B20" s="1786"/>
      <c r="C20" s="1786"/>
      <c r="D20" s="1786"/>
      <c r="E20" s="1786"/>
      <c r="F20" s="1786"/>
      <c r="G20" s="1786"/>
      <c r="H20" s="1787" t="s">
        <v>420</v>
      </c>
      <c r="I20" s="1786"/>
      <c r="J20" s="1786"/>
      <c r="K20" s="1786"/>
      <c r="L20" s="1786"/>
      <c r="M20" s="1786"/>
      <c r="N20" s="1786"/>
      <c r="O20" s="354"/>
      <c r="P20" s="355"/>
    </row>
    <row r="21" spans="1:16">
      <c r="A21" s="1768"/>
      <c r="B21" s="1769"/>
      <c r="C21" s="1769"/>
      <c r="D21" s="1769"/>
      <c r="E21" s="1769"/>
      <c r="F21" s="1769"/>
      <c r="G21" s="1769"/>
      <c r="H21" s="1772" t="s">
        <v>656</v>
      </c>
      <c r="I21" s="1772"/>
      <c r="J21" s="1772"/>
      <c r="K21" s="1772"/>
      <c r="L21" s="1772"/>
      <c r="M21" s="1772"/>
      <c r="N21" s="1772"/>
      <c r="O21" s="1791"/>
      <c r="P21" s="1798"/>
    </row>
    <row r="22" spans="1:16">
      <c r="A22" s="1768"/>
      <c r="B22" s="1769"/>
      <c r="C22" s="1769"/>
      <c r="D22" s="1769"/>
      <c r="E22" s="1769"/>
      <c r="F22" s="1769"/>
      <c r="G22" s="1769"/>
      <c r="H22" s="1772"/>
      <c r="I22" s="1772"/>
      <c r="J22" s="1772"/>
      <c r="K22" s="1772"/>
      <c r="L22" s="1772"/>
      <c r="M22" s="1772"/>
      <c r="N22" s="1772"/>
      <c r="O22" s="1791"/>
      <c r="P22" s="1799"/>
    </row>
    <row r="23" spans="1:16">
      <c r="A23" s="1768"/>
      <c r="B23" s="1769"/>
      <c r="C23" s="1769"/>
      <c r="D23" s="1769"/>
      <c r="E23" s="1769"/>
      <c r="F23" s="1769"/>
      <c r="G23" s="1769"/>
      <c r="H23" s="1772"/>
      <c r="I23" s="1772"/>
      <c r="J23" s="1772"/>
      <c r="K23" s="1772"/>
      <c r="L23" s="1772"/>
      <c r="M23" s="1772"/>
      <c r="N23" s="1772"/>
      <c r="O23" s="1791"/>
      <c r="P23" s="1799"/>
    </row>
    <row r="24" spans="1:16">
      <c r="A24" s="1768"/>
      <c r="B24" s="1769"/>
      <c r="C24" s="1769"/>
      <c r="D24" s="1769"/>
      <c r="E24" s="1769"/>
      <c r="F24" s="1769"/>
      <c r="G24" s="1769"/>
      <c r="H24" s="1772"/>
      <c r="I24" s="1772"/>
      <c r="J24" s="1772"/>
      <c r="K24" s="1772"/>
      <c r="L24" s="1772"/>
      <c r="M24" s="1772"/>
      <c r="N24" s="1772"/>
      <c r="O24" s="1791"/>
      <c r="P24" s="1799"/>
    </row>
    <row r="25" spans="1:16">
      <c r="A25" s="1768"/>
      <c r="B25" s="1769"/>
      <c r="C25" s="1769"/>
      <c r="D25" s="1769"/>
      <c r="E25" s="1769"/>
      <c r="F25" s="1769"/>
      <c r="G25" s="1769"/>
      <c r="H25" s="1772"/>
      <c r="I25" s="1772"/>
      <c r="J25" s="1772"/>
      <c r="K25" s="1772"/>
      <c r="L25" s="1772"/>
      <c r="M25" s="1772"/>
      <c r="N25" s="1772"/>
      <c r="O25" s="1791"/>
      <c r="P25" s="1799"/>
    </row>
    <row r="26" spans="1:16">
      <c r="A26" s="1768"/>
      <c r="B26" s="1769"/>
      <c r="C26" s="1769"/>
      <c r="D26" s="1769"/>
      <c r="E26" s="1769"/>
      <c r="F26" s="1769"/>
      <c r="G26" s="1769"/>
      <c r="H26" s="1772"/>
      <c r="I26" s="1772"/>
      <c r="J26" s="1772"/>
      <c r="K26" s="1772"/>
      <c r="L26" s="1772"/>
      <c r="M26" s="1772"/>
      <c r="N26" s="1772"/>
      <c r="O26" s="1791"/>
      <c r="P26" s="1799"/>
    </row>
    <row r="27" spans="1:16">
      <c r="A27" s="1768"/>
      <c r="B27" s="1769"/>
      <c r="C27" s="1769"/>
      <c r="D27" s="1769"/>
      <c r="E27" s="1769"/>
      <c r="F27" s="1769"/>
      <c r="G27" s="1769"/>
      <c r="H27" s="1772"/>
      <c r="I27" s="1772"/>
      <c r="J27" s="1772"/>
      <c r="K27" s="1772"/>
      <c r="L27" s="1772"/>
      <c r="M27" s="1772"/>
      <c r="N27" s="1772"/>
      <c r="O27" s="1791"/>
      <c r="P27" s="1799"/>
    </row>
    <row r="28" spans="1:16">
      <c r="A28" s="1768"/>
      <c r="B28" s="1769"/>
      <c r="C28" s="1769"/>
      <c r="D28" s="1769"/>
      <c r="E28" s="1769"/>
      <c r="F28" s="1769"/>
      <c r="G28" s="1769"/>
      <c r="H28" s="1772"/>
      <c r="I28" s="1772"/>
      <c r="J28" s="1772"/>
      <c r="K28" s="1772"/>
      <c r="L28" s="1772"/>
      <c r="M28" s="1772"/>
      <c r="N28" s="1772"/>
      <c r="O28" s="1791"/>
      <c r="P28" s="1799"/>
    </row>
    <row r="29" spans="1:16">
      <c r="A29" s="1768"/>
      <c r="B29" s="1769"/>
      <c r="C29" s="1769"/>
      <c r="D29" s="1769"/>
      <c r="E29" s="1769"/>
      <c r="F29" s="1769"/>
      <c r="G29" s="1769"/>
      <c r="H29" s="1772"/>
      <c r="I29" s="1772"/>
      <c r="J29" s="1772"/>
      <c r="K29" s="1772"/>
      <c r="L29" s="1772"/>
      <c r="M29" s="1772"/>
      <c r="N29" s="1772"/>
      <c r="O29" s="1791"/>
      <c r="P29" s="1799"/>
    </row>
    <row r="30" spans="1:16">
      <c r="A30" s="1768"/>
      <c r="B30" s="1769"/>
      <c r="C30" s="1769"/>
      <c r="D30" s="1769"/>
      <c r="E30" s="1769"/>
      <c r="F30" s="1769"/>
      <c r="G30" s="1769"/>
      <c r="H30" s="1772"/>
      <c r="I30" s="1772"/>
      <c r="J30" s="1772"/>
      <c r="K30" s="1772"/>
      <c r="L30" s="1772"/>
      <c r="M30" s="1772"/>
      <c r="N30" s="1772"/>
      <c r="O30" s="1791"/>
      <c r="P30" s="1799"/>
    </row>
    <row r="31" spans="1:16">
      <c r="A31" s="1768"/>
      <c r="B31" s="1769"/>
      <c r="C31" s="1769"/>
      <c r="D31" s="1769"/>
      <c r="E31" s="1769"/>
      <c r="F31" s="1769"/>
      <c r="G31" s="1769"/>
      <c r="H31" s="1772"/>
      <c r="I31" s="1772"/>
      <c r="J31" s="1772"/>
      <c r="K31" s="1772"/>
      <c r="L31" s="1772"/>
      <c r="M31" s="1772"/>
      <c r="N31" s="1772"/>
      <c r="O31" s="1791"/>
      <c r="P31" s="1799"/>
    </row>
    <row r="32" spans="1:16">
      <c r="A32" s="1768"/>
      <c r="B32" s="1769"/>
      <c r="C32" s="1769"/>
      <c r="D32" s="1769"/>
      <c r="E32" s="1769"/>
      <c r="F32" s="1769"/>
      <c r="G32" s="1769"/>
      <c r="H32" s="1772"/>
      <c r="I32" s="1772"/>
      <c r="J32" s="1772"/>
      <c r="K32" s="1772"/>
      <c r="L32" s="1772"/>
      <c r="M32" s="1772"/>
      <c r="N32" s="1772"/>
      <c r="O32" s="1791"/>
      <c r="P32" s="1799"/>
    </row>
    <row r="33" spans="1:16" ht="45.6" customHeight="1">
      <c r="A33" s="1768"/>
      <c r="B33" s="1769"/>
      <c r="C33" s="1769"/>
      <c r="D33" s="1769"/>
      <c r="E33" s="1769"/>
      <c r="F33" s="1769"/>
      <c r="G33" s="1769"/>
      <c r="H33" s="1772"/>
      <c r="I33" s="1772"/>
      <c r="J33" s="1772"/>
      <c r="K33" s="1772"/>
      <c r="L33" s="1772"/>
      <c r="M33" s="1772"/>
      <c r="N33" s="1772"/>
      <c r="O33" s="1791"/>
      <c r="P33" s="1800"/>
    </row>
    <row r="34" spans="1:16">
      <c r="A34" s="1783" t="s">
        <v>422</v>
      </c>
      <c r="B34" s="1784"/>
      <c r="C34" s="1784"/>
      <c r="D34" s="1784"/>
      <c r="E34" s="1784"/>
      <c r="F34" s="1784"/>
      <c r="G34" s="1784"/>
      <c r="H34" s="1784"/>
      <c r="I34" s="1784"/>
      <c r="J34" s="1784"/>
      <c r="K34" s="1784"/>
      <c r="L34" s="1784"/>
      <c r="M34" s="1784"/>
      <c r="N34" s="1784"/>
      <c r="O34" s="353"/>
      <c r="P34" s="356"/>
    </row>
    <row r="35" spans="1:16" ht="15">
      <c r="A35" s="1785" t="s">
        <v>419</v>
      </c>
      <c r="B35" s="1786"/>
      <c r="C35" s="1786"/>
      <c r="D35" s="1786"/>
      <c r="E35" s="1786"/>
      <c r="F35" s="1786"/>
      <c r="G35" s="1786"/>
      <c r="H35" s="1787" t="s">
        <v>420</v>
      </c>
      <c r="I35" s="1786"/>
      <c r="J35" s="1786"/>
      <c r="K35" s="1786"/>
      <c r="L35" s="1786"/>
      <c r="M35" s="1786"/>
      <c r="N35" s="1786"/>
      <c r="O35" s="354"/>
      <c r="P35" s="355"/>
    </row>
    <row r="36" spans="1:16" ht="14.25" customHeight="1">
      <c r="A36" s="1768"/>
      <c r="B36" s="1769"/>
      <c r="C36" s="1769"/>
      <c r="D36" s="1769"/>
      <c r="E36" s="1769"/>
      <c r="F36" s="1769"/>
      <c r="G36" s="1769"/>
      <c r="H36" s="1770"/>
      <c r="I36" s="1771"/>
      <c r="J36" s="1771"/>
      <c r="K36" s="1771"/>
      <c r="L36" s="1771"/>
      <c r="M36" s="1771"/>
      <c r="N36" s="1771"/>
      <c r="O36" s="1792"/>
      <c r="P36" s="1801"/>
    </row>
    <row r="37" spans="1:16">
      <c r="A37" s="1768"/>
      <c r="B37" s="1769"/>
      <c r="C37" s="1769"/>
      <c r="D37" s="1769"/>
      <c r="E37" s="1769"/>
      <c r="F37" s="1769"/>
      <c r="G37" s="1769"/>
      <c r="H37" s="1771"/>
      <c r="I37" s="1771"/>
      <c r="J37" s="1771"/>
      <c r="K37" s="1771"/>
      <c r="L37" s="1771"/>
      <c r="M37" s="1771"/>
      <c r="N37" s="1771"/>
      <c r="O37" s="1792"/>
      <c r="P37" s="1802"/>
    </row>
    <row r="38" spans="1:16">
      <c r="A38" s="1768"/>
      <c r="B38" s="1769"/>
      <c r="C38" s="1769"/>
      <c r="D38" s="1769"/>
      <c r="E38" s="1769"/>
      <c r="F38" s="1769"/>
      <c r="G38" s="1769"/>
      <c r="H38" s="1771"/>
      <c r="I38" s="1771"/>
      <c r="J38" s="1771"/>
      <c r="K38" s="1771"/>
      <c r="L38" s="1771"/>
      <c r="M38" s="1771"/>
      <c r="N38" s="1771"/>
      <c r="O38" s="1792"/>
      <c r="P38" s="1802"/>
    </row>
    <row r="39" spans="1:16">
      <c r="A39" s="1768"/>
      <c r="B39" s="1769"/>
      <c r="C39" s="1769"/>
      <c r="D39" s="1769"/>
      <c r="E39" s="1769"/>
      <c r="F39" s="1769"/>
      <c r="G39" s="1769"/>
      <c r="H39" s="1771"/>
      <c r="I39" s="1771"/>
      <c r="J39" s="1771"/>
      <c r="K39" s="1771"/>
      <c r="L39" s="1771"/>
      <c r="M39" s="1771"/>
      <c r="N39" s="1771"/>
      <c r="O39" s="1792"/>
      <c r="P39" s="1802"/>
    </row>
    <row r="40" spans="1:16">
      <c r="A40" s="1768"/>
      <c r="B40" s="1769"/>
      <c r="C40" s="1769"/>
      <c r="D40" s="1769"/>
      <c r="E40" s="1769"/>
      <c r="F40" s="1769"/>
      <c r="G40" s="1769"/>
      <c r="H40" s="1771"/>
      <c r="I40" s="1771"/>
      <c r="J40" s="1771"/>
      <c r="K40" s="1771"/>
      <c r="L40" s="1771"/>
      <c r="M40" s="1771"/>
      <c r="N40" s="1771"/>
      <c r="O40" s="1792"/>
      <c r="P40" s="1802"/>
    </row>
    <row r="41" spans="1:16">
      <c r="A41" s="1768"/>
      <c r="B41" s="1769"/>
      <c r="C41" s="1769"/>
      <c r="D41" s="1769"/>
      <c r="E41" s="1769"/>
      <c r="F41" s="1769"/>
      <c r="G41" s="1769"/>
      <c r="H41" s="1771"/>
      <c r="I41" s="1771"/>
      <c r="J41" s="1771"/>
      <c r="K41" s="1771"/>
      <c r="L41" s="1771"/>
      <c r="M41" s="1771"/>
      <c r="N41" s="1771"/>
      <c r="O41" s="1792"/>
      <c r="P41" s="1802"/>
    </row>
    <row r="42" spans="1:16">
      <c r="A42" s="1768"/>
      <c r="B42" s="1769"/>
      <c r="C42" s="1769"/>
      <c r="D42" s="1769"/>
      <c r="E42" s="1769"/>
      <c r="F42" s="1769"/>
      <c r="G42" s="1769"/>
      <c r="H42" s="1771"/>
      <c r="I42" s="1771"/>
      <c r="J42" s="1771"/>
      <c r="K42" s="1771"/>
      <c r="L42" s="1771"/>
      <c r="M42" s="1771"/>
      <c r="N42" s="1771"/>
      <c r="O42" s="1792"/>
      <c r="P42" s="1802"/>
    </row>
    <row r="43" spans="1:16">
      <c r="A43" s="1768"/>
      <c r="B43" s="1769"/>
      <c r="C43" s="1769"/>
      <c r="D43" s="1769"/>
      <c r="E43" s="1769"/>
      <c r="F43" s="1769"/>
      <c r="G43" s="1769"/>
      <c r="H43" s="1771"/>
      <c r="I43" s="1771"/>
      <c r="J43" s="1771"/>
      <c r="K43" s="1771"/>
      <c r="L43" s="1771"/>
      <c r="M43" s="1771"/>
      <c r="N43" s="1771"/>
      <c r="O43" s="1792"/>
      <c r="P43" s="1802"/>
    </row>
    <row r="44" spans="1:16">
      <c r="A44" s="1768"/>
      <c r="B44" s="1769"/>
      <c r="C44" s="1769"/>
      <c r="D44" s="1769"/>
      <c r="E44" s="1769"/>
      <c r="F44" s="1769"/>
      <c r="G44" s="1769"/>
      <c r="H44" s="1771"/>
      <c r="I44" s="1771"/>
      <c r="J44" s="1771"/>
      <c r="K44" s="1771"/>
      <c r="L44" s="1771"/>
      <c r="M44" s="1771"/>
      <c r="N44" s="1771"/>
      <c r="O44" s="1792"/>
      <c r="P44" s="1802"/>
    </row>
    <row r="45" spans="1:16">
      <c r="A45" s="1768"/>
      <c r="B45" s="1769"/>
      <c r="C45" s="1769"/>
      <c r="D45" s="1769"/>
      <c r="E45" s="1769"/>
      <c r="F45" s="1769"/>
      <c r="G45" s="1769"/>
      <c r="H45" s="1771"/>
      <c r="I45" s="1771"/>
      <c r="J45" s="1771"/>
      <c r="K45" s="1771"/>
      <c r="L45" s="1771"/>
      <c r="M45" s="1771"/>
      <c r="N45" s="1771"/>
      <c r="O45" s="1792"/>
      <c r="P45" s="1802"/>
    </row>
    <row r="46" spans="1:16" ht="87" customHeight="1">
      <c r="A46" s="1768"/>
      <c r="B46" s="1769"/>
      <c r="C46" s="1769"/>
      <c r="D46" s="1769"/>
      <c r="E46" s="1769"/>
      <c r="F46" s="1769"/>
      <c r="G46" s="1769"/>
      <c r="H46" s="1771"/>
      <c r="I46" s="1771"/>
      <c r="J46" s="1771"/>
      <c r="K46" s="1771"/>
      <c r="L46" s="1771"/>
      <c r="M46" s="1771"/>
      <c r="N46" s="1771"/>
      <c r="O46" s="1792"/>
      <c r="P46" s="1802"/>
    </row>
  </sheetData>
  <mergeCells count="26">
    <mergeCell ref="A2:N2"/>
    <mergeCell ref="A3:N3"/>
    <mergeCell ref="A5:N5"/>
    <mergeCell ref="A6:N6"/>
    <mergeCell ref="A7:G7"/>
    <mergeCell ref="H7:N7"/>
    <mergeCell ref="O5:O6"/>
    <mergeCell ref="O8:O18"/>
    <mergeCell ref="O21:O33"/>
    <mergeCell ref="O36:O46"/>
    <mergeCell ref="P5:P6"/>
    <mergeCell ref="P8:P18"/>
    <mergeCell ref="P21:P33"/>
    <mergeCell ref="P36:P46"/>
    <mergeCell ref="A36:G46"/>
    <mergeCell ref="H36:N46"/>
    <mergeCell ref="A21:G33"/>
    <mergeCell ref="H21:N33"/>
    <mergeCell ref="A8:G18"/>
    <mergeCell ref="H8:N18"/>
    <mergeCell ref="A19:N19"/>
    <mergeCell ref="A20:G20"/>
    <mergeCell ref="H20:N20"/>
    <mergeCell ref="A34:N34"/>
    <mergeCell ref="A35:G35"/>
    <mergeCell ref="H35:N35"/>
  </mergeCells>
  <phoneticPr fontId="26" type="noConversion"/>
  <pageMargins left="0.69930555555555596" right="0.69930555555555596"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A1:E16"/>
  <sheetViews>
    <sheetView workbookViewId="0">
      <selection activeCell="D8" sqref="D8"/>
    </sheetView>
  </sheetViews>
  <sheetFormatPr defaultColWidth="9" defaultRowHeight="14.25"/>
  <cols>
    <col min="1" max="1" width="8.875" customWidth="1"/>
    <col min="2" max="2" width="26" customWidth="1"/>
    <col min="3" max="3" width="34.5" customWidth="1"/>
    <col min="4" max="4" width="19.25" customWidth="1"/>
    <col min="5" max="5" width="14.75" customWidth="1"/>
  </cols>
  <sheetData>
    <row r="1" spans="1:5" ht="17.25" customHeight="1">
      <c r="A1" s="340" t="s">
        <v>394</v>
      </c>
      <c r="B1" s="341"/>
      <c r="C1" s="341"/>
      <c r="D1" s="341"/>
      <c r="E1" s="342"/>
    </row>
    <row r="2" spans="1:5" ht="15.75">
      <c r="A2" s="1750" t="s">
        <v>423</v>
      </c>
      <c r="B2" s="1750"/>
      <c r="C2" s="1750"/>
      <c r="D2" s="1750"/>
      <c r="E2" s="1750"/>
    </row>
    <row r="3" spans="1:5" ht="15.75">
      <c r="A3" s="1724" t="s">
        <v>424</v>
      </c>
      <c r="B3" s="1724"/>
      <c r="C3" s="1724"/>
      <c r="D3" s="1724"/>
      <c r="E3" s="1724"/>
    </row>
    <row r="4" spans="1:5" ht="15.75" customHeight="1">
      <c r="A4" s="173"/>
      <c r="B4" s="173"/>
      <c r="C4" s="173"/>
      <c r="D4" s="173"/>
      <c r="E4" s="173"/>
    </row>
    <row r="5" spans="1:5" s="125" customFormat="1" ht="33" customHeight="1">
      <c r="A5" s="1765" t="s">
        <v>225</v>
      </c>
      <c r="B5" s="1669" t="s">
        <v>226</v>
      </c>
      <c r="C5" s="1754" t="s">
        <v>425</v>
      </c>
      <c r="D5" s="1767" t="s">
        <v>405</v>
      </c>
      <c r="E5" s="1761" t="s">
        <v>237</v>
      </c>
    </row>
    <row r="6" spans="1:5" s="125" customFormat="1" ht="38.25" customHeight="1">
      <c r="A6" s="1766"/>
      <c r="B6" s="1670"/>
      <c r="C6" s="1755"/>
      <c r="D6" s="1670"/>
      <c r="E6" s="1762"/>
    </row>
    <row r="7" spans="1:5" s="125" customFormat="1" ht="22.5">
      <c r="A7" s="1811" t="s">
        <v>303</v>
      </c>
      <c r="B7" s="1671" t="s">
        <v>304</v>
      </c>
      <c r="C7" s="344" t="s">
        <v>426</v>
      </c>
      <c r="D7" s="331"/>
      <c r="E7" s="345"/>
    </row>
    <row r="8" spans="1:5" s="125" customFormat="1" ht="27.75" customHeight="1">
      <c r="A8" s="1812"/>
      <c r="B8" s="1672"/>
      <c r="C8" s="346" t="s">
        <v>427</v>
      </c>
      <c r="D8" s="347"/>
      <c r="E8" s="348"/>
    </row>
    <row r="9" spans="1:5" s="125" customFormat="1" ht="27.75" customHeight="1">
      <c r="A9" s="1812"/>
      <c r="B9" s="1672"/>
      <c r="C9" s="346" t="s">
        <v>428</v>
      </c>
      <c r="D9" s="347"/>
      <c r="E9" s="348"/>
    </row>
    <row r="10" spans="1:5" s="125" customFormat="1" ht="27.75" customHeight="1">
      <c r="A10" s="1812"/>
      <c r="B10" s="1672"/>
      <c r="C10" s="346" t="s">
        <v>429</v>
      </c>
      <c r="D10" s="347"/>
      <c r="E10" s="348"/>
    </row>
    <row r="11" spans="1:5" s="125" customFormat="1" ht="27.75" customHeight="1">
      <c r="A11" s="1812"/>
      <c r="B11" s="1672"/>
      <c r="C11" s="346" t="s">
        <v>430</v>
      </c>
      <c r="D11" s="347"/>
      <c r="E11" s="348"/>
    </row>
    <row r="12" spans="1:5" s="125" customFormat="1" ht="29.25" customHeight="1">
      <c r="A12" s="1813"/>
      <c r="B12" s="1673"/>
      <c r="C12" s="349" t="s">
        <v>431</v>
      </c>
      <c r="D12" s="350" t="s">
        <v>251</v>
      </c>
      <c r="E12" s="351"/>
    </row>
    <row r="13" spans="1:5" s="125" customFormat="1" ht="10.5"/>
    <row r="14" spans="1:5" s="125" customFormat="1" ht="10.5"/>
    <row r="16" spans="1:5">
      <c r="B16" s="352"/>
    </row>
  </sheetData>
  <sheetProtection sheet="1"/>
  <mergeCells count="9">
    <mergeCell ref="A2:E2"/>
    <mergeCell ref="A3:E3"/>
    <mergeCell ref="A5:A6"/>
    <mergeCell ref="A7:A12"/>
    <mergeCell ref="B5:B6"/>
    <mergeCell ref="B7:B12"/>
    <mergeCell ref="C5:C6"/>
    <mergeCell ref="D5:D6"/>
    <mergeCell ref="E5:E6"/>
  </mergeCells>
  <phoneticPr fontId="26" type="noConversion"/>
  <conditionalFormatting sqref="D7:D12">
    <cfRule type="cellIs" dxfId="520" priority="1" stopIfTrue="1" operator="equal">
      <formula>"-"</formula>
    </cfRule>
    <cfRule type="cellIs" dxfId="519" priority="2" stopIfTrue="1" operator="equal">
      <formula>"tbd"</formula>
    </cfRule>
  </conditionalFormatting>
  <conditionalFormatting sqref="B16 C7:E12">
    <cfRule type="cellIs" dxfId="518" priority="3" stopIfTrue="1" operator="equal">
      <formula>"-"</formula>
    </cfRule>
    <cfRule type="cellIs" dxfId="517" priority="4" stopIfTrue="1" operator="equal">
      <formula>"tbd"</formula>
    </cfRule>
  </conditionalFormatting>
  <dataValidations count="1">
    <dataValidation type="list" allowBlank="1" showInputMessage="1" showErrorMessage="1" sqref="D7:D12" xr:uid="{00000000-0002-0000-0900-000000000000}">
      <formula1>"Y,N,TBD"</formula1>
    </dataValidation>
  </dataValidations>
  <hyperlinks>
    <hyperlink ref="A1" location="Services!A53" display="返回" xr:uid="{00000000-0004-0000-0900-000000000000}"/>
  </hyperlinks>
  <pageMargins left="0.69930555555555596" right="0.69930555555555596"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tabColor rgb="FFFF0000"/>
  </sheetPr>
  <dimension ref="A2:Y213"/>
  <sheetViews>
    <sheetView topLeftCell="A193" zoomScale="80" zoomScaleNormal="80" workbookViewId="0">
      <selection activeCell="B194" sqref="B194"/>
    </sheetView>
  </sheetViews>
  <sheetFormatPr defaultColWidth="25.625" defaultRowHeight="20.100000000000001" customHeight="1"/>
  <cols>
    <col min="1" max="1" width="11.125" style="770" bestFit="1" customWidth="1"/>
    <col min="2" max="2" width="21" style="771" customWidth="1"/>
    <col min="3" max="3" width="22.25" style="770" customWidth="1"/>
    <col min="4" max="4" width="25.625" style="770"/>
    <col min="5" max="5" width="15.375" style="770" customWidth="1"/>
    <col min="6" max="6" width="8.875" style="770" hidden="1" customWidth="1"/>
    <col min="7" max="7" width="9" style="770" hidden="1" customWidth="1"/>
    <col min="8" max="8" width="7.5" style="770" hidden="1" customWidth="1"/>
    <col min="9" max="9" width="8" style="770" hidden="1" customWidth="1"/>
    <col min="10" max="10" width="12.75" style="770" hidden="1" customWidth="1"/>
    <col min="11" max="11" width="17.875" style="770" customWidth="1"/>
    <col min="12" max="12" width="20" style="770" customWidth="1"/>
    <col min="13" max="13" width="17.25" style="770" customWidth="1"/>
    <col min="14" max="14" width="18.125" style="770" customWidth="1"/>
    <col min="15" max="15" width="12.625" style="770" customWidth="1"/>
    <col min="16" max="16" width="10.75" style="770" customWidth="1"/>
    <col min="17" max="17" width="16.125" style="770" customWidth="1"/>
    <col min="18" max="18" width="16.25" style="770" customWidth="1"/>
    <col min="19" max="19" width="15.75" style="770" customWidth="1"/>
    <col min="20" max="20" width="18.875" style="770" customWidth="1"/>
    <col min="21" max="21" width="23.375" style="770" customWidth="1"/>
    <col min="22" max="22" width="25.625" style="770"/>
    <col min="23" max="23" width="14.5" style="770" customWidth="1"/>
    <col min="24" max="24" width="11.5" style="770" customWidth="1"/>
    <col min="25" max="25" width="14.125" style="770" customWidth="1"/>
    <col min="26" max="16384" width="25.625" style="770"/>
  </cols>
  <sheetData>
    <row r="2" spans="1:25" ht="20.100000000000001" customHeight="1">
      <c r="A2" s="1826" t="s">
        <v>648</v>
      </c>
      <c r="B2" s="1826"/>
      <c r="C2" s="1826"/>
      <c r="D2" s="1826"/>
      <c r="E2" s="1826"/>
      <c r="F2" s="1826"/>
      <c r="G2" s="1826"/>
      <c r="H2" s="1826"/>
      <c r="I2" s="1826"/>
      <c r="J2" s="1826"/>
      <c r="K2" s="1826"/>
      <c r="L2" s="1826"/>
      <c r="M2" s="1826"/>
      <c r="N2" s="1826"/>
      <c r="O2" s="1826"/>
      <c r="P2" s="1826"/>
      <c r="Q2" s="1826"/>
      <c r="R2" s="1826"/>
      <c r="S2" s="1826"/>
      <c r="T2" s="1826"/>
      <c r="U2" s="1826"/>
      <c r="V2" s="1826"/>
      <c r="W2" s="1826"/>
      <c r="X2" s="1826"/>
      <c r="Y2" s="1826"/>
    </row>
    <row r="3" spans="1:25" ht="20.100000000000001" customHeight="1">
      <c r="A3" s="1827" t="s">
        <v>647</v>
      </c>
      <c r="B3" s="1827"/>
      <c r="C3" s="1827"/>
      <c r="D3" s="1827"/>
      <c r="E3" s="1827"/>
      <c r="F3" s="1827"/>
      <c r="G3" s="1827"/>
      <c r="H3" s="1827"/>
      <c r="I3" s="1827"/>
      <c r="J3" s="1827"/>
      <c r="K3" s="1827"/>
      <c r="L3" s="1827"/>
      <c r="M3" s="1827"/>
      <c r="N3" s="1827"/>
      <c r="O3" s="1827"/>
      <c r="P3" s="1827"/>
      <c r="Q3" s="1827"/>
      <c r="R3" s="1827"/>
      <c r="S3" s="1827"/>
      <c r="T3" s="1827"/>
      <c r="U3" s="1827"/>
      <c r="V3" s="1827"/>
      <c r="W3" s="1827"/>
      <c r="X3" s="1827"/>
      <c r="Y3" s="1827"/>
    </row>
    <row r="4" spans="1:25" ht="20.100000000000001" customHeight="1">
      <c r="A4" s="1259"/>
      <c r="B4" s="1259"/>
      <c r="C4" s="1259"/>
      <c r="D4" s="1259"/>
      <c r="E4" s="1259"/>
      <c r="F4" s="1259"/>
      <c r="G4" s="1259"/>
      <c r="H4" s="1259"/>
      <c r="I4" s="1259"/>
      <c r="J4" s="1259"/>
      <c r="K4" s="1259"/>
      <c r="L4" s="1259"/>
      <c r="M4" s="1259"/>
      <c r="N4" s="1259"/>
      <c r="O4" s="1259"/>
      <c r="P4" s="1259"/>
      <c r="Q4" s="1259"/>
      <c r="R4" s="1259"/>
      <c r="S4" s="1259"/>
      <c r="T4" s="1259"/>
      <c r="U4" s="1259"/>
      <c r="V4" s="1259"/>
      <c r="W4" s="1259"/>
      <c r="X4" s="1259"/>
      <c r="Y4" s="1259"/>
    </row>
    <row r="5" spans="1:25" ht="20.100000000000001" customHeight="1" thickBot="1">
      <c r="A5" s="775" t="s">
        <v>59</v>
      </c>
      <c r="B5" s="775"/>
      <c r="C5" s="775"/>
      <c r="D5" s="775"/>
      <c r="E5" s="775"/>
      <c r="F5" s="775"/>
      <c r="G5" s="775"/>
      <c r="H5" s="775"/>
      <c r="I5" s="775"/>
      <c r="J5" s="775"/>
      <c r="K5" s="775"/>
      <c r="L5" s="775"/>
      <c r="M5" s="775"/>
      <c r="N5" s="775"/>
      <c r="O5" s="775"/>
      <c r="P5" s="775"/>
      <c r="Q5" s="775"/>
      <c r="R5" s="775"/>
      <c r="S5" s="775"/>
      <c r="T5" s="775"/>
      <c r="U5" s="775"/>
      <c r="V5" s="775"/>
      <c r="W5" s="775"/>
      <c r="X5" s="775"/>
      <c r="Y5" s="775"/>
    </row>
    <row r="6" spans="1:25" s="769" customFormat="1" ht="29.25" customHeight="1">
      <c r="A6" s="1828" t="s">
        <v>646</v>
      </c>
      <c r="B6" s="1830" t="s">
        <v>645</v>
      </c>
      <c r="C6" s="1830" t="s">
        <v>644</v>
      </c>
      <c r="D6" s="1830" t="s">
        <v>643</v>
      </c>
      <c r="E6" s="1814" t="s">
        <v>642</v>
      </c>
      <c r="F6" s="1832" t="s">
        <v>641</v>
      </c>
      <c r="G6" s="1833"/>
      <c r="H6" s="1833"/>
      <c r="I6" s="1833"/>
      <c r="J6" s="1834"/>
      <c r="K6" s="1814" t="s">
        <v>640</v>
      </c>
      <c r="L6" s="1814" t="s">
        <v>639</v>
      </c>
      <c r="M6" s="1817" t="s">
        <v>638</v>
      </c>
      <c r="N6" s="1819" t="s">
        <v>432</v>
      </c>
      <c r="O6" s="1820"/>
      <c r="P6" s="1821"/>
      <c r="Q6" s="1822" t="s">
        <v>637</v>
      </c>
      <c r="R6" s="1824" t="s">
        <v>636</v>
      </c>
      <c r="S6" s="1814" t="s">
        <v>635</v>
      </c>
      <c r="T6" s="1814" t="s">
        <v>634</v>
      </c>
      <c r="U6" s="1814" t="s">
        <v>633</v>
      </c>
      <c r="V6" s="1814" t="s">
        <v>632</v>
      </c>
      <c r="W6" s="1814" t="s">
        <v>631</v>
      </c>
      <c r="X6" s="1814" t="s">
        <v>630</v>
      </c>
      <c r="Y6" s="1835" t="s">
        <v>629</v>
      </c>
    </row>
    <row r="7" spans="1:25" s="769" customFormat="1" ht="45" customHeight="1" thickBot="1">
      <c r="A7" s="1829"/>
      <c r="B7" s="1831"/>
      <c r="C7" s="1831"/>
      <c r="D7" s="1831"/>
      <c r="E7" s="1815"/>
      <c r="F7" s="782" t="str">
        <f>[2]Cover!E14</f>
        <v>&lt;TBD&gt;</v>
      </c>
      <c r="G7" s="782" t="e">
        <f>[2]Cover!E15</f>
        <v>#REF!</v>
      </c>
      <c r="H7" s="782" t="e">
        <f>[2]Cover!E16</f>
        <v>#REF!</v>
      </c>
      <c r="I7" s="783" t="e">
        <f>[2]Cover!E17</f>
        <v>#REF!</v>
      </c>
      <c r="J7" s="783" t="s">
        <v>625</v>
      </c>
      <c r="K7" s="1815"/>
      <c r="L7" s="1815"/>
      <c r="M7" s="1818"/>
      <c r="N7" s="784" t="s">
        <v>628</v>
      </c>
      <c r="O7" s="784" t="s">
        <v>627</v>
      </c>
      <c r="P7" s="784" t="s">
        <v>626</v>
      </c>
      <c r="Q7" s="1823"/>
      <c r="R7" s="1825"/>
      <c r="S7" s="1815"/>
      <c r="T7" s="1815"/>
      <c r="U7" s="1815"/>
      <c r="V7" s="1815"/>
      <c r="W7" s="1815"/>
      <c r="X7" s="1815"/>
      <c r="Y7" s="1836"/>
    </row>
    <row r="8" spans="1:25" s="817" customFormat="1" ht="78.75">
      <c r="A8" s="806">
        <v>1</v>
      </c>
      <c r="B8" s="807" t="s">
        <v>657</v>
      </c>
      <c r="C8" s="807" t="s">
        <v>658</v>
      </c>
      <c r="D8" s="814" t="s">
        <v>659</v>
      </c>
      <c r="E8" s="808" t="s">
        <v>660</v>
      </c>
      <c r="F8" s="809"/>
      <c r="G8" s="810"/>
      <c r="H8" s="810"/>
      <c r="I8" s="810"/>
      <c r="J8" s="810"/>
      <c r="K8" s="811" t="s">
        <v>661</v>
      </c>
      <c r="L8" s="814" t="s">
        <v>662</v>
      </c>
      <c r="M8" s="812" t="s">
        <v>663</v>
      </c>
      <c r="N8" s="813" t="s">
        <v>664</v>
      </c>
      <c r="O8" s="810" t="s">
        <v>665</v>
      </c>
      <c r="P8" s="810" t="s">
        <v>373</v>
      </c>
      <c r="Q8" s="813" t="s">
        <v>666</v>
      </c>
      <c r="R8" s="814">
        <v>1</v>
      </c>
      <c r="S8" s="815" t="s">
        <v>667</v>
      </c>
      <c r="T8" s="815" t="s">
        <v>668</v>
      </c>
      <c r="U8" s="815" t="s">
        <v>669</v>
      </c>
      <c r="V8" s="815" t="s">
        <v>670</v>
      </c>
      <c r="W8" s="814"/>
      <c r="X8" s="814"/>
      <c r="Y8" s="816"/>
    </row>
    <row r="9" spans="1:25" s="817" customFormat="1" ht="123.75">
      <c r="A9" s="806">
        <v>2</v>
      </c>
      <c r="B9" s="807" t="s">
        <v>671</v>
      </c>
      <c r="C9" s="807" t="s">
        <v>672</v>
      </c>
      <c r="D9" s="814" t="s">
        <v>673</v>
      </c>
      <c r="E9" s="807" t="s">
        <v>674</v>
      </c>
      <c r="F9" s="818"/>
      <c r="G9" s="810"/>
      <c r="H9" s="810"/>
      <c r="I9" s="810"/>
      <c r="J9" s="810"/>
      <c r="K9" s="811" t="s">
        <v>675</v>
      </c>
      <c r="L9" s="814" t="s">
        <v>676</v>
      </c>
      <c r="M9" s="812" t="s">
        <v>663</v>
      </c>
      <c r="N9" s="813" t="s">
        <v>677</v>
      </c>
      <c r="O9" s="810" t="s">
        <v>678</v>
      </c>
      <c r="P9" s="810" t="s">
        <v>679</v>
      </c>
      <c r="Q9" s="819" t="s">
        <v>680</v>
      </c>
      <c r="R9" s="814" t="s">
        <v>681</v>
      </c>
      <c r="S9" s="815" t="s">
        <v>667</v>
      </c>
      <c r="T9" s="815" t="s">
        <v>668</v>
      </c>
      <c r="U9" s="815" t="s">
        <v>669</v>
      </c>
      <c r="V9" s="815" t="s">
        <v>670</v>
      </c>
      <c r="W9" s="814"/>
      <c r="X9" s="814"/>
      <c r="Y9" s="816"/>
    </row>
    <row r="10" spans="1:25" s="817" customFormat="1" ht="78.75">
      <c r="A10" s="806">
        <v>3</v>
      </c>
      <c r="B10" s="807" t="s">
        <v>682</v>
      </c>
      <c r="C10" s="807" t="s">
        <v>683</v>
      </c>
      <c r="D10" s="814" t="s">
        <v>684</v>
      </c>
      <c r="E10" s="807" t="s">
        <v>674</v>
      </c>
      <c r="F10" s="818"/>
      <c r="G10" s="810"/>
      <c r="H10" s="810"/>
      <c r="I10" s="810"/>
      <c r="J10" s="810"/>
      <c r="K10" s="811" t="s">
        <v>675</v>
      </c>
      <c r="L10" s="814" t="s">
        <v>685</v>
      </c>
      <c r="M10" s="812" t="s">
        <v>663</v>
      </c>
      <c r="N10" s="818" t="s">
        <v>686</v>
      </c>
      <c r="O10" s="810" t="s">
        <v>665</v>
      </c>
      <c r="P10" s="810" t="s">
        <v>373</v>
      </c>
      <c r="Q10" s="820" t="s">
        <v>687</v>
      </c>
      <c r="R10" s="821">
        <v>1</v>
      </c>
      <c r="S10" s="815" t="s">
        <v>688</v>
      </c>
      <c r="T10" s="815" t="s">
        <v>668</v>
      </c>
      <c r="U10" s="815" t="s">
        <v>689</v>
      </c>
      <c r="V10" s="815" t="s">
        <v>670</v>
      </c>
      <c r="W10" s="814"/>
      <c r="X10" s="814"/>
      <c r="Y10" s="816"/>
    </row>
    <row r="11" spans="1:25" s="817" customFormat="1" ht="78.75">
      <c r="A11" s="806">
        <v>4</v>
      </c>
      <c r="B11" s="807" t="s">
        <v>690</v>
      </c>
      <c r="C11" s="807" t="s">
        <v>672</v>
      </c>
      <c r="D11" s="814" t="s">
        <v>691</v>
      </c>
      <c r="E11" s="807" t="s">
        <v>692</v>
      </c>
      <c r="F11" s="818"/>
      <c r="G11" s="810"/>
      <c r="H11" s="810"/>
      <c r="I11" s="810"/>
      <c r="J11" s="810"/>
      <c r="K11" s="811" t="s">
        <v>661</v>
      </c>
      <c r="L11" s="814" t="s">
        <v>693</v>
      </c>
      <c r="M11" s="812" t="s">
        <v>373</v>
      </c>
      <c r="N11" s="818" t="s">
        <v>694</v>
      </c>
      <c r="O11" s="810" t="s">
        <v>665</v>
      </c>
      <c r="P11" s="814" t="s">
        <v>373</v>
      </c>
      <c r="Q11" s="822" t="s">
        <v>695</v>
      </c>
      <c r="R11" s="814">
        <v>1</v>
      </c>
      <c r="S11" s="815" t="s">
        <v>696</v>
      </c>
      <c r="T11" s="815" t="s">
        <v>697</v>
      </c>
      <c r="U11" s="815" t="s">
        <v>698</v>
      </c>
      <c r="V11" s="815" t="s">
        <v>699</v>
      </c>
      <c r="W11" s="814"/>
      <c r="X11" s="814"/>
      <c r="Y11" s="816"/>
    </row>
    <row r="12" spans="1:25" s="817" customFormat="1" ht="78.75">
      <c r="A12" s="806">
        <v>5</v>
      </c>
      <c r="B12" s="807" t="s">
        <v>700</v>
      </c>
      <c r="C12" s="807" t="s">
        <v>672</v>
      </c>
      <c r="D12" s="814" t="s">
        <v>701</v>
      </c>
      <c r="E12" s="807" t="s">
        <v>702</v>
      </c>
      <c r="F12" s="818"/>
      <c r="G12" s="810"/>
      <c r="H12" s="810"/>
      <c r="I12" s="810"/>
      <c r="J12" s="810"/>
      <c r="K12" s="811" t="s">
        <v>675</v>
      </c>
      <c r="L12" s="814" t="s">
        <v>703</v>
      </c>
      <c r="M12" s="810" t="s">
        <v>663</v>
      </c>
      <c r="N12" s="818" t="s">
        <v>704</v>
      </c>
      <c r="O12" s="810" t="s">
        <v>678</v>
      </c>
      <c r="P12" s="814" t="s">
        <v>373</v>
      </c>
      <c r="Q12" s="822" t="s">
        <v>705</v>
      </c>
      <c r="R12" s="814">
        <v>1</v>
      </c>
      <c r="S12" s="815" t="s">
        <v>706</v>
      </c>
      <c r="T12" s="815" t="s">
        <v>668</v>
      </c>
      <c r="U12" s="815" t="s">
        <v>669</v>
      </c>
      <c r="V12" s="815" t="s">
        <v>707</v>
      </c>
      <c r="W12" s="814"/>
      <c r="X12" s="814"/>
      <c r="Y12" s="816"/>
    </row>
    <row r="13" spans="1:25" s="817" customFormat="1" ht="78.75">
      <c r="A13" s="806">
        <v>6</v>
      </c>
      <c r="B13" s="807" t="s">
        <v>708</v>
      </c>
      <c r="C13" s="807" t="s">
        <v>709</v>
      </c>
      <c r="D13" s="814" t="s">
        <v>710</v>
      </c>
      <c r="E13" s="807" t="s">
        <v>674</v>
      </c>
      <c r="F13" s="818"/>
      <c r="G13" s="810"/>
      <c r="H13" s="810"/>
      <c r="I13" s="810"/>
      <c r="J13" s="810"/>
      <c r="K13" s="811" t="s">
        <v>675</v>
      </c>
      <c r="L13" s="814" t="s">
        <v>711</v>
      </c>
      <c r="M13" s="810" t="s">
        <v>373</v>
      </c>
      <c r="N13" s="818" t="s">
        <v>712</v>
      </c>
      <c r="O13" s="810" t="s">
        <v>678</v>
      </c>
      <c r="P13" s="814" t="s">
        <v>373</v>
      </c>
      <c r="Q13" s="822" t="s">
        <v>713</v>
      </c>
      <c r="R13" s="821">
        <v>1</v>
      </c>
      <c r="S13" s="815" t="s">
        <v>688</v>
      </c>
      <c r="T13" s="815" t="s">
        <v>697</v>
      </c>
      <c r="U13" s="815" t="s">
        <v>714</v>
      </c>
      <c r="V13" s="815" t="s">
        <v>670</v>
      </c>
      <c r="W13" s="814"/>
      <c r="X13" s="814"/>
      <c r="Y13" s="816"/>
    </row>
    <row r="14" spans="1:25" s="817" customFormat="1" ht="78.75">
      <c r="A14" s="806">
        <v>7</v>
      </c>
      <c r="B14" s="807" t="s">
        <v>715</v>
      </c>
      <c r="C14" s="807" t="s">
        <v>716</v>
      </c>
      <c r="D14" s="814" t="s">
        <v>717</v>
      </c>
      <c r="E14" s="807" t="s">
        <v>718</v>
      </c>
      <c r="F14" s="818"/>
      <c r="G14" s="818"/>
      <c r="H14" s="818"/>
      <c r="I14" s="818"/>
      <c r="J14" s="818"/>
      <c r="K14" s="811" t="s">
        <v>719</v>
      </c>
      <c r="L14" s="814" t="s">
        <v>720</v>
      </c>
      <c r="M14" s="810" t="s">
        <v>663</v>
      </c>
      <c r="N14" s="823" t="s">
        <v>721</v>
      </c>
      <c r="O14" s="810" t="s">
        <v>678</v>
      </c>
      <c r="P14" s="814" t="s">
        <v>679</v>
      </c>
      <c r="Q14" s="818" t="s">
        <v>722</v>
      </c>
      <c r="R14" s="814" t="s">
        <v>723</v>
      </c>
      <c r="S14" s="815" t="s">
        <v>724</v>
      </c>
      <c r="T14" s="815" t="s">
        <v>668</v>
      </c>
      <c r="U14" s="815" t="s">
        <v>725</v>
      </c>
      <c r="V14" s="815" t="s">
        <v>726</v>
      </c>
      <c r="W14" s="814"/>
      <c r="X14" s="814"/>
      <c r="Y14" s="816"/>
    </row>
    <row r="15" spans="1:25" s="817" customFormat="1" ht="101.25">
      <c r="A15" s="806">
        <v>8</v>
      </c>
      <c r="B15" s="807" t="s">
        <v>727</v>
      </c>
      <c r="C15" s="807" t="s">
        <v>716</v>
      </c>
      <c r="D15" s="814" t="s">
        <v>728</v>
      </c>
      <c r="E15" s="807" t="s">
        <v>305</v>
      </c>
      <c r="F15" s="824"/>
      <c r="G15" s="824"/>
      <c r="H15" s="824"/>
      <c r="I15" s="824"/>
      <c r="J15" s="824"/>
      <c r="K15" s="811" t="s">
        <v>729</v>
      </c>
      <c r="L15" s="814" t="s">
        <v>730</v>
      </c>
      <c r="M15" s="825" t="s">
        <v>663</v>
      </c>
      <c r="N15" s="826" t="s">
        <v>731</v>
      </c>
      <c r="O15" s="824" t="s">
        <v>678</v>
      </c>
      <c r="P15" s="821" t="s">
        <v>679</v>
      </c>
      <c r="Q15" s="818" t="s">
        <v>732</v>
      </c>
      <c r="R15" s="821" t="s">
        <v>733</v>
      </c>
      <c r="S15" s="815" t="s">
        <v>734</v>
      </c>
      <c r="T15" s="815" t="s">
        <v>668</v>
      </c>
      <c r="U15" s="815" t="s">
        <v>735</v>
      </c>
      <c r="V15" s="815" t="s">
        <v>736</v>
      </c>
      <c r="W15" s="814"/>
      <c r="X15" s="814"/>
      <c r="Y15" s="816"/>
    </row>
    <row r="16" spans="1:25" s="817" customFormat="1" ht="101.25">
      <c r="A16" s="806">
        <v>9</v>
      </c>
      <c r="B16" s="807" t="s">
        <v>737</v>
      </c>
      <c r="C16" s="807" t="s">
        <v>716</v>
      </c>
      <c r="D16" s="814" t="s">
        <v>738</v>
      </c>
      <c r="E16" s="807" t="s">
        <v>316</v>
      </c>
      <c r="F16" s="824"/>
      <c r="G16" s="824"/>
      <c r="H16" s="824"/>
      <c r="I16" s="824"/>
      <c r="J16" s="824"/>
      <c r="K16" s="811" t="s">
        <v>739</v>
      </c>
      <c r="L16" s="814" t="s">
        <v>740</v>
      </c>
      <c r="M16" s="825" t="s">
        <v>663</v>
      </c>
      <c r="N16" s="826" t="s">
        <v>731</v>
      </c>
      <c r="O16" s="824" t="s">
        <v>678</v>
      </c>
      <c r="P16" s="821" t="s">
        <v>679</v>
      </c>
      <c r="Q16" s="818" t="s">
        <v>741</v>
      </c>
      <c r="R16" s="821" t="s">
        <v>742</v>
      </c>
      <c r="S16" s="815" t="s">
        <v>743</v>
      </c>
      <c r="T16" s="815" t="s">
        <v>668</v>
      </c>
      <c r="U16" s="815" t="s">
        <v>744</v>
      </c>
      <c r="V16" s="815" t="s">
        <v>726</v>
      </c>
      <c r="W16" s="814"/>
      <c r="X16" s="814"/>
      <c r="Y16" s="816"/>
    </row>
    <row r="17" spans="1:25" s="817" customFormat="1" ht="90">
      <c r="A17" s="806">
        <v>10</v>
      </c>
      <c r="B17" s="807" t="s">
        <v>745</v>
      </c>
      <c r="C17" s="807" t="s">
        <v>716</v>
      </c>
      <c r="D17" s="814" t="s">
        <v>746</v>
      </c>
      <c r="E17" s="807" t="s">
        <v>747</v>
      </c>
      <c r="F17" s="824"/>
      <c r="G17" s="824"/>
      <c r="H17" s="824"/>
      <c r="I17" s="824"/>
      <c r="J17" s="824"/>
      <c r="K17" s="811" t="s">
        <v>748</v>
      </c>
      <c r="L17" s="814" t="s">
        <v>749</v>
      </c>
      <c r="M17" s="825" t="s">
        <v>663</v>
      </c>
      <c r="N17" s="826" t="s">
        <v>731</v>
      </c>
      <c r="O17" s="824" t="s">
        <v>678</v>
      </c>
      <c r="P17" s="821" t="s">
        <v>679</v>
      </c>
      <c r="Q17" s="818" t="s">
        <v>750</v>
      </c>
      <c r="R17" s="821" t="s">
        <v>742</v>
      </c>
      <c r="S17" s="815" t="s">
        <v>743</v>
      </c>
      <c r="T17" s="815" t="s">
        <v>668</v>
      </c>
      <c r="U17" s="815" t="s">
        <v>751</v>
      </c>
      <c r="V17" s="815" t="s">
        <v>726</v>
      </c>
      <c r="W17" s="814"/>
      <c r="X17" s="814"/>
      <c r="Y17" s="816"/>
    </row>
    <row r="18" spans="1:25" s="817" customFormat="1" ht="135">
      <c r="A18" s="806">
        <v>11</v>
      </c>
      <c r="B18" s="807" t="s">
        <v>752</v>
      </c>
      <c r="C18" s="807" t="s">
        <v>716</v>
      </c>
      <c r="D18" s="814" t="s">
        <v>753</v>
      </c>
      <c r="E18" s="807" t="s">
        <v>754</v>
      </c>
      <c r="F18" s="824"/>
      <c r="G18" s="824"/>
      <c r="H18" s="824"/>
      <c r="I18" s="824"/>
      <c r="J18" s="824"/>
      <c r="K18" s="811" t="s">
        <v>755</v>
      </c>
      <c r="L18" s="814" t="s">
        <v>756</v>
      </c>
      <c r="M18" s="825" t="s">
        <v>663</v>
      </c>
      <c r="N18" s="827" t="s">
        <v>757</v>
      </c>
      <c r="O18" s="824" t="s">
        <v>678</v>
      </c>
      <c r="P18" s="821" t="s">
        <v>679</v>
      </c>
      <c r="Q18" s="818" t="s">
        <v>758</v>
      </c>
      <c r="R18" s="814" t="s">
        <v>759</v>
      </c>
      <c r="S18" s="815" t="s">
        <v>760</v>
      </c>
      <c r="T18" s="815" t="s">
        <v>668</v>
      </c>
      <c r="U18" s="815" t="s">
        <v>725</v>
      </c>
      <c r="V18" s="815" t="s">
        <v>726</v>
      </c>
      <c r="W18" s="814"/>
      <c r="X18" s="814"/>
      <c r="Y18" s="816"/>
    </row>
    <row r="19" spans="1:25" s="817" customFormat="1" ht="146.25">
      <c r="A19" s="806">
        <v>12</v>
      </c>
      <c r="B19" s="807" t="s">
        <v>761</v>
      </c>
      <c r="C19" s="807" t="s">
        <v>762</v>
      </c>
      <c r="D19" s="814" t="s">
        <v>763</v>
      </c>
      <c r="E19" s="807" t="s">
        <v>764</v>
      </c>
      <c r="F19" s="824"/>
      <c r="G19" s="824"/>
      <c r="H19" s="824"/>
      <c r="I19" s="824"/>
      <c r="J19" s="824"/>
      <c r="K19" s="811" t="s">
        <v>765</v>
      </c>
      <c r="L19" s="814" t="s">
        <v>766</v>
      </c>
      <c r="M19" s="825" t="s">
        <v>663</v>
      </c>
      <c r="N19" s="826" t="s">
        <v>767</v>
      </c>
      <c r="O19" s="824" t="s">
        <v>665</v>
      </c>
      <c r="P19" s="821" t="s">
        <v>373</v>
      </c>
      <c r="Q19" s="818" t="s">
        <v>768</v>
      </c>
      <c r="R19" s="821" t="s">
        <v>769</v>
      </c>
      <c r="S19" s="815" t="s">
        <v>770</v>
      </c>
      <c r="T19" s="815" t="s">
        <v>668</v>
      </c>
      <c r="U19" s="815" t="s">
        <v>735</v>
      </c>
      <c r="V19" s="815" t="s">
        <v>771</v>
      </c>
      <c r="W19" s="814"/>
      <c r="X19" s="814"/>
      <c r="Y19" s="816"/>
    </row>
    <row r="20" spans="1:25" s="817" customFormat="1" ht="101.25">
      <c r="A20" s="806">
        <v>13</v>
      </c>
      <c r="B20" s="807" t="s">
        <v>772</v>
      </c>
      <c r="C20" s="807" t="s">
        <v>716</v>
      </c>
      <c r="D20" s="814" t="s">
        <v>773</v>
      </c>
      <c r="E20" s="807" t="s">
        <v>774</v>
      </c>
      <c r="F20" s="824"/>
      <c r="G20" s="824"/>
      <c r="H20" s="824"/>
      <c r="I20" s="824"/>
      <c r="J20" s="824"/>
      <c r="K20" s="811" t="s">
        <v>748</v>
      </c>
      <c r="L20" s="814" t="s">
        <v>775</v>
      </c>
      <c r="M20" s="825" t="s">
        <v>373</v>
      </c>
      <c r="N20" s="826" t="s">
        <v>776</v>
      </c>
      <c r="O20" s="824" t="s">
        <v>678</v>
      </c>
      <c r="P20" s="814" t="s">
        <v>679</v>
      </c>
      <c r="Q20" s="818" t="s">
        <v>777</v>
      </c>
      <c r="R20" s="814" t="s">
        <v>723</v>
      </c>
      <c r="S20" s="815" t="s">
        <v>778</v>
      </c>
      <c r="T20" s="815" t="s">
        <v>668</v>
      </c>
      <c r="U20" s="815" t="s">
        <v>779</v>
      </c>
      <c r="V20" s="815" t="s">
        <v>726</v>
      </c>
      <c r="W20" s="814"/>
      <c r="X20" s="814"/>
      <c r="Y20" s="816"/>
    </row>
    <row r="21" spans="1:25" s="817" customFormat="1" ht="326.25">
      <c r="A21" s="806">
        <v>14</v>
      </c>
      <c r="B21" s="807" t="s">
        <v>780</v>
      </c>
      <c r="C21" s="807" t="s">
        <v>716</v>
      </c>
      <c r="D21" s="814" t="s">
        <v>781</v>
      </c>
      <c r="E21" s="807" t="s">
        <v>764</v>
      </c>
      <c r="F21" s="824"/>
      <c r="G21" s="824"/>
      <c r="H21" s="824"/>
      <c r="I21" s="824"/>
      <c r="J21" s="824"/>
      <c r="K21" s="811" t="s">
        <v>765</v>
      </c>
      <c r="L21" s="814" t="s">
        <v>782</v>
      </c>
      <c r="M21" s="825" t="s">
        <v>663</v>
      </c>
      <c r="N21" s="826" t="s">
        <v>731</v>
      </c>
      <c r="O21" s="824" t="s">
        <v>678</v>
      </c>
      <c r="P21" s="821" t="s">
        <v>679</v>
      </c>
      <c r="Q21" s="818" t="s">
        <v>783</v>
      </c>
      <c r="R21" s="821" t="s">
        <v>784</v>
      </c>
      <c r="S21" s="815" t="s">
        <v>785</v>
      </c>
      <c r="T21" s="815" t="s">
        <v>668</v>
      </c>
      <c r="U21" s="815" t="s">
        <v>786</v>
      </c>
      <c r="V21" s="815" t="s">
        <v>771</v>
      </c>
      <c r="W21" s="814"/>
      <c r="X21" s="814"/>
      <c r="Y21" s="816"/>
    </row>
    <row r="22" spans="1:25" s="817" customFormat="1" ht="78.75">
      <c r="A22" s="806">
        <v>15</v>
      </c>
      <c r="B22" s="807" t="s">
        <v>787</v>
      </c>
      <c r="C22" s="807" t="s">
        <v>788</v>
      </c>
      <c r="D22" s="814" t="s">
        <v>789</v>
      </c>
      <c r="E22" s="807" t="s">
        <v>718</v>
      </c>
      <c r="F22" s="824"/>
      <c r="G22" s="824"/>
      <c r="H22" s="824"/>
      <c r="I22" s="824"/>
      <c r="J22" s="824"/>
      <c r="K22" s="811" t="s">
        <v>719</v>
      </c>
      <c r="L22" s="814" t="s">
        <v>790</v>
      </c>
      <c r="M22" s="825" t="s">
        <v>663</v>
      </c>
      <c r="N22" s="818" t="s">
        <v>721</v>
      </c>
      <c r="O22" s="824" t="s">
        <v>678</v>
      </c>
      <c r="P22" s="814" t="s">
        <v>679</v>
      </c>
      <c r="Q22" s="818" t="s">
        <v>791</v>
      </c>
      <c r="R22" s="814" t="s">
        <v>723</v>
      </c>
      <c r="S22" s="815" t="s">
        <v>792</v>
      </c>
      <c r="T22" s="815" t="s">
        <v>668</v>
      </c>
      <c r="U22" s="815" t="s">
        <v>793</v>
      </c>
      <c r="V22" s="815" t="s">
        <v>794</v>
      </c>
      <c r="W22" s="814"/>
      <c r="X22" s="814"/>
      <c r="Y22" s="816"/>
    </row>
    <row r="23" spans="1:25" s="817" customFormat="1" ht="101.25">
      <c r="A23" s="806">
        <v>16</v>
      </c>
      <c r="B23" s="807" t="s">
        <v>795</v>
      </c>
      <c r="C23" s="807" t="s">
        <v>788</v>
      </c>
      <c r="D23" s="814" t="s">
        <v>796</v>
      </c>
      <c r="E23" s="807" t="s">
        <v>305</v>
      </c>
      <c r="F23" s="824"/>
      <c r="G23" s="824"/>
      <c r="H23" s="824"/>
      <c r="I23" s="824"/>
      <c r="J23" s="824"/>
      <c r="K23" s="811" t="s">
        <v>765</v>
      </c>
      <c r="L23" s="814" t="s">
        <v>797</v>
      </c>
      <c r="M23" s="825" t="s">
        <v>663</v>
      </c>
      <c r="N23" s="826" t="s">
        <v>731</v>
      </c>
      <c r="O23" s="824" t="s">
        <v>678</v>
      </c>
      <c r="P23" s="821" t="s">
        <v>679</v>
      </c>
      <c r="Q23" s="818" t="s">
        <v>798</v>
      </c>
      <c r="R23" s="821">
        <v>0</v>
      </c>
      <c r="S23" s="815" t="s">
        <v>799</v>
      </c>
      <c r="T23" s="815" t="s">
        <v>668</v>
      </c>
      <c r="U23" s="815" t="s">
        <v>735</v>
      </c>
      <c r="V23" s="815" t="s">
        <v>736</v>
      </c>
      <c r="W23" s="814"/>
      <c r="X23" s="814"/>
      <c r="Y23" s="816"/>
    </row>
    <row r="24" spans="1:25" s="817" customFormat="1" ht="101.25">
      <c r="A24" s="806">
        <v>17</v>
      </c>
      <c r="B24" s="807" t="s">
        <v>800</v>
      </c>
      <c r="C24" s="807" t="s">
        <v>788</v>
      </c>
      <c r="D24" s="814" t="s">
        <v>801</v>
      </c>
      <c r="E24" s="807" t="s">
        <v>316</v>
      </c>
      <c r="F24" s="824"/>
      <c r="G24" s="824"/>
      <c r="H24" s="824"/>
      <c r="I24" s="824"/>
      <c r="J24" s="824"/>
      <c r="K24" s="811" t="s">
        <v>739</v>
      </c>
      <c r="L24" s="814" t="s">
        <v>802</v>
      </c>
      <c r="M24" s="825" t="s">
        <v>663</v>
      </c>
      <c r="N24" s="826" t="s">
        <v>731</v>
      </c>
      <c r="O24" s="824" t="s">
        <v>678</v>
      </c>
      <c r="P24" s="821" t="s">
        <v>679</v>
      </c>
      <c r="Q24" s="818" t="s">
        <v>803</v>
      </c>
      <c r="R24" s="821" t="s">
        <v>742</v>
      </c>
      <c r="S24" s="815" t="s">
        <v>804</v>
      </c>
      <c r="T24" s="815" t="s">
        <v>668</v>
      </c>
      <c r="U24" s="815" t="s">
        <v>744</v>
      </c>
      <c r="V24" s="815" t="s">
        <v>726</v>
      </c>
      <c r="W24" s="814"/>
      <c r="X24" s="814"/>
      <c r="Y24" s="816"/>
    </row>
    <row r="25" spans="1:25" s="817" customFormat="1" ht="90">
      <c r="A25" s="806">
        <v>18</v>
      </c>
      <c r="B25" s="807" t="s">
        <v>805</v>
      </c>
      <c r="C25" s="807" t="s">
        <v>788</v>
      </c>
      <c r="D25" s="814" t="s">
        <v>806</v>
      </c>
      <c r="E25" s="807" t="s">
        <v>747</v>
      </c>
      <c r="F25" s="824"/>
      <c r="G25" s="824"/>
      <c r="H25" s="824"/>
      <c r="I25" s="824"/>
      <c r="J25" s="824"/>
      <c r="K25" s="811" t="s">
        <v>748</v>
      </c>
      <c r="L25" s="814" t="s">
        <v>807</v>
      </c>
      <c r="M25" s="825" t="s">
        <v>663</v>
      </c>
      <c r="N25" s="826" t="s">
        <v>731</v>
      </c>
      <c r="O25" s="824" t="s">
        <v>678</v>
      </c>
      <c r="P25" s="821" t="s">
        <v>679</v>
      </c>
      <c r="Q25" s="818" t="s">
        <v>808</v>
      </c>
      <c r="R25" s="821" t="s">
        <v>742</v>
      </c>
      <c r="S25" s="815" t="s">
        <v>804</v>
      </c>
      <c r="T25" s="815" t="s">
        <v>668</v>
      </c>
      <c r="U25" s="815" t="s">
        <v>751</v>
      </c>
      <c r="V25" s="815" t="s">
        <v>726</v>
      </c>
      <c r="W25" s="814"/>
      <c r="X25" s="814"/>
      <c r="Y25" s="816"/>
    </row>
    <row r="26" spans="1:25" s="817" customFormat="1" ht="123.75">
      <c r="A26" s="806">
        <v>19</v>
      </c>
      <c r="B26" s="807" t="s">
        <v>809</v>
      </c>
      <c r="C26" s="807" t="s">
        <v>788</v>
      </c>
      <c r="D26" s="814" t="s">
        <v>810</v>
      </c>
      <c r="E26" s="807" t="s">
        <v>754</v>
      </c>
      <c r="F26" s="824"/>
      <c r="G26" s="824"/>
      <c r="H26" s="824"/>
      <c r="I26" s="824"/>
      <c r="J26" s="824"/>
      <c r="K26" s="811" t="s">
        <v>755</v>
      </c>
      <c r="L26" s="814" t="s">
        <v>811</v>
      </c>
      <c r="M26" s="825" t="s">
        <v>663</v>
      </c>
      <c r="N26" s="826" t="s">
        <v>757</v>
      </c>
      <c r="O26" s="824" t="s">
        <v>678</v>
      </c>
      <c r="P26" s="821" t="s">
        <v>679</v>
      </c>
      <c r="Q26" s="818" t="s">
        <v>812</v>
      </c>
      <c r="R26" s="814" t="s">
        <v>759</v>
      </c>
      <c r="S26" s="815" t="s">
        <v>813</v>
      </c>
      <c r="T26" s="815" t="s">
        <v>668</v>
      </c>
      <c r="U26" s="815" t="s">
        <v>725</v>
      </c>
      <c r="V26" s="815" t="s">
        <v>726</v>
      </c>
      <c r="W26" s="814"/>
      <c r="X26" s="814"/>
      <c r="Y26" s="816"/>
    </row>
    <row r="27" spans="1:25" s="817" customFormat="1" ht="135">
      <c r="A27" s="806">
        <v>20</v>
      </c>
      <c r="B27" s="807" t="s">
        <v>814</v>
      </c>
      <c r="C27" s="807" t="s">
        <v>815</v>
      </c>
      <c r="D27" s="814" t="s">
        <v>816</v>
      </c>
      <c r="E27" s="807" t="s">
        <v>764</v>
      </c>
      <c r="F27" s="824"/>
      <c r="G27" s="824"/>
      <c r="H27" s="824"/>
      <c r="I27" s="824"/>
      <c r="J27" s="824"/>
      <c r="K27" s="811" t="s">
        <v>765</v>
      </c>
      <c r="L27" s="814" t="s">
        <v>817</v>
      </c>
      <c r="M27" s="825" t="s">
        <v>663</v>
      </c>
      <c r="N27" s="826" t="s">
        <v>767</v>
      </c>
      <c r="O27" s="824" t="s">
        <v>678</v>
      </c>
      <c r="P27" s="821" t="s">
        <v>373</v>
      </c>
      <c r="Q27" s="818" t="s">
        <v>818</v>
      </c>
      <c r="R27" s="821" t="s">
        <v>819</v>
      </c>
      <c r="S27" s="815" t="s">
        <v>820</v>
      </c>
      <c r="T27" s="815" t="s">
        <v>668</v>
      </c>
      <c r="U27" s="815" t="s">
        <v>821</v>
      </c>
      <c r="V27" s="815" t="s">
        <v>771</v>
      </c>
      <c r="W27" s="814"/>
      <c r="X27" s="814"/>
      <c r="Y27" s="816"/>
    </row>
    <row r="28" spans="1:25" s="817" customFormat="1" ht="101.25">
      <c r="A28" s="806">
        <v>21</v>
      </c>
      <c r="B28" s="807" t="s">
        <v>822</v>
      </c>
      <c r="C28" s="807" t="s">
        <v>788</v>
      </c>
      <c r="D28" s="814" t="s">
        <v>823</v>
      </c>
      <c r="E28" s="807" t="s">
        <v>774</v>
      </c>
      <c r="F28" s="824"/>
      <c r="G28" s="824"/>
      <c r="H28" s="824"/>
      <c r="I28" s="824"/>
      <c r="J28" s="824"/>
      <c r="K28" s="811" t="s">
        <v>748</v>
      </c>
      <c r="L28" s="814" t="s">
        <v>824</v>
      </c>
      <c r="M28" s="828" t="s">
        <v>373</v>
      </c>
      <c r="N28" s="827" t="s">
        <v>776</v>
      </c>
      <c r="O28" s="824" t="s">
        <v>678</v>
      </c>
      <c r="P28" s="814" t="s">
        <v>679</v>
      </c>
      <c r="Q28" s="818" t="s">
        <v>825</v>
      </c>
      <c r="R28" s="814" t="s">
        <v>723</v>
      </c>
      <c r="S28" s="815" t="s">
        <v>826</v>
      </c>
      <c r="T28" s="815" t="s">
        <v>697</v>
      </c>
      <c r="U28" s="815" t="s">
        <v>827</v>
      </c>
      <c r="V28" s="815" t="s">
        <v>726</v>
      </c>
      <c r="W28" s="814"/>
      <c r="X28" s="814"/>
      <c r="Y28" s="816"/>
    </row>
    <row r="29" spans="1:25" s="817" customFormat="1" ht="315">
      <c r="A29" s="806">
        <v>22</v>
      </c>
      <c r="B29" s="807" t="s">
        <v>828</v>
      </c>
      <c r="C29" s="807" t="s">
        <v>788</v>
      </c>
      <c r="D29" s="814" t="s">
        <v>829</v>
      </c>
      <c r="E29" s="807" t="s">
        <v>764</v>
      </c>
      <c r="F29" s="824"/>
      <c r="G29" s="824"/>
      <c r="H29" s="824"/>
      <c r="I29" s="824"/>
      <c r="J29" s="824"/>
      <c r="K29" s="811" t="s">
        <v>765</v>
      </c>
      <c r="L29" s="814" t="s">
        <v>830</v>
      </c>
      <c r="M29" s="825" t="s">
        <v>663</v>
      </c>
      <c r="N29" s="826" t="s">
        <v>731</v>
      </c>
      <c r="O29" s="824" t="s">
        <v>678</v>
      </c>
      <c r="P29" s="821" t="s">
        <v>679</v>
      </c>
      <c r="Q29" s="818" t="s">
        <v>831</v>
      </c>
      <c r="R29" s="821" t="s">
        <v>784</v>
      </c>
      <c r="S29" s="815" t="s">
        <v>832</v>
      </c>
      <c r="T29" s="815" t="s">
        <v>668</v>
      </c>
      <c r="U29" s="815" t="s">
        <v>833</v>
      </c>
      <c r="V29" s="815" t="s">
        <v>771</v>
      </c>
      <c r="W29" s="814"/>
      <c r="X29" s="814"/>
      <c r="Y29" s="816"/>
    </row>
    <row r="30" spans="1:25" s="817" customFormat="1" ht="78.75">
      <c r="A30" s="806">
        <v>23</v>
      </c>
      <c r="B30" s="807" t="s">
        <v>834</v>
      </c>
      <c r="C30" s="807" t="s">
        <v>835</v>
      </c>
      <c r="D30" s="814" t="s">
        <v>836</v>
      </c>
      <c r="E30" s="807" t="s">
        <v>718</v>
      </c>
      <c r="F30" s="824"/>
      <c r="G30" s="824"/>
      <c r="H30" s="824"/>
      <c r="I30" s="824"/>
      <c r="J30" s="824"/>
      <c r="K30" s="811" t="s">
        <v>719</v>
      </c>
      <c r="L30" s="814" t="s">
        <v>837</v>
      </c>
      <c r="M30" s="825" t="s">
        <v>663</v>
      </c>
      <c r="N30" s="818" t="s">
        <v>721</v>
      </c>
      <c r="O30" s="824" t="s">
        <v>678</v>
      </c>
      <c r="P30" s="814" t="s">
        <v>679</v>
      </c>
      <c r="Q30" s="818" t="s">
        <v>838</v>
      </c>
      <c r="R30" s="814" t="s">
        <v>723</v>
      </c>
      <c r="S30" s="815" t="s">
        <v>839</v>
      </c>
      <c r="T30" s="815" t="s">
        <v>668</v>
      </c>
      <c r="U30" s="815" t="s">
        <v>725</v>
      </c>
      <c r="V30" s="815" t="s">
        <v>794</v>
      </c>
      <c r="W30" s="814"/>
      <c r="X30" s="814"/>
      <c r="Y30" s="816"/>
    </row>
    <row r="31" spans="1:25" s="817" customFormat="1" ht="101.25">
      <c r="A31" s="806">
        <v>24</v>
      </c>
      <c r="B31" s="807" t="s">
        <v>840</v>
      </c>
      <c r="C31" s="807" t="s">
        <v>835</v>
      </c>
      <c r="D31" s="814" t="s">
        <v>841</v>
      </c>
      <c r="E31" s="807" t="s">
        <v>305</v>
      </c>
      <c r="F31" s="824"/>
      <c r="G31" s="824"/>
      <c r="H31" s="824"/>
      <c r="I31" s="824"/>
      <c r="J31" s="824"/>
      <c r="K31" s="811" t="s">
        <v>765</v>
      </c>
      <c r="L31" s="814" t="s">
        <v>842</v>
      </c>
      <c r="M31" s="825" t="s">
        <v>663</v>
      </c>
      <c r="N31" s="826" t="s">
        <v>731</v>
      </c>
      <c r="O31" s="824" t="s">
        <v>678</v>
      </c>
      <c r="P31" s="821" t="s">
        <v>679</v>
      </c>
      <c r="Q31" s="818" t="s">
        <v>843</v>
      </c>
      <c r="R31" s="821">
        <v>0</v>
      </c>
      <c r="S31" s="815" t="s">
        <v>844</v>
      </c>
      <c r="T31" s="815" t="s">
        <v>668</v>
      </c>
      <c r="U31" s="815" t="s">
        <v>735</v>
      </c>
      <c r="V31" s="815" t="s">
        <v>736</v>
      </c>
      <c r="W31" s="814"/>
      <c r="X31" s="814"/>
      <c r="Y31" s="816"/>
    </row>
    <row r="32" spans="1:25" s="817" customFormat="1" ht="90">
      <c r="A32" s="806">
        <v>25</v>
      </c>
      <c r="B32" s="807" t="s">
        <v>845</v>
      </c>
      <c r="C32" s="807" t="s">
        <v>835</v>
      </c>
      <c r="D32" s="814" t="s">
        <v>846</v>
      </c>
      <c r="E32" s="807" t="s">
        <v>316</v>
      </c>
      <c r="F32" s="824"/>
      <c r="G32" s="824"/>
      <c r="H32" s="824"/>
      <c r="I32" s="824"/>
      <c r="J32" s="824"/>
      <c r="K32" s="811" t="s">
        <v>739</v>
      </c>
      <c r="L32" s="814" t="s">
        <v>847</v>
      </c>
      <c r="M32" s="825" t="s">
        <v>663</v>
      </c>
      <c r="N32" s="826" t="s">
        <v>731</v>
      </c>
      <c r="O32" s="824" t="s">
        <v>678</v>
      </c>
      <c r="P32" s="821" t="s">
        <v>679</v>
      </c>
      <c r="Q32" s="818" t="s">
        <v>848</v>
      </c>
      <c r="R32" s="821" t="s">
        <v>742</v>
      </c>
      <c r="S32" s="815" t="s">
        <v>849</v>
      </c>
      <c r="T32" s="815" t="s">
        <v>668</v>
      </c>
      <c r="U32" s="815" t="s">
        <v>850</v>
      </c>
      <c r="V32" s="815" t="s">
        <v>726</v>
      </c>
      <c r="W32" s="814"/>
      <c r="X32" s="814"/>
      <c r="Y32" s="816"/>
    </row>
    <row r="33" spans="1:25" s="817" customFormat="1" ht="90">
      <c r="A33" s="806">
        <v>26</v>
      </c>
      <c r="B33" s="807" t="s">
        <v>851</v>
      </c>
      <c r="C33" s="807" t="s">
        <v>835</v>
      </c>
      <c r="D33" s="814" t="s">
        <v>852</v>
      </c>
      <c r="E33" s="807" t="s">
        <v>747</v>
      </c>
      <c r="F33" s="824"/>
      <c r="G33" s="824"/>
      <c r="H33" s="824"/>
      <c r="I33" s="824"/>
      <c r="J33" s="824"/>
      <c r="K33" s="811" t="s">
        <v>748</v>
      </c>
      <c r="L33" s="814" t="s">
        <v>853</v>
      </c>
      <c r="M33" s="825" t="s">
        <v>663</v>
      </c>
      <c r="N33" s="826" t="s">
        <v>731</v>
      </c>
      <c r="O33" s="824" t="s">
        <v>678</v>
      </c>
      <c r="P33" s="821" t="s">
        <v>679</v>
      </c>
      <c r="Q33" s="818" t="s">
        <v>854</v>
      </c>
      <c r="R33" s="821" t="s">
        <v>742</v>
      </c>
      <c r="S33" s="815" t="s">
        <v>849</v>
      </c>
      <c r="T33" s="815" t="s">
        <v>668</v>
      </c>
      <c r="U33" s="815" t="s">
        <v>751</v>
      </c>
      <c r="V33" s="815" t="s">
        <v>726</v>
      </c>
      <c r="W33" s="814"/>
      <c r="X33" s="814"/>
      <c r="Y33" s="816"/>
    </row>
    <row r="34" spans="1:25" s="817" customFormat="1" ht="123.75">
      <c r="A34" s="806">
        <v>27</v>
      </c>
      <c r="B34" s="807" t="s">
        <v>855</v>
      </c>
      <c r="C34" s="807" t="s">
        <v>835</v>
      </c>
      <c r="D34" s="814" t="s">
        <v>856</v>
      </c>
      <c r="E34" s="807" t="s">
        <v>754</v>
      </c>
      <c r="F34" s="824"/>
      <c r="G34" s="824"/>
      <c r="H34" s="824"/>
      <c r="I34" s="824"/>
      <c r="J34" s="824"/>
      <c r="K34" s="811" t="s">
        <v>755</v>
      </c>
      <c r="L34" s="814" t="s">
        <v>857</v>
      </c>
      <c r="M34" s="825" t="s">
        <v>663</v>
      </c>
      <c r="N34" s="826" t="s">
        <v>757</v>
      </c>
      <c r="O34" s="824" t="s">
        <v>678</v>
      </c>
      <c r="P34" s="821" t="s">
        <v>679</v>
      </c>
      <c r="Q34" s="818" t="s">
        <v>812</v>
      </c>
      <c r="R34" s="814" t="s">
        <v>759</v>
      </c>
      <c r="S34" s="815" t="s">
        <v>813</v>
      </c>
      <c r="T34" s="815" t="s">
        <v>668</v>
      </c>
      <c r="U34" s="815" t="s">
        <v>725</v>
      </c>
      <c r="V34" s="815" t="s">
        <v>726</v>
      </c>
      <c r="W34" s="814"/>
      <c r="X34" s="814"/>
      <c r="Y34" s="816"/>
    </row>
    <row r="35" spans="1:25" s="817" customFormat="1" ht="135">
      <c r="A35" s="806">
        <v>28</v>
      </c>
      <c r="B35" s="807" t="s">
        <v>858</v>
      </c>
      <c r="C35" s="807" t="s">
        <v>859</v>
      </c>
      <c r="D35" s="814" t="s">
        <v>860</v>
      </c>
      <c r="E35" s="807" t="s">
        <v>764</v>
      </c>
      <c r="F35" s="824"/>
      <c r="G35" s="824"/>
      <c r="H35" s="824"/>
      <c r="I35" s="824"/>
      <c r="J35" s="824"/>
      <c r="K35" s="811" t="s">
        <v>765</v>
      </c>
      <c r="L35" s="814" t="s">
        <v>861</v>
      </c>
      <c r="M35" s="825" t="s">
        <v>663</v>
      </c>
      <c r="N35" s="826" t="s">
        <v>767</v>
      </c>
      <c r="O35" s="824" t="s">
        <v>665</v>
      </c>
      <c r="P35" s="821" t="s">
        <v>373</v>
      </c>
      <c r="Q35" s="818" t="s">
        <v>862</v>
      </c>
      <c r="R35" s="821" t="s">
        <v>863</v>
      </c>
      <c r="S35" s="815" t="s">
        <v>820</v>
      </c>
      <c r="T35" s="815" t="s">
        <v>668</v>
      </c>
      <c r="U35" s="815" t="s">
        <v>821</v>
      </c>
      <c r="V35" s="815" t="s">
        <v>771</v>
      </c>
      <c r="W35" s="814"/>
      <c r="X35" s="814"/>
      <c r="Y35" s="816"/>
    </row>
    <row r="36" spans="1:25" s="817" customFormat="1" ht="101.25">
      <c r="A36" s="806">
        <v>29</v>
      </c>
      <c r="B36" s="807" t="s">
        <v>864</v>
      </c>
      <c r="C36" s="807" t="s">
        <v>835</v>
      </c>
      <c r="D36" s="814" t="s">
        <v>865</v>
      </c>
      <c r="E36" s="807" t="s">
        <v>774</v>
      </c>
      <c r="F36" s="824"/>
      <c r="G36" s="824"/>
      <c r="H36" s="824"/>
      <c r="I36" s="824"/>
      <c r="J36" s="824"/>
      <c r="K36" s="811" t="s">
        <v>748</v>
      </c>
      <c r="L36" s="814" t="s">
        <v>866</v>
      </c>
      <c r="M36" s="828" t="s">
        <v>373</v>
      </c>
      <c r="N36" s="826" t="s">
        <v>776</v>
      </c>
      <c r="O36" s="824" t="s">
        <v>678</v>
      </c>
      <c r="P36" s="814" t="s">
        <v>679</v>
      </c>
      <c r="Q36" s="818" t="s">
        <v>867</v>
      </c>
      <c r="R36" s="814" t="s">
        <v>723</v>
      </c>
      <c r="S36" s="815" t="s">
        <v>868</v>
      </c>
      <c r="T36" s="815" t="s">
        <v>697</v>
      </c>
      <c r="U36" s="815" t="s">
        <v>725</v>
      </c>
      <c r="V36" s="815" t="s">
        <v>726</v>
      </c>
      <c r="W36" s="814"/>
      <c r="X36" s="814"/>
      <c r="Y36" s="816"/>
    </row>
    <row r="37" spans="1:25" s="817" customFormat="1" ht="326.25">
      <c r="A37" s="806">
        <v>30</v>
      </c>
      <c r="B37" s="807" t="s">
        <v>869</v>
      </c>
      <c r="C37" s="807" t="s">
        <v>835</v>
      </c>
      <c r="D37" s="814" t="s">
        <v>870</v>
      </c>
      <c r="E37" s="807" t="s">
        <v>764</v>
      </c>
      <c r="F37" s="824"/>
      <c r="G37" s="824"/>
      <c r="H37" s="824"/>
      <c r="I37" s="824"/>
      <c r="J37" s="824"/>
      <c r="K37" s="811" t="s">
        <v>765</v>
      </c>
      <c r="L37" s="814" t="s">
        <v>871</v>
      </c>
      <c r="M37" s="828" t="s">
        <v>373</v>
      </c>
      <c r="N37" s="826" t="s">
        <v>731</v>
      </c>
      <c r="O37" s="824" t="s">
        <v>678</v>
      </c>
      <c r="P37" s="821" t="s">
        <v>679</v>
      </c>
      <c r="Q37" s="818" t="s">
        <v>872</v>
      </c>
      <c r="R37" s="821" t="s">
        <v>784</v>
      </c>
      <c r="S37" s="815" t="s">
        <v>873</v>
      </c>
      <c r="T37" s="815" t="s">
        <v>697</v>
      </c>
      <c r="U37" s="815" t="s">
        <v>833</v>
      </c>
      <c r="V37" s="815" t="s">
        <v>771</v>
      </c>
      <c r="W37" s="814"/>
      <c r="X37" s="814"/>
      <c r="Y37" s="816"/>
    </row>
    <row r="38" spans="1:25" s="817" customFormat="1" ht="78.75">
      <c r="A38" s="806">
        <v>31</v>
      </c>
      <c r="B38" s="807" t="s">
        <v>874</v>
      </c>
      <c r="C38" s="807" t="s">
        <v>875</v>
      </c>
      <c r="D38" s="814" t="s">
        <v>876</v>
      </c>
      <c r="E38" s="807" t="s">
        <v>718</v>
      </c>
      <c r="F38" s="824"/>
      <c r="G38" s="824"/>
      <c r="H38" s="824"/>
      <c r="I38" s="824"/>
      <c r="J38" s="824"/>
      <c r="K38" s="811" t="s">
        <v>719</v>
      </c>
      <c r="L38" s="814" t="s">
        <v>877</v>
      </c>
      <c r="M38" s="825" t="s">
        <v>663</v>
      </c>
      <c r="N38" s="818" t="s">
        <v>721</v>
      </c>
      <c r="O38" s="824" t="s">
        <v>678</v>
      </c>
      <c r="P38" s="814" t="s">
        <v>679</v>
      </c>
      <c r="Q38" s="818" t="s">
        <v>878</v>
      </c>
      <c r="R38" s="814" t="s">
        <v>723</v>
      </c>
      <c r="S38" s="815" t="s">
        <v>879</v>
      </c>
      <c r="T38" s="815" t="s">
        <v>668</v>
      </c>
      <c r="U38" s="815" t="s">
        <v>725</v>
      </c>
      <c r="V38" s="815" t="s">
        <v>726</v>
      </c>
      <c r="W38" s="814"/>
      <c r="X38" s="814"/>
      <c r="Y38" s="816"/>
    </row>
    <row r="39" spans="1:25" s="817" customFormat="1" ht="101.25">
      <c r="A39" s="806">
        <v>32</v>
      </c>
      <c r="B39" s="807" t="s">
        <v>880</v>
      </c>
      <c r="C39" s="807" t="s">
        <v>875</v>
      </c>
      <c r="D39" s="814" t="s">
        <v>881</v>
      </c>
      <c r="E39" s="807" t="s">
        <v>305</v>
      </c>
      <c r="F39" s="824"/>
      <c r="G39" s="824"/>
      <c r="H39" s="824"/>
      <c r="I39" s="824"/>
      <c r="J39" s="824"/>
      <c r="K39" s="811" t="s">
        <v>719</v>
      </c>
      <c r="L39" s="814" t="s">
        <v>882</v>
      </c>
      <c r="M39" s="825" t="s">
        <v>663</v>
      </c>
      <c r="N39" s="826" t="s">
        <v>731</v>
      </c>
      <c r="O39" s="824" t="s">
        <v>678</v>
      </c>
      <c r="P39" s="821" t="s">
        <v>679</v>
      </c>
      <c r="Q39" s="818" t="s">
        <v>883</v>
      </c>
      <c r="R39" s="821">
        <v>0</v>
      </c>
      <c r="S39" s="815" t="s">
        <v>884</v>
      </c>
      <c r="T39" s="815" t="s">
        <v>668</v>
      </c>
      <c r="U39" s="815" t="s">
        <v>735</v>
      </c>
      <c r="V39" s="815" t="s">
        <v>736</v>
      </c>
      <c r="W39" s="814"/>
      <c r="X39" s="814"/>
      <c r="Y39" s="816"/>
    </row>
    <row r="40" spans="1:25" s="817" customFormat="1" ht="101.25">
      <c r="A40" s="806">
        <v>33</v>
      </c>
      <c r="B40" s="807" t="s">
        <v>885</v>
      </c>
      <c r="C40" s="807" t="s">
        <v>875</v>
      </c>
      <c r="D40" s="814" t="s">
        <v>886</v>
      </c>
      <c r="E40" s="807" t="s">
        <v>316</v>
      </c>
      <c r="F40" s="824"/>
      <c r="G40" s="824"/>
      <c r="H40" s="824"/>
      <c r="I40" s="824"/>
      <c r="J40" s="824"/>
      <c r="K40" s="811" t="s">
        <v>739</v>
      </c>
      <c r="L40" s="814" t="s">
        <v>887</v>
      </c>
      <c r="M40" s="825" t="s">
        <v>663</v>
      </c>
      <c r="N40" s="826" t="s">
        <v>731</v>
      </c>
      <c r="O40" s="824" t="s">
        <v>678</v>
      </c>
      <c r="P40" s="821" t="s">
        <v>679</v>
      </c>
      <c r="Q40" s="818" t="s">
        <v>888</v>
      </c>
      <c r="R40" s="821" t="s">
        <v>742</v>
      </c>
      <c r="S40" s="815" t="s">
        <v>889</v>
      </c>
      <c r="T40" s="815" t="s">
        <v>668</v>
      </c>
      <c r="U40" s="815" t="s">
        <v>744</v>
      </c>
      <c r="V40" s="815" t="s">
        <v>726</v>
      </c>
      <c r="W40" s="814"/>
      <c r="X40" s="814"/>
      <c r="Y40" s="816"/>
    </row>
    <row r="41" spans="1:25" s="817" customFormat="1" ht="90">
      <c r="A41" s="806">
        <v>34</v>
      </c>
      <c r="B41" s="807" t="s">
        <v>890</v>
      </c>
      <c r="C41" s="807" t="s">
        <v>875</v>
      </c>
      <c r="D41" s="814" t="s">
        <v>891</v>
      </c>
      <c r="E41" s="807" t="s">
        <v>747</v>
      </c>
      <c r="F41" s="824"/>
      <c r="G41" s="824"/>
      <c r="H41" s="824"/>
      <c r="I41" s="824"/>
      <c r="J41" s="824"/>
      <c r="K41" s="811" t="s">
        <v>748</v>
      </c>
      <c r="L41" s="814" t="s">
        <v>892</v>
      </c>
      <c r="M41" s="825" t="s">
        <v>663</v>
      </c>
      <c r="N41" s="826" t="s">
        <v>731</v>
      </c>
      <c r="O41" s="824" t="s">
        <v>678</v>
      </c>
      <c r="P41" s="821" t="s">
        <v>679</v>
      </c>
      <c r="Q41" s="818" t="s">
        <v>893</v>
      </c>
      <c r="R41" s="821" t="s">
        <v>742</v>
      </c>
      <c r="S41" s="815" t="s">
        <v>889</v>
      </c>
      <c r="T41" s="815" t="s">
        <v>668</v>
      </c>
      <c r="U41" s="815" t="s">
        <v>751</v>
      </c>
      <c r="V41" s="815" t="s">
        <v>726</v>
      </c>
      <c r="W41" s="814"/>
      <c r="X41" s="814"/>
      <c r="Y41" s="816"/>
    </row>
    <row r="42" spans="1:25" s="817" customFormat="1" ht="123.75">
      <c r="A42" s="806">
        <v>35</v>
      </c>
      <c r="B42" s="807" t="s">
        <v>894</v>
      </c>
      <c r="C42" s="807" t="s">
        <v>875</v>
      </c>
      <c r="D42" s="814" t="s">
        <v>895</v>
      </c>
      <c r="E42" s="807" t="s">
        <v>754</v>
      </c>
      <c r="F42" s="824"/>
      <c r="G42" s="824"/>
      <c r="H42" s="824"/>
      <c r="I42" s="824"/>
      <c r="J42" s="824"/>
      <c r="K42" s="811" t="s">
        <v>755</v>
      </c>
      <c r="L42" s="814" t="s">
        <v>896</v>
      </c>
      <c r="M42" s="825" t="s">
        <v>663</v>
      </c>
      <c r="N42" s="826" t="s">
        <v>757</v>
      </c>
      <c r="O42" s="824" t="s">
        <v>678</v>
      </c>
      <c r="P42" s="821" t="s">
        <v>679</v>
      </c>
      <c r="Q42" s="818" t="s">
        <v>812</v>
      </c>
      <c r="R42" s="814" t="s">
        <v>759</v>
      </c>
      <c r="S42" s="815" t="s">
        <v>813</v>
      </c>
      <c r="T42" s="815" t="s">
        <v>668</v>
      </c>
      <c r="U42" s="815" t="s">
        <v>725</v>
      </c>
      <c r="V42" s="815" t="s">
        <v>726</v>
      </c>
      <c r="W42" s="814"/>
      <c r="X42" s="814"/>
      <c r="Y42" s="816"/>
    </row>
    <row r="43" spans="1:25" s="817" customFormat="1" ht="135">
      <c r="A43" s="806">
        <v>36</v>
      </c>
      <c r="B43" s="807" t="s">
        <v>897</v>
      </c>
      <c r="C43" s="807" t="s">
        <v>898</v>
      </c>
      <c r="D43" s="814" t="s">
        <v>899</v>
      </c>
      <c r="E43" s="807" t="s">
        <v>764</v>
      </c>
      <c r="F43" s="824"/>
      <c r="G43" s="824"/>
      <c r="H43" s="824"/>
      <c r="I43" s="824"/>
      <c r="J43" s="824"/>
      <c r="K43" s="811" t="s">
        <v>765</v>
      </c>
      <c r="L43" s="814" t="s">
        <v>900</v>
      </c>
      <c r="M43" s="825" t="s">
        <v>663</v>
      </c>
      <c r="N43" s="826" t="s">
        <v>767</v>
      </c>
      <c r="O43" s="824" t="s">
        <v>665</v>
      </c>
      <c r="P43" s="821" t="s">
        <v>373</v>
      </c>
      <c r="Q43" s="818" t="s">
        <v>901</v>
      </c>
      <c r="R43" s="821" t="s">
        <v>902</v>
      </c>
      <c r="S43" s="815" t="s">
        <v>820</v>
      </c>
      <c r="T43" s="815" t="s">
        <v>668</v>
      </c>
      <c r="U43" s="815" t="s">
        <v>821</v>
      </c>
      <c r="V43" s="815" t="s">
        <v>771</v>
      </c>
      <c r="W43" s="814"/>
      <c r="X43" s="814"/>
      <c r="Y43" s="816"/>
    </row>
    <row r="44" spans="1:25" s="817" customFormat="1" ht="101.25">
      <c r="A44" s="806">
        <v>37</v>
      </c>
      <c r="B44" s="807" t="s">
        <v>903</v>
      </c>
      <c r="C44" s="807" t="s">
        <v>875</v>
      </c>
      <c r="D44" s="814" t="s">
        <v>904</v>
      </c>
      <c r="E44" s="807" t="s">
        <v>774</v>
      </c>
      <c r="F44" s="824"/>
      <c r="G44" s="824"/>
      <c r="H44" s="824"/>
      <c r="I44" s="824"/>
      <c r="J44" s="824"/>
      <c r="K44" s="811" t="s">
        <v>748</v>
      </c>
      <c r="L44" s="814" t="s">
        <v>905</v>
      </c>
      <c r="M44" s="828" t="s">
        <v>373</v>
      </c>
      <c r="N44" s="826" t="s">
        <v>776</v>
      </c>
      <c r="O44" s="824" t="s">
        <v>678</v>
      </c>
      <c r="P44" s="814" t="s">
        <v>679</v>
      </c>
      <c r="Q44" s="818" t="s">
        <v>906</v>
      </c>
      <c r="R44" s="814" t="s">
        <v>723</v>
      </c>
      <c r="S44" s="815" t="s">
        <v>907</v>
      </c>
      <c r="T44" s="815" t="s">
        <v>697</v>
      </c>
      <c r="U44" s="815" t="s">
        <v>725</v>
      </c>
      <c r="V44" s="815" t="s">
        <v>726</v>
      </c>
      <c r="W44" s="814"/>
      <c r="X44" s="814"/>
      <c r="Y44" s="816"/>
    </row>
    <row r="45" spans="1:25" s="817" customFormat="1" ht="326.25">
      <c r="A45" s="806">
        <v>38</v>
      </c>
      <c r="B45" s="807" t="s">
        <v>908</v>
      </c>
      <c r="C45" s="807" t="s">
        <v>875</v>
      </c>
      <c r="D45" s="814" t="s">
        <v>909</v>
      </c>
      <c r="E45" s="807" t="s">
        <v>764</v>
      </c>
      <c r="F45" s="824"/>
      <c r="G45" s="824"/>
      <c r="H45" s="824"/>
      <c r="I45" s="824"/>
      <c r="J45" s="824"/>
      <c r="K45" s="811" t="s">
        <v>765</v>
      </c>
      <c r="L45" s="814" t="s">
        <v>910</v>
      </c>
      <c r="M45" s="828" t="s">
        <v>373</v>
      </c>
      <c r="N45" s="826" t="s">
        <v>731</v>
      </c>
      <c r="O45" s="824" t="s">
        <v>678</v>
      </c>
      <c r="P45" s="821" t="s">
        <v>679</v>
      </c>
      <c r="Q45" s="818" t="s">
        <v>911</v>
      </c>
      <c r="R45" s="821" t="s">
        <v>784</v>
      </c>
      <c r="S45" s="815" t="s">
        <v>912</v>
      </c>
      <c r="T45" s="815" t="s">
        <v>697</v>
      </c>
      <c r="U45" s="815" t="s">
        <v>833</v>
      </c>
      <c r="V45" s="815" t="s">
        <v>771</v>
      </c>
      <c r="W45" s="814"/>
      <c r="X45" s="814"/>
      <c r="Y45" s="816"/>
    </row>
    <row r="46" spans="1:25" s="817" customFormat="1" ht="123.75">
      <c r="A46" s="806">
        <v>39</v>
      </c>
      <c r="B46" s="807" t="s">
        <v>913</v>
      </c>
      <c r="C46" s="807" t="s">
        <v>914</v>
      </c>
      <c r="D46" s="814" t="s">
        <v>915</v>
      </c>
      <c r="E46" s="807" t="s">
        <v>916</v>
      </c>
      <c r="F46" s="824"/>
      <c r="G46" s="824"/>
      <c r="H46" s="824"/>
      <c r="I46" s="824"/>
      <c r="J46" s="824"/>
      <c r="K46" s="811" t="s">
        <v>719</v>
      </c>
      <c r="L46" s="814" t="s">
        <v>917</v>
      </c>
      <c r="M46" s="825" t="s">
        <v>663</v>
      </c>
      <c r="N46" s="826" t="s">
        <v>918</v>
      </c>
      <c r="O46" s="824" t="s">
        <v>678</v>
      </c>
      <c r="P46" s="814" t="s">
        <v>679</v>
      </c>
      <c r="Q46" s="818" t="s">
        <v>919</v>
      </c>
      <c r="R46" s="814" t="s">
        <v>920</v>
      </c>
      <c r="S46" s="815" t="s">
        <v>921</v>
      </c>
      <c r="T46" s="815" t="s">
        <v>668</v>
      </c>
      <c r="U46" s="815" t="s">
        <v>922</v>
      </c>
      <c r="V46" s="815" t="s">
        <v>923</v>
      </c>
      <c r="W46" s="814"/>
      <c r="X46" s="814"/>
      <c r="Y46" s="816"/>
    </row>
    <row r="47" spans="1:25" s="817" customFormat="1" ht="409.5">
      <c r="A47" s="806">
        <v>40</v>
      </c>
      <c r="B47" s="807" t="s">
        <v>924</v>
      </c>
      <c r="C47" s="807" t="s">
        <v>914</v>
      </c>
      <c r="D47" s="814" t="s">
        <v>925</v>
      </c>
      <c r="E47" s="807" t="s">
        <v>926</v>
      </c>
      <c r="F47" s="824"/>
      <c r="G47" s="824"/>
      <c r="H47" s="824"/>
      <c r="I47" s="824"/>
      <c r="J47" s="824"/>
      <c r="K47" s="811" t="s">
        <v>927</v>
      </c>
      <c r="L47" s="814" t="s">
        <v>928</v>
      </c>
      <c r="M47" s="825" t="s">
        <v>663</v>
      </c>
      <c r="N47" s="826" t="s">
        <v>929</v>
      </c>
      <c r="O47" s="824" t="s">
        <v>678</v>
      </c>
      <c r="P47" s="814" t="s">
        <v>679</v>
      </c>
      <c r="Q47" s="818" t="s">
        <v>930</v>
      </c>
      <c r="R47" s="814" t="s">
        <v>681</v>
      </c>
      <c r="S47" s="815" t="s">
        <v>931</v>
      </c>
      <c r="T47" s="815" t="s">
        <v>668</v>
      </c>
      <c r="U47" s="815" t="s">
        <v>932</v>
      </c>
      <c r="V47" s="815" t="s">
        <v>933</v>
      </c>
      <c r="W47" s="814"/>
      <c r="X47" s="814"/>
      <c r="Y47" s="816"/>
    </row>
    <row r="48" spans="1:25" s="817" customFormat="1" ht="78.75">
      <c r="A48" s="806">
        <v>41</v>
      </c>
      <c r="B48" s="807" t="s">
        <v>934</v>
      </c>
      <c r="C48" s="807" t="s">
        <v>914</v>
      </c>
      <c r="D48" s="814" t="s">
        <v>935</v>
      </c>
      <c r="E48" s="807" t="s">
        <v>936</v>
      </c>
      <c r="F48" s="824"/>
      <c r="G48" s="824"/>
      <c r="H48" s="824"/>
      <c r="I48" s="824"/>
      <c r="J48" s="824"/>
      <c r="K48" s="811" t="s">
        <v>719</v>
      </c>
      <c r="L48" s="814" t="s">
        <v>937</v>
      </c>
      <c r="M48" s="825" t="s">
        <v>663</v>
      </c>
      <c r="N48" s="826" t="s">
        <v>938</v>
      </c>
      <c r="O48" s="824" t="s">
        <v>678</v>
      </c>
      <c r="P48" s="814" t="s">
        <v>679</v>
      </c>
      <c r="Q48" s="818" t="s">
        <v>939</v>
      </c>
      <c r="R48" s="814" t="s">
        <v>681</v>
      </c>
      <c r="S48" s="815" t="s">
        <v>940</v>
      </c>
      <c r="T48" s="815" t="s">
        <v>668</v>
      </c>
      <c r="U48" s="815" t="s">
        <v>932</v>
      </c>
      <c r="V48" s="815" t="s">
        <v>941</v>
      </c>
      <c r="W48" s="814"/>
      <c r="X48" s="814"/>
      <c r="Y48" s="816"/>
    </row>
    <row r="49" spans="1:25" s="817" customFormat="1" ht="78.75">
      <c r="A49" s="806">
        <v>42</v>
      </c>
      <c r="B49" s="807" t="s">
        <v>942</v>
      </c>
      <c r="C49" s="807" t="s">
        <v>914</v>
      </c>
      <c r="D49" s="814" t="s">
        <v>943</v>
      </c>
      <c r="E49" s="807" t="s">
        <v>266</v>
      </c>
      <c r="F49" s="824"/>
      <c r="G49" s="824"/>
      <c r="H49" s="824"/>
      <c r="I49" s="824"/>
      <c r="J49" s="824"/>
      <c r="K49" s="811" t="s">
        <v>719</v>
      </c>
      <c r="L49" s="814" t="s">
        <v>944</v>
      </c>
      <c r="M49" s="825" t="s">
        <v>663</v>
      </c>
      <c r="N49" s="826" t="s">
        <v>945</v>
      </c>
      <c r="O49" s="824" t="s">
        <v>665</v>
      </c>
      <c r="P49" s="814" t="s">
        <v>373</v>
      </c>
      <c r="Q49" s="818" t="s">
        <v>946</v>
      </c>
      <c r="R49" s="829">
        <v>1</v>
      </c>
      <c r="S49" s="815" t="s">
        <v>947</v>
      </c>
      <c r="T49" s="815" t="s">
        <v>668</v>
      </c>
      <c r="U49" s="815" t="s">
        <v>948</v>
      </c>
      <c r="V49" s="815" t="s">
        <v>941</v>
      </c>
      <c r="W49" s="814"/>
      <c r="X49" s="814"/>
      <c r="Y49" s="816"/>
    </row>
    <row r="50" spans="1:25" s="817" customFormat="1" ht="292.5">
      <c r="A50" s="806">
        <v>43</v>
      </c>
      <c r="B50" s="807" t="s">
        <v>949</v>
      </c>
      <c r="C50" s="807" t="s">
        <v>914</v>
      </c>
      <c r="D50" s="814" t="s">
        <v>950</v>
      </c>
      <c r="E50" s="807" t="s">
        <v>951</v>
      </c>
      <c r="F50" s="824"/>
      <c r="G50" s="824"/>
      <c r="H50" s="824"/>
      <c r="I50" s="824"/>
      <c r="J50" s="824"/>
      <c r="K50" s="811" t="s">
        <v>719</v>
      </c>
      <c r="L50" s="814" t="s">
        <v>952</v>
      </c>
      <c r="M50" s="825" t="s">
        <v>663</v>
      </c>
      <c r="N50" s="826" t="s">
        <v>953</v>
      </c>
      <c r="O50" s="824" t="s">
        <v>678</v>
      </c>
      <c r="P50" s="824" t="s">
        <v>679</v>
      </c>
      <c r="Q50" s="818" t="s">
        <v>954</v>
      </c>
      <c r="R50" s="830" t="s">
        <v>742</v>
      </c>
      <c r="S50" s="815" t="s">
        <v>955</v>
      </c>
      <c r="T50" s="815" t="s">
        <v>668</v>
      </c>
      <c r="U50" s="815" t="s">
        <v>956</v>
      </c>
      <c r="V50" s="815" t="s">
        <v>941</v>
      </c>
      <c r="W50" s="814"/>
      <c r="X50" s="814"/>
      <c r="Y50" s="816"/>
    </row>
    <row r="51" spans="1:25" s="817" customFormat="1" ht="112.5">
      <c r="A51" s="806">
        <v>44</v>
      </c>
      <c r="B51" s="807" t="s">
        <v>957</v>
      </c>
      <c r="C51" s="807" t="s">
        <v>958</v>
      </c>
      <c r="D51" s="814" t="s">
        <v>959</v>
      </c>
      <c r="E51" s="807" t="s">
        <v>960</v>
      </c>
      <c r="F51" s="824"/>
      <c r="G51" s="824"/>
      <c r="H51" s="824"/>
      <c r="I51" s="824"/>
      <c r="J51" s="824"/>
      <c r="K51" s="831" t="s">
        <v>661</v>
      </c>
      <c r="L51" s="814" t="s">
        <v>961</v>
      </c>
      <c r="M51" s="828" t="s">
        <v>373</v>
      </c>
      <c r="N51" s="826" t="s">
        <v>962</v>
      </c>
      <c r="O51" s="824" t="s">
        <v>678</v>
      </c>
      <c r="P51" s="821" t="s">
        <v>679</v>
      </c>
      <c r="Q51" s="818" t="s">
        <v>963</v>
      </c>
      <c r="R51" s="832" t="s">
        <v>964</v>
      </c>
      <c r="S51" s="815" t="s">
        <v>965</v>
      </c>
      <c r="T51" s="815" t="s">
        <v>697</v>
      </c>
      <c r="U51" s="815" t="s">
        <v>966</v>
      </c>
      <c r="V51" s="815" t="s">
        <v>967</v>
      </c>
      <c r="W51" s="814"/>
      <c r="X51" s="814"/>
      <c r="Y51" s="816"/>
    </row>
    <row r="52" spans="1:25" s="817" customFormat="1" ht="112.5">
      <c r="A52" s="806">
        <v>45</v>
      </c>
      <c r="B52" s="807" t="s">
        <v>968</v>
      </c>
      <c r="C52" s="807" t="s">
        <v>969</v>
      </c>
      <c r="D52" s="814" t="s">
        <v>970</v>
      </c>
      <c r="E52" s="807" t="s">
        <v>960</v>
      </c>
      <c r="F52" s="824"/>
      <c r="G52" s="824"/>
      <c r="H52" s="824"/>
      <c r="I52" s="824"/>
      <c r="J52" s="824"/>
      <c r="K52" s="811" t="s">
        <v>661</v>
      </c>
      <c r="L52" s="814" t="s">
        <v>971</v>
      </c>
      <c r="M52" s="828" t="s">
        <v>373</v>
      </c>
      <c r="N52" s="826" t="s">
        <v>972</v>
      </c>
      <c r="O52" s="824" t="s">
        <v>678</v>
      </c>
      <c r="P52" s="821" t="s">
        <v>679</v>
      </c>
      <c r="Q52" s="822" t="s">
        <v>973</v>
      </c>
      <c r="R52" s="832" t="s">
        <v>964</v>
      </c>
      <c r="S52" s="815" t="s">
        <v>974</v>
      </c>
      <c r="T52" s="815" t="s">
        <v>697</v>
      </c>
      <c r="U52" s="815" t="s">
        <v>966</v>
      </c>
      <c r="V52" s="815" t="s">
        <v>975</v>
      </c>
      <c r="W52" s="814"/>
      <c r="X52" s="814"/>
      <c r="Y52" s="816"/>
    </row>
    <row r="53" spans="1:25" s="817" customFormat="1" ht="112.5">
      <c r="A53" s="806">
        <v>46</v>
      </c>
      <c r="B53" s="807" t="s">
        <v>976</v>
      </c>
      <c r="C53" s="807" t="s">
        <v>977</v>
      </c>
      <c r="D53" s="814" t="s">
        <v>978</v>
      </c>
      <c r="E53" s="807" t="s">
        <v>960</v>
      </c>
      <c r="F53" s="824"/>
      <c r="G53" s="824"/>
      <c r="H53" s="824"/>
      <c r="I53" s="824"/>
      <c r="J53" s="824"/>
      <c r="K53" s="811" t="s">
        <v>661</v>
      </c>
      <c r="L53" s="814" t="s">
        <v>979</v>
      </c>
      <c r="M53" s="828" t="s">
        <v>373</v>
      </c>
      <c r="N53" s="826" t="s">
        <v>972</v>
      </c>
      <c r="O53" s="824" t="s">
        <v>678</v>
      </c>
      <c r="P53" s="821" t="s">
        <v>679</v>
      </c>
      <c r="Q53" s="818" t="s">
        <v>980</v>
      </c>
      <c r="R53" s="830" t="s">
        <v>964</v>
      </c>
      <c r="S53" s="815" t="s">
        <v>981</v>
      </c>
      <c r="T53" s="815" t="s">
        <v>697</v>
      </c>
      <c r="U53" s="815" t="s">
        <v>966</v>
      </c>
      <c r="V53" s="815" t="s">
        <v>982</v>
      </c>
      <c r="W53" s="814"/>
      <c r="X53" s="814"/>
      <c r="Y53" s="816"/>
    </row>
    <row r="54" spans="1:25" s="817" customFormat="1" ht="112.5">
      <c r="A54" s="806">
        <v>47</v>
      </c>
      <c r="B54" s="807" t="s">
        <v>983</v>
      </c>
      <c r="C54" s="807" t="s">
        <v>984</v>
      </c>
      <c r="D54" s="814" t="s">
        <v>985</v>
      </c>
      <c r="E54" s="807" t="s">
        <v>960</v>
      </c>
      <c r="F54" s="824"/>
      <c r="G54" s="824"/>
      <c r="H54" s="824"/>
      <c r="I54" s="824"/>
      <c r="J54" s="824"/>
      <c r="K54" s="811" t="s">
        <v>661</v>
      </c>
      <c r="L54" s="814" t="s">
        <v>986</v>
      </c>
      <c r="M54" s="828" t="s">
        <v>373</v>
      </c>
      <c r="N54" s="827" t="s">
        <v>972</v>
      </c>
      <c r="O54" s="824" t="s">
        <v>678</v>
      </c>
      <c r="P54" s="821" t="s">
        <v>679</v>
      </c>
      <c r="Q54" s="818" t="s">
        <v>987</v>
      </c>
      <c r="R54" s="830" t="s">
        <v>964</v>
      </c>
      <c r="S54" s="815" t="s">
        <v>988</v>
      </c>
      <c r="T54" s="815" t="s">
        <v>697</v>
      </c>
      <c r="U54" s="815" t="s">
        <v>966</v>
      </c>
      <c r="V54" s="815" t="s">
        <v>989</v>
      </c>
      <c r="W54" s="814"/>
      <c r="X54" s="814"/>
      <c r="Y54" s="816"/>
    </row>
    <row r="55" spans="1:25" s="817" customFormat="1" ht="112.5">
      <c r="A55" s="806">
        <v>48</v>
      </c>
      <c r="B55" s="807" t="s">
        <v>990</v>
      </c>
      <c r="C55" s="807" t="s">
        <v>991</v>
      </c>
      <c r="D55" s="814" t="s">
        <v>992</v>
      </c>
      <c r="E55" s="807" t="s">
        <v>960</v>
      </c>
      <c r="F55" s="824"/>
      <c r="G55" s="824"/>
      <c r="H55" s="824"/>
      <c r="I55" s="824"/>
      <c r="J55" s="824"/>
      <c r="K55" s="811" t="s">
        <v>661</v>
      </c>
      <c r="L55" s="814" t="s">
        <v>993</v>
      </c>
      <c r="M55" s="828" t="s">
        <v>373</v>
      </c>
      <c r="N55" s="826" t="s">
        <v>972</v>
      </c>
      <c r="O55" s="824" t="s">
        <v>678</v>
      </c>
      <c r="P55" s="821" t="s">
        <v>679</v>
      </c>
      <c r="Q55" s="818" t="s">
        <v>994</v>
      </c>
      <c r="R55" s="832" t="s">
        <v>964</v>
      </c>
      <c r="S55" s="815" t="s">
        <v>995</v>
      </c>
      <c r="T55" s="815" t="s">
        <v>697</v>
      </c>
      <c r="U55" s="815" t="s">
        <v>966</v>
      </c>
      <c r="V55" s="815" t="s">
        <v>996</v>
      </c>
      <c r="W55" s="814"/>
      <c r="X55" s="814"/>
      <c r="Y55" s="816"/>
    </row>
    <row r="56" spans="1:25" s="817" customFormat="1" ht="112.5">
      <c r="A56" s="806">
        <v>49</v>
      </c>
      <c r="B56" s="807" t="s">
        <v>997</v>
      </c>
      <c r="C56" s="807" t="s">
        <v>998</v>
      </c>
      <c r="D56" s="814" t="s">
        <v>999</v>
      </c>
      <c r="E56" s="807" t="s">
        <v>960</v>
      </c>
      <c r="F56" s="824"/>
      <c r="G56" s="824"/>
      <c r="H56" s="824"/>
      <c r="I56" s="824"/>
      <c r="J56" s="824"/>
      <c r="K56" s="811" t="s">
        <v>661</v>
      </c>
      <c r="L56" s="814" t="s">
        <v>1000</v>
      </c>
      <c r="M56" s="828" t="s">
        <v>373</v>
      </c>
      <c r="N56" s="826" t="s">
        <v>972</v>
      </c>
      <c r="O56" s="824" t="s">
        <v>678</v>
      </c>
      <c r="P56" s="821" t="s">
        <v>679</v>
      </c>
      <c r="Q56" s="818" t="s">
        <v>1001</v>
      </c>
      <c r="R56" s="830" t="s">
        <v>964</v>
      </c>
      <c r="S56" s="815" t="s">
        <v>1002</v>
      </c>
      <c r="T56" s="815" t="s">
        <v>697</v>
      </c>
      <c r="U56" s="815" t="s">
        <v>966</v>
      </c>
      <c r="V56" s="815" t="s">
        <v>1003</v>
      </c>
      <c r="W56" s="814"/>
      <c r="X56" s="814"/>
      <c r="Y56" s="816"/>
    </row>
    <row r="57" spans="1:25" s="817" customFormat="1" ht="112.5">
      <c r="A57" s="806">
        <v>50</v>
      </c>
      <c r="B57" s="807" t="s">
        <v>1004</v>
      </c>
      <c r="C57" s="807" t="s">
        <v>1005</v>
      </c>
      <c r="D57" s="814" t="s">
        <v>1006</v>
      </c>
      <c r="E57" s="807" t="s">
        <v>960</v>
      </c>
      <c r="F57" s="824"/>
      <c r="G57" s="824"/>
      <c r="H57" s="824"/>
      <c r="I57" s="824"/>
      <c r="J57" s="824"/>
      <c r="K57" s="811" t="s">
        <v>661</v>
      </c>
      <c r="L57" s="814" t="s">
        <v>1007</v>
      </c>
      <c r="M57" s="828" t="s">
        <v>373</v>
      </c>
      <c r="N57" s="826" t="s">
        <v>972</v>
      </c>
      <c r="O57" s="824" t="s">
        <v>678</v>
      </c>
      <c r="P57" s="821" t="s">
        <v>679</v>
      </c>
      <c r="Q57" s="818" t="s">
        <v>1008</v>
      </c>
      <c r="R57" s="830" t="s">
        <v>964</v>
      </c>
      <c r="S57" s="815" t="s">
        <v>1009</v>
      </c>
      <c r="T57" s="815" t="s">
        <v>697</v>
      </c>
      <c r="U57" s="815" t="s">
        <v>966</v>
      </c>
      <c r="V57" s="815" t="s">
        <v>1010</v>
      </c>
      <c r="W57" s="814"/>
      <c r="X57" s="814"/>
      <c r="Y57" s="816"/>
    </row>
    <row r="58" spans="1:25" s="817" customFormat="1" ht="112.5">
      <c r="A58" s="806">
        <v>51</v>
      </c>
      <c r="B58" s="807" t="s">
        <v>1011</v>
      </c>
      <c r="C58" s="807" t="s">
        <v>1012</v>
      </c>
      <c r="D58" s="814" t="s">
        <v>1013</v>
      </c>
      <c r="E58" s="807" t="s">
        <v>960</v>
      </c>
      <c r="F58" s="824"/>
      <c r="G58" s="824"/>
      <c r="H58" s="824"/>
      <c r="I58" s="824"/>
      <c r="J58" s="824"/>
      <c r="K58" s="811" t="s">
        <v>661</v>
      </c>
      <c r="L58" s="814" t="s">
        <v>1014</v>
      </c>
      <c r="M58" s="828" t="s">
        <v>373</v>
      </c>
      <c r="N58" s="826" t="s">
        <v>972</v>
      </c>
      <c r="O58" s="824" t="s">
        <v>678</v>
      </c>
      <c r="P58" s="821" t="s">
        <v>679</v>
      </c>
      <c r="Q58" s="818" t="s">
        <v>1015</v>
      </c>
      <c r="R58" s="830" t="s">
        <v>964</v>
      </c>
      <c r="S58" s="815" t="s">
        <v>1016</v>
      </c>
      <c r="T58" s="815" t="s">
        <v>697</v>
      </c>
      <c r="U58" s="815" t="s">
        <v>966</v>
      </c>
      <c r="V58" s="815" t="s">
        <v>1017</v>
      </c>
      <c r="W58" s="814"/>
      <c r="X58" s="814"/>
      <c r="Y58" s="816"/>
    </row>
    <row r="59" spans="1:25" s="817" customFormat="1" ht="112.5">
      <c r="A59" s="806">
        <v>52</v>
      </c>
      <c r="B59" s="807" t="s">
        <v>1018</v>
      </c>
      <c r="C59" s="807" t="s">
        <v>1019</v>
      </c>
      <c r="D59" s="814" t="s">
        <v>1020</v>
      </c>
      <c r="E59" s="807" t="s">
        <v>960</v>
      </c>
      <c r="F59" s="824"/>
      <c r="G59" s="824"/>
      <c r="H59" s="824"/>
      <c r="I59" s="824"/>
      <c r="J59" s="824"/>
      <c r="K59" s="811" t="s">
        <v>661</v>
      </c>
      <c r="L59" s="814" t="s">
        <v>1021</v>
      </c>
      <c r="M59" s="828" t="s">
        <v>373</v>
      </c>
      <c r="N59" s="826" t="s">
        <v>972</v>
      </c>
      <c r="O59" s="824" t="s">
        <v>665</v>
      </c>
      <c r="P59" s="821" t="s">
        <v>373</v>
      </c>
      <c r="Q59" s="822" t="s">
        <v>1022</v>
      </c>
      <c r="R59" s="830">
        <v>1</v>
      </c>
      <c r="S59" s="815" t="s">
        <v>1023</v>
      </c>
      <c r="T59" s="815" t="s">
        <v>697</v>
      </c>
      <c r="U59" s="815" t="s">
        <v>966</v>
      </c>
      <c r="V59" s="815" t="s">
        <v>1024</v>
      </c>
      <c r="W59" s="814"/>
      <c r="X59" s="814"/>
      <c r="Y59" s="816"/>
    </row>
    <row r="60" spans="1:25" s="817" customFormat="1" ht="112.5">
      <c r="A60" s="806">
        <v>53</v>
      </c>
      <c r="B60" s="807" t="s">
        <v>1025</v>
      </c>
      <c r="C60" s="807" t="s">
        <v>1026</v>
      </c>
      <c r="D60" s="814" t="s">
        <v>1027</v>
      </c>
      <c r="E60" s="807" t="s">
        <v>960</v>
      </c>
      <c r="F60" s="824"/>
      <c r="G60" s="824"/>
      <c r="H60" s="824"/>
      <c r="I60" s="824"/>
      <c r="J60" s="824"/>
      <c r="K60" s="811" t="s">
        <v>661</v>
      </c>
      <c r="L60" s="814" t="s">
        <v>1028</v>
      </c>
      <c r="M60" s="828" t="s">
        <v>373</v>
      </c>
      <c r="N60" s="826" t="s">
        <v>972</v>
      </c>
      <c r="O60" s="824" t="s">
        <v>665</v>
      </c>
      <c r="P60" s="821" t="s">
        <v>373</v>
      </c>
      <c r="Q60" s="822" t="s">
        <v>1029</v>
      </c>
      <c r="R60" s="830">
        <v>1</v>
      </c>
      <c r="S60" s="815" t="s">
        <v>1030</v>
      </c>
      <c r="T60" s="815" t="s">
        <v>697</v>
      </c>
      <c r="U60" s="815" t="s">
        <v>966</v>
      </c>
      <c r="V60" s="815" t="s">
        <v>1031</v>
      </c>
      <c r="W60" s="814"/>
      <c r="X60" s="814"/>
      <c r="Y60" s="816"/>
    </row>
    <row r="61" spans="1:25" s="817" customFormat="1" ht="112.5">
      <c r="A61" s="806">
        <v>54</v>
      </c>
      <c r="B61" s="807" t="s">
        <v>1032</v>
      </c>
      <c r="C61" s="807" t="s">
        <v>1033</v>
      </c>
      <c r="D61" s="814" t="s">
        <v>1034</v>
      </c>
      <c r="E61" s="807" t="s">
        <v>960</v>
      </c>
      <c r="F61" s="824"/>
      <c r="G61" s="824"/>
      <c r="H61" s="824"/>
      <c r="I61" s="824"/>
      <c r="J61" s="824"/>
      <c r="K61" s="811" t="s">
        <v>661</v>
      </c>
      <c r="L61" s="814" t="s">
        <v>1035</v>
      </c>
      <c r="M61" s="828" t="s">
        <v>373</v>
      </c>
      <c r="N61" s="826" t="s">
        <v>972</v>
      </c>
      <c r="O61" s="824" t="s">
        <v>678</v>
      </c>
      <c r="P61" s="821" t="s">
        <v>679</v>
      </c>
      <c r="Q61" s="822" t="s">
        <v>1036</v>
      </c>
      <c r="R61" s="830" t="s">
        <v>964</v>
      </c>
      <c r="S61" s="815" t="s">
        <v>1037</v>
      </c>
      <c r="T61" s="815" t="s">
        <v>697</v>
      </c>
      <c r="U61" s="815" t="s">
        <v>966</v>
      </c>
      <c r="V61" s="815" t="s">
        <v>1038</v>
      </c>
      <c r="W61" s="814"/>
      <c r="X61" s="814"/>
      <c r="Y61" s="816"/>
    </row>
    <row r="62" spans="1:25" s="817" customFormat="1" ht="112.5">
      <c r="A62" s="806">
        <v>55</v>
      </c>
      <c r="B62" s="807" t="s">
        <v>1039</v>
      </c>
      <c r="C62" s="807" t="s">
        <v>1040</v>
      </c>
      <c r="D62" s="814" t="s">
        <v>1041</v>
      </c>
      <c r="E62" s="807" t="s">
        <v>960</v>
      </c>
      <c r="F62" s="824"/>
      <c r="G62" s="824"/>
      <c r="H62" s="824"/>
      <c r="I62" s="824"/>
      <c r="J62" s="824"/>
      <c r="K62" s="811" t="s">
        <v>661</v>
      </c>
      <c r="L62" s="814" t="s">
        <v>1042</v>
      </c>
      <c r="M62" s="828" t="s">
        <v>373</v>
      </c>
      <c r="N62" s="826" t="s">
        <v>972</v>
      </c>
      <c r="O62" s="824" t="s">
        <v>678</v>
      </c>
      <c r="P62" s="821" t="s">
        <v>679</v>
      </c>
      <c r="Q62" s="822" t="s">
        <v>1043</v>
      </c>
      <c r="R62" s="830" t="s">
        <v>964</v>
      </c>
      <c r="S62" s="815" t="s">
        <v>1044</v>
      </c>
      <c r="T62" s="815" t="s">
        <v>697</v>
      </c>
      <c r="U62" s="815" t="s">
        <v>966</v>
      </c>
      <c r="V62" s="815" t="s">
        <v>1045</v>
      </c>
      <c r="W62" s="814"/>
      <c r="X62" s="814"/>
      <c r="Y62" s="816"/>
    </row>
    <row r="63" spans="1:25" s="817" customFormat="1" ht="67.5">
      <c r="A63" s="806">
        <v>56</v>
      </c>
      <c r="B63" s="807" t="s">
        <v>1046</v>
      </c>
      <c r="C63" s="807" t="s">
        <v>1047</v>
      </c>
      <c r="D63" s="814" t="s">
        <v>1048</v>
      </c>
      <c r="E63" s="807" t="s">
        <v>916</v>
      </c>
      <c r="F63" s="824"/>
      <c r="G63" s="824"/>
      <c r="H63" s="824"/>
      <c r="I63" s="824"/>
      <c r="J63" s="824"/>
      <c r="K63" s="811" t="s">
        <v>719</v>
      </c>
      <c r="L63" s="814" t="s">
        <v>1049</v>
      </c>
      <c r="M63" s="828" t="s">
        <v>373</v>
      </c>
      <c r="N63" s="826" t="s">
        <v>1050</v>
      </c>
      <c r="O63" s="824" t="s">
        <v>678</v>
      </c>
      <c r="P63" s="814" t="s">
        <v>679</v>
      </c>
      <c r="Q63" s="822" t="s">
        <v>1051</v>
      </c>
      <c r="R63" s="814" t="s">
        <v>1052</v>
      </c>
      <c r="S63" s="815" t="s">
        <v>1053</v>
      </c>
      <c r="T63" s="815" t="s">
        <v>697</v>
      </c>
      <c r="U63" s="815" t="s">
        <v>1054</v>
      </c>
      <c r="V63" s="815" t="s">
        <v>1055</v>
      </c>
      <c r="W63" s="814"/>
      <c r="X63" s="814"/>
      <c r="Y63" s="816"/>
    </row>
    <row r="64" spans="1:25" s="817" customFormat="1" ht="78.75">
      <c r="A64" s="806">
        <v>57</v>
      </c>
      <c r="B64" s="807" t="s">
        <v>1056</v>
      </c>
      <c r="C64" s="807" t="s">
        <v>1047</v>
      </c>
      <c r="D64" s="814" t="s">
        <v>1057</v>
      </c>
      <c r="E64" s="807" t="s">
        <v>1058</v>
      </c>
      <c r="F64" s="824"/>
      <c r="G64" s="824"/>
      <c r="H64" s="824"/>
      <c r="I64" s="824"/>
      <c r="J64" s="824"/>
      <c r="K64" s="811" t="s">
        <v>719</v>
      </c>
      <c r="L64" s="814" t="s">
        <v>1059</v>
      </c>
      <c r="M64" s="825" t="s">
        <v>663</v>
      </c>
      <c r="N64" s="826" t="s">
        <v>1050</v>
      </c>
      <c r="O64" s="824" t="s">
        <v>665</v>
      </c>
      <c r="P64" s="814" t="s">
        <v>373</v>
      </c>
      <c r="Q64" s="822" t="s">
        <v>1060</v>
      </c>
      <c r="R64" s="814">
        <v>1</v>
      </c>
      <c r="S64" s="815" t="s">
        <v>1061</v>
      </c>
      <c r="T64" s="815" t="s">
        <v>668</v>
      </c>
      <c r="U64" s="815" t="s">
        <v>1054</v>
      </c>
      <c r="V64" s="815" t="s">
        <v>1055</v>
      </c>
      <c r="W64" s="814"/>
      <c r="X64" s="814"/>
      <c r="Y64" s="816"/>
    </row>
    <row r="65" spans="1:25" s="817" customFormat="1" ht="135">
      <c r="A65" s="806">
        <v>58</v>
      </c>
      <c r="B65" s="807" t="s">
        <v>1062</v>
      </c>
      <c r="C65" s="807" t="s">
        <v>1063</v>
      </c>
      <c r="D65" s="814" t="s">
        <v>1064</v>
      </c>
      <c r="E65" s="807" t="s">
        <v>1065</v>
      </c>
      <c r="F65" s="824"/>
      <c r="G65" s="824"/>
      <c r="H65" s="824"/>
      <c r="I65" s="824"/>
      <c r="J65" s="824"/>
      <c r="K65" s="811" t="s">
        <v>661</v>
      </c>
      <c r="L65" s="814" t="s">
        <v>1066</v>
      </c>
      <c r="M65" s="828" t="s">
        <v>373</v>
      </c>
      <c r="N65" s="826" t="s">
        <v>1067</v>
      </c>
      <c r="O65" s="824" t="s">
        <v>678</v>
      </c>
      <c r="P65" s="833" t="s">
        <v>679</v>
      </c>
      <c r="Q65" s="822" t="s">
        <v>1068</v>
      </c>
      <c r="R65" s="821" t="s">
        <v>1069</v>
      </c>
      <c r="S65" s="815" t="s">
        <v>1070</v>
      </c>
      <c r="T65" s="815" t="s">
        <v>697</v>
      </c>
      <c r="U65" s="815" t="s">
        <v>1071</v>
      </c>
      <c r="V65" s="815" t="s">
        <v>1072</v>
      </c>
      <c r="W65" s="814"/>
      <c r="X65" s="814"/>
      <c r="Y65" s="816"/>
    </row>
    <row r="66" spans="1:25" s="817" customFormat="1" ht="225">
      <c r="A66" s="806">
        <v>59</v>
      </c>
      <c r="B66" s="807" t="s">
        <v>1073</v>
      </c>
      <c r="C66" s="807" t="s">
        <v>1074</v>
      </c>
      <c r="D66" s="814" t="s">
        <v>1075</v>
      </c>
      <c r="E66" s="807" t="s">
        <v>1076</v>
      </c>
      <c r="F66" s="824"/>
      <c r="G66" s="824"/>
      <c r="H66" s="824"/>
      <c r="I66" s="824"/>
      <c r="J66" s="824"/>
      <c r="K66" s="811" t="s">
        <v>1077</v>
      </c>
      <c r="L66" s="814" t="s">
        <v>1078</v>
      </c>
      <c r="M66" s="828" t="s">
        <v>1079</v>
      </c>
      <c r="N66" s="826" t="s">
        <v>1080</v>
      </c>
      <c r="O66" s="824" t="s">
        <v>665</v>
      </c>
      <c r="P66" s="814" t="s">
        <v>373</v>
      </c>
      <c r="Q66" s="834" t="s">
        <v>1081</v>
      </c>
      <c r="R66" s="814">
        <v>1</v>
      </c>
      <c r="S66" s="815" t="s">
        <v>1082</v>
      </c>
      <c r="T66" s="815" t="s">
        <v>668</v>
      </c>
      <c r="U66" s="815" t="s">
        <v>1083</v>
      </c>
      <c r="V66" s="815" t="s">
        <v>1084</v>
      </c>
      <c r="W66" s="814"/>
      <c r="X66" s="814"/>
      <c r="Y66" s="816"/>
    </row>
    <row r="67" spans="1:25" s="817" customFormat="1" ht="191.25">
      <c r="A67" s="806">
        <v>60</v>
      </c>
      <c r="B67" s="807" t="s">
        <v>1085</v>
      </c>
      <c r="C67" s="807" t="s">
        <v>1086</v>
      </c>
      <c r="D67" s="814" t="s">
        <v>1087</v>
      </c>
      <c r="E67" s="807" t="s">
        <v>774</v>
      </c>
      <c r="F67" s="824"/>
      <c r="G67" s="824"/>
      <c r="H67" s="824"/>
      <c r="I67" s="824"/>
      <c r="J67" s="824"/>
      <c r="K67" s="811" t="s">
        <v>748</v>
      </c>
      <c r="L67" s="814" t="s">
        <v>1088</v>
      </c>
      <c r="M67" s="828" t="s">
        <v>373</v>
      </c>
      <c r="N67" s="826" t="s">
        <v>1050</v>
      </c>
      <c r="O67" s="824" t="s">
        <v>665</v>
      </c>
      <c r="P67" s="833" t="s">
        <v>373</v>
      </c>
      <c r="Q67" s="820" t="s">
        <v>1089</v>
      </c>
      <c r="R67" s="821">
        <v>1</v>
      </c>
      <c r="S67" s="815" t="s">
        <v>1090</v>
      </c>
      <c r="T67" s="815" t="s">
        <v>697</v>
      </c>
      <c r="U67" s="815" t="s">
        <v>1091</v>
      </c>
      <c r="V67" s="815" t="s">
        <v>1092</v>
      </c>
      <c r="W67" s="814"/>
      <c r="X67" s="814"/>
      <c r="Y67" s="816"/>
    </row>
    <row r="68" spans="1:25" s="817" customFormat="1" ht="56.25">
      <c r="A68" s="806">
        <v>61</v>
      </c>
      <c r="B68" s="807" t="s">
        <v>1093</v>
      </c>
      <c r="C68" s="807" t="s">
        <v>1094</v>
      </c>
      <c r="D68" s="814" t="s">
        <v>1095</v>
      </c>
      <c r="E68" s="807" t="s">
        <v>774</v>
      </c>
      <c r="F68" s="824"/>
      <c r="G68" s="824"/>
      <c r="H68" s="824"/>
      <c r="I68" s="824"/>
      <c r="J68" s="824"/>
      <c r="K68" s="811" t="s">
        <v>748</v>
      </c>
      <c r="L68" s="814" t="s">
        <v>1096</v>
      </c>
      <c r="M68" s="828" t="s">
        <v>373</v>
      </c>
      <c r="N68" s="826" t="s">
        <v>1050</v>
      </c>
      <c r="O68" s="824" t="s">
        <v>678</v>
      </c>
      <c r="P68" s="833" t="s">
        <v>679</v>
      </c>
      <c r="Q68" s="834" t="s">
        <v>1097</v>
      </c>
      <c r="R68" s="814" t="s">
        <v>1098</v>
      </c>
      <c r="S68" s="815" t="s">
        <v>1099</v>
      </c>
      <c r="T68" s="815" t="s">
        <v>697</v>
      </c>
      <c r="U68" s="815" t="s">
        <v>1100</v>
      </c>
      <c r="V68" s="815" t="s">
        <v>1101</v>
      </c>
      <c r="W68" s="814"/>
      <c r="X68" s="814"/>
      <c r="Y68" s="816"/>
    </row>
    <row r="69" spans="1:25" s="817" customFormat="1" ht="247.5">
      <c r="A69" s="806">
        <v>62</v>
      </c>
      <c r="B69" s="807" t="s">
        <v>1102</v>
      </c>
      <c r="C69" s="807" t="s">
        <v>1103</v>
      </c>
      <c r="D69" s="814" t="s">
        <v>1104</v>
      </c>
      <c r="E69" s="807" t="s">
        <v>307</v>
      </c>
      <c r="F69" s="824"/>
      <c r="G69" s="824"/>
      <c r="H69" s="824"/>
      <c r="I69" s="824"/>
      <c r="J69" s="824"/>
      <c r="K69" s="811" t="s">
        <v>739</v>
      </c>
      <c r="L69" s="814" t="s">
        <v>1105</v>
      </c>
      <c r="M69" s="828" t="s">
        <v>373</v>
      </c>
      <c r="N69" s="826" t="s">
        <v>1050</v>
      </c>
      <c r="O69" s="824" t="s">
        <v>678</v>
      </c>
      <c r="P69" s="833" t="s">
        <v>679</v>
      </c>
      <c r="Q69" s="834" t="s">
        <v>1106</v>
      </c>
      <c r="R69" s="814" t="s">
        <v>1107</v>
      </c>
      <c r="S69" s="815" t="s">
        <v>1108</v>
      </c>
      <c r="T69" s="815" t="s">
        <v>697</v>
      </c>
      <c r="U69" s="815" t="s">
        <v>1109</v>
      </c>
      <c r="V69" s="815" t="s">
        <v>1110</v>
      </c>
      <c r="W69" s="814"/>
      <c r="X69" s="814"/>
      <c r="Y69" s="816"/>
    </row>
    <row r="70" spans="1:25" s="817" customFormat="1" ht="78.75">
      <c r="A70" s="806">
        <v>63</v>
      </c>
      <c r="B70" s="807" t="s">
        <v>1111</v>
      </c>
      <c r="C70" s="807" t="s">
        <v>1112</v>
      </c>
      <c r="D70" s="814" t="s">
        <v>1113</v>
      </c>
      <c r="E70" s="807" t="s">
        <v>1114</v>
      </c>
      <c r="F70" s="824"/>
      <c r="G70" s="824"/>
      <c r="H70" s="824"/>
      <c r="I70" s="824"/>
      <c r="J70" s="824"/>
      <c r="K70" s="811" t="s">
        <v>1077</v>
      </c>
      <c r="L70" s="814" t="s">
        <v>1115</v>
      </c>
      <c r="M70" s="828" t="s">
        <v>1079</v>
      </c>
      <c r="N70" s="826" t="s">
        <v>1116</v>
      </c>
      <c r="O70" s="824" t="s">
        <v>665</v>
      </c>
      <c r="P70" s="814" t="s">
        <v>373</v>
      </c>
      <c r="Q70" s="834" t="s">
        <v>1117</v>
      </c>
      <c r="R70" s="814">
        <v>1</v>
      </c>
      <c r="S70" s="815" t="s">
        <v>1118</v>
      </c>
      <c r="T70" s="815" t="s">
        <v>668</v>
      </c>
      <c r="U70" s="815" t="s">
        <v>1119</v>
      </c>
      <c r="V70" s="815" t="s">
        <v>1120</v>
      </c>
      <c r="W70" s="814"/>
      <c r="X70" s="814"/>
      <c r="Y70" s="816"/>
    </row>
    <row r="71" spans="1:25" s="817" customFormat="1" ht="90">
      <c r="A71" s="806">
        <v>64</v>
      </c>
      <c r="B71" s="807" t="s">
        <v>1121</v>
      </c>
      <c r="C71" s="807" t="s">
        <v>1112</v>
      </c>
      <c r="D71" s="814" t="s">
        <v>1122</v>
      </c>
      <c r="E71" s="807" t="s">
        <v>1123</v>
      </c>
      <c r="F71" s="824"/>
      <c r="G71" s="824"/>
      <c r="H71" s="824"/>
      <c r="I71" s="824"/>
      <c r="J71" s="824"/>
      <c r="K71" s="811" t="s">
        <v>1077</v>
      </c>
      <c r="L71" s="814" t="s">
        <v>1124</v>
      </c>
      <c r="M71" s="828" t="s">
        <v>373</v>
      </c>
      <c r="N71" s="826" t="s">
        <v>1125</v>
      </c>
      <c r="O71" s="824" t="s">
        <v>665</v>
      </c>
      <c r="P71" s="821" t="s">
        <v>373</v>
      </c>
      <c r="Q71" s="834" t="s">
        <v>1126</v>
      </c>
      <c r="R71" s="821">
        <v>1</v>
      </c>
      <c r="S71" s="815" t="s">
        <v>1118</v>
      </c>
      <c r="T71" s="815" t="s">
        <v>697</v>
      </c>
      <c r="U71" s="815" t="s">
        <v>1127</v>
      </c>
      <c r="V71" s="815" t="s">
        <v>1128</v>
      </c>
      <c r="W71" s="814"/>
      <c r="X71" s="814"/>
      <c r="Y71" s="816"/>
    </row>
    <row r="72" spans="1:25" s="817" customFormat="1" ht="78.75">
      <c r="A72" s="806">
        <v>65</v>
      </c>
      <c r="B72" s="807" t="s">
        <v>1129</v>
      </c>
      <c r="C72" s="807" t="s">
        <v>672</v>
      </c>
      <c r="D72" s="814" t="s">
        <v>1130</v>
      </c>
      <c r="E72" s="807" t="s">
        <v>1131</v>
      </c>
      <c r="F72" s="824"/>
      <c r="G72" s="824"/>
      <c r="H72" s="824"/>
      <c r="I72" s="824"/>
      <c r="J72" s="824"/>
      <c r="K72" s="811" t="s">
        <v>675</v>
      </c>
      <c r="L72" s="814" t="s">
        <v>1132</v>
      </c>
      <c r="M72" s="828" t="s">
        <v>1079</v>
      </c>
      <c r="N72" s="826" t="s">
        <v>1133</v>
      </c>
      <c r="O72" s="824" t="s">
        <v>665</v>
      </c>
      <c r="P72" s="821" t="s">
        <v>373</v>
      </c>
      <c r="Q72" s="834" t="s">
        <v>1134</v>
      </c>
      <c r="R72" s="814">
        <v>1</v>
      </c>
      <c r="S72" s="815" t="s">
        <v>1118</v>
      </c>
      <c r="T72" s="815" t="s">
        <v>668</v>
      </c>
      <c r="U72" s="815" t="s">
        <v>1135</v>
      </c>
      <c r="V72" s="815" t="s">
        <v>1128</v>
      </c>
      <c r="W72" s="814"/>
      <c r="X72" s="814"/>
      <c r="Y72" s="816"/>
    </row>
    <row r="73" spans="1:25" s="817" customFormat="1" ht="78.75">
      <c r="A73" s="806">
        <v>66</v>
      </c>
      <c r="B73" s="807" t="s">
        <v>1136</v>
      </c>
      <c r="C73" s="807" t="s">
        <v>1137</v>
      </c>
      <c r="D73" s="814" t="s">
        <v>1138</v>
      </c>
      <c r="E73" s="807" t="s">
        <v>960</v>
      </c>
      <c r="F73" s="824"/>
      <c r="G73" s="824"/>
      <c r="H73" s="824"/>
      <c r="I73" s="824"/>
      <c r="J73" s="824"/>
      <c r="K73" s="811" t="s">
        <v>661</v>
      </c>
      <c r="L73" s="814" t="s">
        <v>1139</v>
      </c>
      <c r="M73" s="828" t="s">
        <v>373</v>
      </c>
      <c r="N73" s="826" t="s">
        <v>1140</v>
      </c>
      <c r="O73" s="824" t="s">
        <v>678</v>
      </c>
      <c r="P73" s="833" t="s">
        <v>679</v>
      </c>
      <c r="Q73" s="834" t="s">
        <v>1141</v>
      </c>
      <c r="R73" s="821" t="s">
        <v>1142</v>
      </c>
      <c r="S73" s="815" t="s">
        <v>1143</v>
      </c>
      <c r="T73" s="815" t="s">
        <v>697</v>
      </c>
      <c r="U73" s="815" t="s">
        <v>1144</v>
      </c>
      <c r="V73" s="815" t="s">
        <v>1145</v>
      </c>
      <c r="W73" s="814"/>
      <c r="X73" s="814"/>
      <c r="Y73" s="816"/>
    </row>
    <row r="74" spans="1:25" s="817" customFormat="1" ht="90">
      <c r="A74" s="806">
        <v>67</v>
      </c>
      <c r="B74" s="835" t="s">
        <v>1628</v>
      </c>
      <c r="C74" s="807" t="s">
        <v>1137</v>
      </c>
      <c r="D74" s="814" t="s">
        <v>1146</v>
      </c>
      <c r="E74" s="807" t="s">
        <v>271</v>
      </c>
      <c r="F74" s="824"/>
      <c r="G74" s="824"/>
      <c r="H74" s="824"/>
      <c r="I74" s="824"/>
      <c r="J74" s="824"/>
      <c r="K74" s="811" t="s">
        <v>765</v>
      </c>
      <c r="L74" s="814" t="s">
        <v>1147</v>
      </c>
      <c r="M74" s="828" t="s">
        <v>373</v>
      </c>
      <c r="N74" s="826" t="s">
        <v>1140</v>
      </c>
      <c r="O74" s="824" t="s">
        <v>665</v>
      </c>
      <c r="P74" s="821" t="s">
        <v>373</v>
      </c>
      <c r="Q74" s="834" t="s">
        <v>1148</v>
      </c>
      <c r="R74" s="821">
        <v>1</v>
      </c>
      <c r="S74" s="815" t="s">
        <v>1149</v>
      </c>
      <c r="T74" s="815" t="s">
        <v>697</v>
      </c>
      <c r="U74" s="815" t="s">
        <v>1150</v>
      </c>
      <c r="V74" s="815" t="s">
        <v>933</v>
      </c>
      <c r="W74" s="814"/>
      <c r="X74" s="814"/>
      <c r="Y74" s="816"/>
    </row>
    <row r="75" spans="1:25" s="817" customFormat="1" ht="78.75">
      <c r="A75" s="806">
        <v>68</v>
      </c>
      <c r="B75" s="835" t="s">
        <v>1629</v>
      </c>
      <c r="C75" s="807" t="s">
        <v>1137</v>
      </c>
      <c r="D75" s="814" t="s">
        <v>1151</v>
      </c>
      <c r="E75" s="807" t="s">
        <v>1065</v>
      </c>
      <c r="F75" s="824"/>
      <c r="G75" s="824"/>
      <c r="H75" s="824"/>
      <c r="I75" s="824"/>
      <c r="J75" s="824"/>
      <c r="K75" s="811" t="s">
        <v>1152</v>
      </c>
      <c r="L75" s="814" t="s">
        <v>1153</v>
      </c>
      <c r="M75" s="828" t="s">
        <v>373</v>
      </c>
      <c r="N75" s="826" t="s">
        <v>1154</v>
      </c>
      <c r="O75" s="824" t="s">
        <v>678</v>
      </c>
      <c r="P75" s="833" t="s">
        <v>679</v>
      </c>
      <c r="Q75" s="834" t="s">
        <v>1141</v>
      </c>
      <c r="R75" s="814" t="s">
        <v>1142</v>
      </c>
      <c r="S75" s="815" t="s">
        <v>1143</v>
      </c>
      <c r="T75" s="815" t="s">
        <v>697</v>
      </c>
      <c r="U75" s="815" t="s">
        <v>1155</v>
      </c>
      <c r="V75" s="815" t="s">
        <v>1156</v>
      </c>
      <c r="W75" s="814"/>
      <c r="X75" s="814"/>
      <c r="Y75" s="816"/>
    </row>
    <row r="76" spans="1:25" s="817" customFormat="1" ht="112.5">
      <c r="A76" s="806">
        <v>69</v>
      </c>
      <c r="B76" s="807" t="s">
        <v>1157</v>
      </c>
      <c r="C76" s="807" t="s">
        <v>1137</v>
      </c>
      <c r="D76" s="814" t="s">
        <v>1158</v>
      </c>
      <c r="E76" s="807" t="s">
        <v>1076</v>
      </c>
      <c r="F76" s="824"/>
      <c r="G76" s="824"/>
      <c r="H76" s="824"/>
      <c r="I76" s="824"/>
      <c r="J76" s="824"/>
      <c r="K76" s="811" t="s">
        <v>1077</v>
      </c>
      <c r="L76" s="814" t="s">
        <v>1159</v>
      </c>
      <c r="M76" s="828" t="s">
        <v>373</v>
      </c>
      <c r="N76" s="826" t="s">
        <v>1160</v>
      </c>
      <c r="O76" s="824" t="s">
        <v>665</v>
      </c>
      <c r="P76" s="821" t="s">
        <v>373</v>
      </c>
      <c r="Q76" s="834" t="s">
        <v>1161</v>
      </c>
      <c r="R76" s="821">
        <v>1</v>
      </c>
      <c r="S76" s="815" t="s">
        <v>1162</v>
      </c>
      <c r="T76" s="815" t="s">
        <v>697</v>
      </c>
      <c r="U76" s="815" t="s">
        <v>1163</v>
      </c>
      <c r="V76" s="815" t="s">
        <v>1156</v>
      </c>
      <c r="W76" s="814"/>
      <c r="X76" s="814"/>
      <c r="Y76" s="816"/>
    </row>
    <row r="77" spans="1:25" s="817" customFormat="1" ht="78.75">
      <c r="A77" s="806">
        <v>70</v>
      </c>
      <c r="B77" s="807" t="s">
        <v>1164</v>
      </c>
      <c r="C77" s="807" t="s">
        <v>1165</v>
      </c>
      <c r="D77" s="814" t="s">
        <v>1166</v>
      </c>
      <c r="E77" s="807" t="s">
        <v>960</v>
      </c>
      <c r="F77" s="824"/>
      <c r="G77" s="824"/>
      <c r="H77" s="824"/>
      <c r="I77" s="824"/>
      <c r="J77" s="824"/>
      <c r="K77" s="811" t="s">
        <v>661</v>
      </c>
      <c r="L77" s="814" t="s">
        <v>1167</v>
      </c>
      <c r="M77" s="828" t="s">
        <v>1079</v>
      </c>
      <c r="N77" s="826" t="s">
        <v>1168</v>
      </c>
      <c r="O77" s="824" t="s">
        <v>678</v>
      </c>
      <c r="P77" s="833" t="s">
        <v>679</v>
      </c>
      <c r="Q77" s="834" t="s">
        <v>1141</v>
      </c>
      <c r="R77" s="821" t="s">
        <v>1107</v>
      </c>
      <c r="S77" s="815" t="s">
        <v>1143</v>
      </c>
      <c r="T77" s="815" t="s">
        <v>668</v>
      </c>
      <c r="U77" s="815" t="s">
        <v>1144</v>
      </c>
      <c r="V77" s="815" t="s">
        <v>1145</v>
      </c>
      <c r="W77" s="814"/>
      <c r="X77" s="814"/>
      <c r="Y77" s="816"/>
    </row>
    <row r="78" spans="1:25" s="817" customFormat="1" ht="78.75">
      <c r="A78" s="806">
        <v>71</v>
      </c>
      <c r="B78" s="807" t="s">
        <v>1169</v>
      </c>
      <c r="C78" s="807" t="s">
        <v>1165</v>
      </c>
      <c r="D78" s="814" t="s">
        <v>1170</v>
      </c>
      <c r="E78" s="807" t="s">
        <v>271</v>
      </c>
      <c r="F78" s="824"/>
      <c r="G78" s="824"/>
      <c r="H78" s="824"/>
      <c r="I78" s="824"/>
      <c r="J78" s="824"/>
      <c r="K78" s="811" t="s">
        <v>765</v>
      </c>
      <c r="L78" s="814" t="s">
        <v>1171</v>
      </c>
      <c r="M78" s="828" t="s">
        <v>1079</v>
      </c>
      <c r="N78" s="826" t="s">
        <v>1168</v>
      </c>
      <c r="O78" s="824" t="s">
        <v>665</v>
      </c>
      <c r="P78" s="821" t="s">
        <v>373</v>
      </c>
      <c r="Q78" s="834" t="s">
        <v>1172</v>
      </c>
      <c r="R78" s="821">
        <v>1</v>
      </c>
      <c r="S78" s="815" t="s">
        <v>1173</v>
      </c>
      <c r="T78" s="815" t="s">
        <v>668</v>
      </c>
      <c r="U78" s="815" t="s">
        <v>1150</v>
      </c>
      <c r="V78" s="815" t="s">
        <v>933</v>
      </c>
      <c r="W78" s="814"/>
      <c r="X78" s="814"/>
      <c r="Y78" s="816"/>
    </row>
    <row r="79" spans="1:25" s="817" customFormat="1" ht="90">
      <c r="A79" s="806">
        <v>72</v>
      </c>
      <c r="B79" s="807" t="s">
        <v>1174</v>
      </c>
      <c r="C79" s="807" t="s">
        <v>1165</v>
      </c>
      <c r="D79" s="814" t="s">
        <v>1175</v>
      </c>
      <c r="E79" s="807" t="s">
        <v>674</v>
      </c>
      <c r="F79" s="824"/>
      <c r="G79" s="824"/>
      <c r="H79" s="824"/>
      <c r="I79" s="824"/>
      <c r="J79" s="824"/>
      <c r="K79" s="811" t="s">
        <v>675</v>
      </c>
      <c r="L79" s="814" t="s">
        <v>1176</v>
      </c>
      <c r="M79" s="828" t="s">
        <v>1079</v>
      </c>
      <c r="N79" s="826" t="s">
        <v>1177</v>
      </c>
      <c r="O79" s="824" t="s">
        <v>678</v>
      </c>
      <c r="P79" s="833" t="s">
        <v>679</v>
      </c>
      <c r="Q79" s="834" t="s">
        <v>1178</v>
      </c>
      <c r="R79" s="814" t="s">
        <v>1179</v>
      </c>
      <c r="S79" s="815" t="s">
        <v>1143</v>
      </c>
      <c r="T79" s="815" t="s">
        <v>668</v>
      </c>
      <c r="U79" s="815" t="s">
        <v>1155</v>
      </c>
      <c r="V79" s="815" t="s">
        <v>1180</v>
      </c>
      <c r="W79" s="814"/>
      <c r="X79" s="814"/>
      <c r="Y79" s="816"/>
    </row>
    <row r="80" spans="1:25" s="817" customFormat="1" ht="135">
      <c r="A80" s="806">
        <v>73</v>
      </c>
      <c r="B80" s="807" t="s">
        <v>1181</v>
      </c>
      <c r="C80" s="807" t="s">
        <v>1165</v>
      </c>
      <c r="D80" s="814" t="s">
        <v>1182</v>
      </c>
      <c r="E80" s="807" t="s">
        <v>774</v>
      </c>
      <c r="F80" s="824"/>
      <c r="G80" s="824"/>
      <c r="H80" s="824"/>
      <c r="I80" s="824"/>
      <c r="J80" s="824"/>
      <c r="K80" s="811" t="s">
        <v>748</v>
      </c>
      <c r="L80" s="814" t="s">
        <v>1183</v>
      </c>
      <c r="M80" s="828" t="s">
        <v>1079</v>
      </c>
      <c r="N80" s="826" t="s">
        <v>1184</v>
      </c>
      <c r="O80" s="824" t="s">
        <v>678</v>
      </c>
      <c r="P80" s="833" t="s">
        <v>679</v>
      </c>
      <c r="Q80" s="834" t="s">
        <v>1185</v>
      </c>
      <c r="R80" s="814" t="s">
        <v>920</v>
      </c>
      <c r="S80" s="815" t="s">
        <v>1186</v>
      </c>
      <c r="T80" s="815" t="s">
        <v>668</v>
      </c>
      <c r="U80" s="815" t="s">
        <v>1187</v>
      </c>
      <c r="V80" s="815" t="s">
        <v>1180</v>
      </c>
      <c r="W80" s="814"/>
      <c r="X80" s="814"/>
      <c r="Y80" s="816"/>
    </row>
    <row r="81" spans="1:25" s="817" customFormat="1" ht="78.75">
      <c r="A81" s="806">
        <v>74</v>
      </c>
      <c r="B81" s="807" t="s">
        <v>1188</v>
      </c>
      <c r="C81" s="807" t="s">
        <v>1189</v>
      </c>
      <c r="D81" s="814" t="s">
        <v>1190</v>
      </c>
      <c r="E81" s="807" t="s">
        <v>960</v>
      </c>
      <c r="F81" s="824"/>
      <c r="G81" s="824"/>
      <c r="H81" s="824"/>
      <c r="I81" s="824"/>
      <c r="J81" s="824"/>
      <c r="K81" s="811" t="s">
        <v>661</v>
      </c>
      <c r="L81" s="814" t="s">
        <v>1191</v>
      </c>
      <c r="M81" s="828" t="s">
        <v>1079</v>
      </c>
      <c r="N81" s="826" t="s">
        <v>1192</v>
      </c>
      <c r="O81" s="824" t="s">
        <v>678</v>
      </c>
      <c r="P81" s="833" t="s">
        <v>679</v>
      </c>
      <c r="Q81" s="834" t="s">
        <v>1141</v>
      </c>
      <c r="R81" s="821" t="s">
        <v>1142</v>
      </c>
      <c r="S81" s="815" t="s">
        <v>1143</v>
      </c>
      <c r="T81" s="815" t="s">
        <v>668</v>
      </c>
      <c r="U81" s="815" t="s">
        <v>1144</v>
      </c>
      <c r="V81" s="815" t="s">
        <v>1145</v>
      </c>
      <c r="W81" s="814"/>
      <c r="X81" s="814"/>
      <c r="Y81" s="816"/>
    </row>
    <row r="82" spans="1:25" s="817" customFormat="1" ht="90">
      <c r="A82" s="806">
        <v>75</v>
      </c>
      <c r="B82" s="807" t="s">
        <v>1193</v>
      </c>
      <c r="C82" s="807" t="s">
        <v>1189</v>
      </c>
      <c r="D82" s="814" t="s">
        <v>1194</v>
      </c>
      <c r="E82" s="807" t="s">
        <v>1195</v>
      </c>
      <c r="F82" s="824"/>
      <c r="G82" s="824"/>
      <c r="H82" s="824"/>
      <c r="I82" s="824"/>
      <c r="J82" s="824"/>
      <c r="K82" s="811" t="s">
        <v>755</v>
      </c>
      <c r="L82" s="814" t="s">
        <v>1196</v>
      </c>
      <c r="M82" s="828" t="s">
        <v>1079</v>
      </c>
      <c r="N82" s="826" t="s">
        <v>1197</v>
      </c>
      <c r="O82" s="824" t="s">
        <v>665</v>
      </c>
      <c r="P82" s="821" t="s">
        <v>373</v>
      </c>
      <c r="Q82" s="834" t="s">
        <v>1198</v>
      </c>
      <c r="R82" s="821">
        <v>1</v>
      </c>
      <c r="S82" s="815" t="s">
        <v>1199</v>
      </c>
      <c r="T82" s="815" t="s">
        <v>668</v>
      </c>
      <c r="U82" s="815" t="s">
        <v>1150</v>
      </c>
      <c r="V82" s="815" t="s">
        <v>933</v>
      </c>
      <c r="W82" s="814"/>
      <c r="X82" s="814"/>
      <c r="Y82" s="816"/>
    </row>
    <row r="83" spans="1:25" s="817" customFormat="1" ht="78.75">
      <c r="A83" s="806">
        <v>76</v>
      </c>
      <c r="B83" s="807" t="s">
        <v>1200</v>
      </c>
      <c r="C83" s="807" t="s">
        <v>1189</v>
      </c>
      <c r="D83" s="814" t="s">
        <v>1201</v>
      </c>
      <c r="E83" s="807" t="s">
        <v>271</v>
      </c>
      <c r="F83" s="824"/>
      <c r="G83" s="824"/>
      <c r="H83" s="824"/>
      <c r="I83" s="824"/>
      <c r="J83" s="824"/>
      <c r="K83" s="811" t="s">
        <v>765</v>
      </c>
      <c r="L83" s="814" t="s">
        <v>1202</v>
      </c>
      <c r="M83" s="828" t="s">
        <v>1079</v>
      </c>
      <c r="N83" s="826" t="s">
        <v>1203</v>
      </c>
      <c r="O83" s="824" t="s">
        <v>678</v>
      </c>
      <c r="P83" s="833" t="s">
        <v>679</v>
      </c>
      <c r="Q83" s="834" t="s">
        <v>1204</v>
      </c>
      <c r="R83" s="814" t="s">
        <v>1107</v>
      </c>
      <c r="S83" s="815" t="s">
        <v>1205</v>
      </c>
      <c r="T83" s="815" t="s">
        <v>668</v>
      </c>
      <c r="U83" s="815" t="s">
        <v>1150</v>
      </c>
      <c r="V83" s="815" t="s">
        <v>933</v>
      </c>
      <c r="W83" s="814"/>
      <c r="X83" s="814"/>
      <c r="Y83" s="816"/>
    </row>
    <row r="84" spans="1:25" s="817" customFormat="1" ht="78.75">
      <c r="A84" s="806">
        <v>77</v>
      </c>
      <c r="B84" s="807" t="s">
        <v>1630</v>
      </c>
      <c r="C84" s="807" t="s">
        <v>1189</v>
      </c>
      <c r="D84" s="814" t="s">
        <v>1206</v>
      </c>
      <c r="E84" s="807" t="s">
        <v>1065</v>
      </c>
      <c r="F84" s="824"/>
      <c r="G84" s="824"/>
      <c r="H84" s="824"/>
      <c r="I84" s="824"/>
      <c r="J84" s="824"/>
      <c r="K84" s="811" t="s">
        <v>1152</v>
      </c>
      <c r="L84" s="814" t="s">
        <v>1207</v>
      </c>
      <c r="M84" s="828" t="s">
        <v>1079</v>
      </c>
      <c r="N84" s="826" t="s">
        <v>1154</v>
      </c>
      <c r="O84" s="824" t="s">
        <v>678</v>
      </c>
      <c r="P84" s="833" t="s">
        <v>679</v>
      </c>
      <c r="Q84" s="834" t="s">
        <v>1141</v>
      </c>
      <c r="R84" s="814" t="s">
        <v>1107</v>
      </c>
      <c r="S84" s="815" t="s">
        <v>1143</v>
      </c>
      <c r="T84" s="815" t="s">
        <v>668</v>
      </c>
      <c r="U84" s="815" t="s">
        <v>1155</v>
      </c>
      <c r="V84" s="815" t="s">
        <v>1208</v>
      </c>
      <c r="W84" s="814"/>
      <c r="X84" s="814"/>
      <c r="Y84" s="816"/>
    </row>
    <row r="85" spans="1:25" s="817" customFormat="1" ht="90">
      <c r="A85" s="806">
        <v>78</v>
      </c>
      <c r="B85" s="807" t="s">
        <v>1209</v>
      </c>
      <c r="C85" s="807" t="s">
        <v>1189</v>
      </c>
      <c r="D85" s="814" t="s">
        <v>1210</v>
      </c>
      <c r="E85" s="807" t="s">
        <v>774</v>
      </c>
      <c r="F85" s="824"/>
      <c r="G85" s="824"/>
      <c r="H85" s="824"/>
      <c r="I85" s="824"/>
      <c r="J85" s="824"/>
      <c r="K85" s="811" t="s">
        <v>748</v>
      </c>
      <c r="L85" s="814" t="s">
        <v>1211</v>
      </c>
      <c r="M85" s="828" t="s">
        <v>1079</v>
      </c>
      <c r="N85" s="826" t="s">
        <v>1212</v>
      </c>
      <c r="O85" s="824" t="s">
        <v>678</v>
      </c>
      <c r="P85" s="833" t="s">
        <v>679</v>
      </c>
      <c r="Q85" s="834" t="s">
        <v>1213</v>
      </c>
      <c r="R85" s="821" t="s">
        <v>1214</v>
      </c>
      <c r="S85" s="815" t="s">
        <v>1215</v>
      </c>
      <c r="T85" s="815" t="s">
        <v>668</v>
      </c>
      <c r="U85" s="815" t="s">
        <v>1187</v>
      </c>
      <c r="V85" s="815" t="s">
        <v>1216</v>
      </c>
      <c r="W85" s="814"/>
      <c r="X85" s="814"/>
      <c r="Y85" s="816"/>
    </row>
    <row r="86" spans="1:25" s="817" customFormat="1" ht="112.5">
      <c r="A86" s="806">
        <v>79</v>
      </c>
      <c r="B86" s="807" t="s">
        <v>1217</v>
      </c>
      <c r="C86" s="807" t="s">
        <v>1189</v>
      </c>
      <c r="D86" s="814" t="s">
        <v>1218</v>
      </c>
      <c r="E86" s="807" t="s">
        <v>1076</v>
      </c>
      <c r="F86" s="824"/>
      <c r="G86" s="824"/>
      <c r="H86" s="824"/>
      <c r="I86" s="824"/>
      <c r="J86" s="824"/>
      <c r="K86" s="811" t="s">
        <v>1077</v>
      </c>
      <c r="L86" s="814" t="s">
        <v>1219</v>
      </c>
      <c r="M86" s="828" t="s">
        <v>1079</v>
      </c>
      <c r="N86" s="826" t="s">
        <v>1220</v>
      </c>
      <c r="O86" s="824" t="s">
        <v>665</v>
      </c>
      <c r="P86" s="821" t="s">
        <v>373</v>
      </c>
      <c r="Q86" s="834" t="s">
        <v>1161</v>
      </c>
      <c r="R86" s="821">
        <v>1</v>
      </c>
      <c r="S86" s="815" t="s">
        <v>1221</v>
      </c>
      <c r="T86" s="815" t="s">
        <v>668</v>
      </c>
      <c r="U86" s="815" t="s">
        <v>1163</v>
      </c>
      <c r="V86" s="815" t="s">
        <v>1208</v>
      </c>
      <c r="W86" s="814"/>
      <c r="X86" s="814"/>
      <c r="Y86" s="816"/>
    </row>
    <row r="87" spans="1:25" s="817" customFormat="1" ht="78.75">
      <c r="A87" s="806">
        <v>80</v>
      </c>
      <c r="B87" s="807" t="s">
        <v>1222</v>
      </c>
      <c r="C87" s="807" t="s">
        <v>1223</v>
      </c>
      <c r="D87" s="814" t="s">
        <v>1224</v>
      </c>
      <c r="E87" s="807" t="s">
        <v>960</v>
      </c>
      <c r="F87" s="824"/>
      <c r="G87" s="824"/>
      <c r="H87" s="824"/>
      <c r="I87" s="824"/>
      <c r="J87" s="824"/>
      <c r="K87" s="811" t="s">
        <v>661</v>
      </c>
      <c r="L87" s="814" t="s">
        <v>1225</v>
      </c>
      <c r="M87" s="828" t="s">
        <v>1079</v>
      </c>
      <c r="N87" s="826" t="s">
        <v>1226</v>
      </c>
      <c r="O87" s="824" t="s">
        <v>1227</v>
      </c>
      <c r="P87" s="833" t="s">
        <v>679</v>
      </c>
      <c r="Q87" s="820" t="s">
        <v>1228</v>
      </c>
      <c r="R87" s="821" t="s">
        <v>1229</v>
      </c>
      <c r="S87" s="815" t="s">
        <v>1230</v>
      </c>
      <c r="T87" s="815" t="s">
        <v>668</v>
      </c>
      <c r="U87" s="815" t="s">
        <v>1231</v>
      </c>
      <c r="V87" s="815" t="s">
        <v>1232</v>
      </c>
      <c r="W87" s="814"/>
      <c r="X87" s="814"/>
      <c r="Y87" s="816"/>
    </row>
    <row r="88" spans="1:25" s="817" customFormat="1" ht="157.5">
      <c r="A88" s="806">
        <v>81</v>
      </c>
      <c r="B88" s="807" t="s">
        <v>1233</v>
      </c>
      <c r="C88" s="807" t="s">
        <v>1223</v>
      </c>
      <c r="D88" s="814" t="s">
        <v>1234</v>
      </c>
      <c r="E88" s="807" t="s">
        <v>271</v>
      </c>
      <c r="F88" s="824"/>
      <c r="G88" s="824"/>
      <c r="H88" s="824"/>
      <c r="I88" s="824"/>
      <c r="J88" s="824"/>
      <c r="K88" s="811" t="s">
        <v>765</v>
      </c>
      <c r="L88" s="814" t="s">
        <v>1235</v>
      </c>
      <c r="M88" s="828" t="s">
        <v>1079</v>
      </c>
      <c r="N88" s="826" t="s">
        <v>1236</v>
      </c>
      <c r="O88" s="824" t="s">
        <v>665</v>
      </c>
      <c r="P88" s="821" t="s">
        <v>373</v>
      </c>
      <c r="Q88" s="834" t="s">
        <v>1237</v>
      </c>
      <c r="R88" s="821">
        <v>1</v>
      </c>
      <c r="S88" s="815" t="s">
        <v>1238</v>
      </c>
      <c r="T88" s="815" t="s">
        <v>668</v>
      </c>
      <c r="U88" s="815" t="s">
        <v>1231</v>
      </c>
      <c r="V88" s="815" t="s">
        <v>1232</v>
      </c>
      <c r="W88" s="814"/>
      <c r="X88" s="814"/>
      <c r="Y88" s="816"/>
    </row>
    <row r="89" spans="1:25" s="817" customFormat="1" ht="135">
      <c r="A89" s="806">
        <v>82</v>
      </c>
      <c r="B89" s="807" t="s">
        <v>1239</v>
      </c>
      <c r="C89" s="807" t="s">
        <v>1223</v>
      </c>
      <c r="D89" s="814" t="s">
        <v>1240</v>
      </c>
      <c r="E89" s="807" t="s">
        <v>674</v>
      </c>
      <c r="F89" s="824"/>
      <c r="G89" s="824"/>
      <c r="H89" s="824"/>
      <c r="I89" s="824"/>
      <c r="J89" s="824"/>
      <c r="K89" s="811" t="s">
        <v>675</v>
      </c>
      <c r="L89" s="814" t="s">
        <v>1241</v>
      </c>
      <c r="M89" s="828" t="s">
        <v>373</v>
      </c>
      <c r="N89" s="826" t="s">
        <v>1242</v>
      </c>
      <c r="O89" s="824" t="s">
        <v>678</v>
      </c>
      <c r="P89" s="833" t="s">
        <v>679</v>
      </c>
      <c r="Q89" s="834" t="s">
        <v>1243</v>
      </c>
      <c r="R89" s="821" t="s">
        <v>1107</v>
      </c>
      <c r="S89" s="815" t="s">
        <v>1244</v>
      </c>
      <c r="T89" s="815" t="s">
        <v>697</v>
      </c>
      <c r="U89" s="815" t="s">
        <v>1231</v>
      </c>
      <c r="V89" s="815" t="s">
        <v>1232</v>
      </c>
      <c r="W89" s="814"/>
      <c r="X89" s="814"/>
      <c r="Y89" s="816"/>
    </row>
    <row r="90" spans="1:25" s="817" customFormat="1" ht="90">
      <c r="A90" s="806">
        <v>83</v>
      </c>
      <c r="B90" s="807" t="s">
        <v>1245</v>
      </c>
      <c r="C90" s="807" t="s">
        <v>1223</v>
      </c>
      <c r="D90" s="814" t="s">
        <v>1246</v>
      </c>
      <c r="E90" s="807" t="s">
        <v>256</v>
      </c>
      <c r="F90" s="824"/>
      <c r="G90" s="824"/>
      <c r="H90" s="824"/>
      <c r="I90" s="824"/>
      <c r="J90" s="824"/>
      <c r="K90" s="811" t="s">
        <v>765</v>
      </c>
      <c r="L90" s="814" t="s">
        <v>1247</v>
      </c>
      <c r="M90" s="828" t="s">
        <v>373</v>
      </c>
      <c r="N90" s="826" t="s">
        <v>1248</v>
      </c>
      <c r="O90" s="824" t="s">
        <v>678</v>
      </c>
      <c r="P90" s="833" t="s">
        <v>679</v>
      </c>
      <c r="Q90" s="820" t="s">
        <v>1249</v>
      </c>
      <c r="R90" s="814" t="s">
        <v>1107</v>
      </c>
      <c r="S90" s="815" t="s">
        <v>1250</v>
      </c>
      <c r="T90" s="815" t="s">
        <v>697</v>
      </c>
      <c r="U90" s="815" t="s">
        <v>1251</v>
      </c>
      <c r="V90" s="815" t="s">
        <v>1252</v>
      </c>
      <c r="W90" s="814"/>
      <c r="X90" s="814"/>
      <c r="Y90" s="816"/>
    </row>
    <row r="91" spans="1:25" s="817" customFormat="1" ht="90">
      <c r="A91" s="806">
        <v>84</v>
      </c>
      <c r="B91" s="807" t="s">
        <v>1253</v>
      </c>
      <c r="C91" s="807" t="s">
        <v>1223</v>
      </c>
      <c r="D91" s="814" t="s">
        <v>1254</v>
      </c>
      <c r="E91" s="807" t="s">
        <v>1255</v>
      </c>
      <c r="F91" s="824"/>
      <c r="G91" s="824"/>
      <c r="H91" s="824"/>
      <c r="I91" s="824"/>
      <c r="J91" s="824"/>
      <c r="K91" s="811" t="s">
        <v>765</v>
      </c>
      <c r="L91" s="814" t="s">
        <v>1256</v>
      </c>
      <c r="M91" s="828" t="s">
        <v>1079</v>
      </c>
      <c r="N91" s="826" t="s">
        <v>1248</v>
      </c>
      <c r="O91" s="824" t="s">
        <v>678</v>
      </c>
      <c r="P91" s="833" t="s">
        <v>679</v>
      </c>
      <c r="Q91" s="820" t="s">
        <v>1257</v>
      </c>
      <c r="R91" s="814" t="s">
        <v>1107</v>
      </c>
      <c r="S91" s="815" t="s">
        <v>1258</v>
      </c>
      <c r="T91" s="815" t="s">
        <v>668</v>
      </c>
      <c r="U91" s="815" t="s">
        <v>1251</v>
      </c>
      <c r="V91" s="815" t="s">
        <v>1252</v>
      </c>
      <c r="W91" s="814"/>
      <c r="X91" s="814"/>
      <c r="Y91" s="816"/>
    </row>
    <row r="92" spans="1:25" s="817" customFormat="1" ht="90">
      <c r="A92" s="806">
        <v>85</v>
      </c>
      <c r="B92" s="807" t="s">
        <v>1259</v>
      </c>
      <c r="C92" s="807" t="s">
        <v>1223</v>
      </c>
      <c r="D92" s="814" t="s">
        <v>1260</v>
      </c>
      <c r="E92" s="807" t="s">
        <v>774</v>
      </c>
      <c r="F92" s="824"/>
      <c r="G92" s="824"/>
      <c r="H92" s="824"/>
      <c r="I92" s="824"/>
      <c r="J92" s="824"/>
      <c r="K92" s="811" t="s">
        <v>748</v>
      </c>
      <c r="L92" s="814" t="s">
        <v>1261</v>
      </c>
      <c r="M92" s="828" t="s">
        <v>1079</v>
      </c>
      <c r="N92" s="826" t="s">
        <v>1262</v>
      </c>
      <c r="O92" s="824" t="s">
        <v>678</v>
      </c>
      <c r="P92" s="833" t="s">
        <v>679</v>
      </c>
      <c r="Q92" s="834" t="s">
        <v>1263</v>
      </c>
      <c r="R92" s="814" t="s">
        <v>1107</v>
      </c>
      <c r="S92" s="815" t="s">
        <v>1264</v>
      </c>
      <c r="T92" s="815" t="s">
        <v>668</v>
      </c>
      <c r="U92" s="815" t="s">
        <v>1251</v>
      </c>
      <c r="V92" s="815" t="s">
        <v>1265</v>
      </c>
      <c r="W92" s="814"/>
      <c r="X92" s="814"/>
      <c r="Y92" s="816"/>
    </row>
    <row r="93" spans="1:25" s="817" customFormat="1" ht="112.5">
      <c r="A93" s="806">
        <v>86</v>
      </c>
      <c r="B93" s="807" t="s">
        <v>1266</v>
      </c>
      <c r="C93" s="807" t="s">
        <v>1223</v>
      </c>
      <c r="D93" s="814" t="s">
        <v>1267</v>
      </c>
      <c r="E93" s="807" t="s">
        <v>1268</v>
      </c>
      <c r="F93" s="824"/>
      <c r="G93" s="824"/>
      <c r="H93" s="824"/>
      <c r="I93" s="824"/>
      <c r="J93" s="824"/>
      <c r="K93" s="811" t="s">
        <v>1077</v>
      </c>
      <c r="L93" s="814" t="s">
        <v>1269</v>
      </c>
      <c r="M93" s="828" t="s">
        <v>1079</v>
      </c>
      <c r="N93" s="826" t="s">
        <v>1270</v>
      </c>
      <c r="O93" s="824" t="s">
        <v>678</v>
      </c>
      <c r="P93" s="833" t="s">
        <v>679</v>
      </c>
      <c r="Q93" s="834" t="s">
        <v>1271</v>
      </c>
      <c r="R93" s="824" t="s">
        <v>1272</v>
      </c>
      <c r="S93" s="815" t="s">
        <v>1273</v>
      </c>
      <c r="T93" s="815" t="s">
        <v>668</v>
      </c>
      <c r="U93" s="815" t="s">
        <v>1251</v>
      </c>
      <c r="V93" s="815" t="s">
        <v>1274</v>
      </c>
      <c r="W93" s="814"/>
      <c r="X93" s="814"/>
      <c r="Y93" s="816"/>
    </row>
    <row r="94" spans="1:25" s="817" customFormat="1" ht="146.25">
      <c r="A94" s="806">
        <v>87</v>
      </c>
      <c r="B94" s="807" t="s">
        <v>1275</v>
      </c>
      <c r="C94" s="807" t="s">
        <v>1223</v>
      </c>
      <c r="D94" s="814" t="s">
        <v>1276</v>
      </c>
      <c r="E94" s="807" t="s">
        <v>1277</v>
      </c>
      <c r="F94" s="824"/>
      <c r="G94" s="824"/>
      <c r="H94" s="824"/>
      <c r="I94" s="824"/>
      <c r="J94" s="824"/>
      <c r="K94" s="811" t="s">
        <v>765</v>
      </c>
      <c r="L94" s="814" t="s">
        <v>1278</v>
      </c>
      <c r="M94" s="828" t="s">
        <v>1079</v>
      </c>
      <c r="N94" s="826" t="s">
        <v>1226</v>
      </c>
      <c r="O94" s="824" t="s">
        <v>678</v>
      </c>
      <c r="P94" s="833" t="s">
        <v>679</v>
      </c>
      <c r="Q94" s="820" t="s">
        <v>1279</v>
      </c>
      <c r="R94" s="814" t="s">
        <v>1280</v>
      </c>
      <c r="S94" s="815" t="s">
        <v>1281</v>
      </c>
      <c r="T94" s="815" t="s">
        <v>668</v>
      </c>
      <c r="U94" s="815" t="s">
        <v>1231</v>
      </c>
      <c r="V94" s="815" t="s">
        <v>1282</v>
      </c>
      <c r="W94" s="814"/>
      <c r="X94" s="814"/>
      <c r="Y94" s="816"/>
    </row>
    <row r="95" spans="1:25" s="817" customFormat="1" ht="90">
      <c r="A95" s="806">
        <v>88</v>
      </c>
      <c r="B95" s="807" t="s">
        <v>1283</v>
      </c>
      <c r="C95" s="807" t="s">
        <v>1223</v>
      </c>
      <c r="D95" s="814" t="s">
        <v>1284</v>
      </c>
      <c r="E95" s="807" t="s">
        <v>1285</v>
      </c>
      <c r="F95" s="824"/>
      <c r="G95" s="824"/>
      <c r="H95" s="824"/>
      <c r="I95" s="824"/>
      <c r="J95" s="824"/>
      <c r="K95" s="811" t="s">
        <v>748</v>
      </c>
      <c r="L95" s="814" t="s">
        <v>1286</v>
      </c>
      <c r="M95" s="828" t="s">
        <v>1079</v>
      </c>
      <c r="N95" s="826" t="s">
        <v>1287</v>
      </c>
      <c r="O95" s="824" t="s">
        <v>678</v>
      </c>
      <c r="P95" s="833" t="s">
        <v>679</v>
      </c>
      <c r="Q95" s="834" t="s">
        <v>1288</v>
      </c>
      <c r="R95" s="814" t="s">
        <v>1107</v>
      </c>
      <c r="S95" s="815" t="s">
        <v>1289</v>
      </c>
      <c r="T95" s="815" t="s">
        <v>668</v>
      </c>
      <c r="U95" s="815" t="s">
        <v>1251</v>
      </c>
      <c r="V95" s="815" t="s">
        <v>1290</v>
      </c>
      <c r="W95" s="814"/>
      <c r="X95" s="814"/>
      <c r="Y95" s="816"/>
    </row>
    <row r="96" spans="1:25" s="817" customFormat="1" ht="78.75">
      <c r="A96" s="806">
        <v>89</v>
      </c>
      <c r="B96" s="807" t="s">
        <v>1291</v>
      </c>
      <c r="C96" s="807" t="s">
        <v>1223</v>
      </c>
      <c r="D96" s="814" t="s">
        <v>1292</v>
      </c>
      <c r="E96" s="807" t="s">
        <v>1293</v>
      </c>
      <c r="F96" s="824"/>
      <c r="G96" s="824"/>
      <c r="H96" s="824"/>
      <c r="I96" s="824"/>
      <c r="J96" s="824"/>
      <c r="K96" s="811" t="s">
        <v>755</v>
      </c>
      <c r="L96" s="814" t="s">
        <v>1294</v>
      </c>
      <c r="M96" s="828" t="s">
        <v>1079</v>
      </c>
      <c r="N96" s="826" t="s">
        <v>1226</v>
      </c>
      <c r="O96" s="824" t="s">
        <v>678</v>
      </c>
      <c r="P96" s="833" t="s">
        <v>679</v>
      </c>
      <c r="Q96" s="834" t="s">
        <v>1295</v>
      </c>
      <c r="R96" s="814" t="s">
        <v>1280</v>
      </c>
      <c r="S96" s="815" t="s">
        <v>1296</v>
      </c>
      <c r="T96" s="815" t="s">
        <v>668</v>
      </c>
      <c r="U96" s="815" t="s">
        <v>1251</v>
      </c>
      <c r="V96" s="815" t="s">
        <v>1290</v>
      </c>
      <c r="W96" s="814"/>
      <c r="X96" s="814"/>
      <c r="Y96" s="816"/>
    </row>
    <row r="97" spans="1:25" s="817" customFormat="1" ht="90">
      <c r="A97" s="806">
        <v>90</v>
      </c>
      <c r="B97" s="807" t="s">
        <v>1631</v>
      </c>
      <c r="C97" s="807" t="s">
        <v>1103</v>
      </c>
      <c r="D97" s="814" t="s">
        <v>1297</v>
      </c>
      <c r="E97" s="807" t="s">
        <v>271</v>
      </c>
      <c r="F97" s="824"/>
      <c r="G97" s="824"/>
      <c r="H97" s="824"/>
      <c r="I97" s="824"/>
      <c r="J97" s="824"/>
      <c r="K97" s="811" t="s">
        <v>765</v>
      </c>
      <c r="L97" s="814" t="s">
        <v>1298</v>
      </c>
      <c r="M97" s="828" t="s">
        <v>1079</v>
      </c>
      <c r="N97" s="826" t="s">
        <v>1299</v>
      </c>
      <c r="O97" s="824" t="s">
        <v>665</v>
      </c>
      <c r="P97" s="821" t="s">
        <v>373</v>
      </c>
      <c r="Q97" s="834" t="s">
        <v>1300</v>
      </c>
      <c r="R97" s="821">
        <v>1</v>
      </c>
      <c r="S97" s="815" t="s">
        <v>1301</v>
      </c>
      <c r="T97" s="815" t="s">
        <v>668</v>
      </c>
      <c r="U97" s="815" t="s">
        <v>1302</v>
      </c>
      <c r="V97" s="815" t="s">
        <v>1303</v>
      </c>
      <c r="W97" s="814"/>
      <c r="X97" s="814"/>
      <c r="Y97" s="816"/>
    </row>
    <row r="98" spans="1:25" s="817" customFormat="1" ht="270">
      <c r="A98" s="806">
        <v>91</v>
      </c>
      <c r="B98" s="807" t="s">
        <v>1304</v>
      </c>
      <c r="C98" s="807" t="s">
        <v>1103</v>
      </c>
      <c r="D98" s="814" t="s">
        <v>1305</v>
      </c>
      <c r="E98" s="807" t="s">
        <v>774</v>
      </c>
      <c r="F98" s="824"/>
      <c r="G98" s="824"/>
      <c r="H98" s="824"/>
      <c r="I98" s="824"/>
      <c r="J98" s="824"/>
      <c r="K98" s="811" t="s">
        <v>748</v>
      </c>
      <c r="L98" s="814" t="s">
        <v>1306</v>
      </c>
      <c r="M98" s="828" t="s">
        <v>1079</v>
      </c>
      <c r="N98" s="826" t="s">
        <v>1307</v>
      </c>
      <c r="O98" s="824" t="s">
        <v>678</v>
      </c>
      <c r="P98" s="833" t="s">
        <v>679</v>
      </c>
      <c r="Q98" s="834" t="s">
        <v>1308</v>
      </c>
      <c r="R98" s="824" t="s">
        <v>1309</v>
      </c>
      <c r="S98" s="815" t="s">
        <v>1310</v>
      </c>
      <c r="T98" s="815" t="s">
        <v>668</v>
      </c>
      <c r="U98" s="815" t="s">
        <v>1311</v>
      </c>
      <c r="V98" s="815" t="s">
        <v>1303</v>
      </c>
      <c r="W98" s="814"/>
      <c r="X98" s="814"/>
      <c r="Y98" s="816"/>
    </row>
    <row r="99" spans="1:25" s="817" customFormat="1" ht="90">
      <c r="A99" s="806">
        <v>92</v>
      </c>
      <c r="B99" s="807" t="s">
        <v>1312</v>
      </c>
      <c r="C99" s="807" t="s">
        <v>1103</v>
      </c>
      <c r="D99" s="814" t="s">
        <v>1313</v>
      </c>
      <c r="E99" s="807" t="s">
        <v>1314</v>
      </c>
      <c r="F99" s="824"/>
      <c r="G99" s="824"/>
      <c r="H99" s="824"/>
      <c r="I99" s="824"/>
      <c r="J99" s="824"/>
      <c r="K99" s="811" t="s">
        <v>1315</v>
      </c>
      <c r="L99" s="814" t="s">
        <v>1316</v>
      </c>
      <c r="M99" s="828" t="s">
        <v>1079</v>
      </c>
      <c r="N99" s="826" t="s">
        <v>1317</v>
      </c>
      <c r="O99" s="824" t="s">
        <v>665</v>
      </c>
      <c r="P99" s="821" t="s">
        <v>373</v>
      </c>
      <c r="Q99" s="834" t="s">
        <v>1318</v>
      </c>
      <c r="R99" s="821">
        <v>1</v>
      </c>
      <c r="S99" s="815" t="s">
        <v>1319</v>
      </c>
      <c r="T99" s="815" t="s">
        <v>668</v>
      </c>
      <c r="U99" s="815" t="s">
        <v>1320</v>
      </c>
      <c r="V99" s="815" t="s">
        <v>1321</v>
      </c>
      <c r="W99" s="814"/>
      <c r="X99" s="814"/>
      <c r="Y99" s="816"/>
    </row>
    <row r="100" spans="1:25" s="817" customFormat="1" ht="202.5">
      <c r="A100" s="806">
        <v>93</v>
      </c>
      <c r="B100" s="807" t="s">
        <v>1322</v>
      </c>
      <c r="C100" s="807" t="s">
        <v>1103</v>
      </c>
      <c r="D100" s="814" t="s">
        <v>1323</v>
      </c>
      <c r="E100" s="807" t="s">
        <v>1076</v>
      </c>
      <c r="F100" s="824"/>
      <c r="G100" s="824"/>
      <c r="H100" s="824"/>
      <c r="I100" s="824"/>
      <c r="J100" s="824"/>
      <c r="K100" s="811" t="s">
        <v>1077</v>
      </c>
      <c r="L100" s="814" t="s">
        <v>1324</v>
      </c>
      <c r="M100" s="828" t="s">
        <v>1079</v>
      </c>
      <c r="N100" s="826" t="s">
        <v>1325</v>
      </c>
      <c r="O100" s="824" t="s">
        <v>665</v>
      </c>
      <c r="P100" s="821" t="s">
        <v>373</v>
      </c>
      <c r="Q100" s="834" t="s">
        <v>1326</v>
      </c>
      <c r="R100" s="821">
        <v>1</v>
      </c>
      <c r="S100" s="815" t="s">
        <v>1327</v>
      </c>
      <c r="T100" s="815" t="s">
        <v>668</v>
      </c>
      <c r="U100" s="815" t="s">
        <v>1328</v>
      </c>
      <c r="V100" s="815" t="s">
        <v>1321</v>
      </c>
      <c r="W100" s="814"/>
      <c r="X100" s="814"/>
      <c r="Y100" s="816"/>
    </row>
    <row r="101" spans="1:25" s="817" customFormat="1" ht="101.25">
      <c r="A101" s="806">
        <v>94</v>
      </c>
      <c r="B101" s="807" t="s">
        <v>1329</v>
      </c>
      <c r="C101" s="807" t="s">
        <v>716</v>
      </c>
      <c r="D101" s="814" t="s">
        <v>1330</v>
      </c>
      <c r="E101" s="807" t="s">
        <v>277</v>
      </c>
      <c r="F101" s="824"/>
      <c r="G101" s="824"/>
      <c r="H101" s="824"/>
      <c r="I101" s="824"/>
      <c r="J101" s="824"/>
      <c r="K101" s="811" t="s">
        <v>1315</v>
      </c>
      <c r="L101" s="814" t="s">
        <v>1331</v>
      </c>
      <c r="M101" s="828" t="s">
        <v>663</v>
      </c>
      <c r="N101" s="826" t="s">
        <v>1332</v>
      </c>
      <c r="O101" s="824" t="s">
        <v>678</v>
      </c>
      <c r="P101" s="833" t="s">
        <v>679</v>
      </c>
      <c r="Q101" s="820" t="s">
        <v>1333</v>
      </c>
      <c r="R101" s="814" t="s">
        <v>733</v>
      </c>
      <c r="S101" s="815" t="s">
        <v>1334</v>
      </c>
      <c r="T101" s="815" t="s">
        <v>668</v>
      </c>
      <c r="U101" s="815" t="s">
        <v>922</v>
      </c>
      <c r="V101" s="815" t="s">
        <v>933</v>
      </c>
      <c r="W101" s="814"/>
      <c r="X101" s="814"/>
      <c r="Y101" s="816"/>
    </row>
    <row r="102" spans="1:25" s="817" customFormat="1" ht="101.25">
      <c r="A102" s="806">
        <v>95</v>
      </c>
      <c r="B102" s="807" t="s">
        <v>1335</v>
      </c>
      <c r="C102" s="807" t="s">
        <v>788</v>
      </c>
      <c r="D102" s="814" t="s">
        <v>1336</v>
      </c>
      <c r="E102" s="807" t="s">
        <v>277</v>
      </c>
      <c r="F102" s="824"/>
      <c r="G102" s="824"/>
      <c r="H102" s="824"/>
      <c r="I102" s="824"/>
      <c r="J102" s="824"/>
      <c r="K102" s="811" t="s">
        <v>1315</v>
      </c>
      <c r="L102" s="814" t="s">
        <v>1337</v>
      </c>
      <c r="M102" s="828" t="s">
        <v>663</v>
      </c>
      <c r="N102" s="826" t="s">
        <v>1332</v>
      </c>
      <c r="O102" s="824" t="s">
        <v>678</v>
      </c>
      <c r="P102" s="833" t="s">
        <v>679</v>
      </c>
      <c r="Q102" s="820" t="s">
        <v>1338</v>
      </c>
      <c r="R102" s="814" t="s">
        <v>733</v>
      </c>
      <c r="S102" s="815" t="s">
        <v>1339</v>
      </c>
      <c r="T102" s="815" t="s">
        <v>668</v>
      </c>
      <c r="U102" s="815" t="s">
        <v>922</v>
      </c>
      <c r="V102" s="815" t="s">
        <v>933</v>
      </c>
      <c r="W102" s="814"/>
      <c r="X102" s="814"/>
      <c r="Y102" s="816"/>
    </row>
    <row r="103" spans="1:25" s="817" customFormat="1" ht="101.25">
      <c r="A103" s="806">
        <v>96</v>
      </c>
      <c r="B103" s="807" t="s">
        <v>1340</v>
      </c>
      <c r="C103" s="807" t="s">
        <v>835</v>
      </c>
      <c r="D103" s="814" t="s">
        <v>1341</v>
      </c>
      <c r="E103" s="807" t="s">
        <v>277</v>
      </c>
      <c r="F103" s="824"/>
      <c r="G103" s="824"/>
      <c r="H103" s="824"/>
      <c r="I103" s="824"/>
      <c r="J103" s="824"/>
      <c r="K103" s="811" t="s">
        <v>1315</v>
      </c>
      <c r="L103" s="814" t="s">
        <v>1342</v>
      </c>
      <c r="M103" s="828" t="s">
        <v>663</v>
      </c>
      <c r="N103" s="826" t="s">
        <v>1332</v>
      </c>
      <c r="O103" s="824" t="s">
        <v>678</v>
      </c>
      <c r="P103" s="833" t="s">
        <v>679</v>
      </c>
      <c r="Q103" s="820" t="s">
        <v>1343</v>
      </c>
      <c r="R103" s="814" t="s">
        <v>733</v>
      </c>
      <c r="S103" s="815" t="s">
        <v>1344</v>
      </c>
      <c r="T103" s="815" t="s">
        <v>668</v>
      </c>
      <c r="U103" s="815" t="s">
        <v>922</v>
      </c>
      <c r="V103" s="815" t="s">
        <v>933</v>
      </c>
      <c r="W103" s="814"/>
      <c r="X103" s="814"/>
      <c r="Y103" s="816"/>
    </row>
    <row r="104" spans="1:25" s="817" customFormat="1" ht="101.25">
      <c r="A104" s="806">
        <v>97</v>
      </c>
      <c r="B104" s="807" t="s">
        <v>1345</v>
      </c>
      <c r="C104" s="807" t="s">
        <v>875</v>
      </c>
      <c r="D104" s="814" t="s">
        <v>1346</v>
      </c>
      <c r="E104" s="807" t="s">
        <v>277</v>
      </c>
      <c r="F104" s="824"/>
      <c r="G104" s="824"/>
      <c r="H104" s="824"/>
      <c r="I104" s="824"/>
      <c r="J104" s="824"/>
      <c r="K104" s="811" t="s">
        <v>1315</v>
      </c>
      <c r="L104" s="814" t="s">
        <v>1347</v>
      </c>
      <c r="M104" s="828" t="s">
        <v>663</v>
      </c>
      <c r="N104" s="826" t="s">
        <v>1332</v>
      </c>
      <c r="O104" s="824" t="s">
        <v>678</v>
      </c>
      <c r="P104" s="833" t="s">
        <v>679</v>
      </c>
      <c r="Q104" s="820" t="s">
        <v>1348</v>
      </c>
      <c r="R104" s="814" t="s">
        <v>733</v>
      </c>
      <c r="S104" s="815" t="s">
        <v>1349</v>
      </c>
      <c r="T104" s="815" t="s">
        <v>668</v>
      </c>
      <c r="U104" s="815" t="s">
        <v>922</v>
      </c>
      <c r="V104" s="815" t="s">
        <v>933</v>
      </c>
      <c r="W104" s="814"/>
      <c r="X104" s="814"/>
      <c r="Y104" s="816"/>
    </row>
    <row r="105" spans="1:25" s="817" customFormat="1" ht="135">
      <c r="A105" s="806">
        <v>98</v>
      </c>
      <c r="B105" s="807" t="s">
        <v>1350</v>
      </c>
      <c r="C105" s="807" t="s">
        <v>672</v>
      </c>
      <c r="D105" s="814" t="s">
        <v>1351</v>
      </c>
      <c r="E105" s="807" t="s">
        <v>281</v>
      </c>
      <c r="F105" s="824"/>
      <c r="G105" s="824"/>
      <c r="H105" s="824"/>
      <c r="I105" s="824"/>
      <c r="J105" s="824"/>
      <c r="K105" s="811" t="s">
        <v>765</v>
      </c>
      <c r="L105" s="814" t="s">
        <v>1352</v>
      </c>
      <c r="M105" s="828" t="s">
        <v>373</v>
      </c>
      <c r="N105" s="826" t="s">
        <v>1353</v>
      </c>
      <c r="O105" s="824" t="s">
        <v>678</v>
      </c>
      <c r="P105" s="833" t="s">
        <v>679</v>
      </c>
      <c r="Q105" s="820" t="s">
        <v>1354</v>
      </c>
      <c r="R105" s="814" t="s">
        <v>1355</v>
      </c>
      <c r="S105" s="815" t="s">
        <v>1356</v>
      </c>
      <c r="T105" s="815" t="s">
        <v>697</v>
      </c>
      <c r="U105" s="815" t="s">
        <v>1357</v>
      </c>
      <c r="V105" s="815" t="s">
        <v>933</v>
      </c>
      <c r="W105" s="814"/>
      <c r="X105" s="814"/>
      <c r="Y105" s="816"/>
    </row>
    <row r="106" spans="1:25" s="817" customFormat="1" ht="101.25">
      <c r="A106" s="806">
        <v>99</v>
      </c>
      <c r="B106" s="807" t="s">
        <v>1358</v>
      </c>
      <c r="C106" s="807" t="s">
        <v>1359</v>
      </c>
      <c r="D106" s="814" t="s">
        <v>1360</v>
      </c>
      <c r="E106" s="807" t="s">
        <v>916</v>
      </c>
      <c r="F106" s="824"/>
      <c r="G106" s="824"/>
      <c r="H106" s="824"/>
      <c r="I106" s="824"/>
      <c r="J106" s="824"/>
      <c r="K106" s="811" t="s">
        <v>719</v>
      </c>
      <c r="L106" s="814" t="s">
        <v>1361</v>
      </c>
      <c r="M106" s="828" t="s">
        <v>373</v>
      </c>
      <c r="N106" s="826" t="s">
        <v>1192</v>
      </c>
      <c r="O106" s="824" t="s">
        <v>678</v>
      </c>
      <c r="P106" s="833" t="s">
        <v>679</v>
      </c>
      <c r="Q106" s="834" t="s">
        <v>1362</v>
      </c>
      <c r="R106" s="814" t="s">
        <v>1355</v>
      </c>
      <c r="S106" s="815" t="s">
        <v>1363</v>
      </c>
      <c r="T106" s="815" t="s">
        <v>697</v>
      </c>
      <c r="U106" s="815" t="s">
        <v>922</v>
      </c>
      <c r="V106" s="815" t="s">
        <v>1364</v>
      </c>
      <c r="W106" s="814"/>
      <c r="X106" s="814"/>
      <c r="Y106" s="816"/>
    </row>
    <row r="107" spans="1:25" s="817" customFormat="1" ht="78.75">
      <c r="A107" s="806">
        <v>100</v>
      </c>
      <c r="B107" s="807" t="s">
        <v>1365</v>
      </c>
      <c r="C107" s="807" t="s">
        <v>1366</v>
      </c>
      <c r="D107" s="814" t="s">
        <v>1367</v>
      </c>
      <c r="E107" s="807" t="s">
        <v>674</v>
      </c>
      <c r="F107" s="824"/>
      <c r="G107" s="824"/>
      <c r="H107" s="824"/>
      <c r="I107" s="824"/>
      <c r="J107" s="824"/>
      <c r="K107" s="811" t="s">
        <v>675</v>
      </c>
      <c r="L107" s="814" t="s">
        <v>1368</v>
      </c>
      <c r="M107" s="828" t="s">
        <v>663</v>
      </c>
      <c r="N107" s="826" t="s">
        <v>1369</v>
      </c>
      <c r="O107" s="824" t="s">
        <v>665</v>
      </c>
      <c r="P107" s="814" t="s">
        <v>373</v>
      </c>
      <c r="Q107" s="834" t="s">
        <v>1370</v>
      </c>
      <c r="R107" s="814">
        <v>1</v>
      </c>
      <c r="S107" s="815" t="s">
        <v>1371</v>
      </c>
      <c r="T107" s="815" t="s">
        <v>668</v>
      </c>
      <c r="U107" s="815" t="s">
        <v>922</v>
      </c>
      <c r="V107" s="815" t="s">
        <v>933</v>
      </c>
      <c r="W107" s="814"/>
      <c r="X107" s="814"/>
      <c r="Y107" s="816"/>
    </row>
    <row r="108" spans="1:25" s="817" customFormat="1" ht="78.75">
      <c r="A108" s="806">
        <v>101</v>
      </c>
      <c r="B108" s="807" t="s">
        <v>1372</v>
      </c>
      <c r="C108" s="807" t="s">
        <v>1373</v>
      </c>
      <c r="D108" s="814" t="s">
        <v>1374</v>
      </c>
      <c r="E108" s="807" t="s">
        <v>936</v>
      </c>
      <c r="F108" s="824"/>
      <c r="G108" s="824"/>
      <c r="H108" s="824"/>
      <c r="I108" s="824"/>
      <c r="J108" s="824"/>
      <c r="K108" s="811" t="s">
        <v>719</v>
      </c>
      <c r="L108" s="814" t="s">
        <v>1375</v>
      </c>
      <c r="M108" s="828" t="s">
        <v>663</v>
      </c>
      <c r="N108" s="826" t="s">
        <v>1376</v>
      </c>
      <c r="O108" s="824" t="s">
        <v>678</v>
      </c>
      <c r="P108" s="833" t="s">
        <v>679</v>
      </c>
      <c r="Q108" s="834" t="s">
        <v>1377</v>
      </c>
      <c r="R108" s="814" t="s">
        <v>1214</v>
      </c>
      <c r="S108" s="815" t="s">
        <v>1378</v>
      </c>
      <c r="T108" s="815" t="s">
        <v>668</v>
      </c>
      <c r="U108" s="815" t="s">
        <v>1379</v>
      </c>
      <c r="V108" s="815" t="s">
        <v>1055</v>
      </c>
      <c r="W108" s="814"/>
      <c r="X108" s="814"/>
      <c r="Y108" s="816"/>
    </row>
    <row r="109" spans="1:25" s="1272" customFormat="1" ht="168.75" hidden="1">
      <c r="A109" s="806">
        <v>102</v>
      </c>
      <c r="B109" s="1262" t="s">
        <v>1380</v>
      </c>
      <c r="C109" s="1262" t="s">
        <v>1381</v>
      </c>
      <c r="D109" s="1263" t="s">
        <v>1382</v>
      </c>
      <c r="E109" s="1262" t="s">
        <v>660</v>
      </c>
      <c r="F109" s="1264"/>
      <c r="G109" s="1264"/>
      <c r="H109" s="1264"/>
      <c r="I109" s="1264"/>
      <c r="J109" s="1264"/>
      <c r="K109" s="1265" t="s">
        <v>661</v>
      </c>
      <c r="L109" s="1263" t="s">
        <v>1383</v>
      </c>
      <c r="M109" s="1266" t="s">
        <v>373</v>
      </c>
      <c r="N109" s="1267" t="s">
        <v>1384</v>
      </c>
      <c r="O109" s="1264" t="s">
        <v>678</v>
      </c>
      <c r="P109" s="1268" t="s">
        <v>679</v>
      </c>
      <c r="Q109" s="1269" t="s">
        <v>1385</v>
      </c>
      <c r="R109" s="1263" t="s">
        <v>1386</v>
      </c>
      <c r="S109" s="1270" t="s">
        <v>1387</v>
      </c>
      <c r="T109" s="1270" t="s">
        <v>697</v>
      </c>
      <c r="U109" s="1270" t="s">
        <v>1054</v>
      </c>
      <c r="V109" s="1270" t="s">
        <v>1055</v>
      </c>
      <c r="W109" s="1263"/>
      <c r="X109" s="1263"/>
      <c r="Y109" s="1271"/>
    </row>
    <row r="110" spans="1:25" s="1272" customFormat="1" ht="270" hidden="1">
      <c r="A110" s="806">
        <v>103</v>
      </c>
      <c r="B110" s="1262" t="s">
        <v>1380</v>
      </c>
      <c r="C110" s="1262" t="s">
        <v>1381</v>
      </c>
      <c r="D110" s="1263" t="s">
        <v>1388</v>
      </c>
      <c r="E110" s="1262" t="s">
        <v>660</v>
      </c>
      <c r="F110" s="1264"/>
      <c r="G110" s="1264"/>
      <c r="H110" s="1264"/>
      <c r="I110" s="1264"/>
      <c r="J110" s="1264"/>
      <c r="K110" s="1265" t="s">
        <v>661</v>
      </c>
      <c r="L110" s="1263" t="s">
        <v>1383</v>
      </c>
      <c r="M110" s="1266" t="s">
        <v>373</v>
      </c>
      <c r="N110" s="1267" t="s">
        <v>1384</v>
      </c>
      <c r="O110" s="1264" t="s">
        <v>678</v>
      </c>
      <c r="P110" s="1268" t="s">
        <v>679</v>
      </c>
      <c r="Q110" s="1269" t="s">
        <v>1389</v>
      </c>
      <c r="R110" s="1263" t="s">
        <v>1386</v>
      </c>
      <c r="S110" s="1270" t="s">
        <v>1387</v>
      </c>
      <c r="T110" s="1270" t="s">
        <v>697</v>
      </c>
      <c r="U110" s="1270" t="s">
        <v>1390</v>
      </c>
      <c r="V110" s="1270" t="s">
        <v>1391</v>
      </c>
      <c r="W110" s="1263"/>
      <c r="X110" s="1263"/>
      <c r="Y110" s="1271"/>
    </row>
    <row r="111" spans="1:25" s="1272" customFormat="1" ht="270" hidden="1">
      <c r="A111" s="806">
        <v>104</v>
      </c>
      <c r="B111" s="1262" t="s">
        <v>1380</v>
      </c>
      <c r="C111" s="1262" t="s">
        <v>1381</v>
      </c>
      <c r="D111" s="1263" t="s">
        <v>1392</v>
      </c>
      <c r="E111" s="1262" t="s">
        <v>660</v>
      </c>
      <c r="F111" s="1264"/>
      <c r="G111" s="1264"/>
      <c r="H111" s="1264"/>
      <c r="I111" s="1264"/>
      <c r="J111" s="1264"/>
      <c r="K111" s="1265" t="s">
        <v>661</v>
      </c>
      <c r="L111" s="1263" t="s">
        <v>1383</v>
      </c>
      <c r="M111" s="1266" t="s">
        <v>373</v>
      </c>
      <c r="N111" s="1267" t="s">
        <v>1384</v>
      </c>
      <c r="O111" s="1264" t="s">
        <v>678</v>
      </c>
      <c r="P111" s="1268" t="s">
        <v>679</v>
      </c>
      <c r="Q111" s="1269" t="s">
        <v>1393</v>
      </c>
      <c r="R111" s="1263" t="s">
        <v>1386</v>
      </c>
      <c r="S111" s="1270" t="s">
        <v>1387</v>
      </c>
      <c r="T111" s="1270" t="s">
        <v>697</v>
      </c>
      <c r="U111" s="1270" t="s">
        <v>1390</v>
      </c>
      <c r="V111" s="1270" t="s">
        <v>1391</v>
      </c>
      <c r="W111" s="1263"/>
      <c r="X111" s="1263"/>
      <c r="Y111" s="1271"/>
    </row>
    <row r="112" spans="1:25" s="817" customFormat="1" ht="78.75">
      <c r="A112" s="806">
        <v>105</v>
      </c>
      <c r="B112" s="807" t="s">
        <v>1394</v>
      </c>
      <c r="C112" s="807" t="s">
        <v>716</v>
      </c>
      <c r="D112" s="814" t="s">
        <v>1395</v>
      </c>
      <c r="E112" s="807" t="s">
        <v>296</v>
      </c>
      <c r="F112" s="824"/>
      <c r="G112" s="824"/>
      <c r="H112" s="824"/>
      <c r="I112" s="824"/>
      <c r="J112" s="824"/>
      <c r="K112" s="811" t="s">
        <v>719</v>
      </c>
      <c r="L112" s="814" t="s">
        <v>1396</v>
      </c>
      <c r="M112" s="828" t="s">
        <v>663</v>
      </c>
      <c r="N112" s="826" t="s">
        <v>1397</v>
      </c>
      <c r="O112" s="824" t="s">
        <v>678</v>
      </c>
      <c r="P112" s="833" t="s">
        <v>679</v>
      </c>
      <c r="Q112" s="820" t="s">
        <v>1398</v>
      </c>
      <c r="R112" s="814" t="s">
        <v>723</v>
      </c>
      <c r="S112" s="815" t="s">
        <v>1399</v>
      </c>
      <c r="T112" s="815" t="s">
        <v>668</v>
      </c>
      <c r="U112" s="815" t="s">
        <v>725</v>
      </c>
      <c r="V112" s="815" t="s">
        <v>726</v>
      </c>
      <c r="W112" s="814"/>
      <c r="X112" s="814"/>
      <c r="Y112" s="816"/>
    </row>
    <row r="113" spans="1:25" s="817" customFormat="1" ht="78.75">
      <c r="A113" s="806">
        <v>106</v>
      </c>
      <c r="B113" s="807" t="s">
        <v>1400</v>
      </c>
      <c r="C113" s="807" t="s">
        <v>788</v>
      </c>
      <c r="D113" s="814" t="s">
        <v>1401</v>
      </c>
      <c r="E113" s="807" t="s">
        <v>296</v>
      </c>
      <c r="F113" s="824"/>
      <c r="G113" s="824"/>
      <c r="H113" s="824"/>
      <c r="I113" s="824"/>
      <c r="J113" s="824"/>
      <c r="K113" s="811" t="s">
        <v>719</v>
      </c>
      <c r="L113" s="814" t="s">
        <v>1402</v>
      </c>
      <c r="M113" s="828" t="s">
        <v>663</v>
      </c>
      <c r="N113" s="826" t="s">
        <v>1397</v>
      </c>
      <c r="O113" s="824" t="s">
        <v>678</v>
      </c>
      <c r="P113" s="833" t="s">
        <v>679</v>
      </c>
      <c r="Q113" s="820" t="s">
        <v>1403</v>
      </c>
      <c r="R113" s="814" t="s">
        <v>723</v>
      </c>
      <c r="S113" s="815" t="s">
        <v>1404</v>
      </c>
      <c r="T113" s="815" t="s">
        <v>668</v>
      </c>
      <c r="U113" s="815" t="s">
        <v>725</v>
      </c>
      <c r="V113" s="815" t="s">
        <v>726</v>
      </c>
      <c r="W113" s="814"/>
      <c r="X113" s="814"/>
      <c r="Y113" s="816"/>
    </row>
    <row r="114" spans="1:25" s="817" customFormat="1" ht="78.75">
      <c r="A114" s="806">
        <v>107</v>
      </c>
      <c r="B114" s="807" t="s">
        <v>1405</v>
      </c>
      <c r="C114" s="807" t="s">
        <v>835</v>
      </c>
      <c r="D114" s="814" t="s">
        <v>1406</v>
      </c>
      <c r="E114" s="807" t="s">
        <v>296</v>
      </c>
      <c r="F114" s="824"/>
      <c r="G114" s="824"/>
      <c r="H114" s="824"/>
      <c r="I114" s="824"/>
      <c r="J114" s="824"/>
      <c r="K114" s="811" t="s">
        <v>719</v>
      </c>
      <c r="L114" s="814" t="s">
        <v>1407</v>
      </c>
      <c r="M114" s="828" t="s">
        <v>663</v>
      </c>
      <c r="N114" s="826" t="s">
        <v>1397</v>
      </c>
      <c r="O114" s="824" t="s">
        <v>678</v>
      </c>
      <c r="P114" s="833" t="s">
        <v>679</v>
      </c>
      <c r="Q114" s="820" t="s">
        <v>1403</v>
      </c>
      <c r="R114" s="814" t="s">
        <v>723</v>
      </c>
      <c r="S114" s="815" t="s">
        <v>1408</v>
      </c>
      <c r="T114" s="815" t="s">
        <v>668</v>
      </c>
      <c r="U114" s="815" t="s">
        <v>725</v>
      </c>
      <c r="V114" s="815" t="s">
        <v>726</v>
      </c>
      <c r="W114" s="814"/>
      <c r="X114" s="814"/>
      <c r="Y114" s="816"/>
    </row>
    <row r="115" spans="1:25" s="817" customFormat="1" ht="78.75">
      <c r="A115" s="806">
        <v>108</v>
      </c>
      <c r="B115" s="807" t="s">
        <v>1409</v>
      </c>
      <c r="C115" s="807" t="s">
        <v>875</v>
      </c>
      <c r="D115" s="814" t="s">
        <v>1410</v>
      </c>
      <c r="E115" s="807" t="s">
        <v>296</v>
      </c>
      <c r="F115" s="824"/>
      <c r="G115" s="824"/>
      <c r="H115" s="824"/>
      <c r="I115" s="824"/>
      <c r="J115" s="824"/>
      <c r="K115" s="811" t="s">
        <v>719</v>
      </c>
      <c r="L115" s="814" t="s">
        <v>1411</v>
      </c>
      <c r="M115" s="828" t="s">
        <v>663</v>
      </c>
      <c r="N115" s="826" t="s">
        <v>1397</v>
      </c>
      <c r="O115" s="824" t="s">
        <v>678</v>
      </c>
      <c r="P115" s="833" t="s">
        <v>679</v>
      </c>
      <c r="Q115" s="820" t="s">
        <v>1403</v>
      </c>
      <c r="R115" s="814" t="s">
        <v>723</v>
      </c>
      <c r="S115" s="815" t="s">
        <v>1412</v>
      </c>
      <c r="T115" s="815" t="s">
        <v>668</v>
      </c>
      <c r="U115" s="815" t="s">
        <v>725</v>
      </c>
      <c r="V115" s="815" t="s">
        <v>726</v>
      </c>
      <c r="W115" s="814"/>
      <c r="X115" s="814"/>
      <c r="Y115" s="816"/>
    </row>
    <row r="116" spans="1:25" s="817" customFormat="1" ht="56.25">
      <c r="A116" s="806">
        <v>109</v>
      </c>
      <c r="B116" s="807" t="s">
        <v>1413</v>
      </c>
      <c r="C116" s="807" t="s">
        <v>1414</v>
      </c>
      <c r="D116" s="814" t="s">
        <v>1415</v>
      </c>
      <c r="E116" s="807" t="s">
        <v>764</v>
      </c>
      <c r="F116" s="824"/>
      <c r="G116" s="824"/>
      <c r="H116" s="824"/>
      <c r="I116" s="824"/>
      <c r="J116" s="824"/>
      <c r="K116" s="811" t="s">
        <v>765</v>
      </c>
      <c r="L116" s="814" t="s">
        <v>1416</v>
      </c>
      <c r="M116" s="828" t="s">
        <v>373</v>
      </c>
      <c r="N116" s="826" t="s">
        <v>1417</v>
      </c>
      <c r="O116" s="824" t="s">
        <v>678</v>
      </c>
      <c r="P116" s="833" t="s">
        <v>679</v>
      </c>
      <c r="Q116" s="834" t="s">
        <v>1418</v>
      </c>
      <c r="R116" s="821" t="s">
        <v>1419</v>
      </c>
      <c r="S116" s="815" t="s">
        <v>1420</v>
      </c>
      <c r="T116" s="815" t="s">
        <v>697</v>
      </c>
      <c r="U116" s="815" t="s">
        <v>1421</v>
      </c>
      <c r="V116" s="815" t="s">
        <v>1422</v>
      </c>
      <c r="W116" s="814"/>
      <c r="X116" s="814"/>
      <c r="Y116" s="816"/>
    </row>
    <row r="117" spans="1:25" s="817" customFormat="1" ht="112.5">
      <c r="A117" s="806">
        <v>110</v>
      </c>
      <c r="B117" s="807" t="s">
        <v>1423</v>
      </c>
      <c r="C117" s="807" t="s">
        <v>1424</v>
      </c>
      <c r="D117" s="814" t="s">
        <v>1425</v>
      </c>
      <c r="E117" s="807" t="s">
        <v>1426</v>
      </c>
      <c r="F117" s="824"/>
      <c r="G117" s="824"/>
      <c r="H117" s="824"/>
      <c r="I117" s="824"/>
      <c r="J117" s="824"/>
      <c r="K117" s="811" t="s">
        <v>675</v>
      </c>
      <c r="L117" s="814" t="s">
        <v>1427</v>
      </c>
      <c r="M117" s="828" t="s">
        <v>1079</v>
      </c>
      <c r="N117" s="826" t="s">
        <v>1428</v>
      </c>
      <c r="O117" s="824" t="s">
        <v>665</v>
      </c>
      <c r="P117" s="821" t="s">
        <v>373</v>
      </c>
      <c r="Q117" s="834" t="s">
        <v>1429</v>
      </c>
      <c r="R117" s="821">
        <v>1</v>
      </c>
      <c r="S117" s="815" t="s">
        <v>1430</v>
      </c>
      <c r="T117" s="815" t="s">
        <v>668</v>
      </c>
      <c r="U117" s="815" t="s">
        <v>1431</v>
      </c>
      <c r="V117" s="815" t="s">
        <v>1432</v>
      </c>
      <c r="W117" s="814"/>
      <c r="X117" s="814"/>
      <c r="Y117" s="816"/>
    </row>
    <row r="118" spans="1:25" s="817" customFormat="1" ht="78.75">
      <c r="A118" s="806">
        <v>111</v>
      </c>
      <c r="B118" s="807" t="s">
        <v>1433</v>
      </c>
      <c r="C118" s="807" t="s">
        <v>672</v>
      </c>
      <c r="D118" s="814" t="s">
        <v>1434</v>
      </c>
      <c r="E118" s="807" t="s">
        <v>1426</v>
      </c>
      <c r="F118" s="824"/>
      <c r="G118" s="824"/>
      <c r="H118" s="824"/>
      <c r="I118" s="824"/>
      <c r="J118" s="824"/>
      <c r="K118" s="811" t="s">
        <v>675</v>
      </c>
      <c r="L118" s="814" t="s">
        <v>1435</v>
      </c>
      <c r="M118" s="828" t="s">
        <v>663</v>
      </c>
      <c r="N118" s="826" t="s">
        <v>1428</v>
      </c>
      <c r="O118" s="824" t="s">
        <v>665</v>
      </c>
      <c r="P118" s="821" t="s">
        <v>373</v>
      </c>
      <c r="Q118" s="834" t="s">
        <v>1436</v>
      </c>
      <c r="R118" s="821">
        <v>1</v>
      </c>
      <c r="S118" s="815" t="s">
        <v>1430</v>
      </c>
      <c r="T118" s="815" t="s">
        <v>668</v>
      </c>
      <c r="U118" s="815" t="s">
        <v>1431</v>
      </c>
      <c r="V118" s="815" t="s">
        <v>1437</v>
      </c>
      <c r="W118" s="814"/>
      <c r="X118" s="814"/>
      <c r="Y118" s="816"/>
    </row>
    <row r="119" spans="1:25" s="817" customFormat="1" ht="146.25">
      <c r="A119" s="806">
        <v>112</v>
      </c>
      <c r="B119" s="807" t="s">
        <v>1438</v>
      </c>
      <c r="C119" s="807" t="s">
        <v>1165</v>
      </c>
      <c r="D119" s="814" t="s">
        <v>1439</v>
      </c>
      <c r="E119" s="807" t="s">
        <v>277</v>
      </c>
      <c r="F119" s="824"/>
      <c r="G119" s="824"/>
      <c r="H119" s="824"/>
      <c r="I119" s="824"/>
      <c r="J119" s="824"/>
      <c r="K119" s="811" t="s">
        <v>1315</v>
      </c>
      <c r="L119" s="814" t="s">
        <v>1440</v>
      </c>
      <c r="M119" s="828" t="s">
        <v>1079</v>
      </c>
      <c r="N119" s="826" t="s">
        <v>1192</v>
      </c>
      <c r="O119" s="824" t="s">
        <v>678</v>
      </c>
      <c r="P119" s="833" t="s">
        <v>679</v>
      </c>
      <c r="Q119" s="834" t="s">
        <v>1441</v>
      </c>
      <c r="R119" s="814" t="s">
        <v>1107</v>
      </c>
      <c r="S119" s="815" t="s">
        <v>1442</v>
      </c>
      <c r="T119" s="815" t="s">
        <v>668</v>
      </c>
      <c r="U119" s="815" t="s">
        <v>1187</v>
      </c>
      <c r="V119" s="815" t="s">
        <v>1180</v>
      </c>
      <c r="W119" s="814"/>
      <c r="X119" s="814"/>
      <c r="Y119" s="816"/>
    </row>
    <row r="120" spans="1:25" s="817" customFormat="1" ht="135">
      <c r="A120" s="806">
        <v>113</v>
      </c>
      <c r="B120" s="807" t="s">
        <v>1443</v>
      </c>
      <c r="C120" s="807" t="s">
        <v>1165</v>
      </c>
      <c r="D120" s="814" t="s">
        <v>1444</v>
      </c>
      <c r="E120" s="807" t="s">
        <v>1445</v>
      </c>
      <c r="F120" s="824"/>
      <c r="G120" s="824"/>
      <c r="H120" s="824"/>
      <c r="I120" s="824"/>
      <c r="J120" s="824"/>
      <c r="K120" s="811" t="s">
        <v>1315</v>
      </c>
      <c r="L120" s="814" t="s">
        <v>1446</v>
      </c>
      <c r="M120" s="828" t="s">
        <v>1079</v>
      </c>
      <c r="N120" s="826" t="s">
        <v>1192</v>
      </c>
      <c r="O120" s="824" t="s">
        <v>678</v>
      </c>
      <c r="P120" s="833" t="s">
        <v>679</v>
      </c>
      <c r="Q120" s="834" t="s">
        <v>1447</v>
      </c>
      <c r="R120" s="814" t="s">
        <v>1107</v>
      </c>
      <c r="S120" s="815" t="s">
        <v>1442</v>
      </c>
      <c r="T120" s="815" t="s">
        <v>668</v>
      </c>
      <c r="U120" s="815" t="s">
        <v>1187</v>
      </c>
      <c r="V120" s="815" t="s">
        <v>1180</v>
      </c>
      <c r="W120" s="814"/>
      <c r="X120" s="814"/>
      <c r="Y120" s="816"/>
    </row>
    <row r="121" spans="1:25" s="817" customFormat="1" ht="146.25">
      <c r="A121" s="806">
        <v>114</v>
      </c>
      <c r="B121" s="807" t="s">
        <v>1448</v>
      </c>
      <c r="C121" s="807" t="s">
        <v>1189</v>
      </c>
      <c r="D121" s="814" t="s">
        <v>1449</v>
      </c>
      <c r="E121" s="807" t="s">
        <v>277</v>
      </c>
      <c r="F121" s="824"/>
      <c r="G121" s="824"/>
      <c r="H121" s="824"/>
      <c r="I121" s="824"/>
      <c r="J121" s="824"/>
      <c r="K121" s="811" t="s">
        <v>1315</v>
      </c>
      <c r="L121" s="814" t="s">
        <v>1450</v>
      </c>
      <c r="M121" s="828" t="s">
        <v>1079</v>
      </c>
      <c r="N121" s="826" t="s">
        <v>1192</v>
      </c>
      <c r="O121" s="824" t="s">
        <v>678</v>
      </c>
      <c r="P121" s="833" t="s">
        <v>679</v>
      </c>
      <c r="Q121" s="834" t="s">
        <v>1451</v>
      </c>
      <c r="R121" s="814" t="s">
        <v>1142</v>
      </c>
      <c r="S121" s="815" t="s">
        <v>1452</v>
      </c>
      <c r="T121" s="815" t="s">
        <v>668</v>
      </c>
      <c r="U121" s="815" t="s">
        <v>1155</v>
      </c>
      <c r="V121" s="815" t="s">
        <v>1453</v>
      </c>
      <c r="W121" s="814"/>
      <c r="X121" s="814"/>
      <c r="Y121" s="816"/>
    </row>
    <row r="122" spans="1:25" s="817" customFormat="1" ht="135">
      <c r="A122" s="806">
        <v>115</v>
      </c>
      <c r="B122" s="807" t="s">
        <v>1454</v>
      </c>
      <c r="C122" s="807" t="s">
        <v>1189</v>
      </c>
      <c r="D122" s="814" t="s">
        <v>1455</v>
      </c>
      <c r="E122" s="807" t="s">
        <v>1445</v>
      </c>
      <c r="F122" s="824"/>
      <c r="G122" s="824"/>
      <c r="H122" s="824"/>
      <c r="I122" s="824"/>
      <c r="J122" s="824"/>
      <c r="K122" s="811" t="s">
        <v>1315</v>
      </c>
      <c r="L122" s="814" t="s">
        <v>1456</v>
      </c>
      <c r="M122" s="828" t="s">
        <v>1079</v>
      </c>
      <c r="N122" s="826" t="s">
        <v>1192</v>
      </c>
      <c r="O122" s="824" t="s">
        <v>678</v>
      </c>
      <c r="P122" s="833" t="s">
        <v>679</v>
      </c>
      <c r="Q122" s="834" t="s">
        <v>1457</v>
      </c>
      <c r="R122" s="814" t="s">
        <v>1142</v>
      </c>
      <c r="S122" s="815" t="s">
        <v>1452</v>
      </c>
      <c r="T122" s="815" t="s">
        <v>668</v>
      </c>
      <c r="U122" s="815" t="s">
        <v>1155</v>
      </c>
      <c r="V122" s="815" t="s">
        <v>1453</v>
      </c>
      <c r="W122" s="814"/>
      <c r="X122" s="814"/>
      <c r="Y122" s="816"/>
    </row>
    <row r="123" spans="1:25" s="817" customFormat="1" ht="123.75">
      <c r="A123" s="806">
        <v>116</v>
      </c>
      <c r="B123" s="807" t="s">
        <v>1458</v>
      </c>
      <c r="C123" s="807" t="s">
        <v>1137</v>
      </c>
      <c r="D123" s="814" t="s">
        <v>1459</v>
      </c>
      <c r="E123" s="807" t="s">
        <v>281</v>
      </c>
      <c r="F123" s="824"/>
      <c r="G123" s="824"/>
      <c r="H123" s="824"/>
      <c r="I123" s="824"/>
      <c r="J123" s="824"/>
      <c r="K123" s="811" t="s">
        <v>765</v>
      </c>
      <c r="L123" s="814" t="s">
        <v>1460</v>
      </c>
      <c r="M123" s="828" t="s">
        <v>373</v>
      </c>
      <c r="N123" s="826" t="s">
        <v>1192</v>
      </c>
      <c r="O123" s="824" t="s">
        <v>678</v>
      </c>
      <c r="P123" s="833" t="s">
        <v>679</v>
      </c>
      <c r="Q123" s="834" t="s">
        <v>1461</v>
      </c>
      <c r="R123" s="814" t="s">
        <v>1142</v>
      </c>
      <c r="S123" s="815" t="s">
        <v>1462</v>
      </c>
      <c r="T123" s="815" t="s">
        <v>697</v>
      </c>
      <c r="U123" s="815" t="s">
        <v>1463</v>
      </c>
      <c r="V123" s="815" t="s">
        <v>1156</v>
      </c>
      <c r="W123" s="814"/>
      <c r="X123" s="814"/>
      <c r="Y123" s="816"/>
    </row>
    <row r="124" spans="1:25" s="817" customFormat="1" ht="123.75">
      <c r="A124" s="806">
        <v>117</v>
      </c>
      <c r="B124" s="807" t="s">
        <v>1464</v>
      </c>
      <c r="C124" s="807" t="s">
        <v>1137</v>
      </c>
      <c r="D124" s="814" t="s">
        <v>1465</v>
      </c>
      <c r="E124" s="807" t="s">
        <v>1466</v>
      </c>
      <c r="F124" s="824"/>
      <c r="G124" s="824"/>
      <c r="H124" s="824"/>
      <c r="I124" s="824"/>
      <c r="J124" s="824"/>
      <c r="K124" s="811" t="s">
        <v>765</v>
      </c>
      <c r="L124" s="814" t="s">
        <v>1467</v>
      </c>
      <c r="M124" s="828" t="s">
        <v>373</v>
      </c>
      <c r="N124" s="826" t="s">
        <v>1192</v>
      </c>
      <c r="O124" s="824" t="s">
        <v>678</v>
      </c>
      <c r="P124" s="833" t="s">
        <v>679</v>
      </c>
      <c r="Q124" s="834" t="s">
        <v>1468</v>
      </c>
      <c r="R124" s="814" t="s">
        <v>1142</v>
      </c>
      <c r="S124" s="815" t="s">
        <v>1462</v>
      </c>
      <c r="T124" s="815" t="s">
        <v>697</v>
      </c>
      <c r="U124" s="815" t="s">
        <v>1463</v>
      </c>
      <c r="V124" s="815" t="s">
        <v>1156</v>
      </c>
      <c r="W124" s="814"/>
      <c r="X124" s="814"/>
      <c r="Y124" s="816"/>
    </row>
    <row r="125" spans="1:25" s="817" customFormat="1" ht="78.75">
      <c r="A125" s="806">
        <v>118</v>
      </c>
      <c r="B125" s="807" t="s">
        <v>1469</v>
      </c>
      <c r="C125" s="807" t="s">
        <v>1189</v>
      </c>
      <c r="D125" s="814" t="s">
        <v>1470</v>
      </c>
      <c r="E125" s="807" t="s">
        <v>674</v>
      </c>
      <c r="F125" s="824"/>
      <c r="G125" s="824"/>
      <c r="H125" s="824"/>
      <c r="I125" s="824"/>
      <c r="J125" s="824"/>
      <c r="K125" s="811" t="s">
        <v>675</v>
      </c>
      <c r="L125" s="814" t="s">
        <v>1471</v>
      </c>
      <c r="M125" s="828" t="s">
        <v>1079</v>
      </c>
      <c r="N125" s="826" t="s">
        <v>1192</v>
      </c>
      <c r="O125" s="824" t="s">
        <v>678</v>
      </c>
      <c r="P125" s="833" t="s">
        <v>679</v>
      </c>
      <c r="Q125" s="834" t="s">
        <v>1472</v>
      </c>
      <c r="R125" s="814" t="s">
        <v>1142</v>
      </c>
      <c r="S125" s="815" t="s">
        <v>1473</v>
      </c>
      <c r="T125" s="815" t="s">
        <v>668</v>
      </c>
      <c r="U125" s="815" t="s">
        <v>1155</v>
      </c>
      <c r="V125" s="815" t="s">
        <v>1474</v>
      </c>
      <c r="W125" s="814"/>
      <c r="X125" s="814"/>
      <c r="Y125" s="816"/>
    </row>
    <row r="126" spans="1:25" s="817" customFormat="1" ht="67.5">
      <c r="A126" s="806">
        <v>119</v>
      </c>
      <c r="B126" s="807" t="s">
        <v>1475</v>
      </c>
      <c r="C126" s="807" t="s">
        <v>1137</v>
      </c>
      <c r="D126" s="814" t="s">
        <v>1476</v>
      </c>
      <c r="E126" s="807" t="s">
        <v>674</v>
      </c>
      <c r="F126" s="824"/>
      <c r="G126" s="824"/>
      <c r="H126" s="824"/>
      <c r="I126" s="824"/>
      <c r="J126" s="824"/>
      <c r="K126" s="811" t="s">
        <v>675</v>
      </c>
      <c r="L126" s="814" t="s">
        <v>1477</v>
      </c>
      <c r="M126" s="828" t="s">
        <v>373</v>
      </c>
      <c r="N126" s="826" t="s">
        <v>1192</v>
      </c>
      <c r="O126" s="824" t="s">
        <v>678</v>
      </c>
      <c r="P126" s="833" t="s">
        <v>679</v>
      </c>
      <c r="Q126" s="834" t="s">
        <v>1472</v>
      </c>
      <c r="R126" s="814" t="s">
        <v>1142</v>
      </c>
      <c r="S126" s="815" t="s">
        <v>1473</v>
      </c>
      <c r="T126" s="815" t="s">
        <v>1478</v>
      </c>
      <c r="U126" s="815" t="s">
        <v>1155</v>
      </c>
      <c r="V126" s="815" t="s">
        <v>1474</v>
      </c>
      <c r="W126" s="814"/>
      <c r="X126" s="814"/>
      <c r="Y126" s="816"/>
    </row>
    <row r="127" spans="1:25" s="817" customFormat="1" ht="78.75">
      <c r="A127" s="806">
        <v>120</v>
      </c>
      <c r="B127" s="807" t="s">
        <v>1479</v>
      </c>
      <c r="C127" s="807" t="s">
        <v>1103</v>
      </c>
      <c r="D127" s="814" t="s">
        <v>1480</v>
      </c>
      <c r="E127" s="807" t="s">
        <v>277</v>
      </c>
      <c r="F127" s="824"/>
      <c r="G127" s="824"/>
      <c r="H127" s="824"/>
      <c r="I127" s="824"/>
      <c r="J127" s="824"/>
      <c r="K127" s="811" t="s">
        <v>1315</v>
      </c>
      <c r="L127" s="814" t="s">
        <v>1440</v>
      </c>
      <c r="M127" s="828" t="s">
        <v>1079</v>
      </c>
      <c r="N127" s="826" t="s">
        <v>1299</v>
      </c>
      <c r="O127" s="824" t="s">
        <v>665</v>
      </c>
      <c r="P127" s="814" t="s">
        <v>373</v>
      </c>
      <c r="Q127" s="834" t="s">
        <v>1481</v>
      </c>
      <c r="R127" s="814">
        <v>1</v>
      </c>
      <c r="S127" s="815" t="s">
        <v>1482</v>
      </c>
      <c r="T127" s="815" t="s">
        <v>668</v>
      </c>
      <c r="U127" s="815" t="s">
        <v>1302</v>
      </c>
      <c r="V127" s="815" t="s">
        <v>1303</v>
      </c>
      <c r="W127" s="814"/>
      <c r="X127" s="814"/>
      <c r="Y127" s="816"/>
    </row>
    <row r="128" spans="1:25" s="817" customFormat="1" ht="78.75">
      <c r="A128" s="806">
        <v>121</v>
      </c>
      <c r="B128" s="807" t="s">
        <v>1483</v>
      </c>
      <c r="C128" s="807" t="s">
        <v>1103</v>
      </c>
      <c r="D128" s="814" t="s">
        <v>1484</v>
      </c>
      <c r="E128" s="807" t="s">
        <v>1445</v>
      </c>
      <c r="F128" s="824"/>
      <c r="G128" s="824"/>
      <c r="H128" s="824"/>
      <c r="I128" s="824"/>
      <c r="J128" s="824"/>
      <c r="K128" s="811" t="s">
        <v>1315</v>
      </c>
      <c r="L128" s="814" t="s">
        <v>1446</v>
      </c>
      <c r="M128" s="828" t="s">
        <v>1079</v>
      </c>
      <c r="N128" s="826" t="s">
        <v>1299</v>
      </c>
      <c r="O128" s="824" t="s">
        <v>665</v>
      </c>
      <c r="P128" s="814" t="s">
        <v>373</v>
      </c>
      <c r="Q128" s="834" t="s">
        <v>1485</v>
      </c>
      <c r="R128" s="814">
        <v>1</v>
      </c>
      <c r="S128" s="815" t="s">
        <v>1482</v>
      </c>
      <c r="T128" s="815" t="s">
        <v>668</v>
      </c>
      <c r="U128" s="815" t="s">
        <v>1302</v>
      </c>
      <c r="V128" s="815" t="s">
        <v>1303</v>
      </c>
      <c r="W128" s="814"/>
      <c r="X128" s="814"/>
      <c r="Y128" s="816"/>
    </row>
    <row r="129" spans="1:25" s="817" customFormat="1" ht="78.75">
      <c r="A129" s="806">
        <v>122</v>
      </c>
      <c r="B129" s="807" t="s">
        <v>1486</v>
      </c>
      <c r="C129" s="807" t="s">
        <v>1103</v>
      </c>
      <c r="D129" s="814" t="s">
        <v>1487</v>
      </c>
      <c r="E129" s="807" t="s">
        <v>256</v>
      </c>
      <c r="F129" s="824"/>
      <c r="G129" s="824"/>
      <c r="H129" s="824"/>
      <c r="I129" s="824"/>
      <c r="J129" s="824"/>
      <c r="K129" s="811" t="s">
        <v>765</v>
      </c>
      <c r="L129" s="814" t="s">
        <v>1488</v>
      </c>
      <c r="M129" s="828" t="s">
        <v>1079</v>
      </c>
      <c r="N129" s="826" t="s">
        <v>1192</v>
      </c>
      <c r="O129" s="824" t="s">
        <v>665</v>
      </c>
      <c r="P129" s="814" t="s">
        <v>373</v>
      </c>
      <c r="Q129" s="834" t="s">
        <v>1489</v>
      </c>
      <c r="R129" s="814">
        <v>1</v>
      </c>
      <c r="S129" s="815" t="s">
        <v>1490</v>
      </c>
      <c r="T129" s="815" t="s">
        <v>668</v>
      </c>
      <c r="U129" s="815" t="s">
        <v>1302</v>
      </c>
      <c r="V129" s="815" t="s">
        <v>1303</v>
      </c>
      <c r="W129" s="814"/>
      <c r="X129" s="814"/>
      <c r="Y129" s="816"/>
    </row>
    <row r="130" spans="1:25" s="817" customFormat="1" ht="78.75">
      <c r="A130" s="806">
        <v>123</v>
      </c>
      <c r="B130" s="807" t="s">
        <v>1491</v>
      </c>
      <c r="C130" s="807" t="s">
        <v>1492</v>
      </c>
      <c r="D130" s="814" t="s">
        <v>1493</v>
      </c>
      <c r="E130" s="807" t="s">
        <v>1065</v>
      </c>
      <c r="F130" s="824"/>
      <c r="G130" s="824"/>
      <c r="H130" s="824"/>
      <c r="I130" s="824"/>
      <c r="J130" s="824"/>
      <c r="K130" s="811" t="s">
        <v>1315</v>
      </c>
      <c r="L130" s="814" t="s">
        <v>1494</v>
      </c>
      <c r="M130" s="828" t="s">
        <v>1079</v>
      </c>
      <c r="N130" s="826" t="s">
        <v>1495</v>
      </c>
      <c r="O130" s="824" t="s">
        <v>665</v>
      </c>
      <c r="P130" s="821" t="s">
        <v>373</v>
      </c>
      <c r="Q130" s="820" t="s">
        <v>1496</v>
      </c>
      <c r="R130" s="821">
        <v>5</v>
      </c>
      <c r="S130" s="815" t="s">
        <v>1497</v>
      </c>
      <c r="T130" s="815" t="s">
        <v>668</v>
      </c>
      <c r="U130" s="815" t="s">
        <v>1498</v>
      </c>
      <c r="V130" s="815" t="s">
        <v>1499</v>
      </c>
      <c r="W130" s="814"/>
      <c r="X130" s="814"/>
      <c r="Y130" s="816"/>
    </row>
    <row r="131" spans="1:25" s="817" customFormat="1" ht="191.25">
      <c r="A131" s="806">
        <v>124</v>
      </c>
      <c r="B131" s="807" t="s">
        <v>671</v>
      </c>
      <c r="C131" s="807" t="s">
        <v>672</v>
      </c>
      <c r="D131" s="814" t="s">
        <v>1500</v>
      </c>
      <c r="E131" s="807" t="s">
        <v>674</v>
      </c>
      <c r="F131" s="824"/>
      <c r="G131" s="824"/>
      <c r="H131" s="824"/>
      <c r="I131" s="824"/>
      <c r="J131" s="824"/>
      <c r="K131" s="811" t="s">
        <v>675</v>
      </c>
      <c r="L131" s="814" t="s">
        <v>1501</v>
      </c>
      <c r="M131" s="828" t="s">
        <v>663</v>
      </c>
      <c r="N131" s="826" t="s">
        <v>1502</v>
      </c>
      <c r="O131" s="824" t="s">
        <v>665</v>
      </c>
      <c r="P131" s="821" t="s">
        <v>373</v>
      </c>
      <c r="Q131" s="834" t="s">
        <v>1503</v>
      </c>
      <c r="R131" s="821">
        <v>1</v>
      </c>
      <c r="S131" s="815" t="s">
        <v>1497</v>
      </c>
      <c r="T131" s="815" t="s">
        <v>1504</v>
      </c>
      <c r="U131" s="815" t="s">
        <v>1505</v>
      </c>
      <c r="V131" s="815" t="s">
        <v>1504</v>
      </c>
      <c r="W131" s="814"/>
      <c r="X131" s="814"/>
      <c r="Y131" s="816"/>
    </row>
    <row r="132" spans="1:25" s="817" customFormat="1" ht="85.5">
      <c r="A132" s="806">
        <v>125</v>
      </c>
      <c r="B132" s="1273" t="s">
        <v>1506</v>
      </c>
      <c r="C132" s="1273" t="s">
        <v>1507</v>
      </c>
      <c r="D132" s="1274" t="s">
        <v>1508</v>
      </c>
      <c r="E132" s="1273" t="s">
        <v>1509</v>
      </c>
      <c r="F132" s="1274"/>
      <c r="G132" s="1274"/>
      <c r="H132" s="1274"/>
      <c r="I132" s="1274"/>
      <c r="J132" s="1274"/>
      <c r="K132" s="1275" t="s">
        <v>1315</v>
      </c>
      <c r="L132" s="1274" t="s">
        <v>1510</v>
      </c>
      <c r="M132" s="1276" t="s">
        <v>1079</v>
      </c>
      <c r="N132" s="1277" t="s">
        <v>1511</v>
      </c>
      <c r="O132" s="1274" t="s">
        <v>678</v>
      </c>
      <c r="P132" s="1278" t="s">
        <v>679</v>
      </c>
      <c r="Q132" s="1471" t="s">
        <v>2092</v>
      </c>
      <c r="R132" s="1279" t="s">
        <v>2093</v>
      </c>
      <c r="S132" s="1280" t="s">
        <v>2094</v>
      </c>
      <c r="T132" s="1280" t="s">
        <v>668</v>
      </c>
      <c r="U132" s="1280" t="s">
        <v>1512</v>
      </c>
      <c r="V132" s="1280" t="s">
        <v>1513</v>
      </c>
      <c r="W132" s="814"/>
      <c r="X132" s="814"/>
      <c r="Y132" s="816"/>
    </row>
    <row r="133" spans="1:25" s="817" customFormat="1" ht="90">
      <c r="A133" s="806">
        <v>126</v>
      </c>
      <c r="B133" s="1492" t="s">
        <v>2609</v>
      </c>
      <c r="C133" s="1492" t="s">
        <v>2608</v>
      </c>
      <c r="D133" s="1274" t="s">
        <v>2075</v>
      </c>
      <c r="E133" s="1273" t="s">
        <v>1509</v>
      </c>
      <c r="F133" s="1274"/>
      <c r="G133" s="1274"/>
      <c r="H133" s="1274"/>
      <c r="I133" s="1274"/>
      <c r="J133" s="1274"/>
      <c r="K133" s="1275" t="s">
        <v>1315</v>
      </c>
      <c r="L133" s="1274" t="s">
        <v>1514</v>
      </c>
      <c r="M133" s="1276" t="s">
        <v>1079</v>
      </c>
      <c r="N133" s="1277" t="s">
        <v>1511</v>
      </c>
      <c r="O133" s="1274" t="s">
        <v>678</v>
      </c>
      <c r="P133" s="1278" t="s">
        <v>679</v>
      </c>
      <c r="Q133" s="1471" t="s">
        <v>2076</v>
      </c>
      <c r="R133" s="1279" t="s">
        <v>1214</v>
      </c>
      <c r="S133" s="1280" t="s">
        <v>1515</v>
      </c>
      <c r="T133" s="1280" t="s">
        <v>1516</v>
      </c>
      <c r="U133" s="1280" t="s">
        <v>1517</v>
      </c>
      <c r="V133" s="1280" t="s">
        <v>1518</v>
      </c>
      <c r="W133" s="814"/>
      <c r="X133" s="814"/>
      <c r="Y133" s="816"/>
    </row>
    <row r="134" spans="1:25" s="817" customFormat="1" ht="78.75">
      <c r="A134" s="806">
        <v>127</v>
      </c>
      <c r="B134" s="1492" t="s">
        <v>2611</v>
      </c>
      <c r="C134" s="1492" t="s">
        <v>2610</v>
      </c>
      <c r="D134" s="1274" t="s">
        <v>1519</v>
      </c>
      <c r="E134" s="1273" t="s">
        <v>1509</v>
      </c>
      <c r="F134" s="1274"/>
      <c r="G134" s="1274"/>
      <c r="H134" s="1274"/>
      <c r="I134" s="1274"/>
      <c r="J134" s="1274"/>
      <c r="K134" s="1275" t="s">
        <v>1315</v>
      </c>
      <c r="L134" s="1274" t="s">
        <v>1520</v>
      </c>
      <c r="M134" s="1276" t="s">
        <v>373</v>
      </c>
      <c r="N134" s="1277" t="s">
        <v>1511</v>
      </c>
      <c r="O134" s="1274" t="s">
        <v>678</v>
      </c>
      <c r="P134" s="1278" t="s">
        <v>679</v>
      </c>
      <c r="Q134" s="1471" t="s">
        <v>2077</v>
      </c>
      <c r="R134" s="1279" t="s">
        <v>2078</v>
      </c>
      <c r="S134" s="1280" t="s">
        <v>1521</v>
      </c>
      <c r="T134" s="1280" t="s">
        <v>697</v>
      </c>
      <c r="U134" s="1280" t="s">
        <v>1522</v>
      </c>
      <c r="V134" s="1280" t="s">
        <v>1523</v>
      </c>
      <c r="W134" s="814"/>
      <c r="X134" s="814"/>
      <c r="Y134" s="816"/>
    </row>
    <row r="135" spans="1:25" s="817" customFormat="1" ht="78.75">
      <c r="A135" s="806">
        <v>128</v>
      </c>
      <c r="B135" s="1492" t="s">
        <v>2613</v>
      </c>
      <c r="C135" s="1492" t="s">
        <v>2612</v>
      </c>
      <c r="D135" s="1274" t="s">
        <v>1528</v>
      </c>
      <c r="E135" s="1273" t="s">
        <v>1509</v>
      </c>
      <c r="F135" s="1274"/>
      <c r="G135" s="1274"/>
      <c r="H135" s="1274"/>
      <c r="I135" s="1274"/>
      <c r="J135" s="1274"/>
      <c r="K135" s="1275" t="s">
        <v>1315</v>
      </c>
      <c r="L135" s="1274" t="s">
        <v>1529</v>
      </c>
      <c r="M135" s="1276" t="s">
        <v>373</v>
      </c>
      <c r="N135" s="1277" t="s">
        <v>1511</v>
      </c>
      <c r="O135" s="1274" t="s">
        <v>678</v>
      </c>
      <c r="P135" s="1278" t="s">
        <v>679</v>
      </c>
      <c r="Q135" s="1471" t="s">
        <v>2079</v>
      </c>
      <c r="R135" s="1279" t="s">
        <v>1419</v>
      </c>
      <c r="S135" s="1280" t="s">
        <v>2080</v>
      </c>
      <c r="T135" s="1280" t="s">
        <v>697</v>
      </c>
      <c r="U135" s="1280" t="s">
        <v>1530</v>
      </c>
      <c r="V135" s="1280" t="s">
        <v>1531</v>
      </c>
      <c r="W135" s="814"/>
      <c r="X135" s="814"/>
      <c r="Y135" s="816"/>
    </row>
    <row r="136" spans="1:25" s="817" customFormat="1" ht="78.75">
      <c r="A136" s="806">
        <v>129</v>
      </c>
      <c r="B136" s="1492" t="s">
        <v>2615</v>
      </c>
      <c r="C136" s="1492" t="s">
        <v>2614</v>
      </c>
      <c r="D136" s="1274" t="s">
        <v>2081</v>
      </c>
      <c r="E136" s="1273" t="s">
        <v>1509</v>
      </c>
      <c r="F136" s="1274"/>
      <c r="G136" s="1274"/>
      <c r="H136" s="1274"/>
      <c r="I136" s="1274"/>
      <c r="J136" s="1274"/>
      <c r="K136" s="1275" t="s">
        <v>1315</v>
      </c>
      <c r="L136" s="1274" t="s">
        <v>2082</v>
      </c>
      <c r="M136" s="1276" t="s">
        <v>1079</v>
      </c>
      <c r="N136" s="1277" t="s">
        <v>1511</v>
      </c>
      <c r="O136" s="1274" t="s">
        <v>678</v>
      </c>
      <c r="P136" s="1278" t="s">
        <v>679</v>
      </c>
      <c r="Q136" s="1471" t="s">
        <v>2083</v>
      </c>
      <c r="R136" s="1279" t="s">
        <v>784</v>
      </c>
      <c r="S136" s="1280" t="s">
        <v>2548</v>
      </c>
      <c r="T136" s="1280" t="s">
        <v>668</v>
      </c>
      <c r="U136" s="1280" t="s">
        <v>2084</v>
      </c>
      <c r="V136" s="1280" t="s">
        <v>2085</v>
      </c>
      <c r="W136" s="814"/>
      <c r="X136" s="814"/>
      <c r="Y136" s="816"/>
    </row>
    <row r="137" spans="1:25" s="1288" customFormat="1" ht="144.75" customHeight="1">
      <c r="A137" s="806">
        <v>130</v>
      </c>
      <c r="B137" s="1492" t="s">
        <v>2617</v>
      </c>
      <c r="C137" s="1492" t="s">
        <v>2616</v>
      </c>
      <c r="D137" s="1274" t="s">
        <v>1537</v>
      </c>
      <c r="E137" s="1273" t="s">
        <v>1509</v>
      </c>
      <c r="F137" s="1274"/>
      <c r="G137" s="1274"/>
      <c r="H137" s="1274"/>
      <c r="I137" s="1274"/>
      <c r="J137" s="1274"/>
      <c r="K137" s="1275" t="s">
        <v>1315</v>
      </c>
      <c r="L137" s="1274" t="s">
        <v>1538</v>
      </c>
      <c r="M137" s="1276" t="s">
        <v>373</v>
      </c>
      <c r="N137" s="1277" t="s">
        <v>1511</v>
      </c>
      <c r="O137" s="1274" t="s">
        <v>678</v>
      </c>
      <c r="P137" s="1278" t="s">
        <v>679</v>
      </c>
      <c r="Q137" s="1471" t="s">
        <v>2086</v>
      </c>
      <c r="R137" s="1279" t="s">
        <v>2530</v>
      </c>
      <c r="S137" s="1280" t="s">
        <v>2087</v>
      </c>
      <c r="T137" s="1280" t="s">
        <v>697</v>
      </c>
      <c r="U137" s="1280" t="s">
        <v>1540</v>
      </c>
      <c r="V137" s="1280" t="s">
        <v>1541</v>
      </c>
      <c r="W137" s="1286"/>
      <c r="X137" s="1286"/>
      <c r="Y137" s="1287"/>
    </row>
    <row r="138" spans="1:25" s="817" customFormat="1" ht="78.75">
      <c r="A138" s="806">
        <v>131</v>
      </c>
      <c r="B138" s="1492" t="s">
        <v>2619</v>
      </c>
      <c r="C138" s="1492" t="s">
        <v>2618</v>
      </c>
      <c r="D138" s="1274" t="s">
        <v>1532</v>
      </c>
      <c r="E138" s="1273" t="s">
        <v>1509</v>
      </c>
      <c r="F138" s="1274"/>
      <c r="G138" s="1274"/>
      <c r="H138" s="1274"/>
      <c r="I138" s="1274"/>
      <c r="J138" s="1274"/>
      <c r="K138" s="1275" t="s">
        <v>1315</v>
      </c>
      <c r="L138" s="1274" t="s">
        <v>1533</v>
      </c>
      <c r="M138" s="1276" t="s">
        <v>373</v>
      </c>
      <c r="N138" s="1277" t="s">
        <v>1511</v>
      </c>
      <c r="O138" s="1274" t="s">
        <v>678</v>
      </c>
      <c r="P138" s="1278" t="s">
        <v>679</v>
      </c>
      <c r="Q138" s="1471" t="s">
        <v>2088</v>
      </c>
      <c r="R138" s="1279" t="s">
        <v>2089</v>
      </c>
      <c r="S138" s="1280" t="s">
        <v>1534</v>
      </c>
      <c r="T138" s="1280" t="s">
        <v>697</v>
      </c>
      <c r="U138" s="1280" t="s">
        <v>1535</v>
      </c>
      <c r="V138" s="1280" t="s">
        <v>1536</v>
      </c>
      <c r="W138" s="814"/>
      <c r="X138" s="814"/>
      <c r="Y138" s="816"/>
    </row>
    <row r="139" spans="1:25" s="817" customFormat="1" ht="78.75">
      <c r="A139" s="806">
        <v>132</v>
      </c>
      <c r="B139" s="1492" t="s">
        <v>2621</v>
      </c>
      <c r="C139" s="1492" t="s">
        <v>2620</v>
      </c>
      <c r="D139" s="1274" t="s">
        <v>1524</v>
      </c>
      <c r="E139" s="1273" t="s">
        <v>1509</v>
      </c>
      <c r="F139" s="1274"/>
      <c r="G139" s="1274"/>
      <c r="H139" s="1274"/>
      <c r="I139" s="1274"/>
      <c r="J139" s="1274"/>
      <c r="K139" s="1275" t="s">
        <v>1315</v>
      </c>
      <c r="L139" s="1274" t="s">
        <v>1525</v>
      </c>
      <c r="M139" s="1276" t="s">
        <v>1079</v>
      </c>
      <c r="N139" s="1277" t="s">
        <v>1511</v>
      </c>
      <c r="O139" s="1274" t="s">
        <v>678</v>
      </c>
      <c r="P139" s="1278" t="s">
        <v>679</v>
      </c>
      <c r="Q139" s="1471" t="s">
        <v>2090</v>
      </c>
      <c r="R139" s="1279" t="s">
        <v>1107</v>
      </c>
      <c r="S139" s="1280" t="s">
        <v>2547</v>
      </c>
      <c r="T139" s="1280" t="s">
        <v>697</v>
      </c>
      <c r="U139" s="1280" t="s">
        <v>1526</v>
      </c>
      <c r="V139" s="1280" t="s">
        <v>1527</v>
      </c>
      <c r="W139" s="814"/>
      <c r="X139" s="814"/>
      <c r="Y139" s="816"/>
    </row>
    <row r="140" spans="1:25" s="817" customFormat="1" ht="90">
      <c r="A140" s="806">
        <v>133</v>
      </c>
      <c r="B140" s="1492" t="s">
        <v>2623</v>
      </c>
      <c r="C140" s="1492" t="s">
        <v>2622</v>
      </c>
      <c r="D140" s="1470" t="s">
        <v>2531</v>
      </c>
      <c r="E140" s="1482" t="s">
        <v>1509</v>
      </c>
      <c r="F140" s="1470"/>
      <c r="G140" s="1470"/>
      <c r="H140" s="1470"/>
      <c r="I140" s="1470"/>
      <c r="J140" s="1470"/>
      <c r="K140" s="1275" t="s">
        <v>1315</v>
      </c>
      <c r="L140" s="1274" t="s">
        <v>2532</v>
      </c>
      <c r="M140" s="1276" t="s">
        <v>373</v>
      </c>
      <c r="N140" s="1277" t="s">
        <v>1511</v>
      </c>
      <c r="O140" s="1274" t="s">
        <v>678</v>
      </c>
      <c r="P140" s="1278" t="s">
        <v>679</v>
      </c>
      <c r="Q140" s="1471" t="s">
        <v>2545</v>
      </c>
      <c r="R140" s="1279" t="s">
        <v>1142</v>
      </c>
      <c r="S140" s="1280" t="s">
        <v>2546</v>
      </c>
      <c r="T140" s="1280" t="s">
        <v>697</v>
      </c>
      <c r="U140" s="1280" t="s">
        <v>1526</v>
      </c>
      <c r="V140" s="1280" t="s">
        <v>2549</v>
      </c>
      <c r="W140" s="814"/>
      <c r="X140" s="814"/>
      <c r="Y140" s="816"/>
    </row>
    <row r="141" spans="1:25" s="817" customFormat="1" ht="90">
      <c r="A141" s="806">
        <v>134</v>
      </c>
      <c r="B141" s="1273" t="s">
        <v>1543</v>
      </c>
      <c r="C141" s="1273" t="s">
        <v>1544</v>
      </c>
      <c r="D141" s="1274" t="s">
        <v>2091</v>
      </c>
      <c r="E141" s="1273" t="s">
        <v>1314</v>
      </c>
      <c r="F141" s="1274"/>
      <c r="G141" s="1274"/>
      <c r="H141" s="1274"/>
      <c r="I141" s="1274"/>
      <c r="J141" s="1274"/>
      <c r="K141" s="1275" t="s">
        <v>1315</v>
      </c>
      <c r="L141" s="1274" t="s">
        <v>1550</v>
      </c>
      <c r="M141" s="1276" t="s">
        <v>1079</v>
      </c>
      <c r="N141" s="1277" t="s">
        <v>1511</v>
      </c>
      <c r="O141" s="1274" t="s">
        <v>678</v>
      </c>
      <c r="P141" s="1278" t="s">
        <v>679</v>
      </c>
      <c r="Q141" s="1471" t="s">
        <v>1632</v>
      </c>
      <c r="R141" s="1279" t="s">
        <v>1214</v>
      </c>
      <c r="S141" s="1280" t="s">
        <v>2100</v>
      </c>
      <c r="T141" s="1280" t="s">
        <v>1545</v>
      </c>
      <c r="U141" s="1280" t="s">
        <v>1546</v>
      </c>
      <c r="V141" s="1280" t="s">
        <v>1547</v>
      </c>
      <c r="W141" s="814"/>
      <c r="X141" s="814"/>
      <c r="Y141" s="816"/>
    </row>
    <row r="142" spans="1:25" s="817" customFormat="1" ht="90">
      <c r="A142" s="806">
        <v>135</v>
      </c>
      <c r="B142" s="1273" t="s">
        <v>1548</v>
      </c>
      <c r="C142" s="1273" t="s">
        <v>1549</v>
      </c>
      <c r="D142" s="1274" t="s">
        <v>2095</v>
      </c>
      <c r="E142" s="1273" t="s">
        <v>1314</v>
      </c>
      <c r="F142" s="1274"/>
      <c r="G142" s="1274"/>
      <c r="H142" s="1274"/>
      <c r="I142" s="1274"/>
      <c r="J142" s="1274"/>
      <c r="K142" s="1275" t="s">
        <v>1315</v>
      </c>
      <c r="L142" s="1274" t="s">
        <v>1553</v>
      </c>
      <c r="M142" s="1276" t="s">
        <v>1079</v>
      </c>
      <c r="N142" s="1277" t="s">
        <v>1511</v>
      </c>
      <c r="O142" s="1274" t="s">
        <v>678</v>
      </c>
      <c r="P142" s="1278" t="s">
        <v>679</v>
      </c>
      <c r="Q142" s="1471" t="s">
        <v>1633</v>
      </c>
      <c r="R142" s="1279" t="s">
        <v>1142</v>
      </c>
      <c r="S142" s="1280" t="s">
        <v>2099</v>
      </c>
      <c r="T142" s="1280" t="s">
        <v>1545</v>
      </c>
      <c r="U142" s="1280" t="s">
        <v>1546</v>
      </c>
      <c r="V142" s="1280" t="s">
        <v>1547</v>
      </c>
      <c r="W142" s="814"/>
      <c r="X142" s="814"/>
      <c r="Y142" s="816"/>
    </row>
    <row r="143" spans="1:25" s="817" customFormat="1" ht="90">
      <c r="A143" s="806">
        <v>136</v>
      </c>
      <c r="B143" s="1273" t="s">
        <v>1551</v>
      </c>
      <c r="C143" s="1273" t="s">
        <v>1552</v>
      </c>
      <c r="D143" s="1274" t="s">
        <v>2096</v>
      </c>
      <c r="E143" s="1273" t="s">
        <v>1314</v>
      </c>
      <c r="F143" s="1274"/>
      <c r="G143" s="1274"/>
      <c r="H143" s="1274"/>
      <c r="I143" s="1274"/>
      <c r="J143" s="1274"/>
      <c r="K143" s="1275" t="s">
        <v>1315</v>
      </c>
      <c r="L143" s="1274" t="s">
        <v>2097</v>
      </c>
      <c r="M143" s="1276" t="s">
        <v>1079</v>
      </c>
      <c r="N143" s="1277" t="s">
        <v>1511</v>
      </c>
      <c r="O143" s="1274" t="s">
        <v>678</v>
      </c>
      <c r="P143" s="1278" t="s">
        <v>679</v>
      </c>
      <c r="Q143" s="1471" t="s">
        <v>2098</v>
      </c>
      <c r="R143" s="1279" t="s">
        <v>1142</v>
      </c>
      <c r="S143" s="1280" t="s">
        <v>2102</v>
      </c>
      <c r="T143" s="1280" t="s">
        <v>1545</v>
      </c>
      <c r="U143" s="1280" t="s">
        <v>1546</v>
      </c>
      <c r="V143" s="1280" t="s">
        <v>1547</v>
      </c>
      <c r="W143" s="814"/>
      <c r="X143" s="814"/>
      <c r="Y143" s="816"/>
    </row>
    <row r="144" spans="1:25" s="817" customFormat="1" ht="90">
      <c r="A144" s="806">
        <v>137</v>
      </c>
      <c r="B144" s="1273" t="s">
        <v>1554</v>
      </c>
      <c r="C144" s="1273" t="s">
        <v>1555</v>
      </c>
      <c r="D144" s="1274" t="s">
        <v>2103</v>
      </c>
      <c r="E144" s="1273" t="s">
        <v>1314</v>
      </c>
      <c r="F144" s="1274"/>
      <c r="G144" s="1274"/>
      <c r="H144" s="1274"/>
      <c r="I144" s="1274"/>
      <c r="J144" s="1274"/>
      <c r="K144" s="1275" t="s">
        <v>1315</v>
      </c>
      <c r="L144" s="1274" t="s">
        <v>2101</v>
      </c>
      <c r="M144" s="1276" t="s">
        <v>1079</v>
      </c>
      <c r="N144" s="1277" t="s">
        <v>1511</v>
      </c>
      <c r="O144" s="1274" t="s">
        <v>678</v>
      </c>
      <c r="P144" s="1278" t="s">
        <v>679</v>
      </c>
      <c r="Q144" s="1471" t="s">
        <v>2120</v>
      </c>
      <c r="R144" s="1279">
        <v>300</v>
      </c>
      <c r="S144" s="1280" t="s">
        <v>2121</v>
      </c>
      <c r="T144" s="1280" t="s">
        <v>1545</v>
      </c>
      <c r="U144" s="1280" t="s">
        <v>1546</v>
      </c>
      <c r="V144" s="1280" t="s">
        <v>1547</v>
      </c>
      <c r="W144" s="814"/>
      <c r="X144" s="814"/>
      <c r="Y144" s="816"/>
    </row>
    <row r="145" spans="1:25" s="817" customFormat="1" ht="90">
      <c r="A145" s="806">
        <v>138</v>
      </c>
      <c r="B145" s="1273" t="s">
        <v>2122</v>
      </c>
      <c r="C145" s="1273" t="s">
        <v>2116</v>
      </c>
      <c r="D145" s="1274" t="s">
        <v>2104</v>
      </c>
      <c r="E145" s="1273" t="s">
        <v>1314</v>
      </c>
      <c r="F145" s="1274"/>
      <c r="G145" s="1274"/>
      <c r="H145" s="1274"/>
      <c r="I145" s="1274"/>
      <c r="J145" s="1274"/>
      <c r="K145" s="1275" t="s">
        <v>1315</v>
      </c>
      <c r="L145" s="1274" t="s">
        <v>1558</v>
      </c>
      <c r="M145" s="1276" t="s">
        <v>1079</v>
      </c>
      <c r="N145" s="1277" t="s">
        <v>1511</v>
      </c>
      <c r="O145" s="1274" t="s">
        <v>678</v>
      </c>
      <c r="P145" s="1278" t="s">
        <v>679</v>
      </c>
      <c r="Q145" s="1471" t="s">
        <v>1634</v>
      </c>
      <c r="R145" s="1279" t="s">
        <v>1214</v>
      </c>
      <c r="S145" s="1280" t="s">
        <v>2107</v>
      </c>
      <c r="T145" s="1280" t="s">
        <v>1545</v>
      </c>
      <c r="U145" s="1280" t="s">
        <v>1546</v>
      </c>
      <c r="V145" s="1280" t="s">
        <v>2106</v>
      </c>
      <c r="W145" s="814"/>
      <c r="X145" s="814"/>
      <c r="Y145" s="816"/>
    </row>
    <row r="146" spans="1:25" s="817" customFormat="1" ht="90">
      <c r="A146" s="806">
        <v>139</v>
      </c>
      <c r="B146" s="1273" t="s">
        <v>2123</v>
      </c>
      <c r="C146" s="1273" t="s">
        <v>2117</v>
      </c>
      <c r="D146" s="1274" t="s">
        <v>2105</v>
      </c>
      <c r="E146" s="1273" t="s">
        <v>1314</v>
      </c>
      <c r="F146" s="1274"/>
      <c r="G146" s="1274"/>
      <c r="H146" s="1274"/>
      <c r="I146" s="1274"/>
      <c r="J146" s="1274"/>
      <c r="K146" s="1275" t="s">
        <v>1315</v>
      </c>
      <c r="L146" s="1274" t="s">
        <v>1561</v>
      </c>
      <c r="M146" s="1276" t="s">
        <v>1079</v>
      </c>
      <c r="N146" s="1277" t="s">
        <v>1511</v>
      </c>
      <c r="O146" s="1274" t="s">
        <v>678</v>
      </c>
      <c r="P146" s="1278" t="s">
        <v>679</v>
      </c>
      <c r="Q146" s="1471" t="s">
        <v>2119</v>
      </c>
      <c r="R146" s="1279" t="s">
        <v>1214</v>
      </c>
      <c r="S146" s="1280" t="s">
        <v>2108</v>
      </c>
      <c r="T146" s="1280" t="s">
        <v>1545</v>
      </c>
      <c r="U146" s="1280" t="s">
        <v>1546</v>
      </c>
      <c r="V146" s="1280" t="s">
        <v>2106</v>
      </c>
      <c r="W146" s="814"/>
      <c r="X146" s="814"/>
      <c r="Y146" s="816"/>
    </row>
    <row r="147" spans="1:25" s="817" customFormat="1" ht="78.75">
      <c r="A147" s="806">
        <v>140</v>
      </c>
      <c r="B147" s="1273" t="s">
        <v>1556</v>
      </c>
      <c r="C147" s="1472" t="s">
        <v>1557</v>
      </c>
      <c r="D147" s="1470" t="s">
        <v>1576</v>
      </c>
      <c r="E147" s="1468" t="s">
        <v>1314</v>
      </c>
      <c r="F147" s="1274"/>
      <c r="G147" s="1274"/>
      <c r="H147" s="1274"/>
      <c r="I147" s="1274"/>
      <c r="J147" s="1274"/>
      <c r="K147" s="1275" t="s">
        <v>1315</v>
      </c>
      <c r="L147" s="1274" t="s">
        <v>1577</v>
      </c>
      <c r="M147" s="1276" t="s">
        <v>373</v>
      </c>
      <c r="N147" s="1277" t="s">
        <v>1511</v>
      </c>
      <c r="O147" s="1274" t="s">
        <v>678</v>
      </c>
      <c r="P147" s="1278" t="s">
        <v>679</v>
      </c>
      <c r="Q147" s="1471" t="s">
        <v>1639</v>
      </c>
      <c r="R147" s="1279" t="s">
        <v>1539</v>
      </c>
      <c r="S147" s="1280" t="s">
        <v>1578</v>
      </c>
      <c r="T147" s="1280" t="s">
        <v>1542</v>
      </c>
      <c r="U147" s="1280" t="s">
        <v>1546</v>
      </c>
      <c r="V147" s="1280" t="s">
        <v>1579</v>
      </c>
      <c r="W147" s="814"/>
      <c r="X147" s="814"/>
      <c r="Y147" s="816"/>
    </row>
    <row r="148" spans="1:25" s="817" customFormat="1" ht="78.75">
      <c r="A148" s="806">
        <v>141</v>
      </c>
      <c r="B148" s="1273" t="s">
        <v>1559</v>
      </c>
      <c r="C148" s="1472" t="s">
        <v>1560</v>
      </c>
      <c r="D148" s="1470" t="s">
        <v>2109</v>
      </c>
      <c r="E148" s="1468" t="s">
        <v>1314</v>
      </c>
      <c r="F148" s="1274"/>
      <c r="G148" s="1274"/>
      <c r="H148" s="1274"/>
      <c r="I148" s="1274"/>
      <c r="J148" s="1274"/>
      <c r="K148" s="1275" t="s">
        <v>1315</v>
      </c>
      <c r="L148" s="1274" t="s">
        <v>1573</v>
      </c>
      <c r="M148" s="1276" t="s">
        <v>373</v>
      </c>
      <c r="N148" s="1277" t="s">
        <v>1511</v>
      </c>
      <c r="O148" s="1274" t="s">
        <v>678</v>
      </c>
      <c r="P148" s="1278" t="s">
        <v>679</v>
      </c>
      <c r="Q148" s="1471" t="s">
        <v>1638</v>
      </c>
      <c r="R148" s="1279" t="s">
        <v>1355</v>
      </c>
      <c r="S148" s="1280" t="s">
        <v>1574</v>
      </c>
      <c r="T148" s="1280" t="s">
        <v>1542</v>
      </c>
      <c r="U148" s="1280" t="s">
        <v>1546</v>
      </c>
      <c r="V148" s="1280" t="s">
        <v>1575</v>
      </c>
      <c r="W148" s="814"/>
      <c r="X148" s="814"/>
      <c r="Y148" s="816"/>
    </row>
    <row r="149" spans="1:25" s="817" customFormat="1" ht="90">
      <c r="A149" s="806">
        <v>142</v>
      </c>
      <c r="B149" s="1273" t="s">
        <v>2124</v>
      </c>
      <c r="C149" s="1472" t="s">
        <v>2118</v>
      </c>
      <c r="D149" s="1470" t="s">
        <v>2110</v>
      </c>
      <c r="E149" s="1468" t="s">
        <v>1314</v>
      </c>
      <c r="F149" s="1274"/>
      <c r="G149" s="1274"/>
      <c r="H149" s="1274"/>
      <c r="I149" s="1274"/>
      <c r="J149" s="1274"/>
      <c r="K149" s="1275" t="s">
        <v>1315</v>
      </c>
      <c r="L149" s="1274" t="s">
        <v>1566</v>
      </c>
      <c r="M149" s="1276" t="s">
        <v>1079</v>
      </c>
      <c r="N149" s="1277" t="s">
        <v>1511</v>
      </c>
      <c r="O149" s="1274" t="s">
        <v>678</v>
      </c>
      <c r="P149" s="1278" t="s">
        <v>679</v>
      </c>
      <c r="Q149" s="1471" t="s">
        <v>1635</v>
      </c>
      <c r="R149" s="1279" t="s">
        <v>1107</v>
      </c>
      <c r="S149" s="1280" t="s">
        <v>2111</v>
      </c>
      <c r="T149" s="1280" t="s">
        <v>1545</v>
      </c>
      <c r="U149" s="1280" t="s">
        <v>1546</v>
      </c>
      <c r="V149" s="1280" t="s">
        <v>1567</v>
      </c>
      <c r="W149" s="814"/>
      <c r="X149" s="814"/>
      <c r="Y149" s="816"/>
    </row>
    <row r="150" spans="1:25" s="817" customFormat="1" ht="90">
      <c r="A150" s="806">
        <v>143</v>
      </c>
      <c r="B150" s="1273" t="s">
        <v>1562</v>
      </c>
      <c r="C150" s="1472" t="s">
        <v>1563</v>
      </c>
      <c r="D150" s="1470" t="s">
        <v>2112</v>
      </c>
      <c r="E150" s="1468" t="s">
        <v>1314</v>
      </c>
      <c r="F150" s="1274"/>
      <c r="G150" s="1274"/>
      <c r="H150" s="1274"/>
      <c r="I150" s="1274"/>
      <c r="J150" s="1274"/>
      <c r="K150" s="1275" t="s">
        <v>1315</v>
      </c>
      <c r="L150" s="1274" t="s">
        <v>1568</v>
      </c>
      <c r="M150" s="1276" t="s">
        <v>1079</v>
      </c>
      <c r="N150" s="1277" t="s">
        <v>1511</v>
      </c>
      <c r="O150" s="1274" t="s">
        <v>678</v>
      </c>
      <c r="P150" s="1278" t="s">
        <v>679</v>
      </c>
      <c r="Q150" s="1471" t="s">
        <v>1636</v>
      </c>
      <c r="R150" s="1279" t="s">
        <v>1107</v>
      </c>
      <c r="S150" s="1280" t="s">
        <v>2113</v>
      </c>
      <c r="T150" s="1280" t="s">
        <v>1545</v>
      </c>
      <c r="U150" s="1280" t="s">
        <v>1546</v>
      </c>
      <c r="V150" s="1280" t="s">
        <v>1567</v>
      </c>
      <c r="W150" s="814"/>
      <c r="X150" s="814"/>
      <c r="Y150" s="816"/>
    </row>
    <row r="151" spans="1:25" s="839" customFormat="1" ht="90">
      <c r="A151" s="806">
        <v>144</v>
      </c>
      <c r="B151" s="1273" t="s">
        <v>1564</v>
      </c>
      <c r="C151" s="1472" t="s">
        <v>1565</v>
      </c>
      <c r="D151" s="1473" t="s">
        <v>2114</v>
      </c>
      <c r="E151" s="1474" t="s">
        <v>1314</v>
      </c>
      <c r="F151" s="1475"/>
      <c r="G151" s="1475"/>
      <c r="H151" s="1475"/>
      <c r="I151" s="1475"/>
      <c r="J151" s="1475"/>
      <c r="K151" s="1476" t="s">
        <v>1315</v>
      </c>
      <c r="L151" s="1475" t="s">
        <v>1569</v>
      </c>
      <c r="M151" s="1477" t="s">
        <v>1079</v>
      </c>
      <c r="N151" s="1478" t="s">
        <v>1511</v>
      </c>
      <c r="O151" s="1475" t="s">
        <v>678</v>
      </c>
      <c r="P151" s="1479" t="s">
        <v>679</v>
      </c>
      <c r="Q151" s="1480" t="s">
        <v>1637</v>
      </c>
      <c r="R151" s="1481" t="s">
        <v>1107</v>
      </c>
      <c r="S151" s="1171" t="s">
        <v>2115</v>
      </c>
      <c r="T151" s="1171" t="s">
        <v>1545</v>
      </c>
      <c r="U151" s="1171" t="s">
        <v>1546</v>
      </c>
      <c r="V151" s="1171" t="s">
        <v>1567</v>
      </c>
      <c r="W151" s="837"/>
      <c r="X151" s="837"/>
      <c r="Y151" s="838"/>
    </row>
    <row r="152" spans="1:25" s="1283" customFormat="1" ht="67.5">
      <c r="A152" s="806">
        <v>145</v>
      </c>
      <c r="B152" s="1273" t="s">
        <v>2535</v>
      </c>
      <c r="C152" s="1472" t="s">
        <v>2533</v>
      </c>
      <c r="D152" s="1470" t="s">
        <v>2537</v>
      </c>
      <c r="E152" s="1468" t="s">
        <v>1314</v>
      </c>
      <c r="F152" s="1274"/>
      <c r="G152" s="1274"/>
      <c r="H152" s="1274"/>
      <c r="I152" s="1274"/>
      <c r="J152" s="1274"/>
      <c r="K152" s="1275" t="s">
        <v>1315</v>
      </c>
      <c r="L152" s="1274" t="s">
        <v>1571</v>
      </c>
      <c r="M152" s="1276" t="s">
        <v>373</v>
      </c>
      <c r="N152" s="1277" t="s">
        <v>1570</v>
      </c>
      <c r="O152" s="1274" t="s">
        <v>678</v>
      </c>
      <c r="P152" s="1278" t="s">
        <v>679</v>
      </c>
      <c r="Q152" s="1280" t="s">
        <v>1572</v>
      </c>
      <c r="R152" s="1279" t="s">
        <v>1142</v>
      </c>
      <c r="S152" s="1280" t="s">
        <v>2539</v>
      </c>
      <c r="T152" s="1280" t="s">
        <v>1542</v>
      </c>
      <c r="U152" s="1280" t="s">
        <v>1546</v>
      </c>
      <c r="V152" s="1280" t="s">
        <v>2541</v>
      </c>
      <c r="W152" s="1281"/>
      <c r="X152" s="1281"/>
      <c r="Y152" s="1282"/>
    </row>
    <row r="153" spans="1:25" s="1283" customFormat="1" ht="123.75">
      <c r="A153" s="806">
        <v>146</v>
      </c>
      <c r="B153" s="1273" t="s">
        <v>2536</v>
      </c>
      <c r="C153" s="1472" t="s">
        <v>2534</v>
      </c>
      <c r="D153" s="1470" t="s">
        <v>2538</v>
      </c>
      <c r="E153" s="1468" t="s">
        <v>1314</v>
      </c>
      <c r="F153" s="1274"/>
      <c r="G153" s="1274"/>
      <c r="H153" s="1274"/>
      <c r="I153" s="1274"/>
      <c r="J153" s="1274"/>
      <c r="K153" s="1275" t="s">
        <v>1315</v>
      </c>
      <c r="L153" s="1274" t="s">
        <v>1580</v>
      </c>
      <c r="M153" s="1276" t="s">
        <v>373</v>
      </c>
      <c r="N153" s="1277" t="s">
        <v>1570</v>
      </c>
      <c r="O153" s="1274" t="s">
        <v>678</v>
      </c>
      <c r="P153" s="1278" t="s">
        <v>679</v>
      </c>
      <c r="Q153" s="1280" t="s">
        <v>1581</v>
      </c>
      <c r="R153" s="1279" t="s">
        <v>1142</v>
      </c>
      <c r="S153" s="1280" t="s">
        <v>2540</v>
      </c>
      <c r="T153" s="1280" t="s">
        <v>1542</v>
      </c>
      <c r="U153" s="1280" t="s">
        <v>1546</v>
      </c>
      <c r="V153" s="1280" t="s">
        <v>2541</v>
      </c>
      <c r="W153" s="1281"/>
      <c r="X153" s="1281"/>
      <c r="Y153" s="1282"/>
    </row>
    <row r="154" spans="1:25" s="817" customFormat="1" ht="101.25">
      <c r="A154" s="806">
        <v>147</v>
      </c>
      <c r="B154" s="835" t="s">
        <v>1640</v>
      </c>
      <c r="C154" s="1467" t="s">
        <v>1582</v>
      </c>
      <c r="D154" s="1291" t="s">
        <v>1583</v>
      </c>
      <c r="E154" s="1469" t="s">
        <v>1285</v>
      </c>
      <c r="F154" s="824"/>
      <c r="G154" s="824"/>
      <c r="H154" s="824"/>
      <c r="I154" s="824"/>
      <c r="J154" s="824"/>
      <c r="K154" s="811" t="s">
        <v>748</v>
      </c>
      <c r="L154" s="824" t="s">
        <v>1584</v>
      </c>
      <c r="M154" s="828" t="s">
        <v>373</v>
      </c>
      <c r="N154" s="826" t="s">
        <v>1585</v>
      </c>
      <c r="O154" s="824" t="s">
        <v>665</v>
      </c>
      <c r="P154" s="821" t="s">
        <v>373</v>
      </c>
      <c r="Q154" s="819" t="s">
        <v>1586</v>
      </c>
      <c r="R154" s="824" t="s">
        <v>1587</v>
      </c>
      <c r="S154" s="815" t="s">
        <v>1588</v>
      </c>
      <c r="T154" s="815" t="s">
        <v>1542</v>
      </c>
      <c r="U154" s="815" t="s">
        <v>1589</v>
      </c>
      <c r="V154" s="815" t="s">
        <v>1590</v>
      </c>
      <c r="W154" s="814"/>
      <c r="X154" s="814"/>
      <c r="Y154" s="816"/>
    </row>
    <row r="155" spans="1:25" s="817" customFormat="1" ht="101.25">
      <c r="A155" s="806">
        <v>148</v>
      </c>
      <c r="B155" s="807" t="s">
        <v>1591</v>
      </c>
      <c r="C155" s="1467" t="s">
        <v>1592</v>
      </c>
      <c r="D155" s="1291" t="s">
        <v>1593</v>
      </c>
      <c r="E155" s="1469" t="s">
        <v>1285</v>
      </c>
      <c r="F155" s="824"/>
      <c r="G155" s="824"/>
      <c r="H155" s="824"/>
      <c r="I155" s="824"/>
      <c r="J155" s="824"/>
      <c r="K155" s="811" t="s">
        <v>748</v>
      </c>
      <c r="L155" s="824" t="s">
        <v>1594</v>
      </c>
      <c r="M155" s="828" t="s">
        <v>373</v>
      </c>
      <c r="N155" s="826" t="s">
        <v>1585</v>
      </c>
      <c r="O155" s="824" t="s">
        <v>665</v>
      </c>
      <c r="P155" s="821" t="s">
        <v>373</v>
      </c>
      <c r="Q155" s="819" t="s">
        <v>1586</v>
      </c>
      <c r="R155" s="824" t="s">
        <v>1587</v>
      </c>
      <c r="S155" s="815" t="s">
        <v>1588</v>
      </c>
      <c r="T155" s="815" t="s">
        <v>1542</v>
      </c>
      <c r="U155" s="815" t="s">
        <v>1589</v>
      </c>
      <c r="V155" s="815" t="s">
        <v>1590</v>
      </c>
      <c r="W155" s="814"/>
      <c r="X155" s="814"/>
      <c r="Y155" s="816"/>
    </row>
    <row r="156" spans="1:25" s="817" customFormat="1" ht="101.25">
      <c r="A156" s="806">
        <v>149</v>
      </c>
      <c r="B156" s="807" t="s">
        <v>1595</v>
      </c>
      <c r="C156" s="1467" t="s">
        <v>1596</v>
      </c>
      <c r="D156" s="1291" t="s">
        <v>1597</v>
      </c>
      <c r="E156" s="1469" t="s">
        <v>1285</v>
      </c>
      <c r="F156" s="824"/>
      <c r="G156" s="824"/>
      <c r="H156" s="824"/>
      <c r="I156" s="824"/>
      <c r="J156" s="824"/>
      <c r="K156" s="811" t="s">
        <v>748</v>
      </c>
      <c r="L156" s="824" t="s">
        <v>1598</v>
      </c>
      <c r="M156" s="828" t="s">
        <v>373</v>
      </c>
      <c r="N156" s="826" t="s">
        <v>1585</v>
      </c>
      <c r="O156" s="824" t="s">
        <v>665</v>
      </c>
      <c r="P156" s="821" t="s">
        <v>373</v>
      </c>
      <c r="Q156" s="819" t="s">
        <v>1586</v>
      </c>
      <c r="R156" s="824" t="s">
        <v>1587</v>
      </c>
      <c r="S156" s="815" t="s">
        <v>1588</v>
      </c>
      <c r="T156" s="815" t="s">
        <v>1542</v>
      </c>
      <c r="U156" s="815" t="s">
        <v>1589</v>
      </c>
      <c r="V156" s="815" t="s">
        <v>1590</v>
      </c>
      <c r="W156" s="814"/>
      <c r="X156" s="814"/>
      <c r="Y156" s="816"/>
    </row>
    <row r="157" spans="1:25" s="817" customFormat="1" ht="101.25">
      <c r="A157" s="806">
        <v>150</v>
      </c>
      <c r="B157" s="807" t="s">
        <v>1599</v>
      </c>
      <c r="C157" s="1467" t="s">
        <v>1600</v>
      </c>
      <c r="D157" s="1291" t="s">
        <v>1601</v>
      </c>
      <c r="E157" s="1469" t="s">
        <v>1285</v>
      </c>
      <c r="F157" s="824"/>
      <c r="G157" s="824"/>
      <c r="H157" s="824"/>
      <c r="I157" s="824"/>
      <c r="J157" s="824"/>
      <c r="K157" s="811" t="s">
        <v>748</v>
      </c>
      <c r="L157" s="824" t="s">
        <v>1602</v>
      </c>
      <c r="M157" s="828" t="s">
        <v>373</v>
      </c>
      <c r="N157" s="826" t="s">
        <v>1585</v>
      </c>
      <c r="O157" s="824" t="s">
        <v>665</v>
      </c>
      <c r="P157" s="821" t="s">
        <v>373</v>
      </c>
      <c r="Q157" s="819" t="s">
        <v>1586</v>
      </c>
      <c r="R157" s="824" t="s">
        <v>1587</v>
      </c>
      <c r="S157" s="815" t="s">
        <v>1588</v>
      </c>
      <c r="T157" s="815" t="s">
        <v>1542</v>
      </c>
      <c r="U157" s="815" t="s">
        <v>1589</v>
      </c>
      <c r="V157" s="815" t="s">
        <v>1590</v>
      </c>
      <c r="W157" s="814"/>
      <c r="X157" s="814"/>
      <c r="Y157" s="816"/>
    </row>
    <row r="158" spans="1:25" s="817" customFormat="1" ht="89.25">
      <c r="A158" s="806">
        <v>151</v>
      </c>
      <c r="B158" s="807" t="s">
        <v>1603</v>
      </c>
      <c r="C158" s="1467" t="s">
        <v>716</v>
      </c>
      <c r="D158" s="1291" t="s">
        <v>1604</v>
      </c>
      <c r="E158" s="1469" t="s">
        <v>1426</v>
      </c>
      <c r="F158" s="824"/>
      <c r="G158" s="824"/>
      <c r="H158" s="824"/>
      <c r="I158" s="824"/>
      <c r="J158" s="824"/>
      <c r="K158" s="811" t="s">
        <v>675</v>
      </c>
      <c r="L158" s="824" t="s">
        <v>1605</v>
      </c>
      <c r="M158" s="828" t="s">
        <v>663</v>
      </c>
      <c r="N158" s="826" t="s">
        <v>1606</v>
      </c>
      <c r="O158" s="824" t="s">
        <v>678</v>
      </c>
      <c r="P158" s="821" t="s">
        <v>679</v>
      </c>
      <c r="Q158" s="819" t="s">
        <v>1607</v>
      </c>
      <c r="R158" s="824" t="s">
        <v>1608</v>
      </c>
      <c r="S158" s="815" t="s">
        <v>1609</v>
      </c>
      <c r="T158" s="815" t="s">
        <v>668</v>
      </c>
      <c r="U158" s="815" t="s">
        <v>1607</v>
      </c>
      <c r="V158" s="815" t="s">
        <v>1610</v>
      </c>
      <c r="W158" s="814"/>
      <c r="X158" s="814"/>
      <c r="Y158" s="816"/>
    </row>
    <row r="159" spans="1:25" s="817" customFormat="1" ht="89.25">
      <c r="A159" s="806">
        <v>152</v>
      </c>
      <c r="B159" s="807" t="s">
        <v>1611</v>
      </c>
      <c r="C159" s="1467" t="s">
        <v>788</v>
      </c>
      <c r="D159" s="1291" t="s">
        <v>1612</v>
      </c>
      <c r="E159" s="1469" t="s">
        <v>1426</v>
      </c>
      <c r="F159" s="824"/>
      <c r="G159" s="824"/>
      <c r="H159" s="824"/>
      <c r="I159" s="824"/>
      <c r="J159" s="824"/>
      <c r="K159" s="811" t="s">
        <v>675</v>
      </c>
      <c r="L159" s="824" t="s">
        <v>1613</v>
      </c>
      <c r="M159" s="828" t="s">
        <v>663</v>
      </c>
      <c r="N159" s="826" t="s">
        <v>1606</v>
      </c>
      <c r="O159" s="824" t="s">
        <v>678</v>
      </c>
      <c r="P159" s="821" t="s">
        <v>679</v>
      </c>
      <c r="Q159" s="819" t="s">
        <v>1607</v>
      </c>
      <c r="R159" s="824" t="s">
        <v>1608</v>
      </c>
      <c r="S159" s="815" t="s">
        <v>1609</v>
      </c>
      <c r="T159" s="815" t="s">
        <v>668</v>
      </c>
      <c r="U159" s="815" t="s">
        <v>1607</v>
      </c>
      <c r="V159" s="815" t="s">
        <v>1610</v>
      </c>
      <c r="W159" s="814"/>
      <c r="X159" s="814"/>
      <c r="Y159" s="816"/>
    </row>
    <row r="160" spans="1:25" s="817" customFormat="1" ht="89.25">
      <c r="A160" s="806">
        <v>153</v>
      </c>
      <c r="B160" s="807" t="s">
        <v>1614</v>
      </c>
      <c r="C160" s="1467" t="s">
        <v>875</v>
      </c>
      <c r="D160" s="1291" t="s">
        <v>1615</v>
      </c>
      <c r="E160" s="1469" t="s">
        <v>1426</v>
      </c>
      <c r="F160" s="824"/>
      <c r="G160" s="824"/>
      <c r="H160" s="824"/>
      <c r="I160" s="824"/>
      <c r="J160" s="824"/>
      <c r="K160" s="811" t="s">
        <v>675</v>
      </c>
      <c r="L160" s="824" t="s">
        <v>1616</v>
      </c>
      <c r="M160" s="828" t="s">
        <v>663</v>
      </c>
      <c r="N160" s="826" t="s">
        <v>1606</v>
      </c>
      <c r="O160" s="824" t="s">
        <v>678</v>
      </c>
      <c r="P160" s="821" t="s">
        <v>679</v>
      </c>
      <c r="Q160" s="819" t="s">
        <v>1607</v>
      </c>
      <c r="R160" s="824" t="s">
        <v>1608</v>
      </c>
      <c r="S160" s="815" t="s">
        <v>1609</v>
      </c>
      <c r="T160" s="815" t="s">
        <v>668</v>
      </c>
      <c r="U160" s="815" t="s">
        <v>1607</v>
      </c>
      <c r="V160" s="815" t="s">
        <v>1610</v>
      </c>
      <c r="W160" s="814"/>
      <c r="X160" s="814"/>
      <c r="Y160" s="816"/>
    </row>
    <row r="161" spans="1:25" s="817" customFormat="1" ht="89.25">
      <c r="A161" s="806">
        <v>154</v>
      </c>
      <c r="B161" s="807" t="s">
        <v>1617</v>
      </c>
      <c r="C161" s="1467" t="s">
        <v>835</v>
      </c>
      <c r="D161" s="1291" t="s">
        <v>1618</v>
      </c>
      <c r="E161" s="1469" t="s">
        <v>1426</v>
      </c>
      <c r="F161" s="824"/>
      <c r="G161" s="824"/>
      <c r="H161" s="824"/>
      <c r="I161" s="824"/>
      <c r="J161" s="824"/>
      <c r="K161" s="811" t="s">
        <v>675</v>
      </c>
      <c r="L161" s="824" t="s">
        <v>1619</v>
      </c>
      <c r="M161" s="828" t="s">
        <v>663</v>
      </c>
      <c r="N161" s="826" t="s">
        <v>1606</v>
      </c>
      <c r="O161" s="824" t="s">
        <v>678</v>
      </c>
      <c r="P161" s="821" t="s">
        <v>679</v>
      </c>
      <c r="Q161" s="819" t="s">
        <v>1607</v>
      </c>
      <c r="R161" s="824" t="s">
        <v>1608</v>
      </c>
      <c r="S161" s="815" t="s">
        <v>1609</v>
      </c>
      <c r="T161" s="815" t="s">
        <v>668</v>
      </c>
      <c r="U161" s="815" t="s">
        <v>1607</v>
      </c>
      <c r="V161" s="815" t="s">
        <v>1610</v>
      </c>
      <c r="W161" s="814"/>
      <c r="X161" s="814"/>
      <c r="Y161" s="816"/>
    </row>
    <row r="162" spans="1:25" s="817" customFormat="1" ht="157.5">
      <c r="A162" s="806">
        <v>155</v>
      </c>
      <c r="B162" s="807" t="s">
        <v>1620</v>
      </c>
      <c r="C162" s="1467" t="s">
        <v>1621</v>
      </c>
      <c r="D162" s="1291" t="s">
        <v>1622</v>
      </c>
      <c r="E162" s="1469" t="s">
        <v>1314</v>
      </c>
      <c r="F162" s="824"/>
      <c r="G162" s="824"/>
      <c r="H162" s="824"/>
      <c r="I162" s="824"/>
      <c r="J162" s="824"/>
      <c r="K162" s="811" t="s">
        <v>1315</v>
      </c>
      <c r="L162" s="824" t="s">
        <v>1623</v>
      </c>
      <c r="M162" s="828" t="s">
        <v>1079</v>
      </c>
      <c r="N162" s="826" t="s">
        <v>1511</v>
      </c>
      <c r="O162" s="824" t="s">
        <v>678</v>
      </c>
      <c r="P162" s="821" t="s">
        <v>679</v>
      </c>
      <c r="Q162" s="840" t="s">
        <v>1624</v>
      </c>
      <c r="R162" s="824" t="s">
        <v>1539</v>
      </c>
      <c r="S162" s="815" t="s">
        <v>1625</v>
      </c>
      <c r="T162" s="815" t="s">
        <v>668</v>
      </c>
      <c r="U162" s="815" t="s">
        <v>1546</v>
      </c>
      <c r="V162" s="815" t="s">
        <v>1626</v>
      </c>
      <c r="W162" s="814"/>
      <c r="X162" s="814"/>
      <c r="Y162" s="816"/>
    </row>
    <row r="163" spans="1:25" s="817" customFormat="1" ht="135">
      <c r="A163" s="806">
        <v>156</v>
      </c>
      <c r="B163" s="1482" t="s">
        <v>2484</v>
      </c>
      <c r="C163" s="1472" t="s">
        <v>2155</v>
      </c>
      <c r="D163" s="1487" t="s">
        <v>2125</v>
      </c>
      <c r="E163" s="1468" t="s">
        <v>754</v>
      </c>
      <c r="F163" s="1470"/>
      <c r="G163" s="1470"/>
      <c r="H163" s="1470"/>
      <c r="I163" s="1470"/>
      <c r="J163" s="1470"/>
      <c r="K163" s="1483" t="s">
        <v>2156</v>
      </c>
      <c r="L163" s="1470" t="s">
        <v>2166</v>
      </c>
      <c r="M163" s="1484" t="s">
        <v>2157</v>
      </c>
      <c r="N163" s="1485" t="s">
        <v>2160</v>
      </c>
      <c r="O163" s="1470" t="s">
        <v>678</v>
      </c>
      <c r="P163" s="1486" t="s">
        <v>679</v>
      </c>
      <c r="Q163" s="1488" t="s">
        <v>2159</v>
      </c>
      <c r="R163" s="1470" t="s">
        <v>2158</v>
      </c>
      <c r="S163" s="1377" t="s">
        <v>2161</v>
      </c>
      <c r="T163" s="1377" t="s">
        <v>668</v>
      </c>
      <c r="U163" s="1377" t="s">
        <v>2162</v>
      </c>
      <c r="V163" s="1377" t="s">
        <v>2163</v>
      </c>
      <c r="W163" s="1296"/>
      <c r="X163" s="1296"/>
      <c r="Y163" s="1297"/>
    </row>
    <row r="164" spans="1:25" s="817" customFormat="1" ht="90">
      <c r="A164" s="806">
        <v>157</v>
      </c>
      <c r="B164" s="1482" t="s">
        <v>2485</v>
      </c>
      <c r="C164" s="1472" t="s">
        <v>2294</v>
      </c>
      <c r="D164" s="1487" t="s">
        <v>2126</v>
      </c>
      <c r="E164" s="1468" t="s">
        <v>936</v>
      </c>
      <c r="F164" s="1470"/>
      <c r="G164" s="1470"/>
      <c r="H164" s="1470"/>
      <c r="I164" s="1470"/>
      <c r="J164" s="1470"/>
      <c r="K164" s="1483" t="s">
        <v>2169</v>
      </c>
      <c r="L164" s="1470" t="s">
        <v>2177</v>
      </c>
      <c r="M164" s="1484" t="s">
        <v>2157</v>
      </c>
      <c r="N164" s="1485" t="s">
        <v>2160</v>
      </c>
      <c r="O164" s="1470" t="s">
        <v>678</v>
      </c>
      <c r="P164" s="1486" t="s">
        <v>679</v>
      </c>
      <c r="Q164" s="1488" t="s">
        <v>2164</v>
      </c>
      <c r="R164" s="1470" t="s">
        <v>2165</v>
      </c>
      <c r="S164" s="1377" t="s">
        <v>2167</v>
      </c>
      <c r="T164" s="1377" t="s">
        <v>668</v>
      </c>
      <c r="U164" s="1377" t="s">
        <v>2168</v>
      </c>
      <c r="V164" s="1377" t="s">
        <v>2163</v>
      </c>
      <c r="W164" s="1296"/>
      <c r="X164" s="1296"/>
      <c r="Y164" s="1297"/>
    </row>
    <row r="165" spans="1:25" s="817" customFormat="1" ht="101.25">
      <c r="A165" s="806">
        <v>158</v>
      </c>
      <c r="B165" s="1482" t="s">
        <v>2486</v>
      </c>
      <c r="C165" s="1472" t="s">
        <v>2295</v>
      </c>
      <c r="D165" s="1487" t="s">
        <v>2127</v>
      </c>
      <c r="E165" s="1468" t="s">
        <v>960</v>
      </c>
      <c r="F165" s="1470"/>
      <c r="G165" s="1470"/>
      <c r="H165" s="1470"/>
      <c r="I165" s="1470"/>
      <c r="J165" s="1470"/>
      <c r="K165" s="1483" t="s">
        <v>661</v>
      </c>
      <c r="L165" s="1470" t="s">
        <v>2176</v>
      </c>
      <c r="M165" s="1484" t="s">
        <v>2157</v>
      </c>
      <c r="N165" s="1485" t="s">
        <v>2160</v>
      </c>
      <c r="O165" s="1470" t="s">
        <v>678</v>
      </c>
      <c r="P165" s="1486" t="s">
        <v>679</v>
      </c>
      <c r="Q165" s="1488" t="s">
        <v>2175</v>
      </c>
      <c r="R165" s="1470" t="s">
        <v>1272</v>
      </c>
      <c r="S165" s="1377" t="s">
        <v>2180</v>
      </c>
      <c r="T165" s="1377" t="s">
        <v>668</v>
      </c>
      <c r="U165" s="1377" t="s">
        <v>2181</v>
      </c>
      <c r="V165" s="1377" t="s">
        <v>2163</v>
      </c>
      <c r="W165" s="1296"/>
      <c r="X165" s="1296"/>
      <c r="Y165" s="1297"/>
    </row>
    <row r="166" spans="1:25" s="817" customFormat="1" ht="109.5" customHeight="1">
      <c r="A166" s="806">
        <v>159</v>
      </c>
      <c r="B166" s="1482" t="s">
        <v>2487</v>
      </c>
      <c r="C166" s="1472" t="s">
        <v>2321</v>
      </c>
      <c r="D166" s="1487" t="s">
        <v>2128</v>
      </c>
      <c r="E166" s="1468" t="s">
        <v>1797</v>
      </c>
      <c r="F166" s="1470"/>
      <c r="G166" s="1470"/>
      <c r="H166" s="1470"/>
      <c r="I166" s="1470"/>
      <c r="J166" s="1470"/>
      <c r="K166" s="1483" t="s">
        <v>2178</v>
      </c>
      <c r="L166" s="1470" t="s">
        <v>2179</v>
      </c>
      <c r="M166" s="1484" t="s">
        <v>2157</v>
      </c>
      <c r="N166" s="1485" t="s">
        <v>2160</v>
      </c>
      <c r="O166" s="1470" t="s">
        <v>678</v>
      </c>
      <c r="P166" s="1486" t="s">
        <v>679</v>
      </c>
      <c r="Q166" s="1488" t="s">
        <v>2542</v>
      </c>
      <c r="R166" s="1470" t="s">
        <v>2165</v>
      </c>
      <c r="S166" s="1377" t="s">
        <v>2182</v>
      </c>
      <c r="T166" s="1377" t="s">
        <v>668</v>
      </c>
      <c r="U166" s="1377" t="s">
        <v>2183</v>
      </c>
      <c r="V166" s="1377" t="s">
        <v>2163</v>
      </c>
      <c r="W166" s="1296"/>
      <c r="X166" s="1296"/>
      <c r="Y166" s="1297"/>
    </row>
    <row r="167" spans="1:25" s="817" customFormat="1" ht="101.25" customHeight="1">
      <c r="A167" s="806">
        <v>160</v>
      </c>
      <c r="B167" s="1482" t="s">
        <v>2488</v>
      </c>
      <c r="C167" s="1472" t="s">
        <v>2322</v>
      </c>
      <c r="D167" s="1487" t="s">
        <v>2129</v>
      </c>
      <c r="E167" s="1468" t="s">
        <v>960</v>
      </c>
      <c r="F167" s="1470"/>
      <c r="G167" s="1470"/>
      <c r="H167" s="1470"/>
      <c r="I167" s="1470"/>
      <c r="J167" s="1470"/>
      <c r="K167" s="1483" t="s">
        <v>661</v>
      </c>
      <c r="L167" s="1470" t="s">
        <v>2184</v>
      </c>
      <c r="M167" s="1484" t="s">
        <v>2157</v>
      </c>
      <c r="N167" s="1485" t="s">
        <v>2160</v>
      </c>
      <c r="O167" s="1470" t="s">
        <v>678</v>
      </c>
      <c r="P167" s="1486" t="s">
        <v>679</v>
      </c>
      <c r="Q167" s="1488" t="s">
        <v>2185</v>
      </c>
      <c r="R167" s="1470" t="s">
        <v>2165</v>
      </c>
      <c r="S167" s="1377" t="s">
        <v>2186</v>
      </c>
      <c r="T167" s="1377" t="s">
        <v>668</v>
      </c>
      <c r="U167" s="1377" t="s">
        <v>2181</v>
      </c>
      <c r="V167" s="1377" t="s">
        <v>2163</v>
      </c>
      <c r="W167" s="1296"/>
      <c r="X167" s="1296"/>
      <c r="Y167" s="1297"/>
    </row>
    <row r="168" spans="1:25" s="817" customFormat="1" ht="90">
      <c r="A168" s="806">
        <v>161</v>
      </c>
      <c r="B168" s="1482" t="s">
        <v>2489</v>
      </c>
      <c r="C168" s="1472" t="s">
        <v>2323</v>
      </c>
      <c r="D168" s="1487" t="s">
        <v>2130</v>
      </c>
      <c r="E168" s="1468" t="s">
        <v>951</v>
      </c>
      <c r="F168" s="1470"/>
      <c r="G168" s="1470"/>
      <c r="H168" s="1470"/>
      <c r="I168" s="1470"/>
      <c r="J168" s="1470"/>
      <c r="K168" s="1483" t="s">
        <v>719</v>
      </c>
      <c r="L168" s="1470" t="s">
        <v>2187</v>
      </c>
      <c r="M168" s="1484" t="s">
        <v>2157</v>
      </c>
      <c r="N168" s="1485" t="s">
        <v>2160</v>
      </c>
      <c r="O168" s="1470" t="s">
        <v>678</v>
      </c>
      <c r="P168" s="1486" t="s">
        <v>679</v>
      </c>
      <c r="Q168" s="1488" t="s">
        <v>2188</v>
      </c>
      <c r="R168" s="1470" t="s">
        <v>2165</v>
      </c>
      <c r="S168" s="1377" t="s">
        <v>2167</v>
      </c>
      <c r="T168" s="1377" t="s">
        <v>668</v>
      </c>
      <c r="U168" s="1377" t="s">
        <v>2189</v>
      </c>
      <c r="V168" s="1377" t="s">
        <v>2163</v>
      </c>
      <c r="W168" s="1296"/>
      <c r="X168" s="1296"/>
      <c r="Y168" s="1297"/>
    </row>
    <row r="169" spans="1:25" s="817" customFormat="1" ht="186.75" customHeight="1">
      <c r="A169" s="806">
        <v>162</v>
      </c>
      <c r="B169" s="1482" t="s">
        <v>2490</v>
      </c>
      <c r="C169" s="1472" t="s">
        <v>2324</v>
      </c>
      <c r="D169" s="1487" t="s">
        <v>2135</v>
      </c>
      <c r="E169" s="1468" t="s">
        <v>674</v>
      </c>
      <c r="F169" s="1470"/>
      <c r="G169" s="1470"/>
      <c r="H169" s="1470"/>
      <c r="I169" s="1470"/>
      <c r="J169" s="1470"/>
      <c r="K169" s="1483" t="s">
        <v>675</v>
      </c>
      <c r="L169" s="1470" t="s">
        <v>2191</v>
      </c>
      <c r="M169" s="1484" t="s">
        <v>2157</v>
      </c>
      <c r="N169" s="1485" t="s">
        <v>2194</v>
      </c>
      <c r="O169" s="1470" t="s">
        <v>678</v>
      </c>
      <c r="P169" s="1486" t="s">
        <v>679</v>
      </c>
      <c r="Q169" s="1488" t="s">
        <v>2190</v>
      </c>
      <c r="R169" s="1470" t="s">
        <v>2192</v>
      </c>
      <c r="S169" s="1377" t="s">
        <v>2193</v>
      </c>
      <c r="T169" s="1377" t="s">
        <v>2201</v>
      </c>
      <c r="U169" s="1377" t="s">
        <v>2543</v>
      </c>
      <c r="V169" s="1377" t="s">
        <v>2163</v>
      </c>
      <c r="W169" s="1296"/>
      <c r="X169" s="1296"/>
      <c r="Y169" s="1297"/>
    </row>
    <row r="170" spans="1:25" s="817" customFormat="1" ht="90">
      <c r="A170" s="806">
        <v>163</v>
      </c>
      <c r="B170" s="1482" t="s">
        <v>2491</v>
      </c>
      <c r="C170" s="1472" t="s">
        <v>2325</v>
      </c>
      <c r="D170" s="1487" t="s">
        <v>2136</v>
      </c>
      <c r="E170" s="1468" t="s">
        <v>951</v>
      </c>
      <c r="F170" s="1470"/>
      <c r="G170" s="1470"/>
      <c r="H170" s="1470"/>
      <c r="I170" s="1470"/>
      <c r="J170" s="1470"/>
      <c r="K170" s="1483" t="s">
        <v>2169</v>
      </c>
      <c r="L170" s="1470" t="s">
        <v>2196</v>
      </c>
      <c r="M170" s="1484" t="s">
        <v>2157</v>
      </c>
      <c r="N170" s="1485" t="s">
        <v>2195</v>
      </c>
      <c r="O170" s="1470" t="s">
        <v>678</v>
      </c>
      <c r="P170" s="1486" t="s">
        <v>679</v>
      </c>
      <c r="Q170" s="1488" t="s">
        <v>2199</v>
      </c>
      <c r="R170" s="1470" t="s">
        <v>1179</v>
      </c>
      <c r="S170" s="1377" t="s">
        <v>2197</v>
      </c>
      <c r="T170" s="1377" t="s">
        <v>2201</v>
      </c>
      <c r="U170" s="1377" t="s">
        <v>2198</v>
      </c>
      <c r="V170" s="1377" t="s">
        <v>2163</v>
      </c>
      <c r="W170" s="1296"/>
      <c r="X170" s="1296"/>
      <c r="Y170" s="1297"/>
    </row>
    <row r="171" spans="1:25" s="817" customFormat="1" ht="90">
      <c r="A171" s="806">
        <v>164</v>
      </c>
      <c r="B171" s="1482" t="s">
        <v>2492</v>
      </c>
      <c r="C171" s="1472" t="s">
        <v>2326</v>
      </c>
      <c r="D171" s="1487" t="s">
        <v>2137</v>
      </c>
      <c r="E171" s="1468" t="s">
        <v>951</v>
      </c>
      <c r="F171" s="1470"/>
      <c r="G171" s="1470"/>
      <c r="H171" s="1470"/>
      <c r="I171" s="1470"/>
      <c r="J171" s="1470"/>
      <c r="K171" s="1483" t="s">
        <v>2169</v>
      </c>
      <c r="L171" s="1470" t="s">
        <v>2200</v>
      </c>
      <c r="M171" s="1484" t="s">
        <v>2157</v>
      </c>
      <c r="N171" s="1485" t="s">
        <v>2195</v>
      </c>
      <c r="O171" s="1470" t="s">
        <v>678</v>
      </c>
      <c r="P171" s="1486" t="s">
        <v>679</v>
      </c>
      <c r="Q171" s="1488" t="s">
        <v>2544</v>
      </c>
      <c r="R171" s="1470" t="s">
        <v>1179</v>
      </c>
      <c r="S171" s="1377" t="s">
        <v>2197</v>
      </c>
      <c r="T171" s="1377" t="s">
        <v>2201</v>
      </c>
      <c r="U171" s="1377" t="s">
        <v>2198</v>
      </c>
      <c r="V171" s="1377" t="s">
        <v>2163</v>
      </c>
      <c r="W171" s="1296"/>
      <c r="X171" s="1296"/>
      <c r="Y171" s="1297"/>
    </row>
    <row r="172" spans="1:25" s="817" customFormat="1" ht="132" customHeight="1">
      <c r="A172" s="806">
        <v>165</v>
      </c>
      <c r="B172" s="1482" t="s">
        <v>2493</v>
      </c>
      <c r="C172" s="1472" t="s">
        <v>2296</v>
      </c>
      <c r="D172" s="1487" t="s">
        <v>2138</v>
      </c>
      <c r="E172" s="1468" t="s">
        <v>2170</v>
      </c>
      <c r="F172" s="1470"/>
      <c r="G172" s="1470"/>
      <c r="H172" s="1470"/>
      <c r="I172" s="1470"/>
      <c r="J172" s="1470"/>
      <c r="K172" s="1483" t="s">
        <v>2169</v>
      </c>
      <c r="L172" s="1470" t="s">
        <v>2210</v>
      </c>
      <c r="M172" s="1484" t="s">
        <v>2157</v>
      </c>
      <c r="N172" s="1485" t="s">
        <v>2203</v>
      </c>
      <c r="O172" s="1470" t="s">
        <v>678</v>
      </c>
      <c r="P172" s="1486" t="s">
        <v>679</v>
      </c>
      <c r="Q172" s="1488" t="s">
        <v>2204</v>
      </c>
      <c r="R172" s="1470" t="s">
        <v>2202</v>
      </c>
      <c r="S172" s="1377" t="s">
        <v>2205</v>
      </c>
      <c r="T172" s="1377" t="s">
        <v>668</v>
      </c>
      <c r="U172" s="1377" t="s">
        <v>2206</v>
      </c>
      <c r="V172" s="1377" t="s">
        <v>2207</v>
      </c>
      <c r="W172" s="1296"/>
      <c r="X172" s="1296"/>
      <c r="Y172" s="1297"/>
    </row>
    <row r="173" spans="1:25" s="817" customFormat="1" ht="247.5">
      <c r="A173" s="806">
        <v>166</v>
      </c>
      <c r="B173" s="1482" t="s">
        <v>2494</v>
      </c>
      <c r="C173" s="1472" t="s">
        <v>2297</v>
      </c>
      <c r="D173" s="1487" t="s">
        <v>2139</v>
      </c>
      <c r="E173" s="1468" t="s">
        <v>2170</v>
      </c>
      <c r="F173" s="1470"/>
      <c r="G173" s="1470"/>
      <c r="H173" s="1470"/>
      <c r="I173" s="1470"/>
      <c r="J173" s="1470"/>
      <c r="K173" s="1483" t="s">
        <v>2169</v>
      </c>
      <c r="L173" s="1470" t="s">
        <v>2209</v>
      </c>
      <c r="M173" s="1484" t="s">
        <v>2157</v>
      </c>
      <c r="N173" s="1485" t="s">
        <v>2203</v>
      </c>
      <c r="O173" s="1470" t="s">
        <v>678</v>
      </c>
      <c r="P173" s="1486" t="s">
        <v>679</v>
      </c>
      <c r="Q173" s="1488" t="s">
        <v>2204</v>
      </c>
      <c r="R173" s="1470" t="s">
        <v>2202</v>
      </c>
      <c r="S173" s="1377" t="s">
        <v>2205</v>
      </c>
      <c r="T173" s="1377" t="s">
        <v>668</v>
      </c>
      <c r="U173" s="1377" t="s">
        <v>2206</v>
      </c>
      <c r="V173" s="1377" t="s">
        <v>2207</v>
      </c>
      <c r="W173" s="1296"/>
      <c r="X173" s="1296"/>
      <c r="Y173" s="1297"/>
    </row>
    <row r="174" spans="1:25" s="817" customFormat="1" ht="146.25">
      <c r="A174" s="806">
        <v>167</v>
      </c>
      <c r="B174" s="1482" t="s">
        <v>2495</v>
      </c>
      <c r="C174" s="1472" t="s">
        <v>2298</v>
      </c>
      <c r="D174" s="1487" t="s">
        <v>2140</v>
      </c>
      <c r="E174" s="1468" t="s">
        <v>960</v>
      </c>
      <c r="F174" s="1470"/>
      <c r="G174" s="1470"/>
      <c r="H174" s="1470"/>
      <c r="I174" s="1470"/>
      <c r="J174" s="1470"/>
      <c r="K174" s="1483" t="s">
        <v>661</v>
      </c>
      <c r="L174" s="1470" t="s">
        <v>2212</v>
      </c>
      <c r="M174" s="1484" t="s">
        <v>2157</v>
      </c>
      <c r="N174" s="1485" t="s">
        <v>2211</v>
      </c>
      <c r="O174" s="1470" t="s">
        <v>678</v>
      </c>
      <c r="P174" s="1486" t="s">
        <v>679</v>
      </c>
      <c r="Q174" s="1488" t="s">
        <v>2208</v>
      </c>
      <c r="R174" s="1470" t="s">
        <v>2202</v>
      </c>
      <c r="S174" s="1377" t="s">
        <v>2205</v>
      </c>
      <c r="T174" s="1377" t="s">
        <v>668</v>
      </c>
      <c r="U174" s="1377" t="s">
        <v>2206</v>
      </c>
      <c r="V174" s="1377" t="s">
        <v>2207</v>
      </c>
      <c r="W174" s="1296"/>
      <c r="X174" s="1296"/>
      <c r="Y174" s="1297"/>
    </row>
    <row r="175" spans="1:25" s="817" customFormat="1" ht="146.25">
      <c r="A175" s="806">
        <v>168</v>
      </c>
      <c r="B175" s="1482" t="s">
        <v>2496</v>
      </c>
      <c r="C175" s="1472" t="s">
        <v>2299</v>
      </c>
      <c r="D175" s="1487" t="s">
        <v>2141</v>
      </c>
      <c r="E175" s="1468" t="s">
        <v>960</v>
      </c>
      <c r="F175" s="1470"/>
      <c r="G175" s="1470"/>
      <c r="H175" s="1470"/>
      <c r="I175" s="1470"/>
      <c r="J175" s="1470"/>
      <c r="K175" s="1483" t="s">
        <v>661</v>
      </c>
      <c r="L175" s="1470" t="s">
        <v>2213</v>
      </c>
      <c r="M175" s="1484" t="s">
        <v>2157</v>
      </c>
      <c r="N175" s="1485" t="s">
        <v>2211</v>
      </c>
      <c r="O175" s="1470" t="s">
        <v>678</v>
      </c>
      <c r="P175" s="1486" t="s">
        <v>679</v>
      </c>
      <c r="Q175" s="1488" t="s">
        <v>2208</v>
      </c>
      <c r="R175" s="1470" t="s">
        <v>2202</v>
      </c>
      <c r="S175" s="1377" t="s">
        <v>2205</v>
      </c>
      <c r="T175" s="1377" t="s">
        <v>668</v>
      </c>
      <c r="U175" s="1377" t="s">
        <v>2206</v>
      </c>
      <c r="V175" s="1377" t="s">
        <v>2207</v>
      </c>
      <c r="W175" s="1296"/>
      <c r="X175" s="1296"/>
      <c r="Y175" s="1297"/>
    </row>
    <row r="176" spans="1:25" s="817" customFormat="1" ht="105" customHeight="1">
      <c r="A176" s="806">
        <v>169</v>
      </c>
      <c r="B176" s="1482" t="s">
        <v>2497</v>
      </c>
      <c r="C176" s="1472" t="s">
        <v>2300</v>
      </c>
      <c r="D176" s="1487" t="s">
        <v>2142</v>
      </c>
      <c r="E176" s="1468" t="s">
        <v>936</v>
      </c>
      <c r="F176" s="1470"/>
      <c r="G176" s="1470"/>
      <c r="H176" s="1470"/>
      <c r="I176" s="1470"/>
      <c r="J176" s="1470"/>
      <c r="K176" s="1275" t="s">
        <v>719</v>
      </c>
      <c r="L176" s="1470" t="s">
        <v>2214</v>
      </c>
      <c r="M176" s="1484" t="s">
        <v>2157</v>
      </c>
      <c r="N176" s="1485" t="s">
        <v>2211</v>
      </c>
      <c r="O176" s="1470" t="s">
        <v>678</v>
      </c>
      <c r="P176" s="1486" t="s">
        <v>679</v>
      </c>
      <c r="Q176" s="1488" t="s">
        <v>2216</v>
      </c>
      <c r="R176" s="1470" t="s">
        <v>2202</v>
      </c>
      <c r="S176" s="1377" t="s">
        <v>2205</v>
      </c>
      <c r="T176" s="1377" t="s">
        <v>668</v>
      </c>
      <c r="U176" s="1377" t="s">
        <v>2217</v>
      </c>
      <c r="V176" s="1377" t="s">
        <v>2207</v>
      </c>
      <c r="W176" s="1296"/>
      <c r="X176" s="1296"/>
      <c r="Y176" s="1297"/>
    </row>
    <row r="177" spans="1:25" s="817" customFormat="1" ht="105.75" customHeight="1">
      <c r="A177" s="806">
        <v>170</v>
      </c>
      <c r="B177" s="1482" t="s">
        <v>2498</v>
      </c>
      <c r="C177" s="1472" t="s">
        <v>2301</v>
      </c>
      <c r="D177" s="1487" t="s">
        <v>2143</v>
      </c>
      <c r="E177" s="1468" t="s">
        <v>936</v>
      </c>
      <c r="F177" s="1470"/>
      <c r="G177" s="1470"/>
      <c r="H177" s="1470"/>
      <c r="I177" s="1470"/>
      <c r="J177" s="1470"/>
      <c r="K177" s="1275" t="s">
        <v>719</v>
      </c>
      <c r="L177" s="1470" t="s">
        <v>2215</v>
      </c>
      <c r="M177" s="1484" t="s">
        <v>2157</v>
      </c>
      <c r="N177" s="1485" t="s">
        <v>2211</v>
      </c>
      <c r="O177" s="1470" t="s">
        <v>678</v>
      </c>
      <c r="P177" s="1486" t="s">
        <v>679</v>
      </c>
      <c r="Q177" s="1488" t="s">
        <v>2216</v>
      </c>
      <c r="R177" s="1470" t="s">
        <v>2202</v>
      </c>
      <c r="S177" s="1377" t="s">
        <v>2205</v>
      </c>
      <c r="T177" s="1377" t="s">
        <v>668</v>
      </c>
      <c r="U177" s="1377" t="s">
        <v>2217</v>
      </c>
      <c r="V177" s="1377" t="s">
        <v>2207</v>
      </c>
      <c r="W177" s="1296"/>
      <c r="X177" s="1296"/>
      <c r="Y177" s="1297"/>
    </row>
    <row r="178" spans="1:25" s="817" customFormat="1" ht="146.25">
      <c r="A178" s="806">
        <v>171</v>
      </c>
      <c r="B178" s="1482" t="s">
        <v>2499</v>
      </c>
      <c r="C178" s="1472" t="s">
        <v>2302</v>
      </c>
      <c r="D178" s="1487" t="s">
        <v>2144</v>
      </c>
      <c r="E178" s="1468" t="s">
        <v>2170</v>
      </c>
      <c r="F178" s="1470"/>
      <c r="G178" s="1470"/>
      <c r="H178" s="1470"/>
      <c r="I178" s="1470"/>
      <c r="J178" s="1470"/>
      <c r="K178" s="1275" t="s">
        <v>719</v>
      </c>
      <c r="L178" s="1470" t="s">
        <v>2218</v>
      </c>
      <c r="M178" s="1484" t="s">
        <v>2157</v>
      </c>
      <c r="N178" s="1485" t="s">
        <v>2211</v>
      </c>
      <c r="O178" s="1470" t="s">
        <v>678</v>
      </c>
      <c r="P178" s="1486" t="s">
        <v>679</v>
      </c>
      <c r="Q178" s="1488" t="s">
        <v>2220</v>
      </c>
      <c r="R178" s="1470" t="s">
        <v>2202</v>
      </c>
      <c r="S178" s="1377" t="s">
        <v>2205</v>
      </c>
      <c r="T178" s="1377" t="s">
        <v>668</v>
      </c>
      <c r="U178" s="1377" t="s">
        <v>2221</v>
      </c>
      <c r="V178" s="1377" t="s">
        <v>2207</v>
      </c>
      <c r="W178" s="1296"/>
      <c r="X178" s="1296"/>
      <c r="Y178" s="1297"/>
    </row>
    <row r="179" spans="1:25" s="817" customFormat="1" ht="146.25">
      <c r="A179" s="806">
        <v>172</v>
      </c>
      <c r="B179" s="1482" t="s">
        <v>2500</v>
      </c>
      <c r="C179" s="1472" t="s">
        <v>2303</v>
      </c>
      <c r="D179" s="1470" t="s">
        <v>2145</v>
      </c>
      <c r="E179" s="1468" t="s">
        <v>2170</v>
      </c>
      <c r="F179" s="1470"/>
      <c r="G179" s="1470"/>
      <c r="H179" s="1470"/>
      <c r="I179" s="1470"/>
      <c r="J179" s="1470"/>
      <c r="K179" s="1275" t="s">
        <v>719</v>
      </c>
      <c r="L179" s="1470" t="s">
        <v>2219</v>
      </c>
      <c r="M179" s="1484" t="s">
        <v>2157</v>
      </c>
      <c r="N179" s="1485" t="s">
        <v>2211</v>
      </c>
      <c r="O179" s="1470" t="s">
        <v>678</v>
      </c>
      <c r="P179" s="1486" t="s">
        <v>679</v>
      </c>
      <c r="Q179" s="1488" t="s">
        <v>2220</v>
      </c>
      <c r="R179" s="1470" t="s">
        <v>2202</v>
      </c>
      <c r="S179" s="1377" t="s">
        <v>2205</v>
      </c>
      <c r="T179" s="1377" t="s">
        <v>668</v>
      </c>
      <c r="U179" s="1377" t="s">
        <v>2221</v>
      </c>
      <c r="V179" s="1377" t="s">
        <v>2207</v>
      </c>
      <c r="W179" s="1296"/>
      <c r="X179" s="1296"/>
      <c r="Y179" s="1297"/>
    </row>
    <row r="180" spans="1:25" s="817" customFormat="1" ht="168.75">
      <c r="A180" s="806">
        <v>173</v>
      </c>
      <c r="B180" s="1482" t="s">
        <v>2501</v>
      </c>
      <c r="C180" s="1472" t="s">
        <v>2304</v>
      </c>
      <c r="D180" s="1470" t="s">
        <v>2146</v>
      </c>
      <c r="E180" s="1468" t="s">
        <v>674</v>
      </c>
      <c r="F180" s="1470"/>
      <c r="G180" s="1470"/>
      <c r="H180" s="1470"/>
      <c r="I180" s="1470"/>
      <c r="J180" s="1470"/>
      <c r="K180" s="1275" t="s">
        <v>675</v>
      </c>
      <c r="L180" s="1470" t="s">
        <v>2223</v>
      </c>
      <c r="M180" s="1484" t="s">
        <v>2157</v>
      </c>
      <c r="N180" s="1485" t="s">
        <v>2224</v>
      </c>
      <c r="O180" s="1470" t="s">
        <v>678</v>
      </c>
      <c r="P180" s="1486" t="s">
        <v>679</v>
      </c>
      <c r="Q180" s="1488" t="s">
        <v>2222</v>
      </c>
      <c r="R180" s="1470" t="s">
        <v>679</v>
      </c>
      <c r="S180" s="1377" t="s">
        <v>2225</v>
      </c>
      <c r="T180" s="1377" t="s">
        <v>668</v>
      </c>
      <c r="U180" s="1377" t="s">
        <v>2226</v>
      </c>
      <c r="V180" s="1377" t="s">
        <v>2227</v>
      </c>
      <c r="W180" s="1296"/>
      <c r="X180" s="1296"/>
      <c r="Y180" s="1297"/>
    </row>
    <row r="181" spans="1:25" s="817" customFormat="1" ht="133.5" customHeight="1">
      <c r="A181" s="806">
        <v>174</v>
      </c>
      <c r="B181" s="1482" t="s">
        <v>2502</v>
      </c>
      <c r="C181" s="1472" t="s">
        <v>2305</v>
      </c>
      <c r="D181" s="1470" t="s">
        <v>2131</v>
      </c>
      <c r="E181" s="1468" t="s">
        <v>747</v>
      </c>
      <c r="F181" s="1470"/>
      <c r="G181" s="1470"/>
      <c r="H181" s="1470"/>
      <c r="I181" s="1470"/>
      <c r="J181" s="1470"/>
      <c r="K181" s="1483" t="s">
        <v>748</v>
      </c>
      <c r="L181" s="1470" t="s">
        <v>2229</v>
      </c>
      <c r="M181" s="1484" t="s">
        <v>2157</v>
      </c>
      <c r="N181" s="1485" t="s">
        <v>2239</v>
      </c>
      <c r="O181" s="1470" t="s">
        <v>678</v>
      </c>
      <c r="P181" s="1486" t="s">
        <v>679</v>
      </c>
      <c r="Q181" s="1488" t="s">
        <v>2228</v>
      </c>
      <c r="R181" s="1470" t="s">
        <v>679</v>
      </c>
      <c r="S181" s="1377" t="s">
        <v>2230</v>
      </c>
      <c r="T181" s="1377" t="s">
        <v>668</v>
      </c>
      <c r="U181" s="1377" t="s">
        <v>2231</v>
      </c>
      <c r="V181" s="1377" t="s">
        <v>2232</v>
      </c>
      <c r="W181" s="1296"/>
      <c r="X181" s="1296"/>
      <c r="Y181" s="1297"/>
    </row>
    <row r="182" spans="1:25" s="817" customFormat="1" ht="132" customHeight="1">
      <c r="A182" s="806">
        <v>175</v>
      </c>
      <c r="B182" s="1482" t="s">
        <v>2503</v>
      </c>
      <c r="C182" s="1472" t="s">
        <v>2327</v>
      </c>
      <c r="D182" s="1470" t="s">
        <v>2147</v>
      </c>
      <c r="E182" s="1468" t="s">
        <v>674</v>
      </c>
      <c r="F182" s="1470"/>
      <c r="G182" s="1470"/>
      <c r="H182" s="1470"/>
      <c r="I182" s="1470"/>
      <c r="J182" s="1470"/>
      <c r="K182" s="1275" t="s">
        <v>675</v>
      </c>
      <c r="L182" s="1470" t="s">
        <v>2234</v>
      </c>
      <c r="M182" s="1484" t="s">
        <v>2157</v>
      </c>
      <c r="N182" s="1485" t="s">
        <v>2239</v>
      </c>
      <c r="O182" s="1470" t="s">
        <v>678</v>
      </c>
      <c r="P182" s="1486" t="s">
        <v>679</v>
      </c>
      <c r="Q182" s="1488" t="s">
        <v>2233</v>
      </c>
      <c r="R182" s="1470" t="s">
        <v>964</v>
      </c>
      <c r="S182" s="1377" t="s">
        <v>2235</v>
      </c>
      <c r="T182" s="1377" t="s">
        <v>668</v>
      </c>
      <c r="U182" s="1377" t="s">
        <v>2236</v>
      </c>
      <c r="V182" s="1377" t="s">
        <v>2237</v>
      </c>
      <c r="W182" s="1296"/>
      <c r="X182" s="1296"/>
      <c r="Y182" s="1297"/>
    </row>
    <row r="183" spans="1:25" s="817" customFormat="1" ht="109.5" customHeight="1">
      <c r="A183" s="806">
        <v>176</v>
      </c>
      <c r="B183" s="1482" t="s">
        <v>2504</v>
      </c>
      <c r="C183" s="1472" t="s">
        <v>2328</v>
      </c>
      <c r="D183" s="1470" t="s">
        <v>2148</v>
      </c>
      <c r="E183" s="1468" t="s">
        <v>2171</v>
      </c>
      <c r="F183" s="1470"/>
      <c r="G183" s="1470"/>
      <c r="H183" s="1470"/>
      <c r="I183" s="1470"/>
      <c r="J183" s="1470"/>
      <c r="K183" s="1275" t="s">
        <v>675</v>
      </c>
      <c r="L183" s="1470" t="s">
        <v>2238</v>
      </c>
      <c r="M183" s="1484"/>
      <c r="N183" s="1485" t="s">
        <v>2240</v>
      </c>
      <c r="O183" s="1470" t="s">
        <v>678</v>
      </c>
      <c r="P183" s="1486" t="s">
        <v>679</v>
      </c>
      <c r="Q183" s="1488" t="s">
        <v>2241</v>
      </c>
      <c r="R183" s="1470" t="s">
        <v>1179</v>
      </c>
      <c r="S183" s="1377" t="s">
        <v>2242</v>
      </c>
      <c r="T183" s="1377" t="s">
        <v>2243</v>
      </c>
      <c r="U183" s="1377" t="s">
        <v>2244</v>
      </c>
      <c r="V183" s="1377" t="s">
        <v>2237</v>
      </c>
      <c r="W183" s="1296"/>
      <c r="X183" s="1296"/>
      <c r="Y183" s="1297"/>
    </row>
    <row r="184" spans="1:25" s="817" customFormat="1" ht="135">
      <c r="A184" s="806">
        <v>177</v>
      </c>
      <c r="B184" s="1482" t="s">
        <v>2505</v>
      </c>
      <c r="C184" s="1472" t="s">
        <v>2329</v>
      </c>
      <c r="D184" s="1470" t="s">
        <v>2149</v>
      </c>
      <c r="E184" s="1468" t="s">
        <v>674</v>
      </c>
      <c r="F184" s="1470"/>
      <c r="G184" s="1470"/>
      <c r="H184" s="1470"/>
      <c r="I184" s="1470"/>
      <c r="J184" s="1470"/>
      <c r="K184" s="1275" t="s">
        <v>675</v>
      </c>
      <c r="L184" s="1470" t="s">
        <v>2246</v>
      </c>
      <c r="M184" s="1484" t="s">
        <v>2157</v>
      </c>
      <c r="N184" s="1485" t="s">
        <v>2239</v>
      </c>
      <c r="O184" s="1470" t="s">
        <v>678</v>
      </c>
      <c r="P184" s="1486" t="s">
        <v>679</v>
      </c>
      <c r="Q184" s="1488" t="s">
        <v>2245</v>
      </c>
      <c r="R184" s="1470" t="s">
        <v>1280</v>
      </c>
      <c r="S184" s="1377" t="s">
        <v>2247</v>
      </c>
      <c r="T184" s="1377" t="s">
        <v>668</v>
      </c>
      <c r="U184" s="1377" t="s">
        <v>2248</v>
      </c>
      <c r="V184" s="1377" t="s">
        <v>2237</v>
      </c>
      <c r="W184" s="1296"/>
      <c r="X184" s="1296"/>
      <c r="Y184" s="1297"/>
    </row>
    <row r="185" spans="1:25" s="817" customFormat="1" ht="132.75" customHeight="1">
      <c r="A185" s="806">
        <v>178</v>
      </c>
      <c r="B185" s="1482" t="s">
        <v>2506</v>
      </c>
      <c r="C185" s="1472" t="s">
        <v>2330</v>
      </c>
      <c r="D185" s="1470" t="s">
        <v>2150</v>
      </c>
      <c r="E185" s="1468" t="s">
        <v>2171</v>
      </c>
      <c r="F185" s="1470"/>
      <c r="G185" s="1470"/>
      <c r="H185" s="1470"/>
      <c r="I185" s="1470"/>
      <c r="J185" s="1470"/>
      <c r="K185" s="1275" t="s">
        <v>675</v>
      </c>
      <c r="L185" s="1470" t="s">
        <v>2249</v>
      </c>
      <c r="M185" s="1484" t="s">
        <v>2157</v>
      </c>
      <c r="N185" s="1485" t="s">
        <v>2250</v>
      </c>
      <c r="O185" s="1470" t="s">
        <v>678</v>
      </c>
      <c r="P185" s="1486" t="s">
        <v>679</v>
      </c>
      <c r="Q185" s="1488" t="s">
        <v>2251</v>
      </c>
      <c r="R185" s="1470" t="s">
        <v>679</v>
      </c>
      <c r="S185" s="1377" t="s">
        <v>2252</v>
      </c>
      <c r="T185" s="1377" t="s">
        <v>668</v>
      </c>
      <c r="U185" s="1377" t="s">
        <v>2253</v>
      </c>
      <c r="V185" s="1377" t="s">
        <v>2254</v>
      </c>
      <c r="W185" s="1296"/>
      <c r="X185" s="1296"/>
      <c r="Y185" s="1297"/>
    </row>
    <row r="186" spans="1:25" s="817" customFormat="1" ht="101.25">
      <c r="A186" s="806">
        <v>179</v>
      </c>
      <c r="B186" s="1482" t="s">
        <v>2507</v>
      </c>
      <c r="C186" s="1472" t="s">
        <v>2331</v>
      </c>
      <c r="D186" s="1470" t="s">
        <v>2151</v>
      </c>
      <c r="E186" s="1468" t="s">
        <v>2171</v>
      </c>
      <c r="F186" s="1470"/>
      <c r="G186" s="1470"/>
      <c r="H186" s="1470"/>
      <c r="I186" s="1470"/>
      <c r="J186" s="1470"/>
      <c r="K186" s="1275" t="s">
        <v>675</v>
      </c>
      <c r="L186" s="1470" t="s">
        <v>2256</v>
      </c>
      <c r="M186" s="1484" t="s">
        <v>2157</v>
      </c>
      <c r="N186" s="1485" t="s">
        <v>2250</v>
      </c>
      <c r="O186" s="1470" t="s">
        <v>678</v>
      </c>
      <c r="P186" s="1486" t="s">
        <v>679</v>
      </c>
      <c r="Q186" s="1488" t="s">
        <v>2255</v>
      </c>
      <c r="R186" s="1470" t="s">
        <v>679</v>
      </c>
      <c r="S186" s="1377" t="s">
        <v>2252</v>
      </c>
      <c r="T186" s="1377" t="s">
        <v>668</v>
      </c>
      <c r="U186" s="1377" t="s">
        <v>2253</v>
      </c>
      <c r="V186" s="1377" t="s">
        <v>2254</v>
      </c>
      <c r="W186" s="1296"/>
      <c r="X186" s="1296"/>
      <c r="Y186" s="1297"/>
    </row>
    <row r="187" spans="1:25" s="817" customFormat="1" ht="123.75">
      <c r="A187" s="806">
        <v>180</v>
      </c>
      <c r="B187" s="1482" t="s">
        <v>2508</v>
      </c>
      <c r="C187" s="1472" t="s">
        <v>2332</v>
      </c>
      <c r="D187" s="1470" t="s">
        <v>2152</v>
      </c>
      <c r="E187" s="1468" t="s">
        <v>674</v>
      </c>
      <c r="F187" s="1470"/>
      <c r="G187" s="1470"/>
      <c r="H187" s="1470"/>
      <c r="I187" s="1470"/>
      <c r="J187" s="1470"/>
      <c r="K187" s="1275" t="s">
        <v>675</v>
      </c>
      <c r="L187" s="1470" t="s">
        <v>2271</v>
      </c>
      <c r="M187" s="1484" t="s">
        <v>2157</v>
      </c>
      <c r="N187" s="1485" t="s">
        <v>2258</v>
      </c>
      <c r="O187" s="1470" t="s">
        <v>678</v>
      </c>
      <c r="P187" s="1486" t="s">
        <v>679</v>
      </c>
      <c r="Q187" s="1488" t="s">
        <v>2260</v>
      </c>
      <c r="R187" s="1470" t="s">
        <v>2257</v>
      </c>
      <c r="S187" s="1377" t="s">
        <v>2261</v>
      </c>
      <c r="T187" s="1377" t="s">
        <v>668</v>
      </c>
      <c r="U187" s="1377" t="s">
        <v>2259</v>
      </c>
      <c r="V187" s="1377" t="s">
        <v>2254</v>
      </c>
      <c r="W187" s="1296"/>
      <c r="X187" s="1296"/>
      <c r="Y187" s="1297"/>
    </row>
    <row r="188" spans="1:25" s="817" customFormat="1" ht="135">
      <c r="A188" s="806">
        <v>181</v>
      </c>
      <c r="B188" s="1482" t="s">
        <v>2509</v>
      </c>
      <c r="C188" s="1472" t="s">
        <v>2306</v>
      </c>
      <c r="D188" s="1470" t="s">
        <v>2132</v>
      </c>
      <c r="E188" s="1468" t="s">
        <v>2172</v>
      </c>
      <c r="F188" s="1470"/>
      <c r="G188" s="1470"/>
      <c r="H188" s="1470"/>
      <c r="I188" s="1470"/>
      <c r="J188" s="1470"/>
      <c r="K188" s="1275" t="s">
        <v>755</v>
      </c>
      <c r="L188" s="1470" t="s">
        <v>2269</v>
      </c>
      <c r="M188" s="1484" t="s">
        <v>2157</v>
      </c>
      <c r="N188" s="1485" t="s">
        <v>2262</v>
      </c>
      <c r="O188" s="1470" t="s">
        <v>678</v>
      </c>
      <c r="P188" s="1486" t="s">
        <v>679</v>
      </c>
      <c r="Q188" s="1488" t="s">
        <v>2263</v>
      </c>
      <c r="R188" s="1470" t="s">
        <v>2264</v>
      </c>
      <c r="S188" s="1377" t="s">
        <v>2265</v>
      </c>
      <c r="T188" s="1377" t="s">
        <v>2201</v>
      </c>
      <c r="U188" s="1377" t="s">
        <v>2266</v>
      </c>
      <c r="V188" s="1377" t="s">
        <v>2267</v>
      </c>
      <c r="W188" s="1296"/>
      <c r="X188" s="1296"/>
      <c r="Y188" s="1297"/>
    </row>
    <row r="189" spans="1:25" s="817" customFormat="1" ht="135">
      <c r="A189" s="806">
        <v>182</v>
      </c>
      <c r="B189" s="1482" t="s">
        <v>2510</v>
      </c>
      <c r="C189" s="1472" t="s">
        <v>2307</v>
      </c>
      <c r="D189" s="1470" t="s">
        <v>2133</v>
      </c>
      <c r="E189" s="1468" t="s">
        <v>2173</v>
      </c>
      <c r="F189" s="1470"/>
      <c r="G189" s="1470"/>
      <c r="H189" s="1470"/>
      <c r="I189" s="1470"/>
      <c r="J189" s="1470"/>
      <c r="K189" s="1275" t="s">
        <v>927</v>
      </c>
      <c r="L189" s="1470" t="s">
        <v>2270</v>
      </c>
      <c r="M189" s="1484" t="s">
        <v>2157</v>
      </c>
      <c r="N189" s="1485" t="s">
        <v>2262</v>
      </c>
      <c r="O189" s="1470" t="s">
        <v>678</v>
      </c>
      <c r="P189" s="1486" t="s">
        <v>679</v>
      </c>
      <c r="Q189" s="1488" t="s">
        <v>2268</v>
      </c>
      <c r="R189" s="1470" t="s">
        <v>2272</v>
      </c>
      <c r="S189" s="1377" t="s">
        <v>2273</v>
      </c>
      <c r="T189" s="1377" t="s">
        <v>2201</v>
      </c>
      <c r="U189" s="1377" t="s">
        <v>2274</v>
      </c>
      <c r="V189" s="1377" t="s">
        <v>2275</v>
      </c>
      <c r="W189" s="1296"/>
      <c r="X189" s="1296"/>
      <c r="Y189" s="1297"/>
    </row>
    <row r="190" spans="1:25" s="817" customFormat="1" ht="129" customHeight="1">
      <c r="A190" s="806">
        <v>183</v>
      </c>
      <c r="B190" s="1482" t="s">
        <v>2511</v>
      </c>
      <c r="C190" s="1472" t="s">
        <v>2308</v>
      </c>
      <c r="D190" s="1470" t="s">
        <v>2153</v>
      </c>
      <c r="E190" s="1468" t="s">
        <v>674</v>
      </c>
      <c r="F190" s="1470"/>
      <c r="G190" s="1470"/>
      <c r="H190" s="1470"/>
      <c r="I190" s="1470"/>
      <c r="J190" s="1470"/>
      <c r="K190" s="1275" t="s">
        <v>675</v>
      </c>
      <c r="L190" s="1470" t="s">
        <v>2276</v>
      </c>
      <c r="M190" s="1484" t="s">
        <v>2157</v>
      </c>
      <c r="N190" s="1485" t="s">
        <v>2278</v>
      </c>
      <c r="O190" s="1470" t="s">
        <v>678</v>
      </c>
      <c r="P190" s="1486" t="s">
        <v>679</v>
      </c>
      <c r="Q190" s="1488" t="s">
        <v>2277</v>
      </c>
      <c r="R190" s="1470" t="s">
        <v>679</v>
      </c>
      <c r="S190" s="1489" t="s">
        <v>2280</v>
      </c>
      <c r="T190" s="1377" t="s">
        <v>668</v>
      </c>
      <c r="U190" s="1377" t="s">
        <v>2279</v>
      </c>
      <c r="V190" s="1377" t="s">
        <v>2281</v>
      </c>
      <c r="W190" s="1296"/>
      <c r="X190" s="1296"/>
      <c r="Y190" s="1297"/>
    </row>
    <row r="191" spans="1:25" s="817" customFormat="1" ht="78.75">
      <c r="A191" s="806">
        <v>184</v>
      </c>
      <c r="B191" s="1482" t="s">
        <v>2512</v>
      </c>
      <c r="C191" s="1472" t="s">
        <v>2309</v>
      </c>
      <c r="D191" s="1470" t="s">
        <v>2154</v>
      </c>
      <c r="E191" s="1468" t="s">
        <v>2174</v>
      </c>
      <c r="F191" s="1470"/>
      <c r="G191" s="1470"/>
      <c r="H191" s="1470"/>
      <c r="I191" s="1470"/>
      <c r="J191" s="1470"/>
      <c r="K191" s="1275" t="s">
        <v>755</v>
      </c>
      <c r="L191" s="1470" t="s">
        <v>2282</v>
      </c>
      <c r="M191" s="1484" t="s">
        <v>2283</v>
      </c>
      <c r="N191" s="1485" t="s">
        <v>2284</v>
      </c>
      <c r="O191" s="1470" t="s">
        <v>678</v>
      </c>
      <c r="P191" s="1486" t="s">
        <v>679</v>
      </c>
      <c r="Q191" s="1488" t="s">
        <v>2285</v>
      </c>
      <c r="R191" s="1470" t="s">
        <v>679</v>
      </c>
      <c r="S191" s="1377" t="s">
        <v>2286</v>
      </c>
      <c r="T191" s="1377" t="s">
        <v>668</v>
      </c>
      <c r="U191" s="1377" t="s">
        <v>2287</v>
      </c>
      <c r="V191" s="1377" t="s">
        <v>2288</v>
      </c>
      <c r="W191" s="1296"/>
      <c r="X191" s="1296"/>
      <c r="Y191" s="1297"/>
    </row>
    <row r="192" spans="1:25" s="817" customFormat="1" ht="101.25">
      <c r="A192" s="806">
        <v>185</v>
      </c>
      <c r="B192" s="1482" t="s">
        <v>2513</v>
      </c>
      <c r="C192" s="1472" t="s">
        <v>2310</v>
      </c>
      <c r="D192" s="1470" t="s">
        <v>2134</v>
      </c>
      <c r="E192" s="1468" t="s">
        <v>2172</v>
      </c>
      <c r="F192" s="1470"/>
      <c r="G192" s="1470"/>
      <c r="H192" s="1470"/>
      <c r="I192" s="1470"/>
      <c r="J192" s="1470"/>
      <c r="K192" s="1275" t="s">
        <v>755</v>
      </c>
      <c r="L192" s="1470" t="s">
        <v>2289</v>
      </c>
      <c r="M192" s="1484" t="s">
        <v>2157</v>
      </c>
      <c r="N192" s="1485" t="s">
        <v>2278</v>
      </c>
      <c r="O192" s="1470" t="s">
        <v>678</v>
      </c>
      <c r="P192" s="1486" t="s">
        <v>679</v>
      </c>
      <c r="Q192" s="1488" t="s">
        <v>2290</v>
      </c>
      <c r="R192" s="1470" t="s">
        <v>679</v>
      </c>
      <c r="S192" s="1377" t="s">
        <v>2291</v>
      </c>
      <c r="T192" s="1377" t="s">
        <v>2201</v>
      </c>
      <c r="U192" s="1377" t="s">
        <v>2292</v>
      </c>
      <c r="V192" s="1377" t="s">
        <v>2293</v>
      </c>
      <c r="W192" s="1296"/>
      <c r="X192" s="1296"/>
      <c r="Y192" s="1297"/>
    </row>
    <row r="193" spans="1:25" s="817" customFormat="1" ht="38.25" customHeight="1">
      <c r="A193" s="806">
        <v>186</v>
      </c>
      <c r="B193" s="1482" t="s">
        <v>2514</v>
      </c>
      <c r="C193" s="1472" t="s">
        <v>2311</v>
      </c>
      <c r="D193" s="1470" t="s">
        <v>2333</v>
      </c>
      <c r="E193" s="1468" t="s">
        <v>2355</v>
      </c>
      <c r="F193" s="1470"/>
      <c r="G193" s="1470"/>
      <c r="H193" s="1470"/>
      <c r="I193" s="1470"/>
      <c r="J193" s="1470"/>
      <c r="K193" s="1483" t="s">
        <v>2359</v>
      </c>
      <c r="L193" s="1470" t="s">
        <v>2366</v>
      </c>
      <c r="M193" s="1484" t="s">
        <v>2157</v>
      </c>
      <c r="N193" s="1522" t="s">
        <v>2634</v>
      </c>
      <c r="O193" s="1522" t="s">
        <v>2635</v>
      </c>
      <c r="P193" s="1522" t="s">
        <v>2636</v>
      </c>
      <c r="Q193" s="1523" t="s">
        <v>2637</v>
      </c>
      <c r="R193" s="1522" t="s">
        <v>2636</v>
      </c>
      <c r="S193" s="1523" t="s">
        <v>2638</v>
      </c>
      <c r="T193" s="1524" t="s">
        <v>2639</v>
      </c>
      <c r="U193" s="1523" t="s">
        <v>2640</v>
      </c>
      <c r="V193" s="1525" t="s">
        <v>2641</v>
      </c>
      <c r="W193" s="1522"/>
      <c r="X193" s="1526"/>
      <c r="Y193" s="1527"/>
    </row>
    <row r="194" spans="1:25" s="817" customFormat="1" ht="52.5">
      <c r="A194" s="806">
        <v>187</v>
      </c>
      <c r="B194" s="1482" t="s">
        <v>2515</v>
      </c>
      <c r="C194" s="1472" t="s">
        <v>2312</v>
      </c>
      <c r="D194" s="1470" t="s">
        <v>2334</v>
      </c>
      <c r="E194" s="1468" t="s">
        <v>2355</v>
      </c>
      <c r="F194" s="1470"/>
      <c r="G194" s="1470"/>
      <c r="H194" s="1470"/>
      <c r="I194" s="1470"/>
      <c r="J194" s="1470"/>
      <c r="K194" s="1483" t="s">
        <v>2359</v>
      </c>
      <c r="L194" s="1470" t="s">
        <v>2367</v>
      </c>
      <c r="M194" s="1484" t="s">
        <v>2157</v>
      </c>
      <c r="N194" s="1522" t="s">
        <v>2642</v>
      </c>
      <c r="O194" s="1522" t="s">
        <v>2635</v>
      </c>
      <c r="P194" s="1522" t="s">
        <v>2636</v>
      </c>
      <c r="Q194" s="1522" t="s">
        <v>2643</v>
      </c>
      <c r="R194" s="1522" t="s">
        <v>2636</v>
      </c>
      <c r="S194" s="1522" t="s">
        <v>2638</v>
      </c>
      <c r="T194" s="1524" t="s">
        <v>2644</v>
      </c>
      <c r="U194" s="1523" t="s">
        <v>2640</v>
      </c>
      <c r="V194" s="1525" t="s">
        <v>2641</v>
      </c>
      <c r="W194" s="1522"/>
      <c r="X194" s="1526"/>
      <c r="Y194" s="1527"/>
    </row>
    <row r="195" spans="1:25" s="817" customFormat="1" ht="51" customHeight="1">
      <c r="A195" s="806">
        <v>188</v>
      </c>
      <c r="B195" s="1482" t="s">
        <v>2516</v>
      </c>
      <c r="C195" s="1472" t="s">
        <v>2313</v>
      </c>
      <c r="D195" s="1470" t="s">
        <v>2335</v>
      </c>
      <c r="E195" s="1468" t="s">
        <v>2355</v>
      </c>
      <c r="F195" s="1470"/>
      <c r="G195" s="1470"/>
      <c r="H195" s="1470"/>
      <c r="I195" s="1470"/>
      <c r="J195" s="1470"/>
      <c r="K195" s="1483" t="s">
        <v>2359</v>
      </c>
      <c r="L195" s="1470" t="s">
        <v>2368</v>
      </c>
      <c r="M195" s="1484" t="s">
        <v>2157</v>
      </c>
      <c r="N195" s="1522" t="s">
        <v>2634</v>
      </c>
      <c r="O195" s="1522" t="s">
        <v>2635</v>
      </c>
      <c r="P195" s="1522" t="s">
        <v>2636</v>
      </c>
      <c r="Q195" s="1522" t="s">
        <v>2645</v>
      </c>
      <c r="R195" s="1522" t="s">
        <v>2636</v>
      </c>
      <c r="S195" s="1522" t="s">
        <v>2646</v>
      </c>
      <c r="T195" s="1524" t="s">
        <v>2647</v>
      </c>
      <c r="U195" s="1522" t="s">
        <v>2648</v>
      </c>
      <c r="V195" s="1525" t="s">
        <v>2649</v>
      </c>
      <c r="W195" s="1522"/>
      <c r="X195" s="1526"/>
      <c r="Y195" s="1522" t="s">
        <v>2650</v>
      </c>
    </row>
    <row r="196" spans="1:25" s="817" customFormat="1" ht="63.75">
      <c r="A196" s="806">
        <v>189</v>
      </c>
      <c r="B196" s="1482" t="s">
        <v>2517</v>
      </c>
      <c r="C196" s="1472" t="s">
        <v>2314</v>
      </c>
      <c r="D196" s="1470" t="s">
        <v>2336</v>
      </c>
      <c r="E196" s="1468" t="s">
        <v>2355</v>
      </c>
      <c r="F196" s="1470"/>
      <c r="G196" s="1470"/>
      <c r="H196" s="1470"/>
      <c r="I196" s="1470"/>
      <c r="J196" s="1470"/>
      <c r="K196" s="1483" t="s">
        <v>2359</v>
      </c>
      <c r="L196" s="1470" t="s">
        <v>2369</v>
      </c>
      <c r="M196" s="1484" t="s">
        <v>2157</v>
      </c>
      <c r="N196" s="1522" t="s">
        <v>2642</v>
      </c>
      <c r="O196" s="1522" t="s">
        <v>2635</v>
      </c>
      <c r="P196" s="1522" t="s">
        <v>2636</v>
      </c>
      <c r="Q196" s="1522" t="s">
        <v>2651</v>
      </c>
      <c r="R196" s="1523" t="s">
        <v>2636</v>
      </c>
      <c r="S196" s="1522" t="s">
        <v>2646</v>
      </c>
      <c r="T196" s="1524" t="s">
        <v>2647</v>
      </c>
      <c r="U196" s="1522" t="s">
        <v>2648</v>
      </c>
      <c r="V196" s="1525" t="s">
        <v>2649</v>
      </c>
      <c r="W196" s="1522"/>
      <c r="X196" s="1526"/>
      <c r="Y196" s="1522" t="s">
        <v>2650</v>
      </c>
    </row>
    <row r="197" spans="1:25" s="817" customFormat="1" ht="52.5">
      <c r="A197" s="806">
        <v>190</v>
      </c>
      <c r="B197" s="1482" t="s">
        <v>2518</v>
      </c>
      <c r="C197" s="1472" t="s">
        <v>2315</v>
      </c>
      <c r="D197" s="1470" t="s">
        <v>2337</v>
      </c>
      <c r="E197" s="1468" t="s">
        <v>718</v>
      </c>
      <c r="F197" s="1470"/>
      <c r="G197" s="1470"/>
      <c r="H197" s="1470"/>
      <c r="I197" s="1470"/>
      <c r="J197" s="1470"/>
      <c r="K197" s="1483" t="s">
        <v>2169</v>
      </c>
      <c r="L197" s="1470" t="s">
        <v>2370</v>
      </c>
      <c r="M197" s="1484" t="s">
        <v>2157</v>
      </c>
      <c r="N197" s="1522" t="s">
        <v>2634</v>
      </c>
      <c r="O197" s="1522" t="s">
        <v>2635</v>
      </c>
      <c r="P197" s="1522" t="s">
        <v>2636</v>
      </c>
      <c r="Q197" s="1522" t="s">
        <v>2652</v>
      </c>
      <c r="R197" s="1523" t="s">
        <v>2636</v>
      </c>
      <c r="S197" s="1522" t="s">
        <v>2653</v>
      </c>
      <c r="T197" s="1524" t="s">
        <v>2639</v>
      </c>
      <c r="U197" s="1522" t="s">
        <v>2648</v>
      </c>
      <c r="V197" s="1525" t="s">
        <v>2649</v>
      </c>
      <c r="W197" s="1522"/>
      <c r="X197" s="1526"/>
      <c r="Y197" s="1527"/>
    </row>
    <row r="198" spans="1:25" s="817" customFormat="1" ht="52.5">
      <c r="A198" s="806">
        <v>191</v>
      </c>
      <c r="B198" s="1482" t="s">
        <v>2519</v>
      </c>
      <c r="C198" s="1472" t="s">
        <v>2349</v>
      </c>
      <c r="D198" s="1470" t="s">
        <v>2338</v>
      </c>
      <c r="E198" s="1468" t="s">
        <v>296</v>
      </c>
      <c r="F198" s="1470"/>
      <c r="G198" s="1470"/>
      <c r="H198" s="1470"/>
      <c r="I198" s="1470"/>
      <c r="J198" s="1470"/>
      <c r="K198" s="1483" t="s">
        <v>2169</v>
      </c>
      <c r="L198" s="1470" t="s">
        <v>2371</v>
      </c>
      <c r="M198" s="1484" t="s">
        <v>2157</v>
      </c>
      <c r="N198" s="1522" t="s">
        <v>2642</v>
      </c>
      <c r="O198" s="1522" t="s">
        <v>2635</v>
      </c>
      <c r="P198" s="1522" t="s">
        <v>2636</v>
      </c>
      <c r="Q198" s="1522" t="s">
        <v>2652</v>
      </c>
      <c r="R198" s="1523" t="s">
        <v>2636</v>
      </c>
      <c r="S198" s="1522" t="s">
        <v>2654</v>
      </c>
      <c r="T198" s="1524" t="s">
        <v>2644</v>
      </c>
      <c r="U198" s="1522" t="s">
        <v>2648</v>
      </c>
      <c r="V198" s="1525" t="s">
        <v>2649</v>
      </c>
      <c r="W198" s="1522"/>
      <c r="X198" s="1526"/>
      <c r="Y198" s="1527"/>
    </row>
    <row r="199" spans="1:25" s="817" customFormat="1" ht="63">
      <c r="A199" s="806">
        <v>192</v>
      </c>
      <c r="B199" s="1482" t="s">
        <v>2520</v>
      </c>
      <c r="C199" s="1472" t="s">
        <v>2350</v>
      </c>
      <c r="D199" s="1470" t="s">
        <v>2339</v>
      </c>
      <c r="E199" s="1468" t="s">
        <v>916</v>
      </c>
      <c r="F199" s="1470"/>
      <c r="G199" s="1470"/>
      <c r="H199" s="1470"/>
      <c r="I199" s="1470"/>
      <c r="J199" s="1470"/>
      <c r="K199" s="1483" t="s">
        <v>2169</v>
      </c>
      <c r="L199" s="1470" t="s">
        <v>2372</v>
      </c>
      <c r="M199" s="1484" t="s">
        <v>2157</v>
      </c>
      <c r="N199" s="1523" t="s">
        <v>2655</v>
      </c>
      <c r="O199" s="1522" t="s">
        <v>2635</v>
      </c>
      <c r="P199" s="1522" t="s">
        <v>2636</v>
      </c>
      <c r="Q199" s="1522" t="s">
        <v>2656</v>
      </c>
      <c r="R199" s="1523" t="s">
        <v>2636</v>
      </c>
      <c r="S199" s="1522" t="s">
        <v>2657</v>
      </c>
      <c r="T199" s="1524" t="s">
        <v>2658</v>
      </c>
      <c r="U199" s="1522" t="s">
        <v>2659</v>
      </c>
      <c r="V199" s="1525" t="s">
        <v>2660</v>
      </c>
      <c r="W199" s="1522"/>
      <c r="X199" s="1526"/>
      <c r="Y199" s="1527"/>
    </row>
    <row r="200" spans="1:25" s="817" customFormat="1" ht="63">
      <c r="A200" s="806">
        <v>193</v>
      </c>
      <c r="B200" s="1482" t="s">
        <v>2521</v>
      </c>
      <c r="C200" s="1472" t="s">
        <v>2351</v>
      </c>
      <c r="D200" s="1470" t="s">
        <v>2340</v>
      </c>
      <c r="E200" s="1468" t="s">
        <v>1058</v>
      </c>
      <c r="F200" s="1470"/>
      <c r="G200" s="1470"/>
      <c r="H200" s="1470"/>
      <c r="I200" s="1470"/>
      <c r="J200" s="1470"/>
      <c r="K200" s="1483" t="s">
        <v>2169</v>
      </c>
      <c r="L200" s="1470" t="s">
        <v>2373</v>
      </c>
      <c r="M200" s="1484" t="s">
        <v>2157</v>
      </c>
      <c r="N200" s="1522" t="s">
        <v>2655</v>
      </c>
      <c r="O200" s="1522" t="s">
        <v>2635</v>
      </c>
      <c r="P200" s="1522" t="s">
        <v>2636</v>
      </c>
      <c r="Q200" s="1522" t="s">
        <v>2661</v>
      </c>
      <c r="R200" s="1523" t="s">
        <v>2636</v>
      </c>
      <c r="S200" s="1522" t="s">
        <v>2657</v>
      </c>
      <c r="T200" s="1524" t="s">
        <v>2658</v>
      </c>
      <c r="U200" s="1522" t="s">
        <v>2662</v>
      </c>
      <c r="V200" s="1525" t="s">
        <v>2660</v>
      </c>
      <c r="W200" s="1522"/>
      <c r="X200" s="1526"/>
      <c r="Y200" s="1527"/>
    </row>
    <row r="201" spans="1:25" s="817" customFormat="1" ht="51">
      <c r="A201" s="806">
        <v>194</v>
      </c>
      <c r="B201" s="1482" t="s">
        <v>2522</v>
      </c>
      <c r="C201" s="1472" t="s">
        <v>2352</v>
      </c>
      <c r="D201" s="1470" t="s">
        <v>2341</v>
      </c>
      <c r="E201" s="1468" t="s">
        <v>2355</v>
      </c>
      <c r="F201" s="1470"/>
      <c r="G201" s="1470"/>
      <c r="H201" s="1470"/>
      <c r="I201" s="1470"/>
      <c r="J201" s="1470"/>
      <c r="K201" s="1483" t="s">
        <v>2359</v>
      </c>
      <c r="L201" s="1470" t="s">
        <v>2374</v>
      </c>
      <c r="M201" s="1484" t="s">
        <v>2157</v>
      </c>
      <c r="N201" s="1522" t="s">
        <v>2663</v>
      </c>
      <c r="O201" s="1522" t="s">
        <v>2635</v>
      </c>
      <c r="P201" s="1522" t="s">
        <v>2636</v>
      </c>
      <c r="Q201" s="1522" t="s">
        <v>2664</v>
      </c>
      <c r="R201" s="1522" t="s">
        <v>2665</v>
      </c>
      <c r="S201" s="1522" t="s">
        <v>2666</v>
      </c>
      <c r="T201" s="1524" t="s">
        <v>2667</v>
      </c>
      <c r="U201" s="1523" t="s">
        <v>2640</v>
      </c>
      <c r="V201" s="1525" t="s">
        <v>2641</v>
      </c>
      <c r="W201" s="1522"/>
      <c r="X201" s="1526"/>
      <c r="Y201" s="1527"/>
    </row>
    <row r="202" spans="1:25" s="817" customFormat="1" ht="63">
      <c r="A202" s="806">
        <v>195</v>
      </c>
      <c r="B202" s="1482" t="s">
        <v>2523</v>
      </c>
      <c r="C202" s="1472" t="s">
        <v>2353</v>
      </c>
      <c r="D202" s="1470" t="s">
        <v>2342</v>
      </c>
      <c r="E202" s="1468" t="s">
        <v>2355</v>
      </c>
      <c r="F202" s="1470"/>
      <c r="G202" s="1470"/>
      <c r="H202" s="1470"/>
      <c r="I202" s="1470"/>
      <c r="J202" s="1470"/>
      <c r="K202" s="1483" t="s">
        <v>2359</v>
      </c>
      <c r="L202" s="1470" t="s">
        <v>2375</v>
      </c>
      <c r="M202" s="1484" t="s">
        <v>2157</v>
      </c>
      <c r="N202" s="1522" t="s">
        <v>2655</v>
      </c>
      <c r="O202" s="1522" t="s">
        <v>2635</v>
      </c>
      <c r="P202" s="1522" t="s">
        <v>2636</v>
      </c>
      <c r="Q202" s="1522" t="s">
        <v>2668</v>
      </c>
      <c r="R202" s="1522" t="s">
        <v>2636</v>
      </c>
      <c r="S202" s="1522" t="s">
        <v>2638</v>
      </c>
      <c r="T202" s="1524" t="s">
        <v>2658</v>
      </c>
      <c r="U202" s="1522" t="s">
        <v>2669</v>
      </c>
      <c r="V202" s="1525" t="s">
        <v>2670</v>
      </c>
      <c r="W202" s="1522"/>
      <c r="X202" s="1526"/>
      <c r="Y202" s="1527"/>
    </row>
    <row r="203" spans="1:25" s="817" customFormat="1" ht="42">
      <c r="A203" s="806">
        <v>196</v>
      </c>
      <c r="B203" s="1482" t="s">
        <v>2524</v>
      </c>
      <c r="C203" s="1472" t="s">
        <v>2354</v>
      </c>
      <c r="D203" s="1470" t="s">
        <v>2343</v>
      </c>
      <c r="E203" s="1468" t="s">
        <v>2355</v>
      </c>
      <c r="F203" s="1470"/>
      <c r="G203" s="1470"/>
      <c r="H203" s="1470"/>
      <c r="I203" s="1470"/>
      <c r="J203" s="1470"/>
      <c r="K203" s="1483" t="s">
        <v>2359</v>
      </c>
      <c r="L203" s="1470" t="s">
        <v>2360</v>
      </c>
      <c r="M203" s="1484" t="s">
        <v>2157</v>
      </c>
      <c r="N203" s="1522" t="s">
        <v>2655</v>
      </c>
      <c r="O203" s="1522" t="s">
        <v>2635</v>
      </c>
      <c r="P203" s="1522" t="s">
        <v>2636</v>
      </c>
      <c r="Q203" s="1522" t="s">
        <v>2671</v>
      </c>
      <c r="R203" s="1522" t="s">
        <v>2636</v>
      </c>
      <c r="S203" s="1522" t="s">
        <v>2638</v>
      </c>
      <c r="T203" s="1524" t="s">
        <v>2672</v>
      </c>
      <c r="U203" s="1522" t="s">
        <v>2673</v>
      </c>
      <c r="V203" s="1525"/>
      <c r="W203" s="1522"/>
      <c r="X203" s="1526"/>
      <c r="Y203" s="1527"/>
    </row>
    <row r="204" spans="1:25" s="817" customFormat="1" ht="42">
      <c r="A204" s="806">
        <v>197</v>
      </c>
      <c r="B204" s="1482" t="s">
        <v>2525</v>
      </c>
      <c r="C204" s="1472" t="s">
        <v>2316</v>
      </c>
      <c r="D204" s="1470" t="s">
        <v>2344</v>
      </c>
      <c r="E204" s="1468" t="s">
        <v>2355</v>
      </c>
      <c r="F204" s="1470"/>
      <c r="G204" s="1470"/>
      <c r="H204" s="1470"/>
      <c r="I204" s="1470"/>
      <c r="J204" s="1470"/>
      <c r="K204" s="1483" t="s">
        <v>2359</v>
      </c>
      <c r="L204" s="1470" t="s">
        <v>2361</v>
      </c>
      <c r="M204" s="1484" t="s">
        <v>2157</v>
      </c>
      <c r="N204" s="1522" t="s">
        <v>2655</v>
      </c>
      <c r="O204" s="1522" t="s">
        <v>2635</v>
      </c>
      <c r="P204" s="1522" t="s">
        <v>2636</v>
      </c>
      <c r="Q204" s="1522" t="s">
        <v>2671</v>
      </c>
      <c r="R204" s="1522" t="s">
        <v>2636</v>
      </c>
      <c r="S204" s="1522" t="s">
        <v>2638</v>
      </c>
      <c r="T204" s="1524" t="s">
        <v>2674</v>
      </c>
      <c r="U204" s="1522" t="s">
        <v>2675</v>
      </c>
      <c r="V204" s="1525"/>
      <c r="W204" s="1522"/>
      <c r="X204" s="1526"/>
      <c r="Y204" s="1527"/>
    </row>
    <row r="205" spans="1:25" s="817" customFormat="1" ht="22.5">
      <c r="A205" s="806">
        <v>198</v>
      </c>
      <c r="B205" s="1482" t="s">
        <v>2526</v>
      </c>
      <c r="C205" s="1482" t="s">
        <v>2317</v>
      </c>
      <c r="D205" s="1470" t="s">
        <v>2345</v>
      </c>
      <c r="E205" s="1482" t="s">
        <v>2358</v>
      </c>
      <c r="F205" s="1470"/>
      <c r="G205" s="1470"/>
      <c r="H205" s="1470"/>
      <c r="I205" s="1470"/>
      <c r="J205" s="1470"/>
      <c r="K205" s="1275" t="s">
        <v>675</v>
      </c>
      <c r="L205" s="1470" t="s">
        <v>2362</v>
      </c>
      <c r="M205" s="1484" t="s">
        <v>2157</v>
      </c>
      <c r="N205" s="1522" t="s">
        <v>2655</v>
      </c>
      <c r="O205" s="1522" t="s">
        <v>2635</v>
      </c>
      <c r="P205" s="1522" t="s">
        <v>2636</v>
      </c>
      <c r="Q205" s="1523" t="s">
        <v>2676</v>
      </c>
      <c r="R205" s="1522" t="s">
        <v>2636</v>
      </c>
      <c r="S205" s="1522" t="s">
        <v>2677</v>
      </c>
      <c r="T205" s="1524" t="s">
        <v>2678</v>
      </c>
      <c r="U205" s="1522"/>
      <c r="V205" s="1525"/>
      <c r="W205" s="1522"/>
      <c r="X205" s="1526"/>
      <c r="Y205" s="1522"/>
    </row>
    <row r="206" spans="1:25" s="817" customFormat="1" ht="52.5">
      <c r="A206" s="806">
        <v>199</v>
      </c>
      <c r="B206" s="1482" t="s">
        <v>2527</v>
      </c>
      <c r="C206" s="1482" t="s">
        <v>2318</v>
      </c>
      <c r="D206" s="1470" t="s">
        <v>2346</v>
      </c>
      <c r="E206" s="1482" t="s">
        <v>1076</v>
      </c>
      <c r="F206" s="1470"/>
      <c r="G206" s="1470"/>
      <c r="H206" s="1470"/>
      <c r="I206" s="1470"/>
      <c r="J206" s="1470"/>
      <c r="K206" s="1275" t="s">
        <v>1077</v>
      </c>
      <c r="L206" s="1470" t="s">
        <v>2363</v>
      </c>
      <c r="M206" s="1484" t="s">
        <v>2157</v>
      </c>
      <c r="N206" s="1522" t="s">
        <v>2655</v>
      </c>
      <c r="O206" s="1522" t="s">
        <v>2635</v>
      </c>
      <c r="P206" s="1522" t="s">
        <v>2636</v>
      </c>
      <c r="Q206" s="1522" t="s">
        <v>2679</v>
      </c>
      <c r="R206" s="1522" t="s">
        <v>2636</v>
      </c>
      <c r="S206" s="1522" t="s">
        <v>2680</v>
      </c>
      <c r="T206" s="1524" t="s">
        <v>2681</v>
      </c>
      <c r="U206" s="1522" t="s">
        <v>2682</v>
      </c>
      <c r="V206" s="1525" t="s">
        <v>2683</v>
      </c>
      <c r="W206" s="1522"/>
      <c r="X206" s="1526"/>
      <c r="Y206" s="1522"/>
    </row>
    <row r="207" spans="1:25" s="817" customFormat="1" ht="25.5">
      <c r="A207" s="806">
        <v>200</v>
      </c>
      <c r="B207" s="1482" t="s">
        <v>2528</v>
      </c>
      <c r="C207" s="1482" t="s">
        <v>2319</v>
      </c>
      <c r="D207" s="1470" t="s">
        <v>2347</v>
      </c>
      <c r="E207" s="1482" t="s">
        <v>2356</v>
      </c>
      <c r="F207" s="1470"/>
      <c r="G207" s="1470"/>
      <c r="H207" s="1470"/>
      <c r="I207" s="1470"/>
      <c r="J207" s="1470"/>
      <c r="K207" s="1275" t="s">
        <v>1077</v>
      </c>
      <c r="L207" s="1470" t="s">
        <v>2364</v>
      </c>
      <c r="M207" s="1484" t="s">
        <v>2157</v>
      </c>
      <c r="N207" s="1522" t="s">
        <v>2655</v>
      </c>
      <c r="O207" s="1522" t="s">
        <v>2635</v>
      </c>
      <c r="P207" s="1522" t="s">
        <v>2636</v>
      </c>
      <c r="Q207" s="1522" t="s">
        <v>2684</v>
      </c>
      <c r="R207" s="1522" t="s">
        <v>2636</v>
      </c>
      <c r="S207" s="1522" t="s">
        <v>2685</v>
      </c>
      <c r="T207" s="1524" t="s">
        <v>2686</v>
      </c>
      <c r="U207" s="1522" t="s">
        <v>2687</v>
      </c>
      <c r="V207" s="1525" t="s">
        <v>2688</v>
      </c>
      <c r="W207" s="1522"/>
      <c r="X207" s="1526"/>
      <c r="Y207" s="1522"/>
    </row>
    <row r="208" spans="1:25" s="817" customFormat="1" ht="31.5">
      <c r="A208" s="806">
        <v>201</v>
      </c>
      <c r="B208" s="1482" t="s">
        <v>2529</v>
      </c>
      <c r="C208" s="1482" t="s">
        <v>2320</v>
      </c>
      <c r="D208" s="1470" t="s">
        <v>2348</v>
      </c>
      <c r="E208" s="1482" t="s">
        <v>2357</v>
      </c>
      <c r="F208" s="1470"/>
      <c r="G208" s="1470"/>
      <c r="H208" s="1470"/>
      <c r="I208" s="1470"/>
      <c r="J208" s="1470"/>
      <c r="K208" s="1275" t="s">
        <v>675</v>
      </c>
      <c r="L208" s="1470" t="s">
        <v>2365</v>
      </c>
      <c r="M208" s="1484" t="s">
        <v>2157</v>
      </c>
      <c r="N208" s="1522" t="s">
        <v>2655</v>
      </c>
      <c r="O208" s="1522" t="s">
        <v>2635</v>
      </c>
      <c r="P208" s="1522" t="s">
        <v>2636</v>
      </c>
      <c r="Q208" s="1522" t="s">
        <v>2689</v>
      </c>
      <c r="R208" s="1522" t="s">
        <v>2636</v>
      </c>
      <c r="S208" s="1522" t="s">
        <v>2690</v>
      </c>
      <c r="T208" s="1524" t="s">
        <v>2691</v>
      </c>
      <c r="U208" s="1522"/>
      <c r="V208" s="1528"/>
      <c r="W208" s="1522"/>
      <c r="X208" s="1526"/>
      <c r="Y208" s="1522"/>
    </row>
    <row r="209" spans="1:25" s="817" customFormat="1" ht="15">
      <c r="A209" s="1289"/>
      <c r="B209" s="1290"/>
      <c r="C209" s="1290"/>
      <c r="D209" s="1291"/>
      <c r="E209" s="1290"/>
      <c r="F209" s="1291"/>
      <c r="G209" s="1291"/>
      <c r="H209" s="1291"/>
      <c r="I209" s="1291"/>
      <c r="J209" s="1291"/>
      <c r="K209" s="1292"/>
      <c r="L209" s="1291"/>
      <c r="M209" s="1293"/>
      <c r="N209" s="1294"/>
      <c r="O209" s="1291"/>
      <c r="P209" s="1295"/>
      <c r="Q209" s="840"/>
      <c r="R209" s="1291"/>
      <c r="S209" s="1257"/>
      <c r="T209" s="1257"/>
      <c r="U209" s="1257"/>
      <c r="V209" s="1257"/>
      <c r="W209" s="1296"/>
      <c r="X209" s="1296"/>
      <c r="Y209" s="1297"/>
    </row>
    <row r="210" spans="1:25" s="817" customFormat="1" ht="15">
      <c r="A210" s="806"/>
      <c r="B210" s="807"/>
      <c r="C210" s="807"/>
      <c r="D210" s="824"/>
      <c r="E210" s="807"/>
      <c r="F210" s="824"/>
      <c r="G210" s="824"/>
      <c r="H210" s="824"/>
      <c r="I210" s="824"/>
      <c r="J210" s="824"/>
      <c r="K210" s="811"/>
      <c r="L210" s="824"/>
      <c r="M210" s="828"/>
      <c r="N210" s="826"/>
      <c r="O210" s="824"/>
      <c r="P210" s="821"/>
      <c r="Q210" s="840"/>
      <c r="R210" s="824"/>
      <c r="S210" s="815"/>
      <c r="T210" s="815"/>
      <c r="U210" s="815"/>
      <c r="V210" s="815"/>
      <c r="W210" s="814"/>
      <c r="X210" s="814"/>
      <c r="Y210" s="816"/>
    </row>
    <row r="212" spans="1:25" ht="19.899999999999999" customHeight="1">
      <c r="A212" s="841"/>
    </row>
    <row r="213" spans="1:25" ht="193.9" customHeight="1">
      <c r="A213" s="1816" t="s">
        <v>1627</v>
      </c>
      <c r="B213" s="1816"/>
      <c r="C213" s="1816"/>
      <c r="D213" s="1816"/>
      <c r="E213" s="1816"/>
      <c r="F213" s="1816"/>
      <c r="G213" s="1816"/>
      <c r="H213" s="1816"/>
      <c r="I213" s="1816"/>
      <c r="J213" s="1816"/>
      <c r="K213" s="1816"/>
    </row>
  </sheetData>
  <mergeCells count="22">
    <mergeCell ref="A2:Y2"/>
    <mergeCell ref="A3:Y3"/>
    <mergeCell ref="A6:A7"/>
    <mergeCell ref="B6:B7"/>
    <mergeCell ref="C6:C7"/>
    <mergeCell ref="D6:D7"/>
    <mergeCell ref="E6:E7"/>
    <mergeCell ref="F6:J6"/>
    <mergeCell ref="K6:K7"/>
    <mergeCell ref="L6:L7"/>
    <mergeCell ref="X6:X7"/>
    <mergeCell ref="Y6:Y7"/>
    <mergeCell ref="S6:S7"/>
    <mergeCell ref="T6:T7"/>
    <mergeCell ref="U6:U7"/>
    <mergeCell ref="V6:V7"/>
    <mergeCell ref="W6:W7"/>
    <mergeCell ref="A213:K213"/>
    <mergeCell ref="M6:M7"/>
    <mergeCell ref="N6:P6"/>
    <mergeCell ref="Q6:Q7"/>
    <mergeCell ref="R6:R7"/>
  </mergeCells>
  <phoneticPr fontId="26" type="noConversion"/>
  <conditionalFormatting sqref="B8:E8 T8 M8:N8 B157:E209 B139:E139 D140:E140 T139 N139 B141:C153 M140 B141:E141 M141:N141 T141">
    <cfRule type="cellIs" dxfId="516" priority="314" stopIfTrue="1" operator="equal">
      <formula>"tbd"</formula>
    </cfRule>
  </conditionalFormatting>
  <conditionalFormatting sqref="B9:E9 M9:N9">
    <cfRule type="cellIs" dxfId="515" priority="313" stopIfTrue="1" operator="equal">
      <formula>"tbd"</formula>
    </cfRule>
  </conditionalFormatting>
  <conditionalFormatting sqref="B10:C10">
    <cfRule type="cellIs" dxfId="514" priority="312" stopIfTrue="1" operator="equal">
      <formula>"tbd"</formula>
    </cfRule>
  </conditionalFormatting>
  <conditionalFormatting sqref="D10:E10 T10 M10:N10">
    <cfRule type="cellIs" dxfId="513" priority="311" stopIfTrue="1" operator="equal">
      <formula>"tbd"</formula>
    </cfRule>
  </conditionalFormatting>
  <conditionalFormatting sqref="B11:E11 M11:N11">
    <cfRule type="cellIs" dxfId="512" priority="310" stopIfTrue="1" operator="equal">
      <formula>"tbd"</formula>
    </cfRule>
  </conditionalFormatting>
  <conditionalFormatting sqref="B12:E12 M12:N12">
    <cfRule type="cellIs" dxfId="511" priority="309" stopIfTrue="1" operator="equal">
      <formula>"tbd"</formula>
    </cfRule>
  </conditionalFormatting>
  <conditionalFormatting sqref="B13:E13 M13:N13">
    <cfRule type="cellIs" dxfId="510" priority="308" stopIfTrue="1" operator="equal">
      <formula>"tbd"</formula>
    </cfRule>
  </conditionalFormatting>
  <conditionalFormatting sqref="B14:E14 V14">
    <cfRule type="cellIs" dxfId="509" priority="307" stopIfTrue="1" operator="equal">
      <formula>"tbd"</formula>
    </cfRule>
  </conditionalFormatting>
  <conditionalFormatting sqref="B15:E15">
    <cfRule type="cellIs" dxfId="508" priority="306" stopIfTrue="1" operator="equal">
      <formula>"tbd"</formula>
    </cfRule>
  </conditionalFormatting>
  <conditionalFormatting sqref="N15">
    <cfRule type="cellIs" dxfId="507" priority="305" stopIfTrue="1" operator="equal">
      <formula>"tbd"</formula>
    </cfRule>
  </conditionalFormatting>
  <conditionalFormatting sqref="S15">
    <cfRule type="cellIs" dxfId="506" priority="304" stopIfTrue="1" operator="equal">
      <formula>"tbd"</formula>
    </cfRule>
  </conditionalFormatting>
  <conditionalFormatting sqref="B16:E16">
    <cfRule type="cellIs" dxfId="505" priority="303" stopIfTrue="1" operator="equal">
      <formula>"tbd"</formula>
    </cfRule>
  </conditionalFormatting>
  <conditionalFormatting sqref="U16">
    <cfRule type="cellIs" dxfId="504" priority="302" stopIfTrue="1" operator="equal">
      <formula>"tbd"</formula>
    </cfRule>
  </conditionalFormatting>
  <conditionalFormatting sqref="N16">
    <cfRule type="cellIs" dxfId="503" priority="301" stopIfTrue="1" operator="equal">
      <formula>"tbd"</formula>
    </cfRule>
  </conditionalFormatting>
  <conditionalFormatting sqref="S16">
    <cfRule type="cellIs" dxfId="502" priority="300" stopIfTrue="1" operator="equal">
      <formula>"tbd"</formula>
    </cfRule>
  </conditionalFormatting>
  <conditionalFormatting sqref="B17:E17">
    <cfRule type="cellIs" dxfId="501" priority="299" stopIfTrue="1" operator="equal">
      <formula>"tbd"</formula>
    </cfRule>
  </conditionalFormatting>
  <conditionalFormatting sqref="N17">
    <cfRule type="cellIs" dxfId="500" priority="298" stopIfTrue="1" operator="equal">
      <formula>"tbd"</formula>
    </cfRule>
  </conditionalFormatting>
  <conditionalFormatting sqref="S17">
    <cfRule type="cellIs" dxfId="499" priority="297" stopIfTrue="1" operator="equal">
      <formula>"tbd"</formula>
    </cfRule>
  </conditionalFormatting>
  <conditionalFormatting sqref="B18:E18">
    <cfRule type="cellIs" dxfId="498" priority="296" stopIfTrue="1" operator="equal">
      <formula>"tbd"</formula>
    </cfRule>
  </conditionalFormatting>
  <conditionalFormatting sqref="B19:E19 V19 S19 N19">
    <cfRule type="cellIs" dxfId="497" priority="295" stopIfTrue="1" operator="equal">
      <formula>"tbd"</formula>
    </cfRule>
  </conditionalFormatting>
  <conditionalFormatting sqref="M20 B20:E20">
    <cfRule type="cellIs" dxfId="496" priority="294" stopIfTrue="1" operator="equal">
      <formula>"tbd"</formula>
    </cfRule>
  </conditionalFormatting>
  <conditionalFormatting sqref="N20">
    <cfRule type="cellIs" dxfId="495" priority="293" stopIfTrue="1" operator="equal">
      <formula>"tbd"</formula>
    </cfRule>
  </conditionalFormatting>
  <conditionalFormatting sqref="S20">
    <cfRule type="cellIs" dxfId="494" priority="292" stopIfTrue="1" operator="equal">
      <formula>"tbd"</formula>
    </cfRule>
  </conditionalFormatting>
  <conditionalFormatting sqref="B21:E21">
    <cfRule type="cellIs" dxfId="493" priority="291" stopIfTrue="1" operator="equal">
      <formula>"tbd"</formula>
    </cfRule>
  </conditionalFormatting>
  <conditionalFormatting sqref="N21">
    <cfRule type="cellIs" dxfId="492" priority="290" stopIfTrue="1" operator="equal">
      <formula>"tbd"</formula>
    </cfRule>
  </conditionalFormatting>
  <conditionalFormatting sqref="B22:E22">
    <cfRule type="cellIs" dxfId="491" priority="289" stopIfTrue="1" operator="equal">
      <formula>"tbd"</formula>
    </cfRule>
  </conditionalFormatting>
  <conditionalFormatting sqref="N22">
    <cfRule type="cellIs" dxfId="490" priority="288" stopIfTrue="1" operator="equal">
      <formula>"tbd"</formula>
    </cfRule>
  </conditionalFormatting>
  <conditionalFormatting sqref="B23:E23">
    <cfRule type="cellIs" dxfId="489" priority="287" stopIfTrue="1" operator="equal">
      <formula>"tbd"</formula>
    </cfRule>
  </conditionalFormatting>
  <conditionalFormatting sqref="N23">
    <cfRule type="cellIs" dxfId="488" priority="286" stopIfTrue="1" operator="equal">
      <formula>"tbd"</formula>
    </cfRule>
  </conditionalFormatting>
  <conditionalFormatting sqref="S23">
    <cfRule type="cellIs" dxfId="487" priority="285" stopIfTrue="1" operator="equal">
      <formula>"tbd"</formula>
    </cfRule>
  </conditionalFormatting>
  <conditionalFormatting sqref="M24 B24:E24">
    <cfRule type="cellIs" dxfId="486" priority="284" stopIfTrue="1" operator="equal">
      <formula>"tbd"</formula>
    </cfRule>
  </conditionalFormatting>
  <conditionalFormatting sqref="N24">
    <cfRule type="cellIs" dxfId="485" priority="283" stopIfTrue="1" operator="equal">
      <formula>"tbd"</formula>
    </cfRule>
  </conditionalFormatting>
  <conditionalFormatting sqref="S24">
    <cfRule type="cellIs" dxfId="484" priority="282" stopIfTrue="1" operator="equal">
      <formula>"tbd"</formula>
    </cfRule>
  </conditionalFormatting>
  <conditionalFormatting sqref="M25 B25:E25">
    <cfRule type="cellIs" dxfId="483" priority="281" stopIfTrue="1" operator="equal">
      <formula>"tbd"</formula>
    </cfRule>
  </conditionalFormatting>
  <conditionalFormatting sqref="N25">
    <cfRule type="cellIs" dxfId="482" priority="280" stopIfTrue="1" operator="equal">
      <formula>"tbd"</formula>
    </cfRule>
  </conditionalFormatting>
  <conditionalFormatting sqref="S25">
    <cfRule type="cellIs" dxfId="481" priority="279" stopIfTrue="1" operator="equal">
      <formula>"tbd"</formula>
    </cfRule>
  </conditionalFormatting>
  <conditionalFormatting sqref="B26:E26">
    <cfRule type="cellIs" dxfId="480" priority="278" stopIfTrue="1" operator="equal">
      <formula>"tbd"</formula>
    </cfRule>
  </conditionalFormatting>
  <conditionalFormatting sqref="N26">
    <cfRule type="cellIs" dxfId="479" priority="277" stopIfTrue="1" operator="equal">
      <formula>"tbd"</formula>
    </cfRule>
  </conditionalFormatting>
  <conditionalFormatting sqref="B27:E27">
    <cfRule type="cellIs" dxfId="478" priority="276" stopIfTrue="1" operator="equal">
      <formula>"tbd"</formula>
    </cfRule>
  </conditionalFormatting>
  <conditionalFormatting sqref="N27">
    <cfRule type="cellIs" dxfId="477" priority="275" stopIfTrue="1" operator="equal">
      <formula>"tbd"</formula>
    </cfRule>
  </conditionalFormatting>
  <conditionalFormatting sqref="B28:E28">
    <cfRule type="cellIs" dxfId="476" priority="274" stopIfTrue="1" operator="equal">
      <formula>"tbd"</formula>
    </cfRule>
  </conditionalFormatting>
  <conditionalFormatting sqref="B29:E29">
    <cfRule type="cellIs" dxfId="475" priority="273" stopIfTrue="1" operator="equal">
      <formula>"tbd"</formula>
    </cfRule>
  </conditionalFormatting>
  <conditionalFormatting sqref="U29">
    <cfRule type="cellIs" dxfId="474" priority="272" stopIfTrue="1" operator="equal">
      <formula>"tbd"</formula>
    </cfRule>
  </conditionalFormatting>
  <conditionalFormatting sqref="N29">
    <cfRule type="cellIs" dxfId="473" priority="271" stopIfTrue="1" operator="equal">
      <formula>"tbd"</formula>
    </cfRule>
  </conditionalFormatting>
  <conditionalFormatting sqref="S29">
    <cfRule type="cellIs" dxfId="472" priority="270" stopIfTrue="1" operator="equal">
      <formula>"tbd"</formula>
    </cfRule>
  </conditionalFormatting>
  <conditionalFormatting sqref="B30:E30">
    <cfRule type="cellIs" dxfId="471" priority="269" stopIfTrue="1" operator="equal">
      <formula>"tbd"</formula>
    </cfRule>
  </conditionalFormatting>
  <conditionalFormatting sqref="U30">
    <cfRule type="cellIs" dxfId="470" priority="268" stopIfTrue="1" operator="equal">
      <formula>"tbd"</formula>
    </cfRule>
  </conditionalFormatting>
  <conditionalFormatting sqref="N30">
    <cfRule type="cellIs" dxfId="469" priority="267" stopIfTrue="1" operator="equal">
      <formula>"tbd"</formula>
    </cfRule>
  </conditionalFormatting>
  <conditionalFormatting sqref="S30">
    <cfRule type="cellIs" dxfId="468" priority="266" stopIfTrue="1" operator="equal">
      <formula>"tbd"</formula>
    </cfRule>
  </conditionalFormatting>
  <conditionalFormatting sqref="M31 B31:E31">
    <cfRule type="cellIs" dxfId="467" priority="265" stopIfTrue="1" operator="equal">
      <formula>"tbd"</formula>
    </cfRule>
  </conditionalFormatting>
  <conditionalFormatting sqref="N31">
    <cfRule type="cellIs" dxfId="466" priority="264" stopIfTrue="1" operator="equal">
      <formula>"tbd"</formula>
    </cfRule>
  </conditionalFormatting>
  <conditionalFormatting sqref="S31">
    <cfRule type="cellIs" dxfId="465" priority="263" stopIfTrue="1" operator="equal">
      <formula>"tbd"</formula>
    </cfRule>
  </conditionalFormatting>
  <conditionalFormatting sqref="N32 B32:E32">
    <cfRule type="cellIs" dxfId="464" priority="262" stopIfTrue="1" operator="equal">
      <formula>"tbd"</formula>
    </cfRule>
  </conditionalFormatting>
  <conditionalFormatting sqref="N33 B33:E33">
    <cfRule type="cellIs" dxfId="463" priority="261" stopIfTrue="1" operator="equal">
      <formula>"tbd"</formula>
    </cfRule>
  </conditionalFormatting>
  <conditionalFormatting sqref="N34 B34:E34">
    <cfRule type="cellIs" dxfId="462" priority="260" stopIfTrue="1" operator="equal">
      <formula>"tbd"</formula>
    </cfRule>
  </conditionalFormatting>
  <conditionalFormatting sqref="B35:E35">
    <cfRule type="cellIs" dxfId="461" priority="259" stopIfTrue="1" operator="equal">
      <formula>"tbd"</formula>
    </cfRule>
  </conditionalFormatting>
  <conditionalFormatting sqref="N35">
    <cfRule type="cellIs" dxfId="460" priority="258" stopIfTrue="1" operator="equal">
      <formula>"tbd"</formula>
    </cfRule>
  </conditionalFormatting>
  <conditionalFormatting sqref="S35">
    <cfRule type="cellIs" dxfId="459" priority="257" stopIfTrue="1" operator="equal">
      <formula>"tbd"</formula>
    </cfRule>
  </conditionalFormatting>
  <conditionalFormatting sqref="N36 B36:E36">
    <cfRule type="cellIs" dxfId="458" priority="256" stopIfTrue="1" operator="equal">
      <formula>"tbd"</formula>
    </cfRule>
  </conditionalFormatting>
  <conditionalFormatting sqref="M37 B37:E37">
    <cfRule type="cellIs" dxfId="457" priority="255" stopIfTrue="1" operator="equal">
      <formula>"tbd"</formula>
    </cfRule>
  </conditionalFormatting>
  <conditionalFormatting sqref="N37">
    <cfRule type="cellIs" dxfId="456" priority="254" stopIfTrue="1" operator="equal">
      <formula>"tbd"</formula>
    </cfRule>
  </conditionalFormatting>
  <conditionalFormatting sqref="S37">
    <cfRule type="cellIs" dxfId="455" priority="253" stopIfTrue="1" operator="equal">
      <formula>"tbd"</formula>
    </cfRule>
  </conditionalFormatting>
  <conditionalFormatting sqref="M38:N38 B38:E38">
    <cfRule type="cellIs" dxfId="454" priority="252" stopIfTrue="1" operator="equal">
      <formula>"tbd"</formula>
    </cfRule>
  </conditionalFormatting>
  <conditionalFormatting sqref="M39:N39 B39:E39">
    <cfRule type="cellIs" dxfId="453" priority="251" stopIfTrue="1" operator="equal">
      <formula>"tbd"</formula>
    </cfRule>
  </conditionalFormatting>
  <conditionalFormatting sqref="M40:N40 B40:E40">
    <cfRule type="cellIs" dxfId="452" priority="250" stopIfTrue="1" operator="equal">
      <formula>"tbd"</formula>
    </cfRule>
  </conditionalFormatting>
  <conditionalFormatting sqref="M41:N41 B41:E41">
    <cfRule type="cellIs" dxfId="451" priority="249" stopIfTrue="1" operator="equal">
      <formula>"tbd"</formula>
    </cfRule>
  </conditionalFormatting>
  <conditionalFormatting sqref="M42:N42 B42:E42">
    <cfRule type="cellIs" dxfId="450" priority="248" stopIfTrue="1" operator="equal">
      <formula>"tbd"</formula>
    </cfRule>
  </conditionalFormatting>
  <conditionalFormatting sqref="M43:N43 B43:E43">
    <cfRule type="cellIs" dxfId="449" priority="247" stopIfTrue="1" operator="equal">
      <formula>"tbd"</formula>
    </cfRule>
  </conditionalFormatting>
  <conditionalFormatting sqref="M44:N44 B44:E44">
    <cfRule type="cellIs" dxfId="448" priority="246" stopIfTrue="1" operator="equal">
      <formula>"tbd"</formula>
    </cfRule>
  </conditionalFormatting>
  <conditionalFormatting sqref="M45:N45 B45:E45">
    <cfRule type="cellIs" dxfId="447" priority="245" stopIfTrue="1" operator="equal">
      <formula>"tbd"</formula>
    </cfRule>
  </conditionalFormatting>
  <conditionalFormatting sqref="N46 B46:E46">
    <cfRule type="cellIs" dxfId="446" priority="244" stopIfTrue="1" operator="equal">
      <formula>"tbd"</formula>
    </cfRule>
  </conditionalFormatting>
  <conditionalFormatting sqref="T46">
    <cfRule type="cellIs" dxfId="445" priority="243" stopIfTrue="1" operator="equal">
      <formula>"tbd"</formula>
    </cfRule>
  </conditionalFormatting>
  <conditionalFormatting sqref="V47 S47 D47:E47 B47 N47">
    <cfRule type="cellIs" dxfId="444" priority="242" stopIfTrue="1" operator="equal">
      <formula>"tbd"</formula>
    </cfRule>
  </conditionalFormatting>
  <conditionalFormatting sqref="B47:C47">
    <cfRule type="cellIs" dxfId="443" priority="241" stopIfTrue="1" operator="equal">
      <formula>"tbd"</formula>
    </cfRule>
  </conditionalFormatting>
  <conditionalFormatting sqref="S48 V48 B48 D48:E48 N48">
    <cfRule type="cellIs" dxfId="442" priority="240" stopIfTrue="1" operator="equal">
      <formula>"tbd"</formula>
    </cfRule>
  </conditionalFormatting>
  <conditionalFormatting sqref="B48:C48">
    <cfRule type="cellIs" dxfId="441" priority="239" stopIfTrue="1" operator="equal">
      <formula>"tbd"</formula>
    </cfRule>
  </conditionalFormatting>
  <conditionalFormatting sqref="S49 V49 N49 B49:E49">
    <cfRule type="cellIs" dxfId="440" priority="238" stopIfTrue="1" operator="equal">
      <formula>"tbd"</formula>
    </cfRule>
  </conditionalFormatting>
  <conditionalFormatting sqref="S50 V50 B50 D50 N50">
    <cfRule type="cellIs" dxfId="439" priority="237" stopIfTrue="1" operator="equal">
      <formula>"tbd"</formula>
    </cfRule>
  </conditionalFormatting>
  <conditionalFormatting sqref="U50 B50">
    <cfRule type="cellIs" dxfId="438" priority="236" stopIfTrue="1" operator="equal">
      <formula>"tbd"</formula>
    </cfRule>
  </conditionalFormatting>
  <conditionalFormatting sqref="B51 D51">
    <cfRule type="cellIs" dxfId="437" priority="235" stopIfTrue="1" operator="equal">
      <formula>"tbd"</formula>
    </cfRule>
  </conditionalFormatting>
  <conditionalFormatting sqref="B51:C51">
    <cfRule type="cellIs" dxfId="436" priority="231" stopIfTrue="1" operator="equal">
      <formula>"tbd"</formula>
    </cfRule>
  </conditionalFormatting>
  <conditionalFormatting sqref="C51">
    <cfRule type="cellIs" dxfId="435" priority="234" stopIfTrue="1" operator="equal">
      <formula>"tbd"</formula>
    </cfRule>
  </conditionalFormatting>
  <conditionalFormatting sqref="E51">
    <cfRule type="cellIs" dxfId="434" priority="229" stopIfTrue="1" operator="equal">
      <formula>"tbd"</formula>
    </cfRule>
    <cfRule type="cellIs" dxfId="433" priority="230" stopIfTrue="1" operator="equal">
      <formula>"tbd"</formula>
    </cfRule>
    <cfRule type="cellIs" dxfId="432" priority="233" stopIfTrue="1" operator="equal">
      <formula>"tbd"</formula>
    </cfRule>
  </conditionalFormatting>
  <conditionalFormatting sqref="E51:F51">
    <cfRule type="cellIs" dxfId="431" priority="227" stopIfTrue="1" operator="equal">
      <formula>"tbd"</formula>
    </cfRule>
  </conditionalFormatting>
  <conditionalFormatting sqref="F51">
    <cfRule type="cellIs" dxfId="430" priority="228" stopIfTrue="1" operator="equal">
      <formula>"tbd"</formula>
    </cfRule>
  </conditionalFormatting>
  <conditionalFormatting sqref="N51">
    <cfRule type="cellIs" dxfId="429" priority="232" stopIfTrue="1" operator="equal">
      <formula>"tbd"</formula>
    </cfRule>
  </conditionalFormatting>
  <conditionalFormatting sqref="Q51">
    <cfRule type="cellIs" dxfId="428" priority="226" stopIfTrue="1" operator="equal">
      <formula>"tbd"</formula>
    </cfRule>
  </conditionalFormatting>
  <conditionalFormatting sqref="B52 D52">
    <cfRule type="cellIs" dxfId="427" priority="225" stopIfTrue="1" operator="equal">
      <formula>"tbd"</formula>
    </cfRule>
  </conditionalFormatting>
  <conditionalFormatting sqref="B53 D53">
    <cfRule type="cellIs" dxfId="426" priority="224" stopIfTrue="1" operator="equal">
      <formula>"tbd"</formula>
    </cfRule>
  </conditionalFormatting>
  <conditionalFormatting sqref="B54">
    <cfRule type="cellIs" dxfId="425" priority="223" stopIfTrue="1" operator="equal">
      <formula>"tbd"</formula>
    </cfRule>
  </conditionalFormatting>
  <conditionalFormatting sqref="B55 D55">
    <cfRule type="cellIs" dxfId="424" priority="222" stopIfTrue="1" operator="equal">
      <formula>"tbd"</formula>
    </cfRule>
  </conditionalFormatting>
  <conditionalFormatting sqref="N55">
    <cfRule type="cellIs" dxfId="423" priority="221" stopIfTrue="1" operator="equal">
      <formula>"tbd"</formula>
    </cfRule>
  </conditionalFormatting>
  <conditionalFormatting sqref="B56 D56">
    <cfRule type="cellIs" dxfId="422" priority="220" stopIfTrue="1" operator="equal">
      <formula>"tbd"</formula>
    </cfRule>
  </conditionalFormatting>
  <conditionalFormatting sqref="B57 D57">
    <cfRule type="cellIs" dxfId="421" priority="219" stopIfTrue="1" operator="equal">
      <formula>"tbd"</formula>
    </cfRule>
  </conditionalFormatting>
  <conditionalFormatting sqref="N58 B58:E58">
    <cfRule type="cellIs" dxfId="420" priority="218" stopIfTrue="1" operator="equal">
      <formula>"tbd"</formula>
    </cfRule>
  </conditionalFormatting>
  <conditionalFormatting sqref="V58">
    <cfRule type="cellIs" dxfId="419" priority="217" stopIfTrue="1" operator="equal">
      <formula>"tbd"</formula>
    </cfRule>
  </conditionalFormatting>
  <conditionalFormatting sqref="B59:E59 M59:N59">
    <cfRule type="cellIs" dxfId="418" priority="216" stopIfTrue="1" operator="equal">
      <formula>"tbd"</formula>
    </cfRule>
  </conditionalFormatting>
  <conditionalFormatting sqref="B60:E60 M60:N60">
    <cfRule type="cellIs" dxfId="417" priority="215" stopIfTrue="1" operator="equal">
      <formula>"tbd"</formula>
    </cfRule>
  </conditionalFormatting>
  <conditionalFormatting sqref="B61:E61 M61:N61">
    <cfRule type="cellIs" dxfId="416" priority="214" stopIfTrue="1" operator="equal">
      <formula>"tbd"</formula>
    </cfRule>
  </conditionalFormatting>
  <conditionalFormatting sqref="B62:E62 M62:N62">
    <cfRule type="cellIs" dxfId="415" priority="213" stopIfTrue="1" operator="equal">
      <formula>"tbd"</formula>
    </cfRule>
  </conditionalFormatting>
  <conditionalFormatting sqref="B63:E63 M63:N63">
    <cfRule type="cellIs" dxfId="414" priority="212" stopIfTrue="1" operator="equal">
      <formula>"tbd"</formula>
    </cfRule>
  </conditionalFormatting>
  <conditionalFormatting sqref="B64:E64 M64:N64">
    <cfRule type="cellIs" dxfId="413" priority="211" stopIfTrue="1" operator="equal">
      <formula>"tbd"</formula>
    </cfRule>
  </conditionalFormatting>
  <conditionalFormatting sqref="B65:E65 M65:N65">
    <cfRule type="cellIs" dxfId="412" priority="210" stopIfTrue="1" operator="equal">
      <formula>"tbd"</formula>
    </cfRule>
  </conditionalFormatting>
  <conditionalFormatting sqref="B66:E66 M66:N66">
    <cfRule type="cellIs" dxfId="411" priority="209" stopIfTrue="1" operator="equal">
      <formula>"tbd"</formula>
    </cfRule>
  </conditionalFormatting>
  <conditionalFormatting sqref="M67:N67 B67:E67">
    <cfRule type="cellIs" dxfId="410" priority="208" stopIfTrue="1" operator="equal">
      <formula>"tbd"</formula>
    </cfRule>
  </conditionalFormatting>
  <conditionalFormatting sqref="B68:E68 M68:N68">
    <cfRule type="cellIs" dxfId="409" priority="207" stopIfTrue="1" operator="equal">
      <formula>"tbd"</formula>
    </cfRule>
  </conditionalFormatting>
  <conditionalFormatting sqref="B69:D69 M69:N69">
    <cfRule type="cellIs" dxfId="408" priority="206" stopIfTrue="1" operator="equal">
      <formula>"tbd"</formula>
    </cfRule>
  </conditionalFormatting>
  <conditionalFormatting sqref="E69">
    <cfRule type="cellIs" dxfId="407" priority="205" stopIfTrue="1" operator="equal">
      <formula>"tbd"</formula>
    </cfRule>
  </conditionalFormatting>
  <conditionalFormatting sqref="B70:E70 M70:N70">
    <cfRule type="cellIs" dxfId="406" priority="204" stopIfTrue="1" operator="equal">
      <formula>"tbd"</formula>
    </cfRule>
  </conditionalFormatting>
  <conditionalFormatting sqref="B71:E71 M71:N71">
    <cfRule type="cellIs" dxfId="405" priority="203" stopIfTrue="1" operator="equal">
      <formula>"tbd"</formula>
    </cfRule>
  </conditionalFormatting>
  <conditionalFormatting sqref="B72:E72 M72:N72">
    <cfRule type="cellIs" dxfId="404" priority="202" stopIfTrue="1" operator="equal">
      <formula>"tbd"</formula>
    </cfRule>
  </conditionalFormatting>
  <conditionalFormatting sqref="B73:E73 M73:N73">
    <cfRule type="cellIs" dxfId="403" priority="201" stopIfTrue="1" operator="equal">
      <formula>"tbd"</formula>
    </cfRule>
  </conditionalFormatting>
  <conditionalFormatting sqref="B74:E74 M74:N74">
    <cfRule type="cellIs" dxfId="402" priority="200" stopIfTrue="1" operator="equal">
      <formula>"tbd"</formula>
    </cfRule>
  </conditionalFormatting>
  <conditionalFormatting sqref="B75:E75 M75:N75">
    <cfRule type="cellIs" dxfId="401" priority="199" stopIfTrue="1" operator="equal">
      <formula>"tbd"</formula>
    </cfRule>
  </conditionalFormatting>
  <conditionalFormatting sqref="B76:E76 M76:N76">
    <cfRule type="cellIs" dxfId="400" priority="198" stopIfTrue="1" operator="equal">
      <formula>"tbd"</formula>
    </cfRule>
  </conditionalFormatting>
  <conditionalFormatting sqref="B77:E77 M77:N77">
    <cfRule type="cellIs" dxfId="399" priority="197" stopIfTrue="1" operator="equal">
      <formula>"tbd"</formula>
    </cfRule>
  </conditionalFormatting>
  <conditionalFormatting sqref="B78:E78 M78:N78">
    <cfRule type="cellIs" dxfId="398" priority="196" stopIfTrue="1" operator="equal">
      <formula>"tbd"</formula>
    </cfRule>
  </conditionalFormatting>
  <conditionalFormatting sqref="B79:E79 M79:N79">
    <cfRule type="cellIs" dxfId="397" priority="195" stopIfTrue="1" operator="equal">
      <formula>"tbd"</formula>
    </cfRule>
  </conditionalFormatting>
  <conditionalFormatting sqref="B80:E80 M80:N80">
    <cfRule type="cellIs" dxfId="396" priority="194" stopIfTrue="1" operator="equal">
      <formula>"tbd"</formula>
    </cfRule>
  </conditionalFormatting>
  <conditionalFormatting sqref="B81:E81 M81:N81">
    <cfRule type="cellIs" dxfId="395" priority="193" stopIfTrue="1" operator="equal">
      <formula>"tbd"</formula>
    </cfRule>
  </conditionalFormatting>
  <conditionalFormatting sqref="B82:E82 M82:N82">
    <cfRule type="cellIs" dxfId="394" priority="192" stopIfTrue="1" operator="equal">
      <formula>"tbd"</formula>
    </cfRule>
  </conditionalFormatting>
  <conditionalFormatting sqref="B83:E83 M83:N83">
    <cfRule type="cellIs" dxfId="393" priority="191" stopIfTrue="1" operator="equal">
      <formula>"tbd"</formula>
    </cfRule>
  </conditionalFormatting>
  <conditionalFormatting sqref="B84:E84 M84:N84">
    <cfRule type="cellIs" dxfId="392" priority="190" stopIfTrue="1" operator="equal">
      <formula>"tbd"</formula>
    </cfRule>
  </conditionalFormatting>
  <conditionalFormatting sqref="B85:E85 M85:N85">
    <cfRule type="cellIs" dxfId="391" priority="189" stopIfTrue="1" operator="equal">
      <formula>"tbd"</formula>
    </cfRule>
  </conditionalFormatting>
  <conditionalFormatting sqref="B86:E86 M86:N86">
    <cfRule type="cellIs" dxfId="390" priority="188" stopIfTrue="1" operator="equal">
      <formula>"tbd"</formula>
    </cfRule>
  </conditionalFormatting>
  <conditionalFormatting sqref="M87:N87 B87:E87">
    <cfRule type="cellIs" dxfId="389" priority="187" stopIfTrue="1" operator="equal">
      <formula>"tbd"</formula>
    </cfRule>
  </conditionalFormatting>
  <conditionalFormatting sqref="B88:E88 M88:N88">
    <cfRule type="cellIs" dxfId="388" priority="186" stopIfTrue="1" operator="equal">
      <formula>"tbd"</formula>
    </cfRule>
  </conditionalFormatting>
  <conditionalFormatting sqref="B89:E89 M89:N89">
    <cfRule type="cellIs" dxfId="387" priority="185" stopIfTrue="1" operator="equal">
      <formula>"tbd"</formula>
    </cfRule>
  </conditionalFormatting>
  <conditionalFormatting sqref="B90:E90 M90:N90">
    <cfRule type="cellIs" dxfId="386" priority="184" stopIfTrue="1" operator="equal">
      <formula>"tbd"</formula>
    </cfRule>
  </conditionalFormatting>
  <conditionalFormatting sqref="N91 B91:E91">
    <cfRule type="cellIs" dxfId="385" priority="183" stopIfTrue="1" operator="equal">
      <formula>"tbd"</formula>
    </cfRule>
  </conditionalFormatting>
  <conditionalFormatting sqref="B92:E92 M92:N92">
    <cfRule type="cellIs" dxfId="384" priority="182" stopIfTrue="1" operator="equal">
      <formula>"tbd"</formula>
    </cfRule>
  </conditionalFormatting>
  <conditionalFormatting sqref="B93:E93 M93:N93">
    <cfRule type="cellIs" dxfId="383" priority="181" stopIfTrue="1" operator="equal">
      <formula>"tbd"</formula>
    </cfRule>
  </conditionalFormatting>
  <conditionalFormatting sqref="M94:N94 B94:E94">
    <cfRule type="cellIs" dxfId="382" priority="180" stopIfTrue="1" operator="equal">
      <formula>"tbd"</formula>
    </cfRule>
  </conditionalFormatting>
  <conditionalFormatting sqref="B95:E95 M95:N95">
    <cfRule type="cellIs" dxfId="381" priority="179" stopIfTrue="1" operator="equal">
      <formula>"tbd"</formula>
    </cfRule>
  </conditionalFormatting>
  <conditionalFormatting sqref="B96:E96 M96:N96">
    <cfRule type="cellIs" dxfId="380" priority="178" stopIfTrue="1" operator="equal">
      <formula>"tbd"</formula>
    </cfRule>
  </conditionalFormatting>
  <conditionalFormatting sqref="B97:E97 M97:N97">
    <cfRule type="cellIs" dxfId="379" priority="177" stopIfTrue="1" operator="equal">
      <formula>"tbd"</formula>
    </cfRule>
  </conditionalFormatting>
  <conditionalFormatting sqref="B98:E98 M98:N98">
    <cfRule type="cellIs" dxfId="378" priority="176" stopIfTrue="1" operator="equal">
      <formula>"tbd"</formula>
    </cfRule>
  </conditionalFormatting>
  <conditionalFormatting sqref="B99:E99 M99:N99">
    <cfRule type="cellIs" dxfId="377" priority="175" stopIfTrue="1" operator="equal">
      <formula>"tbd"</formula>
    </cfRule>
  </conditionalFormatting>
  <conditionalFormatting sqref="B100:E100 M100:N100">
    <cfRule type="cellIs" dxfId="376" priority="174" stopIfTrue="1" operator="equal">
      <formula>"tbd"</formula>
    </cfRule>
  </conditionalFormatting>
  <conditionalFormatting sqref="B101:E101">
    <cfRule type="cellIs" dxfId="375" priority="173" stopIfTrue="1" operator="equal">
      <formula>"tbd"</formula>
    </cfRule>
  </conditionalFormatting>
  <conditionalFormatting sqref="N101">
    <cfRule type="cellIs" dxfId="374" priority="172" stopIfTrue="1" operator="equal">
      <formula>"tbd"</formula>
    </cfRule>
  </conditionalFormatting>
  <conditionalFormatting sqref="S101">
    <cfRule type="cellIs" dxfId="373" priority="171" stopIfTrue="1" operator="equal">
      <formula>"tbd"</formula>
    </cfRule>
  </conditionalFormatting>
  <conditionalFormatting sqref="B102:E102">
    <cfRule type="cellIs" dxfId="372" priority="170" stopIfTrue="1" operator="equal">
      <formula>"tbd"</formula>
    </cfRule>
  </conditionalFormatting>
  <conditionalFormatting sqref="N102">
    <cfRule type="cellIs" dxfId="371" priority="169" stopIfTrue="1" operator="equal">
      <formula>"tbd"</formula>
    </cfRule>
  </conditionalFormatting>
  <conditionalFormatting sqref="N103 B103:E103">
    <cfRule type="cellIs" dxfId="370" priority="168" stopIfTrue="1" operator="equal">
      <formula>"tbd"</formula>
    </cfRule>
  </conditionalFormatting>
  <conditionalFormatting sqref="M104:N104 B104:E104">
    <cfRule type="cellIs" dxfId="369" priority="167" stopIfTrue="1" operator="equal">
      <formula>"tbd"</formula>
    </cfRule>
  </conditionalFormatting>
  <conditionalFormatting sqref="B105:C105">
    <cfRule type="cellIs" dxfId="368" priority="166" stopIfTrue="1" operator="equal">
      <formula>"tbd"</formula>
    </cfRule>
  </conditionalFormatting>
  <conditionalFormatting sqref="M105:N105 T105 D105:E105">
    <cfRule type="cellIs" dxfId="367" priority="165" stopIfTrue="1" operator="equal">
      <formula>"tbd"</formula>
    </cfRule>
  </conditionalFormatting>
  <conditionalFormatting sqref="B106:E106 M106:N106">
    <cfRule type="cellIs" dxfId="366" priority="164" stopIfTrue="1" operator="equal">
      <formula>"tbd"</formula>
    </cfRule>
  </conditionalFormatting>
  <conditionalFormatting sqref="B107:E107 M107:N107">
    <cfRule type="cellIs" dxfId="365" priority="163" stopIfTrue="1" operator="equal">
      <formula>"tbd"</formula>
    </cfRule>
  </conditionalFormatting>
  <conditionalFormatting sqref="B108:E108 M108:N108">
    <cfRule type="cellIs" dxfId="364" priority="162" stopIfTrue="1" operator="equal">
      <formula>"tbd"</formula>
    </cfRule>
  </conditionalFormatting>
  <conditionalFormatting sqref="B109:E109 M109:N109">
    <cfRule type="cellIs" dxfId="363" priority="161" stopIfTrue="1" operator="equal">
      <formula>"tbd"</formula>
    </cfRule>
  </conditionalFormatting>
  <conditionalFormatting sqref="B110:E110 M110:N110">
    <cfRule type="cellIs" dxfId="362" priority="160" stopIfTrue="1" operator="equal">
      <formula>"tbd"</formula>
    </cfRule>
  </conditionalFormatting>
  <conditionalFormatting sqref="B111:E111 M111:N111">
    <cfRule type="cellIs" dxfId="361" priority="159" stopIfTrue="1" operator="equal">
      <formula>"tbd"</formula>
    </cfRule>
  </conditionalFormatting>
  <conditionalFormatting sqref="B112:E112 V112">
    <cfRule type="cellIs" dxfId="360" priority="158" stopIfTrue="1" operator="equal">
      <formula>"tbd"</formula>
    </cfRule>
  </conditionalFormatting>
  <conditionalFormatting sqref="N112">
    <cfRule type="cellIs" dxfId="359" priority="157" stopIfTrue="1" operator="equal">
      <formula>"tbd"</formula>
    </cfRule>
  </conditionalFormatting>
  <conditionalFormatting sqref="B113:E113">
    <cfRule type="cellIs" dxfId="358" priority="156" stopIfTrue="1" operator="equal">
      <formula>"tbd"</formula>
    </cfRule>
  </conditionalFormatting>
  <conditionalFormatting sqref="N113">
    <cfRule type="cellIs" dxfId="357" priority="155" stopIfTrue="1" operator="equal">
      <formula>"tbd"</formula>
    </cfRule>
  </conditionalFormatting>
  <conditionalFormatting sqref="S113">
    <cfRule type="cellIs" dxfId="356" priority="154" stopIfTrue="1" operator="equal">
      <formula>"tbd"</formula>
    </cfRule>
  </conditionalFormatting>
  <conditionalFormatting sqref="B114:E114">
    <cfRule type="cellIs" dxfId="355" priority="153" stopIfTrue="1" operator="equal">
      <formula>"tbd"</formula>
    </cfRule>
  </conditionalFormatting>
  <conditionalFormatting sqref="N114">
    <cfRule type="cellIs" dxfId="354" priority="152" stopIfTrue="1" operator="equal">
      <formula>"tbd"</formula>
    </cfRule>
  </conditionalFormatting>
  <conditionalFormatting sqref="S114">
    <cfRule type="cellIs" dxfId="353" priority="151" stopIfTrue="1" operator="equal">
      <formula>"tbd"</formula>
    </cfRule>
  </conditionalFormatting>
  <conditionalFormatting sqref="M115:N115 B115:E115">
    <cfRule type="cellIs" dxfId="352" priority="150" stopIfTrue="1" operator="equal">
      <formula>"tbd"</formula>
    </cfRule>
  </conditionalFormatting>
  <conditionalFormatting sqref="B116:E116 M116:N116">
    <cfRule type="cellIs" dxfId="351" priority="149" stopIfTrue="1" operator="equal">
      <formula>"tbd"</formula>
    </cfRule>
  </conditionalFormatting>
  <conditionalFormatting sqref="B117:E117 M117:N117">
    <cfRule type="cellIs" dxfId="350" priority="148" stopIfTrue="1" operator="equal">
      <formula>"tbd"</formula>
    </cfRule>
  </conditionalFormatting>
  <conditionalFormatting sqref="B118:E118 M118:N118">
    <cfRule type="cellIs" dxfId="349" priority="147" stopIfTrue="1" operator="equal">
      <formula>"tbd"</formula>
    </cfRule>
  </conditionalFormatting>
  <conditionalFormatting sqref="B119:E119 M119:N119">
    <cfRule type="cellIs" dxfId="348" priority="146" stopIfTrue="1" operator="equal">
      <formula>"tbd"</formula>
    </cfRule>
  </conditionalFormatting>
  <conditionalFormatting sqref="B120:E120 M120:N120">
    <cfRule type="cellIs" dxfId="347" priority="145" stopIfTrue="1" operator="equal">
      <formula>"tbd"</formula>
    </cfRule>
  </conditionalFormatting>
  <conditionalFormatting sqref="B121:E121 M121:N121">
    <cfRule type="cellIs" dxfId="346" priority="144" stopIfTrue="1" operator="equal">
      <formula>"tbd"</formula>
    </cfRule>
  </conditionalFormatting>
  <conditionalFormatting sqref="B122:E122 M122:N122">
    <cfRule type="cellIs" dxfId="345" priority="143" stopIfTrue="1" operator="equal">
      <formula>"tbd"</formula>
    </cfRule>
  </conditionalFormatting>
  <conditionalFormatting sqref="B123:E123 M123:N123">
    <cfRule type="cellIs" dxfId="344" priority="142" stopIfTrue="1" operator="equal">
      <formula>"tbd"</formula>
    </cfRule>
  </conditionalFormatting>
  <conditionalFormatting sqref="B124:E124 M124:N124">
    <cfRule type="cellIs" dxfId="343" priority="141" stopIfTrue="1" operator="equal">
      <formula>"tbd"</formula>
    </cfRule>
  </conditionalFormatting>
  <conditionalFormatting sqref="B125:E125 M125:N125">
    <cfRule type="cellIs" dxfId="342" priority="140" stopIfTrue="1" operator="equal">
      <formula>"tbd"</formula>
    </cfRule>
  </conditionalFormatting>
  <conditionalFormatting sqref="B126:E126 M126:N126">
    <cfRule type="cellIs" dxfId="341" priority="139" stopIfTrue="1" operator="equal">
      <formula>"tbd"</formula>
    </cfRule>
  </conditionalFormatting>
  <conditionalFormatting sqref="B127:E127 M127:N127">
    <cfRule type="cellIs" dxfId="340" priority="138" stopIfTrue="1" operator="equal">
      <formula>"tbd"</formula>
    </cfRule>
  </conditionalFormatting>
  <conditionalFormatting sqref="B128:E128 M128:N128">
    <cfRule type="cellIs" dxfId="339" priority="137" stopIfTrue="1" operator="equal">
      <formula>"tbd"</formula>
    </cfRule>
  </conditionalFormatting>
  <conditionalFormatting sqref="B129:E129 M129:N129">
    <cfRule type="cellIs" dxfId="338" priority="136" stopIfTrue="1" operator="equal">
      <formula>"tbd"</formula>
    </cfRule>
  </conditionalFormatting>
  <conditionalFormatting sqref="B130:C130">
    <cfRule type="cellIs" dxfId="337" priority="135" stopIfTrue="1" operator="equal">
      <formula>"tbd"</formula>
    </cfRule>
  </conditionalFormatting>
  <conditionalFormatting sqref="D130:E130 T130 M130:N130">
    <cfRule type="cellIs" dxfId="336" priority="134" stopIfTrue="1" operator="equal">
      <formula>"tbd"</formula>
    </cfRule>
  </conditionalFormatting>
  <conditionalFormatting sqref="B131:E131 M131:N131">
    <cfRule type="cellIs" dxfId="335" priority="133" stopIfTrue="1" operator="equal">
      <formula>"tbd"</formula>
    </cfRule>
  </conditionalFormatting>
  <conditionalFormatting sqref="E132 M132 B132:C132 T132">
    <cfRule type="cellIs" dxfId="334" priority="132" stopIfTrue="1" operator="equal">
      <formula>"tbd"</formula>
    </cfRule>
  </conditionalFormatting>
  <conditionalFormatting sqref="D132 N132">
    <cfRule type="cellIs" dxfId="333" priority="131" stopIfTrue="1" operator="equal">
      <formula>"tbd"</formula>
    </cfRule>
  </conditionalFormatting>
  <conditionalFormatting sqref="E133 M133 B133:C133 T133">
    <cfRule type="cellIs" dxfId="332" priority="130" stopIfTrue="1" operator="equal">
      <formula>"tbd"</formula>
    </cfRule>
  </conditionalFormatting>
  <conditionalFormatting sqref="D133 N133">
    <cfRule type="cellIs" dxfId="331" priority="129" stopIfTrue="1" operator="equal">
      <formula>"tbd"</formula>
    </cfRule>
  </conditionalFormatting>
  <conditionalFormatting sqref="E134 M134 B134:C134 T134">
    <cfRule type="cellIs" dxfId="330" priority="128" stopIfTrue="1" operator="equal">
      <formula>"tbd"</formula>
    </cfRule>
  </conditionalFormatting>
  <conditionalFormatting sqref="D134 N134">
    <cfRule type="cellIs" dxfId="329" priority="127" stopIfTrue="1" operator="equal">
      <formula>"tbd"</formula>
    </cfRule>
  </conditionalFormatting>
  <conditionalFormatting sqref="B135:E135 M135:N135 T135">
    <cfRule type="cellIs" dxfId="328" priority="126" stopIfTrue="1" operator="equal">
      <formula>"tbd"</formula>
    </cfRule>
  </conditionalFormatting>
  <conditionalFormatting sqref="B136:E136 M136:N136 T136">
    <cfRule type="cellIs" dxfId="327" priority="125" stopIfTrue="1" operator="equal">
      <formula>"tbd"</formula>
    </cfRule>
  </conditionalFormatting>
  <conditionalFormatting sqref="M137:N137 B137:E137 T137">
    <cfRule type="cellIs" dxfId="326" priority="124" stopIfTrue="1" operator="equal">
      <formula>"tbd"</formula>
    </cfRule>
  </conditionalFormatting>
  <conditionalFormatting sqref="M138:N138 B138:E138 T138">
    <cfRule type="cellIs" dxfId="325" priority="123" stopIfTrue="1" operator="equal">
      <formula>"tbd"</formula>
    </cfRule>
  </conditionalFormatting>
  <conditionalFormatting sqref="M144:N144 T144 D144:E144">
    <cfRule type="cellIs" dxfId="324" priority="120" stopIfTrue="1" operator="equal">
      <formula>"tbd"</formula>
    </cfRule>
  </conditionalFormatting>
  <conditionalFormatting sqref="D141 T141 M141:N141">
    <cfRule type="cellIs" dxfId="323" priority="119" stopIfTrue="1" operator="equal">
      <formula>"tbd"</formula>
    </cfRule>
  </conditionalFormatting>
  <conditionalFormatting sqref="E141">
    <cfRule type="cellIs" dxfId="322" priority="117" stopIfTrue="1" operator="equal">
      <formula>"tbd"</formula>
    </cfRule>
  </conditionalFormatting>
  <conditionalFormatting sqref="T145">
    <cfRule type="cellIs" dxfId="321" priority="114" stopIfTrue="1" operator="equal">
      <formula>"tbd"</formula>
    </cfRule>
  </conditionalFormatting>
  <conditionalFormatting sqref="D145 M145">
    <cfRule type="cellIs" dxfId="320" priority="113" stopIfTrue="1" operator="equal">
      <formula>"tbd"</formula>
    </cfRule>
  </conditionalFormatting>
  <conditionalFormatting sqref="E145">
    <cfRule type="cellIs" dxfId="319" priority="110" stopIfTrue="1" operator="equal">
      <formula>"tbd"</formula>
    </cfRule>
  </conditionalFormatting>
  <conditionalFormatting sqref="N145">
    <cfRule type="cellIs" dxfId="318" priority="111" stopIfTrue="1" operator="equal">
      <formula>"tbd"</formula>
    </cfRule>
  </conditionalFormatting>
  <conditionalFormatting sqref="M146:N148 T146:T148 D146:E148">
    <cfRule type="cellIs" dxfId="317" priority="109" stopIfTrue="1" operator="equal">
      <formula>"tbd"</formula>
    </cfRule>
  </conditionalFormatting>
  <conditionalFormatting sqref="E149 M149 T149">
    <cfRule type="cellIs" dxfId="316" priority="104" stopIfTrue="1" operator="equal">
      <formula>"tbd"</formula>
    </cfRule>
  </conditionalFormatting>
  <conditionalFormatting sqref="D149 N149">
    <cfRule type="cellIs" dxfId="315" priority="103" stopIfTrue="1" operator="equal">
      <formula>"tbd"</formula>
    </cfRule>
  </conditionalFormatting>
  <conditionalFormatting sqref="D150 N150">
    <cfRule type="cellIs" dxfId="314" priority="100" stopIfTrue="1" operator="equal">
      <formula>"tbd"</formula>
    </cfRule>
  </conditionalFormatting>
  <conditionalFormatting sqref="E150 M150 T150">
    <cfRule type="cellIs" dxfId="313" priority="101" stopIfTrue="1" operator="equal">
      <formula>"tbd"</formula>
    </cfRule>
  </conditionalFormatting>
  <conditionalFormatting sqref="D151 N151">
    <cfRule type="cellIs" dxfId="312" priority="97" stopIfTrue="1" operator="equal">
      <formula>"tbd"</formula>
    </cfRule>
  </conditionalFormatting>
  <conditionalFormatting sqref="E151 M151 T151">
    <cfRule type="cellIs" dxfId="311" priority="98" stopIfTrue="1" operator="equal">
      <formula>"tbd"</formula>
    </cfRule>
  </conditionalFormatting>
  <conditionalFormatting sqref="B155:E155 M155:N155">
    <cfRule type="cellIs" dxfId="310" priority="83" stopIfTrue="1" operator="equal">
      <formula>"tbd"</formula>
    </cfRule>
  </conditionalFormatting>
  <conditionalFormatting sqref="B156:E156 M156:N156">
    <cfRule type="cellIs" dxfId="309" priority="82" stopIfTrue="1" operator="equal">
      <formula>"tbd"</formula>
    </cfRule>
  </conditionalFormatting>
  <conditionalFormatting sqref="M157:N166 M167:M171 T157:T170 M170:N172 T172:T173 N174 T183 M183:N183 N180:N182 M209:N209 T189 T209 N184:N192">
    <cfRule type="cellIs" dxfId="308" priority="81" stopIfTrue="1" operator="equal">
      <formula>"tbd"</formula>
    </cfRule>
  </conditionalFormatting>
  <conditionalFormatting sqref="E153 M153 T153">
    <cfRule type="cellIs" dxfId="307" priority="80" stopIfTrue="1" operator="equal">
      <formula>"tbd"</formula>
    </cfRule>
  </conditionalFormatting>
  <conditionalFormatting sqref="D153 N153">
    <cfRule type="cellIs" dxfId="306" priority="79" stopIfTrue="1" operator="equal">
      <formula>"tbd"</formula>
    </cfRule>
  </conditionalFormatting>
  <conditionalFormatting sqref="E152 M152 T152">
    <cfRule type="cellIs" dxfId="305" priority="90" stopIfTrue="1" operator="equal">
      <formula>"tbd"</formula>
    </cfRule>
  </conditionalFormatting>
  <conditionalFormatting sqref="D152 N152">
    <cfRule type="cellIs" dxfId="304" priority="89" stopIfTrue="1" operator="equal">
      <formula>"tbd"</formula>
    </cfRule>
  </conditionalFormatting>
  <conditionalFormatting sqref="E148 M148 T148">
    <cfRule type="cellIs" dxfId="303" priority="88" stopIfTrue="1" operator="equal">
      <formula>"tbd"</formula>
    </cfRule>
  </conditionalFormatting>
  <conditionalFormatting sqref="D148 N148">
    <cfRule type="cellIs" dxfId="302" priority="87" stopIfTrue="1" operator="equal">
      <formula>"tbd"</formula>
    </cfRule>
  </conditionalFormatting>
  <conditionalFormatting sqref="E147:E148 M147:M148 T147:T148">
    <cfRule type="cellIs" dxfId="301" priority="86" stopIfTrue="1" operator="equal">
      <formula>"tbd"</formula>
    </cfRule>
  </conditionalFormatting>
  <conditionalFormatting sqref="D147:D148 N147:N148">
    <cfRule type="cellIs" dxfId="300" priority="85" stopIfTrue="1" operator="equal">
      <formula>"tbd"</formula>
    </cfRule>
  </conditionalFormatting>
  <conditionalFormatting sqref="B154:E154 M154:N154">
    <cfRule type="cellIs" dxfId="299" priority="84" stopIfTrue="1" operator="equal">
      <formula>"tbd"</formula>
    </cfRule>
  </conditionalFormatting>
  <conditionalFormatting sqref="M142:N142 T142 D142:E142">
    <cfRule type="cellIs" dxfId="298" priority="53" stopIfTrue="1" operator="equal">
      <formula>"tbd"</formula>
    </cfRule>
  </conditionalFormatting>
  <conditionalFormatting sqref="M143:N143 T143 D143:E143">
    <cfRule type="cellIs" dxfId="297" priority="52" stopIfTrue="1" operator="equal">
      <formula>"tbd"</formula>
    </cfRule>
  </conditionalFormatting>
  <conditionalFormatting sqref="B210:E210">
    <cfRule type="cellIs" dxfId="296" priority="51" stopIfTrue="1" operator="equal">
      <formula>"tbd"</formula>
    </cfRule>
  </conditionalFormatting>
  <conditionalFormatting sqref="M210:N210 T210">
    <cfRule type="cellIs" dxfId="295" priority="50" stopIfTrue="1" operator="equal">
      <formula>"tbd"</formula>
    </cfRule>
  </conditionalFormatting>
  <conditionalFormatting sqref="N167">
    <cfRule type="cellIs" dxfId="294" priority="49" stopIfTrue="1" operator="equal">
      <formula>"tbd"</formula>
    </cfRule>
  </conditionalFormatting>
  <conditionalFormatting sqref="N168">
    <cfRule type="cellIs" dxfId="293" priority="48" stopIfTrue="1" operator="equal">
      <formula>"tbd"</formula>
    </cfRule>
  </conditionalFormatting>
  <conditionalFormatting sqref="N169">
    <cfRule type="cellIs" dxfId="292" priority="47" stopIfTrue="1" operator="equal">
      <formula>"tbd"</formula>
    </cfRule>
  </conditionalFormatting>
  <conditionalFormatting sqref="T171">
    <cfRule type="cellIs" dxfId="291" priority="45" stopIfTrue="1" operator="equal">
      <formula>"tbd"</formula>
    </cfRule>
  </conditionalFormatting>
  <conditionalFormatting sqref="M173:N173">
    <cfRule type="cellIs" dxfId="290" priority="44" stopIfTrue="1" operator="equal">
      <formula>"tbd"</formula>
    </cfRule>
  </conditionalFormatting>
  <conditionalFormatting sqref="M174">
    <cfRule type="cellIs" dxfId="289" priority="43" stopIfTrue="1" operator="equal">
      <formula>"tbd"</formula>
    </cfRule>
  </conditionalFormatting>
  <conditionalFormatting sqref="T174">
    <cfRule type="cellIs" dxfId="288" priority="42" stopIfTrue="1" operator="equal">
      <formula>"tbd"</formula>
    </cfRule>
  </conditionalFormatting>
  <conditionalFormatting sqref="N175">
    <cfRule type="cellIs" dxfId="287" priority="41" stopIfTrue="1" operator="equal">
      <formula>"tbd"</formula>
    </cfRule>
  </conditionalFormatting>
  <conditionalFormatting sqref="M175">
    <cfRule type="cellIs" dxfId="286" priority="40" stopIfTrue="1" operator="equal">
      <formula>"tbd"</formula>
    </cfRule>
  </conditionalFormatting>
  <conditionalFormatting sqref="T175">
    <cfRule type="cellIs" dxfId="285" priority="39" stopIfTrue="1" operator="equal">
      <formula>"tbd"</formula>
    </cfRule>
  </conditionalFormatting>
  <conditionalFormatting sqref="M176">
    <cfRule type="cellIs" dxfId="284" priority="38" stopIfTrue="1" operator="equal">
      <formula>"tbd"</formula>
    </cfRule>
  </conditionalFormatting>
  <conditionalFormatting sqref="M177">
    <cfRule type="cellIs" dxfId="283" priority="37" stopIfTrue="1" operator="equal">
      <formula>"tbd"</formula>
    </cfRule>
  </conditionalFormatting>
  <conditionalFormatting sqref="N176">
    <cfRule type="cellIs" dxfId="282" priority="36" stopIfTrue="1" operator="equal">
      <formula>"tbd"</formula>
    </cfRule>
  </conditionalFormatting>
  <conditionalFormatting sqref="N177">
    <cfRule type="cellIs" dxfId="281" priority="35" stopIfTrue="1" operator="equal">
      <formula>"tbd"</formula>
    </cfRule>
  </conditionalFormatting>
  <conditionalFormatting sqref="T176">
    <cfRule type="cellIs" dxfId="280" priority="34" stopIfTrue="1" operator="equal">
      <formula>"tbd"</formula>
    </cfRule>
  </conditionalFormatting>
  <conditionalFormatting sqref="T177">
    <cfRule type="cellIs" dxfId="279" priority="33" stopIfTrue="1" operator="equal">
      <formula>"tbd"</formula>
    </cfRule>
  </conditionalFormatting>
  <conditionalFormatting sqref="M179">
    <cfRule type="cellIs" dxfId="278" priority="32" stopIfTrue="1" operator="equal">
      <formula>"tbd"</formula>
    </cfRule>
  </conditionalFormatting>
  <conditionalFormatting sqref="M178">
    <cfRule type="cellIs" dxfId="277" priority="31" stopIfTrue="1" operator="equal">
      <formula>"tbd"</formula>
    </cfRule>
  </conditionalFormatting>
  <conditionalFormatting sqref="N178">
    <cfRule type="cellIs" dxfId="276" priority="30" stopIfTrue="1" operator="equal">
      <formula>"tbd"</formula>
    </cfRule>
  </conditionalFormatting>
  <conditionalFormatting sqref="N179">
    <cfRule type="cellIs" dxfId="275" priority="29" stopIfTrue="1" operator="equal">
      <formula>"tbd"</formula>
    </cfRule>
  </conditionalFormatting>
  <conditionalFormatting sqref="T178">
    <cfRule type="cellIs" dxfId="274" priority="28" stopIfTrue="1" operator="equal">
      <formula>"tbd"</formula>
    </cfRule>
  </conditionalFormatting>
  <conditionalFormatting sqref="T179">
    <cfRule type="cellIs" dxfId="273" priority="27" stopIfTrue="1" operator="equal">
      <formula>"tbd"</formula>
    </cfRule>
  </conditionalFormatting>
  <conditionalFormatting sqref="M180">
    <cfRule type="cellIs" dxfId="272" priority="26" stopIfTrue="1" operator="equal">
      <formula>"tbd"</formula>
    </cfRule>
  </conditionalFormatting>
  <conditionalFormatting sqref="T180">
    <cfRule type="cellIs" dxfId="271" priority="25" stopIfTrue="1" operator="equal">
      <formula>"tbd"</formula>
    </cfRule>
  </conditionalFormatting>
  <conditionalFormatting sqref="M181">
    <cfRule type="cellIs" dxfId="270" priority="24" stopIfTrue="1" operator="equal">
      <formula>"tbd"</formula>
    </cfRule>
  </conditionalFormatting>
  <conditionalFormatting sqref="T181">
    <cfRule type="cellIs" dxfId="269" priority="23" stopIfTrue="1" operator="equal">
      <formula>"tbd"</formula>
    </cfRule>
  </conditionalFormatting>
  <conditionalFormatting sqref="M182">
    <cfRule type="cellIs" dxfId="268" priority="22" stopIfTrue="1" operator="equal">
      <formula>"tbd"</formula>
    </cfRule>
  </conditionalFormatting>
  <conditionalFormatting sqref="T182">
    <cfRule type="cellIs" dxfId="267" priority="21" stopIfTrue="1" operator="equal">
      <formula>"tbd"</formula>
    </cfRule>
  </conditionalFormatting>
  <conditionalFormatting sqref="M184">
    <cfRule type="cellIs" dxfId="266" priority="20" stopIfTrue="1" operator="equal">
      <formula>"tbd"</formula>
    </cfRule>
  </conditionalFormatting>
  <conditionalFormatting sqref="T184">
    <cfRule type="cellIs" dxfId="265" priority="19" stopIfTrue="1" operator="equal">
      <formula>"tbd"</formula>
    </cfRule>
  </conditionalFormatting>
  <conditionalFormatting sqref="M185">
    <cfRule type="cellIs" dxfId="264" priority="18" stopIfTrue="1" operator="equal">
      <formula>"tbd"</formula>
    </cfRule>
  </conditionalFormatting>
  <conditionalFormatting sqref="T185">
    <cfRule type="cellIs" dxfId="263" priority="17" stopIfTrue="1" operator="equal">
      <formula>"tbd"</formula>
    </cfRule>
  </conditionalFormatting>
  <conditionalFormatting sqref="M186">
    <cfRule type="cellIs" dxfId="262" priority="16" stopIfTrue="1" operator="equal">
      <formula>"tbd"</formula>
    </cfRule>
  </conditionalFormatting>
  <conditionalFormatting sqref="T186">
    <cfRule type="cellIs" dxfId="261" priority="15" stopIfTrue="1" operator="equal">
      <formula>"tbd"</formula>
    </cfRule>
  </conditionalFormatting>
  <conditionalFormatting sqref="M187">
    <cfRule type="cellIs" dxfId="260" priority="14" stopIfTrue="1" operator="equal">
      <formula>"tbd"</formula>
    </cfRule>
  </conditionalFormatting>
  <conditionalFormatting sqref="T187">
    <cfRule type="cellIs" dxfId="259" priority="13" stopIfTrue="1" operator="equal">
      <formula>"tbd"</formula>
    </cfRule>
  </conditionalFormatting>
  <conditionalFormatting sqref="M188">
    <cfRule type="cellIs" dxfId="258" priority="12" stopIfTrue="1" operator="equal">
      <formula>"tbd"</formula>
    </cfRule>
  </conditionalFormatting>
  <conditionalFormatting sqref="T188">
    <cfRule type="cellIs" dxfId="257" priority="11" stopIfTrue="1" operator="equal">
      <formula>"tbd"</formula>
    </cfRule>
  </conditionalFormatting>
  <conditionalFormatting sqref="M189">
    <cfRule type="cellIs" dxfId="256" priority="10" stopIfTrue="1" operator="equal">
      <formula>"tbd"</formula>
    </cfRule>
  </conditionalFormatting>
  <conditionalFormatting sqref="M190">
    <cfRule type="cellIs" dxfId="255" priority="9" stopIfTrue="1" operator="equal">
      <formula>"tbd"</formula>
    </cfRule>
  </conditionalFormatting>
  <conditionalFormatting sqref="T190">
    <cfRule type="cellIs" dxfId="254" priority="8" stopIfTrue="1" operator="equal">
      <formula>"tbd"</formula>
    </cfRule>
  </conditionalFormatting>
  <conditionalFormatting sqref="M191">
    <cfRule type="cellIs" dxfId="253" priority="7" stopIfTrue="1" operator="equal">
      <formula>"tbd"</formula>
    </cfRule>
  </conditionalFormatting>
  <conditionalFormatting sqref="T191">
    <cfRule type="cellIs" dxfId="252" priority="6" stopIfTrue="1" operator="equal">
      <formula>"tbd"</formula>
    </cfRule>
  </conditionalFormatting>
  <conditionalFormatting sqref="M192:M208">
    <cfRule type="cellIs" dxfId="251" priority="5" stopIfTrue="1" operator="equal">
      <formula>"tbd"</formula>
    </cfRule>
  </conditionalFormatting>
  <conditionalFormatting sqref="T192">
    <cfRule type="cellIs" dxfId="250" priority="4" stopIfTrue="1" operator="equal">
      <formula>"tbd"</formula>
    </cfRule>
  </conditionalFormatting>
  <conditionalFormatting sqref="B140:C140">
    <cfRule type="cellIs" dxfId="249" priority="3" stopIfTrue="1" operator="equal">
      <formula>"tbd"</formula>
    </cfRule>
  </conditionalFormatting>
  <conditionalFormatting sqref="M139">
    <cfRule type="cellIs" dxfId="248" priority="2" stopIfTrue="1" operator="equal">
      <formula>"tbd"</formula>
    </cfRule>
  </conditionalFormatting>
  <conditionalFormatting sqref="T140 N140">
    <cfRule type="cellIs" dxfId="247" priority="1" stopIfTrue="1" operator="equal">
      <formula>"tbd"</formula>
    </cfRule>
  </conditionalFormatting>
  <dataValidations disablePrompts="1" count="1">
    <dataValidation type="list" allowBlank="1" showInputMessage="1" showErrorMessage="1" sqref="F65617:J65659 JB65617:JF65659 SX65617:TB65659 ACT65617:ACX65659 AMP65617:AMT65659 AWL65617:AWP65659 BGH65617:BGL65659 BQD65617:BQH65659 BZZ65617:CAD65659 CJV65617:CJZ65659 CTR65617:CTV65659 DDN65617:DDR65659 DNJ65617:DNN65659 DXF65617:DXJ65659 EHB65617:EHF65659 EQX65617:ERB65659 FAT65617:FAX65659 FKP65617:FKT65659 FUL65617:FUP65659 GEH65617:GEL65659 GOD65617:GOH65659 GXZ65617:GYD65659 HHV65617:HHZ65659 HRR65617:HRV65659 IBN65617:IBR65659 ILJ65617:ILN65659 IVF65617:IVJ65659 JFB65617:JFF65659 JOX65617:JPB65659 JYT65617:JYX65659 KIP65617:KIT65659 KSL65617:KSP65659 LCH65617:LCL65659 LMD65617:LMH65659 LVZ65617:LWD65659 MFV65617:MFZ65659 MPR65617:MPV65659 MZN65617:MZR65659 NJJ65617:NJN65659 NTF65617:NTJ65659 ODB65617:ODF65659 OMX65617:ONB65659 OWT65617:OWX65659 PGP65617:PGT65659 PQL65617:PQP65659 QAH65617:QAL65659 QKD65617:QKH65659 QTZ65617:QUD65659 RDV65617:RDZ65659 RNR65617:RNV65659 RXN65617:RXR65659 SHJ65617:SHN65659 SRF65617:SRJ65659 TBB65617:TBF65659 TKX65617:TLB65659 TUT65617:TUX65659 UEP65617:UET65659 UOL65617:UOP65659 UYH65617:UYL65659 VID65617:VIH65659 VRZ65617:VSD65659 WBV65617:WBZ65659 WLR65617:WLV65659 WVN65617:WVR65659 F131153:J131195 JB131153:JF131195 SX131153:TB131195 ACT131153:ACX131195 AMP131153:AMT131195 AWL131153:AWP131195 BGH131153:BGL131195 BQD131153:BQH131195 BZZ131153:CAD131195 CJV131153:CJZ131195 CTR131153:CTV131195 DDN131153:DDR131195 DNJ131153:DNN131195 DXF131153:DXJ131195 EHB131153:EHF131195 EQX131153:ERB131195 FAT131153:FAX131195 FKP131153:FKT131195 FUL131153:FUP131195 GEH131153:GEL131195 GOD131153:GOH131195 GXZ131153:GYD131195 HHV131153:HHZ131195 HRR131153:HRV131195 IBN131153:IBR131195 ILJ131153:ILN131195 IVF131153:IVJ131195 JFB131153:JFF131195 JOX131153:JPB131195 JYT131153:JYX131195 KIP131153:KIT131195 KSL131153:KSP131195 LCH131153:LCL131195 LMD131153:LMH131195 LVZ131153:LWD131195 MFV131153:MFZ131195 MPR131153:MPV131195 MZN131153:MZR131195 NJJ131153:NJN131195 NTF131153:NTJ131195 ODB131153:ODF131195 OMX131153:ONB131195 OWT131153:OWX131195 PGP131153:PGT131195 PQL131153:PQP131195 QAH131153:QAL131195 QKD131153:QKH131195 QTZ131153:QUD131195 RDV131153:RDZ131195 RNR131153:RNV131195 RXN131153:RXR131195 SHJ131153:SHN131195 SRF131153:SRJ131195 TBB131153:TBF131195 TKX131153:TLB131195 TUT131153:TUX131195 UEP131153:UET131195 UOL131153:UOP131195 UYH131153:UYL131195 VID131153:VIH131195 VRZ131153:VSD131195 WBV131153:WBZ131195 WLR131153:WLV131195 WVN131153:WVR131195 F196689:J196731 JB196689:JF196731 SX196689:TB196731 ACT196689:ACX196731 AMP196689:AMT196731 AWL196689:AWP196731 BGH196689:BGL196731 BQD196689:BQH196731 BZZ196689:CAD196731 CJV196689:CJZ196731 CTR196689:CTV196731 DDN196689:DDR196731 DNJ196689:DNN196731 DXF196689:DXJ196731 EHB196689:EHF196731 EQX196689:ERB196731 FAT196689:FAX196731 FKP196689:FKT196731 FUL196689:FUP196731 GEH196689:GEL196731 GOD196689:GOH196731 GXZ196689:GYD196731 HHV196689:HHZ196731 HRR196689:HRV196731 IBN196689:IBR196731 ILJ196689:ILN196731 IVF196689:IVJ196731 JFB196689:JFF196731 JOX196689:JPB196731 JYT196689:JYX196731 KIP196689:KIT196731 KSL196689:KSP196731 LCH196689:LCL196731 LMD196689:LMH196731 LVZ196689:LWD196731 MFV196689:MFZ196731 MPR196689:MPV196731 MZN196689:MZR196731 NJJ196689:NJN196731 NTF196689:NTJ196731 ODB196689:ODF196731 OMX196689:ONB196731 OWT196689:OWX196731 PGP196689:PGT196731 PQL196689:PQP196731 QAH196689:QAL196731 QKD196689:QKH196731 QTZ196689:QUD196731 RDV196689:RDZ196731 RNR196689:RNV196731 RXN196689:RXR196731 SHJ196689:SHN196731 SRF196689:SRJ196731 TBB196689:TBF196731 TKX196689:TLB196731 TUT196689:TUX196731 UEP196689:UET196731 UOL196689:UOP196731 UYH196689:UYL196731 VID196689:VIH196731 VRZ196689:VSD196731 WBV196689:WBZ196731 WLR196689:WLV196731 WVN196689:WVR196731 F262225:J262267 JB262225:JF262267 SX262225:TB262267 ACT262225:ACX262267 AMP262225:AMT262267 AWL262225:AWP262267 BGH262225:BGL262267 BQD262225:BQH262267 BZZ262225:CAD262267 CJV262225:CJZ262267 CTR262225:CTV262267 DDN262225:DDR262267 DNJ262225:DNN262267 DXF262225:DXJ262267 EHB262225:EHF262267 EQX262225:ERB262267 FAT262225:FAX262267 FKP262225:FKT262267 FUL262225:FUP262267 GEH262225:GEL262267 GOD262225:GOH262267 GXZ262225:GYD262267 HHV262225:HHZ262267 HRR262225:HRV262267 IBN262225:IBR262267 ILJ262225:ILN262267 IVF262225:IVJ262267 JFB262225:JFF262267 JOX262225:JPB262267 JYT262225:JYX262267 KIP262225:KIT262267 KSL262225:KSP262267 LCH262225:LCL262267 LMD262225:LMH262267 LVZ262225:LWD262267 MFV262225:MFZ262267 MPR262225:MPV262267 MZN262225:MZR262267 NJJ262225:NJN262267 NTF262225:NTJ262267 ODB262225:ODF262267 OMX262225:ONB262267 OWT262225:OWX262267 PGP262225:PGT262267 PQL262225:PQP262267 QAH262225:QAL262267 QKD262225:QKH262267 QTZ262225:QUD262267 RDV262225:RDZ262267 RNR262225:RNV262267 RXN262225:RXR262267 SHJ262225:SHN262267 SRF262225:SRJ262267 TBB262225:TBF262267 TKX262225:TLB262267 TUT262225:TUX262267 UEP262225:UET262267 UOL262225:UOP262267 UYH262225:UYL262267 VID262225:VIH262267 VRZ262225:VSD262267 WBV262225:WBZ262267 WLR262225:WLV262267 WVN262225:WVR262267 F327761:J327803 JB327761:JF327803 SX327761:TB327803 ACT327761:ACX327803 AMP327761:AMT327803 AWL327761:AWP327803 BGH327761:BGL327803 BQD327761:BQH327803 BZZ327761:CAD327803 CJV327761:CJZ327803 CTR327761:CTV327803 DDN327761:DDR327803 DNJ327761:DNN327803 DXF327761:DXJ327803 EHB327761:EHF327803 EQX327761:ERB327803 FAT327761:FAX327803 FKP327761:FKT327803 FUL327761:FUP327803 GEH327761:GEL327803 GOD327761:GOH327803 GXZ327761:GYD327803 HHV327761:HHZ327803 HRR327761:HRV327803 IBN327761:IBR327803 ILJ327761:ILN327803 IVF327761:IVJ327803 JFB327761:JFF327803 JOX327761:JPB327803 JYT327761:JYX327803 KIP327761:KIT327803 KSL327761:KSP327803 LCH327761:LCL327803 LMD327761:LMH327803 LVZ327761:LWD327803 MFV327761:MFZ327803 MPR327761:MPV327803 MZN327761:MZR327803 NJJ327761:NJN327803 NTF327761:NTJ327803 ODB327761:ODF327803 OMX327761:ONB327803 OWT327761:OWX327803 PGP327761:PGT327803 PQL327761:PQP327803 QAH327761:QAL327803 QKD327761:QKH327803 QTZ327761:QUD327803 RDV327761:RDZ327803 RNR327761:RNV327803 RXN327761:RXR327803 SHJ327761:SHN327803 SRF327761:SRJ327803 TBB327761:TBF327803 TKX327761:TLB327803 TUT327761:TUX327803 UEP327761:UET327803 UOL327761:UOP327803 UYH327761:UYL327803 VID327761:VIH327803 VRZ327761:VSD327803 WBV327761:WBZ327803 WLR327761:WLV327803 WVN327761:WVR327803 F393297:J393339 JB393297:JF393339 SX393297:TB393339 ACT393297:ACX393339 AMP393297:AMT393339 AWL393297:AWP393339 BGH393297:BGL393339 BQD393297:BQH393339 BZZ393297:CAD393339 CJV393297:CJZ393339 CTR393297:CTV393339 DDN393297:DDR393339 DNJ393297:DNN393339 DXF393297:DXJ393339 EHB393297:EHF393339 EQX393297:ERB393339 FAT393297:FAX393339 FKP393297:FKT393339 FUL393297:FUP393339 GEH393297:GEL393339 GOD393297:GOH393339 GXZ393297:GYD393339 HHV393297:HHZ393339 HRR393297:HRV393339 IBN393297:IBR393339 ILJ393297:ILN393339 IVF393297:IVJ393339 JFB393297:JFF393339 JOX393297:JPB393339 JYT393297:JYX393339 KIP393297:KIT393339 KSL393297:KSP393339 LCH393297:LCL393339 LMD393297:LMH393339 LVZ393297:LWD393339 MFV393297:MFZ393339 MPR393297:MPV393339 MZN393297:MZR393339 NJJ393297:NJN393339 NTF393297:NTJ393339 ODB393297:ODF393339 OMX393297:ONB393339 OWT393297:OWX393339 PGP393297:PGT393339 PQL393297:PQP393339 QAH393297:QAL393339 QKD393297:QKH393339 QTZ393297:QUD393339 RDV393297:RDZ393339 RNR393297:RNV393339 RXN393297:RXR393339 SHJ393297:SHN393339 SRF393297:SRJ393339 TBB393297:TBF393339 TKX393297:TLB393339 TUT393297:TUX393339 UEP393297:UET393339 UOL393297:UOP393339 UYH393297:UYL393339 VID393297:VIH393339 VRZ393297:VSD393339 WBV393297:WBZ393339 WLR393297:WLV393339 WVN393297:WVR393339 F458833:J458875 JB458833:JF458875 SX458833:TB458875 ACT458833:ACX458875 AMP458833:AMT458875 AWL458833:AWP458875 BGH458833:BGL458875 BQD458833:BQH458875 BZZ458833:CAD458875 CJV458833:CJZ458875 CTR458833:CTV458875 DDN458833:DDR458875 DNJ458833:DNN458875 DXF458833:DXJ458875 EHB458833:EHF458875 EQX458833:ERB458875 FAT458833:FAX458875 FKP458833:FKT458875 FUL458833:FUP458875 GEH458833:GEL458875 GOD458833:GOH458875 GXZ458833:GYD458875 HHV458833:HHZ458875 HRR458833:HRV458875 IBN458833:IBR458875 ILJ458833:ILN458875 IVF458833:IVJ458875 JFB458833:JFF458875 JOX458833:JPB458875 JYT458833:JYX458875 KIP458833:KIT458875 KSL458833:KSP458875 LCH458833:LCL458875 LMD458833:LMH458875 LVZ458833:LWD458875 MFV458833:MFZ458875 MPR458833:MPV458875 MZN458833:MZR458875 NJJ458833:NJN458875 NTF458833:NTJ458875 ODB458833:ODF458875 OMX458833:ONB458875 OWT458833:OWX458875 PGP458833:PGT458875 PQL458833:PQP458875 QAH458833:QAL458875 QKD458833:QKH458875 QTZ458833:QUD458875 RDV458833:RDZ458875 RNR458833:RNV458875 RXN458833:RXR458875 SHJ458833:SHN458875 SRF458833:SRJ458875 TBB458833:TBF458875 TKX458833:TLB458875 TUT458833:TUX458875 UEP458833:UET458875 UOL458833:UOP458875 UYH458833:UYL458875 VID458833:VIH458875 VRZ458833:VSD458875 WBV458833:WBZ458875 WLR458833:WLV458875 WVN458833:WVR458875 F524369:J524411 JB524369:JF524411 SX524369:TB524411 ACT524369:ACX524411 AMP524369:AMT524411 AWL524369:AWP524411 BGH524369:BGL524411 BQD524369:BQH524411 BZZ524369:CAD524411 CJV524369:CJZ524411 CTR524369:CTV524411 DDN524369:DDR524411 DNJ524369:DNN524411 DXF524369:DXJ524411 EHB524369:EHF524411 EQX524369:ERB524411 FAT524369:FAX524411 FKP524369:FKT524411 FUL524369:FUP524411 GEH524369:GEL524411 GOD524369:GOH524411 GXZ524369:GYD524411 HHV524369:HHZ524411 HRR524369:HRV524411 IBN524369:IBR524411 ILJ524369:ILN524411 IVF524369:IVJ524411 JFB524369:JFF524411 JOX524369:JPB524411 JYT524369:JYX524411 KIP524369:KIT524411 KSL524369:KSP524411 LCH524369:LCL524411 LMD524369:LMH524411 LVZ524369:LWD524411 MFV524369:MFZ524411 MPR524369:MPV524411 MZN524369:MZR524411 NJJ524369:NJN524411 NTF524369:NTJ524411 ODB524369:ODF524411 OMX524369:ONB524411 OWT524369:OWX524411 PGP524369:PGT524411 PQL524369:PQP524411 QAH524369:QAL524411 QKD524369:QKH524411 QTZ524369:QUD524411 RDV524369:RDZ524411 RNR524369:RNV524411 RXN524369:RXR524411 SHJ524369:SHN524411 SRF524369:SRJ524411 TBB524369:TBF524411 TKX524369:TLB524411 TUT524369:TUX524411 UEP524369:UET524411 UOL524369:UOP524411 UYH524369:UYL524411 VID524369:VIH524411 VRZ524369:VSD524411 WBV524369:WBZ524411 WLR524369:WLV524411 WVN524369:WVR524411 F589905:J589947 JB589905:JF589947 SX589905:TB589947 ACT589905:ACX589947 AMP589905:AMT589947 AWL589905:AWP589947 BGH589905:BGL589947 BQD589905:BQH589947 BZZ589905:CAD589947 CJV589905:CJZ589947 CTR589905:CTV589947 DDN589905:DDR589947 DNJ589905:DNN589947 DXF589905:DXJ589947 EHB589905:EHF589947 EQX589905:ERB589947 FAT589905:FAX589947 FKP589905:FKT589947 FUL589905:FUP589947 GEH589905:GEL589947 GOD589905:GOH589947 GXZ589905:GYD589947 HHV589905:HHZ589947 HRR589905:HRV589947 IBN589905:IBR589947 ILJ589905:ILN589947 IVF589905:IVJ589947 JFB589905:JFF589947 JOX589905:JPB589947 JYT589905:JYX589947 KIP589905:KIT589947 KSL589905:KSP589947 LCH589905:LCL589947 LMD589905:LMH589947 LVZ589905:LWD589947 MFV589905:MFZ589947 MPR589905:MPV589947 MZN589905:MZR589947 NJJ589905:NJN589947 NTF589905:NTJ589947 ODB589905:ODF589947 OMX589905:ONB589947 OWT589905:OWX589947 PGP589905:PGT589947 PQL589905:PQP589947 QAH589905:QAL589947 QKD589905:QKH589947 QTZ589905:QUD589947 RDV589905:RDZ589947 RNR589905:RNV589947 RXN589905:RXR589947 SHJ589905:SHN589947 SRF589905:SRJ589947 TBB589905:TBF589947 TKX589905:TLB589947 TUT589905:TUX589947 UEP589905:UET589947 UOL589905:UOP589947 UYH589905:UYL589947 VID589905:VIH589947 VRZ589905:VSD589947 WBV589905:WBZ589947 WLR589905:WLV589947 WVN589905:WVR589947 F655441:J655483 JB655441:JF655483 SX655441:TB655483 ACT655441:ACX655483 AMP655441:AMT655483 AWL655441:AWP655483 BGH655441:BGL655483 BQD655441:BQH655483 BZZ655441:CAD655483 CJV655441:CJZ655483 CTR655441:CTV655483 DDN655441:DDR655483 DNJ655441:DNN655483 DXF655441:DXJ655483 EHB655441:EHF655483 EQX655441:ERB655483 FAT655441:FAX655483 FKP655441:FKT655483 FUL655441:FUP655483 GEH655441:GEL655483 GOD655441:GOH655483 GXZ655441:GYD655483 HHV655441:HHZ655483 HRR655441:HRV655483 IBN655441:IBR655483 ILJ655441:ILN655483 IVF655441:IVJ655483 JFB655441:JFF655483 JOX655441:JPB655483 JYT655441:JYX655483 KIP655441:KIT655483 KSL655441:KSP655483 LCH655441:LCL655483 LMD655441:LMH655483 LVZ655441:LWD655483 MFV655441:MFZ655483 MPR655441:MPV655483 MZN655441:MZR655483 NJJ655441:NJN655483 NTF655441:NTJ655483 ODB655441:ODF655483 OMX655441:ONB655483 OWT655441:OWX655483 PGP655441:PGT655483 PQL655441:PQP655483 QAH655441:QAL655483 QKD655441:QKH655483 QTZ655441:QUD655483 RDV655441:RDZ655483 RNR655441:RNV655483 RXN655441:RXR655483 SHJ655441:SHN655483 SRF655441:SRJ655483 TBB655441:TBF655483 TKX655441:TLB655483 TUT655441:TUX655483 UEP655441:UET655483 UOL655441:UOP655483 UYH655441:UYL655483 VID655441:VIH655483 VRZ655441:VSD655483 WBV655441:WBZ655483 WLR655441:WLV655483 WVN655441:WVR655483 F720977:J721019 JB720977:JF721019 SX720977:TB721019 ACT720977:ACX721019 AMP720977:AMT721019 AWL720977:AWP721019 BGH720977:BGL721019 BQD720977:BQH721019 BZZ720977:CAD721019 CJV720977:CJZ721019 CTR720977:CTV721019 DDN720977:DDR721019 DNJ720977:DNN721019 DXF720977:DXJ721019 EHB720977:EHF721019 EQX720977:ERB721019 FAT720977:FAX721019 FKP720977:FKT721019 FUL720977:FUP721019 GEH720977:GEL721019 GOD720977:GOH721019 GXZ720977:GYD721019 HHV720977:HHZ721019 HRR720977:HRV721019 IBN720977:IBR721019 ILJ720977:ILN721019 IVF720977:IVJ721019 JFB720977:JFF721019 JOX720977:JPB721019 JYT720977:JYX721019 KIP720977:KIT721019 KSL720977:KSP721019 LCH720977:LCL721019 LMD720977:LMH721019 LVZ720977:LWD721019 MFV720977:MFZ721019 MPR720977:MPV721019 MZN720977:MZR721019 NJJ720977:NJN721019 NTF720977:NTJ721019 ODB720977:ODF721019 OMX720977:ONB721019 OWT720977:OWX721019 PGP720977:PGT721019 PQL720977:PQP721019 QAH720977:QAL721019 QKD720977:QKH721019 QTZ720977:QUD721019 RDV720977:RDZ721019 RNR720977:RNV721019 RXN720977:RXR721019 SHJ720977:SHN721019 SRF720977:SRJ721019 TBB720977:TBF721019 TKX720977:TLB721019 TUT720977:TUX721019 UEP720977:UET721019 UOL720977:UOP721019 UYH720977:UYL721019 VID720977:VIH721019 VRZ720977:VSD721019 WBV720977:WBZ721019 WLR720977:WLV721019 WVN720977:WVR721019 F786513:J786555 JB786513:JF786555 SX786513:TB786555 ACT786513:ACX786555 AMP786513:AMT786555 AWL786513:AWP786555 BGH786513:BGL786555 BQD786513:BQH786555 BZZ786513:CAD786555 CJV786513:CJZ786555 CTR786513:CTV786555 DDN786513:DDR786555 DNJ786513:DNN786555 DXF786513:DXJ786555 EHB786513:EHF786555 EQX786513:ERB786555 FAT786513:FAX786555 FKP786513:FKT786555 FUL786513:FUP786555 GEH786513:GEL786555 GOD786513:GOH786555 GXZ786513:GYD786555 HHV786513:HHZ786555 HRR786513:HRV786555 IBN786513:IBR786555 ILJ786513:ILN786555 IVF786513:IVJ786555 JFB786513:JFF786555 JOX786513:JPB786555 JYT786513:JYX786555 KIP786513:KIT786555 KSL786513:KSP786555 LCH786513:LCL786555 LMD786513:LMH786555 LVZ786513:LWD786555 MFV786513:MFZ786555 MPR786513:MPV786555 MZN786513:MZR786555 NJJ786513:NJN786555 NTF786513:NTJ786555 ODB786513:ODF786555 OMX786513:ONB786555 OWT786513:OWX786555 PGP786513:PGT786555 PQL786513:PQP786555 QAH786513:QAL786555 QKD786513:QKH786555 QTZ786513:QUD786555 RDV786513:RDZ786555 RNR786513:RNV786555 RXN786513:RXR786555 SHJ786513:SHN786555 SRF786513:SRJ786555 TBB786513:TBF786555 TKX786513:TLB786555 TUT786513:TUX786555 UEP786513:UET786555 UOL786513:UOP786555 UYH786513:UYL786555 VID786513:VIH786555 VRZ786513:VSD786555 WBV786513:WBZ786555 WLR786513:WLV786555 WVN786513:WVR786555 F852049:J852091 JB852049:JF852091 SX852049:TB852091 ACT852049:ACX852091 AMP852049:AMT852091 AWL852049:AWP852091 BGH852049:BGL852091 BQD852049:BQH852091 BZZ852049:CAD852091 CJV852049:CJZ852091 CTR852049:CTV852091 DDN852049:DDR852091 DNJ852049:DNN852091 DXF852049:DXJ852091 EHB852049:EHF852091 EQX852049:ERB852091 FAT852049:FAX852091 FKP852049:FKT852091 FUL852049:FUP852091 GEH852049:GEL852091 GOD852049:GOH852091 GXZ852049:GYD852091 HHV852049:HHZ852091 HRR852049:HRV852091 IBN852049:IBR852091 ILJ852049:ILN852091 IVF852049:IVJ852091 JFB852049:JFF852091 JOX852049:JPB852091 JYT852049:JYX852091 KIP852049:KIT852091 KSL852049:KSP852091 LCH852049:LCL852091 LMD852049:LMH852091 LVZ852049:LWD852091 MFV852049:MFZ852091 MPR852049:MPV852091 MZN852049:MZR852091 NJJ852049:NJN852091 NTF852049:NTJ852091 ODB852049:ODF852091 OMX852049:ONB852091 OWT852049:OWX852091 PGP852049:PGT852091 PQL852049:PQP852091 QAH852049:QAL852091 QKD852049:QKH852091 QTZ852049:QUD852091 RDV852049:RDZ852091 RNR852049:RNV852091 RXN852049:RXR852091 SHJ852049:SHN852091 SRF852049:SRJ852091 TBB852049:TBF852091 TKX852049:TLB852091 TUT852049:TUX852091 UEP852049:UET852091 UOL852049:UOP852091 UYH852049:UYL852091 VID852049:VIH852091 VRZ852049:VSD852091 WBV852049:WBZ852091 WLR852049:WLV852091 WVN852049:WVR852091 F917585:J917627 JB917585:JF917627 SX917585:TB917627 ACT917585:ACX917627 AMP917585:AMT917627 AWL917585:AWP917627 BGH917585:BGL917627 BQD917585:BQH917627 BZZ917585:CAD917627 CJV917585:CJZ917627 CTR917585:CTV917627 DDN917585:DDR917627 DNJ917585:DNN917627 DXF917585:DXJ917627 EHB917585:EHF917627 EQX917585:ERB917627 FAT917585:FAX917627 FKP917585:FKT917627 FUL917585:FUP917627 GEH917585:GEL917627 GOD917585:GOH917627 GXZ917585:GYD917627 HHV917585:HHZ917627 HRR917585:HRV917627 IBN917585:IBR917627 ILJ917585:ILN917627 IVF917585:IVJ917627 JFB917585:JFF917627 JOX917585:JPB917627 JYT917585:JYX917627 KIP917585:KIT917627 KSL917585:KSP917627 LCH917585:LCL917627 LMD917585:LMH917627 LVZ917585:LWD917627 MFV917585:MFZ917627 MPR917585:MPV917627 MZN917585:MZR917627 NJJ917585:NJN917627 NTF917585:NTJ917627 ODB917585:ODF917627 OMX917585:ONB917627 OWT917585:OWX917627 PGP917585:PGT917627 PQL917585:PQP917627 QAH917585:QAL917627 QKD917585:QKH917627 QTZ917585:QUD917627 RDV917585:RDZ917627 RNR917585:RNV917627 RXN917585:RXR917627 SHJ917585:SHN917627 SRF917585:SRJ917627 TBB917585:TBF917627 TKX917585:TLB917627 TUT917585:TUX917627 UEP917585:UET917627 UOL917585:UOP917627 UYH917585:UYL917627 VID917585:VIH917627 VRZ917585:VSD917627 WBV917585:WBZ917627 WLR917585:WLV917627 WVN917585:WVR917627 F983121:J983163 JB983121:JF983163 SX983121:TB983163 ACT983121:ACX983163 AMP983121:AMT983163 AWL983121:AWP983163 BGH983121:BGL983163 BQD983121:BQH983163 BZZ983121:CAD983163 CJV983121:CJZ983163 CTR983121:CTV983163 DDN983121:DDR983163 DNJ983121:DNN983163 DXF983121:DXJ983163 EHB983121:EHF983163 EQX983121:ERB983163 FAT983121:FAX983163 FKP983121:FKT983163 FUL983121:FUP983163 GEH983121:GEL983163 GOD983121:GOH983163 GXZ983121:GYD983163 HHV983121:HHZ983163 HRR983121:HRV983163 IBN983121:IBR983163 ILJ983121:ILN983163 IVF983121:IVJ983163 JFB983121:JFF983163 JOX983121:JPB983163 JYT983121:JYX983163 KIP983121:KIT983163 KSL983121:KSP983163 LCH983121:LCL983163 LMD983121:LMH983163 LVZ983121:LWD983163 MFV983121:MFZ983163 MPR983121:MPV983163 MZN983121:MZR983163 NJJ983121:NJN983163 NTF983121:NTJ983163 ODB983121:ODF983163 OMX983121:ONB983163 OWT983121:OWX983163 PGP983121:PGT983163 PQL983121:PQP983163 QAH983121:QAL983163 QKD983121:QKH983163 QTZ983121:QUD983163 RDV983121:RDZ983163 RNR983121:RNV983163 RXN983121:RXR983163 SHJ983121:SHN983163 SRF983121:SRJ983163 TBB983121:TBF983163 TKX983121:TLB983163 TUT983121:TUX983163 UEP983121:UET983163 UOL983121:UOP983163 UYH983121:UYL983163 VID983121:VIH983163 VRZ983121:VSD983163 WBV983121:WBZ983163 WLR983121:WLV983163 WVN983121:WVR983163 G51:J53 G55:J57 F8:J50 F58:J210" xr:uid="{00000000-0002-0000-0A00-000000000000}">
      <formula1>"Y,N"</formula1>
    </dataValidation>
  </dataValidations>
  <pageMargins left="0.7" right="0.7" top="0.75" bottom="0.75" header="0.3" footer="0.3"/>
  <pageSetup paperSize="9" orientation="portrait" horizontalDpi="200" verticalDpi="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dimension ref="A1:E14"/>
  <sheetViews>
    <sheetView workbookViewId="0">
      <selection activeCell="E16" sqref="E16"/>
    </sheetView>
  </sheetViews>
  <sheetFormatPr defaultColWidth="9" defaultRowHeight="15"/>
  <cols>
    <col min="1" max="1" width="12.625" customWidth="1"/>
    <col min="2" max="2" width="40.625" customWidth="1"/>
    <col min="3" max="3" width="24.625" customWidth="1"/>
    <col min="4" max="4" width="16.25" style="324" customWidth="1"/>
    <col min="5" max="5" width="14.625" customWidth="1"/>
  </cols>
  <sheetData>
    <row r="1" spans="1:5" ht="12.75" customHeight="1"/>
    <row r="2" spans="1:5" ht="17.25" customHeight="1">
      <c r="A2" s="1724" t="s">
        <v>434</v>
      </c>
      <c r="B2" s="1837"/>
      <c r="C2" s="1837"/>
      <c r="D2" s="1837"/>
      <c r="E2" s="1837"/>
    </row>
    <row r="3" spans="1:5" ht="18.75" customHeight="1">
      <c r="A3" s="1724" t="s">
        <v>435</v>
      </c>
      <c r="B3" s="1837"/>
      <c r="C3" s="1837"/>
      <c r="D3" s="1837"/>
      <c r="E3" s="1837"/>
    </row>
    <row r="4" spans="1:5" ht="14.25" customHeight="1">
      <c r="A4" s="325"/>
      <c r="B4" s="325"/>
      <c r="C4" s="325"/>
      <c r="D4" s="325"/>
      <c r="E4" s="325"/>
    </row>
    <row r="5" spans="1:5" s="125" customFormat="1" ht="33.75" customHeight="1">
      <c r="A5" s="326" t="s">
        <v>436</v>
      </c>
      <c r="B5" s="327" t="s">
        <v>437</v>
      </c>
      <c r="C5" s="327" t="s">
        <v>438</v>
      </c>
      <c r="D5" s="327" t="s">
        <v>439</v>
      </c>
      <c r="E5" s="328" t="s">
        <v>433</v>
      </c>
    </row>
    <row r="6" spans="1:5" s="125" customFormat="1" ht="22.5">
      <c r="A6" s="329">
        <v>0</v>
      </c>
      <c r="B6" s="330" t="s">
        <v>440</v>
      </c>
      <c r="C6" s="330" t="s">
        <v>441</v>
      </c>
      <c r="D6" s="331" t="s">
        <v>251</v>
      </c>
      <c r="E6" s="332"/>
    </row>
    <row r="7" spans="1:5" s="125" customFormat="1" ht="22.5">
      <c r="A7" s="333">
        <v>1</v>
      </c>
      <c r="B7" s="261" t="s">
        <v>442</v>
      </c>
      <c r="C7" s="261" t="s">
        <v>441</v>
      </c>
      <c r="D7" s="334" t="s">
        <v>251</v>
      </c>
      <c r="E7" s="335"/>
    </row>
    <row r="8" spans="1:5" s="125" customFormat="1" ht="22.5">
      <c r="A8" s="333">
        <v>2</v>
      </c>
      <c r="B8" s="261" t="s">
        <v>443</v>
      </c>
      <c r="C8" s="261" t="s">
        <v>441</v>
      </c>
      <c r="D8" s="334" t="s">
        <v>251</v>
      </c>
      <c r="E8" s="335"/>
    </row>
    <row r="9" spans="1:5" s="125" customFormat="1" ht="22.5">
      <c r="A9" s="333">
        <v>3</v>
      </c>
      <c r="B9" s="261" t="s">
        <v>444</v>
      </c>
      <c r="C9" s="261" t="s">
        <v>441</v>
      </c>
      <c r="D9" s="334" t="s">
        <v>251</v>
      </c>
      <c r="E9" s="335"/>
    </row>
    <row r="10" spans="1:5" s="125" customFormat="1" ht="22.5">
      <c r="A10" s="333">
        <v>4</v>
      </c>
      <c r="B10" s="261" t="s">
        <v>445</v>
      </c>
      <c r="C10" s="261" t="s">
        <v>441</v>
      </c>
      <c r="D10" s="334" t="s">
        <v>251</v>
      </c>
      <c r="E10" s="335"/>
    </row>
    <row r="11" spans="1:5" s="125" customFormat="1" ht="22.5">
      <c r="A11" s="333">
        <v>5</v>
      </c>
      <c r="B11" s="261" t="s">
        <v>446</v>
      </c>
      <c r="C11" s="261" t="s">
        <v>441</v>
      </c>
      <c r="D11" s="334" t="s">
        <v>251</v>
      </c>
      <c r="E11" s="335"/>
    </row>
    <row r="12" spans="1:5" s="125" customFormat="1" ht="22.5">
      <c r="A12" s="333">
        <v>6</v>
      </c>
      <c r="B12" s="261" t="s">
        <v>447</v>
      </c>
      <c r="C12" s="261" t="s">
        <v>441</v>
      </c>
      <c r="D12" s="334" t="s">
        <v>251</v>
      </c>
      <c r="E12" s="335"/>
    </row>
    <row r="13" spans="1:5" s="125" customFormat="1" ht="22.5">
      <c r="A13" s="158">
        <v>7</v>
      </c>
      <c r="B13" s="262" t="s">
        <v>448</v>
      </c>
      <c r="C13" s="336" t="s">
        <v>441</v>
      </c>
      <c r="D13" s="337" t="s">
        <v>253</v>
      </c>
      <c r="E13" s="338"/>
    </row>
    <row r="14" spans="1:5" s="125" customFormat="1" ht="66.75" customHeight="1">
      <c r="A14" s="1838" t="s">
        <v>449</v>
      </c>
      <c r="B14" s="1839"/>
      <c r="C14" s="1839"/>
      <c r="D14" s="1839"/>
      <c r="E14" s="1840"/>
    </row>
  </sheetData>
  <sheetProtection sheet="1"/>
  <mergeCells count="3">
    <mergeCell ref="A2:E2"/>
    <mergeCell ref="A3:E3"/>
    <mergeCell ref="A14:E14"/>
  </mergeCells>
  <phoneticPr fontId="26" type="noConversion"/>
  <conditionalFormatting sqref="D7:D13">
    <cfRule type="cellIs" dxfId="246" priority="1" stopIfTrue="1" operator="equal">
      <formula>"-"</formula>
    </cfRule>
    <cfRule type="cellIs" dxfId="245" priority="2" stopIfTrue="1" operator="equal">
      <formula>"tbd"</formula>
    </cfRule>
  </conditionalFormatting>
  <dataValidations count="1">
    <dataValidation type="list" allowBlank="1" showInputMessage="1" showErrorMessage="1" sqref="D6:D13" xr:uid="{00000000-0002-0000-0B00-000000000000}">
      <formula1>"Y,N,TBD"</formula1>
    </dataValidation>
  </dataValidations>
  <printOptions horizontalCentered="1"/>
  <pageMargins left="0.70763888888888904" right="0.70763888888888904" top="0.74791666666666701" bottom="0.74791666666666701" header="0.31388888888888899" footer="0.31388888888888899"/>
  <pageSetup paperSize="9" orientation="landscape" horizontalDpi="300" verticalDpi="30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dimension ref="A1:CP18"/>
  <sheetViews>
    <sheetView tabSelected="1" topLeftCell="A7" zoomScaleNormal="100" workbookViewId="0">
      <selection activeCell="H16" sqref="H16"/>
    </sheetView>
  </sheetViews>
  <sheetFormatPr defaultColWidth="9" defaultRowHeight="14.25"/>
  <cols>
    <col min="1" max="1" width="8.875" customWidth="1"/>
    <col min="2" max="2" width="16.25" customWidth="1"/>
    <col min="3" max="3" width="24.5" customWidth="1"/>
    <col min="4" max="4" width="8.25" customWidth="1"/>
    <col min="5" max="5" width="6.25" style="235" customWidth="1"/>
    <col min="6" max="6" width="6.75" style="235" customWidth="1"/>
    <col min="7" max="7" width="18.25" style="236" customWidth="1"/>
    <col min="8" max="8" width="10.5" customWidth="1"/>
    <col min="9" max="9" width="13.375" customWidth="1"/>
    <col min="10" max="10" width="6.625" customWidth="1"/>
    <col min="11" max="11" width="28.125" style="236" customWidth="1"/>
    <col min="12" max="12" width="10.875" style="236" customWidth="1"/>
    <col min="13" max="16" width="9.75" style="235" customWidth="1"/>
    <col min="17" max="17" width="18.5" customWidth="1"/>
  </cols>
  <sheetData>
    <row r="1" spans="1:94" ht="18.75">
      <c r="A1" s="237" t="s">
        <v>394</v>
      </c>
      <c r="B1" s="238" t="s">
        <v>1654</v>
      </c>
      <c r="C1" s="239"/>
      <c r="D1" s="240"/>
      <c r="E1" s="240"/>
      <c r="F1" s="240"/>
      <c r="G1" s="241"/>
      <c r="H1" s="240"/>
      <c r="I1" s="240"/>
      <c r="J1" s="240"/>
      <c r="K1" s="241"/>
      <c r="L1" s="241"/>
      <c r="M1" s="240"/>
      <c r="N1" s="240"/>
      <c r="O1" s="240"/>
      <c r="P1" s="240"/>
      <c r="Q1" s="245"/>
    </row>
    <row r="2" spans="1:94" s="289" customFormat="1" ht="15.75" customHeight="1">
      <c r="A2" s="1862" t="s">
        <v>450</v>
      </c>
      <c r="B2" s="1863"/>
      <c r="C2" s="1863"/>
      <c r="D2" s="1863"/>
      <c r="E2" s="1863"/>
      <c r="F2" s="1863"/>
      <c r="G2" s="1863"/>
      <c r="H2" s="1863"/>
      <c r="I2" s="1863"/>
      <c r="J2" s="1863"/>
      <c r="K2" s="1863"/>
      <c r="L2" s="1863"/>
      <c r="M2" s="1863"/>
      <c r="N2" s="1863"/>
      <c r="O2" s="1863"/>
      <c r="P2" s="1863"/>
      <c r="Q2" s="1863"/>
      <c r="R2" s="315"/>
      <c r="S2" s="315"/>
      <c r="T2" s="315"/>
      <c r="U2" s="315"/>
      <c r="V2" s="315"/>
      <c r="W2" s="315"/>
      <c r="X2" s="315"/>
      <c r="Y2" s="315"/>
      <c r="Z2" s="315"/>
      <c r="AA2" s="315"/>
      <c r="AB2" s="315"/>
      <c r="AC2" s="315"/>
      <c r="AD2" s="315"/>
      <c r="AE2" s="315"/>
      <c r="AF2" s="315"/>
      <c r="AG2" s="315"/>
      <c r="AH2" s="315"/>
      <c r="AI2" s="315"/>
      <c r="AJ2" s="315"/>
      <c r="AK2" s="315"/>
      <c r="AL2" s="315"/>
      <c r="AM2" s="315"/>
      <c r="AN2" s="315"/>
      <c r="AO2" s="315"/>
      <c r="AP2" s="315"/>
      <c r="AQ2" s="315"/>
      <c r="AR2" s="315"/>
      <c r="AS2" s="315"/>
      <c r="AT2" s="315"/>
      <c r="AU2" s="315"/>
      <c r="AV2" s="315"/>
      <c r="AW2" s="315"/>
      <c r="AX2" s="315"/>
      <c r="AY2" s="315"/>
      <c r="AZ2" s="315"/>
      <c r="BA2" s="315"/>
      <c r="BB2" s="315"/>
      <c r="BC2" s="315"/>
      <c r="BD2" s="315"/>
      <c r="BE2" s="315"/>
      <c r="BF2" s="315"/>
      <c r="BG2" s="315"/>
      <c r="BH2" s="315"/>
      <c r="BI2" s="315"/>
      <c r="BJ2" s="315"/>
      <c r="BK2" s="315"/>
      <c r="BL2" s="315"/>
      <c r="BM2" s="315"/>
      <c r="BN2" s="315"/>
      <c r="BO2" s="315"/>
      <c r="BP2" s="315"/>
      <c r="BQ2" s="315"/>
      <c r="BR2" s="315"/>
      <c r="BS2" s="315"/>
      <c r="BT2" s="315"/>
      <c r="BU2" s="315"/>
      <c r="BV2" s="315"/>
      <c r="BW2" s="315"/>
      <c r="BX2" s="315"/>
      <c r="BY2" s="315"/>
      <c r="BZ2" s="315"/>
      <c r="CA2" s="315"/>
      <c r="CB2" s="315"/>
      <c r="CC2" s="315"/>
      <c r="CD2" s="315"/>
      <c r="CE2" s="315"/>
      <c r="CF2" s="315"/>
      <c r="CG2" s="315"/>
      <c r="CH2" s="315"/>
      <c r="CI2" s="315"/>
      <c r="CJ2" s="315"/>
      <c r="CK2" s="315"/>
      <c r="CL2" s="315"/>
      <c r="CM2" s="315"/>
      <c r="CN2" s="315"/>
      <c r="CO2" s="315"/>
      <c r="CP2" s="315"/>
    </row>
    <row r="3" spans="1:94" s="289" customFormat="1" ht="21" customHeight="1">
      <c r="A3" s="1864" t="s">
        <v>451</v>
      </c>
      <c r="B3" s="1863"/>
      <c r="C3" s="1863"/>
      <c r="D3" s="1863"/>
      <c r="E3" s="1863"/>
      <c r="F3" s="1863"/>
      <c r="G3" s="1863"/>
      <c r="H3" s="1863"/>
      <c r="I3" s="1863"/>
      <c r="J3" s="1863"/>
      <c r="K3" s="1863"/>
      <c r="L3" s="1863"/>
      <c r="M3" s="1863"/>
      <c r="N3" s="1863"/>
      <c r="O3" s="1863"/>
      <c r="P3" s="1863"/>
      <c r="Q3" s="1863"/>
      <c r="R3" s="315"/>
      <c r="S3" s="315"/>
      <c r="T3" s="315"/>
      <c r="U3" s="315"/>
      <c r="V3" s="315"/>
      <c r="W3" s="315"/>
      <c r="X3" s="315"/>
      <c r="Y3" s="315"/>
      <c r="Z3" s="315"/>
      <c r="AA3" s="315"/>
      <c r="AB3" s="315"/>
      <c r="AC3" s="315"/>
      <c r="AD3" s="315"/>
      <c r="AE3" s="315"/>
      <c r="AF3" s="315"/>
      <c r="AG3" s="315"/>
      <c r="AH3" s="315"/>
      <c r="AI3" s="315"/>
      <c r="AJ3" s="315"/>
      <c r="AK3" s="315"/>
      <c r="AL3" s="315"/>
      <c r="AM3" s="315"/>
      <c r="AN3" s="315"/>
      <c r="AO3" s="315"/>
      <c r="AP3" s="315"/>
      <c r="AQ3" s="315"/>
      <c r="AR3" s="315"/>
      <c r="AS3" s="315"/>
      <c r="AT3" s="315"/>
      <c r="AU3" s="315"/>
      <c r="AV3" s="315"/>
      <c r="AW3" s="315"/>
      <c r="AX3" s="315"/>
      <c r="AY3" s="315"/>
      <c r="AZ3" s="315"/>
      <c r="BA3" s="315"/>
      <c r="BB3" s="315"/>
      <c r="BC3" s="315"/>
      <c r="BD3" s="315"/>
      <c r="BE3" s="315"/>
      <c r="BF3" s="315"/>
      <c r="BG3" s="315"/>
      <c r="BH3" s="315"/>
      <c r="BI3" s="315"/>
      <c r="BJ3" s="315"/>
      <c r="BK3" s="315"/>
      <c r="BL3" s="315"/>
      <c r="BM3" s="315"/>
      <c r="BN3" s="315"/>
      <c r="BO3" s="315"/>
      <c r="BP3" s="315"/>
      <c r="BQ3" s="315"/>
      <c r="BR3" s="315"/>
      <c r="BS3" s="315"/>
      <c r="BT3" s="315"/>
      <c r="BU3" s="315"/>
      <c r="BV3" s="315"/>
      <c r="BW3" s="315"/>
      <c r="BX3" s="315"/>
      <c r="BY3" s="315"/>
      <c r="BZ3" s="315"/>
      <c r="CA3" s="315"/>
      <c r="CB3" s="315"/>
      <c r="CC3" s="315"/>
      <c r="CD3" s="315"/>
      <c r="CE3" s="315"/>
      <c r="CF3" s="315"/>
      <c r="CG3" s="315"/>
      <c r="CH3" s="315"/>
      <c r="CI3" s="315"/>
      <c r="CJ3" s="315"/>
      <c r="CK3" s="315"/>
      <c r="CL3" s="315"/>
      <c r="CM3" s="315"/>
      <c r="CN3" s="315"/>
      <c r="CO3" s="315"/>
      <c r="CP3" s="315"/>
    </row>
    <row r="4" spans="1:94" s="289" customFormat="1" ht="9.75" customHeight="1">
      <c r="A4" s="291"/>
      <c r="B4" s="292" t="s">
        <v>1660</v>
      </c>
      <c r="C4" s="292"/>
      <c r="D4" s="293"/>
      <c r="E4" s="294"/>
      <c r="F4" s="294"/>
      <c r="G4" s="295"/>
      <c r="H4" s="296"/>
      <c r="I4" s="296"/>
      <c r="J4" s="296"/>
      <c r="K4" s="295"/>
      <c r="L4" s="295"/>
      <c r="M4" s="310"/>
      <c r="N4" s="310"/>
      <c r="O4" s="310"/>
      <c r="P4" s="310"/>
      <c r="Q4" s="316"/>
      <c r="R4" s="315"/>
      <c r="S4" s="315"/>
      <c r="T4" s="315"/>
      <c r="U4" s="315"/>
      <c r="V4" s="315"/>
      <c r="W4" s="315"/>
      <c r="X4" s="315"/>
      <c r="Y4" s="315"/>
      <c r="Z4" s="315"/>
      <c r="AA4" s="315"/>
      <c r="AB4" s="315"/>
      <c r="AC4" s="315"/>
      <c r="AD4" s="315"/>
      <c r="AE4" s="315"/>
      <c r="AF4" s="315"/>
      <c r="AG4" s="315"/>
      <c r="AH4" s="315"/>
      <c r="AI4" s="315"/>
      <c r="AJ4" s="315"/>
      <c r="AK4" s="315"/>
      <c r="AL4" s="315"/>
      <c r="AM4" s="315"/>
      <c r="AN4" s="315"/>
      <c r="AO4" s="315"/>
      <c r="AP4" s="315"/>
      <c r="AQ4" s="315"/>
      <c r="AR4" s="315"/>
      <c r="AS4" s="315"/>
      <c r="AT4" s="315"/>
      <c r="AU4" s="315"/>
      <c r="AV4" s="315"/>
      <c r="AW4" s="315"/>
      <c r="AX4" s="315"/>
      <c r="AY4" s="315"/>
      <c r="AZ4" s="315"/>
      <c r="BA4" s="315"/>
      <c r="BB4" s="315"/>
      <c r="BC4" s="315"/>
      <c r="BD4" s="315"/>
      <c r="BE4" s="315"/>
      <c r="BF4" s="315"/>
      <c r="BG4" s="315"/>
      <c r="BH4" s="315"/>
      <c r="BI4" s="315"/>
      <c r="BJ4" s="315"/>
      <c r="BK4" s="315"/>
      <c r="BL4" s="315"/>
      <c r="BM4" s="315"/>
      <c r="BN4" s="315"/>
      <c r="BO4" s="315"/>
      <c r="BP4" s="315"/>
      <c r="BQ4" s="315"/>
      <c r="BR4" s="315"/>
      <c r="BS4" s="315"/>
      <c r="BT4" s="315"/>
      <c r="BU4" s="315"/>
      <c r="BV4" s="315"/>
      <c r="BW4" s="315"/>
      <c r="BX4" s="315"/>
      <c r="BY4" s="315"/>
      <c r="BZ4" s="315"/>
      <c r="CA4" s="315"/>
      <c r="CB4" s="315"/>
      <c r="CC4" s="315"/>
      <c r="CD4" s="315"/>
      <c r="CE4" s="315"/>
      <c r="CF4" s="315"/>
      <c r="CG4" s="315"/>
      <c r="CH4" s="315"/>
      <c r="CI4" s="315"/>
      <c r="CJ4" s="315"/>
      <c r="CK4" s="315"/>
      <c r="CL4" s="315"/>
      <c r="CM4" s="315"/>
      <c r="CN4" s="315"/>
      <c r="CO4" s="315"/>
      <c r="CP4" s="315"/>
    </row>
    <row r="5" spans="1:94" s="290" customFormat="1" ht="35.25" customHeight="1">
      <c r="A5" s="1865" t="s">
        <v>452</v>
      </c>
      <c r="B5" s="1866"/>
      <c r="C5" s="1866"/>
      <c r="D5" s="1866"/>
      <c r="E5" s="1866"/>
      <c r="F5" s="1866"/>
      <c r="G5" s="1866"/>
      <c r="H5" s="1867"/>
      <c r="I5" s="1867"/>
      <c r="J5" s="1867"/>
      <c r="K5" s="1867"/>
      <c r="L5" s="1867"/>
      <c r="M5" s="1867"/>
      <c r="N5" s="1867"/>
      <c r="O5" s="1867"/>
      <c r="P5" s="1867"/>
      <c r="Q5" s="1868"/>
      <c r="R5" s="317"/>
      <c r="S5" s="317"/>
      <c r="T5" s="317"/>
      <c r="U5" s="317"/>
      <c r="V5" s="317"/>
      <c r="W5" s="317"/>
      <c r="X5" s="317"/>
      <c r="Y5" s="317"/>
      <c r="Z5" s="317"/>
      <c r="AA5" s="317"/>
      <c r="AB5" s="317"/>
      <c r="AC5" s="317"/>
      <c r="AD5" s="317"/>
      <c r="AE5" s="317"/>
      <c r="AF5" s="317"/>
      <c r="AG5" s="317"/>
      <c r="AH5" s="317"/>
      <c r="AI5" s="317"/>
      <c r="AJ5" s="317"/>
      <c r="AK5" s="317"/>
      <c r="AL5" s="317"/>
      <c r="AM5" s="317"/>
      <c r="AN5" s="317"/>
      <c r="AO5" s="317"/>
      <c r="AP5" s="317"/>
      <c r="AQ5" s="317"/>
      <c r="AR5" s="317"/>
      <c r="AS5" s="317"/>
      <c r="AT5" s="317"/>
      <c r="AU5" s="317"/>
      <c r="AV5" s="317"/>
      <c r="AW5" s="317"/>
      <c r="AX5" s="317"/>
      <c r="AY5" s="317"/>
      <c r="AZ5" s="317"/>
      <c r="BA5" s="317"/>
      <c r="BB5" s="317"/>
      <c r="BC5" s="317"/>
      <c r="BD5" s="317"/>
      <c r="BE5" s="317"/>
      <c r="BF5" s="317"/>
      <c r="BG5" s="317"/>
      <c r="BH5" s="317"/>
      <c r="BI5" s="317"/>
      <c r="BJ5" s="317"/>
      <c r="BK5" s="317"/>
      <c r="BL5" s="317"/>
      <c r="BM5" s="317"/>
      <c r="BN5" s="317"/>
      <c r="BO5" s="317"/>
      <c r="BP5" s="317"/>
      <c r="BQ5" s="317"/>
      <c r="BR5" s="317"/>
      <c r="BS5" s="317"/>
      <c r="BT5" s="317"/>
      <c r="BU5" s="317"/>
      <c r="BV5" s="317"/>
      <c r="BW5" s="317"/>
      <c r="BX5" s="317"/>
      <c r="BY5" s="317"/>
      <c r="BZ5" s="317"/>
      <c r="CA5" s="317"/>
      <c r="CB5" s="317"/>
      <c r="CC5" s="317"/>
      <c r="CD5" s="317"/>
      <c r="CE5" s="317"/>
      <c r="CF5" s="317"/>
      <c r="CG5" s="317"/>
      <c r="CH5" s="317"/>
      <c r="CI5" s="317"/>
      <c r="CJ5" s="317"/>
      <c r="CK5" s="317"/>
      <c r="CL5" s="317"/>
      <c r="CM5" s="317"/>
      <c r="CN5" s="317"/>
      <c r="CO5" s="317"/>
      <c r="CP5" s="317"/>
    </row>
    <row r="6" spans="1:94" ht="33.75" customHeight="1" thickBot="1">
      <c r="A6" s="1869" t="s">
        <v>453</v>
      </c>
      <c r="B6" s="1870"/>
      <c r="C6" s="1870"/>
      <c r="D6" s="1870"/>
      <c r="E6" s="1870"/>
      <c r="F6" s="1870"/>
      <c r="G6" s="1870"/>
      <c r="H6" s="1870"/>
      <c r="I6" s="1870"/>
      <c r="J6" s="1870"/>
      <c r="K6" s="1870"/>
      <c r="L6" s="1870"/>
      <c r="M6" s="1870"/>
      <c r="N6" s="1870"/>
      <c r="O6" s="1870"/>
      <c r="P6" s="1870"/>
      <c r="Q6" s="1870"/>
      <c r="R6" s="150"/>
    </row>
    <row r="7" spans="1:94" ht="23.25" customHeight="1" thickBot="1">
      <c r="A7" s="297" t="s">
        <v>454</v>
      </c>
      <c r="B7" s="1491" t="s">
        <v>455</v>
      </c>
      <c r="C7" s="297" t="s">
        <v>456</v>
      </c>
      <c r="D7" s="299"/>
      <c r="E7" s="300"/>
      <c r="F7" s="300"/>
      <c r="G7" s="300"/>
      <c r="H7" s="300"/>
      <c r="I7" s="300"/>
      <c r="J7" s="300"/>
      <c r="K7" s="300"/>
      <c r="L7" s="300"/>
      <c r="M7" s="300"/>
      <c r="N7" s="300"/>
      <c r="O7" s="300"/>
      <c r="P7" s="300"/>
      <c r="Q7" s="318"/>
      <c r="R7" s="150"/>
    </row>
    <row r="8" spans="1:94" ht="34.5" customHeight="1">
      <c r="A8" s="1843" t="s">
        <v>457</v>
      </c>
      <c r="B8" s="1845" t="s">
        <v>458</v>
      </c>
      <c r="C8" s="1847" t="s">
        <v>459</v>
      </c>
      <c r="D8" s="1849" t="s">
        <v>460</v>
      </c>
      <c r="E8" s="1851" t="s">
        <v>461</v>
      </c>
      <c r="F8" s="1851" t="s">
        <v>462</v>
      </c>
      <c r="G8" s="1853" t="s">
        <v>463</v>
      </c>
      <c r="H8" s="1855" t="s">
        <v>464</v>
      </c>
      <c r="I8" s="1855" t="s">
        <v>465</v>
      </c>
      <c r="J8" s="1669" t="s">
        <v>466</v>
      </c>
      <c r="K8" s="1669" t="s">
        <v>467</v>
      </c>
      <c r="L8" s="1669" t="s">
        <v>468</v>
      </c>
      <c r="M8" s="1853" t="s">
        <v>469</v>
      </c>
      <c r="N8" s="1857" t="s">
        <v>470</v>
      </c>
      <c r="O8" s="1859" t="s">
        <v>471</v>
      </c>
      <c r="P8" s="1859" t="s">
        <v>472</v>
      </c>
      <c r="Q8" s="1860" t="s">
        <v>473</v>
      </c>
    </row>
    <row r="9" spans="1:94" ht="15" thickBot="1">
      <c r="A9" s="1844"/>
      <c r="B9" s="1846"/>
      <c r="C9" s="1848"/>
      <c r="D9" s="1850"/>
      <c r="E9" s="1852"/>
      <c r="F9" s="1852"/>
      <c r="G9" s="1854"/>
      <c r="H9" s="1856"/>
      <c r="I9" s="1856"/>
      <c r="J9" s="1670"/>
      <c r="K9" s="1670"/>
      <c r="L9" s="1670"/>
      <c r="M9" s="1854"/>
      <c r="N9" s="1858"/>
      <c r="O9" s="1858"/>
      <c r="P9" s="1858"/>
      <c r="Q9" s="1861"/>
    </row>
    <row r="10" spans="1:94">
      <c r="A10" s="842">
        <v>1</v>
      </c>
      <c r="B10" s="1490" t="s">
        <v>1641</v>
      </c>
      <c r="C10" s="844" t="s">
        <v>1642</v>
      </c>
      <c r="D10" s="845">
        <v>1</v>
      </c>
      <c r="E10" s="846">
        <v>0</v>
      </c>
      <c r="F10" s="846" t="s">
        <v>1643</v>
      </c>
      <c r="G10" s="846" t="s">
        <v>373</v>
      </c>
      <c r="H10" s="846">
        <v>0</v>
      </c>
      <c r="I10" s="843">
        <v>25.5</v>
      </c>
      <c r="J10" s="846" t="s">
        <v>1644</v>
      </c>
      <c r="K10" s="846" t="s">
        <v>1645</v>
      </c>
      <c r="L10" s="846" t="s">
        <v>373</v>
      </c>
      <c r="M10" s="845" t="s">
        <v>1646</v>
      </c>
      <c r="N10" s="846" t="s">
        <v>373</v>
      </c>
      <c r="O10" s="843">
        <v>0.1</v>
      </c>
      <c r="P10" s="846">
        <v>0</v>
      </c>
      <c r="Q10" s="1841" t="s">
        <v>373</v>
      </c>
    </row>
    <row r="11" spans="1:94" ht="22.5">
      <c r="A11" s="842">
        <v>2</v>
      </c>
      <c r="B11" s="1490" t="s">
        <v>1647</v>
      </c>
      <c r="C11" s="844" t="s">
        <v>1648</v>
      </c>
      <c r="D11" s="845">
        <v>2</v>
      </c>
      <c r="E11" s="847" t="s">
        <v>1649</v>
      </c>
      <c r="F11" s="847" t="s">
        <v>1650</v>
      </c>
      <c r="G11" s="846" t="s">
        <v>373</v>
      </c>
      <c r="H11" s="846">
        <v>0</v>
      </c>
      <c r="I11" s="846">
        <v>300</v>
      </c>
      <c r="J11" s="846" t="s">
        <v>1651</v>
      </c>
      <c r="K11" s="846" t="s">
        <v>1645</v>
      </c>
      <c r="L11" s="846" t="s">
        <v>373</v>
      </c>
      <c r="M11" s="845" t="s">
        <v>1646</v>
      </c>
      <c r="N11" s="846" t="s">
        <v>373</v>
      </c>
      <c r="O11" s="843">
        <v>0.1</v>
      </c>
      <c r="P11" s="846">
        <v>0</v>
      </c>
      <c r="Q11" s="2020"/>
    </row>
    <row r="12" spans="1:94" ht="22.5">
      <c r="A12" s="842">
        <v>3</v>
      </c>
      <c r="B12" s="2384" t="s">
        <v>2696</v>
      </c>
      <c r="C12" s="2385" t="s">
        <v>2697</v>
      </c>
      <c r="D12" s="845">
        <v>2</v>
      </c>
      <c r="E12" s="847" t="s">
        <v>1649</v>
      </c>
      <c r="F12" s="847" t="s">
        <v>1650</v>
      </c>
      <c r="G12" s="846" t="s">
        <v>373</v>
      </c>
      <c r="H12" s="846">
        <v>0</v>
      </c>
      <c r="I12" s="846">
        <v>1</v>
      </c>
      <c r="J12" s="2386" t="s">
        <v>2698</v>
      </c>
      <c r="K12" s="846" t="s">
        <v>2699</v>
      </c>
      <c r="L12" s="846" t="s">
        <v>373</v>
      </c>
      <c r="M12" s="845" t="s">
        <v>1646</v>
      </c>
      <c r="N12" s="846" t="s">
        <v>373</v>
      </c>
      <c r="O12" s="843">
        <v>1</v>
      </c>
      <c r="P12" s="846">
        <v>0</v>
      </c>
      <c r="Q12" s="2020"/>
    </row>
    <row r="13" spans="1:94" ht="22.5">
      <c r="A13" s="842">
        <v>4</v>
      </c>
      <c r="B13" s="2384" t="s">
        <v>2700</v>
      </c>
      <c r="C13" s="2383" t="s">
        <v>2701</v>
      </c>
      <c r="D13" s="845">
        <v>2</v>
      </c>
      <c r="E13" s="847" t="s">
        <v>1649</v>
      </c>
      <c r="F13" s="847" t="s">
        <v>1650</v>
      </c>
      <c r="G13" s="846" t="s">
        <v>373</v>
      </c>
      <c r="H13" s="846">
        <v>0</v>
      </c>
      <c r="I13" s="2386">
        <v>28</v>
      </c>
      <c r="J13" s="2386" t="s">
        <v>1644</v>
      </c>
      <c r="K13" s="2386" t="s">
        <v>2702</v>
      </c>
      <c r="L13" s="846" t="s">
        <v>373</v>
      </c>
      <c r="M13" s="845" t="s">
        <v>1646</v>
      </c>
      <c r="N13" s="846" t="s">
        <v>373</v>
      </c>
      <c r="O13" s="843">
        <v>0.1</v>
      </c>
      <c r="P13" s="846">
        <v>0</v>
      </c>
      <c r="Q13" s="2020"/>
    </row>
    <row r="14" spans="1:94" ht="22.5">
      <c r="A14" s="842">
        <v>5</v>
      </c>
      <c r="B14" s="2384" t="s">
        <v>2703</v>
      </c>
      <c r="C14" s="2383" t="s">
        <v>2704</v>
      </c>
      <c r="D14" s="2387">
        <v>2</v>
      </c>
      <c r="E14" s="2388" t="s">
        <v>1649</v>
      </c>
      <c r="F14" s="2388" t="s">
        <v>1650</v>
      </c>
      <c r="G14" s="846" t="s">
        <v>373</v>
      </c>
      <c r="H14" s="846">
        <v>0</v>
      </c>
      <c r="I14" s="2386">
        <v>999999</v>
      </c>
      <c r="J14" s="2386" t="s">
        <v>2705</v>
      </c>
      <c r="K14" s="846" t="s">
        <v>2699</v>
      </c>
      <c r="L14" s="846" t="s">
        <v>373</v>
      </c>
      <c r="M14" s="845" t="s">
        <v>1646</v>
      </c>
      <c r="N14" s="846" t="s">
        <v>373</v>
      </c>
      <c r="O14" s="843">
        <v>1</v>
      </c>
      <c r="P14" s="846">
        <v>0</v>
      </c>
      <c r="Q14" s="2393"/>
    </row>
    <row r="15" spans="1:94" ht="67.5">
      <c r="A15" s="842">
        <v>6</v>
      </c>
      <c r="B15" s="2384" t="s">
        <v>2707</v>
      </c>
      <c r="C15" s="2385" t="s">
        <v>2706</v>
      </c>
      <c r="D15" s="2387">
        <v>2</v>
      </c>
      <c r="E15" s="2388" t="s">
        <v>1649</v>
      </c>
      <c r="F15" s="2388" t="s">
        <v>1650</v>
      </c>
      <c r="G15" s="846" t="s">
        <v>373</v>
      </c>
      <c r="H15" s="847" t="s">
        <v>2716</v>
      </c>
      <c r="I15" s="2392" t="s">
        <v>2715</v>
      </c>
      <c r="J15" s="2386" t="s">
        <v>2698</v>
      </c>
      <c r="K15" s="847" t="s">
        <v>2714</v>
      </c>
      <c r="L15" s="846" t="s">
        <v>373</v>
      </c>
      <c r="M15" s="845" t="s">
        <v>1646</v>
      </c>
      <c r="N15" s="846" t="s">
        <v>373</v>
      </c>
      <c r="O15" s="843">
        <v>1</v>
      </c>
      <c r="P15" s="2391" t="s">
        <v>2712</v>
      </c>
      <c r="Q15" s="2390" t="s">
        <v>2713</v>
      </c>
    </row>
    <row r="16" spans="1:94" ht="22.5">
      <c r="A16" s="842">
        <v>7</v>
      </c>
      <c r="B16" s="2384" t="s">
        <v>2709</v>
      </c>
      <c r="C16" s="2383" t="s">
        <v>2708</v>
      </c>
      <c r="D16" s="2387">
        <v>2</v>
      </c>
      <c r="E16" s="2388" t="s">
        <v>1649</v>
      </c>
      <c r="F16" s="2388" t="s">
        <v>1650</v>
      </c>
      <c r="G16" s="846" t="s">
        <v>373</v>
      </c>
      <c r="H16" s="846">
        <v>0</v>
      </c>
      <c r="I16" s="2389">
        <v>8191.875</v>
      </c>
      <c r="J16" s="2386" t="s">
        <v>2710</v>
      </c>
      <c r="K16" s="846" t="s">
        <v>2711</v>
      </c>
      <c r="L16" s="846" t="s">
        <v>373</v>
      </c>
      <c r="M16" s="845" t="s">
        <v>1646</v>
      </c>
      <c r="N16" s="846" t="s">
        <v>373</v>
      </c>
      <c r="O16" s="2389">
        <v>0.125</v>
      </c>
      <c r="P16" s="846">
        <v>0</v>
      </c>
      <c r="Q16" s="322"/>
    </row>
    <row r="17" spans="1:17" ht="15.75" thickBot="1">
      <c r="A17" s="60"/>
      <c r="B17" s="61"/>
      <c r="C17" s="62"/>
      <c r="D17" s="63"/>
      <c r="E17" s="320"/>
      <c r="F17" s="320"/>
      <c r="G17" s="250"/>
      <c r="H17" s="249"/>
      <c r="I17" s="249"/>
      <c r="J17" s="249"/>
      <c r="K17" s="250"/>
      <c r="L17" s="250"/>
      <c r="M17" s="321"/>
      <c r="N17" s="84"/>
      <c r="O17" s="104"/>
      <c r="P17" s="104"/>
      <c r="Q17" s="323"/>
    </row>
    <row r="18" spans="1:17" s="125" customFormat="1" ht="66.599999999999994" customHeight="1" thickBot="1">
      <c r="A18" s="1842" t="s">
        <v>475</v>
      </c>
      <c r="B18" s="1839"/>
      <c r="C18" s="1839"/>
      <c r="D18" s="1839"/>
      <c r="E18" s="1839"/>
      <c r="F18" s="1839"/>
      <c r="G18" s="1839"/>
      <c r="H18" s="1839"/>
      <c r="I18" s="1839"/>
      <c r="J18" s="1839"/>
      <c r="K18" s="1839"/>
      <c r="L18" s="1839"/>
      <c r="M18" s="1839"/>
      <c r="N18" s="1839"/>
      <c r="O18" s="1839"/>
      <c r="P18" s="1839"/>
      <c r="Q18" s="1840"/>
    </row>
  </sheetData>
  <mergeCells count="24">
    <mergeCell ref="Q10:Q14"/>
    <mergeCell ref="O8:O9"/>
    <mergeCell ref="P8:P9"/>
    <mergeCell ref="Q8:Q9"/>
    <mergeCell ref="A2:Q2"/>
    <mergeCell ref="A3:Q3"/>
    <mergeCell ref="A5:G5"/>
    <mergeCell ref="H5:Q5"/>
    <mergeCell ref="A6:Q6"/>
    <mergeCell ref="A18:Q18"/>
    <mergeCell ref="A8:A9"/>
    <mergeCell ref="B8:B9"/>
    <mergeCell ref="C8:C9"/>
    <mergeCell ref="D8:D9"/>
    <mergeCell ref="E8:E9"/>
    <mergeCell ref="F8:F9"/>
    <mergeCell ref="G8:G9"/>
    <mergeCell ref="H8:H9"/>
    <mergeCell ref="I8:I9"/>
    <mergeCell ref="J8:J9"/>
    <mergeCell ref="K8:K9"/>
    <mergeCell ref="L8:L9"/>
    <mergeCell ref="M8:M9"/>
    <mergeCell ref="N8:N9"/>
  </mergeCells>
  <phoneticPr fontId="26" type="noConversion"/>
  <conditionalFormatting sqref="L8">
    <cfRule type="cellIs" dxfId="244" priority="2" stopIfTrue="1" operator="equal">
      <formula>"tbd"</formula>
    </cfRule>
  </conditionalFormatting>
  <conditionalFormatting sqref="N8">
    <cfRule type="cellIs" dxfId="243" priority="1" stopIfTrue="1" operator="equal">
      <formula>"tbd"</formula>
    </cfRule>
  </conditionalFormatting>
  <conditionalFormatting sqref="O8:P8">
    <cfRule type="cellIs" dxfId="242" priority="3" stopIfTrue="1" operator="equal">
      <formula>"tbd"</formula>
    </cfRule>
  </conditionalFormatting>
  <conditionalFormatting sqref="E8:K8 M8">
    <cfRule type="cellIs" dxfId="241" priority="4" stopIfTrue="1" operator="equal">
      <formula>"tbd"</formula>
    </cfRule>
  </conditionalFormatting>
  <dataValidations count="2">
    <dataValidation type="list" allowBlank="1" showInputMessage="1" showErrorMessage="1" sqref="B7" xr:uid="{00000000-0002-0000-0C00-000000000000}">
      <formula1>"根据记录号区分类型,根据DTC区分类型"</formula1>
    </dataValidation>
    <dataValidation type="list" allowBlank="1" showInputMessage="1" showErrorMessage="1" sqref="D7" xr:uid="{00000000-0002-0000-0C00-000001000000}">
      <formula1>"Y,N"</formula1>
    </dataValidation>
  </dataValidations>
  <hyperlinks>
    <hyperlink ref="A1" location="Services!D50" display="返回" xr:uid="{00000000-0004-0000-0C00-000000000000}"/>
  </hyperlinks>
  <pageMargins left="0.69930555555555596" right="0.69930555555555596" top="0.75" bottom="0.75" header="0.3" footer="0.3"/>
  <pageSetup paperSize="9" orientation="portrait" horizontalDpi="300" verticalDpi="3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dimension ref="A1:CQ414"/>
  <sheetViews>
    <sheetView zoomScale="115" zoomScaleNormal="115" workbookViewId="0">
      <selection activeCell="B10" sqref="B10:B11"/>
    </sheetView>
  </sheetViews>
  <sheetFormatPr defaultColWidth="9" defaultRowHeight="14.25"/>
  <cols>
    <col min="1" max="1" width="8.875" customWidth="1"/>
    <col min="2" max="2" width="15.5" bestFit="1" customWidth="1"/>
    <col min="3" max="3" width="15.25" customWidth="1"/>
    <col min="4" max="4" width="24.5" customWidth="1"/>
    <col min="5" max="5" width="8.25" customWidth="1"/>
    <col min="6" max="6" width="6.25" style="235" customWidth="1"/>
    <col min="7" max="7" width="6.75" style="235" customWidth="1"/>
    <col min="8" max="8" width="18.25" style="236" customWidth="1"/>
    <col min="9" max="9" width="10.5" customWidth="1"/>
    <col min="10" max="10" width="13.375" customWidth="1"/>
    <col min="11" max="11" width="6.625" customWidth="1"/>
    <col min="12" max="13" width="10.875" style="236" customWidth="1"/>
    <col min="14" max="17" width="9.75" style="235" customWidth="1"/>
    <col min="18" max="18" width="18.5" customWidth="1"/>
  </cols>
  <sheetData>
    <row r="1" spans="1:95" ht="18.75">
      <c r="A1" s="237" t="s">
        <v>394</v>
      </c>
      <c r="B1" s="265" t="s">
        <v>1654</v>
      </c>
      <c r="C1" s="238"/>
      <c r="D1" s="239"/>
      <c r="E1" s="240"/>
      <c r="F1" s="240"/>
      <c r="G1" s="240"/>
      <c r="H1" s="241"/>
      <c r="I1" s="240"/>
      <c r="J1" s="240"/>
      <c r="K1" s="240"/>
      <c r="L1" s="241"/>
      <c r="M1" s="241"/>
      <c r="N1" s="240"/>
      <c r="O1" s="240"/>
      <c r="P1" s="240"/>
      <c r="Q1" s="240"/>
      <c r="R1" s="245"/>
    </row>
    <row r="2" spans="1:95" s="289" customFormat="1" ht="15.75" customHeight="1">
      <c r="A2" s="1862" t="s">
        <v>450</v>
      </c>
      <c r="B2" s="1863"/>
      <c r="C2" s="1863"/>
      <c r="D2" s="1863"/>
      <c r="E2" s="1863"/>
      <c r="F2" s="1863"/>
      <c r="G2" s="1863"/>
      <c r="H2" s="1863"/>
      <c r="I2" s="1863"/>
      <c r="J2" s="1863"/>
      <c r="K2" s="1863"/>
      <c r="L2" s="1863"/>
      <c r="M2" s="1863"/>
      <c r="N2" s="1863"/>
      <c r="O2" s="1863"/>
      <c r="P2" s="1863"/>
      <c r="Q2" s="1863"/>
      <c r="R2" s="1863"/>
      <c r="S2" s="315"/>
      <c r="T2" s="315"/>
      <c r="U2" s="315"/>
      <c r="V2" s="315"/>
      <c r="W2" s="315"/>
      <c r="X2" s="315"/>
      <c r="Y2" s="315"/>
      <c r="Z2" s="315"/>
      <c r="AA2" s="315"/>
      <c r="AB2" s="315"/>
      <c r="AC2" s="315"/>
      <c r="AD2" s="315"/>
      <c r="AE2" s="315"/>
      <c r="AF2" s="315"/>
      <c r="AG2" s="315"/>
      <c r="AH2" s="315"/>
      <c r="AI2" s="315"/>
      <c r="AJ2" s="315"/>
      <c r="AK2" s="315"/>
      <c r="AL2" s="315"/>
      <c r="AM2" s="315"/>
      <c r="AN2" s="315"/>
      <c r="AO2" s="315"/>
      <c r="AP2" s="315"/>
      <c r="AQ2" s="315"/>
      <c r="AR2" s="315"/>
      <c r="AS2" s="315"/>
      <c r="AT2" s="315"/>
      <c r="AU2" s="315"/>
      <c r="AV2" s="315"/>
      <c r="AW2" s="315"/>
      <c r="AX2" s="315"/>
      <c r="AY2" s="315"/>
      <c r="AZ2" s="315"/>
      <c r="BA2" s="315"/>
      <c r="BB2" s="315"/>
      <c r="BC2" s="315"/>
      <c r="BD2" s="315"/>
      <c r="BE2" s="315"/>
      <c r="BF2" s="315"/>
      <c r="BG2" s="315"/>
      <c r="BH2" s="315"/>
      <c r="BI2" s="315"/>
      <c r="BJ2" s="315"/>
      <c r="BK2" s="315"/>
      <c r="BL2" s="315"/>
      <c r="BM2" s="315"/>
      <c r="BN2" s="315"/>
      <c r="BO2" s="315"/>
      <c r="BP2" s="315"/>
      <c r="BQ2" s="315"/>
      <c r="BR2" s="315"/>
      <c r="BS2" s="315"/>
      <c r="BT2" s="315"/>
      <c r="BU2" s="315"/>
      <c r="BV2" s="315"/>
      <c r="BW2" s="315"/>
      <c r="BX2" s="315"/>
      <c r="BY2" s="315"/>
      <c r="BZ2" s="315"/>
      <c r="CA2" s="315"/>
      <c r="CB2" s="315"/>
      <c r="CC2" s="315"/>
      <c r="CD2" s="315"/>
      <c r="CE2" s="315"/>
      <c r="CF2" s="315"/>
      <c r="CG2" s="315"/>
      <c r="CH2" s="315"/>
      <c r="CI2" s="315"/>
      <c r="CJ2" s="315"/>
      <c r="CK2" s="315"/>
      <c r="CL2" s="315"/>
      <c r="CM2" s="315"/>
      <c r="CN2" s="315"/>
      <c r="CO2" s="315"/>
      <c r="CP2" s="315"/>
      <c r="CQ2" s="315"/>
    </row>
    <row r="3" spans="1:95" s="289" customFormat="1" ht="21" customHeight="1">
      <c r="A3" s="1864" t="s">
        <v>451</v>
      </c>
      <c r="B3" s="1892"/>
      <c r="C3" s="1863"/>
      <c r="D3" s="1863"/>
      <c r="E3" s="1863"/>
      <c r="F3" s="1863"/>
      <c r="G3" s="1863"/>
      <c r="H3" s="1863"/>
      <c r="I3" s="1863"/>
      <c r="J3" s="1863"/>
      <c r="K3" s="1863"/>
      <c r="L3" s="1863"/>
      <c r="M3" s="1863"/>
      <c r="N3" s="1863"/>
      <c r="O3" s="1863"/>
      <c r="P3" s="1863"/>
      <c r="Q3" s="1863"/>
      <c r="R3" s="1863"/>
      <c r="S3" s="315"/>
      <c r="T3" s="315"/>
      <c r="U3" s="315"/>
      <c r="V3" s="315"/>
      <c r="W3" s="315"/>
      <c r="X3" s="315"/>
      <c r="Y3" s="315"/>
      <c r="Z3" s="315"/>
      <c r="AA3" s="315"/>
      <c r="AB3" s="315"/>
      <c r="AC3" s="315"/>
      <c r="AD3" s="315"/>
      <c r="AE3" s="315"/>
      <c r="AF3" s="315"/>
      <c r="AG3" s="315"/>
      <c r="AH3" s="315"/>
      <c r="AI3" s="315"/>
      <c r="AJ3" s="315"/>
      <c r="AK3" s="315"/>
      <c r="AL3" s="315"/>
      <c r="AM3" s="315"/>
      <c r="AN3" s="315"/>
      <c r="AO3" s="315"/>
      <c r="AP3" s="315"/>
      <c r="AQ3" s="315"/>
      <c r="AR3" s="315"/>
      <c r="AS3" s="315"/>
      <c r="AT3" s="315"/>
      <c r="AU3" s="315"/>
      <c r="AV3" s="315"/>
      <c r="AW3" s="315"/>
      <c r="AX3" s="315"/>
      <c r="AY3" s="315"/>
      <c r="AZ3" s="315"/>
      <c r="BA3" s="315"/>
      <c r="BB3" s="315"/>
      <c r="BC3" s="315"/>
      <c r="BD3" s="315"/>
      <c r="BE3" s="315"/>
      <c r="BF3" s="315"/>
      <c r="BG3" s="315"/>
      <c r="BH3" s="315"/>
      <c r="BI3" s="315"/>
      <c r="BJ3" s="315"/>
      <c r="BK3" s="315"/>
      <c r="BL3" s="315"/>
      <c r="BM3" s="315"/>
      <c r="BN3" s="315"/>
      <c r="BO3" s="315"/>
      <c r="BP3" s="315"/>
      <c r="BQ3" s="315"/>
      <c r="BR3" s="315"/>
      <c r="BS3" s="315"/>
      <c r="BT3" s="315"/>
      <c r="BU3" s="315"/>
      <c r="BV3" s="315"/>
      <c r="BW3" s="315"/>
      <c r="BX3" s="315"/>
      <c r="BY3" s="315"/>
      <c r="BZ3" s="315"/>
      <c r="CA3" s="315"/>
      <c r="CB3" s="315"/>
      <c r="CC3" s="315"/>
      <c r="CD3" s="315"/>
      <c r="CE3" s="315"/>
      <c r="CF3" s="315"/>
      <c r="CG3" s="315"/>
      <c r="CH3" s="315"/>
      <c r="CI3" s="315"/>
      <c r="CJ3" s="315"/>
      <c r="CK3" s="315"/>
      <c r="CL3" s="315"/>
      <c r="CM3" s="315"/>
      <c r="CN3" s="315"/>
      <c r="CO3" s="315"/>
      <c r="CP3" s="315"/>
      <c r="CQ3" s="315"/>
    </row>
    <row r="4" spans="1:95" s="289" customFormat="1" ht="9.75" customHeight="1">
      <c r="A4" s="291"/>
      <c r="B4" s="786" t="s">
        <v>1660</v>
      </c>
      <c r="C4" s="292"/>
      <c r="D4" s="292"/>
      <c r="E4" s="293"/>
      <c r="F4" s="294"/>
      <c r="G4" s="294"/>
      <c r="H4" s="295"/>
      <c r="I4" s="296"/>
      <c r="J4" s="296"/>
      <c r="K4" s="296"/>
      <c r="L4" s="295"/>
      <c r="M4" s="295"/>
      <c r="N4" s="310"/>
      <c r="O4" s="310"/>
      <c r="P4" s="310"/>
      <c r="Q4" s="310"/>
      <c r="R4" s="316"/>
      <c r="S4" s="315"/>
      <c r="T4" s="315"/>
      <c r="U4" s="315"/>
      <c r="V4" s="315"/>
      <c r="W4" s="315"/>
      <c r="X4" s="315"/>
      <c r="Y4" s="315"/>
      <c r="Z4" s="315"/>
      <c r="AA4" s="315"/>
      <c r="AB4" s="315"/>
      <c r="AC4" s="315"/>
      <c r="AD4" s="315"/>
      <c r="AE4" s="315"/>
      <c r="AF4" s="315"/>
      <c r="AG4" s="315"/>
      <c r="AH4" s="315"/>
      <c r="AI4" s="315"/>
      <c r="AJ4" s="315"/>
      <c r="AK4" s="315"/>
      <c r="AL4" s="315"/>
      <c r="AM4" s="315"/>
      <c r="AN4" s="315"/>
      <c r="AO4" s="315"/>
      <c r="AP4" s="315"/>
      <c r="AQ4" s="315"/>
      <c r="AR4" s="315"/>
      <c r="AS4" s="315"/>
      <c r="AT4" s="315"/>
      <c r="AU4" s="315"/>
      <c r="AV4" s="315"/>
      <c r="AW4" s="315"/>
      <c r="AX4" s="315"/>
      <c r="AY4" s="315"/>
      <c r="AZ4" s="315"/>
      <c r="BA4" s="315"/>
      <c r="BB4" s="315"/>
      <c r="BC4" s="315"/>
      <c r="BD4" s="315"/>
      <c r="BE4" s="315"/>
      <c r="BF4" s="315"/>
      <c r="BG4" s="315"/>
      <c r="BH4" s="315"/>
      <c r="BI4" s="315"/>
      <c r="BJ4" s="315"/>
      <c r="BK4" s="315"/>
      <c r="BL4" s="315"/>
      <c r="BM4" s="315"/>
      <c r="BN4" s="315"/>
      <c r="BO4" s="315"/>
      <c r="BP4" s="315"/>
      <c r="BQ4" s="315"/>
      <c r="BR4" s="315"/>
      <c r="BS4" s="315"/>
      <c r="BT4" s="315"/>
      <c r="BU4" s="315"/>
      <c r="BV4" s="315"/>
      <c r="BW4" s="315"/>
      <c r="BX4" s="315"/>
      <c r="BY4" s="315"/>
      <c r="BZ4" s="315"/>
      <c r="CA4" s="315"/>
      <c r="CB4" s="315"/>
      <c r="CC4" s="315"/>
      <c r="CD4" s="315"/>
      <c r="CE4" s="315"/>
      <c r="CF4" s="315"/>
      <c r="CG4" s="315"/>
      <c r="CH4" s="315"/>
      <c r="CI4" s="315"/>
      <c r="CJ4" s="315"/>
      <c r="CK4" s="315"/>
      <c r="CL4" s="315"/>
      <c r="CM4" s="315"/>
      <c r="CN4" s="315"/>
      <c r="CO4" s="315"/>
      <c r="CP4" s="315"/>
      <c r="CQ4" s="315"/>
    </row>
    <row r="5" spans="1:95" s="290" customFormat="1" ht="35.25" customHeight="1">
      <c r="A5" s="1865" t="s">
        <v>452</v>
      </c>
      <c r="B5" s="1866"/>
      <c r="C5" s="1866"/>
      <c r="D5" s="1866"/>
      <c r="E5" s="1866"/>
      <c r="F5" s="1866"/>
      <c r="G5" s="1866"/>
      <c r="H5" s="1866"/>
      <c r="I5" s="1867"/>
      <c r="J5" s="1867"/>
      <c r="K5" s="1867"/>
      <c r="L5" s="1867"/>
      <c r="M5" s="1867"/>
      <c r="N5" s="1867"/>
      <c r="O5" s="1867"/>
      <c r="P5" s="1867"/>
      <c r="Q5" s="1867"/>
      <c r="R5" s="1868"/>
      <c r="S5" s="317"/>
      <c r="T5" s="317"/>
      <c r="U5" s="317"/>
      <c r="V5" s="317"/>
      <c r="W5" s="317"/>
      <c r="X5" s="317"/>
      <c r="Y5" s="317"/>
      <c r="Z5" s="317"/>
      <c r="AA5" s="317"/>
      <c r="AB5" s="317"/>
      <c r="AC5" s="317"/>
      <c r="AD5" s="317"/>
      <c r="AE5" s="317"/>
      <c r="AF5" s="317"/>
      <c r="AG5" s="317"/>
      <c r="AH5" s="317"/>
      <c r="AI5" s="317"/>
      <c r="AJ5" s="317"/>
      <c r="AK5" s="317"/>
      <c r="AL5" s="317"/>
      <c r="AM5" s="317"/>
      <c r="AN5" s="317"/>
      <c r="AO5" s="317"/>
      <c r="AP5" s="317"/>
      <c r="AQ5" s="317"/>
      <c r="AR5" s="317"/>
      <c r="AS5" s="317"/>
      <c r="AT5" s="317"/>
      <c r="AU5" s="317"/>
      <c r="AV5" s="317"/>
      <c r="AW5" s="317"/>
      <c r="AX5" s="317"/>
      <c r="AY5" s="317"/>
      <c r="AZ5" s="317"/>
      <c r="BA5" s="317"/>
      <c r="BB5" s="317"/>
      <c r="BC5" s="317"/>
      <c r="BD5" s="317"/>
      <c r="BE5" s="317"/>
      <c r="BF5" s="317"/>
      <c r="BG5" s="317"/>
      <c r="BH5" s="317"/>
      <c r="BI5" s="317"/>
      <c r="BJ5" s="317"/>
      <c r="BK5" s="317"/>
      <c r="BL5" s="317"/>
      <c r="BM5" s="317"/>
      <c r="BN5" s="317"/>
      <c r="BO5" s="317"/>
      <c r="BP5" s="317"/>
      <c r="BQ5" s="317"/>
      <c r="BR5" s="317"/>
      <c r="BS5" s="317"/>
      <c r="BT5" s="317"/>
      <c r="BU5" s="317"/>
      <c r="BV5" s="317"/>
      <c r="BW5" s="317"/>
      <c r="BX5" s="317"/>
      <c r="BY5" s="317"/>
      <c r="BZ5" s="317"/>
      <c r="CA5" s="317"/>
      <c r="CB5" s="317"/>
      <c r="CC5" s="317"/>
      <c r="CD5" s="317"/>
      <c r="CE5" s="317"/>
      <c r="CF5" s="317"/>
      <c r="CG5" s="317"/>
      <c r="CH5" s="317"/>
      <c r="CI5" s="317"/>
      <c r="CJ5" s="317"/>
      <c r="CK5" s="317"/>
      <c r="CL5" s="317"/>
      <c r="CM5" s="317"/>
      <c r="CN5" s="317"/>
      <c r="CO5" s="317"/>
      <c r="CP5" s="317"/>
      <c r="CQ5" s="317"/>
    </row>
    <row r="6" spans="1:95" ht="33.75" customHeight="1" thickBot="1">
      <c r="A6" s="1869" t="s">
        <v>453</v>
      </c>
      <c r="B6" s="1893"/>
      <c r="C6" s="1870"/>
      <c r="D6" s="1870"/>
      <c r="E6" s="1870"/>
      <c r="F6" s="1870"/>
      <c r="G6" s="1870"/>
      <c r="H6" s="1870"/>
      <c r="I6" s="1870"/>
      <c r="J6" s="1870"/>
      <c r="K6" s="1870"/>
      <c r="L6" s="1870"/>
      <c r="M6" s="1870"/>
      <c r="N6" s="1870"/>
      <c r="O6" s="1870"/>
      <c r="P6" s="1870"/>
      <c r="Q6" s="1870"/>
      <c r="R6" s="1870"/>
      <c r="S6" s="150"/>
    </row>
    <row r="7" spans="1:95" ht="23.25" customHeight="1" thickBot="1">
      <c r="A7" s="297" t="s">
        <v>454</v>
      </c>
      <c r="B7" s="298" t="s">
        <v>1666</v>
      </c>
      <c r="C7" s="297" t="s">
        <v>456</v>
      </c>
      <c r="D7" s="299" t="s">
        <v>251</v>
      </c>
      <c r="E7" s="299"/>
      <c r="F7" s="300"/>
      <c r="G7" s="300"/>
      <c r="H7" s="300"/>
      <c r="I7" s="300"/>
      <c r="J7" s="300"/>
      <c r="K7" s="300"/>
      <c r="L7" s="300"/>
      <c r="M7" s="300"/>
      <c r="N7" s="300"/>
      <c r="O7" s="300"/>
      <c r="P7" s="300"/>
      <c r="Q7" s="300"/>
      <c r="R7" s="318"/>
      <c r="S7" s="150"/>
    </row>
    <row r="8" spans="1:95" ht="34.5" customHeight="1">
      <c r="A8" s="1874" t="s">
        <v>457</v>
      </c>
      <c r="B8" s="1843" t="s">
        <v>1668</v>
      </c>
      <c r="C8" s="1876" t="s">
        <v>458</v>
      </c>
      <c r="D8" s="1874" t="s">
        <v>459</v>
      </c>
      <c r="E8" s="1879" t="s">
        <v>460</v>
      </c>
      <c r="F8" s="1881" t="s">
        <v>461</v>
      </c>
      <c r="G8" s="1881" t="s">
        <v>462</v>
      </c>
      <c r="H8" s="1883" t="s">
        <v>463</v>
      </c>
      <c r="I8" s="1885" t="s">
        <v>464</v>
      </c>
      <c r="J8" s="1885" t="s">
        <v>465</v>
      </c>
      <c r="K8" s="1887" t="s">
        <v>466</v>
      </c>
      <c r="L8" s="1887" t="s">
        <v>467</v>
      </c>
      <c r="M8" s="1887" t="s">
        <v>468</v>
      </c>
      <c r="N8" s="1883" t="s">
        <v>469</v>
      </c>
      <c r="O8" s="1889" t="s">
        <v>470</v>
      </c>
      <c r="P8" s="1883" t="s">
        <v>471</v>
      </c>
      <c r="Q8" s="1883" t="s">
        <v>472</v>
      </c>
      <c r="R8" s="1890" t="s">
        <v>473</v>
      </c>
    </row>
    <row r="9" spans="1:95" ht="15" thickBot="1">
      <c r="A9" s="1875"/>
      <c r="B9" s="1844"/>
      <c r="C9" s="1877"/>
      <c r="D9" s="1878"/>
      <c r="E9" s="1880"/>
      <c r="F9" s="1882"/>
      <c r="G9" s="1882"/>
      <c r="H9" s="1884"/>
      <c r="I9" s="1886"/>
      <c r="J9" s="1886"/>
      <c r="K9" s="1888"/>
      <c r="L9" s="1888"/>
      <c r="M9" s="1888"/>
      <c r="N9" s="1884"/>
      <c r="O9" s="1884"/>
      <c r="P9" s="1884"/>
      <c r="Q9" s="1884"/>
      <c r="R9" s="1891"/>
    </row>
    <row r="10" spans="1:95" s="789" customFormat="1" ht="15">
      <c r="A10" s="1894">
        <v>1</v>
      </c>
      <c r="B10" s="1894" t="s">
        <v>1652</v>
      </c>
      <c r="C10" s="843" t="s">
        <v>1641</v>
      </c>
      <c r="D10" s="844" t="s">
        <v>1642</v>
      </c>
      <c r="E10" s="845">
        <v>1</v>
      </c>
      <c r="F10" s="846">
        <v>0</v>
      </c>
      <c r="G10" s="846" t="s">
        <v>1643</v>
      </c>
      <c r="H10" s="846" t="s">
        <v>373</v>
      </c>
      <c r="I10" s="846">
        <v>0</v>
      </c>
      <c r="J10" s="843">
        <v>25.5</v>
      </c>
      <c r="K10" s="846" t="s">
        <v>1644</v>
      </c>
      <c r="L10" s="846" t="s">
        <v>1645</v>
      </c>
      <c r="M10" s="846" t="s">
        <v>373</v>
      </c>
      <c r="N10" s="845" t="s">
        <v>1646</v>
      </c>
      <c r="O10" s="846" t="s">
        <v>373</v>
      </c>
      <c r="P10" s="843">
        <v>0.1</v>
      </c>
      <c r="Q10" s="846">
        <v>0</v>
      </c>
      <c r="R10" s="848"/>
      <c r="AK10" s="119" t="s">
        <v>321</v>
      </c>
      <c r="AL10"/>
      <c r="AM10" s="119" t="s">
        <v>474</v>
      </c>
    </row>
    <row r="11" spans="1:95" s="789" customFormat="1" ht="22.5">
      <c r="A11" s="1872"/>
      <c r="B11" s="1872"/>
      <c r="C11" s="843" t="s">
        <v>1647</v>
      </c>
      <c r="D11" s="844" t="s">
        <v>1648</v>
      </c>
      <c r="E11" s="845">
        <v>2</v>
      </c>
      <c r="F11" s="847" t="s">
        <v>1649</v>
      </c>
      <c r="G11" s="847" t="s">
        <v>1650</v>
      </c>
      <c r="H11" s="846" t="s">
        <v>373</v>
      </c>
      <c r="I11" s="846">
        <v>0</v>
      </c>
      <c r="J11" s="846">
        <v>300</v>
      </c>
      <c r="K11" s="846" t="s">
        <v>1651</v>
      </c>
      <c r="L11" s="846" t="s">
        <v>1645</v>
      </c>
      <c r="M11" s="846" t="s">
        <v>373</v>
      </c>
      <c r="N11" s="845" t="s">
        <v>1646</v>
      </c>
      <c r="O11" s="846" t="s">
        <v>373</v>
      </c>
      <c r="P11" s="843">
        <v>0.1</v>
      </c>
      <c r="Q11" s="846">
        <v>0</v>
      </c>
      <c r="R11" s="849"/>
      <c r="AK11" s="113"/>
      <c r="AL11"/>
      <c r="AM11" s="113"/>
    </row>
    <row r="12" spans="1:95" s="789" customFormat="1" ht="15">
      <c r="A12" s="1871">
        <v>2</v>
      </c>
      <c r="B12" s="1871" t="s">
        <v>1653</v>
      </c>
      <c r="C12" s="843" t="s">
        <v>1641</v>
      </c>
      <c r="D12" s="844" t="s">
        <v>1642</v>
      </c>
      <c r="E12" s="845">
        <v>1</v>
      </c>
      <c r="F12" s="846">
        <v>0</v>
      </c>
      <c r="G12" s="846" t="s">
        <v>1643</v>
      </c>
      <c r="H12" s="846" t="s">
        <v>373</v>
      </c>
      <c r="I12" s="846">
        <v>0</v>
      </c>
      <c r="J12" s="843">
        <v>25.5</v>
      </c>
      <c r="K12" s="846" t="s">
        <v>1644</v>
      </c>
      <c r="L12" s="846" t="s">
        <v>1645</v>
      </c>
      <c r="M12" s="846" t="s">
        <v>373</v>
      </c>
      <c r="N12" s="845" t="s">
        <v>1646</v>
      </c>
      <c r="O12" s="846" t="s">
        <v>373</v>
      </c>
      <c r="P12" s="843">
        <v>0.1</v>
      </c>
      <c r="Q12" s="846">
        <v>0</v>
      </c>
      <c r="R12" s="849"/>
      <c r="AK12" s="113"/>
      <c r="AL12"/>
      <c r="AM12" s="113"/>
    </row>
    <row r="13" spans="1:95" s="789" customFormat="1" ht="22.5">
      <c r="A13" s="1872"/>
      <c r="B13" s="1872"/>
      <c r="C13" s="843" t="s">
        <v>1647</v>
      </c>
      <c r="D13" s="844" t="s">
        <v>1648</v>
      </c>
      <c r="E13" s="845">
        <v>2</v>
      </c>
      <c r="F13" s="847" t="s">
        <v>1649</v>
      </c>
      <c r="G13" s="847" t="s">
        <v>1650</v>
      </c>
      <c r="H13" s="846" t="s">
        <v>373</v>
      </c>
      <c r="I13" s="846">
        <v>0</v>
      </c>
      <c r="J13" s="846">
        <v>300</v>
      </c>
      <c r="K13" s="846" t="s">
        <v>1651</v>
      </c>
      <c r="L13" s="846" t="s">
        <v>1645</v>
      </c>
      <c r="M13" s="846" t="s">
        <v>373</v>
      </c>
      <c r="N13" s="845" t="s">
        <v>1646</v>
      </c>
      <c r="O13" s="846" t="s">
        <v>373</v>
      </c>
      <c r="P13" s="843">
        <v>0.1</v>
      </c>
      <c r="Q13" s="846">
        <v>0</v>
      </c>
      <c r="R13" s="849"/>
      <c r="AK13" s="113"/>
      <c r="AL13"/>
      <c r="AM13" s="113"/>
    </row>
    <row r="14" spans="1:95" s="789" customFormat="1" ht="15">
      <c r="A14" s="1871">
        <v>3</v>
      </c>
      <c r="B14" s="1871" t="s">
        <v>1654</v>
      </c>
      <c r="C14" s="843" t="s">
        <v>1641</v>
      </c>
      <c r="D14" s="844" t="s">
        <v>1642</v>
      </c>
      <c r="E14" s="845">
        <v>1</v>
      </c>
      <c r="F14" s="846">
        <v>0</v>
      </c>
      <c r="G14" s="846" t="s">
        <v>1643</v>
      </c>
      <c r="H14" s="846" t="s">
        <v>373</v>
      </c>
      <c r="I14" s="846">
        <v>0</v>
      </c>
      <c r="J14" s="843">
        <v>25.5</v>
      </c>
      <c r="K14" s="846" t="s">
        <v>1644</v>
      </c>
      <c r="L14" s="846" t="s">
        <v>1645</v>
      </c>
      <c r="M14" s="846" t="s">
        <v>373</v>
      </c>
      <c r="N14" s="845" t="s">
        <v>1646</v>
      </c>
      <c r="O14" s="846" t="s">
        <v>373</v>
      </c>
      <c r="P14" s="843">
        <v>0.1</v>
      </c>
      <c r="Q14" s="846">
        <v>0</v>
      </c>
      <c r="R14" s="849"/>
      <c r="AK14" s="113"/>
      <c r="AL14"/>
      <c r="AM14" s="113"/>
    </row>
    <row r="15" spans="1:95" s="789" customFormat="1" ht="22.5">
      <c r="A15" s="1872"/>
      <c r="B15" s="1872"/>
      <c r="C15" s="843" t="s">
        <v>1647</v>
      </c>
      <c r="D15" s="844" t="s">
        <v>1648</v>
      </c>
      <c r="E15" s="845">
        <v>2</v>
      </c>
      <c r="F15" s="847" t="s">
        <v>1649</v>
      </c>
      <c r="G15" s="847" t="s">
        <v>1650</v>
      </c>
      <c r="H15" s="846" t="s">
        <v>373</v>
      </c>
      <c r="I15" s="846">
        <v>0</v>
      </c>
      <c r="J15" s="846">
        <v>300</v>
      </c>
      <c r="K15" s="846" t="s">
        <v>1651</v>
      </c>
      <c r="L15" s="846" t="s">
        <v>1645</v>
      </c>
      <c r="M15" s="846" t="s">
        <v>373</v>
      </c>
      <c r="N15" s="845" t="s">
        <v>1646</v>
      </c>
      <c r="O15" s="846" t="s">
        <v>373</v>
      </c>
      <c r="P15" s="843">
        <v>0.1</v>
      </c>
      <c r="Q15" s="846">
        <v>0</v>
      </c>
      <c r="R15" s="849"/>
      <c r="AK15" s="113"/>
      <c r="AL15"/>
      <c r="AM15" s="113"/>
    </row>
    <row r="16" spans="1:95" s="789" customFormat="1" ht="15">
      <c r="A16" s="1871">
        <v>4</v>
      </c>
      <c r="B16" s="1871" t="s">
        <v>1655</v>
      </c>
      <c r="C16" s="843" t="s">
        <v>1641</v>
      </c>
      <c r="D16" s="844" t="s">
        <v>1642</v>
      </c>
      <c r="E16" s="845">
        <v>1</v>
      </c>
      <c r="F16" s="846">
        <v>0</v>
      </c>
      <c r="G16" s="846" t="s">
        <v>1643</v>
      </c>
      <c r="H16" s="846" t="s">
        <v>373</v>
      </c>
      <c r="I16" s="846">
        <v>0</v>
      </c>
      <c r="J16" s="843">
        <v>25.5</v>
      </c>
      <c r="K16" s="846" t="s">
        <v>1644</v>
      </c>
      <c r="L16" s="846" t="s">
        <v>1645</v>
      </c>
      <c r="M16" s="846" t="s">
        <v>373</v>
      </c>
      <c r="N16" s="845" t="s">
        <v>1646</v>
      </c>
      <c r="O16" s="846" t="s">
        <v>373</v>
      </c>
      <c r="P16" s="843">
        <v>0.1</v>
      </c>
      <c r="Q16" s="846">
        <v>0</v>
      </c>
      <c r="R16" s="849"/>
      <c r="AK16" s="113"/>
      <c r="AL16"/>
      <c r="AM16" s="113"/>
    </row>
    <row r="17" spans="1:39" s="789" customFormat="1" ht="22.5">
      <c r="A17" s="1872"/>
      <c r="B17" s="1872"/>
      <c r="C17" s="843" t="s">
        <v>1647</v>
      </c>
      <c r="D17" s="844" t="s">
        <v>1648</v>
      </c>
      <c r="E17" s="845">
        <v>2</v>
      </c>
      <c r="F17" s="847" t="s">
        <v>1649</v>
      </c>
      <c r="G17" s="847" t="s">
        <v>1650</v>
      </c>
      <c r="H17" s="846" t="s">
        <v>373</v>
      </c>
      <c r="I17" s="846">
        <v>0</v>
      </c>
      <c r="J17" s="846">
        <v>300</v>
      </c>
      <c r="K17" s="846" t="s">
        <v>1651</v>
      </c>
      <c r="L17" s="846" t="s">
        <v>1645</v>
      </c>
      <c r="M17" s="846" t="s">
        <v>373</v>
      </c>
      <c r="N17" s="845" t="s">
        <v>1646</v>
      </c>
      <c r="O17" s="846" t="s">
        <v>373</v>
      </c>
      <c r="P17" s="843">
        <v>0.1</v>
      </c>
      <c r="Q17" s="846">
        <v>0</v>
      </c>
      <c r="R17" s="849"/>
      <c r="AK17" s="113"/>
      <c r="AL17"/>
      <c r="AM17" s="113"/>
    </row>
    <row r="18" spans="1:39" s="789" customFormat="1" ht="15">
      <c r="A18" s="1871">
        <v>5</v>
      </c>
      <c r="B18" s="1871" t="s">
        <v>1656</v>
      </c>
      <c r="C18" s="843" t="s">
        <v>1641</v>
      </c>
      <c r="D18" s="844" t="s">
        <v>1642</v>
      </c>
      <c r="E18" s="845">
        <v>1</v>
      </c>
      <c r="F18" s="846">
        <v>0</v>
      </c>
      <c r="G18" s="846" t="s">
        <v>1643</v>
      </c>
      <c r="H18" s="846" t="s">
        <v>373</v>
      </c>
      <c r="I18" s="846">
        <v>0</v>
      </c>
      <c r="J18" s="843">
        <v>25.5</v>
      </c>
      <c r="K18" s="846" t="s">
        <v>1644</v>
      </c>
      <c r="L18" s="846" t="s">
        <v>1645</v>
      </c>
      <c r="M18" s="846" t="s">
        <v>373</v>
      </c>
      <c r="N18" s="845" t="s">
        <v>1646</v>
      </c>
      <c r="O18" s="846" t="s">
        <v>373</v>
      </c>
      <c r="P18" s="843">
        <v>0.1</v>
      </c>
      <c r="Q18" s="846">
        <v>0</v>
      </c>
      <c r="R18" s="849"/>
      <c r="AK18" s="113"/>
      <c r="AL18"/>
      <c r="AM18" s="113"/>
    </row>
    <row r="19" spans="1:39" s="789" customFormat="1" ht="22.5">
      <c r="A19" s="1872"/>
      <c r="B19" s="1872"/>
      <c r="C19" s="843" t="s">
        <v>1647</v>
      </c>
      <c r="D19" s="844" t="s">
        <v>1648</v>
      </c>
      <c r="E19" s="845">
        <v>2</v>
      </c>
      <c r="F19" s="847" t="s">
        <v>1649</v>
      </c>
      <c r="G19" s="847" t="s">
        <v>1650</v>
      </c>
      <c r="H19" s="846" t="s">
        <v>373</v>
      </c>
      <c r="I19" s="846">
        <v>0</v>
      </c>
      <c r="J19" s="846">
        <v>300</v>
      </c>
      <c r="K19" s="846" t="s">
        <v>1651</v>
      </c>
      <c r="L19" s="846" t="s">
        <v>1645</v>
      </c>
      <c r="M19" s="846" t="s">
        <v>373</v>
      </c>
      <c r="N19" s="845" t="s">
        <v>1646</v>
      </c>
      <c r="O19" s="846" t="s">
        <v>373</v>
      </c>
      <c r="P19" s="843">
        <v>0.1</v>
      </c>
      <c r="Q19" s="846">
        <v>0</v>
      </c>
      <c r="R19" s="849"/>
      <c r="AK19" s="113"/>
      <c r="AL19"/>
      <c r="AM19" s="113"/>
    </row>
    <row r="20" spans="1:39" s="789" customFormat="1" ht="15">
      <c r="A20" s="1871">
        <v>6</v>
      </c>
      <c r="B20" s="1871" t="s">
        <v>1657</v>
      </c>
      <c r="C20" s="843" t="s">
        <v>1641</v>
      </c>
      <c r="D20" s="844" t="s">
        <v>1642</v>
      </c>
      <c r="E20" s="845">
        <v>1</v>
      </c>
      <c r="F20" s="846">
        <v>0</v>
      </c>
      <c r="G20" s="846" t="s">
        <v>1643</v>
      </c>
      <c r="H20" s="846" t="s">
        <v>373</v>
      </c>
      <c r="I20" s="846">
        <v>0</v>
      </c>
      <c r="J20" s="843">
        <v>25.5</v>
      </c>
      <c r="K20" s="846" t="s">
        <v>1644</v>
      </c>
      <c r="L20" s="846" t="s">
        <v>1645</v>
      </c>
      <c r="M20" s="846" t="s">
        <v>373</v>
      </c>
      <c r="N20" s="845" t="s">
        <v>1646</v>
      </c>
      <c r="O20" s="846" t="s">
        <v>373</v>
      </c>
      <c r="P20" s="843">
        <v>0.1</v>
      </c>
      <c r="Q20" s="846">
        <v>0</v>
      </c>
      <c r="R20" s="849"/>
      <c r="AK20" s="113"/>
      <c r="AL20"/>
      <c r="AM20" s="113"/>
    </row>
    <row r="21" spans="1:39" s="789" customFormat="1" ht="22.5">
      <c r="A21" s="1872"/>
      <c r="B21" s="1872"/>
      <c r="C21" s="843" t="s">
        <v>1647</v>
      </c>
      <c r="D21" s="844" t="s">
        <v>1648</v>
      </c>
      <c r="E21" s="845">
        <v>2</v>
      </c>
      <c r="F21" s="847" t="s">
        <v>1649</v>
      </c>
      <c r="G21" s="847" t="s">
        <v>1650</v>
      </c>
      <c r="H21" s="846" t="s">
        <v>373</v>
      </c>
      <c r="I21" s="846">
        <v>0</v>
      </c>
      <c r="J21" s="846">
        <v>300</v>
      </c>
      <c r="K21" s="846" t="s">
        <v>1651</v>
      </c>
      <c r="L21" s="846" t="s">
        <v>1645</v>
      </c>
      <c r="M21" s="846" t="s">
        <v>373</v>
      </c>
      <c r="N21" s="845" t="s">
        <v>1646</v>
      </c>
      <c r="O21" s="846" t="s">
        <v>373</v>
      </c>
      <c r="P21" s="843">
        <v>0.1</v>
      </c>
      <c r="Q21" s="846">
        <v>0</v>
      </c>
      <c r="R21" s="849"/>
      <c r="AK21" s="113"/>
      <c r="AL21"/>
      <c r="AM21" s="113"/>
    </row>
    <row r="22" spans="1:39" s="789" customFormat="1" ht="15">
      <c r="A22" s="1871">
        <v>7</v>
      </c>
      <c r="B22" s="1871" t="s">
        <v>1658</v>
      </c>
      <c r="C22" s="843" t="s">
        <v>1641</v>
      </c>
      <c r="D22" s="844" t="s">
        <v>1642</v>
      </c>
      <c r="E22" s="845">
        <v>1</v>
      </c>
      <c r="F22" s="846">
        <v>0</v>
      </c>
      <c r="G22" s="846" t="s">
        <v>1643</v>
      </c>
      <c r="H22" s="846" t="s">
        <v>373</v>
      </c>
      <c r="I22" s="846">
        <v>0</v>
      </c>
      <c r="J22" s="843">
        <v>25.5</v>
      </c>
      <c r="K22" s="846" t="s">
        <v>1644</v>
      </c>
      <c r="L22" s="846" t="s">
        <v>1645</v>
      </c>
      <c r="M22" s="846" t="s">
        <v>373</v>
      </c>
      <c r="N22" s="845" t="s">
        <v>1646</v>
      </c>
      <c r="O22" s="846" t="s">
        <v>373</v>
      </c>
      <c r="P22" s="843">
        <v>0.1</v>
      </c>
      <c r="Q22" s="846">
        <v>0</v>
      </c>
      <c r="R22" s="849"/>
      <c r="AK22" s="113"/>
      <c r="AL22"/>
      <c r="AM22" s="113"/>
    </row>
    <row r="23" spans="1:39" s="789" customFormat="1" ht="22.5">
      <c r="A23" s="1872"/>
      <c r="B23" s="1872"/>
      <c r="C23" s="843" t="s">
        <v>1647</v>
      </c>
      <c r="D23" s="844" t="s">
        <v>1648</v>
      </c>
      <c r="E23" s="845">
        <v>2</v>
      </c>
      <c r="F23" s="847" t="s">
        <v>1649</v>
      </c>
      <c r="G23" s="847" t="s">
        <v>1650</v>
      </c>
      <c r="H23" s="846" t="s">
        <v>373</v>
      </c>
      <c r="I23" s="846">
        <v>0</v>
      </c>
      <c r="J23" s="846">
        <v>300</v>
      </c>
      <c r="K23" s="846" t="s">
        <v>1651</v>
      </c>
      <c r="L23" s="846" t="s">
        <v>1645</v>
      </c>
      <c r="M23" s="846" t="s">
        <v>373</v>
      </c>
      <c r="N23" s="845" t="s">
        <v>1646</v>
      </c>
      <c r="O23" s="846" t="s">
        <v>373</v>
      </c>
      <c r="P23" s="843">
        <v>0.1</v>
      </c>
      <c r="Q23" s="846">
        <v>0</v>
      </c>
      <c r="R23" s="849"/>
      <c r="AK23" s="113"/>
      <c r="AL23"/>
      <c r="AM23" s="113"/>
    </row>
    <row r="24" spans="1:39" s="789" customFormat="1" ht="15">
      <c r="A24" s="1871">
        <v>8</v>
      </c>
      <c r="B24" s="1871" t="s">
        <v>1659</v>
      </c>
      <c r="C24" s="843" t="s">
        <v>1641</v>
      </c>
      <c r="D24" s="844" t="s">
        <v>1642</v>
      </c>
      <c r="E24" s="845">
        <v>1</v>
      </c>
      <c r="F24" s="846">
        <v>0</v>
      </c>
      <c r="G24" s="846" t="s">
        <v>1643</v>
      </c>
      <c r="H24" s="846" t="s">
        <v>373</v>
      </c>
      <c r="I24" s="846">
        <v>0</v>
      </c>
      <c r="J24" s="843">
        <v>25.5</v>
      </c>
      <c r="K24" s="846" t="s">
        <v>1644</v>
      </c>
      <c r="L24" s="846" t="s">
        <v>1645</v>
      </c>
      <c r="M24" s="846" t="s">
        <v>373</v>
      </c>
      <c r="N24" s="845" t="s">
        <v>1646</v>
      </c>
      <c r="O24" s="846" t="s">
        <v>373</v>
      </c>
      <c r="P24" s="843">
        <v>0.1</v>
      </c>
      <c r="Q24" s="846">
        <v>0</v>
      </c>
      <c r="R24" s="849"/>
      <c r="AK24" s="113"/>
      <c r="AL24"/>
      <c r="AM24" s="113"/>
    </row>
    <row r="25" spans="1:39" s="789" customFormat="1" ht="22.5">
      <c r="A25" s="1872"/>
      <c r="B25" s="1872"/>
      <c r="C25" s="843" t="s">
        <v>1647</v>
      </c>
      <c r="D25" s="844" t="s">
        <v>1648</v>
      </c>
      <c r="E25" s="845">
        <v>2</v>
      </c>
      <c r="F25" s="847" t="s">
        <v>1649</v>
      </c>
      <c r="G25" s="847" t="s">
        <v>1650</v>
      </c>
      <c r="H25" s="846" t="s">
        <v>373</v>
      </c>
      <c r="I25" s="846">
        <v>0</v>
      </c>
      <c r="J25" s="846">
        <v>300</v>
      </c>
      <c r="K25" s="846" t="s">
        <v>1651</v>
      </c>
      <c r="L25" s="846" t="s">
        <v>1645</v>
      </c>
      <c r="M25" s="846" t="s">
        <v>373</v>
      </c>
      <c r="N25" s="845" t="s">
        <v>1646</v>
      </c>
      <c r="O25" s="846" t="s">
        <v>373</v>
      </c>
      <c r="P25" s="843">
        <v>0.1</v>
      </c>
      <c r="Q25" s="846">
        <v>0</v>
      </c>
      <c r="R25" s="849"/>
      <c r="AK25" s="113"/>
      <c r="AL25"/>
      <c r="AM25" s="113"/>
    </row>
    <row r="26" spans="1:39" s="789" customFormat="1" ht="15">
      <c r="A26" s="1871">
        <v>9</v>
      </c>
      <c r="B26" s="1871" t="s">
        <v>1660</v>
      </c>
      <c r="C26" s="843" t="s">
        <v>1641</v>
      </c>
      <c r="D26" s="844" t="s">
        <v>1642</v>
      </c>
      <c r="E26" s="845">
        <v>1</v>
      </c>
      <c r="F26" s="846">
        <v>0</v>
      </c>
      <c r="G26" s="846" t="s">
        <v>1643</v>
      </c>
      <c r="H26" s="846" t="s">
        <v>373</v>
      </c>
      <c r="I26" s="846">
        <v>0</v>
      </c>
      <c r="J26" s="843">
        <v>25.5</v>
      </c>
      <c r="K26" s="846" t="s">
        <v>1644</v>
      </c>
      <c r="L26" s="846" t="s">
        <v>1645</v>
      </c>
      <c r="M26" s="846" t="s">
        <v>373</v>
      </c>
      <c r="N26" s="845" t="s">
        <v>1646</v>
      </c>
      <c r="O26" s="846" t="s">
        <v>373</v>
      </c>
      <c r="P26" s="843">
        <v>0.1</v>
      </c>
      <c r="Q26" s="846">
        <v>0</v>
      </c>
      <c r="R26" s="849"/>
      <c r="AK26" s="113"/>
      <c r="AL26"/>
      <c r="AM26" s="113"/>
    </row>
    <row r="27" spans="1:39" s="789" customFormat="1" ht="22.5">
      <c r="A27" s="1872"/>
      <c r="B27" s="1872"/>
      <c r="C27" s="843" t="s">
        <v>1647</v>
      </c>
      <c r="D27" s="844" t="s">
        <v>1648</v>
      </c>
      <c r="E27" s="845">
        <v>2</v>
      </c>
      <c r="F27" s="847" t="s">
        <v>1649</v>
      </c>
      <c r="G27" s="847" t="s">
        <v>1650</v>
      </c>
      <c r="H27" s="846" t="s">
        <v>373</v>
      </c>
      <c r="I27" s="846">
        <v>0</v>
      </c>
      <c r="J27" s="846">
        <v>300</v>
      </c>
      <c r="K27" s="846" t="s">
        <v>1651</v>
      </c>
      <c r="L27" s="846" t="s">
        <v>1645</v>
      </c>
      <c r="M27" s="846" t="s">
        <v>373</v>
      </c>
      <c r="N27" s="845" t="s">
        <v>1646</v>
      </c>
      <c r="O27" s="846" t="s">
        <v>373</v>
      </c>
      <c r="P27" s="843">
        <v>0.1</v>
      </c>
      <c r="Q27" s="846">
        <v>0</v>
      </c>
      <c r="R27" s="849"/>
      <c r="AK27" s="113"/>
      <c r="AL27"/>
      <c r="AM27" s="113"/>
    </row>
    <row r="28" spans="1:39" s="789" customFormat="1" ht="15">
      <c r="A28" s="1871">
        <v>10</v>
      </c>
      <c r="B28" s="1871" t="s">
        <v>1661</v>
      </c>
      <c r="C28" s="843" t="s">
        <v>1641</v>
      </c>
      <c r="D28" s="844" t="s">
        <v>1642</v>
      </c>
      <c r="E28" s="845">
        <v>1</v>
      </c>
      <c r="F28" s="846">
        <v>0</v>
      </c>
      <c r="G28" s="846" t="s">
        <v>1643</v>
      </c>
      <c r="H28" s="846" t="s">
        <v>373</v>
      </c>
      <c r="I28" s="846">
        <v>0</v>
      </c>
      <c r="J28" s="843">
        <v>25.5</v>
      </c>
      <c r="K28" s="846" t="s">
        <v>1644</v>
      </c>
      <c r="L28" s="846" t="s">
        <v>1645</v>
      </c>
      <c r="M28" s="846" t="s">
        <v>373</v>
      </c>
      <c r="N28" s="845" t="s">
        <v>1646</v>
      </c>
      <c r="O28" s="846" t="s">
        <v>373</v>
      </c>
      <c r="P28" s="843">
        <v>0.1</v>
      </c>
      <c r="Q28" s="846">
        <v>0</v>
      </c>
      <c r="R28" s="849"/>
      <c r="AK28" s="113"/>
      <c r="AL28"/>
      <c r="AM28" s="113"/>
    </row>
    <row r="29" spans="1:39" s="789" customFormat="1" ht="22.5">
      <c r="A29" s="1872"/>
      <c r="B29" s="1872"/>
      <c r="C29" s="843" t="s">
        <v>1647</v>
      </c>
      <c r="D29" s="844" t="s">
        <v>1648</v>
      </c>
      <c r="E29" s="845">
        <v>2</v>
      </c>
      <c r="F29" s="847" t="s">
        <v>1649</v>
      </c>
      <c r="G29" s="847" t="s">
        <v>1650</v>
      </c>
      <c r="H29" s="846" t="s">
        <v>373</v>
      </c>
      <c r="I29" s="846">
        <v>0</v>
      </c>
      <c r="J29" s="846">
        <v>300</v>
      </c>
      <c r="K29" s="846" t="s">
        <v>1651</v>
      </c>
      <c r="L29" s="846" t="s">
        <v>1645</v>
      </c>
      <c r="M29" s="846" t="s">
        <v>373</v>
      </c>
      <c r="N29" s="845" t="s">
        <v>1646</v>
      </c>
      <c r="O29" s="846" t="s">
        <v>373</v>
      </c>
      <c r="P29" s="843">
        <v>0.1</v>
      </c>
      <c r="Q29" s="846">
        <v>0</v>
      </c>
      <c r="R29" s="849"/>
      <c r="AK29" s="113"/>
      <c r="AL29"/>
      <c r="AM29" s="113"/>
    </row>
    <row r="30" spans="1:39" s="789" customFormat="1" ht="15">
      <c r="A30" s="1871">
        <v>11</v>
      </c>
      <c r="B30" s="1871" t="s">
        <v>1662</v>
      </c>
      <c r="C30" s="843" t="s">
        <v>1641</v>
      </c>
      <c r="D30" s="844" t="s">
        <v>1642</v>
      </c>
      <c r="E30" s="845">
        <v>1</v>
      </c>
      <c r="F30" s="846">
        <v>0</v>
      </c>
      <c r="G30" s="846" t="s">
        <v>1643</v>
      </c>
      <c r="H30" s="846" t="s">
        <v>373</v>
      </c>
      <c r="I30" s="846">
        <v>0</v>
      </c>
      <c r="J30" s="843">
        <v>25.5</v>
      </c>
      <c r="K30" s="846" t="s">
        <v>1644</v>
      </c>
      <c r="L30" s="846" t="s">
        <v>1645</v>
      </c>
      <c r="M30" s="846" t="s">
        <v>373</v>
      </c>
      <c r="N30" s="845" t="s">
        <v>1646</v>
      </c>
      <c r="O30" s="846" t="s">
        <v>373</v>
      </c>
      <c r="P30" s="843">
        <v>0.1</v>
      </c>
      <c r="Q30" s="846">
        <v>0</v>
      </c>
      <c r="R30" s="849"/>
      <c r="AK30" s="113"/>
      <c r="AL30"/>
      <c r="AM30" s="113"/>
    </row>
    <row r="31" spans="1:39" s="789" customFormat="1" ht="22.5">
      <c r="A31" s="1872"/>
      <c r="B31" s="1872"/>
      <c r="C31" s="843" t="s">
        <v>1647</v>
      </c>
      <c r="D31" s="844" t="s">
        <v>1648</v>
      </c>
      <c r="E31" s="845">
        <v>2</v>
      </c>
      <c r="F31" s="847" t="s">
        <v>1649</v>
      </c>
      <c r="G31" s="847" t="s">
        <v>1650</v>
      </c>
      <c r="H31" s="846" t="s">
        <v>373</v>
      </c>
      <c r="I31" s="846">
        <v>0</v>
      </c>
      <c r="J31" s="846">
        <v>300</v>
      </c>
      <c r="K31" s="846" t="s">
        <v>1651</v>
      </c>
      <c r="L31" s="846" t="s">
        <v>1645</v>
      </c>
      <c r="M31" s="846" t="s">
        <v>373</v>
      </c>
      <c r="N31" s="845" t="s">
        <v>1646</v>
      </c>
      <c r="O31" s="846" t="s">
        <v>373</v>
      </c>
      <c r="P31" s="843">
        <v>0.1</v>
      </c>
      <c r="Q31" s="846">
        <v>0</v>
      </c>
      <c r="R31" s="849"/>
      <c r="AK31" s="113"/>
      <c r="AL31"/>
      <c r="AM31" s="113"/>
    </row>
    <row r="32" spans="1:39" s="789" customFormat="1" ht="15">
      <c r="A32" s="1871">
        <v>12</v>
      </c>
      <c r="B32" s="1871" t="s">
        <v>1663</v>
      </c>
      <c r="C32" s="843" t="s">
        <v>1641</v>
      </c>
      <c r="D32" s="844" t="s">
        <v>1642</v>
      </c>
      <c r="E32" s="845">
        <v>1</v>
      </c>
      <c r="F32" s="846">
        <v>0</v>
      </c>
      <c r="G32" s="846" t="s">
        <v>1643</v>
      </c>
      <c r="H32" s="846" t="s">
        <v>373</v>
      </c>
      <c r="I32" s="846">
        <v>0</v>
      </c>
      <c r="J32" s="843">
        <v>25.5</v>
      </c>
      <c r="K32" s="846" t="s">
        <v>1644</v>
      </c>
      <c r="L32" s="846" t="s">
        <v>1645</v>
      </c>
      <c r="M32" s="846" t="s">
        <v>373</v>
      </c>
      <c r="N32" s="845" t="s">
        <v>1646</v>
      </c>
      <c r="O32" s="846" t="s">
        <v>373</v>
      </c>
      <c r="P32" s="843">
        <v>0.1</v>
      </c>
      <c r="Q32" s="846">
        <v>0</v>
      </c>
      <c r="R32" s="849"/>
      <c r="AK32" s="113"/>
      <c r="AL32"/>
      <c r="AM32" s="113"/>
    </row>
    <row r="33" spans="1:39" s="789" customFormat="1" ht="22.5">
      <c r="A33" s="1872"/>
      <c r="B33" s="1872"/>
      <c r="C33" s="843" t="s">
        <v>1647</v>
      </c>
      <c r="D33" s="844" t="s">
        <v>1648</v>
      </c>
      <c r="E33" s="845">
        <v>2</v>
      </c>
      <c r="F33" s="847" t="s">
        <v>1649</v>
      </c>
      <c r="G33" s="847" t="s">
        <v>1650</v>
      </c>
      <c r="H33" s="846" t="s">
        <v>373</v>
      </c>
      <c r="I33" s="846">
        <v>0</v>
      </c>
      <c r="J33" s="846">
        <v>300</v>
      </c>
      <c r="K33" s="846" t="s">
        <v>1651</v>
      </c>
      <c r="L33" s="846" t="s">
        <v>1645</v>
      </c>
      <c r="M33" s="846" t="s">
        <v>373</v>
      </c>
      <c r="N33" s="845" t="s">
        <v>1646</v>
      </c>
      <c r="O33" s="846" t="s">
        <v>373</v>
      </c>
      <c r="P33" s="843">
        <v>0.1</v>
      </c>
      <c r="Q33" s="846">
        <v>0</v>
      </c>
      <c r="R33" s="849"/>
      <c r="AK33" s="113"/>
      <c r="AL33"/>
      <c r="AM33" s="113"/>
    </row>
    <row r="34" spans="1:39" s="789" customFormat="1" ht="15">
      <c r="A34" s="1871">
        <v>13</v>
      </c>
      <c r="B34" s="1871" t="s">
        <v>1664</v>
      </c>
      <c r="C34" s="843" t="s">
        <v>1641</v>
      </c>
      <c r="D34" s="844" t="s">
        <v>1642</v>
      </c>
      <c r="E34" s="845">
        <v>1</v>
      </c>
      <c r="F34" s="846">
        <v>0</v>
      </c>
      <c r="G34" s="846" t="s">
        <v>1643</v>
      </c>
      <c r="H34" s="846" t="s">
        <v>373</v>
      </c>
      <c r="I34" s="846">
        <v>0</v>
      </c>
      <c r="J34" s="843">
        <v>25.5</v>
      </c>
      <c r="K34" s="846" t="s">
        <v>1644</v>
      </c>
      <c r="L34" s="846" t="s">
        <v>1645</v>
      </c>
      <c r="M34" s="846" t="s">
        <v>373</v>
      </c>
      <c r="N34" s="845" t="s">
        <v>1646</v>
      </c>
      <c r="O34" s="846" t="s">
        <v>373</v>
      </c>
      <c r="P34" s="843">
        <v>0.1</v>
      </c>
      <c r="Q34" s="846">
        <v>0</v>
      </c>
      <c r="R34" s="849"/>
      <c r="AK34" s="113"/>
      <c r="AL34"/>
      <c r="AM34" s="113"/>
    </row>
    <row r="35" spans="1:39" s="789" customFormat="1" ht="22.5">
      <c r="A35" s="1872"/>
      <c r="B35" s="1872"/>
      <c r="C35" s="843" t="s">
        <v>1647</v>
      </c>
      <c r="D35" s="844" t="s">
        <v>1648</v>
      </c>
      <c r="E35" s="845">
        <v>2</v>
      </c>
      <c r="F35" s="847" t="s">
        <v>1649</v>
      </c>
      <c r="G35" s="847" t="s">
        <v>1650</v>
      </c>
      <c r="H35" s="846" t="s">
        <v>373</v>
      </c>
      <c r="I35" s="846">
        <v>0</v>
      </c>
      <c r="J35" s="846">
        <v>300</v>
      </c>
      <c r="K35" s="846" t="s">
        <v>1651</v>
      </c>
      <c r="L35" s="846" t="s">
        <v>1645</v>
      </c>
      <c r="M35" s="846" t="s">
        <v>373</v>
      </c>
      <c r="N35" s="845" t="s">
        <v>1646</v>
      </c>
      <c r="O35" s="846" t="s">
        <v>373</v>
      </c>
      <c r="P35" s="843">
        <v>0.1</v>
      </c>
      <c r="Q35" s="846">
        <v>0</v>
      </c>
      <c r="R35" s="849"/>
      <c r="AK35" s="113"/>
      <c r="AL35"/>
      <c r="AM35" s="113"/>
    </row>
    <row r="36" spans="1:39" s="789" customFormat="1" ht="15">
      <c r="A36" s="1871">
        <v>14</v>
      </c>
      <c r="B36" s="1871" t="s">
        <v>1665</v>
      </c>
      <c r="C36" s="843" t="s">
        <v>1641</v>
      </c>
      <c r="D36" s="844" t="s">
        <v>1642</v>
      </c>
      <c r="E36" s="845">
        <v>1</v>
      </c>
      <c r="F36" s="846">
        <v>0</v>
      </c>
      <c r="G36" s="846" t="s">
        <v>1643</v>
      </c>
      <c r="H36" s="846" t="s">
        <v>373</v>
      </c>
      <c r="I36" s="846">
        <v>0</v>
      </c>
      <c r="J36" s="843">
        <v>25.5</v>
      </c>
      <c r="K36" s="846" t="s">
        <v>1644</v>
      </c>
      <c r="L36" s="846" t="s">
        <v>1645</v>
      </c>
      <c r="M36" s="846" t="s">
        <v>373</v>
      </c>
      <c r="N36" s="845" t="s">
        <v>1646</v>
      </c>
      <c r="O36" s="846" t="s">
        <v>373</v>
      </c>
      <c r="P36" s="843">
        <v>0.1</v>
      </c>
      <c r="Q36" s="846">
        <v>0</v>
      </c>
      <c r="R36" s="849"/>
      <c r="AK36" s="113"/>
      <c r="AL36"/>
      <c r="AM36" s="113"/>
    </row>
    <row r="37" spans="1:39" s="789" customFormat="1" ht="22.5">
      <c r="A37" s="1872"/>
      <c r="B37" s="1872"/>
      <c r="C37" s="843" t="s">
        <v>1647</v>
      </c>
      <c r="D37" s="844" t="s">
        <v>1648</v>
      </c>
      <c r="E37" s="845">
        <v>2</v>
      </c>
      <c r="F37" s="847" t="s">
        <v>1649</v>
      </c>
      <c r="G37" s="847" t="s">
        <v>1650</v>
      </c>
      <c r="H37" s="846" t="s">
        <v>373</v>
      </c>
      <c r="I37" s="846">
        <v>0</v>
      </c>
      <c r="J37" s="846">
        <v>300</v>
      </c>
      <c r="K37" s="846" t="s">
        <v>1651</v>
      </c>
      <c r="L37" s="846" t="s">
        <v>1645</v>
      </c>
      <c r="M37" s="846" t="s">
        <v>373</v>
      </c>
      <c r="N37" s="845" t="s">
        <v>1646</v>
      </c>
      <c r="O37" s="846" t="s">
        <v>373</v>
      </c>
      <c r="P37" s="843">
        <v>0.1</v>
      </c>
      <c r="Q37" s="846">
        <v>0</v>
      </c>
      <c r="R37" s="849"/>
      <c r="AK37" s="113"/>
      <c r="AL37"/>
      <c r="AM37" s="113"/>
    </row>
    <row r="38" spans="1:39" s="789" customFormat="1" ht="15">
      <c r="A38" s="1871">
        <v>15</v>
      </c>
      <c r="B38" s="1871" t="s">
        <v>1666</v>
      </c>
      <c r="C38" s="843" t="s">
        <v>1641</v>
      </c>
      <c r="D38" s="844" t="s">
        <v>1642</v>
      </c>
      <c r="E38" s="845">
        <v>1</v>
      </c>
      <c r="F38" s="846">
        <v>0</v>
      </c>
      <c r="G38" s="846" t="s">
        <v>1643</v>
      </c>
      <c r="H38" s="846" t="s">
        <v>373</v>
      </c>
      <c r="I38" s="846">
        <v>0</v>
      </c>
      <c r="J38" s="843">
        <v>25.5</v>
      </c>
      <c r="K38" s="846" t="s">
        <v>1644</v>
      </c>
      <c r="L38" s="846" t="s">
        <v>1645</v>
      </c>
      <c r="M38" s="846" t="s">
        <v>373</v>
      </c>
      <c r="N38" s="845" t="s">
        <v>1646</v>
      </c>
      <c r="O38" s="846" t="s">
        <v>373</v>
      </c>
      <c r="P38" s="843">
        <v>0.1</v>
      </c>
      <c r="Q38" s="846">
        <v>0</v>
      </c>
      <c r="R38" s="849"/>
      <c r="AK38" s="113"/>
      <c r="AL38"/>
      <c r="AM38" s="113"/>
    </row>
    <row r="39" spans="1:39" s="789" customFormat="1" ht="22.5">
      <c r="A39" s="1872"/>
      <c r="B39" s="1872"/>
      <c r="C39" s="843" t="s">
        <v>1647</v>
      </c>
      <c r="D39" s="844" t="s">
        <v>1648</v>
      </c>
      <c r="E39" s="845">
        <v>2</v>
      </c>
      <c r="F39" s="847" t="s">
        <v>1649</v>
      </c>
      <c r="G39" s="847" t="s">
        <v>1650</v>
      </c>
      <c r="H39" s="846" t="s">
        <v>373</v>
      </c>
      <c r="I39" s="846">
        <v>0</v>
      </c>
      <c r="J39" s="846">
        <v>300</v>
      </c>
      <c r="K39" s="846" t="s">
        <v>1651</v>
      </c>
      <c r="L39" s="846" t="s">
        <v>1645</v>
      </c>
      <c r="M39" s="846" t="s">
        <v>373</v>
      </c>
      <c r="N39" s="845" t="s">
        <v>1646</v>
      </c>
      <c r="O39" s="846" t="s">
        <v>373</v>
      </c>
      <c r="P39" s="843">
        <v>0.1</v>
      </c>
      <c r="Q39" s="846">
        <v>0</v>
      </c>
      <c r="R39" s="849"/>
      <c r="AK39" s="113"/>
      <c r="AL39"/>
      <c r="AM39" s="113"/>
    </row>
    <row r="40" spans="1:39" s="789" customFormat="1" ht="15">
      <c r="A40" s="1871">
        <v>16</v>
      </c>
      <c r="B40" s="1871" t="s">
        <v>1667</v>
      </c>
      <c r="C40" s="843" t="s">
        <v>1641</v>
      </c>
      <c r="D40" s="844" t="s">
        <v>1642</v>
      </c>
      <c r="E40" s="845">
        <v>1</v>
      </c>
      <c r="F40" s="846">
        <v>0</v>
      </c>
      <c r="G40" s="846" t="s">
        <v>1643</v>
      </c>
      <c r="H40" s="846" t="s">
        <v>373</v>
      </c>
      <c r="I40" s="846">
        <v>0</v>
      </c>
      <c r="J40" s="843">
        <v>25.5</v>
      </c>
      <c r="K40" s="846" t="s">
        <v>1644</v>
      </c>
      <c r="L40" s="846" t="s">
        <v>1645</v>
      </c>
      <c r="M40" s="846" t="s">
        <v>373</v>
      </c>
      <c r="N40" s="845" t="s">
        <v>1646</v>
      </c>
      <c r="O40" s="846" t="s">
        <v>373</v>
      </c>
      <c r="P40" s="843">
        <v>0.1</v>
      </c>
      <c r="Q40" s="846">
        <v>0</v>
      </c>
      <c r="R40" s="849"/>
      <c r="AK40" s="113"/>
      <c r="AL40"/>
      <c r="AM40" s="113"/>
    </row>
    <row r="41" spans="1:39" s="789" customFormat="1" ht="22.5">
      <c r="A41" s="1872"/>
      <c r="B41" s="1872"/>
      <c r="C41" s="843" t="s">
        <v>1647</v>
      </c>
      <c r="D41" s="844" t="s">
        <v>1648</v>
      </c>
      <c r="E41" s="845">
        <v>2</v>
      </c>
      <c r="F41" s="847" t="s">
        <v>1649</v>
      </c>
      <c r="G41" s="847" t="s">
        <v>1650</v>
      </c>
      <c r="H41" s="846" t="s">
        <v>373</v>
      </c>
      <c r="I41" s="846">
        <v>0</v>
      </c>
      <c r="J41" s="846">
        <v>300</v>
      </c>
      <c r="K41" s="846" t="s">
        <v>1651</v>
      </c>
      <c r="L41" s="846" t="s">
        <v>1645</v>
      </c>
      <c r="M41" s="846" t="s">
        <v>373</v>
      </c>
      <c r="N41" s="845" t="s">
        <v>1646</v>
      </c>
      <c r="O41" s="846" t="s">
        <v>373</v>
      </c>
      <c r="P41" s="843">
        <v>0.1</v>
      </c>
      <c r="Q41" s="846">
        <v>0</v>
      </c>
      <c r="R41" s="849"/>
      <c r="AK41" s="113"/>
      <c r="AL41"/>
      <c r="AM41" s="113"/>
    </row>
    <row r="42" spans="1:39" s="789" customFormat="1" ht="15">
      <c r="A42" s="1871">
        <v>17</v>
      </c>
      <c r="B42" s="1871" t="s">
        <v>1668</v>
      </c>
      <c r="C42" s="843" t="s">
        <v>1641</v>
      </c>
      <c r="D42" s="844" t="s">
        <v>1642</v>
      </c>
      <c r="E42" s="845">
        <v>1</v>
      </c>
      <c r="F42" s="846">
        <v>0</v>
      </c>
      <c r="G42" s="846" t="s">
        <v>1643</v>
      </c>
      <c r="H42" s="846" t="s">
        <v>373</v>
      </c>
      <c r="I42" s="846">
        <v>0</v>
      </c>
      <c r="J42" s="843">
        <v>25.5</v>
      </c>
      <c r="K42" s="846" t="s">
        <v>1644</v>
      </c>
      <c r="L42" s="846" t="s">
        <v>1645</v>
      </c>
      <c r="M42" s="846" t="s">
        <v>373</v>
      </c>
      <c r="N42" s="845" t="s">
        <v>1646</v>
      </c>
      <c r="O42" s="846" t="s">
        <v>373</v>
      </c>
      <c r="P42" s="843">
        <v>0.1</v>
      </c>
      <c r="Q42" s="846">
        <v>0</v>
      </c>
      <c r="R42" s="849"/>
      <c r="AK42" s="113"/>
      <c r="AL42"/>
      <c r="AM42" s="113"/>
    </row>
    <row r="43" spans="1:39" s="789" customFormat="1" ht="22.5">
      <c r="A43" s="1872"/>
      <c r="B43" s="1872"/>
      <c r="C43" s="843" t="s">
        <v>1647</v>
      </c>
      <c r="D43" s="844" t="s">
        <v>1648</v>
      </c>
      <c r="E43" s="845">
        <v>2</v>
      </c>
      <c r="F43" s="847" t="s">
        <v>1649</v>
      </c>
      <c r="G43" s="847" t="s">
        <v>1650</v>
      </c>
      <c r="H43" s="846" t="s">
        <v>373</v>
      </c>
      <c r="I43" s="846">
        <v>0</v>
      </c>
      <c r="J43" s="846">
        <v>300</v>
      </c>
      <c r="K43" s="846" t="s">
        <v>1651</v>
      </c>
      <c r="L43" s="846" t="s">
        <v>1645</v>
      </c>
      <c r="M43" s="846" t="s">
        <v>373</v>
      </c>
      <c r="N43" s="845" t="s">
        <v>1646</v>
      </c>
      <c r="O43" s="846" t="s">
        <v>373</v>
      </c>
      <c r="P43" s="843">
        <v>0.1</v>
      </c>
      <c r="Q43" s="846">
        <v>0</v>
      </c>
      <c r="R43" s="849"/>
      <c r="AK43" s="113"/>
      <c r="AL43"/>
      <c r="AM43" s="113"/>
    </row>
    <row r="44" spans="1:39" s="789" customFormat="1" ht="15">
      <c r="A44" s="1871">
        <v>18</v>
      </c>
      <c r="B44" s="1871" t="s">
        <v>1669</v>
      </c>
      <c r="C44" s="843" t="s">
        <v>1641</v>
      </c>
      <c r="D44" s="844" t="s">
        <v>1642</v>
      </c>
      <c r="E44" s="845">
        <v>1</v>
      </c>
      <c r="F44" s="846">
        <v>0</v>
      </c>
      <c r="G44" s="846" t="s">
        <v>1643</v>
      </c>
      <c r="H44" s="846" t="s">
        <v>373</v>
      </c>
      <c r="I44" s="846">
        <v>0</v>
      </c>
      <c r="J44" s="843">
        <v>25.5</v>
      </c>
      <c r="K44" s="846" t="s">
        <v>1644</v>
      </c>
      <c r="L44" s="846" t="s">
        <v>1645</v>
      </c>
      <c r="M44" s="846" t="s">
        <v>373</v>
      </c>
      <c r="N44" s="845" t="s">
        <v>1646</v>
      </c>
      <c r="O44" s="846" t="s">
        <v>373</v>
      </c>
      <c r="P44" s="843">
        <v>0.1</v>
      </c>
      <c r="Q44" s="846">
        <v>0</v>
      </c>
      <c r="R44" s="849"/>
      <c r="AK44" s="113"/>
      <c r="AL44"/>
      <c r="AM44" s="113"/>
    </row>
    <row r="45" spans="1:39" s="789" customFormat="1" ht="22.5">
      <c r="A45" s="1872"/>
      <c r="B45" s="1872"/>
      <c r="C45" s="843" t="s">
        <v>1647</v>
      </c>
      <c r="D45" s="844" t="s">
        <v>1648</v>
      </c>
      <c r="E45" s="845">
        <v>2</v>
      </c>
      <c r="F45" s="847" t="s">
        <v>1649</v>
      </c>
      <c r="G45" s="847" t="s">
        <v>1650</v>
      </c>
      <c r="H45" s="846" t="s">
        <v>373</v>
      </c>
      <c r="I45" s="846">
        <v>0</v>
      </c>
      <c r="J45" s="846">
        <v>300</v>
      </c>
      <c r="K45" s="846" t="s">
        <v>1651</v>
      </c>
      <c r="L45" s="846" t="s">
        <v>1645</v>
      </c>
      <c r="M45" s="846" t="s">
        <v>373</v>
      </c>
      <c r="N45" s="845" t="s">
        <v>1646</v>
      </c>
      <c r="O45" s="846" t="s">
        <v>373</v>
      </c>
      <c r="P45" s="843">
        <v>0.1</v>
      </c>
      <c r="Q45" s="846">
        <v>0</v>
      </c>
      <c r="R45" s="849"/>
      <c r="AK45" s="113"/>
      <c r="AL45"/>
      <c r="AM45" s="113"/>
    </row>
    <row r="46" spans="1:39" s="789" customFormat="1" ht="15">
      <c r="A46" s="1871">
        <v>19</v>
      </c>
      <c r="B46" s="1871" t="s">
        <v>1670</v>
      </c>
      <c r="C46" s="843" t="s">
        <v>1641</v>
      </c>
      <c r="D46" s="844" t="s">
        <v>1642</v>
      </c>
      <c r="E46" s="845">
        <v>1</v>
      </c>
      <c r="F46" s="846">
        <v>0</v>
      </c>
      <c r="G46" s="846" t="s">
        <v>1643</v>
      </c>
      <c r="H46" s="846" t="s">
        <v>373</v>
      </c>
      <c r="I46" s="846">
        <v>0</v>
      </c>
      <c r="J46" s="843">
        <v>25.5</v>
      </c>
      <c r="K46" s="846" t="s">
        <v>1644</v>
      </c>
      <c r="L46" s="846" t="s">
        <v>1645</v>
      </c>
      <c r="M46" s="846" t="s">
        <v>373</v>
      </c>
      <c r="N46" s="845" t="s">
        <v>1646</v>
      </c>
      <c r="O46" s="846" t="s">
        <v>373</v>
      </c>
      <c r="P46" s="843">
        <v>0.1</v>
      </c>
      <c r="Q46" s="846">
        <v>0</v>
      </c>
      <c r="R46" s="849"/>
      <c r="AK46" s="113"/>
      <c r="AL46"/>
      <c r="AM46" s="113"/>
    </row>
    <row r="47" spans="1:39" s="789" customFormat="1" ht="22.5">
      <c r="A47" s="1872"/>
      <c r="B47" s="1872"/>
      <c r="C47" s="843" t="s">
        <v>1647</v>
      </c>
      <c r="D47" s="844" t="s">
        <v>1648</v>
      </c>
      <c r="E47" s="845">
        <v>2</v>
      </c>
      <c r="F47" s="847" t="s">
        <v>1649</v>
      </c>
      <c r="G47" s="847" t="s">
        <v>1650</v>
      </c>
      <c r="H47" s="846" t="s">
        <v>373</v>
      </c>
      <c r="I47" s="846">
        <v>0</v>
      </c>
      <c r="J47" s="846">
        <v>300</v>
      </c>
      <c r="K47" s="846" t="s">
        <v>1651</v>
      </c>
      <c r="L47" s="846" t="s">
        <v>1645</v>
      </c>
      <c r="M47" s="846" t="s">
        <v>373</v>
      </c>
      <c r="N47" s="845" t="s">
        <v>1646</v>
      </c>
      <c r="O47" s="846" t="s">
        <v>373</v>
      </c>
      <c r="P47" s="843">
        <v>0.1</v>
      </c>
      <c r="Q47" s="846">
        <v>0</v>
      </c>
      <c r="R47" s="849"/>
      <c r="AK47" s="113"/>
      <c r="AL47"/>
      <c r="AM47" s="113"/>
    </row>
    <row r="48" spans="1:39" s="789" customFormat="1" ht="15">
      <c r="A48" s="1871">
        <v>20</v>
      </c>
      <c r="B48" s="1871" t="s">
        <v>1671</v>
      </c>
      <c r="C48" s="843" t="s">
        <v>1641</v>
      </c>
      <c r="D48" s="844" t="s">
        <v>1642</v>
      </c>
      <c r="E48" s="845">
        <v>1</v>
      </c>
      <c r="F48" s="846">
        <v>0</v>
      </c>
      <c r="G48" s="846" t="s">
        <v>1643</v>
      </c>
      <c r="H48" s="846" t="s">
        <v>373</v>
      </c>
      <c r="I48" s="846">
        <v>0</v>
      </c>
      <c r="J48" s="843">
        <v>25.5</v>
      </c>
      <c r="K48" s="846" t="s">
        <v>1644</v>
      </c>
      <c r="L48" s="846" t="s">
        <v>1645</v>
      </c>
      <c r="M48" s="846" t="s">
        <v>373</v>
      </c>
      <c r="N48" s="845" t="s">
        <v>1646</v>
      </c>
      <c r="O48" s="846" t="s">
        <v>373</v>
      </c>
      <c r="P48" s="843">
        <v>0.1</v>
      </c>
      <c r="Q48" s="846">
        <v>0</v>
      </c>
      <c r="R48" s="849"/>
      <c r="AK48" s="113"/>
      <c r="AL48"/>
      <c r="AM48" s="113"/>
    </row>
    <row r="49" spans="1:39" s="789" customFormat="1" ht="22.5">
      <c r="A49" s="1872"/>
      <c r="B49" s="1872"/>
      <c r="C49" s="843" t="s">
        <v>1647</v>
      </c>
      <c r="D49" s="844" t="s">
        <v>1648</v>
      </c>
      <c r="E49" s="845">
        <v>2</v>
      </c>
      <c r="F49" s="847" t="s">
        <v>1649</v>
      </c>
      <c r="G49" s="847" t="s">
        <v>1650</v>
      </c>
      <c r="H49" s="846" t="s">
        <v>373</v>
      </c>
      <c r="I49" s="846">
        <v>0</v>
      </c>
      <c r="J49" s="846">
        <v>300</v>
      </c>
      <c r="K49" s="846" t="s">
        <v>1651</v>
      </c>
      <c r="L49" s="846" t="s">
        <v>1645</v>
      </c>
      <c r="M49" s="846" t="s">
        <v>373</v>
      </c>
      <c r="N49" s="845" t="s">
        <v>1646</v>
      </c>
      <c r="O49" s="846" t="s">
        <v>373</v>
      </c>
      <c r="P49" s="843">
        <v>0.1</v>
      </c>
      <c r="Q49" s="846">
        <v>0</v>
      </c>
      <c r="R49" s="849"/>
      <c r="AK49" s="113"/>
      <c r="AL49"/>
      <c r="AM49" s="113"/>
    </row>
    <row r="50" spans="1:39" s="789" customFormat="1" ht="15">
      <c r="A50" s="1871">
        <v>21</v>
      </c>
      <c r="B50" s="1871" t="s">
        <v>1672</v>
      </c>
      <c r="C50" s="843" t="s">
        <v>1641</v>
      </c>
      <c r="D50" s="844" t="s">
        <v>1642</v>
      </c>
      <c r="E50" s="845">
        <v>1</v>
      </c>
      <c r="F50" s="846">
        <v>0</v>
      </c>
      <c r="G50" s="846" t="s">
        <v>1643</v>
      </c>
      <c r="H50" s="846" t="s">
        <v>373</v>
      </c>
      <c r="I50" s="846">
        <v>0</v>
      </c>
      <c r="J50" s="843">
        <v>25.5</v>
      </c>
      <c r="K50" s="846" t="s">
        <v>1644</v>
      </c>
      <c r="L50" s="846" t="s">
        <v>1645</v>
      </c>
      <c r="M50" s="846" t="s">
        <v>373</v>
      </c>
      <c r="N50" s="845" t="s">
        <v>1646</v>
      </c>
      <c r="O50" s="846" t="s">
        <v>373</v>
      </c>
      <c r="P50" s="843">
        <v>0.1</v>
      </c>
      <c r="Q50" s="846">
        <v>0</v>
      </c>
      <c r="R50" s="849"/>
      <c r="AK50" s="113"/>
      <c r="AL50"/>
      <c r="AM50" s="113"/>
    </row>
    <row r="51" spans="1:39" s="789" customFormat="1" ht="22.5">
      <c r="A51" s="1872"/>
      <c r="B51" s="1872"/>
      <c r="C51" s="843" t="s">
        <v>1647</v>
      </c>
      <c r="D51" s="844" t="s">
        <v>1648</v>
      </c>
      <c r="E51" s="845">
        <v>2</v>
      </c>
      <c r="F51" s="847" t="s">
        <v>1649</v>
      </c>
      <c r="G51" s="847" t="s">
        <v>1650</v>
      </c>
      <c r="H51" s="846" t="s">
        <v>373</v>
      </c>
      <c r="I51" s="846">
        <v>0</v>
      </c>
      <c r="J51" s="846">
        <v>300</v>
      </c>
      <c r="K51" s="846" t="s">
        <v>1651</v>
      </c>
      <c r="L51" s="846" t="s">
        <v>1645</v>
      </c>
      <c r="M51" s="846" t="s">
        <v>373</v>
      </c>
      <c r="N51" s="845" t="s">
        <v>1646</v>
      </c>
      <c r="O51" s="846" t="s">
        <v>373</v>
      </c>
      <c r="P51" s="843">
        <v>0.1</v>
      </c>
      <c r="Q51" s="846">
        <v>0</v>
      </c>
      <c r="R51" s="849"/>
      <c r="AK51" s="113"/>
      <c r="AL51"/>
      <c r="AM51" s="113"/>
    </row>
    <row r="52" spans="1:39" s="789" customFormat="1" ht="15">
      <c r="A52" s="1871">
        <v>22</v>
      </c>
      <c r="B52" s="1871" t="s">
        <v>1673</v>
      </c>
      <c r="C52" s="843" t="s">
        <v>1641</v>
      </c>
      <c r="D52" s="844" t="s">
        <v>1642</v>
      </c>
      <c r="E52" s="845">
        <v>1</v>
      </c>
      <c r="F52" s="846">
        <v>0</v>
      </c>
      <c r="G52" s="846" t="s">
        <v>1643</v>
      </c>
      <c r="H52" s="846" t="s">
        <v>373</v>
      </c>
      <c r="I52" s="846">
        <v>0</v>
      </c>
      <c r="J52" s="843">
        <v>25.5</v>
      </c>
      <c r="K52" s="846" t="s">
        <v>1644</v>
      </c>
      <c r="L52" s="846" t="s">
        <v>1645</v>
      </c>
      <c r="M52" s="846" t="s">
        <v>373</v>
      </c>
      <c r="N52" s="845" t="s">
        <v>1646</v>
      </c>
      <c r="O52" s="846" t="s">
        <v>373</v>
      </c>
      <c r="P52" s="843">
        <v>0.1</v>
      </c>
      <c r="Q52" s="846">
        <v>0</v>
      </c>
      <c r="R52" s="849"/>
      <c r="AK52" s="113"/>
      <c r="AL52"/>
      <c r="AM52" s="113"/>
    </row>
    <row r="53" spans="1:39" s="789" customFormat="1" ht="22.5">
      <c r="A53" s="1872"/>
      <c r="B53" s="1872"/>
      <c r="C53" s="843" t="s">
        <v>1647</v>
      </c>
      <c r="D53" s="844" t="s">
        <v>1648</v>
      </c>
      <c r="E53" s="845">
        <v>2</v>
      </c>
      <c r="F53" s="847" t="s">
        <v>1649</v>
      </c>
      <c r="G53" s="847" t="s">
        <v>1650</v>
      </c>
      <c r="H53" s="846" t="s">
        <v>373</v>
      </c>
      <c r="I53" s="846">
        <v>0</v>
      </c>
      <c r="J53" s="846">
        <v>300</v>
      </c>
      <c r="K53" s="846" t="s">
        <v>1651</v>
      </c>
      <c r="L53" s="846" t="s">
        <v>1645</v>
      </c>
      <c r="M53" s="846" t="s">
        <v>373</v>
      </c>
      <c r="N53" s="845" t="s">
        <v>1646</v>
      </c>
      <c r="O53" s="846" t="s">
        <v>373</v>
      </c>
      <c r="P53" s="843">
        <v>0.1</v>
      </c>
      <c r="Q53" s="846">
        <v>0</v>
      </c>
      <c r="R53" s="849"/>
      <c r="AK53" s="113"/>
      <c r="AL53"/>
      <c r="AM53" s="113"/>
    </row>
    <row r="54" spans="1:39" s="789" customFormat="1" ht="15">
      <c r="A54" s="1871">
        <v>23</v>
      </c>
      <c r="B54" s="1871" t="s">
        <v>1674</v>
      </c>
      <c r="C54" s="843" t="s">
        <v>1641</v>
      </c>
      <c r="D54" s="844" t="s">
        <v>1642</v>
      </c>
      <c r="E54" s="845">
        <v>1</v>
      </c>
      <c r="F54" s="846">
        <v>0</v>
      </c>
      <c r="G54" s="846" t="s">
        <v>1643</v>
      </c>
      <c r="H54" s="846" t="s">
        <v>373</v>
      </c>
      <c r="I54" s="846">
        <v>0</v>
      </c>
      <c r="J54" s="843">
        <v>25.5</v>
      </c>
      <c r="K54" s="846" t="s">
        <v>1644</v>
      </c>
      <c r="L54" s="846" t="s">
        <v>1645</v>
      </c>
      <c r="M54" s="846" t="s">
        <v>373</v>
      </c>
      <c r="N54" s="845" t="s">
        <v>1646</v>
      </c>
      <c r="O54" s="846" t="s">
        <v>373</v>
      </c>
      <c r="P54" s="843">
        <v>0.1</v>
      </c>
      <c r="Q54" s="846">
        <v>0</v>
      </c>
      <c r="R54" s="849"/>
      <c r="AK54" s="113"/>
      <c r="AL54"/>
      <c r="AM54" s="113"/>
    </row>
    <row r="55" spans="1:39" s="789" customFormat="1" ht="22.5">
      <c r="A55" s="1872"/>
      <c r="B55" s="1872"/>
      <c r="C55" s="843" t="s">
        <v>1647</v>
      </c>
      <c r="D55" s="844" t="s">
        <v>1648</v>
      </c>
      <c r="E55" s="845">
        <v>2</v>
      </c>
      <c r="F55" s="847" t="s">
        <v>1649</v>
      </c>
      <c r="G55" s="847" t="s">
        <v>1650</v>
      </c>
      <c r="H55" s="846" t="s">
        <v>373</v>
      </c>
      <c r="I55" s="846">
        <v>0</v>
      </c>
      <c r="J55" s="846">
        <v>300</v>
      </c>
      <c r="K55" s="846" t="s">
        <v>1651</v>
      </c>
      <c r="L55" s="846" t="s">
        <v>1645</v>
      </c>
      <c r="M55" s="846" t="s">
        <v>373</v>
      </c>
      <c r="N55" s="845" t="s">
        <v>1646</v>
      </c>
      <c r="O55" s="846" t="s">
        <v>373</v>
      </c>
      <c r="P55" s="843">
        <v>0.1</v>
      </c>
      <c r="Q55" s="846">
        <v>0</v>
      </c>
      <c r="R55" s="849"/>
      <c r="AK55" s="113"/>
      <c r="AL55"/>
      <c r="AM55" s="113"/>
    </row>
    <row r="56" spans="1:39" s="789" customFormat="1" ht="15">
      <c r="A56" s="1871">
        <v>24</v>
      </c>
      <c r="B56" s="1871" t="s">
        <v>1675</v>
      </c>
      <c r="C56" s="843" t="s">
        <v>1641</v>
      </c>
      <c r="D56" s="844" t="s">
        <v>1642</v>
      </c>
      <c r="E56" s="845">
        <v>1</v>
      </c>
      <c r="F56" s="846">
        <v>0</v>
      </c>
      <c r="G56" s="846" t="s">
        <v>1643</v>
      </c>
      <c r="H56" s="846" t="s">
        <v>373</v>
      </c>
      <c r="I56" s="846">
        <v>0</v>
      </c>
      <c r="J56" s="843">
        <v>25.5</v>
      </c>
      <c r="K56" s="846" t="s">
        <v>1644</v>
      </c>
      <c r="L56" s="846" t="s">
        <v>1645</v>
      </c>
      <c r="M56" s="846" t="s">
        <v>373</v>
      </c>
      <c r="N56" s="845" t="s">
        <v>1646</v>
      </c>
      <c r="O56" s="846" t="s">
        <v>373</v>
      </c>
      <c r="P56" s="843">
        <v>0.1</v>
      </c>
      <c r="Q56" s="846">
        <v>0</v>
      </c>
      <c r="R56" s="849"/>
      <c r="AK56" s="113"/>
      <c r="AL56"/>
      <c r="AM56" s="113"/>
    </row>
    <row r="57" spans="1:39" s="789" customFormat="1" ht="22.5">
      <c r="A57" s="1872"/>
      <c r="B57" s="1872"/>
      <c r="C57" s="843" t="s">
        <v>1647</v>
      </c>
      <c r="D57" s="844" t="s">
        <v>1648</v>
      </c>
      <c r="E57" s="845">
        <v>2</v>
      </c>
      <c r="F57" s="847" t="s">
        <v>1649</v>
      </c>
      <c r="G57" s="847" t="s">
        <v>1650</v>
      </c>
      <c r="H57" s="846" t="s">
        <v>373</v>
      </c>
      <c r="I57" s="846">
        <v>0</v>
      </c>
      <c r="J57" s="846">
        <v>300</v>
      </c>
      <c r="K57" s="846" t="s">
        <v>1651</v>
      </c>
      <c r="L57" s="846" t="s">
        <v>1645</v>
      </c>
      <c r="M57" s="846" t="s">
        <v>373</v>
      </c>
      <c r="N57" s="845" t="s">
        <v>1646</v>
      </c>
      <c r="O57" s="846" t="s">
        <v>373</v>
      </c>
      <c r="P57" s="843">
        <v>0.1</v>
      </c>
      <c r="Q57" s="846">
        <v>0</v>
      </c>
      <c r="R57" s="849"/>
      <c r="AK57" s="113"/>
      <c r="AL57"/>
      <c r="AM57" s="113"/>
    </row>
    <row r="58" spans="1:39" s="789" customFormat="1" ht="15">
      <c r="A58" s="1871">
        <v>25</v>
      </c>
      <c r="B58" s="1871" t="s">
        <v>1676</v>
      </c>
      <c r="C58" s="843" t="s">
        <v>1641</v>
      </c>
      <c r="D58" s="844" t="s">
        <v>1642</v>
      </c>
      <c r="E58" s="845">
        <v>1</v>
      </c>
      <c r="F58" s="846">
        <v>0</v>
      </c>
      <c r="G58" s="846" t="s">
        <v>1643</v>
      </c>
      <c r="H58" s="846" t="s">
        <v>373</v>
      </c>
      <c r="I58" s="846">
        <v>0</v>
      </c>
      <c r="J58" s="843">
        <v>25.5</v>
      </c>
      <c r="K58" s="846" t="s">
        <v>1644</v>
      </c>
      <c r="L58" s="846" t="s">
        <v>1645</v>
      </c>
      <c r="M58" s="846" t="s">
        <v>373</v>
      </c>
      <c r="N58" s="845" t="s">
        <v>1646</v>
      </c>
      <c r="O58" s="846" t="s">
        <v>373</v>
      </c>
      <c r="P58" s="843">
        <v>0.1</v>
      </c>
      <c r="Q58" s="846">
        <v>0</v>
      </c>
      <c r="R58" s="849"/>
      <c r="AK58" s="113"/>
      <c r="AL58"/>
      <c r="AM58" s="113"/>
    </row>
    <row r="59" spans="1:39" s="789" customFormat="1" ht="22.5">
      <c r="A59" s="1872"/>
      <c r="B59" s="1872"/>
      <c r="C59" s="843" t="s">
        <v>1647</v>
      </c>
      <c r="D59" s="844" t="s">
        <v>1648</v>
      </c>
      <c r="E59" s="845">
        <v>2</v>
      </c>
      <c r="F59" s="847" t="s">
        <v>1649</v>
      </c>
      <c r="G59" s="847" t="s">
        <v>1650</v>
      </c>
      <c r="H59" s="846" t="s">
        <v>373</v>
      </c>
      <c r="I59" s="846">
        <v>0</v>
      </c>
      <c r="J59" s="846">
        <v>300</v>
      </c>
      <c r="K59" s="846" t="s">
        <v>1651</v>
      </c>
      <c r="L59" s="846" t="s">
        <v>1645</v>
      </c>
      <c r="M59" s="846" t="s">
        <v>373</v>
      </c>
      <c r="N59" s="845" t="s">
        <v>1646</v>
      </c>
      <c r="O59" s="846" t="s">
        <v>373</v>
      </c>
      <c r="P59" s="843">
        <v>0.1</v>
      </c>
      <c r="Q59" s="846">
        <v>0</v>
      </c>
      <c r="R59" s="849"/>
      <c r="AK59" s="113"/>
      <c r="AL59"/>
      <c r="AM59" s="113"/>
    </row>
    <row r="60" spans="1:39" s="789" customFormat="1" ht="15">
      <c r="A60" s="1871">
        <v>26</v>
      </c>
      <c r="B60" s="1871" t="s">
        <v>1677</v>
      </c>
      <c r="C60" s="843" t="s">
        <v>1641</v>
      </c>
      <c r="D60" s="844" t="s">
        <v>1642</v>
      </c>
      <c r="E60" s="845">
        <v>1</v>
      </c>
      <c r="F60" s="846">
        <v>0</v>
      </c>
      <c r="G60" s="846" t="s">
        <v>1643</v>
      </c>
      <c r="H60" s="846" t="s">
        <v>373</v>
      </c>
      <c r="I60" s="846">
        <v>0</v>
      </c>
      <c r="J60" s="843">
        <v>25.5</v>
      </c>
      <c r="K60" s="846" t="s">
        <v>1644</v>
      </c>
      <c r="L60" s="846" t="s">
        <v>1645</v>
      </c>
      <c r="M60" s="846" t="s">
        <v>373</v>
      </c>
      <c r="N60" s="845" t="s">
        <v>1646</v>
      </c>
      <c r="O60" s="846" t="s">
        <v>373</v>
      </c>
      <c r="P60" s="843">
        <v>0.1</v>
      </c>
      <c r="Q60" s="846">
        <v>0</v>
      </c>
      <c r="R60" s="849"/>
      <c r="AK60" s="113"/>
      <c r="AL60"/>
      <c r="AM60" s="113"/>
    </row>
    <row r="61" spans="1:39" s="789" customFormat="1" ht="22.5">
      <c r="A61" s="1872"/>
      <c r="B61" s="1872"/>
      <c r="C61" s="843" t="s">
        <v>1647</v>
      </c>
      <c r="D61" s="844" t="s">
        <v>1648</v>
      </c>
      <c r="E61" s="845">
        <v>2</v>
      </c>
      <c r="F61" s="847" t="s">
        <v>1649</v>
      </c>
      <c r="G61" s="847" t="s">
        <v>1650</v>
      </c>
      <c r="H61" s="846" t="s">
        <v>373</v>
      </c>
      <c r="I61" s="846">
        <v>0</v>
      </c>
      <c r="J61" s="846">
        <v>300</v>
      </c>
      <c r="K61" s="846" t="s">
        <v>1651</v>
      </c>
      <c r="L61" s="846" t="s">
        <v>1645</v>
      </c>
      <c r="M61" s="846" t="s">
        <v>373</v>
      </c>
      <c r="N61" s="845" t="s">
        <v>1646</v>
      </c>
      <c r="O61" s="846" t="s">
        <v>373</v>
      </c>
      <c r="P61" s="843">
        <v>0.1</v>
      </c>
      <c r="Q61" s="846">
        <v>0</v>
      </c>
      <c r="R61" s="849"/>
      <c r="AK61" s="113"/>
      <c r="AL61"/>
      <c r="AM61" s="113"/>
    </row>
    <row r="62" spans="1:39" s="789" customFormat="1" ht="15">
      <c r="A62" s="1871">
        <v>27</v>
      </c>
      <c r="B62" s="1871" t="s">
        <v>1678</v>
      </c>
      <c r="C62" s="843" t="s">
        <v>1641</v>
      </c>
      <c r="D62" s="844" t="s">
        <v>1642</v>
      </c>
      <c r="E62" s="845">
        <v>1</v>
      </c>
      <c r="F62" s="846">
        <v>0</v>
      </c>
      <c r="G62" s="846" t="s">
        <v>1643</v>
      </c>
      <c r="H62" s="846" t="s">
        <v>373</v>
      </c>
      <c r="I62" s="846">
        <v>0</v>
      </c>
      <c r="J62" s="843">
        <v>25.5</v>
      </c>
      <c r="K62" s="846" t="s">
        <v>1644</v>
      </c>
      <c r="L62" s="846" t="s">
        <v>1645</v>
      </c>
      <c r="M62" s="846" t="s">
        <v>373</v>
      </c>
      <c r="N62" s="845" t="s">
        <v>1646</v>
      </c>
      <c r="O62" s="846" t="s">
        <v>373</v>
      </c>
      <c r="P62" s="843">
        <v>0.1</v>
      </c>
      <c r="Q62" s="846">
        <v>0</v>
      </c>
      <c r="R62" s="849"/>
      <c r="AK62" s="113"/>
      <c r="AL62"/>
      <c r="AM62" s="113"/>
    </row>
    <row r="63" spans="1:39" s="789" customFormat="1" ht="22.5">
      <c r="A63" s="1872"/>
      <c r="B63" s="1872"/>
      <c r="C63" s="843" t="s">
        <v>1647</v>
      </c>
      <c r="D63" s="844" t="s">
        <v>1648</v>
      </c>
      <c r="E63" s="845">
        <v>2</v>
      </c>
      <c r="F63" s="847" t="s">
        <v>1649</v>
      </c>
      <c r="G63" s="847" t="s">
        <v>1650</v>
      </c>
      <c r="H63" s="846" t="s">
        <v>373</v>
      </c>
      <c r="I63" s="846">
        <v>0</v>
      </c>
      <c r="J63" s="846">
        <v>300</v>
      </c>
      <c r="K63" s="846" t="s">
        <v>1651</v>
      </c>
      <c r="L63" s="846" t="s">
        <v>1645</v>
      </c>
      <c r="M63" s="846" t="s">
        <v>373</v>
      </c>
      <c r="N63" s="845" t="s">
        <v>1646</v>
      </c>
      <c r="O63" s="846" t="s">
        <v>373</v>
      </c>
      <c r="P63" s="843">
        <v>0.1</v>
      </c>
      <c r="Q63" s="846">
        <v>0</v>
      </c>
      <c r="R63" s="849"/>
      <c r="AK63" s="113"/>
      <c r="AL63"/>
      <c r="AM63" s="113"/>
    </row>
    <row r="64" spans="1:39" s="789" customFormat="1" ht="15">
      <c r="A64" s="1871">
        <v>28</v>
      </c>
      <c r="B64" s="1871" t="s">
        <v>1679</v>
      </c>
      <c r="C64" s="843" t="s">
        <v>1641</v>
      </c>
      <c r="D64" s="844" t="s">
        <v>1642</v>
      </c>
      <c r="E64" s="845">
        <v>1</v>
      </c>
      <c r="F64" s="846">
        <v>0</v>
      </c>
      <c r="G64" s="846" t="s">
        <v>1643</v>
      </c>
      <c r="H64" s="846" t="s">
        <v>373</v>
      </c>
      <c r="I64" s="846">
        <v>0</v>
      </c>
      <c r="J64" s="843">
        <v>25.5</v>
      </c>
      <c r="K64" s="846" t="s">
        <v>1644</v>
      </c>
      <c r="L64" s="846" t="s">
        <v>1645</v>
      </c>
      <c r="M64" s="846" t="s">
        <v>373</v>
      </c>
      <c r="N64" s="845" t="s">
        <v>1646</v>
      </c>
      <c r="O64" s="846" t="s">
        <v>373</v>
      </c>
      <c r="P64" s="843">
        <v>0.1</v>
      </c>
      <c r="Q64" s="846">
        <v>0</v>
      </c>
      <c r="R64" s="849"/>
      <c r="AK64" s="113"/>
      <c r="AL64"/>
      <c r="AM64" s="113"/>
    </row>
    <row r="65" spans="1:39" s="789" customFormat="1" ht="22.5">
      <c r="A65" s="1872"/>
      <c r="B65" s="1872"/>
      <c r="C65" s="843" t="s">
        <v>1647</v>
      </c>
      <c r="D65" s="844" t="s">
        <v>1648</v>
      </c>
      <c r="E65" s="845">
        <v>2</v>
      </c>
      <c r="F65" s="847" t="s">
        <v>1649</v>
      </c>
      <c r="G65" s="847" t="s">
        <v>1650</v>
      </c>
      <c r="H65" s="846" t="s">
        <v>373</v>
      </c>
      <c r="I65" s="846">
        <v>0</v>
      </c>
      <c r="J65" s="846">
        <v>300</v>
      </c>
      <c r="K65" s="846" t="s">
        <v>1651</v>
      </c>
      <c r="L65" s="846" t="s">
        <v>1645</v>
      </c>
      <c r="M65" s="846" t="s">
        <v>373</v>
      </c>
      <c r="N65" s="845" t="s">
        <v>1646</v>
      </c>
      <c r="O65" s="846" t="s">
        <v>373</v>
      </c>
      <c r="P65" s="843">
        <v>0.1</v>
      </c>
      <c r="Q65" s="846">
        <v>0</v>
      </c>
      <c r="R65" s="849"/>
      <c r="AK65" s="113"/>
      <c r="AL65"/>
      <c r="AM65" s="113"/>
    </row>
    <row r="66" spans="1:39" s="789" customFormat="1" ht="15">
      <c r="A66" s="1871">
        <v>29</v>
      </c>
      <c r="B66" s="1871" t="s">
        <v>1680</v>
      </c>
      <c r="C66" s="843" t="s">
        <v>1641</v>
      </c>
      <c r="D66" s="844" t="s">
        <v>1642</v>
      </c>
      <c r="E66" s="845">
        <v>1</v>
      </c>
      <c r="F66" s="846">
        <v>0</v>
      </c>
      <c r="G66" s="846" t="s">
        <v>1643</v>
      </c>
      <c r="H66" s="846" t="s">
        <v>373</v>
      </c>
      <c r="I66" s="846">
        <v>0</v>
      </c>
      <c r="J66" s="843">
        <v>25.5</v>
      </c>
      <c r="K66" s="846" t="s">
        <v>1644</v>
      </c>
      <c r="L66" s="846" t="s">
        <v>1645</v>
      </c>
      <c r="M66" s="846" t="s">
        <v>373</v>
      </c>
      <c r="N66" s="845" t="s">
        <v>1646</v>
      </c>
      <c r="O66" s="846" t="s">
        <v>373</v>
      </c>
      <c r="P66" s="843">
        <v>0.1</v>
      </c>
      <c r="Q66" s="846">
        <v>0</v>
      </c>
      <c r="R66" s="849"/>
      <c r="AK66" s="113"/>
      <c r="AL66"/>
      <c r="AM66" s="113"/>
    </row>
    <row r="67" spans="1:39" s="789" customFormat="1" ht="22.5">
      <c r="A67" s="1872"/>
      <c r="B67" s="1872"/>
      <c r="C67" s="843" t="s">
        <v>1647</v>
      </c>
      <c r="D67" s="844" t="s">
        <v>1648</v>
      </c>
      <c r="E67" s="845">
        <v>2</v>
      </c>
      <c r="F67" s="847" t="s">
        <v>1649</v>
      </c>
      <c r="G67" s="847" t="s">
        <v>1650</v>
      </c>
      <c r="H67" s="846" t="s">
        <v>373</v>
      </c>
      <c r="I67" s="846">
        <v>0</v>
      </c>
      <c r="J67" s="846">
        <v>300</v>
      </c>
      <c r="K67" s="846" t="s">
        <v>1651</v>
      </c>
      <c r="L67" s="846" t="s">
        <v>1645</v>
      </c>
      <c r="M67" s="846" t="s">
        <v>373</v>
      </c>
      <c r="N67" s="845" t="s">
        <v>1646</v>
      </c>
      <c r="O67" s="846" t="s">
        <v>373</v>
      </c>
      <c r="P67" s="843">
        <v>0.1</v>
      </c>
      <c r="Q67" s="846">
        <v>0</v>
      </c>
      <c r="R67" s="849"/>
      <c r="AK67" s="113"/>
      <c r="AL67"/>
      <c r="AM67" s="113"/>
    </row>
    <row r="68" spans="1:39" s="789" customFormat="1" ht="15">
      <c r="A68" s="1871">
        <v>30</v>
      </c>
      <c r="B68" s="1871" t="s">
        <v>1681</v>
      </c>
      <c r="C68" s="843" t="s">
        <v>1641</v>
      </c>
      <c r="D68" s="844" t="s">
        <v>1642</v>
      </c>
      <c r="E68" s="845">
        <v>1</v>
      </c>
      <c r="F68" s="846">
        <v>0</v>
      </c>
      <c r="G68" s="846" t="s">
        <v>1643</v>
      </c>
      <c r="H68" s="846" t="s">
        <v>373</v>
      </c>
      <c r="I68" s="846">
        <v>0</v>
      </c>
      <c r="J68" s="843">
        <v>25.5</v>
      </c>
      <c r="K68" s="846" t="s">
        <v>1644</v>
      </c>
      <c r="L68" s="846" t="s">
        <v>1645</v>
      </c>
      <c r="M68" s="846" t="s">
        <v>373</v>
      </c>
      <c r="N68" s="845" t="s">
        <v>1646</v>
      </c>
      <c r="O68" s="846" t="s">
        <v>373</v>
      </c>
      <c r="P68" s="843">
        <v>0.1</v>
      </c>
      <c r="Q68" s="846">
        <v>0</v>
      </c>
      <c r="R68" s="849"/>
      <c r="AK68" s="113"/>
      <c r="AL68"/>
      <c r="AM68" s="113"/>
    </row>
    <row r="69" spans="1:39" s="789" customFormat="1" ht="22.5">
      <c r="A69" s="1872"/>
      <c r="B69" s="1872"/>
      <c r="C69" s="843" t="s">
        <v>1647</v>
      </c>
      <c r="D69" s="844" t="s">
        <v>1648</v>
      </c>
      <c r="E69" s="845">
        <v>2</v>
      </c>
      <c r="F69" s="847" t="s">
        <v>1649</v>
      </c>
      <c r="G69" s="847" t="s">
        <v>1650</v>
      </c>
      <c r="H69" s="846" t="s">
        <v>373</v>
      </c>
      <c r="I69" s="846">
        <v>0</v>
      </c>
      <c r="J69" s="846">
        <v>300</v>
      </c>
      <c r="K69" s="846" t="s">
        <v>1651</v>
      </c>
      <c r="L69" s="846" t="s">
        <v>1645</v>
      </c>
      <c r="M69" s="846" t="s">
        <v>373</v>
      </c>
      <c r="N69" s="845" t="s">
        <v>1646</v>
      </c>
      <c r="O69" s="846" t="s">
        <v>373</v>
      </c>
      <c r="P69" s="843">
        <v>0.1</v>
      </c>
      <c r="Q69" s="846">
        <v>0</v>
      </c>
      <c r="R69" s="849"/>
      <c r="AK69" s="113"/>
      <c r="AL69"/>
      <c r="AM69" s="113"/>
    </row>
    <row r="70" spans="1:39" s="789" customFormat="1" ht="15">
      <c r="A70" s="1871">
        <v>31</v>
      </c>
      <c r="B70" s="1871" t="s">
        <v>1682</v>
      </c>
      <c r="C70" s="843" t="s">
        <v>1641</v>
      </c>
      <c r="D70" s="844" t="s">
        <v>1642</v>
      </c>
      <c r="E70" s="845">
        <v>1</v>
      </c>
      <c r="F70" s="846">
        <v>0</v>
      </c>
      <c r="G70" s="846" t="s">
        <v>1643</v>
      </c>
      <c r="H70" s="846" t="s">
        <v>373</v>
      </c>
      <c r="I70" s="846">
        <v>0</v>
      </c>
      <c r="J70" s="843">
        <v>25.5</v>
      </c>
      <c r="K70" s="846" t="s">
        <v>1644</v>
      </c>
      <c r="L70" s="846" t="s">
        <v>1645</v>
      </c>
      <c r="M70" s="846" t="s">
        <v>373</v>
      </c>
      <c r="N70" s="845" t="s">
        <v>1646</v>
      </c>
      <c r="O70" s="846" t="s">
        <v>373</v>
      </c>
      <c r="P70" s="843">
        <v>0.1</v>
      </c>
      <c r="Q70" s="846">
        <v>0</v>
      </c>
      <c r="R70" s="849"/>
      <c r="AK70" s="113"/>
      <c r="AL70"/>
      <c r="AM70" s="113"/>
    </row>
    <row r="71" spans="1:39" s="789" customFormat="1" ht="22.5">
      <c r="A71" s="1872"/>
      <c r="B71" s="1872"/>
      <c r="C71" s="843" t="s">
        <v>1647</v>
      </c>
      <c r="D71" s="844" t="s">
        <v>1648</v>
      </c>
      <c r="E71" s="845">
        <v>2</v>
      </c>
      <c r="F71" s="847" t="s">
        <v>1649</v>
      </c>
      <c r="G71" s="847" t="s">
        <v>1650</v>
      </c>
      <c r="H71" s="846" t="s">
        <v>373</v>
      </c>
      <c r="I71" s="846">
        <v>0</v>
      </c>
      <c r="J71" s="846">
        <v>300</v>
      </c>
      <c r="K71" s="846" t="s">
        <v>1651</v>
      </c>
      <c r="L71" s="846" t="s">
        <v>1645</v>
      </c>
      <c r="M71" s="846" t="s">
        <v>373</v>
      </c>
      <c r="N71" s="845" t="s">
        <v>1646</v>
      </c>
      <c r="O71" s="846" t="s">
        <v>373</v>
      </c>
      <c r="P71" s="843">
        <v>0.1</v>
      </c>
      <c r="Q71" s="846">
        <v>0</v>
      </c>
      <c r="R71" s="849"/>
      <c r="AK71" s="113"/>
      <c r="AL71"/>
      <c r="AM71" s="113"/>
    </row>
    <row r="72" spans="1:39" s="789" customFormat="1" ht="15">
      <c r="A72" s="1871">
        <v>32</v>
      </c>
      <c r="B72" s="1871" t="s">
        <v>1683</v>
      </c>
      <c r="C72" s="843" t="s">
        <v>1641</v>
      </c>
      <c r="D72" s="844" t="s">
        <v>1642</v>
      </c>
      <c r="E72" s="845">
        <v>1</v>
      </c>
      <c r="F72" s="846">
        <v>0</v>
      </c>
      <c r="G72" s="846" t="s">
        <v>1643</v>
      </c>
      <c r="H72" s="846" t="s">
        <v>373</v>
      </c>
      <c r="I72" s="846">
        <v>0</v>
      </c>
      <c r="J72" s="843">
        <v>25.5</v>
      </c>
      <c r="K72" s="846" t="s">
        <v>1644</v>
      </c>
      <c r="L72" s="846" t="s">
        <v>1645</v>
      </c>
      <c r="M72" s="846" t="s">
        <v>373</v>
      </c>
      <c r="N72" s="845" t="s">
        <v>1646</v>
      </c>
      <c r="O72" s="846" t="s">
        <v>373</v>
      </c>
      <c r="P72" s="843">
        <v>0.1</v>
      </c>
      <c r="Q72" s="846">
        <v>0</v>
      </c>
      <c r="R72" s="849"/>
      <c r="AK72" s="113"/>
      <c r="AL72"/>
      <c r="AM72" s="113"/>
    </row>
    <row r="73" spans="1:39" s="789" customFormat="1" ht="22.5">
      <c r="A73" s="1872"/>
      <c r="B73" s="1872"/>
      <c r="C73" s="843" t="s">
        <v>1647</v>
      </c>
      <c r="D73" s="844" t="s">
        <v>1648</v>
      </c>
      <c r="E73" s="845">
        <v>2</v>
      </c>
      <c r="F73" s="847" t="s">
        <v>1649</v>
      </c>
      <c r="G73" s="847" t="s">
        <v>1650</v>
      </c>
      <c r="H73" s="846" t="s">
        <v>373</v>
      </c>
      <c r="I73" s="846">
        <v>0</v>
      </c>
      <c r="J73" s="846">
        <v>300</v>
      </c>
      <c r="K73" s="846" t="s">
        <v>1651</v>
      </c>
      <c r="L73" s="846" t="s">
        <v>1645</v>
      </c>
      <c r="M73" s="846" t="s">
        <v>373</v>
      </c>
      <c r="N73" s="845" t="s">
        <v>1646</v>
      </c>
      <c r="O73" s="846" t="s">
        <v>373</v>
      </c>
      <c r="P73" s="843">
        <v>0.1</v>
      </c>
      <c r="Q73" s="846">
        <v>0</v>
      </c>
      <c r="R73" s="849"/>
      <c r="AK73" s="113"/>
      <c r="AL73"/>
      <c r="AM73" s="113"/>
    </row>
    <row r="74" spans="1:39" s="789" customFormat="1" ht="15">
      <c r="A74" s="1871">
        <v>33</v>
      </c>
      <c r="B74" s="1871" t="s">
        <v>1684</v>
      </c>
      <c r="C74" s="843" t="s">
        <v>1641</v>
      </c>
      <c r="D74" s="844" t="s">
        <v>1642</v>
      </c>
      <c r="E74" s="845">
        <v>1</v>
      </c>
      <c r="F74" s="846">
        <v>0</v>
      </c>
      <c r="G74" s="846" t="s">
        <v>1643</v>
      </c>
      <c r="H74" s="846" t="s">
        <v>373</v>
      </c>
      <c r="I74" s="846">
        <v>0</v>
      </c>
      <c r="J74" s="843">
        <v>25.5</v>
      </c>
      <c r="K74" s="846" t="s">
        <v>1644</v>
      </c>
      <c r="L74" s="846" t="s">
        <v>1645</v>
      </c>
      <c r="M74" s="846" t="s">
        <v>373</v>
      </c>
      <c r="N74" s="845" t="s">
        <v>1646</v>
      </c>
      <c r="O74" s="846" t="s">
        <v>373</v>
      </c>
      <c r="P74" s="843">
        <v>0.1</v>
      </c>
      <c r="Q74" s="846">
        <v>0</v>
      </c>
      <c r="R74" s="849"/>
      <c r="AK74" s="113"/>
      <c r="AL74"/>
      <c r="AM74" s="113"/>
    </row>
    <row r="75" spans="1:39" s="789" customFormat="1" ht="22.5">
      <c r="A75" s="1872"/>
      <c r="B75" s="1872"/>
      <c r="C75" s="843" t="s">
        <v>1647</v>
      </c>
      <c r="D75" s="844" t="s">
        <v>1648</v>
      </c>
      <c r="E75" s="845">
        <v>2</v>
      </c>
      <c r="F75" s="847" t="s">
        <v>1649</v>
      </c>
      <c r="G75" s="847" t="s">
        <v>1650</v>
      </c>
      <c r="H75" s="846" t="s">
        <v>373</v>
      </c>
      <c r="I75" s="846">
        <v>0</v>
      </c>
      <c r="J75" s="846">
        <v>300</v>
      </c>
      <c r="K75" s="846" t="s">
        <v>1651</v>
      </c>
      <c r="L75" s="846" t="s">
        <v>1645</v>
      </c>
      <c r="M75" s="846" t="s">
        <v>373</v>
      </c>
      <c r="N75" s="845" t="s">
        <v>1646</v>
      </c>
      <c r="O75" s="846" t="s">
        <v>373</v>
      </c>
      <c r="P75" s="843">
        <v>0.1</v>
      </c>
      <c r="Q75" s="846">
        <v>0</v>
      </c>
      <c r="R75" s="849"/>
      <c r="AK75" s="113"/>
      <c r="AL75"/>
      <c r="AM75" s="113"/>
    </row>
    <row r="76" spans="1:39" s="789" customFormat="1" ht="15">
      <c r="A76" s="1871">
        <v>34</v>
      </c>
      <c r="B76" s="1871" t="s">
        <v>1685</v>
      </c>
      <c r="C76" s="843" t="s">
        <v>1641</v>
      </c>
      <c r="D76" s="844" t="s">
        <v>1642</v>
      </c>
      <c r="E76" s="845">
        <v>1</v>
      </c>
      <c r="F76" s="846">
        <v>0</v>
      </c>
      <c r="G76" s="846" t="s">
        <v>1643</v>
      </c>
      <c r="H76" s="846" t="s">
        <v>373</v>
      </c>
      <c r="I76" s="846">
        <v>0</v>
      </c>
      <c r="J76" s="843">
        <v>25.5</v>
      </c>
      <c r="K76" s="846" t="s">
        <v>1644</v>
      </c>
      <c r="L76" s="846" t="s">
        <v>1645</v>
      </c>
      <c r="M76" s="846" t="s">
        <v>373</v>
      </c>
      <c r="N76" s="845" t="s">
        <v>1646</v>
      </c>
      <c r="O76" s="846" t="s">
        <v>373</v>
      </c>
      <c r="P76" s="843">
        <v>0.1</v>
      </c>
      <c r="Q76" s="846">
        <v>0</v>
      </c>
      <c r="R76" s="849"/>
      <c r="AK76" s="113"/>
      <c r="AL76"/>
      <c r="AM76" s="113"/>
    </row>
    <row r="77" spans="1:39" s="789" customFormat="1" ht="22.5">
      <c r="A77" s="1872"/>
      <c r="B77" s="1872"/>
      <c r="C77" s="843" t="s">
        <v>1647</v>
      </c>
      <c r="D77" s="844" t="s">
        <v>1648</v>
      </c>
      <c r="E77" s="845">
        <v>2</v>
      </c>
      <c r="F77" s="847" t="s">
        <v>1649</v>
      </c>
      <c r="G77" s="847" t="s">
        <v>1650</v>
      </c>
      <c r="H77" s="846" t="s">
        <v>373</v>
      </c>
      <c r="I77" s="846">
        <v>0</v>
      </c>
      <c r="J77" s="846">
        <v>300</v>
      </c>
      <c r="K77" s="846" t="s">
        <v>1651</v>
      </c>
      <c r="L77" s="846" t="s">
        <v>1645</v>
      </c>
      <c r="M77" s="846" t="s">
        <v>373</v>
      </c>
      <c r="N77" s="845" t="s">
        <v>1646</v>
      </c>
      <c r="O77" s="846" t="s">
        <v>373</v>
      </c>
      <c r="P77" s="843">
        <v>0.1</v>
      </c>
      <c r="Q77" s="846">
        <v>0</v>
      </c>
      <c r="R77" s="849"/>
      <c r="AK77" s="113"/>
      <c r="AL77"/>
      <c r="AM77" s="113"/>
    </row>
    <row r="78" spans="1:39" s="789" customFormat="1" ht="15">
      <c r="A78" s="1871">
        <v>35</v>
      </c>
      <c r="B78" s="1871" t="s">
        <v>1686</v>
      </c>
      <c r="C78" s="843" t="s">
        <v>1641</v>
      </c>
      <c r="D78" s="844" t="s">
        <v>1642</v>
      </c>
      <c r="E78" s="845">
        <v>1</v>
      </c>
      <c r="F78" s="846">
        <v>0</v>
      </c>
      <c r="G78" s="846" t="s">
        <v>1643</v>
      </c>
      <c r="H78" s="846" t="s">
        <v>373</v>
      </c>
      <c r="I78" s="846">
        <v>0</v>
      </c>
      <c r="J78" s="843">
        <v>25.5</v>
      </c>
      <c r="K78" s="846" t="s">
        <v>1644</v>
      </c>
      <c r="L78" s="846" t="s">
        <v>1645</v>
      </c>
      <c r="M78" s="846" t="s">
        <v>373</v>
      </c>
      <c r="N78" s="845" t="s">
        <v>1646</v>
      </c>
      <c r="O78" s="846" t="s">
        <v>373</v>
      </c>
      <c r="P78" s="843">
        <v>0.1</v>
      </c>
      <c r="Q78" s="846">
        <v>0</v>
      </c>
      <c r="R78" s="849"/>
      <c r="AK78" s="113"/>
      <c r="AL78"/>
      <c r="AM78" s="113"/>
    </row>
    <row r="79" spans="1:39" s="789" customFormat="1" ht="22.5">
      <c r="A79" s="1872"/>
      <c r="B79" s="1872"/>
      <c r="C79" s="843" t="s">
        <v>1647</v>
      </c>
      <c r="D79" s="844" t="s">
        <v>1648</v>
      </c>
      <c r="E79" s="845">
        <v>2</v>
      </c>
      <c r="F79" s="847" t="s">
        <v>1649</v>
      </c>
      <c r="G79" s="847" t="s">
        <v>1650</v>
      </c>
      <c r="H79" s="846" t="s">
        <v>373</v>
      </c>
      <c r="I79" s="846">
        <v>0</v>
      </c>
      <c r="J79" s="846">
        <v>300</v>
      </c>
      <c r="K79" s="846" t="s">
        <v>1651</v>
      </c>
      <c r="L79" s="846" t="s">
        <v>1645</v>
      </c>
      <c r="M79" s="846" t="s">
        <v>373</v>
      </c>
      <c r="N79" s="845" t="s">
        <v>1646</v>
      </c>
      <c r="O79" s="846" t="s">
        <v>373</v>
      </c>
      <c r="P79" s="843">
        <v>0.1</v>
      </c>
      <c r="Q79" s="846">
        <v>0</v>
      </c>
      <c r="R79" s="849"/>
      <c r="AK79" s="113"/>
      <c r="AL79"/>
      <c r="AM79" s="113"/>
    </row>
    <row r="80" spans="1:39" s="789" customFormat="1" ht="15">
      <c r="A80" s="1871">
        <v>36</v>
      </c>
      <c r="B80" s="1871" t="s">
        <v>1687</v>
      </c>
      <c r="C80" s="843" t="s">
        <v>1641</v>
      </c>
      <c r="D80" s="844" t="s">
        <v>1642</v>
      </c>
      <c r="E80" s="845">
        <v>1</v>
      </c>
      <c r="F80" s="846">
        <v>0</v>
      </c>
      <c r="G80" s="846" t="s">
        <v>1643</v>
      </c>
      <c r="H80" s="846" t="s">
        <v>373</v>
      </c>
      <c r="I80" s="846">
        <v>0</v>
      </c>
      <c r="J80" s="843">
        <v>25.5</v>
      </c>
      <c r="K80" s="846" t="s">
        <v>1644</v>
      </c>
      <c r="L80" s="846" t="s">
        <v>1645</v>
      </c>
      <c r="M80" s="846" t="s">
        <v>373</v>
      </c>
      <c r="N80" s="845" t="s">
        <v>1646</v>
      </c>
      <c r="O80" s="846" t="s">
        <v>373</v>
      </c>
      <c r="P80" s="843">
        <v>0.1</v>
      </c>
      <c r="Q80" s="846">
        <v>0</v>
      </c>
      <c r="R80" s="849"/>
      <c r="AK80" s="113"/>
      <c r="AL80"/>
      <c r="AM80" s="113"/>
    </row>
    <row r="81" spans="1:39" s="789" customFormat="1" ht="22.5">
      <c r="A81" s="1872"/>
      <c r="B81" s="1872"/>
      <c r="C81" s="843" t="s">
        <v>1647</v>
      </c>
      <c r="D81" s="844" t="s">
        <v>1648</v>
      </c>
      <c r="E81" s="845">
        <v>2</v>
      </c>
      <c r="F81" s="847" t="s">
        <v>1649</v>
      </c>
      <c r="G81" s="847" t="s">
        <v>1650</v>
      </c>
      <c r="H81" s="846" t="s">
        <v>373</v>
      </c>
      <c r="I81" s="846">
        <v>0</v>
      </c>
      <c r="J81" s="846">
        <v>300</v>
      </c>
      <c r="K81" s="846" t="s">
        <v>1651</v>
      </c>
      <c r="L81" s="846" t="s">
        <v>1645</v>
      </c>
      <c r="M81" s="846" t="s">
        <v>373</v>
      </c>
      <c r="N81" s="845" t="s">
        <v>1646</v>
      </c>
      <c r="O81" s="846" t="s">
        <v>373</v>
      </c>
      <c r="P81" s="843">
        <v>0.1</v>
      </c>
      <c r="Q81" s="846">
        <v>0</v>
      </c>
      <c r="R81" s="849"/>
      <c r="AK81" s="113"/>
      <c r="AL81"/>
      <c r="AM81" s="113"/>
    </row>
    <row r="82" spans="1:39" s="789" customFormat="1" ht="15">
      <c r="A82" s="1871">
        <v>37</v>
      </c>
      <c r="B82" s="1871" t="s">
        <v>1688</v>
      </c>
      <c r="C82" s="843" t="s">
        <v>1641</v>
      </c>
      <c r="D82" s="844" t="s">
        <v>1642</v>
      </c>
      <c r="E82" s="845">
        <v>1</v>
      </c>
      <c r="F82" s="846">
        <v>0</v>
      </c>
      <c r="G82" s="846" t="s">
        <v>1643</v>
      </c>
      <c r="H82" s="846" t="s">
        <v>373</v>
      </c>
      <c r="I82" s="846">
        <v>0</v>
      </c>
      <c r="J82" s="843">
        <v>25.5</v>
      </c>
      <c r="K82" s="846" t="s">
        <v>1644</v>
      </c>
      <c r="L82" s="846" t="s">
        <v>1645</v>
      </c>
      <c r="M82" s="846" t="s">
        <v>373</v>
      </c>
      <c r="N82" s="845" t="s">
        <v>1646</v>
      </c>
      <c r="O82" s="846" t="s">
        <v>373</v>
      </c>
      <c r="P82" s="843">
        <v>0.1</v>
      </c>
      <c r="Q82" s="846">
        <v>0</v>
      </c>
      <c r="R82" s="849"/>
      <c r="AK82" s="113"/>
      <c r="AL82"/>
      <c r="AM82" s="113"/>
    </row>
    <row r="83" spans="1:39" s="789" customFormat="1" ht="22.5">
      <c r="A83" s="1872"/>
      <c r="B83" s="1872"/>
      <c r="C83" s="843" t="s">
        <v>1647</v>
      </c>
      <c r="D83" s="844" t="s">
        <v>1648</v>
      </c>
      <c r="E83" s="845">
        <v>2</v>
      </c>
      <c r="F83" s="847" t="s">
        <v>1649</v>
      </c>
      <c r="G83" s="847" t="s">
        <v>1650</v>
      </c>
      <c r="H83" s="846" t="s">
        <v>373</v>
      </c>
      <c r="I83" s="846">
        <v>0</v>
      </c>
      <c r="J83" s="846">
        <v>300</v>
      </c>
      <c r="K83" s="846" t="s">
        <v>1651</v>
      </c>
      <c r="L83" s="846" t="s">
        <v>1645</v>
      </c>
      <c r="M83" s="846" t="s">
        <v>373</v>
      </c>
      <c r="N83" s="845" t="s">
        <v>1646</v>
      </c>
      <c r="O83" s="846" t="s">
        <v>373</v>
      </c>
      <c r="P83" s="843">
        <v>0.1</v>
      </c>
      <c r="Q83" s="846">
        <v>0</v>
      </c>
      <c r="R83" s="849"/>
      <c r="AK83" s="113"/>
      <c r="AL83"/>
      <c r="AM83" s="113"/>
    </row>
    <row r="84" spans="1:39" s="789" customFormat="1" ht="15">
      <c r="A84" s="1871">
        <v>38</v>
      </c>
      <c r="B84" s="1871" t="s">
        <v>1689</v>
      </c>
      <c r="C84" s="843" t="s">
        <v>1641</v>
      </c>
      <c r="D84" s="844" t="s">
        <v>1642</v>
      </c>
      <c r="E84" s="845">
        <v>1</v>
      </c>
      <c r="F84" s="846">
        <v>0</v>
      </c>
      <c r="G84" s="846" t="s">
        <v>1643</v>
      </c>
      <c r="H84" s="846" t="s">
        <v>373</v>
      </c>
      <c r="I84" s="846">
        <v>0</v>
      </c>
      <c r="J84" s="843">
        <v>25.5</v>
      </c>
      <c r="K84" s="846" t="s">
        <v>1644</v>
      </c>
      <c r="L84" s="846" t="s">
        <v>1645</v>
      </c>
      <c r="M84" s="846" t="s">
        <v>373</v>
      </c>
      <c r="N84" s="845" t="s">
        <v>1646</v>
      </c>
      <c r="O84" s="846" t="s">
        <v>373</v>
      </c>
      <c r="P84" s="843">
        <v>0.1</v>
      </c>
      <c r="Q84" s="846">
        <v>0</v>
      </c>
      <c r="R84" s="849"/>
      <c r="AK84" s="113"/>
      <c r="AL84"/>
      <c r="AM84" s="113"/>
    </row>
    <row r="85" spans="1:39" s="789" customFormat="1" ht="22.5">
      <c r="A85" s="1872"/>
      <c r="B85" s="1872"/>
      <c r="C85" s="843" t="s">
        <v>1647</v>
      </c>
      <c r="D85" s="844" t="s">
        <v>1648</v>
      </c>
      <c r="E85" s="845">
        <v>2</v>
      </c>
      <c r="F85" s="847" t="s">
        <v>1649</v>
      </c>
      <c r="G85" s="847" t="s">
        <v>1650</v>
      </c>
      <c r="H85" s="846" t="s">
        <v>373</v>
      </c>
      <c r="I85" s="846">
        <v>0</v>
      </c>
      <c r="J85" s="846">
        <v>300</v>
      </c>
      <c r="K85" s="846" t="s">
        <v>1651</v>
      </c>
      <c r="L85" s="846" t="s">
        <v>1645</v>
      </c>
      <c r="M85" s="846" t="s">
        <v>373</v>
      </c>
      <c r="N85" s="845" t="s">
        <v>1646</v>
      </c>
      <c r="O85" s="846" t="s">
        <v>373</v>
      </c>
      <c r="P85" s="843">
        <v>0.1</v>
      </c>
      <c r="Q85" s="846">
        <v>0</v>
      </c>
      <c r="R85" s="849"/>
      <c r="AK85" s="113"/>
      <c r="AL85"/>
      <c r="AM85" s="113"/>
    </row>
    <row r="86" spans="1:39" s="789" customFormat="1" ht="15">
      <c r="A86" s="1871">
        <v>39</v>
      </c>
      <c r="B86" s="1871" t="s">
        <v>1690</v>
      </c>
      <c r="C86" s="843" t="s">
        <v>1641</v>
      </c>
      <c r="D86" s="844" t="s">
        <v>1642</v>
      </c>
      <c r="E86" s="845">
        <v>1</v>
      </c>
      <c r="F86" s="846">
        <v>0</v>
      </c>
      <c r="G86" s="846" t="s">
        <v>1643</v>
      </c>
      <c r="H86" s="846" t="s">
        <v>373</v>
      </c>
      <c r="I86" s="846">
        <v>0</v>
      </c>
      <c r="J86" s="843">
        <v>25.5</v>
      </c>
      <c r="K86" s="846" t="s">
        <v>1644</v>
      </c>
      <c r="L86" s="846" t="s">
        <v>1645</v>
      </c>
      <c r="M86" s="846" t="s">
        <v>373</v>
      </c>
      <c r="N86" s="845" t="s">
        <v>1646</v>
      </c>
      <c r="O86" s="846" t="s">
        <v>373</v>
      </c>
      <c r="P86" s="843">
        <v>0.1</v>
      </c>
      <c r="Q86" s="846">
        <v>0</v>
      </c>
      <c r="R86" s="849"/>
      <c r="AK86" s="113"/>
      <c r="AL86"/>
      <c r="AM86" s="113"/>
    </row>
    <row r="87" spans="1:39" s="789" customFormat="1" ht="22.5">
      <c r="A87" s="1872"/>
      <c r="B87" s="1872"/>
      <c r="C87" s="843" t="s">
        <v>1647</v>
      </c>
      <c r="D87" s="844" t="s">
        <v>1648</v>
      </c>
      <c r="E87" s="845">
        <v>2</v>
      </c>
      <c r="F87" s="847" t="s">
        <v>1649</v>
      </c>
      <c r="G87" s="847" t="s">
        <v>1650</v>
      </c>
      <c r="H87" s="846" t="s">
        <v>373</v>
      </c>
      <c r="I87" s="846">
        <v>0</v>
      </c>
      <c r="J87" s="846">
        <v>300</v>
      </c>
      <c r="K87" s="846" t="s">
        <v>1651</v>
      </c>
      <c r="L87" s="846" t="s">
        <v>1645</v>
      </c>
      <c r="M87" s="846" t="s">
        <v>373</v>
      </c>
      <c r="N87" s="845" t="s">
        <v>1646</v>
      </c>
      <c r="O87" s="846" t="s">
        <v>373</v>
      </c>
      <c r="P87" s="843">
        <v>0.1</v>
      </c>
      <c r="Q87" s="846">
        <v>0</v>
      </c>
      <c r="R87" s="849"/>
      <c r="AK87" s="113"/>
      <c r="AL87"/>
      <c r="AM87" s="113"/>
    </row>
    <row r="88" spans="1:39" s="789" customFormat="1" ht="15">
      <c r="A88" s="1871">
        <v>40</v>
      </c>
      <c r="B88" s="1871" t="s">
        <v>1691</v>
      </c>
      <c r="C88" s="843" t="s">
        <v>1641</v>
      </c>
      <c r="D88" s="844" t="s">
        <v>1642</v>
      </c>
      <c r="E88" s="845">
        <v>1</v>
      </c>
      <c r="F88" s="846">
        <v>0</v>
      </c>
      <c r="G88" s="846" t="s">
        <v>1643</v>
      </c>
      <c r="H88" s="846" t="s">
        <v>373</v>
      </c>
      <c r="I88" s="846">
        <v>0</v>
      </c>
      <c r="J88" s="843">
        <v>25.5</v>
      </c>
      <c r="K88" s="846" t="s">
        <v>1644</v>
      </c>
      <c r="L88" s="846" t="s">
        <v>1645</v>
      </c>
      <c r="M88" s="846" t="s">
        <v>373</v>
      </c>
      <c r="N88" s="845" t="s">
        <v>1646</v>
      </c>
      <c r="O88" s="846" t="s">
        <v>373</v>
      </c>
      <c r="P88" s="843">
        <v>0.1</v>
      </c>
      <c r="Q88" s="846">
        <v>0</v>
      </c>
      <c r="R88" s="849"/>
      <c r="AK88" s="113"/>
      <c r="AL88"/>
      <c r="AM88" s="113"/>
    </row>
    <row r="89" spans="1:39" s="789" customFormat="1" ht="22.5">
      <c r="A89" s="1872"/>
      <c r="B89" s="1872"/>
      <c r="C89" s="843" t="s">
        <v>1647</v>
      </c>
      <c r="D89" s="844" t="s">
        <v>1648</v>
      </c>
      <c r="E89" s="845">
        <v>2</v>
      </c>
      <c r="F89" s="847" t="s">
        <v>1649</v>
      </c>
      <c r="G89" s="847" t="s">
        <v>1650</v>
      </c>
      <c r="H89" s="846" t="s">
        <v>373</v>
      </c>
      <c r="I89" s="846">
        <v>0</v>
      </c>
      <c r="J89" s="846">
        <v>300</v>
      </c>
      <c r="K89" s="846" t="s">
        <v>1651</v>
      </c>
      <c r="L89" s="846" t="s">
        <v>1645</v>
      </c>
      <c r="M89" s="846" t="s">
        <v>373</v>
      </c>
      <c r="N89" s="845" t="s">
        <v>1646</v>
      </c>
      <c r="O89" s="846" t="s">
        <v>373</v>
      </c>
      <c r="P89" s="843">
        <v>0.1</v>
      </c>
      <c r="Q89" s="846">
        <v>0</v>
      </c>
      <c r="R89" s="849"/>
      <c r="AK89" s="113"/>
      <c r="AL89"/>
      <c r="AM89" s="113"/>
    </row>
    <row r="90" spans="1:39" s="789" customFormat="1" ht="15">
      <c r="A90" s="1871">
        <v>41</v>
      </c>
      <c r="B90" s="1871" t="s">
        <v>1692</v>
      </c>
      <c r="C90" s="843" t="s">
        <v>1641</v>
      </c>
      <c r="D90" s="844" t="s">
        <v>1642</v>
      </c>
      <c r="E90" s="845">
        <v>1</v>
      </c>
      <c r="F90" s="846">
        <v>0</v>
      </c>
      <c r="G90" s="846" t="s">
        <v>1643</v>
      </c>
      <c r="H90" s="846" t="s">
        <v>373</v>
      </c>
      <c r="I90" s="846">
        <v>0</v>
      </c>
      <c r="J90" s="843">
        <v>25.5</v>
      </c>
      <c r="K90" s="846" t="s">
        <v>1644</v>
      </c>
      <c r="L90" s="846" t="s">
        <v>1645</v>
      </c>
      <c r="M90" s="846" t="s">
        <v>373</v>
      </c>
      <c r="N90" s="845" t="s">
        <v>1646</v>
      </c>
      <c r="O90" s="846" t="s">
        <v>373</v>
      </c>
      <c r="P90" s="843">
        <v>0.1</v>
      </c>
      <c r="Q90" s="846">
        <v>0</v>
      </c>
      <c r="R90" s="849"/>
      <c r="AK90" s="113"/>
      <c r="AL90"/>
      <c r="AM90" s="113"/>
    </row>
    <row r="91" spans="1:39" s="789" customFormat="1" ht="22.5">
      <c r="A91" s="1872"/>
      <c r="B91" s="1872"/>
      <c r="C91" s="843" t="s">
        <v>1647</v>
      </c>
      <c r="D91" s="844" t="s">
        <v>1648</v>
      </c>
      <c r="E91" s="845">
        <v>2</v>
      </c>
      <c r="F91" s="847" t="s">
        <v>1649</v>
      </c>
      <c r="G91" s="847" t="s">
        <v>1650</v>
      </c>
      <c r="H91" s="846" t="s">
        <v>373</v>
      </c>
      <c r="I91" s="846">
        <v>0</v>
      </c>
      <c r="J91" s="846">
        <v>300</v>
      </c>
      <c r="K91" s="846" t="s">
        <v>1651</v>
      </c>
      <c r="L91" s="846" t="s">
        <v>1645</v>
      </c>
      <c r="M91" s="846" t="s">
        <v>373</v>
      </c>
      <c r="N91" s="845" t="s">
        <v>1646</v>
      </c>
      <c r="O91" s="846" t="s">
        <v>373</v>
      </c>
      <c r="P91" s="843">
        <v>0.1</v>
      </c>
      <c r="Q91" s="846">
        <v>0</v>
      </c>
      <c r="R91" s="849"/>
      <c r="AK91" s="113"/>
      <c r="AL91"/>
      <c r="AM91" s="113"/>
    </row>
    <row r="92" spans="1:39" s="789" customFormat="1" ht="15">
      <c r="A92" s="1871">
        <v>42</v>
      </c>
      <c r="B92" s="1871" t="s">
        <v>1693</v>
      </c>
      <c r="C92" s="843" t="s">
        <v>1641</v>
      </c>
      <c r="D92" s="844" t="s">
        <v>1642</v>
      </c>
      <c r="E92" s="845">
        <v>1</v>
      </c>
      <c r="F92" s="846">
        <v>0</v>
      </c>
      <c r="G92" s="846" t="s">
        <v>1643</v>
      </c>
      <c r="H92" s="846" t="s">
        <v>373</v>
      </c>
      <c r="I92" s="846">
        <v>0</v>
      </c>
      <c r="J92" s="843">
        <v>25.5</v>
      </c>
      <c r="K92" s="846" t="s">
        <v>1644</v>
      </c>
      <c r="L92" s="846" t="s">
        <v>1645</v>
      </c>
      <c r="M92" s="846" t="s">
        <v>373</v>
      </c>
      <c r="N92" s="845" t="s">
        <v>1646</v>
      </c>
      <c r="O92" s="846" t="s">
        <v>373</v>
      </c>
      <c r="P92" s="843">
        <v>0.1</v>
      </c>
      <c r="Q92" s="846">
        <v>0</v>
      </c>
      <c r="R92" s="849"/>
      <c r="AK92" s="113"/>
      <c r="AL92"/>
      <c r="AM92" s="113"/>
    </row>
    <row r="93" spans="1:39" s="789" customFormat="1" ht="22.5">
      <c r="A93" s="1872"/>
      <c r="B93" s="1872"/>
      <c r="C93" s="843" t="s">
        <v>1647</v>
      </c>
      <c r="D93" s="844" t="s">
        <v>1648</v>
      </c>
      <c r="E93" s="845">
        <v>2</v>
      </c>
      <c r="F93" s="847" t="s">
        <v>1649</v>
      </c>
      <c r="G93" s="847" t="s">
        <v>1650</v>
      </c>
      <c r="H93" s="846" t="s">
        <v>373</v>
      </c>
      <c r="I93" s="846">
        <v>0</v>
      </c>
      <c r="J93" s="846">
        <v>300</v>
      </c>
      <c r="K93" s="846" t="s">
        <v>1651</v>
      </c>
      <c r="L93" s="846" t="s">
        <v>1645</v>
      </c>
      <c r="M93" s="846" t="s">
        <v>373</v>
      </c>
      <c r="N93" s="845" t="s">
        <v>1646</v>
      </c>
      <c r="O93" s="846" t="s">
        <v>373</v>
      </c>
      <c r="P93" s="843">
        <v>0.1</v>
      </c>
      <c r="Q93" s="846">
        <v>0</v>
      </c>
      <c r="R93" s="849"/>
      <c r="AK93" s="113"/>
      <c r="AL93"/>
      <c r="AM93" s="113"/>
    </row>
    <row r="94" spans="1:39" s="789" customFormat="1" ht="15">
      <c r="A94" s="1871">
        <v>43</v>
      </c>
      <c r="B94" s="1871" t="s">
        <v>1694</v>
      </c>
      <c r="C94" s="843" t="s">
        <v>1641</v>
      </c>
      <c r="D94" s="844" t="s">
        <v>1642</v>
      </c>
      <c r="E94" s="845">
        <v>1</v>
      </c>
      <c r="F94" s="846">
        <v>0</v>
      </c>
      <c r="G94" s="846" t="s">
        <v>1643</v>
      </c>
      <c r="H94" s="846" t="s">
        <v>373</v>
      </c>
      <c r="I94" s="846">
        <v>0</v>
      </c>
      <c r="J94" s="843">
        <v>25.5</v>
      </c>
      <c r="K94" s="846" t="s">
        <v>1644</v>
      </c>
      <c r="L94" s="846" t="s">
        <v>1645</v>
      </c>
      <c r="M94" s="846" t="s">
        <v>373</v>
      </c>
      <c r="N94" s="845" t="s">
        <v>1646</v>
      </c>
      <c r="O94" s="846" t="s">
        <v>373</v>
      </c>
      <c r="P94" s="843">
        <v>0.1</v>
      </c>
      <c r="Q94" s="846">
        <v>0</v>
      </c>
      <c r="R94" s="849"/>
      <c r="AK94" s="113"/>
      <c r="AL94"/>
      <c r="AM94" s="113"/>
    </row>
    <row r="95" spans="1:39" s="789" customFormat="1" ht="22.5">
      <c r="A95" s="1872"/>
      <c r="B95" s="1872"/>
      <c r="C95" s="843" t="s">
        <v>1647</v>
      </c>
      <c r="D95" s="844" t="s">
        <v>1648</v>
      </c>
      <c r="E95" s="845">
        <v>2</v>
      </c>
      <c r="F95" s="847" t="s">
        <v>1649</v>
      </c>
      <c r="G95" s="847" t="s">
        <v>1650</v>
      </c>
      <c r="H95" s="846" t="s">
        <v>373</v>
      </c>
      <c r="I95" s="846">
        <v>0</v>
      </c>
      <c r="J95" s="846">
        <v>300</v>
      </c>
      <c r="K95" s="846" t="s">
        <v>1651</v>
      </c>
      <c r="L95" s="846" t="s">
        <v>1645</v>
      </c>
      <c r="M95" s="846" t="s">
        <v>373</v>
      </c>
      <c r="N95" s="845" t="s">
        <v>1646</v>
      </c>
      <c r="O95" s="846" t="s">
        <v>373</v>
      </c>
      <c r="P95" s="843">
        <v>0.1</v>
      </c>
      <c r="Q95" s="846">
        <v>0</v>
      </c>
      <c r="R95" s="849"/>
      <c r="AK95" s="113"/>
      <c r="AL95"/>
      <c r="AM95" s="113"/>
    </row>
    <row r="96" spans="1:39" s="789" customFormat="1" ht="15">
      <c r="A96" s="1871">
        <v>44</v>
      </c>
      <c r="B96" s="1871" t="s">
        <v>1695</v>
      </c>
      <c r="C96" s="843" t="s">
        <v>1641</v>
      </c>
      <c r="D96" s="844" t="s">
        <v>1642</v>
      </c>
      <c r="E96" s="845">
        <v>1</v>
      </c>
      <c r="F96" s="846">
        <v>0</v>
      </c>
      <c r="G96" s="846" t="s">
        <v>1643</v>
      </c>
      <c r="H96" s="846" t="s">
        <v>373</v>
      </c>
      <c r="I96" s="846">
        <v>0</v>
      </c>
      <c r="J96" s="843">
        <v>25.5</v>
      </c>
      <c r="K96" s="846" t="s">
        <v>1644</v>
      </c>
      <c r="L96" s="846" t="s">
        <v>1645</v>
      </c>
      <c r="M96" s="846" t="s">
        <v>373</v>
      </c>
      <c r="N96" s="845" t="s">
        <v>1646</v>
      </c>
      <c r="O96" s="846" t="s">
        <v>373</v>
      </c>
      <c r="P96" s="843">
        <v>0.1</v>
      </c>
      <c r="Q96" s="846">
        <v>0</v>
      </c>
      <c r="R96" s="849"/>
      <c r="AK96" s="113"/>
      <c r="AL96"/>
      <c r="AM96" s="113"/>
    </row>
    <row r="97" spans="1:39" s="789" customFormat="1" ht="22.5">
      <c r="A97" s="1872"/>
      <c r="B97" s="1872"/>
      <c r="C97" s="843" t="s">
        <v>1647</v>
      </c>
      <c r="D97" s="844" t="s">
        <v>1648</v>
      </c>
      <c r="E97" s="845">
        <v>2</v>
      </c>
      <c r="F97" s="847" t="s">
        <v>1649</v>
      </c>
      <c r="G97" s="847" t="s">
        <v>1650</v>
      </c>
      <c r="H97" s="846" t="s">
        <v>373</v>
      </c>
      <c r="I97" s="846">
        <v>0</v>
      </c>
      <c r="J97" s="846">
        <v>300</v>
      </c>
      <c r="K97" s="846" t="s">
        <v>1651</v>
      </c>
      <c r="L97" s="846" t="s">
        <v>1645</v>
      </c>
      <c r="M97" s="846" t="s">
        <v>373</v>
      </c>
      <c r="N97" s="845" t="s">
        <v>1646</v>
      </c>
      <c r="O97" s="846" t="s">
        <v>373</v>
      </c>
      <c r="P97" s="843">
        <v>0.1</v>
      </c>
      <c r="Q97" s="846">
        <v>0</v>
      </c>
      <c r="R97" s="849"/>
      <c r="AK97" s="113"/>
      <c r="AL97"/>
      <c r="AM97" s="113"/>
    </row>
    <row r="98" spans="1:39" s="789" customFormat="1" ht="15">
      <c r="A98" s="1871">
        <v>45</v>
      </c>
      <c r="B98" s="1871" t="s">
        <v>1696</v>
      </c>
      <c r="C98" s="843" t="s">
        <v>1641</v>
      </c>
      <c r="D98" s="844" t="s">
        <v>1642</v>
      </c>
      <c r="E98" s="845">
        <v>1</v>
      </c>
      <c r="F98" s="846">
        <v>0</v>
      </c>
      <c r="G98" s="846" t="s">
        <v>1643</v>
      </c>
      <c r="H98" s="846" t="s">
        <v>373</v>
      </c>
      <c r="I98" s="846">
        <v>0</v>
      </c>
      <c r="J98" s="843">
        <v>25.5</v>
      </c>
      <c r="K98" s="846" t="s">
        <v>1644</v>
      </c>
      <c r="L98" s="846" t="s">
        <v>1645</v>
      </c>
      <c r="M98" s="846" t="s">
        <v>373</v>
      </c>
      <c r="N98" s="845" t="s">
        <v>1646</v>
      </c>
      <c r="O98" s="846" t="s">
        <v>373</v>
      </c>
      <c r="P98" s="843">
        <v>0.1</v>
      </c>
      <c r="Q98" s="846">
        <v>0</v>
      </c>
      <c r="R98" s="849"/>
      <c r="AK98" s="113"/>
      <c r="AL98"/>
      <c r="AM98" s="113"/>
    </row>
    <row r="99" spans="1:39" s="789" customFormat="1" ht="22.5">
      <c r="A99" s="1872"/>
      <c r="B99" s="1872"/>
      <c r="C99" s="843" t="s">
        <v>1647</v>
      </c>
      <c r="D99" s="844" t="s">
        <v>1648</v>
      </c>
      <c r="E99" s="845">
        <v>2</v>
      </c>
      <c r="F99" s="847" t="s">
        <v>1649</v>
      </c>
      <c r="G99" s="847" t="s">
        <v>1650</v>
      </c>
      <c r="H99" s="846" t="s">
        <v>373</v>
      </c>
      <c r="I99" s="846">
        <v>0</v>
      </c>
      <c r="J99" s="846">
        <v>300</v>
      </c>
      <c r="K99" s="846" t="s">
        <v>1651</v>
      </c>
      <c r="L99" s="846" t="s">
        <v>1645</v>
      </c>
      <c r="M99" s="846" t="s">
        <v>373</v>
      </c>
      <c r="N99" s="845" t="s">
        <v>1646</v>
      </c>
      <c r="O99" s="846" t="s">
        <v>373</v>
      </c>
      <c r="P99" s="843">
        <v>0.1</v>
      </c>
      <c r="Q99" s="846">
        <v>0</v>
      </c>
      <c r="R99" s="849"/>
      <c r="AK99" s="113"/>
      <c r="AL99"/>
      <c r="AM99" s="113"/>
    </row>
    <row r="100" spans="1:39" s="789" customFormat="1" ht="15">
      <c r="A100" s="1871">
        <v>46</v>
      </c>
      <c r="B100" s="1871" t="s">
        <v>1697</v>
      </c>
      <c r="C100" s="843" t="s">
        <v>1641</v>
      </c>
      <c r="D100" s="844" t="s">
        <v>1642</v>
      </c>
      <c r="E100" s="845">
        <v>1</v>
      </c>
      <c r="F100" s="846">
        <v>0</v>
      </c>
      <c r="G100" s="846" t="s">
        <v>1643</v>
      </c>
      <c r="H100" s="846" t="s">
        <v>373</v>
      </c>
      <c r="I100" s="846">
        <v>0</v>
      </c>
      <c r="J100" s="843">
        <v>25.5</v>
      </c>
      <c r="K100" s="846" t="s">
        <v>1644</v>
      </c>
      <c r="L100" s="846" t="s">
        <v>1645</v>
      </c>
      <c r="M100" s="846" t="s">
        <v>373</v>
      </c>
      <c r="N100" s="845" t="s">
        <v>1646</v>
      </c>
      <c r="O100" s="846" t="s">
        <v>373</v>
      </c>
      <c r="P100" s="843">
        <v>0.1</v>
      </c>
      <c r="Q100" s="846">
        <v>0</v>
      </c>
      <c r="R100" s="849"/>
      <c r="AK100" s="113"/>
      <c r="AL100"/>
      <c r="AM100" s="113"/>
    </row>
    <row r="101" spans="1:39" s="789" customFormat="1" ht="22.5">
      <c r="A101" s="1872"/>
      <c r="B101" s="1872"/>
      <c r="C101" s="843" t="s">
        <v>1647</v>
      </c>
      <c r="D101" s="844" t="s">
        <v>1648</v>
      </c>
      <c r="E101" s="845">
        <v>2</v>
      </c>
      <c r="F101" s="847" t="s">
        <v>1649</v>
      </c>
      <c r="G101" s="847" t="s">
        <v>1650</v>
      </c>
      <c r="H101" s="846" t="s">
        <v>373</v>
      </c>
      <c r="I101" s="846">
        <v>0</v>
      </c>
      <c r="J101" s="846">
        <v>300</v>
      </c>
      <c r="K101" s="846" t="s">
        <v>1651</v>
      </c>
      <c r="L101" s="846" t="s">
        <v>1645</v>
      </c>
      <c r="M101" s="846" t="s">
        <v>373</v>
      </c>
      <c r="N101" s="845" t="s">
        <v>1646</v>
      </c>
      <c r="O101" s="846" t="s">
        <v>373</v>
      </c>
      <c r="P101" s="843">
        <v>0.1</v>
      </c>
      <c r="Q101" s="846">
        <v>0</v>
      </c>
      <c r="R101" s="849"/>
      <c r="AK101" s="113"/>
      <c r="AL101"/>
      <c r="AM101" s="113"/>
    </row>
    <row r="102" spans="1:39" s="789" customFormat="1" ht="15">
      <c r="A102" s="1871">
        <v>47</v>
      </c>
      <c r="B102" s="1871" t="s">
        <v>1698</v>
      </c>
      <c r="C102" s="843" t="s">
        <v>1641</v>
      </c>
      <c r="D102" s="844" t="s">
        <v>1642</v>
      </c>
      <c r="E102" s="845">
        <v>1</v>
      </c>
      <c r="F102" s="846">
        <v>0</v>
      </c>
      <c r="G102" s="846" t="s">
        <v>1643</v>
      </c>
      <c r="H102" s="846" t="s">
        <v>373</v>
      </c>
      <c r="I102" s="846">
        <v>0</v>
      </c>
      <c r="J102" s="843">
        <v>25.5</v>
      </c>
      <c r="K102" s="846" t="s">
        <v>1644</v>
      </c>
      <c r="L102" s="846" t="s">
        <v>1645</v>
      </c>
      <c r="M102" s="846" t="s">
        <v>373</v>
      </c>
      <c r="N102" s="845" t="s">
        <v>1646</v>
      </c>
      <c r="O102" s="846" t="s">
        <v>373</v>
      </c>
      <c r="P102" s="843">
        <v>0.1</v>
      </c>
      <c r="Q102" s="846">
        <v>0</v>
      </c>
      <c r="R102" s="849"/>
      <c r="AK102" s="113"/>
      <c r="AL102"/>
      <c r="AM102" s="113"/>
    </row>
    <row r="103" spans="1:39" s="789" customFormat="1" ht="22.5">
      <c r="A103" s="1872"/>
      <c r="B103" s="1872"/>
      <c r="C103" s="843" t="s">
        <v>1647</v>
      </c>
      <c r="D103" s="844" t="s">
        <v>1648</v>
      </c>
      <c r="E103" s="845">
        <v>2</v>
      </c>
      <c r="F103" s="847" t="s">
        <v>1649</v>
      </c>
      <c r="G103" s="847" t="s">
        <v>1650</v>
      </c>
      <c r="H103" s="846" t="s">
        <v>373</v>
      </c>
      <c r="I103" s="846">
        <v>0</v>
      </c>
      <c r="J103" s="846">
        <v>300</v>
      </c>
      <c r="K103" s="846" t="s">
        <v>1651</v>
      </c>
      <c r="L103" s="846" t="s">
        <v>1645</v>
      </c>
      <c r="M103" s="846" t="s">
        <v>373</v>
      </c>
      <c r="N103" s="845" t="s">
        <v>1646</v>
      </c>
      <c r="O103" s="846" t="s">
        <v>373</v>
      </c>
      <c r="P103" s="843">
        <v>0.1</v>
      </c>
      <c r="Q103" s="846">
        <v>0</v>
      </c>
      <c r="R103" s="849"/>
      <c r="AK103" s="113"/>
      <c r="AL103"/>
      <c r="AM103" s="113"/>
    </row>
    <row r="104" spans="1:39" s="789" customFormat="1" ht="15">
      <c r="A104" s="1871">
        <v>48</v>
      </c>
      <c r="B104" s="1871" t="s">
        <v>1699</v>
      </c>
      <c r="C104" s="843" t="s">
        <v>1641</v>
      </c>
      <c r="D104" s="844" t="s">
        <v>1642</v>
      </c>
      <c r="E104" s="845">
        <v>1</v>
      </c>
      <c r="F104" s="846">
        <v>0</v>
      </c>
      <c r="G104" s="846" t="s">
        <v>1643</v>
      </c>
      <c r="H104" s="846" t="s">
        <v>373</v>
      </c>
      <c r="I104" s="846">
        <v>0</v>
      </c>
      <c r="J104" s="843">
        <v>25.5</v>
      </c>
      <c r="K104" s="846" t="s">
        <v>1644</v>
      </c>
      <c r="L104" s="846" t="s">
        <v>1645</v>
      </c>
      <c r="M104" s="846" t="s">
        <v>373</v>
      </c>
      <c r="N104" s="845" t="s">
        <v>1646</v>
      </c>
      <c r="O104" s="846" t="s">
        <v>373</v>
      </c>
      <c r="P104" s="843">
        <v>0.1</v>
      </c>
      <c r="Q104" s="846">
        <v>0</v>
      </c>
      <c r="R104" s="849"/>
      <c r="AK104" s="113"/>
      <c r="AL104"/>
      <c r="AM104" s="113"/>
    </row>
    <row r="105" spans="1:39" s="789" customFormat="1" ht="22.5">
      <c r="A105" s="1872"/>
      <c r="B105" s="1872"/>
      <c r="C105" s="843" t="s">
        <v>1647</v>
      </c>
      <c r="D105" s="844" t="s">
        <v>1648</v>
      </c>
      <c r="E105" s="845">
        <v>2</v>
      </c>
      <c r="F105" s="847" t="s">
        <v>1649</v>
      </c>
      <c r="G105" s="847" t="s">
        <v>1650</v>
      </c>
      <c r="H105" s="846" t="s">
        <v>373</v>
      </c>
      <c r="I105" s="846">
        <v>0</v>
      </c>
      <c r="J105" s="846">
        <v>300</v>
      </c>
      <c r="K105" s="846" t="s">
        <v>1651</v>
      </c>
      <c r="L105" s="846" t="s">
        <v>1645</v>
      </c>
      <c r="M105" s="846" t="s">
        <v>373</v>
      </c>
      <c r="N105" s="845" t="s">
        <v>1646</v>
      </c>
      <c r="O105" s="846" t="s">
        <v>373</v>
      </c>
      <c r="P105" s="843">
        <v>0.1</v>
      </c>
      <c r="Q105" s="846">
        <v>0</v>
      </c>
      <c r="R105" s="849"/>
      <c r="AK105" s="113"/>
      <c r="AL105"/>
      <c r="AM105" s="113"/>
    </row>
    <row r="106" spans="1:39" s="789" customFormat="1" ht="15">
      <c r="A106" s="1871">
        <v>49</v>
      </c>
      <c r="B106" s="1871" t="s">
        <v>1700</v>
      </c>
      <c r="C106" s="843" t="s">
        <v>1641</v>
      </c>
      <c r="D106" s="844" t="s">
        <v>1642</v>
      </c>
      <c r="E106" s="845">
        <v>1</v>
      </c>
      <c r="F106" s="846">
        <v>0</v>
      </c>
      <c r="G106" s="846" t="s">
        <v>1643</v>
      </c>
      <c r="H106" s="846" t="s">
        <v>373</v>
      </c>
      <c r="I106" s="846">
        <v>0</v>
      </c>
      <c r="J106" s="843">
        <v>25.5</v>
      </c>
      <c r="K106" s="846" t="s">
        <v>1644</v>
      </c>
      <c r="L106" s="846" t="s">
        <v>1645</v>
      </c>
      <c r="M106" s="846" t="s">
        <v>373</v>
      </c>
      <c r="N106" s="845" t="s">
        <v>1646</v>
      </c>
      <c r="O106" s="846" t="s">
        <v>373</v>
      </c>
      <c r="P106" s="843">
        <v>0.1</v>
      </c>
      <c r="Q106" s="846">
        <v>0</v>
      </c>
      <c r="R106" s="849"/>
      <c r="AK106" s="113"/>
      <c r="AL106"/>
      <c r="AM106" s="113"/>
    </row>
    <row r="107" spans="1:39" s="789" customFormat="1" ht="22.5">
      <c r="A107" s="1872"/>
      <c r="B107" s="1872"/>
      <c r="C107" s="843" t="s">
        <v>1647</v>
      </c>
      <c r="D107" s="844" t="s">
        <v>1648</v>
      </c>
      <c r="E107" s="845">
        <v>2</v>
      </c>
      <c r="F107" s="847" t="s">
        <v>1649</v>
      </c>
      <c r="G107" s="847" t="s">
        <v>1650</v>
      </c>
      <c r="H107" s="846" t="s">
        <v>373</v>
      </c>
      <c r="I107" s="846">
        <v>0</v>
      </c>
      <c r="J107" s="846">
        <v>300</v>
      </c>
      <c r="K107" s="846" t="s">
        <v>1651</v>
      </c>
      <c r="L107" s="846" t="s">
        <v>1645</v>
      </c>
      <c r="M107" s="846" t="s">
        <v>373</v>
      </c>
      <c r="N107" s="845" t="s">
        <v>1646</v>
      </c>
      <c r="O107" s="846" t="s">
        <v>373</v>
      </c>
      <c r="P107" s="843">
        <v>0.1</v>
      </c>
      <c r="Q107" s="846">
        <v>0</v>
      </c>
      <c r="R107" s="849"/>
      <c r="AK107" s="113"/>
      <c r="AL107"/>
      <c r="AM107" s="113"/>
    </row>
    <row r="108" spans="1:39" s="789" customFormat="1" ht="15">
      <c r="A108" s="1871">
        <v>50</v>
      </c>
      <c r="B108" s="1871" t="s">
        <v>1701</v>
      </c>
      <c r="C108" s="843" t="s">
        <v>1641</v>
      </c>
      <c r="D108" s="844" t="s">
        <v>1642</v>
      </c>
      <c r="E108" s="845">
        <v>1</v>
      </c>
      <c r="F108" s="846">
        <v>0</v>
      </c>
      <c r="G108" s="846" t="s">
        <v>1643</v>
      </c>
      <c r="H108" s="846" t="s">
        <v>373</v>
      </c>
      <c r="I108" s="846">
        <v>0</v>
      </c>
      <c r="J108" s="843">
        <v>25.5</v>
      </c>
      <c r="K108" s="846" t="s">
        <v>1644</v>
      </c>
      <c r="L108" s="846" t="s">
        <v>1645</v>
      </c>
      <c r="M108" s="846" t="s">
        <v>373</v>
      </c>
      <c r="N108" s="845" t="s">
        <v>1646</v>
      </c>
      <c r="O108" s="846" t="s">
        <v>373</v>
      </c>
      <c r="P108" s="843">
        <v>0.1</v>
      </c>
      <c r="Q108" s="846">
        <v>0</v>
      </c>
      <c r="R108" s="849"/>
      <c r="AK108" s="113"/>
      <c r="AL108"/>
      <c r="AM108" s="113"/>
    </row>
    <row r="109" spans="1:39" s="789" customFormat="1" ht="22.5">
      <c r="A109" s="1872"/>
      <c r="B109" s="1872"/>
      <c r="C109" s="843" t="s">
        <v>1647</v>
      </c>
      <c r="D109" s="844" t="s">
        <v>1648</v>
      </c>
      <c r="E109" s="845">
        <v>2</v>
      </c>
      <c r="F109" s="847" t="s">
        <v>1649</v>
      </c>
      <c r="G109" s="847" t="s">
        <v>1650</v>
      </c>
      <c r="H109" s="846" t="s">
        <v>373</v>
      </c>
      <c r="I109" s="846">
        <v>0</v>
      </c>
      <c r="J109" s="846">
        <v>300</v>
      </c>
      <c r="K109" s="846" t="s">
        <v>1651</v>
      </c>
      <c r="L109" s="846" t="s">
        <v>1645</v>
      </c>
      <c r="M109" s="846" t="s">
        <v>373</v>
      </c>
      <c r="N109" s="845" t="s">
        <v>1646</v>
      </c>
      <c r="O109" s="846" t="s">
        <v>373</v>
      </c>
      <c r="P109" s="843">
        <v>0.1</v>
      </c>
      <c r="Q109" s="846">
        <v>0</v>
      </c>
      <c r="R109" s="849"/>
      <c r="AK109" s="113"/>
      <c r="AL109"/>
      <c r="AM109" s="113"/>
    </row>
    <row r="110" spans="1:39" s="789" customFormat="1" ht="15">
      <c r="A110" s="1871">
        <v>51</v>
      </c>
      <c r="B110" s="1871" t="s">
        <v>1702</v>
      </c>
      <c r="C110" s="843" t="s">
        <v>1641</v>
      </c>
      <c r="D110" s="844" t="s">
        <v>1642</v>
      </c>
      <c r="E110" s="845">
        <v>1</v>
      </c>
      <c r="F110" s="846">
        <v>0</v>
      </c>
      <c r="G110" s="846" t="s">
        <v>1643</v>
      </c>
      <c r="H110" s="846" t="s">
        <v>373</v>
      </c>
      <c r="I110" s="846">
        <v>0</v>
      </c>
      <c r="J110" s="843">
        <v>25.5</v>
      </c>
      <c r="K110" s="846" t="s">
        <v>1644</v>
      </c>
      <c r="L110" s="846" t="s">
        <v>1645</v>
      </c>
      <c r="M110" s="846" t="s">
        <v>373</v>
      </c>
      <c r="N110" s="845" t="s">
        <v>1646</v>
      </c>
      <c r="O110" s="846" t="s">
        <v>373</v>
      </c>
      <c r="P110" s="843">
        <v>0.1</v>
      </c>
      <c r="Q110" s="846">
        <v>0</v>
      </c>
      <c r="R110" s="849"/>
      <c r="AK110" s="113"/>
      <c r="AL110"/>
      <c r="AM110" s="113"/>
    </row>
    <row r="111" spans="1:39" s="789" customFormat="1" ht="22.5">
      <c r="A111" s="1872"/>
      <c r="B111" s="1872"/>
      <c r="C111" s="843" t="s">
        <v>1647</v>
      </c>
      <c r="D111" s="844" t="s">
        <v>1648</v>
      </c>
      <c r="E111" s="845">
        <v>2</v>
      </c>
      <c r="F111" s="847" t="s">
        <v>1649</v>
      </c>
      <c r="G111" s="847" t="s">
        <v>1650</v>
      </c>
      <c r="H111" s="846" t="s">
        <v>373</v>
      </c>
      <c r="I111" s="846">
        <v>0</v>
      </c>
      <c r="J111" s="846">
        <v>300</v>
      </c>
      <c r="K111" s="846" t="s">
        <v>1651</v>
      </c>
      <c r="L111" s="846" t="s">
        <v>1645</v>
      </c>
      <c r="M111" s="846" t="s">
        <v>373</v>
      </c>
      <c r="N111" s="845" t="s">
        <v>1646</v>
      </c>
      <c r="O111" s="846" t="s">
        <v>373</v>
      </c>
      <c r="P111" s="843">
        <v>0.1</v>
      </c>
      <c r="Q111" s="846">
        <v>0</v>
      </c>
      <c r="R111" s="849"/>
      <c r="AK111" s="113"/>
      <c r="AL111"/>
      <c r="AM111" s="113"/>
    </row>
    <row r="112" spans="1:39" s="789" customFormat="1" ht="15">
      <c r="A112" s="1871">
        <v>52</v>
      </c>
      <c r="B112" s="1871" t="s">
        <v>1703</v>
      </c>
      <c r="C112" s="843" t="s">
        <v>1641</v>
      </c>
      <c r="D112" s="844" t="s">
        <v>1642</v>
      </c>
      <c r="E112" s="845">
        <v>1</v>
      </c>
      <c r="F112" s="846">
        <v>0</v>
      </c>
      <c r="G112" s="846" t="s">
        <v>1643</v>
      </c>
      <c r="H112" s="846" t="s">
        <v>373</v>
      </c>
      <c r="I112" s="846">
        <v>0</v>
      </c>
      <c r="J112" s="843">
        <v>25.5</v>
      </c>
      <c r="K112" s="846" t="s">
        <v>1644</v>
      </c>
      <c r="L112" s="846" t="s">
        <v>1645</v>
      </c>
      <c r="M112" s="846" t="s">
        <v>373</v>
      </c>
      <c r="N112" s="845" t="s">
        <v>1646</v>
      </c>
      <c r="O112" s="846" t="s">
        <v>373</v>
      </c>
      <c r="P112" s="843">
        <v>0.1</v>
      </c>
      <c r="Q112" s="846">
        <v>0</v>
      </c>
      <c r="R112" s="849"/>
      <c r="AK112" s="113"/>
      <c r="AL112"/>
      <c r="AM112" s="113"/>
    </row>
    <row r="113" spans="1:39" s="789" customFormat="1" ht="22.5">
      <c r="A113" s="1872"/>
      <c r="B113" s="1872"/>
      <c r="C113" s="843" t="s">
        <v>1647</v>
      </c>
      <c r="D113" s="844" t="s">
        <v>1648</v>
      </c>
      <c r="E113" s="845">
        <v>2</v>
      </c>
      <c r="F113" s="847" t="s">
        <v>1649</v>
      </c>
      <c r="G113" s="847" t="s">
        <v>1650</v>
      </c>
      <c r="H113" s="846" t="s">
        <v>373</v>
      </c>
      <c r="I113" s="846">
        <v>0</v>
      </c>
      <c r="J113" s="846">
        <v>300</v>
      </c>
      <c r="K113" s="846" t="s">
        <v>1651</v>
      </c>
      <c r="L113" s="846" t="s">
        <v>1645</v>
      </c>
      <c r="M113" s="846" t="s">
        <v>373</v>
      </c>
      <c r="N113" s="845" t="s">
        <v>1646</v>
      </c>
      <c r="O113" s="846" t="s">
        <v>373</v>
      </c>
      <c r="P113" s="843">
        <v>0.1</v>
      </c>
      <c r="Q113" s="846">
        <v>0</v>
      </c>
      <c r="R113" s="849"/>
      <c r="AK113" s="113"/>
      <c r="AL113"/>
      <c r="AM113" s="113"/>
    </row>
    <row r="114" spans="1:39" s="789" customFormat="1" ht="15">
      <c r="A114" s="1871">
        <v>53</v>
      </c>
      <c r="B114" s="1871" t="s">
        <v>1704</v>
      </c>
      <c r="C114" s="843" t="s">
        <v>1641</v>
      </c>
      <c r="D114" s="844" t="s">
        <v>1642</v>
      </c>
      <c r="E114" s="845">
        <v>1</v>
      </c>
      <c r="F114" s="846">
        <v>0</v>
      </c>
      <c r="G114" s="846" t="s">
        <v>1643</v>
      </c>
      <c r="H114" s="846" t="s">
        <v>373</v>
      </c>
      <c r="I114" s="846">
        <v>0</v>
      </c>
      <c r="J114" s="843">
        <v>25.5</v>
      </c>
      <c r="K114" s="846" t="s">
        <v>1644</v>
      </c>
      <c r="L114" s="846" t="s">
        <v>1645</v>
      </c>
      <c r="M114" s="846" t="s">
        <v>373</v>
      </c>
      <c r="N114" s="845" t="s">
        <v>1646</v>
      </c>
      <c r="O114" s="846" t="s">
        <v>373</v>
      </c>
      <c r="P114" s="843">
        <v>0.1</v>
      </c>
      <c r="Q114" s="846">
        <v>0</v>
      </c>
      <c r="R114" s="849"/>
      <c r="AK114" s="113"/>
      <c r="AL114"/>
      <c r="AM114" s="113"/>
    </row>
    <row r="115" spans="1:39" s="789" customFormat="1" ht="22.5">
      <c r="A115" s="1872"/>
      <c r="B115" s="1872"/>
      <c r="C115" s="843" t="s">
        <v>1647</v>
      </c>
      <c r="D115" s="844" t="s">
        <v>1648</v>
      </c>
      <c r="E115" s="845">
        <v>2</v>
      </c>
      <c r="F115" s="847" t="s">
        <v>1649</v>
      </c>
      <c r="G115" s="847" t="s">
        <v>1650</v>
      </c>
      <c r="H115" s="846" t="s">
        <v>373</v>
      </c>
      <c r="I115" s="846">
        <v>0</v>
      </c>
      <c r="J115" s="846">
        <v>300</v>
      </c>
      <c r="K115" s="846" t="s">
        <v>1651</v>
      </c>
      <c r="L115" s="846" t="s">
        <v>1645</v>
      </c>
      <c r="M115" s="846" t="s">
        <v>373</v>
      </c>
      <c r="N115" s="845" t="s">
        <v>1646</v>
      </c>
      <c r="O115" s="846" t="s">
        <v>373</v>
      </c>
      <c r="P115" s="843">
        <v>0.1</v>
      </c>
      <c r="Q115" s="846">
        <v>0</v>
      </c>
      <c r="R115" s="849"/>
      <c r="AK115" s="113"/>
      <c r="AL115"/>
      <c r="AM115" s="113"/>
    </row>
    <row r="116" spans="1:39" s="789" customFormat="1" ht="15">
      <c r="A116" s="1871">
        <v>54</v>
      </c>
      <c r="B116" s="1871" t="s">
        <v>1705</v>
      </c>
      <c r="C116" s="843" t="s">
        <v>1641</v>
      </c>
      <c r="D116" s="844" t="s">
        <v>1642</v>
      </c>
      <c r="E116" s="845">
        <v>1</v>
      </c>
      <c r="F116" s="846">
        <v>0</v>
      </c>
      <c r="G116" s="846" t="s">
        <v>1643</v>
      </c>
      <c r="H116" s="846" t="s">
        <v>373</v>
      </c>
      <c r="I116" s="846">
        <v>0</v>
      </c>
      <c r="J116" s="843">
        <v>25.5</v>
      </c>
      <c r="K116" s="846" t="s">
        <v>1644</v>
      </c>
      <c r="L116" s="846" t="s">
        <v>1645</v>
      </c>
      <c r="M116" s="846" t="s">
        <v>373</v>
      </c>
      <c r="N116" s="845" t="s">
        <v>1646</v>
      </c>
      <c r="O116" s="846" t="s">
        <v>373</v>
      </c>
      <c r="P116" s="843">
        <v>0.1</v>
      </c>
      <c r="Q116" s="846">
        <v>0</v>
      </c>
      <c r="R116" s="849"/>
      <c r="AK116" s="113"/>
      <c r="AL116"/>
      <c r="AM116" s="113"/>
    </row>
    <row r="117" spans="1:39" s="789" customFormat="1" ht="22.5">
      <c r="A117" s="1872"/>
      <c r="B117" s="1872"/>
      <c r="C117" s="843" t="s">
        <v>1647</v>
      </c>
      <c r="D117" s="844" t="s">
        <v>1648</v>
      </c>
      <c r="E117" s="845">
        <v>2</v>
      </c>
      <c r="F117" s="847" t="s">
        <v>1649</v>
      </c>
      <c r="G117" s="847" t="s">
        <v>1650</v>
      </c>
      <c r="H117" s="846" t="s">
        <v>373</v>
      </c>
      <c r="I117" s="846">
        <v>0</v>
      </c>
      <c r="J117" s="846">
        <v>300</v>
      </c>
      <c r="K117" s="846" t="s">
        <v>1651</v>
      </c>
      <c r="L117" s="846" t="s">
        <v>1645</v>
      </c>
      <c r="M117" s="846" t="s">
        <v>373</v>
      </c>
      <c r="N117" s="845" t="s">
        <v>1646</v>
      </c>
      <c r="O117" s="846" t="s">
        <v>373</v>
      </c>
      <c r="P117" s="843">
        <v>0.1</v>
      </c>
      <c r="Q117" s="846">
        <v>0</v>
      </c>
      <c r="R117" s="849"/>
      <c r="AK117" s="113"/>
      <c r="AL117"/>
      <c r="AM117" s="113"/>
    </row>
    <row r="118" spans="1:39" s="789" customFormat="1" ht="15">
      <c r="A118" s="1871">
        <v>55</v>
      </c>
      <c r="B118" s="1871" t="s">
        <v>1706</v>
      </c>
      <c r="C118" s="843" t="s">
        <v>1641</v>
      </c>
      <c r="D118" s="844" t="s">
        <v>1642</v>
      </c>
      <c r="E118" s="845">
        <v>1</v>
      </c>
      <c r="F118" s="846">
        <v>0</v>
      </c>
      <c r="G118" s="846" t="s">
        <v>1643</v>
      </c>
      <c r="H118" s="846" t="s">
        <v>373</v>
      </c>
      <c r="I118" s="846">
        <v>0</v>
      </c>
      <c r="J118" s="843">
        <v>25.5</v>
      </c>
      <c r="K118" s="846" t="s">
        <v>1644</v>
      </c>
      <c r="L118" s="846" t="s">
        <v>1645</v>
      </c>
      <c r="M118" s="846" t="s">
        <v>373</v>
      </c>
      <c r="N118" s="845" t="s">
        <v>1646</v>
      </c>
      <c r="O118" s="846" t="s">
        <v>373</v>
      </c>
      <c r="P118" s="843">
        <v>0.1</v>
      </c>
      <c r="Q118" s="846">
        <v>0</v>
      </c>
      <c r="R118" s="849"/>
      <c r="AK118" s="113"/>
      <c r="AL118"/>
      <c r="AM118" s="113"/>
    </row>
    <row r="119" spans="1:39" s="789" customFormat="1" ht="22.5">
      <c r="A119" s="1872"/>
      <c r="B119" s="1872"/>
      <c r="C119" s="843" t="s">
        <v>1647</v>
      </c>
      <c r="D119" s="844" t="s">
        <v>1648</v>
      </c>
      <c r="E119" s="845">
        <v>2</v>
      </c>
      <c r="F119" s="847" t="s">
        <v>1649</v>
      </c>
      <c r="G119" s="847" t="s">
        <v>1650</v>
      </c>
      <c r="H119" s="846" t="s">
        <v>373</v>
      </c>
      <c r="I119" s="846">
        <v>0</v>
      </c>
      <c r="J119" s="846">
        <v>300</v>
      </c>
      <c r="K119" s="846" t="s">
        <v>1651</v>
      </c>
      <c r="L119" s="846" t="s">
        <v>1645</v>
      </c>
      <c r="M119" s="846" t="s">
        <v>373</v>
      </c>
      <c r="N119" s="845" t="s">
        <v>1646</v>
      </c>
      <c r="O119" s="846" t="s">
        <v>373</v>
      </c>
      <c r="P119" s="843">
        <v>0.1</v>
      </c>
      <c r="Q119" s="846">
        <v>0</v>
      </c>
      <c r="R119" s="849"/>
      <c r="AK119" s="113"/>
      <c r="AL119"/>
      <c r="AM119" s="113"/>
    </row>
    <row r="120" spans="1:39" s="789" customFormat="1" ht="15">
      <c r="A120" s="1871">
        <v>56</v>
      </c>
      <c r="B120" s="1871" t="s">
        <v>1707</v>
      </c>
      <c r="C120" s="843" t="s">
        <v>1641</v>
      </c>
      <c r="D120" s="844" t="s">
        <v>1642</v>
      </c>
      <c r="E120" s="845">
        <v>1</v>
      </c>
      <c r="F120" s="846">
        <v>0</v>
      </c>
      <c r="G120" s="846" t="s">
        <v>1643</v>
      </c>
      <c r="H120" s="846" t="s">
        <v>373</v>
      </c>
      <c r="I120" s="846">
        <v>0</v>
      </c>
      <c r="J120" s="843">
        <v>25.5</v>
      </c>
      <c r="K120" s="846" t="s">
        <v>1644</v>
      </c>
      <c r="L120" s="846" t="s">
        <v>1645</v>
      </c>
      <c r="M120" s="846" t="s">
        <v>373</v>
      </c>
      <c r="N120" s="845" t="s">
        <v>1646</v>
      </c>
      <c r="O120" s="846" t="s">
        <v>373</v>
      </c>
      <c r="P120" s="843">
        <v>0.1</v>
      </c>
      <c r="Q120" s="846">
        <v>0</v>
      </c>
      <c r="R120" s="849"/>
      <c r="AK120" s="113"/>
      <c r="AL120"/>
      <c r="AM120" s="113"/>
    </row>
    <row r="121" spans="1:39" s="789" customFormat="1" ht="22.5">
      <c r="A121" s="1872"/>
      <c r="B121" s="1872"/>
      <c r="C121" s="843" t="s">
        <v>1647</v>
      </c>
      <c r="D121" s="844" t="s">
        <v>1648</v>
      </c>
      <c r="E121" s="845">
        <v>2</v>
      </c>
      <c r="F121" s="847" t="s">
        <v>1649</v>
      </c>
      <c r="G121" s="847" t="s">
        <v>1650</v>
      </c>
      <c r="H121" s="846" t="s">
        <v>373</v>
      </c>
      <c r="I121" s="846">
        <v>0</v>
      </c>
      <c r="J121" s="846">
        <v>300</v>
      </c>
      <c r="K121" s="846" t="s">
        <v>1651</v>
      </c>
      <c r="L121" s="846" t="s">
        <v>1645</v>
      </c>
      <c r="M121" s="846" t="s">
        <v>373</v>
      </c>
      <c r="N121" s="845" t="s">
        <v>1646</v>
      </c>
      <c r="O121" s="846" t="s">
        <v>373</v>
      </c>
      <c r="P121" s="843">
        <v>0.1</v>
      </c>
      <c r="Q121" s="846">
        <v>0</v>
      </c>
      <c r="R121" s="849"/>
      <c r="AK121" s="113"/>
      <c r="AL121"/>
      <c r="AM121" s="113"/>
    </row>
    <row r="122" spans="1:39" s="789" customFormat="1" ht="15">
      <c r="A122" s="1871">
        <v>57</v>
      </c>
      <c r="B122" s="1871" t="s">
        <v>1708</v>
      </c>
      <c r="C122" s="843" t="s">
        <v>1641</v>
      </c>
      <c r="D122" s="844" t="s">
        <v>1642</v>
      </c>
      <c r="E122" s="845">
        <v>1</v>
      </c>
      <c r="F122" s="846">
        <v>0</v>
      </c>
      <c r="G122" s="846" t="s">
        <v>1643</v>
      </c>
      <c r="H122" s="846" t="s">
        <v>373</v>
      </c>
      <c r="I122" s="846">
        <v>0</v>
      </c>
      <c r="J122" s="843">
        <v>25.5</v>
      </c>
      <c r="K122" s="846" t="s">
        <v>1644</v>
      </c>
      <c r="L122" s="846" t="s">
        <v>1645</v>
      </c>
      <c r="M122" s="846" t="s">
        <v>373</v>
      </c>
      <c r="N122" s="845" t="s">
        <v>1646</v>
      </c>
      <c r="O122" s="846" t="s">
        <v>373</v>
      </c>
      <c r="P122" s="843">
        <v>0.1</v>
      </c>
      <c r="Q122" s="846">
        <v>0</v>
      </c>
      <c r="R122" s="849"/>
      <c r="AK122" s="113"/>
      <c r="AL122"/>
      <c r="AM122" s="113"/>
    </row>
    <row r="123" spans="1:39" s="789" customFormat="1" ht="22.5">
      <c r="A123" s="1872"/>
      <c r="B123" s="1872"/>
      <c r="C123" s="843" t="s">
        <v>1647</v>
      </c>
      <c r="D123" s="844" t="s">
        <v>1648</v>
      </c>
      <c r="E123" s="845">
        <v>2</v>
      </c>
      <c r="F123" s="847" t="s">
        <v>1649</v>
      </c>
      <c r="G123" s="847" t="s">
        <v>1650</v>
      </c>
      <c r="H123" s="846" t="s">
        <v>373</v>
      </c>
      <c r="I123" s="846">
        <v>0</v>
      </c>
      <c r="J123" s="846">
        <v>300</v>
      </c>
      <c r="K123" s="846" t="s">
        <v>1651</v>
      </c>
      <c r="L123" s="846" t="s">
        <v>1645</v>
      </c>
      <c r="M123" s="846" t="s">
        <v>373</v>
      </c>
      <c r="N123" s="845" t="s">
        <v>1646</v>
      </c>
      <c r="O123" s="846" t="s">
        <v>373</v>
      </c>
      <c r="P123" s="843">
        <v>0.1</v>
      </c>
      <c r="Q123" s="846">
        <v>0</v>
      </c>
      <c r="R123" s="849"/>
      <c r="AK123" s="113"/>
      <c r="AL123"/>
      <c r="AM123" s="113"/>
    </row>
    <row r="124" spans="1:39" s="789" customFormat="1" ht="15">
      <c r="A124" s="1871">
        <v>58</v>
      </c>
      <c r="B124" s="1871" t="s">
        <v>1709</v>
      </c>
      <c r="C124" s="843" t="s">
        <v>1641</v>
      </c>
      <c r="D124" s="844" t="s">
        <v>1642</v>
      </c>
      <c r="E124" s="845">
        <v>1</v>
      </c>
      <c r="F124" s="846">
        <v>0</v>
      </c>
      <c r="G124" s="846" t="s">
        <v>1643</v>
      </c>
      <c r="H124" s="846" t="s">
        <v>373</v>
      </c>
      <c r="I124" s="846">
        <v>0</v>
      </c>
      <c r="J124" s="843">
        <v>25.5</v>
      </c>
      <c r="K124" s="846" t="s">
        <v>1644</v>
      </c>
      <c r="L124" s="846" t="s">
        <v>1645</v>
      </c>
      <c r="M124" s="846" t="s">
        <v>373</v>
      </c>
      <c r="N124" s="845" t="s">
        <v>1646</v>
      </c>
      <c r="O124" s="846" t="s">
        <v>373</v>
      </c>
      <c r="P124" s="843">
        <v>0.1</v>
      </c>
      <c r="Q124" s="846">
        <v>0</v>
      </c>
      <c r="R124" s="849"/>
      <c r="AK124" s="113"/>
      <c r="AL124"/>
      <c r="AM124" s="113"/>
    </row>
    <row r="125" spans="1:39" s="789" customFormat="1" ht="22.5">
      <c r="A125" s="1872"/>
      <c r="B125" s="1872"/>
      <c r="C125" s="843" t="s">
        <v>1647</v>
      </c>
      <c r="D125" s="844" t="s">
        <v>1648</v>
      </c>
      <c r="E125" s="845">
        <v>2</v>
      </c>
      <c r="F125" s="847" t="s">
        <v>1649</v>
      </c>
      <c r="G125" s="847" t="s">
        <v>1650</v>
      </c>
      <c r="H125" s="846" t="s">
        <v>373</v>
      </c>
      <c r="I125" s="846">
        <v>0</v>
      </c>
      <c r="J125" s="846">
        <v>300</v>
      </c>
      <c r="K125" s="846" t="s">
        <v>1651</v>
      </c>
      <c r="L125" s="846" t="s">
        <v>1645</v>
      </c>
      <c r="M125" s="846" t="s">
        <v>373</v>
      </c>
      <c r="N125" s="845" t="s">
        <v>1646</v>
      </c>
      <c r="O125" s="846" t="s">
        <v>373</v>
      </c>
      <c r="P125" s="843">
        <v>0.1</v>
      </c>
      <c r="Q125" s="846">
        <v>0</v>
      </c>
      <c r="R125" s="849"/>
      <c r="AK125" s="113"/>
      <c r="AL125"/>
      <c r="AM125" s="113"/>
    </row>
    <row r="126" spans="1:39" s="789" customFormat="1" ht="15">
      <c r="A126" s="1871">
        <v>59</v>
      </c>
      <c r="B126" s="1871" t="s">
        <v>1710</v>
      </c>
      <c r="C126" s="843" t="s">
        <v>1641</v>
      </c>
      <c r="D126" s="844" t="s">
        <v>1642</v>
      </c>
      <c r="E126" s="845">
        <v>1</v>
      </c>
      <c r="F126" s="846">
        <v>0</v>
      </c>
      <c r="G126" s="846" t="s">
        <v>1643</v>
      </c>
      <c r="H126" s="846" t="s">
        <v>373</v>
      </c>
      <c r="I126" s="846">
        <v>0</v>
      </c>
      <c r="J126" s="843">
        <v>25.5</v>
      </c>
      <c r="K126" s="846" t="s">
        <v>1644</v>
      </c>
      <c r="L126" s="846" t="s">
        <v>1645</v>
      </c>
      <c r="M126" s="846" t="s">
        <v>373</v>
      </c>
      <c r="N126" s="845" t="s">
        <v>1646</v>
      </c>
      <c r="O126" s="846" t="s">
        <v>373</v>
      </c>
      <c r="P126" s="843">
        <v>0.1</v>
      </c>
      <c r="Q126" s="846">
        <v>0</v>
      </c>
      <c r="R126" s="849"/>
      <c r="AK126" s="113"/>
      <c r="AL126"/>
      <c r="AM126" s="113"/>
    </row>
    <row r="127" spans="1:39" s="789" customFormat="1" ht="22.5">
      <c r="A127" s="1872"/>
      <c r="B127" s="1872"/>
      <c r="C127" s="843" t="s">
        <v>1647</v>
      </c>
      <c r="D127" s="844" t="s">
        <v>1648</v>
      </c>
      <c r="E127" s="845">
        <v>2</v>
      </c>
      <c r="F127" s="847" t="s">
        <v>1649</v>
      </c>
      <c r="G127" s="847" t="s">
        <v>1650</v>
      </c>
      <c r="H127" s="846" t="s">
        <v>373</v>
      </c>
      <c r="I127" s="846">
        <v>0</v>
      </c>
      <c r="J127" s="846">
        <v>300</v>
      </c>
      <c r="K127" s="846" t="s">
        <v>1651</v>
      </c>
      <c r="L127" s="846" t="s">
        <v>1645</v>
      </c>
      <c r="M127" s="846" t="s">
        <v>373</v>
      </c>
      <c r="N127" s="845" t="s">
        <v>1646</v>
      </c>
      <c r="O127" s="846" t="s">
        <v>373</v>
      </c>
      <c r="P127" s="843">
        <v>0.1</v>
      </c>
      <c r="Q127" s="846">
        <v>0</v>
      </c>
      <c r="R127" s="849"/>
      <c r="AK127" s="113"/>
      <c r="AL127"/>
      <c r="AM127" s="113"/>
    </row>
    <row r="128" spans="1:39" s="789" customFormat="1" ht="15">
      <c r="A128" s="1871">
        <v>60</v>
      </c>
      <c r="B128" s="1871" t="s">
        <v>1711</v>
      </c>
      <c r="C128" s="843" t="s">
        <v>1641</v>
      </c>
      <c r="D128" s="844" t="s">
        <v>1642</v>
      </c>
      <c r="E128" s="845">
        <v>1</v>
      </c>
      <c r="F128" s="846">
        <v>0</v>
      </c>
      <c r="G128" s="846" t="s">
        <v>1643</v>
      </c>
      <c r="H128" s="846" t="s">
        <v>373</v>
      </c>
      <c r="I128" s="846">
        <v>0</v>
      </c>
      <c r="J128" s="843">
        <v>25.5</v>
      </c>
      <c r="K128" s="846" t="s">
        <v>1644</v>
      </c>
      <c r="L128" s="846" t="s">
        <v>1645</v>
      </c>
      <c r="M128" s="846" t="s">
        <v>373</v>
      </c>
      <c r="N128" s="845" t="s">
        <v>1646</v>
      </c>
      <c r="O128" s="846" t="s">
        <v>373</v>
      </c>
      <c r="P128" s="843">
        <v>0.1</v>
      </c>
      <c r="Q128" s="846">
        <v>0</v>
      </c>
      <c r="R128" s="849"/>
      <c r="AK128" s="113"/>
      <c r="AL128"/>
      <c r="AM128" s="113"/>
    </row>
    <row r="129" spans="1:39" s="789" customFormat="1" ht="22.5">
      <c r="A129" s="1872"/>
      <c r="B129" s="1872"/>
      <c r="C129" s="843" t="s">
        <v>1647</v>
      </c>
      <c r="D129" s="844" t="s">
        <v>1648</v>
      </c>
      <c r="E129" s="845">
        <v>2</v>
      </c>
      <c r="F129" s="847" t="s">
        <v>1649</v>
      </c>
      <c r="G129" s="847" t="s">
        <v>1650</v>
      </c>
      <c r="H129" s="846" t="s">
        <v>373</v>
      </c>
      <c r="I129" s="846">
        <v>0</v>
      </c>
      <c r="J129" s="846">
        <v>300</v>
      </c>
      <c r="K129" s="846" t="s">
        <v>1651</v>
      </c>
      <c r="L129" s="846" t="s">
        <v>1645</v>
      </c>
      <c r="M129" s="846" t="s">
        <v>373</v>
      </c>
      <c r="N129" s="845" t="s">
        <v>1646</v>
      </c>
      <c r="O129" s="846" t="s">
        <v>373</v>
      </c>
      <c r="P129" s="843">
        <v>0.1</v>
      </c>
      <c r="Q129" s="846">
        <v>0</v>
      </c>
      <c r="R129" s="849"/>
      <c r="AK129" s="113"/>
      <c r="AL129"/>
      <c r="AM129" s="113"/>
    </row>
    <row r="130" spans="1:39" s="789" customFormat="1" ht="15">
      <c r="A130" s="1871">
        <v>61</v>
      </c>
      <c r="B130" s="1871" t="s">
        <v>1712</v>
      </c>
      <c r="C130" s="843" t="s">
        <v>1641</v>
      </c>
      <c r="D130" s="844" t="s">
        <v>1642</v>
      </c>
      <c r="E130" s="845">
        <v>1</v>
      </c>
      <c r="F130" s="846">
        <v>0</v>
      </c>
      <c r="G130" s="846" t="s">
        <v>1643</v>
      </c>
      <c r="H130" s="846" t="s">
        <v>373</v>
      </c>
      <c r="I130" s="846">
        <v>0</v>
      </c>
      <c r="J130" s="843">
        <v>25.5</v>
      </c>
      <c r="K130" s="846" t="s">
        <v>1644</v>
      </c>
      <c r="L130" s="846" t="s">
        <v>1645</v>
      </c>
      <c r="M130" s="846" t="s">
        <v>373</v>
      </c>
      <c r="N130" s="845" t="s">
        <v>1646</v>
      </c>
      <c r="O130" s="846" t="s">
        <v>373</v>
      </c>
      <c r="P130" s="843">
        <v>0.1</v>
      </c>
      <c r="Q130" s="846">
        <v>0</v>
      </c>
      <c r="R130" s="849"/>
      <c r="AK130" s="113"/>
      <c r="AL130"/>
      <c r="AM130" s="113"/>
    </row>
    <row r="131" spans="1:39" s="789" customFormat="1" ht="22.5">
      <c r="A131" s="1872"/>
      <c r="B131" s="1872"/>
      <c r="C131" s="843" t="s">
        <v>1647</v>
      </c>
      <c r="D131" s="844" t="s">
        <v>1648</v>
      </c>
      <c r="E131" s="845">
        <v>2</v>
      </c>
      <c r="F131" s="847" t="s">
        <v>1649</v>
      </c>
      <c r="G131" s="847" t="s">
        <v>1650</v>
      </c>
      <c r="H131" s="846" t="s">
        <v>373</v>
      </c>
      <c r="I131" s="846">
        <v>0</v>
      </c>
      <c r="J131" s="846">
        <v>300</v>
      </c>
      <c r="K131" s="846" t="s">
        <v>1651</v>
      </c>
      <c r="L131" s="846" t="s">
        <v>1645</v>
      </c>
      <c r="M131" s="846" t="s">
        <v>373</v>
      </c>
      <c r="N131" s="845" t="s">
        <v>1646</v>
      </c>
      <c r="O131" s="846" t="s">
        <v>373</v>
      </c>
      <c r="P131" s="843">
        <v>0.1</v>
      </c>
      <c r="Q131" s="846">
        <v>0</v>
      </c>
      <c r="R131" s="849"/>
      <c r="AK131" s="113"/>
      <c r="AL131"/>
      <c r="AM131" s="113"/>
    </row>
    <row r="132" spans="1:39" s="789" customFormat="1" ht="15">
      <c r="A132" s="1871">
        <v>62</v>
      </c>
      <c r="B132" s="1871" t="s">
        <v>1713</v>
      </c>
      <c r="C132" s="843" t="s">
        <v>1641</v>
      </c>
      <c r="D132" s="844" t="s">
        <v>1642</v>
      </c>
      <c r="E132" s="845">
        <v>1</v>
      </c>
      <c r="F132" s="846">
        <v>0</v>
      </c>
      <c r="G132" s="846" t="s">
        <v>1643</v>
      </c>
      <c r="H132" s="846" t="s">
        <v>373</v>
      </c>
      <c r="I132" s="846">
        <v>0</v>
      </c>
      <c r="J132" s="843">
        <v>25.5</v>
      </c>
      <c r="K132" s="846" t="s">
        <v>1644</v>
      </c>
      <c r="L132" s="846" t="s">
        <v>1645</v>
      </c>
      <c r="M132" s="846" t="s">
        <v>373</v>
      </c>
      <c r="N132" s="845" t="s">
        <v>1646</v>
      </c>
      <c r="O132" s="846" t="s">
        <v>373</v>
      </c>
      <c r="P132" s="843">
        <v>0.1</v>
      </c>
      <c r="Q132" s="846">
        <v>0</v>
      </c>
      <c r="R132" s="849"/>
      <c r="AK132" s="113"/>
      <c r="AL132"/>
      <c r="AM132" s="113"/>
    </row>
    <row r="133" spans="1:39" s="789" customFormat="1" ht="22.5">
      <c r="A133" s="1872"/>
      <c r="B133" s="1872"/>
      <c r="C133" s="843" t="s">
        <v>1647</v>
      </c>
      <c r="D133" s="844" t="s">
        <v>1648</v>
      </c>
      <c r="E133" s="845">
        <v>2</v>
      </c>
      <c r="F133" s="847" t="s">
        <v>1649</v>
      </c>
      <c r="G133" s="847" t="s">
        <v>1650</v>
      </c>
      <c r="H133" s="846" t="s">
        <v>373</v>
      </c>
      <c r="I133" s="846">
        <v>0</v>
      </c>
      <c r="J133" s="846">
        <v>300</v>
      </c>
      <c r="K133" s="846" t="s">
        <v>1651</v>
      </c>
      <c r="L133" s="846" t="s">
        <v>1645</v>
      </c>
      <c r="M133" s="846" t="s">
        <v>373</v>
      </c>
      <c r="N133" s="845" t="s">
        <v>1646</v>
      </c>
      <c r="O133" s="846" t="s">
        <v>373</v>
      </c>
      <c r="P133" s="843">
        <v>0.1</v>
      </c>
      <c r="Q133" s="846">
        <v>0</v>
      </c>
      <c r="R133" s="849"/>
      <c r="AK133" s="113"/>
      <c r="AL133"/>
      <c r="AM133" s="113"/>
    </row>
    <row r="134" spans="1:39" s="789" customFormat="1" ht="15">
      <c r="A134" s="1871">
        <v>63</v>
      </c>
      <c r="B134" s="1871" t="s">
        <v>1714</v>
      </c>
      <c r="C134" s="843" t="s">
        <v>1641</v>
      </c>
      <c r="D134" s="844" t="s">
        <v>1642</v>
      </c>
      <c r="E134" s="845">
        <v>1</v>
      </c>
      <c r="F134" s="846">
        <v>0</v>
      </c>
      <c r="G134" s="846" t="s">
        <v>1643</v>
      </c>
      <c r="H134" s="846" t="s">
        <v>373</v>
      </c>
      <c r="I134" s="846">
        <v>0</v>
      </c>
      <c r="J134" s="843">
        <v>25.5</v>
      </c>
      <c r="K134" s="846" t="s">
        <v>1644</v>
      </c>
      <c r="L134" s="846" t="s">
        <v>1645</v>
      </c>
      <c r="M134" s="846" t="s">
        <v>373</v>
      </c>
      <c r="N134" s="845" t="s">
        <v>1646</v>
      </c>
      <c r="O134" s="846" t="s">
        <v>373</v>
      </c>
      <c r="P134" s="843">
        <v>0.1</v>
      </c>
      <c r="Q134" s="846">
        <v>0</v>
      </c>
      <c r="R134" s="849"/>
      <c r="AK134" s="113"/>
      <c r="AL134"/>
      <c r="AM134" s="113"/>
    </row>
    <row r="135" spans="1:39" s="789" customFormat="1" ht="22.5">
      <c r="A135" s="1872"/>
      <c r="B135" s="1872"/>
      <c r="C135" s="843" t="s">
        <v>1647</v>
      </c>
      <c r="D135" s="844" t="s">
        <v>1648</v>
      </c>
      <c r="E135" s="845">
        <v>2</v>
      </c>
      <c r="F135" s="847" t="s">
        <v>1649</v>
      </c>
      <c r="G135" s="847" t="s">
        <v>1650</v>
      </c>
      <c r="H135" s="846" t="s">
        <v>373</v>
      </c>
      <c r="I135" s="846">
        <v>0</v>
      </c>
      <c r="J135" s="846">
        <v>300</v>
      </c>
      <c r="K135" s="846" t="s">
        <v>1651</v>
      </c>
      <c r="L135" s="846" t="s">
        <v>1645</v>
      </c>
      <c r="M135" s="846" t="s">
        <v>373</v>
      </c>
      <c r="N135" s="845" t="s">
        <v>1646</v>
      </c>
      <c r="O135" s="846" t="s">
        <v>373</v>
      </c>
      <c r="P135" s="843">
        <v>0.1</v>
      </c>
      <c r="Q135" s="846">
        <v>0</v>
      </c>
      <c r="R135" s="849"/>
      <c r="AK135" s="113"/>
      <c r="AL135"/>
      <c r="AM135" s="113"/>
    </row>
    <row r="136" spans="1:39" s="789" customFormat="1" ht="15">
      <c r="A136" s="1871">
        <v>64</v>
      </c>
      <c r="B136" s="1871" t="s">
        <v>1715</v>
      </c>
      <c r="C136" s="843" t="s">
        <v>1641</v>
      </c>
      <c r="D136" s="844" t="s">
        <v>1642</v>
      </c>
      <c r="E136" s="845">
        <v>1</v>
      </c>
      <c r="F136" s="846">
        <v>0</v>
      </c>
      <c r="G136" s="846" t="s">
        <v>1643</v>
      </c>
      <c r="H136" s="846" t="s">
        <v>373</v>
      </c>
      <c r="I136" s="846">
        <v>0</v>
      </c>
      <c r="J136" s="843">
        <v>25.5</v>
      </c>
      <c r="K136" s="846" t="s">
        <v>1644</v>
      </c>
      <c r="L136" s="846" t="s">
        <v>1645</v>
      </c>
      <c r="M136" s="846" t="s">
        <v>373</v>
      </c>
      <c r="N136" s="845" t="s">
        <v>1646</v>
      </c>
      <c r="O136" s="846" t="s">
        <v>373</v>
      </c>
      <c r="P136" s="843">
        <v>0.1</v>
      </c>
      <c r="Q136" s="846">
        <v>0</v>
      </c>
      <c r="R136" s="849"/>
      <c r="AK136" s="113"/>
      <c r="AL136"/>
      <c r="AM136" s="113"/>
    </row>
    <row r="137" spans="1:39" s="789" customFormat="1" ht="22.5">
      <c r="A137" s="1872"/>
      <c r="B137" s="1872"/>
      <c r="C137" s="843" t="s">
        <v>1647</v>
      </c>
      <c r="D137" s="844" t="s">
        <v>1648</v>
      </c>
      <c r="E137" s="845">
        <v>2</v>
      </c>
      <c r="F137" s="847" t="s">
        <v>1649</v>
      </c>
      <c r="G137" s="847" t="s">
        <v>1650</v>
      </c>
      <c r="H137" s="846" t="s">
        <v>373</v>
      </c>
      <c r="I137" s="846">
        <v>0</v>
      </c>
      <c r="J137" s="846">
        <v>300</v>
      </c>
      <c r="K137" s="846" t="s">
        <v>1651</v>
      </c>
      <c r="L137" s="846" t="s">
        <v>1645</v>
      </c>
      <c r="M137" s="846" t="s">
        <v>373</v>
      </c>
      <c r="N137" s="845" t="s">
        <v>1646</v>
      </c>
      <c r="O137" s="846" t="s">
        <v>373</v>
      </c>
      <c r="P137" s="843">
        <v>0.1</v>
      </c>
      <c r="Q137" s="846">
        <v>0</v>
      </c>
      <c r="R137" s="849"/>
      <c r="AK137" s="113"/>
      <c r="AL137"/>
      <c r="AM137" s="113"/>
    </row>
    <row r="138" spans="1:39" s="789" customFormat="1" ht="15">
      <c r="A138" s="1871">
        <v>65</v>
      </c>
      <c r="B138" s="1871" t="s">
        <v>1716</v>
      </c>
      <c r="C138" s="843" t="s">
        <v>1641</v>
      </c>
      <c r="D138" s="844" t="s">
        <v>1642</v>
      </c>
      <c r="E138" s="845">
        <v>1</v>
      </c>
      <c r="F138" s="846">
        <v>0</v>
      </c>
      <c r="G138" s="846" t="s">
        <v>1643</v>
      </c>
      <c r="H138" s="846" t="s">
        <v>373</v>
      </c>
      <c r="I138" s="846">
        <v>0</v>
      </c>
      <c r="J138" s="843">
        <v>25.5</v>
      </c>
      <c r="K138" s="846" t="s">
        <v>1644</v>
      </c>
      <c r="L138" s="846" t="s">
        <v>1645</v>
      </c>
      <c r="M138" s="846" t="s">
        <v>373</v>
      </c>
      <c r="N138" s="845" t="s">
        <v>1646</v>
      </c>
      <c r="O138" s="846" t="s">
        <v>373</v>
      </c>
      <c r="P138" s="843">
        <v>0.1</v>
      </c>
      <c r="Q138" s="846">
        <v>0</v>
      </c>
      <c r="R138" s="849"/>
      <c r="AK138" s="113"/>
      <c r="AL138"/>
      <c r="AM138" s="113"/>
    </row>
    <row r="139" spans="1:39" s="789" customFormat="1" ht="22.5">
      <c r="A139" s="1872"/>
      <c r="B139" s="1872"/>
      <c r="C139" s="843" t="s">
        <v>1647</v>
      </c>
      <c r="D139" s="844" t="s">
        <v>1648</v>
      </c>
      <c r="E139" s="845">
        <v>2</v>
      </c>
      <c r="F139" s="847" t="s">
        <v>1649</v>
      </c>
      <c r="G139" s="847" t="s">
        <v>1650</v>
      </c>
      <c r="H139" s="846" t="s">
        <v>373</v>
      </c>
      <c r="I139" s="846">
        <v>0</v>
      </c>
      <c r="J139" s="846">
        <v>300</v>
      </c>
      <c r="K139" s="846" t="s">
        <v>1651</v>
      </c>
      <c r="L139" s="846" t="s">
        <v>1645</v>
      </c>
      <c r="M139" s="846" t="s">
        <v>373</v>
      </c>
      <c r="N139" s="845" t="s">
        <v>1646</v>
      </c>
      <c r="O139" s="846" t="s">
        <v>373</v>
      </c>
      <c r="P139" s="843">
        <v>0.1</v>
      </c>
      <c r="Q139" s="846">
        <v>0</v>
      </c>
      <c r="R139" s="849"/>
      <c r="AK139" s="113"/>
      <c r="AL139"/>
      <c r="AM139" s="113"/>
    </row>
    <row r="140" spans="1:39" s="789" customFormat="1" ht="15">
      <c r="A140" s="1871">
        <v>66</v>
      </c>
      <c r="B140" s="1871" t="s">
        <v>1717</v>
      </c>
      <c r="C140" s="843" t="s">
        <v>1641</v>
      </c>
      <c r="D140" s="844" t="s">
        <v>1642</v>
      </c>
      <c r="E140" s="845">
        <v>1</v>
      </c>
      <c r="F140" s="846">
        <v>0</v>
      </c>
      <c r="G140" s="846" t="s">
        <v>1643</v>
      </c>
      <c r="H140" s="846" t="s">
        <v>373</v>
      </c>
      <c r="I140" s="846">
        <v>0</v>
      </c>
      <c r="J140" s="843">
        <v>25.5</v>
      </c>
      <c r="K140" s="846" t="s">
        <v>1644</v>
      </c>
      <c r="L140" s="846" t="s">
        <v>1645</v>
      </c>
      <c r="M140" s="846" t="s">
        <v>373</v>
      </c>
      <c r="N140" s="845" t="s">
        <v>1646</v>
      </c>
      <c r="O140" s="846" t="s">
        <v>373</v>
      </c>
      <c r="P140" s="843">
        <v>0.1</v>
      </c>
      <c r="Q140" s="846">
        <v>0</v>
      </c>
      <c r="R140" s="849"/>
      <c r="AK140" s="113"/>
      <c r="AL140"/>
      <c r="AM140" s="113"/>
    </row>
    <row r="141" spans="1:39" s="789" customFormat="1" ht="22.5">
      <c r="A141" s="1872"/>
      <c r="B141" s="1872"/>
      <c r="C141" s="843" t="s">
        <v>1647</v>
      </c>
      <c r="D141" s="844" t="s">
        <v>1648</v>
      </c>
      <c r="E141" s="845">
        <v>2</v>
      </c>
      <c r="F141" s="847" t="s">
        <v>1649</v>
      </c>
      <c r="G141" s="847" t="s">
        <v>1650</v>
      </c>
      <c r="H141" s="846" t="s">
        <v>373</v>
      </c>
      <c r="I141" s="846">
        <v>0</v>
      </c>
      <c r="J141" s="846">
        <v>300</v>
      </c>
      <c r="K141" s="846" t="s">
        <v>1651</v>
      </c>
      <c r="L141" s="846" t="s">
        <v>1645</v>
      </c>
      <c r="M141" s="846" t="s">
        <v>373</v>
      </c>
      <c r="N141" s="845" t="s">
        <v>1646</v>
      </c>
      <c r="O141" s="846" t="s">
        <v>373</v>
      </c>
      <c r="P141" s="843">
        <v>0.1</v>
      </c>
      <c r="Q141" s="846">
        <v>0</v>
      </c>
      <c r="R141" s="849"/>
      <c r="AK141" s="113"/>
      <c r="AL141"/>
      <c r="AM141" s="113"/>
    </row>
    <row r="142" spans="1:39" s="789" customFormat="1" ht="15">
      <c r="A142" s="1871">
        <v>67</v>
      </c>
      <c r="B142" s="1871" t="s">
        <v>1718</v>
      </c>
      <c r="C142" s="843" t="s">
        <v>1641</v>
      </c>
      <c r="D142" s="844" t="s">
        <v>1642</v>
      </c>
      <c r="E142" s="845">
        <v>1</v>
      </c>
      <c r="F142" s="846">
        <v>0</v>
      </c>
      <c r="G142" s="846" t="s">
        <v>1643</v>
      </c>
      <c r="H142" s="846" t="s">
        <v>373</v>
      </c>
      <c r="I142" s="846">
        <v>0</v>
      </c>
      <c r="J142" s="843">
        <v>25.5</v>
      </c>
      <c r="K142" s="846" t="s">
        <v>1644</v>
      </c>
      <c r="L142" s="846" t="s">
        <v>1645</v>
      </c>
      <c r="M142" s="846" t="s">
        <v>373</v>
      </c>
      <c r="N142" s="845" t="s">
        <v>1646</v>
      </c>
      <c r="O142" s="846" t="s">
        <v>373</v>
      </c>
      <c r="P142" s="843">
        <v>0.1</v>
      </c>
      <c r="Q142" s="846">
        <v>0</v>
      </c>
      <c r="R142" s="849"/>
      <c r="AK142" s="113"/>
      <c r="AL142"/>
      <c r="AM142" s="113"/>
    </row>
    <row r="143" spans="1:39" s="789" customFormat="1" ht="22.5">
      <c r="A143" s="1872"/>
      <c r="B143" s="1872"/>
      <c r="C143" s="843" t="s">
        <v>1647</v>
      </c>
      <c r="D143" s="844" t="s">
        <v>1648</v>
      </c>
      <c r="E143" s="845">
        <v>2</v>
      </c>
      <c r="F143" s="847" t="s">
        <v>1649</v>
      </c>
      <c r="G143" s="847" t="s">
        <v>1650</v>
      </c>
      <c r="H143" s="846" t="s">
        <v>373</v>
      </c>
      <c r="I143" s="846">
        <v>0</v>
      </c>
      <c r="J143" s="846">
        <v>300</v>
      </c>
      <c r="K143" s="846" t="s">
        <v>1651</v>
      </c>
      <c r="L143" s="846" t="s">
        <v>1645</v>
      </c>
      <c r="M143" s="846" t="s">
        <v>373</v>
      </c>
      <c r="N143" s="845" t="s">
        <v>1646</v>
      </c>
      <c r="O143" s="846" t="s">
        <v>373</v>
      </c>
      <c r="P143" s="843">
        <v>0.1</v>
      </c>
      <c r="Q143" s="846">
        <v>0</v>
      </c>
      <c r="R143" s="849"/>
      <c r="AK143" s="113"/>
      <c r="AL143"/>
      <c r="AM143" s="113"/>
    </row>
    <row r="144" spans="1:39" s="789" customFormat="1" ht="15">
      <c r="A144" s="1871">
        <v>68</v>
      </c>
      <c r="B144" s="1871" t="s">
        <v>1719</v>
      </c>
      <c r="C144" s="843" t="s">
        <v>1641</v>
      </c>
      <c r="D144" s="844" t="s">
        <v>1642</v>
      </c>
      <c r="E144" s="845">
        <v>1</v>
      </c>
      <c r="F144" s="846">
        <v>0</v>
      </c>
      <c r="G144" s="846" t="s">
        <v>1643</v>
      </c>
      <c r="H144" s="846" t="s">
        <v>373</v>
      </c>
      <c r="I144" s="846">
        <v>0</v>
      </c>
      <c r="J144" s="843">
        <v>25.5</v>
      </c>
      <c r="K144" s="846" t="s">
        <v>1644</v>
      </c>
      <c r="L144" s="846" t="s">
        <v>1645</v>
      </c>
      <c r="M144" s="846" t="s">
        <v>373</v>
      </c>
      <c r="N144" s="845" t="s">
        <v>1646</v>
      </c>
      <c r="O144" s="846" t="s">
        <v>373</v>
      </c>
      <c r="P144" s="843">
        <v>0.1</v>
      </c>
      <c r="Q144" s="846">
        <v>0</v>
      </c>
      <c r="R144" s="849"/>
      <c r="AK144" s="113"/>
      <c r="AL144"/>
      <c r="AM144" s="113"/>
    </row>
    <row r="145" spans="1:39" s="789" customFormat="1" ht="22.5">
      <c r="A145" s="1872"/>
      <c r="B145" s="1872"/>
      <c r="C145" s="843" t="s">
        <v>1647</v>
      </c>
      <c r="D145" s="844" t="s">
        <v>1648</v>
      </c>
      <c r="E145" s="845">
        <v>2</v>
      </c>
      <c r="F145" s="847" t="s">
        <v>1649</v>
      </c>
      <c r="G145" s="847" t="s">
        <v>1650</v>
      </c>
      <c r="H145" s="846" t="s">
        <v>373</v>
      </c>
      <c r="I145" s="846">
        <v>0</v>
      </c>
      <c r="J145" s="846">
        <v>300</v>
      </c>
      <c r="K145" s="846" t="s">
        <v>1651</v>
      </c>
      <c r="L145" s="846" t="s">
        <v>1645</v>
      </c>
      <c r="M145" s="846" t="s">
        <v>373</v>
      </c>
      <c r="N145" s="845" t="s">
        <v>1646</v>
      </c>
      <c r="O145" s="846" t="s">
        <v>373</v>
      </c>
      <c r="P145" s="843">
        <v>0.1</v>
      </c>
      <c r="Q145" s="846">
        <v>0</v>
      </c>
      <c r="R145" s="849"/>
      <c r="AK145" s="113"/>
      <c r="AL145"/>
      <c r="AM145" s="113"/>
    </row>
    <row r="146" spans="1:39" s="789" customFormat="1" ht="15">
      <c r="A146" s="1871">
        <v>69</v>
      </c>
      <c r="B146" s="1871" t="s">
        <v>1720</v>
      </c>
      <c r="C146" s="843" t="s">
        <v>1641</v>
      </c>
      <c r="D146" s="844" t="s">
        <v>1642</v>
      </c>
      <c r="E146" s="845">
        <v>1</v>
      </c>
      <c r="F146" s="846">
        <v>0</v>
      </c>
      <c r="G146" s="846" t="s">
        <v>1643</v>
      </c>
      <c r="H146" s="846" t="s">
        <v>373</v>
      </c>
      <c r="I146" s="846">
        <v>0</v>
      </c>
      <c r="J146" s="843">
        <v>25.5</v>
      </c>
      <c r="K146" s="846" t="s">
        <v>1644</v>
      </c>
      <c r="L146" s="846" t="s">
        <v>1645</v>
      </c>
      <c r="M146" s="846" t="s">
        <v>373</v>
      </c>
      <c r="N146" s="845" t="s">
        <v>1646</v>
      </c>
      <c r="O146" s="846" t="s">
        <v>373</v>
      </c>
      <c r="P146" s="843">
        <v>0.1</v>
      </c>
      <c r="Q146" s="846">
        <v>0</v>
      </c>
      <c r="R146" s="849"/>
      <c r="AK146" s="113"/>
      <c r="AL146"/>
      <c r="AM146" s="113"/>
    </row>
    <row r="147" spans="1:39" s="789" customFormat="1" ht="22.5">
      <c r="A147" s="1872"/>
      <c r="B147" s="1872"/>
      <c r="C147" s="843" t="s">
        <v>1647</v>
      </c>
      <c r="D147" s="844" t="s">
        <v>1648</v>
      </c>
      <c r="E147" s="845">
        <v>2</v>
      </c>
      <c r="F147" s="847" t="s">
        <v>1649</v>
      </c>
      <c r="G147" s="847" t="s">
        <v>1650</v>
      </c>
      <c r="H147" s="846" t="s">
        <v>373</v>
      </c>
      <c r="I147" s="846">
        <v>0</v>
      </c>
      <c r="J147" s="846">
        <v>300</v>
      </c>
      <c r="K147" s="846" t="s">
        <v>1651</v>
      </c>
      <c r="L147" s="846" t="s">
        <v>1645</v>
      </c>
      <c r="M147" s="846" t="s">
        <v>373</v>
      </c>
      <c r="N147" s="845" t="s">
        <v>1646</v>
      </c>
      <c r="O147" s="846" t="s">
        <v>373</v>
      </c>
      <c r="P147" s="843">
        <v>0.1</v>
      </c>
      <c r="Q147" s="846">
        <v>0</v>
      </c>
      <c r="R147" s="849"/>
      <c r="AK147" s="113"/>
      <c r="AL147"/>
      <c r="AM147" s="113"/>
    </row>
    <row r="148" spans="1:39" s="789" customFormat="1" ht="15">
      <c r="A148" s="1871">
        <v>70</v>
      </c>
      <c r="B148" s="1871" t="s">
        <v>1721</v>
      </c>
      <c r="C148" s="843" t="s">
        <v>1641</v>
      </c>
      <c r="D148" s="844" t="s">
        <v>1642</v>
      </c>
      <c r="E148" s="845">
        <v>1</v>
      </c>
      <c r="F148" s="846">
        <v>0</v>
      </c>
      <c r="G148" s="846" t="s">
        <v>1643</v>
      </c>
      <c r="H148" s="846" t="s">
        <v>373</v>
      </c>
      <c r="I148" s="846">
        <v>0</v>
      </c>
      <c r="J148" s="843">
        <v>25.5</v>
      </c>
      <c r="K148" s="846" t="s">
        <v>1644</v>
      </c>
      <c r="L148" s="846" t="s">
        <v>1645</v>
      </c>
      <c r="M148" s="846" t="s">
        <v>373</v>
      </c>
      <c r="N148" s="845" t="s">
        <v>1646</v>
      </c>
      <c r="O148" s="846" t="s">
        <v>373</v>
      </c>
      <c r="P148" s="843">
        <v>0.1</v>
      </c>
      <c r="Q148" s="846">
        <v>0</v>
      </c>
      <c r="R148" s="849"/>
      <c r="AK148" s="113"/>
      <c r="AL148"/>
      <c r="AM148" s="113"/>
    </row>
    <row r="149" spans="1:39" s="789" customFormat="1" ht="22.5">
      <c r="A149" s="1872"/>
      <c r="B149" s="1872"/>
      <c r="C149" s="843" t="s">
        <v>1647</v>
      </c>
      <c r="D149" s="844" t="s">
        <v>1648</v>
      </c>
      <c r="E149" s="845">
        <v>2</v>
      </c>
      <c r="F149" s="847" t="s">
        <v>1649</v>
      </c>
      <c r="G149" s="847" t="s">
        <v>1650</v>
      </c>
      <c r="H149" s="846" t="s">
        <v>373</v>
      </c>
      <c r="I149" s="846">
        <v>0</v>
      </c>
      <c r="J149" s="846">
        <v>300</v>
      </c>
      <c r="K149" s="846" t="s">
        <v>1651</v>
      </c>
      <c r="L149" s="846" t="s">
        <v>1645</v>
      </c>
      <c r="M149" s="846" t="s">
        <v>373</v>
      </c>
      <c r="N149" s="845" t="s">
        <v>1646</v>
      </c>
      <c r="O149" s="846" t="s">
        <v>373</v>
      </c>
      <c r="P149" s="843">
        <v>0.1</v>
      </c>
      <c r="Q149" s="846">
        <v>0</v>
      </c>
      <c r="R149" s="849"/>
      <c r="AK149" s="113"/>
      <c r="AL149"/>
      <c r="AM149" s="113"/>
    </row>
    <row r="150" spans="1:39" s="789" customFormat="1" ht="15">
      <c r="A150" s="1871">
        <v>71</v>
      </c>
      <c r="B150" s="1871" t="s">
        <v>1722</v>
      </c>
      <c r="C150" s="843" t="s">
        <v>1641</v>
      </c>
      <c r="D150" s="844" t="s">
        <v>1642</v>
      </c>
      <c r="E150" s="845">
        <v>1</v>
      </c>
      <c r="F150" s="846">
        <v>0</v>
      </c>
      <c r="G150" s="846" t="s">
        <v>1643</v>
      </c>
      <c r="H150" s="846" t="s">
        <v>373</v>
      </c>
      <c r="I150" s="846">
        <v>0</v>
      </c>
      <c r="J150" s="843">
        <v>25.5</v>
      </c>
      <c r="K150" s="846" t="s">
        <v>1644</v>
      </c>
      <c r="L150" s="846" t="s">
        <v>1645</v>
      </c>
      <c r="M150" s="846" t="s">
        <v>373</v>
      </c>
      <c r="N150" s="845" t="s">
        <v>1646</v>
      </c>
      <c r="O150" s="846" t="s">
        <v>373</v>
      </c>
      <c r="P150" s="843">
        <v>0.1</v>
      </c>
      <c r="Q150" s="846">
        <v>0</v>
      </c>
      <c r="R150" s="849"/>
      <c r="AK150" s="113"/>
      <c r="AL150"/>
      <c r="AM150" s="113"/>
    </row>
    <row r="151" spans="1:39" s="789" customFormat="1" ht="22.5">
      <c r="A151" s="1872"/>
      <c r="B151" s="1872"/>
      <c r="C151" s="843" t="s">
        <v>1647</v>
      </c>
      <c r="D151" s="844" t="s">
        <v>1648</v>
      </c>
      <c r="E151" s="845">
        <v>2</v>
      </c>
      <c r="F151" s="847" t="s">
        <v>1649</v>
      </c>
      <c r="G151" s="847" t="s">
        <v>1650</v>
      </c>
      <c r="H151" s="846" t="s">
        <v>373</v>
      </c>
      <c r="I151" s="846">
        <v>0</v>
      </c>
      <c r="J151" s="846">
        <v>300</v>
      </c>
      <c r="K151" s="846" t="s">
        <v>1651</v>
      </c>
      <c r="L151" s="846" t="s">
        <v>1645</v>
      </c>
      <c r="M151" s="846" t="s">
        <v>373</v>
      </c>
      <c r="N151" s="845" t="s">
        <v>1646</v>
      </c>
      <c r="O151" s="846" t="s">
        <v>373</v>
      </c>
      <c r="P151" s="843">
        <v>0.1</v>
      </c>
      <c r="Q151" s="846">
        <v>0</v>
      </c>
      <c r="R151" s="849"/>
      <c r="AK151" s="113"/>
      <c r="AL151"/>
      <c r="AM151" s="113"/>
    </row>
    <row r="152" spans="1:39" s="789" customFormat="1" ht="15">
      <c r="A152" s="1871">
        <v>72</v>
      </c>
      <c r="B152" s="1871" t="s">
        <v>1723</v>
      </c>
      <c r="C152" s="843" t="s">
        <v>1641</v>
      </c>
      <c r="D152" s="844" t="s">
        <v>1642</v>
      </c>
      <c r="E152" s="845">
        <v>1</v>
      </c>
      <c r="F152" s="846">
        <v>0</v>
      </c>
      <c r="G152" s="846" t="s">
        <v>1643</v>
      </c>
      <c r="H152" s="846" t="s">
        <v>373</v>
      </c>
      <c r="I152" s="846">
        <v>0</v>
      </c>
      <c r="J152" s="843">
        <v>25.5</v>
      </c>
      <c r="K152" s="846" t="s">
        <v>1644</v>
      </c>
      <c r="L152" s="846" t="s">
        <v>1645</v>
      </c>
      <c r="M152" s="846" t="s">
        <v>373</v>
      </c>
      <c r="N152" s="845" t="s">
        <v>1646</v>
      </c>
      <c r="O152" s="846" t="s">
        <v>373</v>
      </c>
      <c r="P152" s="843">
        <v>0.1</v>
      </c>
      <c r="Q152" s="846">
        <v>0</v>
      </c>
      <c r="R152" s="849"/>
      <c r="AK152" s="113"/>
      <c r="AL152"/>
      <c r="AM152" s="113"/>
    </row>
    <row r="153" spans="1:39" s="789" customFormat="1" ht="22.5">
      <c r="A153" s="1872"/>
      <c r="B153" s="1872"/>
      <c r="C153" s="843" t="s">
        <v>1647</v>
      </c>
      <c r="D153" s="844" t="s">
        <v>1648</v>
      </c>
      <c r="E153" s="845">
        <v>2</v>
      </c>
      <c r="F153" s="847" t="s">
        <v>1649</v>
      </c>
      <c r="G153" s="847" t="s">
        <v>1650</v>
      </c>
      <c r="H153" s="846" t="s">
        <v>373</v>
      </c>
      <c r="I153" s="846">
        <v>0</v>
      </c>
      <c r="J153" s="846">
        <v>300</v>
      </c>
      <c r="K153" s="846" t="s">
        <v>1651</v>
      </c>
      <c r="L153" s="846" t="s">
        <v>1645</v>
      </c>
      <c r="M153" s="846" t="s">
        <v>373</v>
      </c>
      <c r="N153" s="845" t="s">
        <v>1646</v>
      </c>
      <c r="O153" s="846" t="s">
        <v>373</v>
      </c>
      <c r="P153" s="843">
        <v>0.1</v>
      </c>
      <c r="Q153" s="846">
        <v>0</v>
      </c>
      <c r="R153" s="849"/>
      <c r="AK153" s="113"/>
      <c r="AL153"/>
      <c r="AM153" s="113"/>
    </row>
    <row r="154" spans="1:39" s="789" customFormat="1" ht="15">
      <c r="A154" s="1871">
        <v>73</v>
      </c>
      <c r="B154" s="1871" t="s">
        <v>1724</v>
      </c>
      <c r="C154" s="843" t="s">
        <v>1641</v>
      </c>
      <c r="D154" s="844" t="s">
        <v>1642</v>
      </c>
      <c r="E154" s="845">
        <v>1</v>
      </c>
      <c r="F154" s="846">
        <v>0</v>
      </c>
      <c r="G154" s="846" t="s">
        <v>1643</v>
      </c>
      <c r="H154" s="846" t="s">
        <v>373</v>
      </c>
      <c r="I154" s="846">
        <v>0</v>
      </c>
      <c r="J154" s="843">
        <v>25.5</v>
      </c>
      <c r="K154" s="846" t="s">
        <v>1644</v>
      </c>
      <c r="L154" s="846" t="s">
        <v>1645</v>
      </c>
      <c r="M154" s="846" t="s">
        <v>373</v>
      </c>
      <c r="N154" s="845" t="s">
        <v>1646</v>
      </c>
      <c r="O154" s="846" t="s">
        <v>373</v>
      </c>
      <c r="P154" s="843">
        <v>0.1</v>
      </c>
      <c r="Q154" s="846">
        <v>0</v>
      </c>
      <c r="R154" s="849"/>
      <c r="AK154" s="113"/>
      <c r="AL154"/>
      <c r="AM154" s="113"/>
    </row>
    <row r="155" spans="1:39" s="789" customFormat="1" ht="22.5">
      <c r="A155" s="1872"/>
      <c r="B155" s="1872"/>
      <c r="C155" s="843" t="s">
        <v>1647</v>
      </c>
      <c r="D155" s="844" t="s">
        <v>1648</v>
      </c>
      <c r="E155" s="845">
        <v>2</v>
      </c>
      <c r="F155" s="847" t="s">
        <v>1649</v>
      </c>
      <c r="G155" s="847" t="s">
        <v>1650</v>
      </c>
      <c r="H155" s="846" t="s">
        <v>373</v>
      </c>
      <c r="I155" s="846">
        <v>0</v>
      </c>
      <c r="J155" s="846">
        <v>300</v>
      </c>
      <c r="K155" s="846" t="s">
        <v>1651</v>
      </c>
      <c r="L155" s="846" t="s">
        <v>1645</v>
      </c>
      <c r="M155" s="846" t="s">
        <v>373</v>
      </c>
      <c r="N155" s="845" t="s">
        <v>1646</v>
      </c>
      <c r="O155" s="846" t="s">
        <v>373</v>
      </c>
      <c r="P155" s="843">
        <v>0.1</v>
      </c>
      <c r="Q155" s="846">
        <v>0</v>
      </c>
      <c r="R155" s="849"/>
      <c r="AK155" s="113"/>
      <c r="AL155"/>
      <c r="AM155" s="113"/>
    </row>
    <row r="156" spans="1:39" s="789" customFormat="1" ht="15">
      <c r="A156" s="1871">
        <v>74</v>
      </c>
      <c r="B156" s="1871" t="s">
        <v>1725</v>
      </c>
      <c r="C156" s="843" t="s">
        <v>1641</v>
      </c>
      <c r="D156" s="844" t="s">
        <v>1642</v>
      </c>
      <c r="E156" s="845">
        <v>1</v>
      </c>
      <c r="F156" s="846">
        <v>0</v>
      </c>
      <c r="G156" s="846" t="s">
        <v>1643</v>
      </c>
      <c r="H156" s="846" t="s">
        <v>373</v>
      </c>
      <c r="I156" s="846">
        <v>0</v>
      </c>
      <c r="J156" s="843">
        <v>25.5</v>
      </c>
      <c r="K156" s="846" t="s">
        <v>1644</v>
      </c>
      <c r="L156" s="846" t="s">
        <v>1645</v>
      </c>
      <c r="M156" s="846" t="s">
        <v>373</v>
      </c>
      <c r="N156" s="845" t="s">
        <v>1646</v>
      </c>
      <c r="O156" s="846" t="s">
        <v>373</v>
      </c>
      <c r="P156" s="843">
        <v>0.1</v>
      </c>
      <c r="Q156" s="846">
        <v>0</v>
      </c>
      <c r="R156" s="849"/>
      <c r="AK156" s="113"/>
      <c r="AL156"/>
      <c r="AM156" s="113"/>
    </row>
    <row r="157" spans="1:39" s="789" customFormat="1" ht="22.5">
      <c r="A157" s="1872"/>
      <c r="B157" s="1872"/>
      <c r="C157" s="843" t="s">
        <v>1647</v>
      </c>
      <c r="D157" s="844" t="s">
        <v>1648</v>
      </c>
      <c r="E157" s="845">
        <v>2</v>
      </c>
      <c r="F157" s="847" t="s">
        <v>1649</v>
      </c>
      <c r="G157" s="847" t="s">
        <v>1650</v>
      </c>
      <c r="H157" s="846" t="s">
        <v>373</v>
      </c>
      <c r="I157" s="846">
        <v>0</v>
      </c>
      <c r="J157" s="846">
        <v>300</v>
      </c>
      <c r="K157" s="846" t="s">
        <v>1651</v>
      </c>
      <c r="L157" s="846" t="s">
        <v>1645</v>
      </c>
      <c r="M157" s="846" t="s">
        <v>373</v>
      </c>
      <c r="N157" s="845" t="s">
        <v>1646</v>
      </c>
      <c r="O157" s="846" t="s">
        <v>373</v>
      </c>
      <c r="P157" s="843">
        <v>0.1</v>
      </c>
      <c r="Q157" s="846">
        <v>0</v>
      </c>
      <c r="R157" s="849"/>
      <c r="AK157" s="113"/>
      <c r="AL157"/>
      <c r="AM157" s="113"/>
    </row>
    <row r="158" spans="1:39" s="789" customFormat="1" ht="15">
      <c r="A158" s="1871">
        <v>75</v>
      </c>
      <c r="B158" s="1871" t="s">
        <v>1726</v>
      </c>
      <c r="C158" s="843" t="s">
        <v>1641</v>
      </c>
      <c r="D158" s="844" t="s">
        <v>1642</v>
      </c>
      <c r="E158" s="845">
        <v>1</v>
      </c>
      <c r="F158" s="846">
        <v>0</v>
      </c>
      <c r="G158" s="846" t="s">
        <v>1643</v>
      </c>
      <c r="H158" s="846" t="s">
        <v>373</v>
      </c>
      <c r="I158" s="846">
        <v>0</v>
      </c>
      <c r="J158" s="843">
        <v>25.5</v>
      </c>
      <c r="K158" s="846" t="s">
        <v>1644</v>
      </c>
      <c r="L158" s="846" t="s">
        <v>1645</v>
      </c>
      <c r="M158" s="846" t="s">
        <v>373</v>
      </c>
      <c r="N158" s="845" t="s">
        <v>1646</v>
      </c>
      <c r="O158" s="846" t="s">
        <v>373</v>
      </c>
      <c r="P158" s="843">
        <v>0.1</v>
      </c>
      <c r="Q158" s="846">
        <v>0</v>
      </c>
      <c r="R158" s="849"/>
      <c r="AK158" s="113"/>
      <c r="AL158"/>
      <c r="AM158" s="113"/>
    </row>
    <row r="159" spans="1:39" s="789" customFormat="1" ht="22.5">
      <c r="A159" s="1872"/>
      <c r="B159" s="1872"/>
      <c r="C159" s="843" t="s">
        <v>1647</v>
      </c>
      <c r="D159" s="844" t="s">
        <v>1648</v>
      </c>
      <c r="E159" s="845">
        <v>2</v>
      </c>
      <c r="F159" s="847" t="s">
        <v>1649</v>
      </c>
      <c r="G159" s="847" t="s">
        <v>1650</v>
      </c>
      <c r="H159" s="846" t="s">
        <v>373</v>
      </c>
      <c r="I159" s="846">
        <v>0</v>
      </c>
      <c r="J159" s="846">
        <v>300</v>
      </c>
      <c r="K159" s="846" t="s">
        <v>1651</v>
      </c>
      <c r="L159" s="846" t="s">
        <v>1645</v>
      </c>
      <c r="M159" s="846" t="s">
        <v>373</v>
      </c>
      <c r="N159" s="845" t="s">
        <v>1646</v>
      </c>
      <c r="O159" s="846" t="s">
        <v>373</v>
      </c>
      <c r="P159" s="843">
        <v>0.1</v>
      </c>
      <c r="Q159" s="846">
        <v>0</v>
      </c>
      <c r="R159" s="849"/>
      <c r="AK159" s="113"/>
      <c r="AL159"/>
      <c r="AM159" s="113"/>
    </row>
    <row r="160" spans="1:39" s="789" customFormat="1" ht="15">
      <c r="A160" s="1871">
        <v>76</v>
      </c>
      <c r="B160" s="1871" t="s">
        <v>1727</v>
      </c>
      <c r="C160" s="843" t="s">
        <v>1641</v>
      </c>
      <c r="D160" s="844" t="s">
        <v>1642</v>
      </c>
      <c r="E160" s="845">
        <v>1</v>
      </c>
      <c r="F160" s="846">
        <v>0</v>
      </c>
      <c r="G160" s="846" t="s">
        <v>1643</v>
      </c>
      <c r="H160" s="846" t="s">
        <v>373</v>
      </c>
      <c r="I160" s="846">
        <v>0</v>
      </c>
      <c r="J160" s="843">
        <v>25.5</v>
      </c>
      <c r="K160" s="846" t="s">
        <v>1644</v>
      </c>
      <c r="L160" s="846" t="s">
        <v>1645</v>
      </c>
      <c r="M160" s="846" t="s">
        <v>373</v>
      </c>
      <c r="N160" s="845" t="s">
        <v>1646</v>
      </c>
      <c r="O160" s="846" t="s">
        <v>373</v>
      </c>
      <c r="P160" s="843">
        <v>0.1</v>
      </c>
      <c r="Q160" s="846">
        <v>0</v>
      </c>
      <c r="R160" s="849"/>
      <c r="AK160" s="113"/>
      <c r="AL160"/>
      <c r="AM160" s="113"/>
    </row>
    <row r="161" spans="1:39" s="789" customFormat="1" ht="22.5">
      <c r="A161" s="1872"/>
      <c r="B161" s="1872"/>
      <c r="C161" s="843" t="s">
        <v>1647</v>
      </c>
      <c r="D161" s="844" t="s">
        <v>1648</v>
      </c>
      <c r="E161" s="845">
        <v>2</v>
      </c>
      <c r="F161" s="847" t="s">
        <v>1649</v>
      </c>
      <c r="G161" s="847" t="s">
        <v>1650</v>
      </c>
      <c r="H161" s="846" t="s">
        <v>373</v>
      </c>
      <c r="I161" s="846">
        <v>0</v>
      </c>
      <c r="J161" s="846">
        <v>300</v>
      </c>
      <c r="K161" s="846" t="s">
        <v>1651</v>
      </c>
      <c r="L161" s="846" t="s">
        <v>1645</v>
      </c>
      <c r="M161" s="846" t="s">
        <v>373</v>
      </c>
      <c r="N161" s="845" t="s">
        <v>1646</v>
      </c>
      <c r="O161" s="846" t="s">
        <v>373</v>
      </c>
      <c r="P161" s="843">
        <v>0.1</v>
      </c>
      <c r="Q161" s="846">
        <v>0</v>
      </c>
      <c r="R161" s="849"/>
      <c r="AK161" s="113"/>
      <c r="AL161"/>
      <c r="AM161" s="113"/>
    </row>
    <row r="162" spans="1:39" s="789" customFormat="1" ht="15">
      <c r="A162" s="1871">
        <v>77</v>
      </c>
      <c r="B162" s="1871" t="s">
        <v>1728</v>
      </c>
      <c r="C162" s="843" t="s">
        <v>1641</v>
      </c>
      <c r="D162" s="844" t="s">
        <v>1642</v>
      </c>
      <c r="E162" s="845">
        <v>1</v>
      </c>
      <c r="F162" s="846">
        <v>0</v>
      </c>
      <c r="G162" s="846" t="s">
        <v>1643</v>
      </c>
      <c r="H162" s="846" t="s">
        <v>373</v>
      </c>
      <c r="I162" s="846">
        <v>0</v>
      </c>
      <c r="J162" s="843">
        <v>25.5</v>
      </c>
      <c r="K162" s="846" t="s">
        <v>1644</v>
      </c>
      <c r="L162" s="846" t="s">
        <v>1645</v>
      </c>
      <c r="M162" s="846" t="s">
        <v>373</v>
      </c>
      <c r="N162" s="845" t="s">
        <v>1646</v>
      </c>
      <c r="O162" s="846" t="s">
        <v>373</v>
      </c>
      <c r="P162" s="843">
        <v>0.1</v>
      </c>
      <c r="Q162" s="846">
        <v>0</v>
      </c>
      <c r="R162" s="849"/>
      <c r="AK162" s="113"/>
      <c r="AL162"/>
      <c r="AM162" s="113"/>
    </row>
    <row r="163" spans="1:39" s="789" customFormat="1" ht="22.5">
      <c r="A163" s="1872"/>
      <c r="B163" s="1872"/>
      <c r="C163" s="843" t="s">
        <v>1647</v>
      </c>
      <c r="D163" s="844" t="s">
        <v>1648</v>
      </c>
      <c r="E163" s="845">
        <v>2</v>
      </c>
      <c r="F163" s="847" t="s">
        <v>1649</v>
      </c>
      <c r="G163" s="847" t="s">
        <v>1650</v>
      </c>
      <c r="H163" s="846" t="s">
        <v>373</v>
      </c>
      <c r="I163" s="846">
        <v>0</v>
      </c>
      <c r="J163" s="846">
        <v>300</v>
      </c>
      <c r="K163" s="846" t="s">
        <v>1651</v>
      </c>
      <c r="L163" s="846" t="s">
        <v>1645</v>
      </c>
      <c r="M163" s="846" t="s">
        <v>373</v>
      </c>
      <c r="N163" s="845" t="s">
        <v>1646</v>
      </c>
      <c r="O163" s="846" t="s">
        <v>373</v>
      </c>
      <c r="P163" s="843">
        <v>0.1</v>
      </c>
      <c r="Q163" s="846">
        <v>0</v>
      </c>
      <c r="R163" s="849"/>
      <c r="AK163" s="113"/>
      <c r="AL163"/>
      <c r="AM163" s="113"/>
    </row>
    <row r="164" spans="1:39" s="789" customFormat="1" ht="15">
      <c r="A164" s="1871">
        <v>78</v>
      </c>
      <c r="B164" s="1871" t="s">
        <v>1729</v>
      </c>
      <c r="C164" s="843" t="s">
        <v>1641</v>
      </c>
      <c r="D164" s="844" t="s">
        <v>1642</v>
      </c>
      <c r="E164" s="845">
        <v>1</v>
      </c>
      <c r="F164" s="846">
        <v>0</v>
      </c>
      <c r="G164" s="846" t="s">
        <v>1643</v>
      </c>
      <c r="H164" s="846" t="s">
        <v>373</v>
      </c>
      <c r="I164" s="846">
        <v>0</v>
      </c>
      <c r="J164" s="843">
        <v>25.5</v>
      </c>
      <c r="K164" s="846" t="s">
        <v>1644</v>
      </c>
      <c r="L164" s="846" t="s">
        <v>1645</v>
      </c>
      <c r="M164" s="846" t="s">
        <v>373</v>
      </c>
      <c r="N164" s="845" t="s">
        <v>1646</v>
      </c>
      <c r="O164" s="846" t="s">
        <v>373</v>
      </c>
      <c r="P164" s="843">
        <v>0.1</v>
      </c>
      <c r="Q164" s="846">
        <v>0</v>
      </c>
      <c r="R164" s="849"/>
      <c r="AK164" s="113"/>
      <c r="AL164"/>
      <c r="AM164" s="113"/>
    </row>
    <row r="165" spans="1:39" s="789" customFormat="1" ht="22.5">
      <c r="A165" s="1872"/>
      <c r="B165" s="1872"/>
      <c r="C165" s="843" t="s">
        <v>1647</v>
      </c>
      <c r="D165" s="844" t="s">
        <v>1648</v>
      </c>
      <c r="E165" s="845">
        <v>2</v>
      </c>
      <c r="F165" s="847" t="s">
        <v>1649</v>
      </c>
      <c r="G165" s="847" t="s">
        <v>1650</v>
      </c>
      <c r="H165" s="846" t="s">
        <v>373</v>
      </c>
      <c r="I165" s="846">
        <v>0</v>
      </c>
      <c r="J165" s="846">
        <v>300</v>
      </c>
      <c r="K165" s="846" t="s">
        <v>1651</v>
      </c>
      <c r="L165" s="846" t="s">
        <v>1645</v>
      </c>
      <c r="M165" s="846" t="s">
        <v>373</v>
      </c>
      <c r="N165" s="845" t="s">
        <v>1646</v>
      </c>
      <c r="O165" s="846" t="s">
        <v>373</v>
      </c>
      <c r="P165" s="843">
        <v>0.1</v>
      </c>
      <c r="Q165" s="846">
        <v>0</v>
      </c>
      <c r="R165" s="849"/>
      <c r="AK165" s="113"/>
      <c r="AL165"/>
      <c r="AM165" s="113"/>
    </row>
    <row r="166" spans="1:39" s="789" customFormat="1" ht="15">
      <c r="A166" s="1871">
        <v>79</v>
      </c>
      <c r="B166" s="1871" t="s">
        <v>1730</v>
      </c>
      <c r="C166" s="843" t="s">
        <v>1641</v>
      </c>
      <c r="D166" s="844" t="s">
        <v>1642</v>
      </c>
      <c r="E166" s="845">
        <v>1</v>
      </c>
      <c r="F166" s="846">
        <v>0</v>
      </c>
      <c r="G166" s="846" t="s">
        <v>1643</v>
      </c>
      <c r="H166" s="846" t="s">
        <v>373</v>
      </c>
      <c r="I166" s="846">
        <v>0</v>
      </c>
      <c r="J166" s="843">
        <v>25.5</v>
      </c>
      <c r="K166" s="846" t="s">
        <v>1644</v>
      </c>
      <c r="L166" s="846" t="s">
        <v>1645</v>
      </c>
      <c r="M166" s="846" t="s">
        <v>373</v>
      </c>
      <c r="N166" s="845" t="s">
        <v>1646</v>
      </c>
      <c r="O166" s="846" t="s">
        <v>373</v>
      </c>
      <c r="P166" s="843">
        <v>0.1</v>
      </c>
      <c r="Q166" s="846">
        <v>0</v>
      </c>
      <c r="R166" s="849"/>
      <c r="AK166" s="113"/>
      <c r="AL166"/>
      <c r="AM166" s="113"/>
    </row>
    <row r="167" spans="1:39" s="789" customFormat="1" ht="22.5">
      <c r="A167" s="1872"/>
      <c r="B167" s="1872"/>
      <c r="C167" s="843" t="s">
        <v>1647</v>
      </c>
      <c r="D167" s="844" t="s">
        <v>1648</v>
      </c>
      <c r="E167" s="845">
        <v>2</v>
      </c>
      <c r="F167" s="847" t="s">
        <v>1649</v>
      </c>
      <c r="G167" s="847" t="s">
        <v>1650</v>
      </c>
      <c r="H167" s="846" t="s">
        <v>373</v>
      </c>
      <c r="I167" s="846">
        <v>0</v>
      </c>
      <c r="J167" s="846">
        <v>300</v>
      </c>
      <c r="K167" s="846" t="s">
        <v>1651</v>
      </c>
      <c r="L167" s="846" t="s">
        <v>1645</v>
      </c>
      <c r="M167" s="846" t="s">
        <v>373</v>
      </c>
      <c r="N167" s="845" t="s">
        <v>1646</v>
      </c>
      <c r="O167" s="846" t="s">
        <v>373</v>
      </c>
      <c r="P167" s="843">
        <v>0.1</v>
      </c>
      <c r="Q167" s="846">
        <v>0</v>
      </c>
      <c r="R167" s="849"/>
      <c r="AK167" s="113"/>
      <c r="AL167"/>
      <c r="AM167" s="113"/>
    </row>
    <row r="168" spans="1:39" s="789" customFormat="1" ht="15">
      <c r="A168" s="1871">
        <v>80</v>
      </c>
      <c r="B168" s="1871" t="s">
        <v>1731</v>
      </c>
      <c r="C168" s="843" t="s">
        <v>1641</v>
      </c>
      <c r="D168" s="844" t="s">
        <v>1642</v>
      </c>
      <c r="E168" s="845">
        <v>1</v>
      </c>
      <c r="F168" s="846">
        <v>0</v>
      </c>
      <c r="G168" s="846" t="s">
        <v>1643</v>
      </c>
      <c r="H168" s="846" t="s">
        <v>373</v>
      </c>
      <c r="I168" s="846">
        <v>0</v>
      </c>
      <c r="J168" s="843">
        <v>25.5</v>
      </c>
      <c r="K168" s="846" t="s">
        <v>1644</v>
      </c>
      <c r="L168" s="846" t="s">
        <v>1645</v>
      </c>
      <c r="M168" s="846" t="s">
        <v>373</v>
      </c>
      <c r="N168" s="845" t="s">
        <v>1646</v>
      </c>
      <c r="O168" s="846" t="s">
        <v>373</v>
      </c>
      <c r="P168" s="843">
        <v>0.1</v>
      </c>
      <c r="Q168" s="846">
        <v>0</v>
      </c>
      <c r="R168" s="849"/>
      <c r="AK168" s="113"/>
      <c r="AL168"/>
      <c r="AM168" s="113"/>
    </row>
    <row r="169" spans="1:39" s="789" customFormat="1" ht="22.5">
      <c r="A169" s="1872"/>
      <c r="B169" s="1872"/>
      <c r="C169" s="843" t="s">
        <v>1647</v>
      </c>
      <c r="D169" s="844" t="s">
        <v>1648</v>
      </c>
      <c r="E169" s="845">
        <v>2</v>
      </c>
      <c r="F169" s="847" t="s">
        <v>1649</v>
      </c>
      <c r="G169" s="847" t="s">
        <v>1650</v>
      </c>
      <c r="H169" s="846" t="s">
        <v>373</v>
      </c>
      <c r="I169" s="846">
        <v>0</v>
      </c>
      <c r="J169" s="846">
        <v>300</v>
      </c>
      <c r="K169" s="846" t="s">
        <v>1651</v>
      </c>
      <c r="L169" s="846" t="s">
        <v>1645</v>
      </c>
      <c r="M169" s="846" t="s">
        <v>373</v>
      </c>
      <c r="N169" s="845" t="s">
        <v>1646</v>
      </c>
      <c r="O169" s="846" t="s">
        <v>373</v>
      </c>
      <c r="P169" s="843">
        <v>0.1</v>
      </c>
      <c r="Q169" s="846">
        <v>0</v>
      </c>
      <c r="R169" s="849"/>
      <c r="AK169" s="113"/>
      <c r="AL169"/>
      <c r="AM169" s="113"/>
    </row>
    <row r="170" spans="1:39" s="789" customFormat="1" ht="15">
      <c r="A170" s="1871">
        <v>81</v>
      </c>
      <c r="B170" s="1871" t="s">
        <v>1732</v>
      </c>
      <c r="C170" s="843" t="s">
        <v>1641</v>
      </c>
      <c r="D170" s="844" t="s">
        <v>1642</v>
      </c>
      <c r="E170" s="845">
        <v>1</v>
      </c>
      <c r="F170" s="846">
        <v>0</v>
      </c>
      <c r="G170" s="846" t="s">
        <v>1643</v>
      </c>
      <c r="H170" s="846" t="s">
        <v>373</v>
      </c>
      <c r="I170" s="846">
        <v>0</v>
      </c>
      <c r="J170" s="843">
        <v>25.5</v>
      </c>
      <c r="K170" s="846" t="s">
        <v>1644</v>
      </c>
      <c r="L170" s="846" t="s">
        <v>1645</v>
      </c>
      <c r="M170" s="846" t="s">
        <v>373</v>
      </c>
      <c r="N170" s="845" t="s">
        <v>1646</v>
      </c>
      <c r="O170" s="846" t="s">
        <v>373</v>
      </c>
      <c r="P170" s="843">
        <v>0.1</v>
      </c>
      <c r="Q170" s="846">
        <v>0</v>
      </c>
      <c r="R170" s="849"/>
      <c r="AK170" s="113"/>
      <c r="AL170"/>
      <c r="AM170" s="113"/>
    </row>
    <row r="171" spans="1:39" s="789" customFormat="1" ht="22.5">
      <c r="A171" s="1872"/>
      <c r="B171" s="1872"/>
      <c r="C171" s="843" t="s">
        <v>1647</v>
      </c>
      <c r="D171" s="844" t="s">
        <v>1648</v>
      </c>
      <c r="E171" s="845">
        <v>2</v>
      </c>
      <c r="F171" s="847" t="s">
        <v>1649</v>
      </c>
      <c r="G171" s="847" t="s">
        <v>1650</v>
      </c>
      <c r="H171" s="846" t="s">
        <v>373</v>
      </c>
      <c r="I171" s="846">
        <v>0</v>
      </c>
      <c r="J171" s="846">
        <v>300</v>
      </c>
      <c r="K171" s="846" t="s">
        <v>1651</v>
      </c>
      <c r="L171" s="846" t="s">
        <v>1645</v>
      </c>
      <c r="M171" s="846" t="s">
        <v>373</v>
      </c>
      <c r="N171" s="845" t="s">
        <v>1646</v>
      </c>
      <c r="O171" s="846" t="s">
        <v>373</v>
      </c>
      <c r="P171" s="843">
        <v>0.1</v>
      </c>
      <c r="Q171" s="846">
        <v>0</v>
      </c>
      <c r="R171" s="849"/>
      <c r="AK171" s="113"/>
      <c r="AL171"/>
      <c r="AM171" s="113"/>
    </row>
    <row r="172" spans="1:39" s="789" customFormat="1" ht="15">
      <c r="A172" s="1871">
        <v>82</v>
      </c>
      <c r="B172" s="1871" t="s">
        <v>1733</v>
      </c>
      <c r="C172" s="843" t="s">
        <v>1641</v>
      </c>
      <c r="D172" s="844" t="s">
        <v>1642</v>
      </c>
      <c r="E172" s="845">
        <v>1</v>
      </c>
      <c r="F172" s="846">
        <v>0</v>
      </c>
      <c r="G172" s="846" t="s">
        <v>1643</v>
      </c>
      <c r="H172" s="846" t="s">
        <v>373</v>
      </c>
      <c r="I172" s="846">
        <v>0</v>
      </c>
      <c r="J172" s="843">
        <v>25.5</v>
      </c>
      <c r="K172" s="846" t="s">
        <v>1644</v>
      </c>
      <c r="L172" s="846" t="s">
        <v>1645</v>
      </c>
      <c r="M172" s="846" t="s">
        <v>373</v>
      </c>
      <c r="N172" s="845" t="s">
        <v>1646</v>
      </c>
      <c r="O172" s="846" t="s">
        <v>373</v>
      </c>
      <c r="P172" s="843">
        <v>0.1</v>
      </c>
      <c r="Q172" s="846">
        <v>0</v>
      </c>
      <c r="R172" s="849"/>
      <c r="AK172" s="113"/>
      <c r="AL172"/>
      <c r="AM172" s="113"/>
    </row>
    <row r="173" spans="1:39" s="789" customFormat="1" ht="22.5">
      <c r="A173" s="1872"/>
      <c r="B173" s="1872"/>
      <c r="C173" s="843" t="s">
        <v>1647</v>
      </c>
      <c r="D173" s="844" t="s">
        <v>1648</v>
      </c>
      <c r="E173" s="845">
        <v>2</v>
      </c>
      <c r="F173" s="847" t="s">
        <v>1649</v>
      </c>
      <c r="G173" s="847" t="s">
        <v>1650</v>
      </c>
      <c r="H173" s="846" t="s">
        <v>373</v>
      </c>
      <c r="I173" s="846">
        <v>0</v>
      </c>
      <c r="J173" s="846">
        <v>300</v>
      </c>
      <c r="K173" s="846" t="s">
        <v>1651</v>
      </c>
      <c r="L173" s="846" t="s">
        <v>1645</v>
      </c>
      <c r="M173" s="846" t="s">
        <v>373</v>
      </c>
      <c r="N173" s="845" t="s">
        <v>1646</v>
      </c>
      <c r="O173" s="846" t="s">
        <v>373</v>
      </c>
      <c r="P173" s="843">
        <v>0.1</v>
      </c>
      <c r="Q173" s="846">
        <v>0</v>
      </c>
      <c r="R173" s="849"/>
      <c r="AK173" s="113"/>
      <c r="AL173"/>
      <c r="AM173" s="113"/>
    </row>
    <row r="174" spans="1:39" s="789" customFormat="1" ht="15">
      <c r="A174" s="1871">
        <v>83</v>
      </c>
      <c r="B174" s="1871" t="s">
        <v>1734</v>
      </c>
      <c r="C174" s="843" t="s">
        <v>1641</v>
      </c>
      <c r="D174" s="844" t="s">
        <v>1642</v>
      </c>
      <c r="E174" s="845">
        <v>1</v>
      </c>
      <c r="F174" s="846">
        <v>0</v>
      </c>
      <c r="G174" s="846" t="s">
        <v>1643</v>
      </c>
      <c r="H174" s="846" t="s">
        <v>373</v>
      </c>
      <c r="I174" s="846">
        <v>0</v>
      </c>
      <c r="J174" s="843">
        <v>25.5</v>
      </c>
      <c r="K174" s="846" t="s">
        <v>1644</v>
      </c>
      <c r="L174" s="846" t="s">
        <v>1645</v>
      </c>
      <c r="M174" s="846" t="s">
        <v>373</v>
      </c>
      <c r="N174" s="845" t="s">
        <v>1646</v>
      </c>
      <c r="O174" s="846" t="s">
        <v>373</v>
      </c>
      <c r="P174" s="843">
        <v>0.1</v>
      </c>
      <c r="Q174" s="846">
        <v>0</v>
      </c>
      <c r="R174" s="849"/>
      <c r="AK174" s="113"/>
      <c r="AL174"/>
      <c r="AM174" s="113"/>
    </row>
    <row r="175" spans="1:39" s="789" customFormat="1" ht="22.5">
      <c r="A175" s="1872"/>
      <c r="B175" s="1872"/>
      <c r="C175" s="843" t="s">
        <v>1647</v>
      </c>
      <c r="D175" s="844" t="s">
        <v>1648</v>
      </c>
      <c r="E175" s="845">
        <v>2</v>
      </c>
      <c r="F175" s="847" t="s">
        <v>1649</v>
      </c>
      <c r="G175" s="847" t="s">
        <v>1650</v>
      </c>
      <c r="H175" s="846" t="s">
        <v>373</v>
      </c>
      <c r="I175" s="846">
        <v>0</v>
      </c>
      <c r="J175" s="846">
        <v>300</v>
      </c>
      <c r="K175" s="846" t="s">
        <v>1651</v>
      </c>
      <c r="L175" s="846" t="s">
        <v>1645</v>
      </c>
      <c r="M175" s="846" t="s">
        <v>373</v>
      </c>
      <c r="N175" s="845" t="s">
        <v>1646</v>
      </c>
      <c r="O175" s="846" t="s">
        <v>373</v>
      </c>
      <c r="P175" s="843">
        <v>0.1</v>
      </c>
      <c r="Q175" s="846">
        <v>0</v>
      </c>
      <c r="R175" s="849"/>
      <c r="AK175" s="113"/>
      <c r="AL175"/>
      <c r="AM175" s="113"/>
    </row>
    <row r="176" spans="1:39" s="789" customFormat="1" ht="15">
      <c r="A176" s="1871">
        <v>84</v>
      </c>
      <c r="B176" s="1871" t="s">
        <v>1735</v>
      </c>
      <c r="C176" s="843" t="s">
        <v>1641</v>
      </c>
      <c r="D176" s="844" t="s">
        <v>1642</v>
      </c>
      <c r="E176" s="845">
        <v>1</v>
      </c>
      <c r="F176" s="846">
        <v>0</v>
      </c>
      <c r="G176" s="846" t="s">
        <v>1643</v>
      </c>
      <c r="H176" s="846" t="s">
        <v>373</v>
      </c>
      <c r="I176" s="846">
        <v>0</v>
      </c>
      <c r="J176" s="843">
        <v>25.5</v>
      </c>
      <c r="K176" s="846" t="s">
        <v>1644</v>
      </c>
      <c r="L176" s="846" t="s">
        <v>1645</v>
      </c>
      <c r="M176" s="846" t="s">
        <v>373</v>
      </c>
      <c r="N176" s="845" t="s">
        <v>1646</v>
      </c>
      <c r="O176" s="846" t="s">
        <v>373</v>
      </c>
      <c r="P176" s="843">
        <v>0.1</v>
      </c>
      <c r="Q176" s="846">
        <v>0</v>
      </c>
      <c r="R176" s="849"/>
      <c r="AK176" s="113"/>
      <c r="AL176"/>
      <c r="AM176" s="113"/>
    </row>
    <row r="177" spans="1:39" s="789" customFormat="1" ht="22.5">
      <c r="A177" s="1872"/>
      <c r="B177" s="1872"/>
      <c r="C177" s="843" t="s">
        <v>1647</v>
      </c>
      <c r="D177" s="844" t="s">
        <v>1648</v>
      </c>
      <c r="E177" s="845">
        <v>2</v>
      </c>
      <c r="F177" s="847" t="s">
        <v>1649</v>
      </c>
      <c r="G177" s="847" t="s">
        <v>1650</v>
      </c>
      <c r="H177" s="846" t="s">
        <v>373</v>
      </c>
      <c r="I177" s="846">
        <v>0</v>
      </c>
      <c r="J177" s="846">
        <v>300</v>
      </c>
      <c r="K177" s="846" t="s">
        <v>1651</v>
      </c>
      <c r="L177" s="846" t="s">
        <v>1645</v>
      </c>
      <c r="M177" s="846" t="s">
        <v>373</v>
      </c>
      <c r="N177" s="845" t="s">
        <v>1646</v>
      </c>
      <c r="O177" s="846" t="s">
        <v>373</v>
      </c>
      <c r="P177" s="843">
        <v>0.1</v>
      </c>
      <c r="Q177" s="846">
        <v>0</v>
      </c>
      <c r="R177" s="849"/>
      <c r="AK177" s="113"/>
      <c r="AL177"/>
      <c r="AM177" s="113"/>
    </row>
    <row r="178" spans="1:39" s="789" customFormat="1" ht="15">
      <c r="A178" s="1871">
        <v>85</v>
      </c>
      <c r="B178" s="1871" t="s">
        <v>1736</v>
      </c>
      <c r="C178" s="843" t="s">
        <v>1641</v>
      </c>
      <c r="D178" s="844" t="s">
        <v>1642</v>
      </c>
      <c r="E178" s="845">
        <v>1</v>
      </c>
      <c r="F178" s="846">
        <v>0</v>
      </c>
      <c r="G178" s="846" t="s">
        <v>1643</v>
      </c>
      <c r="H178" s="846" t="s">
        <v>373</v>
      </c>
      <c r="I178" s="846">
        <v>0</v>
      </c>
      <c r="J178" s="843">
        <v>25.5</v>
      </c>
      <c r="K178" s="846" t="s">
        <v>1644</v>
      </c>
      <c r="L178" s="846" t="s">
        <v>1645</v>
      </c>
      <c r="M178" s="846" t="s">
        <v>373</v>
      </c>
      <c r="N178" s="845" t="s">
        <v>1646</v>
      </c>
      <c r="O178" s="846" t="s">
        <v>373</v>
      </c>
      <c r="P178" s="843">
        <v>0.1</v>
      </c>
      <c r="Q178" s="846">
        <v>0</v>
      </c>
      <c r="R178" s="849"/>
      <c r="AK178" s="113"/>
      <c r="AL178"/>
      <c r="AM178" s="113"/>
    </row>
    <row r="179" spans="1:39" s="789" customFormat="1" ht="22.5">
      <c r="A179" s="1872"/>
      <c r="B179" s="1872"/>
      <c r="C179" s="843" t="s">
        <v>1647</v>
      </c>
      <c r="D179" s="844" t="s">
        <v>1648</v>
      </c>
      <c r="E179" s="845">
        <v>2</v>
      </c>
      <c r="F179" s="847" t="s">
        <v>1649</v>
      </c>
      <c r="G179" s="847" t="s">
        <v>1650</v>
      </c>
      <c r="H179" s="846" t="s">
        <v>373</v>
      </c>
      <c r="I179" s="846">
        <v>0</v>
      </c>
      <c r="J179" s="846">
        <v>300</v>
      </c>
      <c r="K179" s="846" t="s">
        <v>1651</v>
      </c>
      <c r="L179" s="846" t="s">
        <v>1645</v>
      </c>
      <c r="M179" s="846" t="s">
        <v>373</v>
      </c>
      <c r="N179" s="845" t="s">
        <v>1646</v>
      </c>
      <c r="O179" s="846" t="s">
        <v>373</v>
      </c>
      <c r="P179" s="843">
        <v>0.1</v>
      </c>
      <c r="Q179" s="846">
        <v>0</v>
      </c>
      <c r="R179" s="849"/>
      <c r="AK179" s="113"/>
      <c r="AL179"/>
      <c r="AM179" s="113"/>
    </row>
    <row r="180" spans="1:39" s="789" customFormat="1" ht="15">
      <c r="A180" s="1871">
        <v>86</v>
      </c>
      <c r="B180" s="1871" t="s">
        <v>1737</v>
      </c>
      <c r="C180" s="843" t="s">
        <v>1641</v>
      </c>
      <c r="D180" s="844" t="s">
        <v>1642</v>
      </c>
      <c r="E180" s="845">
        <v>1</v>
      </c>
      <c r="F180" s="846">
        <v>0</v>
      </c>
      <c r="G180" s="846" t="s">
        <v>1643</v>
      </c>
      <c r="H180" s="846" t="s">
        <v>373</v>
      </c>
      <c r="I180" s="846">
        <v>0</v>
      </c>
      <c r="J180" s="843">
        <v>25.5</v>
      </c>
      <c r="K180" s="846" t="s">
        <v>1644</v>
      </c>
      <c r="L180" s="846" t="s">
        <v>1645</v>
      </c>
      <c r="M180" s="846" t="s">
        <v>373</v>
      </c>
      <c r="N180" s="845" t="s">
        <v>1646</v>
      </c>
      <c r="O180" s="846" t="s">
        <v>373</v>
      </c>
      <c r="P180" s="843">
        <v>0.1</v>
      </c>
      <c r="Q180" s="846">
        <v>0</v>
      </c>
      <c r="R180" s="849"/>
      <c r="AK180" s="113"/>
      <c r="AL180"/>
      <c r="AM180" s="113"/>
    </row>
    <row r="181" spans="1:39" s="789" customFormat="1" ht="22.5">
      <c r="A181" s="1872"/>
      <c r="B181" s="1872"/>
      <c r="C181" s="843" t="s">
        <v>1647</v>
      </c>
      <c r="D181" s="844" t="s">
        <v>1648</v>
      </c>
      <c r="E181" s="845">
        <v>2</v>
      </c>
      <c r="F181" s="847" t="s">
        <v>1649</v>
      </c>
      <c r="G181" s="847" t="s">
        <v>1650</v>
      </c>
      <c r="H181" s="846" t="s">
        <v>373</v>
      </c>
      <c r="I181" s="846">
        <v>0</v>
      </c>
      <c r="J181" s="846">
        <v>300</v>
      </c>
      <c r="K181" s="846" t="s">
        <v>1651</v>
      </c>
      <c r="L181" s="846" t="s">
        <v>1645</v>
      </c>
      <c r="M181" s="846" t="s">
        <v>373</v>
      </c>
      <c r="N181" s="845" t="s">
        <v>1646</v>
      </c>
      <c r="O181" s="846" t="s">
        <v>373</v>
      </c>
      <c r="P181" s="843">
        <v>0.1</v>
      </c>
      <c r="Q181" s="846">
        <v>0</v>
      </c>
      <c r="R181" s="849"/>
      <c r="AK181" s="113"/>
      <c r="AL181"/>
      <c r="AM181" s="113"/>
    </row>
    <row r="182" spans="1:39" s="789" customFormat="1" ht="15">
      <c r="A182" s="1871">
        <v>87</v>
      </c>
      <c r="B182" s="1871" t="s">
        <v>1738</v>
      </c>
      <c r="C182" s="843" t="s">
        <v>1641</v>
      </c>
      <c r="D182" s="844" t="s">
        <v>1642</v>
      </c>
      <c r="E182" s="845">
        <v>1</v>
      </c>
      <c r="F182" s="846">
        <v>0</v>
      </c>
      <c r="G182" s="846" t="s">
        <v>1643</v>
      </c>
      <c r="H182" s="846" t="s">
        <v>373</v>
      </c>
      <c r="I182" s="846">
        <v>0</v>
      </c>
      <c r="J182" s="843">
        <v>25.5</v>
      </c>
      <c r="K182" s="846" t="s">
        <v>1644</v>
      </c>
      <c r="L182" s="846" t="s">
        <v>1645</v>
      </c>
      <c r="M182" s="846" t="s">
        <v>373</v>
      </c>
      <c r="N182" s="845" t="s">
        <v>1646</v>
      </c>
      <c r="O182" s="846" t="s">
        <v>373</v>
      </c>
      <c r="P182" s="843">
        <v>0.1</v>
      </c>
      <c r="Q182" s="846">
        <v>0</v>
      </c>
      <c r="R182" s="849"/>
      <c r="AK182" s="113"/>
      <c r="AL182"/>
      <c r="AM182" s="113"/>
    </row>
    <row r="183" spans="1:39" s="789" customFormat="1" ht="22.5">
      <c r="A183" s="1872"/>
      <c r="B183" s="1872"/>
      <c r="C183" s="843" t="s">
        <v>1647</v>
      </c>
      <c r="D183" s="844" t="s">
        <v>1648</v>
      </c>
      <c r="E183" s="845">
        <v>2</v>
      </c>
      <c r="F183" s="847" t="s">
        <v>1649</v>
      </c>
      <c r="G183" s="847" t="s">
        <v>1650</v>
      </c>
      <c r="H183" s="846" t="s">
        <v>373</v>
      </c>
      <c r="I183" s="846">
        <v>0</v>
      </c>
      <c r="J183" s="846">
        <v>300</v>
      </c>
      <c r="K183" s="846" t="s">
        <v>1651</v>
      </c>
      <c r="L183" s="846" t="s">
        <v>1645</v>
      </c>
      <c r="M183" s="846" t="s">
        <v>373</v>
      </c>
      <c r="N183" s="845" t="s">
        <v>1646</v>
      </c>
      <c r="O183" s="846" t="s">
        <v>373</v>
      </c>
      <c r="P183" s="843">
        <v>0.1</v>
      </c>
      <c r="Q183" s="846">
        <v>0</v>
      </c>
      <c r="R183" s="849"/>
      <c r="AK183" s="113"/>
      <c r="AL183"/>
      <c r="AM183" s="113"/>
    </row>
    <row r="184" spans="1:39" s="789" customFormat="1" ht="15">
      <c r="A184" s="1871">
        <v>88</v>
      </c>
      <c r="B184" s="1871" t="s">
        <v>1739</v>
      </c>
      <c r="C184" s="843" t="s">
        <v>1641</v>
      </c>
      <c r="D184" s="844" t="s">
        <v>1642</v>
      </c>
      <c r="E184" s="845">
        <v>1</v>
      </c>
      <c r="F184" s="846">
        <v>0</v>
      </c>
      <c r="G184" s="846" t="s">
        <v>1643</v>
      </c>
      <c r="H184" s="846" t="s">
        <v>373</v>
      </c>
      <c r="I184" s="846">
        <v>0</v>
      </c>
      <c r="J184" s="843">
        <v>25.5</v>
      </c>
      <c r="K184" s="846" t="s">
        <v>1644</v>
      </c>
      <c r="L184" s="846" t="s">
        <v>1645</v>
      </c>
      <c r="M184" s="846" t="s">
        <v>373</v>
      </c>
      <c r="N184" s="845" t="s">
        <v>1646</v>
      </c>
      <c r="O184" s="846" t="s">
        <v>373</v>
      </c>
      <c r="P184" s="843">
        <v>0.1</v>
      </c>
      <c r="Q184" s="846">
        <v>0</v>
      </c>
      <c r="R184" s="849"/>
      <c r="AK184" s="113"/>
      <c r="AL184"/>
      <c r="AM184" s="113"/>
    </row>
    <row r="185" spans="1:39" s="789" customFormat="1" ht="22.5">
      <c r="A185" s="1872"/>
      <c r="B185" s="1872"/>
      <c r="C185" s="843" t="s">
        <v>1647</v>
      </c>
      <c r="D185" s="844" t="s">
        <v>1648</v>
      </c>
      <c r="E185" s="845">
        <v>2</v>
      </c>
      <c r="F185" s="847" t="s">
        <v>1649</v>
      </c>
      <c r="G185" s="847" t="s">
        <v>1650</v>
      </c>
      <c r="H185" s="846" t="s">
        <v>373</v>
      </c>
      <c r="I185" s="846">
        <v>0</v>
      </c>
      <c r="J185" s="846">
        <v>300</v>
      </c>
      <c r="K185" s="846" t="s">
        <v>1651</v>
      </c>
      <c r="L185" s="846" t="s">
        <v>1645</v>
      </c>
      <c r="M185" s="846" t="s">
        <v>373</v>
      </c>
      <c r="N185" s="845" t="s">
        <v>1646</v>
      </c>
      <c r="O185" s="846" t="s">
        <v>373</v>
      </c>
      <c r="P185" s="843">
        <v>0.1</v>
      </c>
      <c r="Q185" s="846">
        <v>0</v>
      </c>
      <c r="R185" s="849"/>
      <c r="AK185" s="113"/>
      <c r="AL185"/>
      <c r="AM185" s="113"/>
    </row>
    <row r="186" spans="1:39" s="789" customFormat="1" ht="15">
      <c r="A186" s="1871">
        <v>89</v>
      </c>
      <c r="B186" s="1871" t="s">
        <v>1740</v>
      </c>
      <c r="C186" s="843" t="s">
        <v>1641</v>
      </c>
      <c r="D186" s="844" t="s">
        <v>1642</v>
      </c>
      <c r="E186" s="845">
        <v>1</v>
      </c>
      <c r="F186" s="846">
        <v>0</v>
      </c>
      <c r="G186" s="846" t="s">
        <v>1643</v>
      </c>
      <c r="H186" s="846" t="s">
        <v>373</v>
      </c>
      <c r="I186" s="846">
        <v>0</v>
      </c>
      <c r="J186" s="843">
        <v>25.5</v>
      </c>
      <c r="K186" s="846" t="s">
        <v>1644</v>
      </c>
      <c r="L186" s="846" t="s">
        <v>1645</v>
      </c>
      <c r="M186" s="846" t="s">
        <v>373</v>
      </c>
      <c r="N186" s="845" t="s">
        <v>1646</v>
      </c>
      <c r="O186" s="846" t="s">
        <v>373</v>
      </c>
      <c r="P186" s="843">
        <v>0.1</v>
      </c>
      <c r="Q186" s="846">
        <v>0</v>
      </c>
      <c r="R186" s="849"/>
      <c r="AK186" s="113"/>
      <c r="AL186"/>
      <c r="AM186" s="113"/>
    </row>
    <row r="187" spans="1:39" s="789" customFormat="1" ht="22.5">
      <c r="A187" s="1872"/>
      <c r="B187" s="1872"/>
      <c r="C187" s="843" t="s">
        <v>1647</v>
      </c>
      <c r="D187" s="844" t="s">
        <v>1648</v>
      </c>
      <c r="E187" s="845">
        <v>2</v>
      </c>
      <c r="F187" s="847" t="s">
        <v>1649</v>
      </c>
      <c r="G187" s="847" t="s">
        <v>1650</v>
      </c>
      <c r="H187" s="846" t="s">
        <v>373</v>
      </c>
      <c r="I187" s="846">
        <v>0</v>
      </c>
      <c r="J187" s="846">
        <v>300</v>
      </c>
      <c r="K187" s="846" t="s">
        <v>1651</v>
      </c>
      <c r="L187" s="846" t="s">
        <v>1645</v>
      </c>
      <c r="M187" s="846" t="s">
        <v>373</v>
      </c>
      <c r="N187" s="845" t="s">
        <v>1646</v>
      </c>
      <c r="O187" s="846" t="s">
        <v>373</v>
      </c>
      <c r="P187" s="843">
        <v>0.1</v>
      </c>
      <c r="Q187" s="846">
        <v>0</v>
      </c>
      <c r="R187" s="849"/>
      <c r="AK187" s="113"/>
      <c r="AL187"/>
      <c r="AM187" s="113"/>
    </row>
    <row r="188" spans="1:39" s="789" customFormat="1" ht="15">
      <c r="A188" s="1871">
        <v>90</v>
      </c>
      <c r="B188" s="1871" t="s">
        <v>1741</v>
      </c>
      <c r="C188" s="843" t="s">
        <v>1641</v>
      </c>
      <c r="D188" s="844" t="s">
        <v>1642</v>
      </c>
      <c r="E188" s="845">
        <v>1</v>
      </c>
      <c r="F188" s="846">
        <v>0</v>
      </c>
      <c r="G188" s="846" t="s">
        <v>1643</v>
      </c>
      <c r="H188" s="846" t="s">
        <v>373</v>
      </c>
      <c r="I188" s="846">
        <v>0</v>
      </c>
      <c r="J188" s="843">
        <v>25.5</v>
      </c>
      <c r="K188" s="846" t="s">
        <v>1644</v>
      </c>
      <c r="L188" s="846" t="s">
        <v>1645</v>
      </c>
      <c r="M188" s="846" t="s">
        <v>373</v>
      </c>
      <c r="N188" s="845" t="s">
        <v>1646</v>
      </c>
      <c r="O188" s="846" t="s">
        <v>373</v>
      </c>
      <c r="P188" s="843">
        <v>0.1</v>
      </c>
      <c r="Q188" s="846">
        <v>0</v>
      </c>
      <c r="R188" s="849"/>
      <c r="AK188" s="113"/>
      <c r="AL188"/>
      <c r="AM188" s="113"/>
    </row>
    <row r="189" spans="1:39" s="789" customFormat="1" ht="22.5">
      <c r="A189" s="1872"/>
      <c r="B189" s="1872"/>
      <c r="C189" s="843" t="s">
        <v>1647</v>
      </c>
      <c r="D189" s="844" t="s">
        <v>1648</v>
      </c>
      <c r="E189" s="845">
        <v>2</v>
      </c>
      <c r="F189" s="847" t="s">
        <v>1649</v>
      </c>
      <c r="G189" s="847" t="s">
        <v>1650</v>
      </c>
      <c r="H189" s="846" t="s">
        <v>373</v>
      </c>
      <c r="I189" s="846">
        <v>0</v>
      </c>
      <c r="J189" s="846">
        <v>300</v>
      </c>
      <c r="K189" s="846" t="s">
        <v>1651</v>
      </c>
      <c r="L189" s="846" t="s">
        <v>1645</v>
      </c>
      <c r="M189" s="846" t="s">
        <v>373</v>
      </c>
      <c r="N189" s="845" t="s">
        <v>1646</v>
      </c>
      <c r="O189" s="846" t="s">
        <v>373</v>
      </c>
      <c r="P189" s="843">
        <v>0.1</v>
      </c>
      <c r="Q189" s="846">
        <v>0</v>
      </c>
      <c r="R189" s="849"/>
      <c r="AK189" s="113"/>
      <c r="AL189"/>
      <c r="AM189" s="113"/>
    </row>
    <row r="190" spans="1:39" s="789" customFormat="1" ht="15">
      <c r="A190" s="1871">
        <v>91</v>
      </c>
      <c r="B190" s="1871" t="s">
        <v>1742</v>
      </c>
      <c r="C190" s="843" t="s">
        <v>1641</v>
      </c>
      <c r="D190" s="844" t="s">
        <v>1642</v>
      </c>
      <c r="E190" s="845">
        <v>1</v>
      </c>
      <c r="F190" s="846">
        <v>0</v>
      </c>
      <c r="G190" s="846" t="s">
        <v>1643</v>
      </c>
      <c r="H190" s="846" t="s">
        <v>373</v>
      </c>
      <c r="I190" s="846">
        <v>0</v>
      </c>
      <c r="J190" s="843">
        <v>25.5</v>
      </c>
      <c r="K190" s="846" t="s">
        <v>1644</v>
      </c>
      <c r="L190" s="846" t="s">
        <v>1645</v>
      </c>
      <c r="M190" s="846" t="s">
        <v>373</v>
      </c>
      <c r="N190" s="845" t="s">
        <v>1646</v>
      </c>
      <c r="O190" s="846" t="s">
        <v>373</v>
      </c>
      <c r="P190" s="843">
        <v>0.1</v>
      </c>
      <c r="Q190" s="846">
        <v>0</v>
      </c>
      <c r="R190" s="849"/>
      <c r="AK190" s="113"/>
      <c r="AL190"/>
      <c r="AM190" s="113"/>
    </row>
    <row r="191" spans="1:39" s="789" customFormat="1" ht="22.5">
      <c r="A191" s="1872"/>
      <c r="B191" s="1872"/>
      <c r="C191" s="843" t="s">
        <v>1647</v>
      </c>
      <c r="D191" s="844" t="s">
        <v>1648</v>
      </c>
      <c r="E191" s="845">
        <v>2</v>
      </c>
      <c r="F191" s="847" t="s">
        <v>1649</v>
      </c>
      <c r="G191" s="847" t="s">
        <v>1650</v>
      </c>
      <c r="H191" s="846" t="s">
        <v>373</v>
      </c>
      <c r="I191" s="846">
        <v>0</v>
      </c>
      <c r="J191" s="846">
        <v>300</v>
      </c>
      <c r="K191" s="846" t="s">
        <v>1651</v>
      </c>
      <c r="L191" s="846" t="s">
        <v>1645</v>
      </c>
      <c r="M191" s="846" t="s">
        <v>373</v>
      </c>
      <c r="N191" s="845" t="s">
        <v>1646</v>
      </c>
      <c r="O191" s="846" t="s">
        <v>373</v>
      </c>
      <c r="P191" s="843">
        <v>0.1</v>
      </c>
      <c r="Q191" s="846">
        <v>0</v>
      </c>
      <c r="R191" s="849"/>
      <c r="AK191" s="113"/>
      <c r="AL191"/>
      <c r="AM191" s="113"/>
    </row>
    <row r="192" spans="1:39" s="789" customFormat="1" ht="15">
      <c r="A192" s="1871">
        <v>92</v>
      </c>
      <c r="B192" s="1871" t="s">
        <v>1743</v>
      </c>
      <c r="C192" s="843" t="s">
        <v>1641</v>
      </c>
      <c r="D192" s="844" t="s">
        <v>1642</v>
      </c>
      <c r="E192" s="845">
        <v>1</v>
      </c>
      <c r="F192" s="846">
        <v>0</v>
      </c>
      <c r="G192" s="846" t="s">
        <v>1643</v>
      </c>
      <c r="H192" s="846" t="s">
        <v>373</v>
      </c>
      <c r="I192" s="846">
        <v>0</v>
      </c>
      <c r="J192" s="843">
        <v>25.5</v>
      </c>
      <c r="K192" s="846" t="s">
        <v>1644</v>
      </c>
      <c r="L192" s="846" t="s">
        <v>1645</v>
      </c>
      <c r="M192" s="846" t="s">
        <v>373</v>
      </c>
      <c r="N192" s="845" t="s">
        <v>1646</v>
      </c>
      <c r="O192" s="846" t="s">
        <v>373</v>
      </c>
      <c r="P192" s="843">
        <v>0.1</v>
      </c>
      <c r="Q192" s="846">
        <v>0</v>
      </c>
      <c r="R192" s="849"/>
      <c r="AK192" s="113"/>
      <c r="AL192"/>
      <c r="AM192" s="113"/>
    </row>
    <row r="193" spans="1:39" s="789" customFormat="1" ht="22.5">
      <c r="A193" s="1872"/>
      <c r="B193" s="1872"/>
      <c r="C193" s="843" t="s">
        <v>1647</v>
      </c>
      <c r="D193" s="844" t="s">
        <v>1648</v>
      </c>
      <c r="E193" s="845">
        <v>2</v>
      </c>
      <c r="F193" s="847" t="s">
        <v>1649</v>
      </c>
      <c r="G193" s="847" t="s">
        <v>1650</v>
      </c>
      <c r="H193" s="846" t="s">
        <v>373</v>
      </c>
      <c r="I193" s="846">
        <v>0</v>
      </c>
      <c r="J193" s="846">
        <v>300</v>
      </c>
      <c r="K193" s="846" t="s">
        <v>1651</v>
      </c>
      <c r="L193" s="846" t="s">
        <v>1645</v>
      </c>
      <c r="M193" s="846" t="s">
        <v>373</v>
      </c>
      <c r="N193" s="845" t="s">
        <v>1646</v>
      </c>
      <c r="O193" s="846" t="s">
        <v>373</v>
      </c>
      <c r="P193" s="843">
        <v>0.1</v>
      </c>
      <c r="Q193" s="846">
        <v>0</v>
      </c>
      <c r="R193" s="849"/>
      <c r="AK193" s="113"/>
      <c r="AL193"/>
      <c r="AM193" s="113"/>
    </row>
    <row r="194" spans="1:39" s="789" customFormat="1" ht="15">
      <c r="A194" s="1871">
        <v>93</v>
      </c>
      <c r="B194" s="1871" t="s">
        <v>1744</v>
      </c>
      <c r="C194" s="843" t="s">
        <v>1641</v>
      </c>
      <c r="D194" s="844" t="s">
        <v>1642</v>
      </c>
      <c r="E194" s="845">
        <v>1</v>
      </c>
      <c r="F194" s="846">
        <v>0</v>
      </c>
      <c r="G194" s="846" t="s">
        <v>1643</v>
      </c>
      <c r="H194" s="846" t="s">
        <v>373</v>
      </c>
      <c r="I194" s="846">
        <v>0</v>
      </c>
      <c r="J194" s="843">
        <v>25.5</v>
      </c>
      <c r="K194" s="846" t="s">
        <v>1644</v>
      </c>
      <c r="L194" s="846" t="s">
        <v>1645</v>
      </c>
      <c r="M194" s="846" t="s">
        <v>373</v>
      </c>
      <c r="N194" s="845" t="s">
        <v>1646</v>
      </c>
      <c r="O194" s="846" t="s">
        <v>373</v>
      </c>
      <c r="P194" s="843">
        <v>0.1</v>
      </c>
      <c r="Q194" s="846">
        <v>0</v>
      </c>
      <c r="R194" s="849"/>
      <c r="AK194" s="113"/>
      <c r="AL194"/>
      <c r="AM194" s="113"/>
    </row>
    <row r="195" spans="1:39" s="789" customFormat="1" ht="22.5">
      <c r="A195" s="1872"/>
      <c r="B195" s="1872"/>
      <c r="C195" s="843" t="s">
        <v>1647</v>
      </c>
      <c r="D195" s="844" t="s">
        <v>1648</v>
      </c>
      <c r="E195" s="845">
        <v>2</v>
      </c>
      <c r="F195" s="847" t="s">
        <v>1649</v>
      </c>
      <c r="G195" s="847" t="s">
        <v>1650</v>
      </c>
      <c r="H195" s="846" t="s">
        <v>373</v>
      </c>
      <c r="I195" s="846">
        <v>0</v>
      </c>
      <c r="J195" s="846">
        <v>300</v>
      </c>
      <c r="K195" s="846" t="s">
        <v>1651</v>
      </c>
      <c r="L195" s="846" t="s">
        <v>1645</v>
      </c>
      <c r="M195" s="846" t="s">
        <v>373</v>
      </c>
      <c r="N195" s="845" t="s">
        <v>1646</v>
      </c>
      <c r="O195" s="846" t="s">
        <v>373</v>
      </c>
      <c r="P195" s="843">
        <v>0.1</v>
      </c>
      <c r="Q195" s="846">
        <v>0</v>
      </c>
      <c r="R195" s="849"/>
      <c r="AK195" s="113"/>
      <c r="AL195"/>
      <c r="AM195" s="113"/>
    </row>
    <row r="196" spans="1:39" s="789" customFormat="1" ht="15">
      <c r="A196" s="1871">
        <v>94</v>
      </c>
      <c r="B196" s="1871" t="s">
        <v>1745</v>
      </c>
      <c r="C196" s="843" t="s">
        <v>1641</v>
      </c>
      <c r="D196" s="844" t="s">
        <v>1642</v>
      </c>
      <c r="E196" s="845">
        <v>1</v>
      </c>
      <c r="F196" s="846">
        <v>0</v>
      </c>
      <c r="G196" s="846" t="s">
        <v>1643</v>
      </c>
      <c r="H196" s="846" t="s">
        <v>373</v>
      </c>
      <c r="I196" s="846">
        <v>0</v>
      </c>
      <c r="J196" s="843">
        <v>25.5</v>
      </c>
      <c r="K196" s="846" t="s">
        <v>1644</v>
      </c>
      <c r="L196" s="846" t="s">
        <v>1645</v>
      </c>
      <c r="M196" s="846" t="s">
        <v>373</v>
      </c>
      <c r="N196" s="845" t="s">
        <v>1646</v>
      </c>
      <c r="O196" s="846" t="s">
        <v>373</v>
      </c>
      <c r="P196" s="843">
        <v>0.1</v>
      </c>
      <c r="Q196" s="846">
        <v>0</v>
      </c>
      <c r="R196" s="849"/>
      <c r="AK196" s="113"/>
      <c r="AL196"/>
      <c r="AM196" s="113"/>
    </row>
    <row r="197" spans="1:39" s="789" customFormat="1" ht="22.5">
      <c r="A197" s="1872"/>
      <c r="B197" s="1872"/>
      <c r="C197" s="843" t="s">
        <v>1647</v>
      </c>
      <c r="D197" s="844" t="s">
        <v>1648</v>
      </c>
      <c r="E197" s="845">
        <v>2</v>
      </c>
      <c r="F197" s="847" t="s">
        <v>1649</v>
      </c>
      <c r="G197" s="847" t="s">
        <v>1650</v>
      </c>
      <c r="H197" s="846" t="s">
        <v>373</v>
      </c>
      <c r="I197" s="846">
        <v>0</v>
      </c>
      <c r="J197" s="846">
        <v>300</v>
      </c>
      <c r="K197" s="846" t="s">
        <v>1651</v>
      </c>
      <c r="L197" s="846" t="s">
        <v>1645</v>
      </c>
      <c r="M197" s="846" t="s">
        <v>373</v>
      </c>
      <c r="N197" s="845" t="s">
        <v>1646</v>
      </c>
      <c r="O197" s="846" t="s">
        <v>373</v>
      </c>
      <c r="P197" s="843">
        <v>0.1</v>
      </c>
      <c r="Q197" s="846">
        <v>0</v>
      </c>
      <c r="R197" s="849"/>
      <c r="AK197" s="113"/>
      <c r="AL197"/>
      <c r="AM197" s="113"/>
    </row>
    <row r="198" spans="1:39" s="789" customFormat="1" ht="15">
      <c r="A198" s="1871">
        <v>95</v>
      </c>
      <c r="B198" s="1871" t="s">
        <v>1746</v>
      </c>
      <c r="C198" s="843" t="s">
        <v>1641</v>
      </c>
      <c r="D198" s="844" t="s">
        <v>1642</v>
      </c>
      <c r="E198" s="845">
        <v>1</v>
      </c>
      <c r="F198" s="846">
        <v>0</v>
      </c>
      <c r="G198" s="846" t="s">
        <v>1643</v>
      </c>
      <c r="H198" s="846" t="s">
        <v>373</v>
      </c>
      <c r="I198" s="846">
        <v>0</v>
      </c>
      <c r="J198" s="843">
        <v>25.5</v>
      </c>
      <c r="K198" s="846" t="s">
        <v>1644</v>
      </c>
      <c r="L198" s="846" t="s">
        <v>1645</v>
      </c>
      <c r="M198" s="846" t="s">
        <v>373</v>
      </c>
      <c r="N198" s="845" t="s">
        <v>1646</v>
      </c>
      <c r="O198" s="846" t="s">
        <v>373</v>
      </c>
      <c r="P198" s="843">
        <v>0.1</v>
      </c>
      <c r="Q198" s="846">
        <v>0</v>
      </c>
      <c r="R198" s="849"/>
      <c r="AK198" s="113"/>
      <c r="AL198"/>
      <c r="AM198" s="113"/>
    </row>
    <row r="199" spans="1:39" s="789" customFormat="1" ht="22.5">
      <c r="A199" s="1872"/>
      <c r="B199" s="1872"/>
      <c r="C199" s="843" t="s">
        <v>1647</v>
      </c>
      <c r="D199" s="844" t="s">
        <v>1648</v>
      </c>
      <c r="E199" s="845">
        <v>2</v>
      </c>
      <c r="F199" s="847" t="s">
        <v>1649</v>
      </c>
      <c r="G199" s="847" t="s">
        <v>1650</v>
      </c>
      <c r="H199" s="846" t="s">
        <v>373</v>
      </c>
      <c r="I199" s="846">
        <v>0</v>
      </c>
      <c r="J199" s="846">
        <v>300</v>
      </c>
      <c r="K199" s="846" t="s">
        <v>1651</v>
      </c>
      <c r="L199" s="846" t="s">
        <v>1645</v>
      </c>
      <c r="M199" s="846" t="s">
        <v>373</v>
      </c>
      <c r="N199" s="845" t="s">
        <v>1646</v>
      </c>
      <c r="O199" s="846" t="s">
        <v>373</v>
      </c>
      <c r="P199" s="843">
        <v>0.1</v>
      </c>
      <c r="Q199" s="846">
        <v>0</v>
      </c>
      <c r="R199" s="849"/>
      <c r="AK199" s="113"/>
      <c r="AL199"/>
      <c r="AM199" s="113"/>
    </row>
    <row r="200" spans="1:39" s="789" customFormat="1" ht="15">
      <c r="A200" s="1871">
        <v>96</v>
      </c>
      <c r="B200" s="1871" t="s">
        <v>1747</v>
      </c>
      <c r="C200" s="843" t="s">
        <v>1641</v>
      </c>
      <c r="D200" s="844" t="s">
        <v>1642</v>
      </c>
      <c r="E200" s="845">
        <v>1</v>
      </c>
      <c r="F200" s="846">
        <v>0</v>
      </c>
      <c r="G200" s="846" t="s">
        <v>1643</v>
      </c>
      <c r="H200" s="846" t="s">
        <v>373</v>
      </c>
      <c r="I200" s="846">
        <v>0</v>
      </c>
      <c r="J200" s="843">
        <v>25.5</v>
      </c>
      <c r="K200" s="846" t="s">
        <v>1644</v>
      </c>
      <c r="L200" s="846" t="s">
        <v>1645</v>
      </c>
      <c r="M200" s="846" t="s">
        <v>373</v>
      </c>
      <c r="N200" s="845" t="s">
        <v>1646</v>
      </c>
      <c r="O200" s="846" t="s">
        <v>373</v>
      </c>
      <c r="P200" s="843">
        <v>0.1</v>
      </c>
      <c r="Q200" s="846">
        <v>0</v>
      </c>
      <c r="R200" s="849"/>
      <c r="AK200" s="113"/>
      <c r="AL200"/>
      <c r="AM200" s="113"/>
    </row>
    <row r="201" spans="1:39" s="789" customFormat="1" ht="22.5">
      <c r="A201" s="1872"/>
      <c r="B201" s="1872"/>
      <c r="C201" s="843" t="s">
        <v>1647</v>
      </c>
      <c r="D201" s="844" t="s">
        <v>1648</v>
      </c>
      <c r="E201" s="845">
        <v>2</v>
      </c>
      <c r="F201" s="847" t="s">
        <v>1649</v>
      </c>
      <c r="G201" s="847" t="s">
        <v>1650</v>
      </c>
      <c r="H201" s="846" t="s">
        <v>373</v>
      </c>
      <c r="I201" s="846">
        <v>0</v>
      </c>
      <c r="J201" s="846">
        <v>300</v>
      </c>
      <c r="K201" s="846" t="s">
        <v>1651</v>
      </c>
      <c r="L201" s="846" t="s">
        <v>1645</v>
      </c>
      <c r="M201" s="846" t="s">
        <v>373</v>
      </c>
      <c r="N201" s="845" t="s">
        <v>1646</v>
      </c>
      <c r="O201" s="846" t="s">
        <v>373</v>
      </c>
      <c r="P201" s="843">
        <v>0.1</v>
      </c>
      <c r="Q201" s="846">
        <v>0</v>
      </c>
      <c r="R201" s="849"/>
      <c r="AK201" s="113"/>
      <c r="AL201"/>
      <c r="AM201" s="113"/>
    </row>
    <row r="202" spans="1:39" s="789" customFormat="1" ht="15">
      <c r="A202" s="1871">
        <v>97</v>
      </c>
      <c r="B202" s="1871" t="s">
        <v>1748</v>
      </c>
      <c r="C202" s="843" t="s">
        <v>1641</v>
      </c>
      <c r="D202" s="844" t="s">
        <v>1642</v>
      </c>
      <c r="E202" s="845">
        <v>1</v>
      </c>
      <c r="F202" s="846">
        <v>0</v>
      </c>
      <c r="G202" s="846" t="s">
        <v>1643</v>
      </c>
      <c r="H202" s="846" t="s">
        <v>373</v>
      </c>
      <c r="I202" s="846">
        <v>0</v>
      </c>
      <c r="J202" s="843">
        <v>25.5</v>
      </c>
      <c r="K202" s="846" t="s">
        <v>1644</v>
      </c>
      <c r="L202" s="846" t="s">
        <v>1645</v>
      </c>
      <c r="M202" s="846" t="s">
        <v>373</v>
      </c>
      <c r="N202" s="845" t="s">
        <v>1646</v>
      </c>
      <c r="O202" s="846" t="s">
        <v>373</v>
      </c>
      <c r="P202" s="843">
        <v>0.1</v>
      </c>
      <c r="Q202" s="846">
        <v>0</v>
      </c>
      <c r="R202" s="849"/>
      <c r="AK202" s="113"/>
      <c r="AL202"/>
      <c r="AM202" s="113"/>
    </row>
    <row r="203" spans="1:39" s="789" customFormat="1" ht="22.5">
      <c r="A203" s="1872"/>
      <c r="B203" s="1872"/>
      <c r="C203" s="843" t="s">
        <v>1647</v>
      </c>
      <c r="D203" s="844" t="s">
        <v>1648</v>
      </c>
      <c r="E203" s="845">
        <v>2</v>
      </c>
      <c r="F203" s="847" t="s">
        <v>1649</v>
      </c>
      <c r="G203" s="847" t="s">
        <v>1650</v>
      </c>
      <c r="H203" s="846" t="s">
        <v>373</v>
      </c>
      <c r="I203" s="846">
        <v>0</v>
      </c>
      <c r="J203" s="846">
        <v>300</v>
      </c>
      <c r="K203" s="846" t="s">
        <v>1651</v>
      </c>
      <c r="L203" s="846" t="s">
        <v>1645</v>
      </c>
      <c r="M203" s="846" t="s">
        <v>373</v>
      </c>
      <c r="N203" s="845" t="s">
        <v>1646</v>
      </c>
      <c r="O203" s="846" t="s">
        <v>373</v>
      </c>
      <c r="P203" s="843">
        <v>0.1</v>
      </c>
      <c r="Q203" s="846">
        <v>0</v>
      </c>
      <c r="R203" s="849"/>
      <c r="AK203" s="113"/>
      <c r="AL203"/>
      <c r="AM203" s="113"/>
    </row>
    <row r="204" spans="1:39" s="789" customFormat="1" ht="15">
      <c r="A204" s="1871">
        <v>98</v>
      </c>
      <c r="B204" s="1871" t="s">
        <v>1749</v>
      </c>
      <c r="C204" s="843" t="s">
        <v>1641</v>
      </c>
      <c r="D204" s="844" t="s">
        <v>1642</v>
      </c>
      <c r="E204" s="845">
        <v>1</v>
      </c>
      <c r="F204" s="846">
        <v>0</v>
      </c>
      <c r="G204" s="846" t="s">
        <v>1643</v>
      </c>
      <c r="H204" s="846" t="s">
        <v>373</v>
      </c>
      <c r="I204" s="846">
        <v>0</v>
      </c>
      <c r="J204" s="843">
        <v>25.5</v>
      </c>
      <c r="K204" s="846" t="s">
        <v>1644</v>
      </c>
      <c r="L204" s="846" t="s">
        <v>1645</v>
      </c>
      <c r="M204" s="846" t="s">
        <v>373</v>
      </c>
      <c r="N204" s="845" t="s">
        <v>1646</v>
      </c>
      <c r="O204" s="846" t="s">
        <v>373</v>
      </c>
      <c r="P204" s="843">
        <v>0.1</v>
      </c>
      <c r="Q204" s="846">
        <v>0</v>
      </c>
      <c r="R204" s="849"/>
      <c r="AK204" s="113"/>
      <c r="AL204"/>
      <c r="AM204" s="113"/>
    </row>
    <row r="205" spans="1:39" s="789" customFormat="1" ht="22.5">
      <c r="A205" s="1872"/>
      <c r="B205" s="1872"/>
      <c r="C205" s="843" t="s">
        <v>1647</v>
      </c>
      <c r="D205" s="844" t="s">
        <v>1648</v>
      </c>
      <c r="E205" s="845">
        <v>2</v>
      </c>
      <c r="F205" s="847" t="s">
        <v>1649</v>
      </c>
      <c r="G205" s="847" t="s">
        <v>1650</v>
      </c>
      <c r="H205" s="846" t="s">
        <v>373</v>
      </c>
      <c r="I205" s="846">
        <v>0</v>
      </c>
      <c r="J205" s="846">
        <v>300</v>
      </c>
      <c r="K205" s="846" t="s">
        <v>1651</v>
      </c>
      <c r="L205" s="846" t="s">
        <v>1645</v>
      </c>
      <c r="M205" s="846" t="s">
        <v>373</v>
      </c>
      <c r="N205" s="845" t="s">
        <v>1646</v>
      </c>
      <c r="O205" s="846" t="s">
        <v>373</v>
      </c>
      <c r="P205" s="843">
        <v>0.1</v>
      </c>
      <c r="Q205" s="846">
        <v>0</v>
      </c>
      <c r="R205" s="849"/>
      <c r="AK205" s="113"/>
      <c r="AL205"/>
      <c r="AM205" s="113"/>
    </row>
    <row r="206" spans="1:39" s="789" customFormat="1" ht="15">
      <c r="A206" s="1871">
        <v>99</v>
      </c>
      <c r="B206" s="1871" t="s">
        <v>1750</v>
      </c>
      <c r="C206" s="843" t="s">
        <v>1641</v>
      </c>
      <c r="D206" s="844" t="s">
        <v>1642</v>
      </c>
      <c r="E206" s="845">
        <v>1</v>
      </c>
      <c r="F206" s="846">
        <v>0</v>
      </c>
      <c r="G206" s="846" t="s">
        <v>1643</v>
      </c>
      <c r="H206" s="846" t="s">
        <v>373</v>
      </c>
      <c r="I206" s="846">
        <v>0</v>
      </c>
      <c r="J206" s="843">
        <v>25.5</v>
      </c>
      <c r="K206" s="846" t="s">
        <v>1644</v>
      </c>
      <c r="L206" s="846" t="s">
        <v>1645</v>
      </c>
      <c r="M206" s="846" t="s">
        <v>373</v>
      </c>
      <c r="N206" s="845" t="s">
        <v>1646</v>
      </c>
      <c r="O206" s="846" t="s">
        <v>373</v>
      </c>
      <c r="P206" s="843">
        <v>0.1</v>
      </c>
      <c r="Q206" s="846">
        <v>0</v>
      </c>
      <c r="R206" s="849"/>
      <c r="AK206" s="113"/>
      <c r="AL206"/>
      <c r="AM206" s="113"/>
    </row>
    <row r="207" spans="1:39" s="789" customFormat="1" ht="22.5">
      <c r="A207" s="1872"/>
      <c r="B207" s="1872"/>
      <c r="C207" s="843" t="s">
        <v>1647</v>
      </c>
      <c r="D207" s="844" t="s">
        <v>1648</v>
      </c>
      <c r="E207" s="845">
        <v>2</v>
      </c>
      <c r="F207" s="847" t="s">
        <v>1649</v>
      </c>
      <c r="G207" s="847" t="s">
        <v>1650</v>
      </c>
      <c r="H207" s="846" t="s">
        <v>373</v>
      </c>
      <c r="I207" s="846">
        <v>0</v>
      </c>
      <c r="J207" s="846">
        <v>300</v>
      </c>
      <c r="K207" s="846" t="s">
        <v>1651</v>
      </c>
      <c r="L207" s="846" t="s">
        <v>1645</v>
      </c>
      <c r="M207" s="846" t="s">
        <v>373</v>
      </c>
      <c r="N207" s="845" t="s">
        <v>1646</v>
      </c>
      <c r="O207" s="846" t="s">
        <v>373</v>
      </c>
      <c r="P207" s="843">
        <v>0.1</v>
      </c>
      <c r="Q207" s="846">
        <v>0</v>
      </c>
      <c r="R207" s="849"/>
      <c r="AK207" s="113"/>
      <c r="AL207"/>
      <c r="AM207" s="113"/>
    </row>
    <row r="208" spans="1:39" s="789" customFormat="1" ht="15">
      <c r="A208" s="1871">
        <v>100</v>
      </c>
      <c r="B208" s="1871" t="s">
        <v>1751</v>
      </c>
      <c r="C208" s="843" t="s">
        <v>1641</v>
      </c>
      <c r="D208" s="844" t="s">
        <v>1642</v>
      </c>
      <c r="E208" s="845">
        <v>1</v>
      </c>
      <c r="F208" s="846">
        <v>0</v>
      </c>
      <c r="G208" s="846" t="s">
        <v>1643</v>
      </c>
      <c r="H208" s="846" t="s">
        <v>373</v>
      </c>
      <c r="I208" s="846">
        <v>0</v>
      </c>
      <c r="J208" s="843">
        <v>25.5</v>
      </c>
      <c r="K208" s="846" t="s">
        <v>1644</v>
      </c>
      <c r="L208" s="846" t="s">
        <v>1645</v>
      </c>
      <c r="M208" s="846" t="s">
        <v>373</v>
      </c>
      <c r="N208" s="845" t="s">
        <v>1646</v>
      </c>
      <c r="O208" s="846" t="s">
        <v>373</v>
      </c>
      <c r="P208" s="843">
        <v>0.1</v>
      </c>
      <c r="Q208" s="846">
        <v>0</v>
      </c>
      <c r="R208" s="849"/>
      <c r="AK208" s="113"/>
      <c r="AL208"/>
      <c r="AM208" s="113"/>
    </row>
    <row r="209" spans="1:39" s="789" customFormat="1" ht="22.5">
      <c r="A209" s="1872"/>
      <c r="B209" s="1872"/>
      <c r="C209" s="843" t="s">
        <v>1647</v>
      </c>
      <c r="D209" s="844" t="s">
        <v>1648</v>
      </c>
      <c r="E209" s="845">
        <v>2</v>
      </c>
      <c r="F209" s="847" t="s">
        <v>1649</v>
      </c>
      <c r="G209" s="847" t="s">
        <v>1650</v>
      </c>
      <c r="H209" s="846" t="s">
        <v>373</v>
      </c>
      <c r="I209" s="846">
        <v>0</v>
      </c>
      <c r="J209" s="846">
        <v>300</v>
      </c>
      <c r="K209" s="846" t="s">
        <v>1651</v>
      </c>
      <c r="L209" s="846" t="s">
        <v>1645</v>
      </c>
      <c r="M209" s="846" t="s">
        <v>373</v>
      </c>
      <c r="N209" s="845" t="s">
        <v>1646</v>
      </c>
      <c r="O209" s="846" t="s">
        <v>373</v>
      </c>
      <c r="P209" s="843">
        <v>0.1</v>
      </c>
      <c r="Q209" s="846">
        <v>0</v>
      </c>
      <c r="R209" s="849"/>
      <c r="AK209" s="113"/>
      <c r="AL209"/>
      <c r="AM209" s="113"/>
    </row>
    <row r="210" spans="1:39" s="789" customFormat="1" ht="15">
      <c r="A210" s="1871">
        <v>101</v>
      </c>
      <c r="B210" s="1871" t="s">
        <v>1752</v>
      </c>
      <c r="C210" s="843" t="s">
        <v>1641</v>
      </c>
      <c r="D210" s="844" t="s">
        <v>1642</v>
      </c>
      <c r="E210" s="845">
        <v>1</v>
      </c>
      <c r="F210" s="846">
        <v>0</v>
      </c>
      <c r="G210" s="846" t="s">
        <v>1643</v>
      </c>
      <c r="H210" s="846" t="s">
        <v>373</v>
      </c>
      <c r="I210" s="846">
        <v>0</v>
      </c>
      <c r="J210" s="843">
        <v>25.5</v>
      </c>
      <c r="K210" s="846" t="s">
        <v>1644</v>
      </c>
      <c r="L210" s="846" t="s">
        <v>1645</v>
      </c>
      <c r="M210" s="846" t="s">
        <v>373</v>
      </c>
      <c r="N210" s="845" t="s">
        <v>1646</v>
      </c>
      <c r="O210" s="846" t="s">
        <v>373</v>
      </c>
      <c r="P210" s="843">
        <v>0.1</v>
      </c>
      <c r="Q210" s="846">
        <v>0</v>
      </c>
      <c r="R210" s="849"/>
      <c r="AK210" s="113"/>
      <c r="AL210"/>
      <c r="AM210" s="113"/>
    </row>
    <row r="211" spans="1:39" s="789" customFormat="1" ht="22.5">
      <c r="A211" s="1872"/>
      <c r="B211" s="1872"/>
      <c r="C211" s="843" t="s">
        <v>1647</v>
      </c>
      <c r="D211" s="844" t="s">
        <v>1648</v>
      </c>
      <c r="E211" s="845">
        <v>2</v>
      </c>
      <c r="F211" s="847" t="s">
        <v>1649</v>
      </c>
      <c r="G211" s="847" t="s">
        <v>1650</v>
      </c>
      <c r="H211" s="846" t="s">
        <v>373</v>
      </c>
      <c r="I211" s="846">
        <v>0</v>
      </c>
      <c r="J211" s="846">
        <v>300</v>
      </c>
      <c r="K211" s="846" t="s">
        <v>1651</v>
      </c>
      <c r="L211" s="846" t="s">
        <v>1645</v>
      </c>
      <c r="M211" s="846" t="s">
        <v>373</v>
      </c>
      <c r="N211" s="845" t="s">
        <v>1646</v>
      </c>
      <c r="O211" s="846" t="s">
        <v>373</v>
      </c>
      <c r="P211" s="843">
        <v>0.1</v>
      </c>
      <c r="Q211" s="846">
        <v>0</v>
      </c>
      <c r="R211" s="849"/>
      <c r="AK211" s="113"/>
      <c r="AL211"/>
      <c r="AM211" s="113"/>
    </row>
    <row r="212" spans="1:39" s="789" customFormat="1" ht="15">
      <c r="A212" s="1871">
        <v>102</v>
      </c>
      <c r="B212" s="1871" t="s">
        <v>1753</v>
      </c>
      <c r="C212" s="843" t="s">
        <v>1641</v>
      </c>
      <c r="D212" s="844" t="s">
        <v>1642</v>
      </c>
      <c r="E212" s="845">
        <v>1</v>
      </c>
      <c r="F212" s="846">
        <v>0</v>
      </c>
      <c r="G212" s="846" t="s">
        <v>1643</v>
      </c>
      <c r="H212" s="846" t="s">
        <v>373</v>
      </c>
      <c r="I212" s="846">
        <v>0</v>
      </c>
      <c r="J212" s="843">
        <v>25.5</v>
      </c>
      <c r="K212" s="846" t="s">
        <v>1644</v>
      </c>
      <c r="L212" s="846" t="s">
        <v>1645</v>
      </c>
      <c r="M212" s="846" t="s">
        <v>373</v>
      </c>
      <c r="N212" s="845" t="s">
        <v>1646</v>
      </c>
      <c r="O212" s="846" t="s">
        <v>373</v>
      </c>
      <c r="P212" s="843">
        <v>0.1</v>
      </c>
      <c r="Q212" s="846">
        <v>0</v>
      </c>
      <c r="R212" s="849"/>
      <c r="AK212" s="113"/>
      <c r="AL212"/>
      <c r="AM212" s="113"/>
    </row>
    <row r="213" spans="1:39" s="789" customFormat="1" ht="22.5">
      <c r="A213" s="1872"/>
      <c r="B213" s="1872"/>
      <c r="C213" s="843" t="s">
        <v>1647</v>
      </c>
      <c r="D213" s="844" t="s">
        <v>1648</v>
      </c>
      <c r="E213" s="845">
        <v>2</v>
      </c>
      <c r="F213" s="847" t="s">
        <v>1649</v>
      </c>
      <c r="G213" s="847" t="s">
        <v>1650</v>
      </c>
      <c r="H213" s="846" t="s">
        <v>373</v>
      </c>
      <c r="I213" s="846">
        <v>0</v>
      </c>
      <c r="J213" s="846">
        <v>300</v>
      </c>
      <c r="K213" s="846" t="s">
        <v>1651</v>
      </c>
      <c r="L213" s="846" t="s">
        <v>1645</v>
      </c>
      <c r="M213" s="846" t="s">
        <v>373</v>
      </c>
      <c r="N213" s="845" t="s">
        <v>1646</v>
      </c>
      <c r="O213" s="846" t="s">
        <v>373</v>
      </c>
      <c r="P213" s="843">
        <v>0.1</v>
      </c>
      <c r="Q213" s="846">
        <v>0</v>
      </c>
      <c r="R213" s="849"/>
      <c r="AK213" s="113"/>
      <c r="AL213"/>
      <c r="AM213" s="113"/>
    </row>
    <row r="214" spans="1:39" s="789" customFormat="1" ht="15">
      <c r="A214" s="1871">
        <v>103</v>
      </c>
      <c r="B214" s="1871" t="s">
        <v>1753</v>
      </c>
      <c r="C214" s="843" t="s">
        <v>1641</v>
      </c>
      <c r="D214" s="844" t="s">
        <v>1642</v>
      </c>
      <c r="E214" s="845">
        <v>1</v>
      </c>
      <c r="F214" s="846">
        <v>0</v>
      </c>
      <c r="G214" s="846" t="s">
        <v>1643</v>
      </c>
      <c r="H214" s="846" t="s">
        <v>373</v>
      </c>
      <c r="I214" s="846">
        <v>0</v>
      </c>
      <c r="J214" s="843">
        <v>25.5</v>
      </c>
      <c r="K214" s="846" t="s">
        <v>1644</v>
      </c>
      <c r="L214" s="846" t="s">
        <v>1645</v>
      </c>
      <c r="M214" s="846" t="s">
        <v>373</v>
      </c>
      <c r="N214" s="845" t="s">
        <v>1646</v>
      </c>
      <c r="O214" s="846" t="s">
        <v>373</v>
      </c>
      <c r="P214" s="843">
        <v>0.1</v>
      </c>
      <c r="Q214" s="846">
        <v>0</v>
      </c>
      <c r="R214" s="849"/>
      <c r="AK214" s="113"/>
      <c r="AL214"/>
      <c r="AM214" s="113"/>
    </row>
    <row r="215" spans="1:39" s="789" customFormat="1" ht="22.5">
      <c r="A215" s="1872"/>
      <c r="B215" s="1872"/>
      <c r="C215" s="843" t="s">
        <v>1647</v>
      </c>
      <c r="D215" s="844" t="s">
        <v>1648</v>
      </c>
      <c r="E215" s="845">
        <v>2</v>
      </c>
      <c r="F215" s="847" t="s">
        <v>1649</v>
      </c>
      <c r="G215" s="847" t="s">
        <v>1650</v>
      </c>
      <c r="H215" s="846" t="s">
        <v>373</v>
      </c>
      <c r="I215" s="846">
        <v>0</v>
      </c>
      <c r="J215" s="846">
        <v>300</v>
      </c>
      <c r="K215" s="846" t="s">
        <v>1651</v>
      </c>
      <c r="L215" s="846" t="s">
        <v>1645</v>
      </c>
      <c r="M215" s="846" t="s">
        <v>373</v>
      </c>
      <c r="N215" s="845" t="s">
        <v>1646</v>
      </c>
      <c r="O215" s="846" t="s">
        <v>373</v>
      </c>
      <c r="P215" s="843">
        <v>0.1</v>
      </c>
      <c r="Q215" s="846">
        <v>0</v>
      </c>
      <c r="R215" s="849"/>
      <c r="AK215" s="113"/>
      <c r="AL215"/>
      <c r="AM215" s="113"/>
    </row>
    <row r="216" spans="1:39" s="789" customFormat="1" ht="15">
      <c r="A216" s="1871">
        <v>104</v>
      </c>
      <c r="B216" s="1871" t="s">
        <v>1753</v>
      </c>
      <c r="C216" s="843" t="s">
        <v>1641</v>
      </c>
      <c r="D216" s="844" t="s">
        <v>1642</v>
      </c>
      <c r="E216" s="845">
        <v>1</v>
      </c>
      <c r="F216" s="846">
        <v>0</v>
      </c>
      <c r="G216" s="846" t="s">
        <v>1643</v>
      </c>
      <c r="H216" s="846" t="s">
        <v>373</v>
      </c>
      <c r="I216" s="846">
        <v>0</v>
      </c>
      <c r="J216" s="843">
        <v>25.5</v>
      </c>
      <c r="K216" s="846" t="s">
        <v>1644</v>
      </c>
      <c r="L216" s="846" t="s">
        <v>1645</v>
      </c>
      <c r="M216" s="846" t="s">
        <v>373</v>
      </c>
      <c r="N216" s="845" t="s">
        <v>1646</v>
      </c>
      <c r="O216" s="846" t="s">
        <v>373</v>
      </c>
      <c r="P216" s="843">
        <v>0.1</v>
      </c>
      <c r="Q216" s="846">
        <v>0</v>
      </c>
      <c r="R216" s="849"/>
      <c r="AK216" s="113"/>
      <c r="AL216"/>
      <c r="AM216" s="113"/>
    </row>
    <row r="217" spans="1:39" s="789" customFormat="1" ht="22.5">
      <c r="A217" s="1872"/>
      <c r="B217" s="1872"/>
      <c r="C217" s="843" t="s">
        <v>1647</v>
      </c>
      <c r="D217" s="844" t="s">
        <v>1648</v>
      </c>
      <c r="E217" s="845">
        <v>2</v>
      </c>
      <c r="F217" s="847" t="s">
        <v>1649</v>
      </c>
      <c r="G217" s="847" t="s">
        <v>1650</v>
      </c>
      <c r="H217" s="846" t="s">
        <v>373</v>
      </c>
      <c r="I217" s="846">
        <v>0</v>
      </c>
      <c r="J217" s="846">
        <v>300</v>
      </c>
      <c r="K217" s="846" t="s">
        <v>1651</v>
      </c>
      <c r="L217" s="846" t="s">
        <v>1645</v>
      </c>
      <c r="M217" s="846" t="s">
        <v>373</v>
      </c>
      <c r="N217" s="845" t="s">
        <v>1646</v>
      </c>
      <c r="O217" s="846" t="s">
        <v>373</v>
      </c>
      <c r="P217" s="843">
        <v>0.1</v>
      </c>
      <c r="Q217" s="846">
        <v>0</v>
      </c>
      <c r="R217" s="849"/>
      <c r="AK217" s="113"/>
      <c r="AL217"/>
      <c r="AM217" s="113"/>
    </row>
    <row r="218" spans="1:39" s="789" customFormat="1" ht="15">
      <c r="A218" s="1871">
        <v>105</v>
      </c>
      <c r="B218" s="1871" t="s">
        <v>1754</v>
      </c>
      <c r="C218" s="843" t="s">
        <v>1641</v>
      </c>
      <c r="D218" s="844" t="s">
        <v>1642</v>
      </c>
      <c r="E218" s="845">
        <v>1</v>
      </c>
      <c r="F218" s="846">
        <v>0</v>
      </c>
      <c r="G218" s="846" t="s">
        <v>1643</v>
      </c>
      <c r="H218" s="846" t="s">
        <v>373</v>
      </c>
      <c r="I218" s="846">
        <v>0</v>
      </c>
      <c r="J218" s="843">
        <v>25.5</v>
      </c>
      <c r="K218" s="846" t="s">
        <v>1644</v>
      </c>
      <c r="L218" s="846" t="s">
        <v>1645</v>
      </c>
      <c r="M218" s="846" t="s">
        <v>373</v>
      </c>
      <c r="N218" s="845" t="s">
        <v>1646</v>
      </c>
      <c r="O218" s="846" t="s">
        <v>373</v>
      </c>
      <c r="P218" s="843">
        <v>0.1</v>
      </c>
      <c r="Q218" s="846">
        <v>0</v>
      </c>
      <c r="R218" s="849"/>
      <c r="AK218" s="113"/>
      <c r="AL218"/>
      <c r="AM218" s="113"/>
    </row>
    <row r="219" spans="1:39" s="789" customFormat="1" ht="22.5">
      <c r="A219" s="1872"/>
      <c r="B219" s="1872"/>
      <c r="C219" s="843" t="s">
        <v>1647</v>
      </c>
      <c r="D219" s="844" t="s">
        <v>1648</v>
      </c>
      <c r="E219" s="845">
        <v>2</v>
      </c>
      <c r="F219" s="847" t="s">
        <v>1649</v>
      </c>
      <c r="G219" s="847" t="s">
        <v>1650</v>
      </c>
      <c r="H219" s="846" t="s">
        <v>373</v>
      </c>
      <c r="I219" s="846">
        <v>0</v>
      </c>
      <c r="J219" s="846">
        <v>300</v>
      </c>
      <c r="K219" s="846" t="s">
        <v>1651</v>
      </c>
      <c r="L219" s="846" t="s">
        <v>1645</v>
      </c>
      <c r="M219" s="846" t="s">
        <v>373</v>
      </c>
      <c r="N219" s="845" t="s">
        <v>1646</v>
      </c>
      <c r="O219" s="846" t="s">
        <v>373</v>
      </c>
      <c r="P219" s="843">
        <v>0.1</v>
      </c>
      <c r="Q219" s="846">
        <v>0</v>
      </c>
      <c r="R219" s="849"/>
      <c r="AK219" s="113"/>
      <c r="AL219"/>
      <c r="AM219" s="113"/>
    </row>
    <row r="220" spans="1:39" s="789" customFormat="1" ht="15">
      <c r="A220" s="1871">
        <v>106</v>
      </c>
      <c r="B220" s="1871" t="s">
        <v>1755</v>
      </c>
      <c r="C220" s="843" t="s">
        <v>1641</v>
      </c>
      <c r="D220" s="844" t="s">
        <v>1642</v>
      </c>
      <c r="E220" s="845">
        <v>1</v>
      </c>
      <c r="F220" s="846">
        <v>0</v>
      </c>
      <c r="G220" s="846" t="s">
        <v>1643</v>
      </c>
      <c r="H220" s="846" t="s">
        <v>373</v>
      </c>
      <c r="I220" s="846">
        <v>0</v>
      </c>
      <c r="J220" s="843">
        <v>25.5</v>
      </c>
      <c r="K220" s="846" t="s">
        <v>1644</v>
      </c>
      <c r="L220" s="846" t="s">
        <v>1645</v>
      </c>
      <c r="M220" s="846" t="s">
        <v>373</v>
      </c>
      <c r="N220" s="845" t="s">
        <v>1646</v>
      </c>
      <c r="O220" s="846" t="s">
        <v>373</v>
      </c>
      <c r="P220" s="843">
        <v>0.1</v>
      </c>
      <c r="Q220" s="846">
        <v>0</v>
      </c>
      <c r="R220" s="849"/>
      <c r="AK220" s="113"/>
      <c r="AL220"/>
      <c r="AM220" s="113"/>
    </row>
    <row r="221" spans="1:39" s="789" customFormat="1" ht="22.5">
      <c r="A221" s="1872"/>
      <c r="B221" s="1872"/>
      <c r="C221" s="843" t="s">
        <v>1647</v>
      </c>
      <c r="D221" s="844" t="s">
        <v>1648</v>
      </c>
      <c r="E221" s="845">
        <v>2</v>
      </c>
      <c r="F221" s="847" t="s">
        <v>1649</v>
      </c>
      <c r="G221" s="847" t="s">
        <v>1650</v>
      </c>
      <c r="H221" s="846" t="s">
        <v>373</v>
      </c>
      <c r="I221" s="846">
        <v>0</v>
      </c>
      <c r="J221" s="846">
        <v>300</v>
      </c>
      <c r="K221" s="846" t="s">
        <v>1651</v>
      </c>
      <c r="L221" s="846" t="s">
        <v>1645</v>
      </c>
      <c r="M221" s="846" t="s">
        <v>373</v>
      </c>
      <c r="N221" s="845" t="s">
        <v>1646</v>
      </c>
      <c r="O221" s="846" t="s">
        <v>373</v>
      </c>
      <c r="P221" s="843">
        <v>0.1</v>
      </c>
      <c r="Q221" s="846">
        <v>0</v>
      </c>
      <c r="R221" s="849"/>
      <c r="AK221" s="113"/>
      <c r="AL221"/>
      <c r="AM221" s="113"/>
    </row>
    <row r="222" spans="1:39" s="789" customFormat="1" ht="15">
      <c r="A222" s="1871">
        <v>107</v>
      </c>
      <c r="B222" s="1871" t="s">
        <v>1756</v>
      </c>
      <c r="C222" s="843" t="s">
        <v>1641</v>
      </c>
      <c r="D222" s="844" t="s">
        <v>1642</v>
      </c>
      <c r="E222" s="845">
        <v>1</v>
      </c>
      <c r="F222" s="846">
        <v>0</v>
      </c>
      <c r="G222" s="846" t="s">
        <v>1643</v>
      </c>
      <c r="H222" s="846" t="s">
        <v>373</v>
      </c>
      <c r="I222" s="846">
        <v>0</v>
      </c>
      <c r="J222" s="843">
        <v>25.5</v>
      </c>
      <c r="K222" s="846" t="s">
        <v>1644</v>
      </c>
      <c r="L222" s="846" t="s">
        <v>1645</v>
      </c>
      <c r="M222" s="846" t="s">
        <v>373</v>
      </c>
      <c r="N222" s="845" t="s">
        <v>1646</v>
      </c>
      <c r="O222" s="846" t="s">
        <v>373</v>
      </c>
      <c r="P222" s="843">
        <v>0.1</v>
      </c>
      <c r="Q222" s="846">
        <v>0</v>
      </c>
      <c r="R222" s="849"/>
      <c r="AK222" s="113"/>
      <c r="AL222"/>
      <c r="AM222" s="113"/>
    </row>
    <row r="223" spans="1:39" s="789" customFormat="1" ht="22.5">
      <c r="A223" s="1872"/>
      <c r="B223" s="1872"/>
      <c r="C223" s="843" t="s">
        <v>1647</v>
      </c>
      <c r="D223" s="844" t="s">
        <v>1648</v>
      </c>
      <c r="E223" s="845">
        <v>2</v>
      </c>
      <c r="F223" s="847" t="s">
        <v>1649</v>
      </c>
      <c r="G223" s="847" t="s">
        <v>1650</v>
      </c>
      <c r="H223" s="846" t="s">
        <v>373</v>
      </c>
      <c r="I223" s="846">
        <v>0</v>
      </c>
      <c r="J223" s="846">
        <v>300</v>
      </c>
      <c r="K223" s="846" t="s">
        <v>1651</v>
      </c>
      <c r="L223" s="846" t="s">
        <v>1645</v>
      </c>
      <c r="M223" s="846" t="s">
        <v>373</v>
      </c>
      <c r="N223" s="845" t="s">
        <v>1646</v>
      </c>
      <c r="O223" s="846" t="s">
        <v>373</v>
      </c>
      <c r="P223" s="843">
        <v>0.1</v>
      </c>
      <c r="Q223" s="846">
        <v>0</v>
      </c>
      <c r="R223" s="849"/>
      <c r="AK223" s="113"/>
      <c r="AL223"/>
      <c r="AM223" s="113"/>
    </row>
    <row r="224" spans="1:39" s="789" customFormat="1" ht="15">
      <c r="A224" s="1871">
        <v>108</v>
      </c>
      <c r="B224" s="1871" t="s">
        <v>1757</v>
      </c>
      <c r="C224" s="843" t="s">
        <v>1641</v>
      </c>
      <c r="D224" s="844" t="s">
        <v>1642</v>
      </c>
      <c r="E224" s="845">
        <v>1</v>
      </c>
      <c r="F224" s="846">
        <v>0</v>
      </c>
      <c r="G224" s="846" t="s">
        <v>1643</v>
      </c>
      <c r="H224" s="846" t="s">
        <v>373</v>
      </c>
      <c r="I224" s="846">
        <v>0</v>
      </c>
      <c r="J224" s="843">
        <v>25.5</v>
      </c>
      <c r="K224" s="846" t="s">
        <v>1644</v>
      </c>
      <c r="L224" s="846" t="s">
        <v>1645</v>
      </c>
      <c r="M224" s="846" t="s">
        <v>373</v>
      </c>
      <c r="N224" s="845" t="s">
        <v>1646</v>
      </c>
      <c r="O224" s="846" t="s">
        <v>373</v>
      </c>
      <c r="P224" s="843">
        <v>0.1</v>
      </c>
      <c r="Q224" s="846">
        <v>0</v>
      </c>
      <c r="R224" s="849"/>
      <c r="AK224" s="113"/>
      <c r="AL224"/>
      <c r="AM224" s="113"/>
    </row>
    <row r="225" spans="1:39" s="789" customFormat="1" ht="22.5">
      <c r="A225" s="1872"/>
      <c r="B225" s="1872"/>
      <c r="C225" s="843" t="s">
        <v>1647</v>
      </c>
      <c r="D225" s="844" t="s">
        <v>1648</v>
      </c>
      <c r="E225" s="845">
        <v>2</v>
      </c>
      <c r="F225" s="847" t="s">
        <v>1649</v>
      </c>
      <c r="G225" s="847" t="s">
        <v>1650</v>
      </c>
      <c r="H225" s="846" t="s">
        <v>373</v>
      </c>
      <c r="I225" s="846">
        <v>0</v>
      </c>
      <c r="J225" s="846">
        <v>300</v>
      </c>
      <c r="K225" s="846" t="s">
        <v>1651</v>
      </c>
      <c r="L225" s="846" t="s">
        <v>1645</v>
      </c>
      <c r="M225" s="846" t="s">
        <v>373</v>
      </c>
      <c r="N225" s="845" t="s">
        <v>1646</v>
      </c>
      <c r="O225" s="846" t="s">
        <v>373</v>
      </c>
      <c r="P225" s="843">
        <v>0.1</v>
      </c>
      <c r="Q225" s="846">
        <v>0</v>
      </c>
      <c r="R225" s="849"/>
      <c r="AK225" s="113"/>
      <c r="AL225"/>
      <c r="AM225" s="113"/>
    </row>
    <row r="226" spans="1:39" s="789" customFormat="1" ht="15">
      <c r="A226" s="1871">
        <v>109</v>
      </c>
      <c r="B226" s="1871" t="s">
        <v>1758</v>
      </c>
      <c r="C226" s="843" t="s">
        <v>1641</v>
      </c>
      <c r="D226" s="844" t="s">
        <v>1642</v>
      </c>
      <c r="E226" s="845">
        <v>1</v>
      </c>
      <c r="F226" s="846">
        <v>0</v>
      </c>
      <c r="G226" s="846" t="s">
        <v>1643</v>
      </c>
      <c r="H226" s="846" t="s">
        <v>373</v>
      </c>
      <c r="I226" s="846">
        <v>0</v>
      </c>
      <c r="J226" s="843">
        <v>25.5</v>
      </c>
      <c r="K226" s="846" t="s">
        <v>1644</v>
      </c>
      <c r="L226" s="846" t="s">
        <v>1645</v>
      </c>
      <c r="M226" s="846" t="s">
        <v>373</v>
      </c>
      <c r="N226" s="845" t="s">
        <v>1646</v>
      </c>
      <c r="O226" s="846" t="s">
        <v>373</v>
      </c>
      <c r="P226" s="843">
        <v>0.1</v>
      </c>
      <c r="Q226" s="846">
        <v>0</v>
      </c>
      <c r="R226" s="849"/>
      <c r="AK226" s="113"/>
      <c r="AL226"/>
      <c r="AM226" s="113"/>
    </row>
    <row r="227" spans="1:39" s="789" customFormat="1" ht="22.5">
      <c r="A227" s="1872"/>
      <c r="B227" s="1872"/>
      <c r="C227" s="843" t="s">
        <v>1647</v>
      </c>
      <c r="D227" s="844" t="s">
        <v>1648</v>
      </c>
      <c r="E227" s="845">
        <v>2</v>
      </c>
      <c r="F227" s="847" t="s">
        <v>1649</v>
      </c>
      <c r="G227" s="847" t="s">
        <v>1650</v>
      </c>
      <c r="H227" s="846" t="s">
        <v>373</v>
      </c>
      <c r="I227" s="846">
        <v>0</v>
      </c>
      <c r="J227" s="846">
        <v>300</v>
      </c>
      <c r="K227" s="846" t="s">
        <v>1651</v>
      </c>
      <c r="L227" s="846" t="s">
        <v>1645</v>
      </c>
      <c r="M227" s="846" t="s">
        <v>373</v>
      </c>
      <c r="N227" s="845" t="s">
        <v>1646</v>
      </c>
      <c r="O227" s="846" t="s">
        <v>373</v>
      </c>
      <c r="P227" s="843">
        <v>0.1</v>
      </c>
      <c r="Q227" s="846">
        <v>0</v>
      </c>
      <c r="R227" s="849"/>
      <c r="AK227" s="113"/>
      <c r="AL227"/>
      <c r="AM227" s="113"/>
    </row>
    <row r="228" spans="1:39" s="789" customFormat="1" ht="15">
      <c r="A228" s="1871">
        <v>110</v>
      </c>
      <c r="B228" s="1871" t="s">
        <v>1759</v>
      </c>
      <c r="C228" s="843" t="s">
        <v>1641</v>
      </c>
      <c r="D228" s="844" t="s">
        <v>1642</v>
      </c>
      <c r="E228" s="845">
        <v>1</v>
      </c>
      <c r="F228" s="846">
        <v>0</v>
      </c>
      <c r="G228" s="846" t="s">
        <v>1643</v>
      </c>
      <c r="H228" s="846" t="s">
        <v>373</v>
      </c>
      <c r="I228" s="846">
        <v>0</v>
      </c>
      <c r="J228" s="843">
        <v>25.5</v>
      </c>
      <c r="K228" s="846" t="s">
        <v>1644</v>
      </c>
      <c r="L228" s="846" t="s">
        <v>1645</v>
      </c>
      <c r="M228" s="846" t="s">
        <v>373</v>
      </c>
      <c r="N228" s="845" t="s">
        <v>1646</v>
      </c>
      <c r="O228" s="846" t="s">
        <v>373</v>
      </c>
      <c r="P228" s="843">
        <v>0.1</v>
      </c>
      <c r="Q228" s="846">
        <v>0</v>
      </c>
      <c r="R228" s="849"/>
      <c r="AK228" s="113"/>
      <c r="AL228"/>
      <c r="AM228" s="113"/>
    </row>
    <row r="229" spans="1:39" s="789" customFormat="1" ht="22.5">
      <c r="A229" s="1872"/>
      <c r="B229" s="1872"/>
      <c r="C229" s="843" t="s">
        <v>1647</v>
      </c>
      <c r="D229" s="844" t="s">
        <v>1648</v>
      </c>
      <c r="E229" s="845">
        <v>2</v>
      </c>
      <c r="F229" s="847" t="s">
        <v>1649</v>
      </c>
      <c r="G229" s="847" t="s">
        <v>1650</v>
      </c>
      <c r="H229" s="846" t="s">
        <v>373</v>
      </c>
      <c r="I229" s="846">
        <v>0</v>
      </c>
      <c r="J229" s="846">
        <v>300</v>
      </c>
      <c r="K229" s="846" t="s">
        <v>1651</v>
      </c>
      <c r="L229" s="846" t="s">
        <v>1645</v>
      </c>
      <c r="M229" s="846" t="s">
        <v>373</v>
      </c>
      <c r="N229" s="845" t="s">
        <v>1646</v>
      </c>
      <c r="O229" s="846" t="s">
        <v>373</v>
      </c>
      <c r="P229" s="843">
        <v>0.1</v>
      </c>
      <c r="Q229" s="846">
        <v>0</v>
      </c>
      <c r="R229" s="849"/>
      <c r="AK229" s="113"/>
      <c r="AL229"/>
      <c r="AM229" s="113"/>
    </row>
    <row r="230" spans="1:39" s="789" customFormat="1" ht="15">
      <c r="A230" s="1871">
        <v>111</v>
      </c>
      <c r="B230" s="1871" t="s">
        <v>1760</v>
      </c>
      <c r="C230" s="843" t="s">
        <v>1641</v>
      </c>
      <c r="D230" s="844" t="s">
        <v>1642</v>
      </c>
      <c r="E230" s="845">
        <v>1</v>
      </c>
      <c r="F230" s="846">
        <v>0</v>
      </c>
      <c r="G230" s="846" t="s">
        <v>1643</v>
      </c>
      <c r="H230" s="846" t="s">
        <v>373</v>
      </c>
      <c r="I230" s="846">
        <v>0</v>
      </c>
      <c r="J230" s="843">
        <v>25.5</v>
      </c>
      <c r="K230" s="846" t="s">
        <v>1644</v>
      </c>
      <c r="L230" s="846" t="s">
        <v>1645</v>
      </c>
      <c r="M230" s="846" t="s">
        <v>373</v>
      </c>
      <c r="N230" s="845" t="s">
        <v>1646</v>
      </c>
      <c r="O230" s="846" t="s">
        <v>373</v>
      </c>
      <c r="P230" s="843">
        <v>0.1</v>
      </c>
      <c r="Q230" s="846">
        <v>0</v>
      </c>
      <c r="R230" s="849"/>
      <c r="AK230" s="113"/>
      <c r="AL230"/>
      <c r="AM230" s="113"/>
    </row>
    <row r="231" spans="1:39" s="789" customFormat="1" ht="22.5">
      <c r="A231" s="1872"/>
      <c r="B231" s="1872"/>
      <c r="C231" s="843" t="s">
        <v>1647</v>
      </c>
      <c r="D231" s="844" t="s">
        <v>1648</v>
      </c>
      <c r="E231" s="845">
        <v>2</v>
      </c>
      <c r="F231" s="847" t="s">
        <v>1649</v>
      </c>
      <c r="G231" s="847" t="s">
        <v>1650</v>
      </c>
      <c r="H231" s="846" t="s">
        <v>373</v>
      </c>
      <c r="I231" s="846">
        <v>0</v>
      </c>
      <c r="J231" s="846">
        <v>300</v>
      </c>
      <c r="K231" s="846" t="s">
        <v>1651</v>
      </c>
      <c r="L231" s="846" t="s">
        <v>1645</v>
      </c>
      <c r="M231" s="846" t="s">
        <v>373</v>
      </c>
      <c r="N231" s="845" t="s">
        <v>1646</v>
      </c>
      <c r="O231" s="846" t="s">
        <v>373</v>
      </c>
      <c r="P231" s="843">
        <v>0.1</v>
      </c>
      <c r="Q231" s="846">
        <v>0</v>
      </c>
      <c r="R231" s="849"/>
      <c r="AK231" s="113"/>
      <c r="AL231"/>
      <c r="AM231" s="113"/>
    </row>
    <row r="232" spans="1:39" s="789" customFormat="1" ht="15">
      <c r="A232" s="1871">
        <v>112</v>
      </c>
      <c r="B232" s="1871" t="s">
        <v>1761</v>
      </c>
      <c r="C232" s="843" t="s">
        <v>1641</v>
      </c>
      <c r="D232" s="844" t="s">
        <v>1642</v>
      </c>
      <c r="E232" s="845">
        <v>1</v>
      </c>
      <c r="F232" s="846">
        <v>0</v>
      </c>
      <c r="G232" s="846" t="s">
        <v>1643</v>
      </c>
      <c r="H232" s="846" t="s">
        <v>373</v>
      </c>
      <c r="I232" s="846">
        <v>0</v>
      </c>
      <c r="J232" s="843">
        <v>25.5</v>
      </c>
      <c r="K232" s="846" t="s">
        <v>1644</v>
      </c>
      <c r="L232" s="846" t="s">
        <v>1645</v>
      </c>
      <c r="M232" s="846" t="s">
        <v>373</v>
      </c>
      <c r="N232" s="845" t="s">
        <v>1646</v>
      </c>
      <c r="O232" s="846" t="s">
        <v>373</v>
      </c>
      <c r="P232" s="843">
        <v>0.1</v>
      </c>
      <c r="Q232" s="846">
        <v>0</v>
      </c>
      <c r="R232" s="849"/>
      <c r="AK232" s="113"/>
      <c r="AL232"/>
      <c r="AM232" s="113"/>
    </row>
    <row r="233" spans="1:39" s="789" customFormat="1" ht="22.5">
      <c r="A233" s="1872"/>
      <c r="B233" s="1872"/>
      <c r="C233" s="843" t="s">
        <v>1647</v>
      </c>
      <c r="D233" s="844" t="s">
        <v>1648</v>
      </c>
      <c r="E233" s="845">
        <v>2</v>
      </c>
      <c r="F233" s="847" t="s">
        <v>1649</v>
      </c>
      <c r="G233" s="847" t="s">
        <v>1650</v>
      </c>
      <c r="H233" s="846" t="s">
        <v>373</v>
      </c>
      <c r="I233" s="846">
        <v>0</v>
      </c>
      <c r="J233" s="846">
        <v>300</v>
      </c>
      <c r="K233" s="846" t="s">
        <v>1651</v>
      </c>
      <c r="L233" s="846" t="s">
        <v>1645</v>
      </c>
      <c r="M233" s="846" t="s">
        <v>373</v>
      </c>
      <c r="N233" s="845" t="s">
        <v>1646</v>
      </c>
      <c r="O233" s="846" t="s">
        <v>373</v>
      </c>
      <c r="P233" s="843">
        <v>0.1</v>
      </c>
      <c r="Q233" s="846">
        <v>0</v>
      </c>
      <c r="R233" s="849"/>
      <c r="AK233" s="113"/>
      <c r="AL233"/>
      <c r="AM233" s="113"/>
    </row>
    <row r="234" spans="1:39" s="789" customFormat="1" ht="15">
      <c r="A234" s="1871">
        <v>113</v>
      </c>
      <c r="B234" s="1871" t="s">
        <v>1762</v>
      </c>
      <c r="C234" s="843" t="s">
        <v>1641</v>
      </c>
      <c r="D234" s="844" t="s">
        <v>1642</v>
      </c>
      <c r="E234" s="845">
        <v>1</v>
      </c>
      <c r="F234" s="846">
        <v>0</v>
      </c>
      <c r="G234" s="846" t="s">
        <v>1643</v>
      </c>
      <c r="H234" s="846" t="s">
        <v>373</v>
      </c>
      <c r="I234" s="846">
        <v>0</v>
      </c>
      <c r="J234" s="843">
        <v>25.5</v>
      </c>
      <c r="K234" s="846" t="s">
        <v>1644</v>
      </c>
      <c r="L234" s="846" t="s">
        <v>1645</v>
      </c>
      <c r="M234" s="846" t="s">
        <v>373</v>
      </c>
      <c r="N234" s="845" t="s">
        <v>1646</v>
      </c>
      <c r="O234" s="846" t="s">
        <v>373</v>
      </c>
      <c r="P234" s="843">
        <v>0.1</v>
      </c>
      <c r="Q234" s="846">
        <v>0</v>
      </c>
      <c r="R234" s="849"/>
      <c r="AK234" s="113"/>
      <c r="AL234"/>
      <c r="AM234" s="113"/>
    </row>
    <row r="235" spans="1:39" s="789" customFormat="1" ht="22.5">
      <c r="A235" s="1872"/>
      <c r="B235" s="1872"/>
      <c r="C235" s="843" t="s">
        <v>1647</v>
      </c>
      <c r="D235" s="844" t="s">
        <v>1648</v>
      </c>
      <c r="E235" s="845">
        <v>2</v>
      </c>
      <c r="F235" s="847" t="s">
        <v>1649</v>
      </c>
      <c r="G235" s="847" t="s">
        <v>1650</v>
      </c>
      <c r="H235" s="846" t="s">
        <v>373</v>
      </c>
      <c r="I235" s="846">
        <v>0</v>
      </c>
      <c r="J235" s="846">
        <v>300</v>
      </c>
      <c r="K235" s="846" t="s">
        <v>1651</v>
      </c>
      <c r="L235" s="846" t="s">
        <v>1645</v>
      </c>
      <c r="M235" s="846" t="s">
        <v>373</v>
      </c>
      <c r="N235" s="845" t="s">
        <v>1646</v>
      </c>
      <c r="O235" s="846" t="s">
        <v>373</v>
      </c>
      <c r="P235" s="843">
        <v>0.1</v>
      </c>
      <c r="Q235" s="846">
        <v>0</v>
      </c>
      <c r="R235" s="849"/>
      <c r="AK235" s="113"/>
      <c r="AL235"/>
      <c r="AM235" s="113"/>
    </row>
    <row r="236" spans="1:39" s="789" customFormat="1" ht="15">
      <c r="A236" s="1871">
        <v>114</v>
      </c>
      <c r="B236" s="1871" t="s">
        <v>1763</v>
      </c>
      <c r="C236" s="843" t="s">
        <v>1641</v>
      </c>
      <c r="D236" s="844" t="s">
        <v>1642</v>
      </c>
      <c r="E236" s="845">
        <v>1</v>
      </c>
      <c r="F236" s="846">
        <v>0</v>
      </c>
      <c r="G236" s="846" t="s">
        <v>1643</v>
      </c>
      <c r="H236" s="846" t="s">
        <v>373</v>
      </c>
      <c r="I236" s="846">
        <v>0</v>
      </c>
      <c r="J236" s="843">
        <v>25.5</v>
      </c>
      <c r="K236" s="846" t="s">
        <v>1644</v>
      </c>
      <c r="L236" s="846" t="s">
        <v>1645</v>
      </c>
      <c r="M236" s="846" t="s">
        <v>373</v>
      </c>
      <c r="N236" s="845" t="s">
        <v>1646</v>
      </c>
      <c r="O236" s="846" t="s">
        <v>373</v>
      </c>
      <c r="P236" s="843">
        <v>0.1</v>
      </c>
      <c r="Q236" s="846">
        <v>0</v>
      </c>
      <c r="R236" s="849"/>
      <c r="AK236" s="113"/>
      <c r="AL236"/>
      <c r="AM236" s="113"/>
    </row>
    <row r="237" spans="1:39" s="789" customFormat="1" ht="22.5">
      <c r="A237" s="1872"/>
      <c r="B237" s="1872"/>
      <c r="C237" s="843" t="s">
        <v>1647</v>
      </c>
      <c r="D237" s="844" t="s">
        <v>1648</v>
      </c>
      <c r="E237" s="845">
        <v>2</v>
      </c>
      <c r="F237" s="847" t="s">
        <v>1649</v>
      </c>
      <c r="G237" s="847" t="s">
        <v>1650</v>
      </c>
      <c r="H237" s="846" t="s">
        <v>373</v>
      </c>
      <c r="I237" s="846">
        <v>0</v>
      </c>
      <c r="J237" s="846">
        <v>300</v>
      </c>
      <c r="K237" s="846" t="s">
        <v>1651</v>
      </c>
      <c r="L237" s="846" t="s">
        <v>1645</v>
      </c>
      <c r="M237" s="846" t="s">
        <v>373</v>
      </c>
      <c r="N237" s="845" t="s">
        <v>1646</v>
      </c>
      <c r="O237" s="846" t="s">
        <v>373</v>
      </c>
      <c r="P237" s="843">
        <v>0.1</v>
      </c>
      <c r="Q237" s="846">
        <v>0</v>
      </c>
      <c r="R237" s="849"/>
      <c r="AK237" s="113"/>
      <c r="AL237"/>
      <c r="AM237" s="113"/>
    </row>
    <row r="238" spans="1:39" s="789" customFormat="1" ht="15">
      <c r="A238" s="1871">
        <v>115</v>
      </c>
      <c r="B238" s="1871" t="s">
        <v>1764</v>
      </c>
      <c r="C238" s="843" t="s">
        <v>1641</v>
      </c>
      <c r="D238" s="844" t="s">
        <v>1642</v>
      </c>
      <c r="E238" s="845">
        <v>1</v>
      </c>
      <c r="F238" s="846">
        <v>0</v>
      </c>
      <c r="G238" s="846" t="s">
        <v>1643</v>
      </c>
      <c r="H238" s="846" t="s">
        <v>373</v>
      </c>
      <c r="I238" s="846">
        <v>0</v>
      </c>
      <c r="J238" s="843">
        <v>25.5</v>
      </c>
      <c r="K238" s="846" t="s">
        <v>1644</v>
      </c>
      <c r="L238" s="846" t="s">
        <v>1645</v>
      </c>
      <c r="M238" s="846" t="s">
        <v>373</v>
      </c>
      <c r="N238" s="845" t="s">
        <v>1646</v>
      </c>
      <c r="O238" s="846" t="s">
        <v>373</v>
      </c>
      <c r="P238" s="843">
        <v>0.1</v>
      </c>
      <c r="Q238" s="846">
        <v>0</v>
      </c>
      <c r="R238" s="849"/>
      <c r="AK238" s="113"/>
      <c r="AL238"/>
      <c r="AM238" s="113"/>
    </row>
    <row r="239" spans="1:39" s="789" customFormat="1" ht="22.5">
      <c r="A239" s="1872"/>
      <c r="B239" s="1872"/>
      <c r="C239" s="843" t="s">
        <v>1647</v>
      </c>
      <c r="D239" s="844" t="s">
        <v>1648</v>
      </c>
      <c r="E239" s="845">
        <v>2</v>
      </c>
      <c r="F239" s="847" t="s">
        <v>1649</v>
      </c>
      <c r="G239" s="847" t="s">
        <v>1650</v>
      </c>
      <c r="H239" s="846" t="s">
        <v>373</v>
      </c>
      <c r="I239" s="846">
        <v>0</v>
      </c>
      <c r="J239" s="846">
        <v>300</v>
      </c>
      <c r="K239" s="846" t="s">
        <v>1651</v>
      </c>
      <c r="L239" s="846" t="s">
        <v>1645</v>
      </c>
      <c r="M239" s="846" t="s">
        <v>373</v>
      </c>
      <c r="N239" s="845" t="s">
        <v>1646</v>
      </c>
      <c r="O239" s="846" t="s">
        <v>373</v>
      </c>
      <c r="P239" s="843">
        <v>0.1</v>
      </c>
      <c r="Q239" s="846">
        <v>0</v>
      </c>
      <c r="R239" s="849"/>
      <c r="AK239" s="113"/>
      <c r="AL239"/>
      <c r="AM239" s="113"/>
    </row>
    <row r="240" spans="1:39" s="789" customFormat="1" ht="15">
      <c r="A240" s="1871">
        <v>116</v>
      </c>
      <c r="B240" s="1871" t="s">
        <v>1765</v>
      </c>
      <c r="C240" s="843" t="s">
        <v>1641</v>
      </c>
      <c r="D240" s="844" t="s">
        <v>1642</v>
      </c>
      <c r="E240" s="845">
        <v>1</v>
      </c>
      <c r="F240" s="846">
        <v>0</v>
      </c>
      <c r="G240" s="846" t="s">
        <v>1643</v>
      </c>
      <c r="H240" s="846" t="s">
        <v>373</v>
      </c>
      <c r="I240" s="846">
        <v>0</v>
      </c>
      <c r="J240" s="843">
        <v>25.5</v>
      </c>
      <c r="K240" s="846" t="s">
        <v>1644</v>
      </c>
      <c r="L240" s="846" t="s">
        <v>1645</v>
      </c>
      <c r="M240" s="846" t="s">
        <v>373</v>
      </c>
      <c r="N240" s="845" t="s">
        <v>1646</v>
      </c>
      <c r="O240" s="846" t="s">
        <v>373</v>
      </c>
      <c r="P240" s="843">
        <v>0.1</v>
      </c>
      <c r="Q240" s="846">
        <v>0</v>
      </c>
      <c r="R240" s="849"/>
      <c r="AK240" s="113"/>
      <c r="AL240"/>
      <c r="AM240" s="113"/>
    </row>
    <row r="241" spans="1:39" s="789" customFormat="1" ht="22.5">
      <c r="A241" s="1872"/>
      <c r="B241" s="1872"/>
      <c r="C241" s="843" t="s">
        <v>1647</v>
      </c>
      <c r="D241" s="844" t="s">
        <v>1648</v>
      </c>
      <c r="E241" s="845">
        <v>2</v>
      </c>
      <c r="F241" s="847" t="s">
        <v>1649</v>
      </c>
      <c r="G241" s="847" t="s">
        <v>1650</v>
      </c>
      <c r="H241" s="846" t="s">
        <v>373</v>
      </c>
      <c r="I241" s="846">
        <v>0</v>
      </c>
      <c r="J241" s="846">
        <v>300</v>
      </c>
      <c r="K241" s="846" t="s">
        <v>1651</v>
      </c>
      <c r="L241" s="846" t="s">
        <v>1645</v>
      </c>
      <c r="M241" s="846" t="s">
        <v>373</v>
      </c>
      <c r="N241" s="845" t="s">
        <v>1646</v>
      </c>
      <c r="O241" s="846" t="s">
        <v>373</v>
      </c>
      <c r="P241" s="843">
        <v>0.1</v>
      </c>
      <c r="Q241" s="846">
        <v>0</v>
      </c>
      <c r="R241" s="849"/>
      <c r="AK241" s="113"/>
      <c r="AL241"/>
      <c r="AM241" s="113"/>
    </row>
    <row r="242" spans="1:39" s="789" customFormat="1" ht="15">
      <c r="A242" s="1871">
        <v>117</v>
      </c>
      <c r="B242" s="1871" t="s">
        <v>1766</v>
      </c>
      <c r="C242" s="843" t="s">
        <v>1641</v>
      </c>
      <c r="D242" s="844" t="s">
        <v>1642</v>
      </c>
      <c r="E242" s="845">
        <v>1</v>
      </c>
      <c r="F242" s="846">
        <v>0</v>
      </c>
      <c r="G242" s="846" t="s">
        <v>1643</v>
      </c>
      <c r="H242" s="846" t="s">
        <v>373</v>
      </c>
      <c r="I242" s="846">
        <v>0</v>
      </c>
      <c r="J242" s="843">
        <v>25.5</v>
      </c>
      <c r="K242" s="846" t="s">
        <v>1644</v>
      </c>
      <c r="L242" s="846" t="s">
        <v>1645</v>
      </c>
      <c r="M242" s="846" t="s">
        <v>373</v>
      </c>
      <c r="N242" s="845" t="s">
        <v>1646</v>
      </c>
      <c r="O242" s="846" t="s">
        <v>373</v>
      </c>
      <c r="P242" s="843">
        <v>0.1</v>
      </c>
      <c r="Q242" s="846">
        <v>0</v>
      </c>
      <c r="R242" s="849"/>
      <c r="AK242" s="113"/>
      <c r="AL242"/>
      <c r="AM242" s="113"/>
    </row>
    <row r="243" spans="1:39" s="789" customFormat="1" ht="22.5">
      <c r="A243" s="1872"/>
      <c r="B243" s="1872"/>
      <c r="C243" s="843" t="s">
        <v>1647</v>
      </c>
      <c r="D243" s="844" t="s">
        <v>1648</v>
      </c>
      <c r="E243" s="845">
        <v>2</v>
      </c>
      <c r="F243" s="847" t="s">
        <v>1649</v>
      </c>
      <c r="G243" s="847" t="s">
        <v>1650</v>
      </c>
      <c r="H243" s="846" t="s">
        <v>373</v>
      </c>
      <c r="I243" s="846">
        <v>0</v>
      </c>
      <c r="J243" s="846">
        <v>300</v>
      </c>
      <c r="K243" s="846" t="s">
        <v>1651</v>
      </c>
      <c r="L243" s="846" t="s">
        <v>1645</v>
      </c>
      <c r="M243" s="846" t="s">
        <v>373</v>
      </c>
      <c r="N243" s="845" t="s">
        <v>1646</v>
      </c>
      <c r="O243" s="846" t="s">
        <v>373</v>
      </c>
      <c r="P243" s="843">
        <v>0.1</v>
      </c>
      <c r="Q243" s="846">
        <v>0</v>
      </c>
      <c r="R243" s="849"/>
      <c r="AK243" s="113"/>
      <c r="AL243"/>
      <c r="AM243" s="113"/>
    </row>
    <row r="244" spans="1:39" s="789" customFormat="1" ht="15">
      <c r="A244" s="1871">
        <v>118</v>
      </c>
      <c r="B244" s="1871" t="s">
        <v>1767</v>
      </c>
      <c r="C244" s="843" t="s">
        <v>1641</v>
      </c>
      <c r="D244" s="844" t="s">
        <v>1642</v>
      </c>
      <c r="E244" s="845">
        <v>1</v>
      </c>
      <c r="F244" s="846">
        <v>0</v>
      </c>
      <c r="G244" s="846" t="s">
        <v>1643</v>
      </c>
      <c r="H244" s="846" t="s">
        <v>373</v>
      </c>
      <c r="I244" s="846">
        <v>0</v>
      </c>
      <c r="J244" s="843">
        <v>25.5</v>
      </c>
      <c r="K244" s="846" t="s">
        <v>1644</v>
      </c>
      <c r="L244" s="846" t="s">
        <v>1645</v>
      </c>
      <c r="M244" s="846" t="s">
        <v>373</v>
      </c>
      <c r="N244" s="845" t="s">
        <v>1646</v>
      </c>
      <c r="O244" s="846" t="s">
        <v>373</v>
      </c>
      <c r="P244" s="843">
        <v>0.1</v>
      </c>
      <c r="Q244" s="846">
        <v>0</v>
      </c>
      <c r="R244" s="849"/>
      <c r="AK244" s="113"/>
      <c r="AL244"/>
      <c r="AM244" s="113"/>
    </row>
    <row r="245" spans="1:39" s="789" customFormat="1" ht="22.5">
      <c r="A245" s="1872"/>
      <c r="B245" s="1872"/>
      <c r="C245" s="843" t="s">
        <v>1647</v>
      </c>
      <c r="D245" s="844" t="s">
        <v>1648</v>
      </c>
      <c r="E245" s="845">
        <v>2</v>
      </c>
      <c r="F245" s="847" t="s">
        <v>1649</v>
      </c>
      <c r="G245" s="847" t="s">
        <v>1650</v>
      </c>
      <c r="H245" s="846" t="s">
        <v>373</v>
      </c>
      <c r="I245" s="846">
        <v>0</v>
      </c>
      <c r="J245" s="846">
        <v>300</v>
      </c>
      <c r="K245" s="846" t="s">
        <v>1651</v>
      </c>
      <c r="L245" s="846" t="s">
        <v>1645</v>
      </c>
      <c r="M245" s="846" t="s">
        <v>373</v>
      </c>
      <c r="N245" s="845" t="s">
        <v>1646</v>
      </c>
      <c r="O245" s="846" t="s">
        <v>373</v>
      </c>
      <c r="P245" s="843">
        <v>0.1</v>
      </c>
      <c r="Q245" s="846">
        <v>0</v>
      </c>
      <c r="R245" s="849"/>
      <c r="AK245" s="113"/>
      <c r="AL245"/>
      <c r="AM245" s="113"/>
    </row>
    <row r="246" spans="1:39" s="789" customFormat="1" ht="15">
      <c r="A246" s="1871">
        <v>119</v>
      </c>
      <c r="B246" s="1871" t="s">
        <v>1768</v>
      </c>
      <c r="C246" s="843" t="s">
        <v>1641</v>
      </c>
      <c r="D246" s="844" t="s">
        <v>1642</v>
      </c>
      <c r="E246" s="845">
        <v>1</v>
      </c>
      <c r="F246" s="846">
        <v>0</v>
      </c>
      <c r="G246" s="846" t="s">
        <v>1643</v>
      </c>
      <c r="H246" s="846" t="s">
        <v>373</v>
      </c>
      <c r="I246" s="846">
        <v>0</v>
      </c>
      <c r="J246" s="843">
        <v>25.5</v>
      </c>
      <c r="K246" s="846" t="s">
        <v>1644</v>
      </c>
      <c r="L246" s="846" t="s">
        <v>1645</v>
      </c>
      <c r="M246" s="846" t="s">
        <v>373</v>
      </c>
      <c r="N246" s="845" t="s">
        <v>1646</v>
      </c>
      <c r="O246" s="846" t="s">
        <v>373</v>
      </c>
      <c r="P246" s="843">
        <v>0.1</v>
      </c>
      <c r="Q246" s="846">
        <v>0</v>
      </c>
      <c r="R246" s="849"/>
      <c r="AK246" s="113"/>
      <c r="AL246"/>
      <c r="AM246" s="113"/>
    </row>
    <row r="247" spans="1:39" s="789" customFormat="1" ht="22.5">
      <c r="A247" s="1872"/>
      <c r="B247" s="1872"/>
      <c r="C247" s="843" t="s">
        <v>1647</v>
      </c>
      <c r="D247" s="844" t="s">
        <v>1648</v>
      </c>
      <c r="E247" s="845">
        <v>2</v>
      </c>
      <c r="F247" s="847" t="s">
        <v>1649</v>
      </c>
      <c r="G247" s="847" t="s">
        <v>1650</v>
      </c>
      <c r="H247" s="846" t="s">
        <v>373</v>
      </c>
      <c r="I247" s="846">
        <v>0</v>
      </c>
      <c r="J247" s="846">
        <v>300</v>
      </c>
      <c r="K247" s="846" t="s">
        <v>1651</v>
      </c>
      <c r="L247" s="846" t="s">
        <v>1645</v>
      </c>
      <c r="M247" s="846" t="s">
        <v>373</v>
      </c>
      <c r="N247" s="845" t="s">
        <v>1646</v>
      </c>
      <c r="O247" s="846" t="s">
        <v>373</v>
      </c>
      <c r="P247" s="843">
        <v>0.1</v>
      </c>
      <c r="Q247" s="846">
        <v>0</v>
      </c>
      <c r="R247" s="849"/>
      <c r="AK247" s="113"/>
      <c r="AL247"/>
      <c r="AM247" s="113"/>
    </row>
    <row r="248" spans="1:39" s="789" customFormat="1" ht="15">
      <c r="A248" s="1871">
        <v>120</v>
      </c>
      <c r="B248" s="1871" t="s">
        <v>1769</v>
      </c>
      <c r="C248" s="843" t="s">
        <v>1641</v>
      </c>
      <c r="D248" s="844" t="s">
        <v>1642</v>
      </c>
      <c r="E248" s="845">
        <v>1</v>
      </c>
      <c r="F248" s="846">
        <v>0</v>
      </c>
      <c r="G248" s="846" t="s">
        <v>1643</v>
      </c>
      <c r="H248" s="846" t="s">
        <v>373</v>
      </c>
      <c r="I248" s="846">
        <v>0</v>
      </c>
      <c r="J248" s="843">
        <v>25.5</v>
      </c>
      <c r="K248" s="846" t="s">
        <v>1644</v>
      </c>
      <c r="L248" s="846" t="s">
        <v>1645</v>
      </c>
      <c r="M248" s="846" t="s">
        <v>373</v>
      </c>
      <c r="N248" s="845" t="s">
        <v>1646</v>
      </c>
      <c r="O248" s="846" t="s">
        <v>373</v>
      </c>
      <c r="P248" s="843">
        <v>0.1</v>
      </c>
      <c r="Q248" s="846">
        <v>0</v>
      </c>
      <c r="R248" s="849"/>
      <c r="AK248" s="113"/>
      <c r="AL248"/>
      <c r="AM248" s="113"/>
    </row>
    <row r="249" spans="1:39" s="789" customFormat="1" ht="22.5">
      <c r="A249" s="1872"/>
      <c r="B249" s="1872"/>
      <c r="C249" s="843" t="s">
        <v>1647</v>
      </c>
      <c r="D249" s="844" t="s">
        <v>1648</v>
      </c>
      <c r="E249" s="845">
        <v>2</v>
      </c>
      <c r="F249" s="847" t="s">
        <v>1649</v>
      </c>
      <c r="G249" s="847" t="s">
        <v>1650</v>
      </c>
      <c r="H249" s="846" t="s">
        <v>373</v>
      </c>
      <c r="I249" s="846">
        <v>0</v>
      </c>
      <c r="J249" s="846">
        <v>300</v>
      </c>
      <c r="K249" s="846" t="s">
        <v>1651</v>
      </c>
      <c r="L249" s="846" t="s">
        <v>1645</v>
      </c>
      <c r="M249" s="846" t="s">
        <v>373</v>
      </c>
      <c r="N249" s="845" t="s">
        <v>1646</v>
      </c>
      <c r="O249" s="846" t="s">
        <v>373</v>
      </c>
      <c r="P249" s="843">
        <v>0.1</v>
      </c>
      <c r="Q249" s="846">
        <v>0</v>
      </c>
      <c r="R249" s="849"/>
      <c r="AK249" s="113"/>
      <c r="AL249"/>
      <c r="AM249" s="113"/>
    </row>
    <row r="250" spans="1:39" s="789" customFormat="1" ht="15">
      <c r="A250" s="1871">
        <v>121</v>
      </c>
      <c r="B250" s="1871" t="s">
        <v>1770</v>
      </c>
      <c r="C250" s="843" t="s">
        <v>1641</v>
      </c>
      <c r="D250" s="844" t="s">
        <v>1642</v>
      </c>
      <c r="E250" s="845">
        <v>1</v>
      </c>
      <c r="F250" s="846">
        <v>0</v>
      </c>
      <c r="G250" s="846" t="s">
        <v>1643</v>
      </c>
      <c r="H250" s="846" t="s">
        <v>373</v>
      </c>
      <c r="I250" s="846">
        <v>0</v>
      </c>
      <c r="J250" s="843">
        <v>25.5</v>
      </c>
      <c r="K250" s="846" t="s">
        <v>1644</v>
      </c>
      <c r="L250" s="846" t="s">
        <v>1645</v>
      </c>
      <c r="M250" s="846" t="s">
        <v>373</v>
      </c>
      <c r="N250" s="845" t="s">
        <v>1646</v>
      </c>
      <c r="O250" s="846" t="s">
        <v>373</v>
      </c>
      <c r="P250" s="843">
        <v>0.1</v>
      </c>
      <c r="Q250" s="846">
        <v>0</v>
      </c>
      <c r="R250" s="849"/>
      <c r="AK250" s="113"/>
      <c r="AL250"/>
      <c r="AM250" s="113"/>
    </row>
    <row r="251" spans="1:39" s="789" customFormat="1" ht="22.5">
      <c r="A251" s="1872"/>
      <c r="B251" s="1872"/>
      <c r="C251" s="843" t="s">
        <v>1647</v>
      </c>
      <c r="D251" s="844" t="s">
        <v>1648</v>
      </c>
      <c r="E251" s="845">
        <v>2</v>
      </c>
      <c r="F251" s="847" t="s">
        <v>1649</v>
      </c>
      <c r="G251" s="847" t="s">
        <v>1650</v>
      </c>
      <c r="H251" s="846" t="s">
        <v>373</v>
      </c>
      <c r="I251" s="846">
        <v>0</v>
      </c>
      <c r="J251" s="846">
        <v>300</v>
      </c>
      <c r="K251" s="846" t="s">
        <v>1651</v>
      </c>
      <c r="L251" s="846" t="s">
        <v>1645</v>
      </c>
      <c r="M251" s="846" t="s">
        <v>373</v>
      </c>
      <c r="N251" s="845" t="s">
        <v>1646</v>
      </c>
      <c r="O251" s="846" t="s">
        <v>373</v>
      </c>
      <c r="P251" s="843">
        <v>0.1</v>
      </c>
      <c r="Q251" s="846">
        <v>0</v>
      </c>
      <c r="R251" s="849"/>
      <c r="AK251" s="113"/>
      <c r="AL251"/>
      <c r="AM251" s="113"/>
    </row>
    <row r="252" spans="1:39" s="789" customFormat="1" ht="15">
      <c r="A252" s="1871">
        <v>122</v>
      </c>
      <c r="B252" s="1871" t="s">
        <v>1771</v>
      </c>
      <c r="C252" s="843" t="s">
        <v>1641</v>
      </c>
      <c r="D252" s="844" t="s">
        <v>1642</v>
      </c>
      <c r="E252" s="845">
        <v>1</v>
      </c>
      <c r="F252" s="846">
        <v>0</v>
      </c>
      <c r="G252" s="846" t="s">
        <v>1643</v>
      </c>
      <c r="H252" s="846" t="s">
        <v>373</v>
      </c>
      <c r="I252" s="846">
        <v>0</v>
      </c>
      <c r="J252" s="843">
        <v>25.5</v>
      </c>
      <c r="K252" s="846" t="s">
        <v>1644</v>
      </c>
      <c r="L252" s="846" t="s">
        <v>1645</v>
      </c>
      <c r="M252" s="846" t="s">
        <v>373</v>
      </c>
      <c r="N252" s="845" t="s">
        <v>1646</v>
      </c>
      <c r="O252" s="846" t="s">
        <v>373</v>
      </c>
      <c r="P252" s="843">
        <v>0.1</v>
      </c>
      <c r="Q252" s="846">
        <v>0</v>
      </c>
      <c r="R252" s="849"/>
      <c r="AK252" s="113"/>
      <c r="AL252"/>
      <c r="AM252" s="113"/>
    </row>
    <row r="253" spans="1:39" s="789" customFormat="1" ht="22.5">
      <c r="A253" s="1872"/>
      <c r="B253" s="1872"/>
      <c r="C253" s="843" t="s">
        <v>1647</v>
      </c>
      <c r="D253" s="844" t="s">
        <v>1648</v>
      </c>
      <c r="E253" s="845">
        <v>2</v>
      </c>
      <c r="F253" s="847" t="s">
        <v>1649</v>
      </c>
      <c r="G253" s="847" t="s">
        <v>1650</v>
      </c>
      <c r="H253" s="846" t="s">
        <v>373</v>
      </c>
      <c r="I253" s="846">
        <v>0</v>
      </c>
      <c r="J253" s="846">
        <v>300</v>
      </c>
      <c r="K253" s="846" t="s">
        <v>1651</v>
      </c>
      <c r="L253" s="846" t="s">
        <v>1645</v>
      </c>
      <c r="M253" s="846" t="s">
        <v>373</v>
      </c>
      <c r="N253" s="845" t="s">
        <v>1646</v>
      </c>
      <c r="O253" s="846" t="s">
        <v>373</v>
      </c>
      <c r="P253" s="843">
        <v>0.1</v>
      </c>
      <c r="Q253" s="846">
        <v>0</v>
      </c>
      <c r="R253" s="849"/>
      <c r="AK253" s="113"/>
      <c r="AL253"/>
      <c r="AM253" s="113"/>
    </row>
    <row r="254" spans="1:39" s="789" customFormat="1" ht="15">
      <c r="A254" s="1871">
        <v>123</v>
      </c>
      <c r="B254" s="1871" t="s">
        <v>1772</v>
      </c>
      <c r="C254" s="843" t="s">
        <v>1641</v>
      </c>
      <c r="D254" s="844" t="s">
        <v>1642</v>
      </c>
      <c r="E254" s="845">
        <v>1</v>
      </c>
      <c r="F254" s="846">
        <v>0</v>
      </c>
      <c r="G254" s="846" t="s">
        <v>1643</v>
      </c>
      <c r="H254" s="846" t="s">
        <v>373</v>
      </c>
      <c r="I254" s="846">
        <v>0</v>
      </c>
      <c r="J254" s="843">
        <v>25.5</v>
      </c>
      <c r="K254" s="846" t="s">
        <v>1644</v>
      </c>
      <c r="L254" s="846" t="s">
        <v>1645</v>
      </c>
      <c r="M254" s="846" t="s">
        <v>373</v>
      </c>
      <c r="N254" s="845" t="s">
        <v>1646</v>
      </c>
      <c r="O254" s="846" t="s">
        <v>373</v>
      </c>
      <c r="P254" s="843">
        <v>0.1</v>
      </c>
      <c r="Q254" s="846">
        <v>0</v>
      </c>
      <c r="R254" s="849"/>
      <c r="AK254" s="113"/>
      <c r="AL254"/>
      <c r="AM254" s="113"/>
    </row>
    <row r="255" spans="1:39" s="789" customFormat="1" ht="22.5">
      <c r="A255" s="1872"/>
      <c r="B255" s="1872"/>
      <c r="C255" s="843" t="s">
        <v>1647</v>
      </c>
      <c r="D255" s="844" t="s">
        <v>1648</v>
      </c>
      <c r="E255" s="845">
        <v>2</v>
      </c>
      <c r="F255" s="847" t="s">
        <v>1649</v>
      </c>
      <c r="G255" s="847" t="s">
        <v>1650</v>
      </c>
      <c r="H255" s="846" t="s">
        <v>373</v>
      </c>
      <c r="I255" s="846">
        <v>0</v>
      </c>
      <c r="J255" s="846">
        <v>300</v>
      </c>
      <c r="K255" s="846" t="s">
        <v>1651</v>
      </c>
      <c r="L255" s="846" t="s">
        <v>1645</v>
      </c>
      <c r="M255" s="846" t="s">
        <v>373</v>
      </c>
      <c r="N255" s="845" t="s">
        <v>1646</v>
      </c>
      <c r="O255" s="846" t="s">
        <v>373</v>
      </c>
      <c r="P255" s="843">
        <v>0.1</v>
      </c>
      <c r="Q255" s="846">
        <v>0</v>
      </c>
      <c r="R255" s="849"/>
      <c r="AK255" s="113"/>
      <c r="AL255"/>
      <c r="AM255" s="113"/>
    </row>
    <row r="256" spans="1:39" s="789" customFormat="1" ht="15">
      <c r="A256" s="1871">
        <v>124</v>
      </c>
      <c r="B256" s="1871" t="s">
        <v>1653</v>
      </c>
      <c r="C256" s="843" t="s">
        <v>1641</v>
      </c>
      <c r="D256" s="844" t="s">
        <v>1642</v>
      </c>
      <c r="E256" s="845">
        <v>1</v>
      </c>
      <c r="F256" s="846">
        <v>0</v>
      </c>
      <c r="G256" s="846" t="s">
        <v>1643</v>
      </c>
      <c r="H256" s="846" t="s">
        <v>373</v>
      </c>
      <c r="I256" s="846">
        <v>0</v>
      </c>
      <c r="J256" s="843">
        <v>25.5</v>
      </c>
      <c r="K256" s="846" t="s">
        <v>1644</v>
      </c>
      <c r="L256" s="846" t="s">
        <v>1645</v>
      </c>
      <c r="M256" s="846" t="s">
        <v>373</v>
      </c>
      <c r="N256" s="845" t="s">
        <v>1646</v>
      </c>
      <c r="O256" s="846" t="s">
        <v>373</v>
      </c>
      <c r="P256" s="843">
        <v>0.1</v>
      </c>
      <c r="Q256" s="846">
        <v>0</v>
      </c>
      <c r="R256" s="849"/>
      <c r="AK256" s="113"/>
      <c r="AL256"/>
      <c r="AM256" s="113"/>
    </row>
    <row r="257" spans="1:39" s="789" customFormat="1" ht="22.5">
      <c r="A257" s="1872"/>
      <c r="B257" s="1872"/>
      <c r="C257" s="843" t="s">
        <v>1647</v>
      </c>
      <c r="D257" s="844" t="s">
        <v>1648</v>
      </c>
      <c r="E257" s="845">
        <v>2</v>
      </c>
      <c r="F257" s="847" t="s">
        <v>1649</v>
      </c>
      <c r="G257" s="847" t="s">
        <v>1650</v>
      </c>
      <c r="H257" s="846" t="s">
        <v>373</v>
      </c>
      <c r="I257" s="846">
        <v>0</v>
      </c>
      <c r="J257" s="846">
        <v>300</v>
      </c>
      <c r="K257" s="846" t="s">
        <v>1651</v>
      </c>
      <c r="L257" s="846" t="s">
        <v>1645</v>
      </c>
      <c r="M257" s="846" t="s">
        <v>373</v>
      </c>
      <c r="N257" s="845" t="s">
        <v>1646</v>
      </c>
      <c r="O257" s="846" t="s">
        <v>373</v>
      </c>
      <c r="P257" s="843">
        <v>0.1</v>
      </c>
      <c r="Q257" s="846">
        <v>0</v>
      </c>
      <c r="R257" s="849"/>
      <c r="AK257" s="113"/>
      <c r="AL257"/>
      <c r="AM257" s="113"/>
    </row>
    <row r="258" spans="1:39" s="789" customFormat="1" ht="15">
      <c r="A258" s="1871">
        <v>125</v>
      </c>
      <c r="B258" s="1871" t="s">
        <v>1773</v>
      </c>
      <c r="C258" s="843" t="s">
        <v>1641</v>
      </c>
      <c r="D258" s="844" t="s">
        <v>1642</v>
      </c>
      <c r="E258" s="845">
        <v>1</v>
      </c>
      <c r="F258" s="846">
        <v>0</v>
      </c>
      <c r="G258" s="846" t="s">
        <v>1643</v>
      </c>
      <c r="H258" s="846" t="s">
        <v>373</v>
      </c>
      <c r="I258" s="846">
        <v>0</v>
      </c>
      <c r="J258" s="843">
        <v>25.5</v>
      </c>
      <c r="K258" s="846" t="s">
        <v>1644</v>
      </c>
      <c r="L258" s="846" t="s">
        <v>1645</v>
      </c>
      <c r="M258" s="846" t="s">
        <v>373</v>
      </c>
      <c r="N258" s="845" t="s">
        <v>1646</v>
      </c>
      <c r="O258" s="846" t="s">
        <v>373</v>
      </c>
      <c r="P258" s="843">
        <v>0.1</v>
      </c>
      <c r="Q258" s="846">
        <v>0</v>
      </c>
      <c r="R258" s="849"/>
      <c r="AK258" s="113"/>
      <c r="AL258"/>
      <c r="AM258" s="113"/>
    </row>
    <row r="259" spans="1:39" s="789" customFormat="1" ht="22.5">
      <c r="A259" s="1872"/>
      <c r="B259" s="1872"/>
      <c r="C259" s="843" t="s">
        <v>1647</v>
      </c>
      <c r="D259" s="844" t="s">
        <v>1648</v>
      </c>
      <c r="E259" s="845">
        <v>2</v>
      </c>
      <c r="F259" s="847" t="s">
        <v>1649</v>
      </c>
      <c r="G259" s="847" t="s">
        <v>1650</v>
      </c>
      <c r="H259" s="846" t="s">
        <v>373</v>
      </c>
      <c r="I259" s="846">
        <v>0</v>
      </c>
      <c r="J259" s="846">
        <v>300</v>
      </c>
      <c r="K259" s="846" t="s">
        <v>1651</v>
      </c>
      <c r="L259" s="846" t="s">
        <v>1645</v>
      </c>
      <c r="M259" s="846" t="s">
        <v>373</v>
      </c>
      <c r="N259" s="845" t="s">
        <v>1646</v>
      </c>
      <c r="O259" s="846" t="s">
        <v>373</v>
      </c>
      <c r="P259" s="843">
        <v>0.1</v>
      </c>
      <c r="Q259" s="846">
        <v>0</v>
      </c>
      <c r="R259" s="849"/>
      <c r="AK259" s="113"/>
      <c r="AL259"/>
      <c r="AM259" s="113"/>
    </row>
    <row r="260" spans="1:39" s="789" customFormat="1" ht="15">
      <c r="A260" s="1871">
        <v>126</v>
      </c>
      <c r="B260" s="1871" t="s">
        <v>2577</v>
      </c>
      <c r="C260" s="843" t="s">
        <v>1641</v>
      </c>
      <c r="D260" s="844" t="s">
        <v>1642</v>
      </c>
      <c r="E260" s="845">
        <v>1</v>
      </c>
      <c r="F260" s="846">
        <v>0</v>
      </c>
      <c r="G260" s="846" t="s">
        <v>1643</v>
      </c>
      <c r="H260" s="846" t="s">
        <v>373</v>
      </c>
      <c r="I260" s="846">
        <v>0</v>
      </c>
      <c r="J260" s="843">
        <v>25.5</v>
      </c>
      <c r="K260" s="846" t="s">
        <v>1644</v>
      </c>
      <c r="L260" s="846" t="s">
        <v>1645</v>
      </c>
      <c r="M260" s="846" t="s">
        <v>373</v>
      </c>
      <c r="N260" s="845" t="s">
        <v>1646</v>
      </c>
      <c r="O260" s="846" t="s">
        <v>373</v>
      </c>
      <c r="P260" s="843">
        <v>0.1</v>
      </c>
      <c r="Q260" s="846">
        <v>0</v>
      </c>
      <c r="R260" s="849"/>
      <c r="AK260" s="113"/>
      <c r="AL260"/>
      <c r="AM260" s="113"/>
    </row>
    <row r="261" spans="1:39" s="789" customFormat="1" ht="22.5">
      <c r="A261" s="1872"/>
      <c r="B261" s="1872"/>
      <c r="C261" s="843" t="s">
        <v>1647</v>
      </c>
      <c r="D261" s="844" t="s">
        <v>1648</v>
      </c>
      <c r="E261" s="845">
        <v>2</v>
      </c>
      <c r="F261" s="847" t="s">
        <v>1649</v>
      </c>
      <c r="G261" s="847" t="s">
        <v>1650</v>
      </c>
      <c r="H261" s="846" t="s">
        <v>373</v>
      </c>
      <c r="I261" s="846">
        <v>0</v>
      </c>
      <c r="J261" s="846">
        <v>300</v>
      </c>
      <c r="K261" s="846" t="s">
        <v>1651</v>
      </c>
      <c r="L261" s="846" t="s">
        <v>1645</v>
      </c>
      <c r="M261" s="846" t="s">
        <v>373</v>
      </c>
      <c r="N261" s="845" t="s">
        <v>1646</v>
      </c>
      <c r="O261" s="846" t="s">
        <v>373</v>
      </c>
      <c r="P261" s="843">
        <v>0.1</v>
      </c>
      <c r="Q261" s="846">
        <v>0</v>
      </c>
      <c r="R261" s="849"/>
      <c r="AK261" s="113"/>
      <c r="AL261"/>
      <c r="AM261" s="113"/>
    </row>
    <row r="262" spans="1:39" s="789" customFormat="1" ht="15">
      <c r="A262" s="1871">
        <v>127</v>
      </c>
      <c r="B262" s="1871" t="s">
        <v>2550</v>
      </c>
      <c r="C262" s="843" t="s">
        <v>1641</v>
      </c>
      <c r="D262" s="844" t="s">
        <v>1642</v>
      </c>
      <c r="E262" s="845">
        <v>1</v>
      </c>
      <c r="F262" s="846">
        <v>0</v>
      </c>
      <c r="G262" s="846" t="s">
        <v>1643</v>
      </c>
      <c r="H262" s="846" t="s">
        <v>373</v>
      </c>
      <c r="I262" s="846">
        <v>0</v>
      </c>
      <c r="J262" s="843">
        <v>25.5</v>
      </c>
      <c r="K262" s="846" t="s">
        <v>1644</v>
      </c>
      <c r="L262" s="846" t="s">
        <v>1645</v>
      </c>
      <c r="M262" s="846" t="s">
        <v>373</v>
      </c>
      <c r="N262" s="845" t="s">
        <v>1646</v>
      </c>
      <c r="O262" s="846" t="s">
        <v>373</v>
      </c>
      <c r="P262" s="843">
        <v>0.1</v>
      </c>
      <c r="Q262" s="846">
        <v>0</v>
      </c>
      <c r="R262" s="849"/>
      <c r="AK262" s="113"/>
      <c r="AL262"/>
      <c r="AM262" s="113"/>
    </row>
    <row r="263" spans="1:39" s="789" customFormat="1" ht="22.5">
      <c r="A263" s="1872"/>
      <c r="B263" s="1872"/>
      <c r="C263" s="843" t="s">
        <v>1647</v>
      </c>
      <c r="D263" s="844" t="s">
        <v>1648</v>
      </c>
      <c r="E263" s="845">
        <v>2</v>
      </c>
      <c r="F263" s="847" t="s">
        <v>1649</v>
      </c>
      <c r="G263" s="847" t="s">
        <v>1650</v>
      </c>
      <c r="H263" s="846" t="s">
        <v>373</v>
      </c>
      <c r="I263" s="846">
        <v>0</v>
      </c>
      <c r="J263" s="846">
        <v>300</v>
      </c>
      <c r="K263" s="846" t="s">
        <v>1651</v>
      </c>
      <c r="L263" s="846" t="s">
        <v>1645</v>
      </c>
      <c r="M263" s="846" t="s">
        <v>373</v>
      </c>
      <c r="N263" s="845" t="s">
        <v>1646</v>
      </c>
      <c r="O263" s="846" t="s">
        <v>373</v>
      </c>
      <c r="P263" s="843">
        <v>0.1</v>
      </c>
      <c r="Q263" s="846">
        <v>0</v>
      </c>
      <c r="R263" s="849"/>
      <c r="AK263" s="113"/>
      <c r="AL263"/>
      <c r="AM263" s="113"/>
    </row>
    <row r="264" spans="1:39" s="789" customFormat="1" ht="15">
      <c r="A264" s="1871">
        <v>128</v>
      </c>
      <c r="B264" s="1871" t="s">
        <v>2578</v>
      </c>
      <c r="C264" s="843" t="s">
        <v>1641</v>
      </c>
      <c r="D264" s="844" t="s">
        <v>1642</v>
      </c>
      <c r="E264" s="845">
        <v>1</v>
      </c>
      <c r="F264" s="846">
        <v>0</v>
      </c>
      <c r="G264" s="846" t="s">
        <v>1643</v>
      </c>
      <c r="H264" s="846" t="s">
        <v>373</v>
      </c>
      <c r="I264" s="846">
        <v>0</v>
      </c>
      <c r="J264" s="843">
        <v>25.5</v>
      </c>
      <c r="K264" s="846" t="s">
        <v>1644</v>
      </c>
      <c r="L264" s="846" t="s">
        <v>1645</v>
      </c>
      <c r="M264" s="846" t="s">
        <v>373</v>
      </c>
      <c r="N264" s="845" t="s">
        <v>1646</v>
      </c>
      <c r="O264" s="846" t="s">
        <v>373</v>
      </c>
      <c r="P264" s="843">
        <v>0.1</v>
      </c>
      <c r="Q264" s="846">
        <v>0</v>
      </c>
      <c r="R264" s="849"/>
      <c r="AK264" s="113"/>
      <c r="AL264"/>
      <c r="AM264" s="113"/>
    </row>
    <row r="265" spans="1:39" s="789" customFormat="1" ht="22.5">
      <c r="A265" s="1872"/>
      <c r="B265" s="1872"/>
      <c r="C265" s="843" t="s">
        <v>1647</v>
      </c>
      <c r="D265" s="844" t="s">
        <v>1648</v>
      </c>
      <c r="E265" s="845">
        <v>2</v>
      </c>
      <c r="F265" s="847" t="s">
        <v>1649</v>
      </c>
      <c r="G265" s="847" t="s">
        <v>1650</v>
      </c>
      <c r="H265" s="846" t="s">
        <v>373</v>
      </c>
      <c r="I265" s="846">
        <v>0</v>
      </c>
      <c r="J265" s="846">
        <v>300</v>
      </c>
      <c r="K265" s="846" t="s">
        <v>1651</v>
      </c>
      <c r="L265" s="846" t="s">
        <v>1645</v>
      </c>
      <c r="M265" s="846" t="s">
        <v>373</v>
      </c>
      <c r="N265" s="845" t="s">
        <v>1646</v>
      </c>
      <c r="O265" s="846" t="s">
        <v>373</v>
      </c>
      <c r="P265" s="843">
        <v>0.1</v>
      </c>
      <c r="Q265" s="846">
        <v>0</v>
      </c>
      <c r="R265" s="849"/>
      <c r="AK265" s="113"/>
      <c r="AL265"/>
      <c r="AM265" s="113"/>
    </row>
    <row r="266" spans="1:39" s="789" customFormat="1" ht="15">
      <c r="A266" s="1871">
        <v>129</v>
      </c>
      <c r="B266" s="1871" t="s">
        <v>2551</v>
      </c>
      <c r="C266" s="843" t="s">
        <v>1641</v>
      </c>
      <c r="D266" s="844" t="s">
        <v>1642</v>
      </c>
      <c r="E266" s="845">
        <v>1</v>
      </c>
      <c r="F266" s="846">
        <v>0</v>
      </c>
      <c r="G266" s="846" t="s">
        <v>1643</v>
      </c>
      <c r="H266" s="846" t="s">
        <v>373</v>
      </c>
      <c r="I266" s="846">
        <v>0</v>
      </c>
      <c r="J266" s="843">
        <v>25.5</v>
      </c>
      <c r="K266" s="846" t="s">
        <v>1644</v>
      </c>
      <c r="L266" s="846" t="s">
        <v>1645</v>
      </c>
      <c r="M266" s="846" t="s">
        <v>373</v>
      </c>
      <c r="N266" s="845" t="s">
        <v>1646</v>
      </c>
      <c r="O266" s="846" t="s">
        <v>373</v>
      </c>
      <c r="P266" s="843">
        <v>0.1</v>
      </c>
      <c r="Q266" s="846">
        <v>0</v>
      </c>
      <c r="R266" s="849"/>
      <c r="AK266" s="113"/>
      <c r="AL266"/>
      <c r="AM266" s="113"/>
    </row>
    <row r="267" spans="1:39" s="789" customFormat="1" ht="22.5">
      <c r="A267" s="1872"/>
      <c r="B267" s="1872"/>
      <c r="C267" s="843" t="s">
        <v>1647</v>
      </c>
      <c r="D267" s="844" t="s">
        <v>1648</v>
      </c>
      <c r="E267" s="845">
        <v>2</v>
      </c>
      <c r="F267" s="847" t="s">
        <v>1649</v>
      </c>
      <c r="G267" s="847" t="s">
        <v>1650</v>
      </c>
      <c r="H267" s="846" t="s">
        <v>373</v>
      </c>
      <c r="I267" s="846">
        <v>0</v>
      </c>
      <c r="J267" s="846">
        <v>300</v>
      </c>
      <c r="K267" s="846" t="s">
        <v>1651</v>
      </c>
      <c r="L267" s="846" t="s">
        <v>1645</v>
      </c>
      <c r="M267" s="846" t="s">
        <v>373</v>
      </c>
      <c r="N267" s="845" t="s">
        <v>1646</v>
      </c>
      <c r="O267" s="846" t="s">
        <v>373</v>
      </c>
      <c r="P267" s="843">
        <v>0.1</v>
      </c>
      <c r="Q267" s="846">
        <v>0</v>
      </c>
      <c r="R267" s="849"/>
      <c r="AK267" s="113"/>
      <c r="AL267"/>
      <c r="AM267" s="113"/>
    </row>
    <row r="268" spans="1:39" s="789" customFormat="1" ht="15">
      <c r="A268" s="1871">
        <v>130</v>
      </c>
      <c r="B268" s="1871" t="s">
        <v>1774</v>
      </c>
      <c r="C268" s="843" t="s">
        <v>1641</v>
      </c>
      <c r="D268" s="844" t="s">
        <v>1642</v>
      </c>
      <c r="E268" s="845">
        <v>1</v>
      </c>
      <c r="F268" s="846">
        <v>0</v>
      </c>
      <c r="G268" s="846" t="s">
        <v>1643</v>
      </c>
      <c r="H268" s="846" t="s">
        <v>373</v>
      </c>
      <c r="I268" s="846">
        <v>0</v>
      </c>
      <c r="J268" s="843">
        <v>25.5</v>
      </c>
      <c r="K268" s="846" t="s">
        <v>1644</v>
      </c>
      <c r="L268" s="846" t="s">
        <v>1645</v>
      </c>
      <c r="M268" s="846" t="s">
        <v>373</v>
      </c>
      <c r="N268" s="845" t="s">
        <v>1646</v>
      </c>
      <c r="O268" s="846" t="s">
        <v>373</v>
      </c>
      <c r="P268" s="843">
        <v>0.1</v>
      </c>
      <c r="Q268" s="846">
        <v>0</v>
      </c>
      <c r="R268" s="849"/>
      <c r="AK268" s="113"/>
      <c r="AL268"/>
      <c r="AM268" s="113"/>
    </row>
    <row r="269" spans="1:39" s="789" customFormat="1" ht="22.5">
      <c r="A269" s="1872"/>
      <c r="B269" s="1872"/>
      <c r="C269" s="843" t="s">
        <v>1647</v>
      </c>
      <c r="D269" s="844" t="s">
        <v>1648</v>
      </c>
      <c r="E269" s="845">
        <v>2</v>
      </c>
      <c r="F269" s="847" t="s">
        <v>1649</v>
      </c>
      <c r="G269" s="847" t="s">
        <v>1650</v>
      </c>
      <c r="H269" s="846" t="s">
        <v>373</v>
      </c>
      <c r="I269" s="846">
        <v>0</v>
      </c>
      <c r="J269" s="846">
        <v>300</v>
      </c>
      <c r="K269" s="846" t="s">
        <v>1651</v>
      </c>
      <c r="L269" s="846" t="s">
        <v>1645</v>
      </c>
      <c r="M269" s="846" t="s">
        <v>373</v>
      </c>
      <c r="N269" s="845" t="s">
        <v>1646</v>
      </c>
      <c r="O269" s="846" t="s">
        <v>373</v>
      </c>
      <c r="P269" s="843">
        <v>0.1</v>
      </c>
      <c r="Q269" s="846">
        <v>0</v>
      </c>
      <c r="R269" s="849"/>
      <c r="AK269" s="113"/>
      <c r="AL269"/>
      <c r="AM269" s="113"/>
    </row>
    <row r="270" spans="1:39" s="789" customFormat="1" ht="15">
      <c r="A270" s="1871">
        <v>131</v>
      </c>
      <c r="B270" s="1871" t="s">
        <v>1775</v>
      </c>
      <c r="C270" s="843" t="s">
        <v>1641</v>
      </c>
      <c r="D270" s="844" t="s">
        <v>1642</v>
      </c>
      <c r="E270" s="845">
        <v>1</v>
      </c>
      <c r="F270" s="846">
        <v>0</v>
      </c>
      <c r="G270" s="846" t="s">
        <v>1643</v>
      </c>
      <c r="H270" s="846" t="s">
        <v>373</v>
      </c>
      <c r="I270" s="846">
        <v>0</v>
      </c>
      <c r="J270" s="843">
        <v>25.5</v>
      </c>
      <c r="K270" s="846" t="s">
        <v>1644</v>
      </c>
      <c r="L270" s="846" t="s">
        <v>1645</v>
      </c>
      <c r="M270" s="846" t="s">
        <v>373</v>
      </c>
      <c r="N270" s="845" t="s">
        <v>1646</v>
      </c>
      <c r="O270" s="846" t="s">
        <v>373</v>
      </c>
      <c r="P270" s="843">
        <v>0.1</v>
      </c>
      <c r="Q270" s="846">
        <v>0</v>
      </c>
      <c r="R270" s="849"/>
      <c r="AK270" s="113"/>
      <c r="AL270"/>
      <c r="AM270" s="113"/>
    </row>
    <row r="271" spans="1:39" s="789" customFormat="1" ht="22.5">
      <c r="A271" s="1872"/>
      <c r="B271" s="1872"/>
      <c r="C271" s="843" t="s">
        <v>1647</v>
      </c>
      <c r="D271" s="844" t="s">
        <v>1648</v>
      </c>
      <c r="E271" s="845">
        <v>2</v>
      </c>
      <c r="F271" s="847" t="s">
        <v>1649</v>
      </c>
      <c r="G271" s="847" t="s">
        <v>1650</v>
      </c>
      <c r="H271" s="846" t="s">
        <v>373</v>
      </c>
      <c r="I271" s="846">
        <v>0</v>
      </c>
      <c r="J271" s="846">
        <v>300</v>
      </c>
      <c r="K271" s="846" t="s">
        <v>1651</v>
      </c>
      <c r="L271" s="846" t="s">
        <v>1645</v>
      </c>
      <c r="M271" s="846" t="s">
        <v>373</v>
      </c>
      <c r="N271" s="845" t="s">
        <v>1646</v>
      </c>
      <c r="O271" s="846" t="s">
        <v>373</v>
      </c>
      <c r="P271" s="843">
        <v>0.1</v>
      </c>
      <c r="Q271" s="846">
        <v>0</v>
      </c>
      <c r="R271" s="849"/>
      <c r="AK271" s="113"/>
      <c r="AL271"/>
      <c r="AM271" s="113"/>
    </row>
    <row r="272" spans="1:39" s="789" customFormat="1" ht="15">
      <c r="A272" s="1871">
        <v>132</v>
      </c>
      <c r="B272" s="1871" t="s">
        <v>2579</v>
      </c>
      <c r="C272" s="843" t="s">
        <v>1641</v>
      </c>
      <c r="D272" s="844" t="s">
        <v>1642</v>
      </c>
      <c r="E272" s="845">
        <v>1</v>
      </c>
      <c r="F272" s="846">
        <v>0</v>
      </c>
      <c r="G272" s="846" t="s">
        <v>1643</v>
      </c>
      <c r="H272" s="846" t="s">
        <v>373</v>
      </c>
      <c r="I272" s="846">
        <v>0</v>
      </c>
      <c r="J272" s="843">
        <v>25.5</v>
      </c>
      <c r="K272" s="846" t="s">
        <v>1644</v>
      </c>
      <c r="L272" s="846" t="s">
        <v>1645</v>
      </c>
      <c r="M272" s="846" t="s">
        <v>373</v>
      </c>
      <c r="N272" s="845" t="s">
        <v>1646</v>
      </c>
      <c r="O272" s="846" t="s">
        <v>373</v>
      </c>
      <c r="P272" s="843">
        <v>0.1</v>
      </c>
      <c r="Q272" s="846">
        <v>0</v>
      </c>
      <c r="R272" s="849"/>
      <c r="AK272" s="113"/>
      <c r="AL272"/>
      <c r="AM272" s="113"/>
    </row>
    <row r="273" spans="1:39" s="789" customFormat="1" ht="22.5">
      <c r="A273" s="1872"/>
      <c r="B273" s="1872"/>
      <c r="C273" s="843" t="s">
        <v>1647</v>
      </c>
      <c r="D273" s="844" t="s">
        <v>1648</v>
      </c>
      <c r="E273" s="845">
        <v>2</v>
      </c>
      <c r="F273" s="847" t="s">
        <v>1649</v>
      </c>
      <c r="G273" s="847" t="s">
        <v>1650</v>
      </c>
      <c r="H273" s="846" t="s">
        <v>373</v>
      </c>
      <c r="I273" s="846">
        <v>0</v>
      </c>
      <c r="J273" s="846">
        <v>300</v>
      </c>
      <c r="K273" s="846" t="s">
        <v>1651</v>
      </c>
      <c r="L273" s="846" t="s">
        <v>1645</v>
      </c>
      <c r="M273" s="846" t="s">
        <v>373</v>
      </c>
      <c r="N273" s="845" t="s">
        <v>1646</v>
      </c>
      <c r="O273" s="846" t="s">
        <v>373</v>
      </c>
      <c r="P273" s="843">
        <v>0.1</v>
      </c>
      <c r="Q273" s="846">
        <v>0</v>
      </c>
      <c r="R273" s="849"/>
      <c r="AK273" s="113"/>
      <c r="AL273"/>
      <c r="AM273" s="113"/>
    </row>
    <row r="274" spans="1:39" s="789" customFormat="1" ht="15">
      <c r="A274" s="1871">
        <v>133</v>
      </c>
      <c r="B274" s="1871" t="s">
        <v>2552</v>
      </c>
      <c r="C274" s="843" t="s">
        <v>1641</v>
      </c>
      <c r="D274" s="844" t="s">
        <v>1642</v>
      </c>
      <c r="E274" s="845">
        <v>1</v>
      </c>
      <c r="F274" s="846">
        <v>0</v>
      </c>
      <c r="G274" s="846" t="s">
        <v>1643</v>
      </c>
      <c r="H274" s="846" t="s">
        <v>373</v>
      </c>
      <c r="I274" s="846">
        <v>0</v>
      </c>
      <c r="J274" s="843">
        <v>25.5</v>
      </c>
      <c r="K274" s="846" t="s">
        <v>1644</v>
      </c>
      <c r="L274" s="846" t="s">
        <v>1645</v>
      </c>
      <c r="M274" s="846" t="s">
        <v>373</v>
      </c>
      <c r="N274" s="845" t="s">
        <v>1646</v>
      </c>
      <c r="O274" s="846" t="s">
        <v>373</v>
      </c>
      <c r="P274" s="843">
        <v>0.1</v>
      </c>
      <c r="Q274" s="846">
        <v>0</v>
      </c>
      <c r="R274" s="849"/>
      <c r="AK274" s="113"/>
      <c r="AL274"/>
      <c r="AM274" s="113"/>
    </row>
    <row r="275" spans="1:39" s="789" customFormat="1" ht="22.5">
      <c r="A275" s="1872"/>
      <c r="B275" s="1872"/>
      <c r="C275" s="843" t="s">
        <v>1647</v>
      </c>
      <c r="D275" s="844" t="s">
        <v>1648</v>
      </c>
      <c r="E275" s="845">
        <v>2</v>
      </c>
      <c r="F275" s="847" t="s">
        <v>1649</v>
      </c>
      <c r="G275" s="847" t="s">
        <v>1650</v>
      </c>
      <c r="H275" s="846" t="s">
        <v>373</v>
      </c>
      <c r="I275" s="846">
        <v>0</v>
      </c>
      <c r="J275" s="846">
        <v>300</v>
      </c>
      <c r="K275" s="846" t="s">
        <v>1651</v>
      </c>
      <c r="L275" s="846" t="s">
        <v>1645</v>
      </c>
      <c r="M275" s="846" t="s">
        <v>373</v>
      </c>
      <c r="N275" s="845" t="s">
        <v>1646</v>
      </c>
      <c r="O275" s="846" t="s">
        <v>373</v>
      </c>
      <c r="P275" s="843">
        <v>0.1</v>
      </c>
      <c r="Q275" s="846">
        <v>0</v>
      </c>
      <c r="R275" s="849"/>
      <c r="AK275" s="113"/>
      <c r="AL275"/>
      <c r="AM275" s="113"/>
    </row>
    <row r="276" spans="1:39" s="789" customFormat="1" ht="15">
      <c r="A276" s="1871">
        <v>134</v>
      </c>
      <c r="B276" s="1871" t="s">
        <v>1776</v>
      </c>
      <c r="C276" s="843" t="s">
        <v>1641</v>
      </c>
      <c r="D276" s="844" t="s">
        <v>1642</v>
      </c>
      <c r="E276" s="845">
        <v>1</v>
      </c>
      <c r="F276" s="846">
        <v>0</v>
      </c>
      <c r="G276" s="846" t="s">
        <v>1643</v>
      </c>
      <c r="H276" s="846" t="s">
        <v>373</v>
      </c>
      <c r="I276" s="846">
        <v>0</v>
      </c>
      <c r="J276" s="843">
        <v>25.5</v>
      </c>
      <c r="K276" s="846" t="s">
        <v>1644</v>
      </c>
      <c r="L276" s="846" t="s">
        <v>1645</v>
      </c>
      <c r="M276" s="846" t="s">
        <v>373</v>
      </c>
      <c r="N276" s="845" t="s">
        <v>1646</v>
      </c>
      <c r="O276" s="846" t="s">
        <v>373</v>
      </c>
      <c r="P276" s="843">
        <v>0.1</v>
      </c>
      <c r="Q276" s="846">
        <v>0</v>
      </c>
      <c r="R276" s="849"/>
      <c r="AK276" s="113"/>
      <c r="AL276"/>
      <c r="AM276" s="113"/>
    </row>
    <row r="277" spans="1:39" s="789" customFormat="1" ht="22.5">
      <c r="A277" s="1872"/>
      <c r="B277" s="1872"/>
      <c r="C277" s="843" t="s">
        <v>1647</v>
      </c>
      <c r="D277" s="844" t="s">
        <v>1648</v>
      </c>
      <c r="E277" s="845">
        <v>2</v>
      </c>
      <c r="F277" s="847" t="s">
        <v>1649</v>
      </c>
      <c r="G277" s="847" t="s">
        <v>1650</v>
      </c>
      <c r="H277" s="846" t="s">
        <v>373</v>
      </c>
      <c r="I277" s="846">
        <v>0</v>
      </c>
      <c r="J277" s="846">
        <v>300</v>
      </c>
      <c r="K277" s="846" t="s">
        <v>1651</v>
      </c>
      <c r="L277" s="846" t="s">
        <v>1645</v>
      </c>
      <c r="M277" s="846" t="s">
        <v>373</v>
      </c>
      <c r="N277" s="845" t="s">
        <v>1646</v>
      </c>
      <c r="O277" s="846" t="s">
        <v>373</v>
      </c>
      <c r="P277" s="843">
        <v>0.1</v>
      </c>
      <c r="Q277" s="846">
        <v>0</v>
      </c>
      <c r="R277" s="849"/>
      <c r="AK277" s="113"/>
      <c r="AL277"/>
      <c r="AM277" s="113"/>
    </row>
    <row r="278" spans="1:39" s="789" customFormat="1" ht="15">
      <c r="A278" s="1871">
        <v>135</v>
      </c>
      <c r="B278" s="1871" t="s">
        <v>1777</v>
      </c>
      <c r="C278" s="843" t="s">
        <v>1641</v>
      </c>
      <c r="D278" s="844" t="s">
        <v>1642</v>
      </c>
      <c r="E278" s="845">
        <v>1</v>
      </c>
      <c r="F278" s="846">
        <v>0</v>
      </c>
      <c r="G278" s="846" t="s">
        <v>1643</v>
      </c>
      <c r="H278" s="846" t="s">
        <v>373</v>
      </c>
      <c r="I278" s="846">
        <v>0</v>
      </c>
      <c r="J278" s="843">
        <v>25.5</v>
      </c>
      <c r="K278" s="846" t="s">
        <v>1644</v>
      </c>
      <c r="L278" s="846" t="s">
        <v>1645</v>
      </c>
      <c r="M278" s="846" t="s">
        <v>373</v>
      </c>
      <c r="N278" s="845" t="s">
        <v>1646</v>
      </c>
      <c r="O278" s="846" t="s">
        <v>373</v>
      </c>
      <c r="P278" s="843">
        <v>0.1</v>
      </c>
      <c r="Q278" s="846">
        <v>0</v>
      </c>
      <c r="R278" s="849"/>
      <c r="AK278" s="113"/>
      <c r="AL278"/>
      <c r="AM278" s="113"/>
    </row>
    <row r="279" spans="1:39" s="789" customFormat="1" ht="22.5">
      <c r="A279" s="1872"/>
      <c r="B279" s="1872"/>
      <c r="C279" s="843" t="s">
        <v>1647</v>
      </c>
      <c r="D279" s="844" t="s">
        <v>1648</v>
      </c>
      <c r="E279" s="845">
        <v>2</v>
      </c>
      <c r="F279" s="847" t="s">
        <v>1649</v>
      </c>
      <c r="G279" s="847" t="s">
        <v>1650</v>
      </c>
      <c r="H279" s="846" t="s">
        <v>373</v>
      </c>
      <c r="I279" s="846">
        <v>0</v>
      </c>
      <c r="J279" s="846">
        <v>300</v>
      </c>
      <c r="K279" s="846" t="s">
        <v>1651</v>
      </c>
      <c r="L279" s="846" t="s">
        <v>1645</v>
      </c>
      <c r="M279" s="846" t="s">
        <v>373</v>
      </c>
      <c r="N279" s="845" t="s">
        <v>1646</v>
      </c>
      <c r="O279" s="846" t="s">
        <v>373</v>
      </c>
      <c r="P279" s="843">
        <v>0.1</v>
      </c>
      <c r="Q279" s="846">
        <v>0</v>
      </c>
      <c r="R279" s="849"/>
      <c r="AK279" s="113"/>
      <c r="AL279"/>
      <c r="AM279" s="113"/>
    </row>
    <row r="280" spans="1:39" s="789" customFormat="1" ht="15">
      <c r="A280" s="1871">
        <v>136</v>
      </c>
      <c r="B280" s="1871" t="s">
        <v>1778</v>
      </c>
      <c r="C280" s="843" t="s">
        <v>1641</v>
      </c>
      <c r="D280" s="844" t="s">
        <v>1642</v>
      </c>
      <c r="E280" s="845">
        <v>1</v>
      </c>
      <c r="F280" s="846">
        <v>0</v>
      </c>
      <c r="G280" s="846" t="s">
        <v>1643</v>
      </c>
      <c r="H280" s="846" t="s">
        <v>373</v>
      </c>
      <c r="I280" s="846">
        <v>0</v>
      </c>
      <c r="J280" s="843">
        <v>25.5</v>
      </c>
      <c r="K280" s="846" t="s">
        <v>1644</v>
      </c>
      <c r="L280" s="846" t="s">
        <v>1645</v>
      </c>
      <c r="M280" s="846" t="s">
        <v>373</v>
      </c>
      <c r="N280" s="845" t="s">
        <v>1646</v>
      </c>
      <c r="O280" s="846" t="s">
        <v>373</v>
      </c>
      <c r="P280" s="843">
        <v>0.1</v>
      </c>
      <c r="Q280" s="846">
        <v>0</v>
      </c>
      <c r="R280" s="849"/>
      <c r="AK280" s="113"/>
      <c r="AL280"/>
      <c r="AM280" s="113"/>
    </row>
    <row r="281" spans="1:39" s="789" customFormat="1" ht="22.5">
      <c r="A281" s="1872"/>
      <c r="B281" s="1872"/>
      <c r="C281" s="843" t="s">
        <v>1647</v>
      </c>
      <c r="D281" s="844" t="s">
        <v>1648</v>
      </c>
      <c r="E281" s="845">
        <v>2</v>
      </c>
      <c r="F281" s="847" t="s">
        <v>1649</v>
      </c>
      <c r="G281" s="847" t="s">
        <v>1650</v>
      </c>
      <c r="H281" s="846" t="s">
        <v>373</v>
      </c>
      <c r="I281" s="846">
        <v>0</v>
      </c>
      <c r="J281" s="846">
        <v>300</v>
      </c>
      <c r="K281" s="846" t="s">
        <v>1651</v>
      </c>
      <c r="L281" s="846" t="s">
        <v>1645</v>
      </c>
      <c r="M281" s="846" t="s">
        <v>373</v>
      </c>
      <c r="N281" s="845" t="s">
        <v>1646</v>
      </c>
      <c r="O281" s="846" t="s">
        <v>373</v>
      </c>
      <c r="P281" s="843">
        <v>0.1</v>
      </c>
      <c r="Q281" s="846">
        <v>0</v>
      </c>
      <c r="R281" s="849"/>
      <c r="AK281" s="113"/>
      <c r="AL281"/>
      <c r="AM281" s="113"/>
    </row>
    <row r="282" spans="1:39" s="789" customFormat="1" ht="15">
      <c r="A282" s="1871">
        <v>137</v>
      </c>
      <c r="B282" s="1871" t="s">
        <v>1779</v>
      </c>
      <c r="C282" s="843" t="s">
        <v>1641</v>
      </c>
      <c r="D282" s="844" t="s">
        <v>1642</v>
      </c>
      <c r="E282" s="845">
        <v>1</v>
      </c>
      <c r="F282" s="846">
        <v>0</v>
      </c>
      <c r="G282" s="846" t="s">
        <v>1643</v>
      </c>
      <c r="H282" s="846" t="s">
        <v>373</v>
      </c>
      <c r="I282" s="846">
        <v>0</v>
      </c>
      <c r="J282" s="843">
        <v>25.5</v>
      </c>
      <c r="K282" s="846" t="s">
        <v>1644</v>
      </c>
      <c r="L282" s="846" t="s">
        <v>1645</v>
      </c>
      <c r="M282" s="846" t="s">
        <v>373</v>
      </c>
      <c r="N282" s="845" t="s">
        <v>1646</v>
      </c>
      <c r="O282" s="846" t="s">
        <v>373</v>
      </c>
      <c r="P282" s="843">
        <v>0.1</v>
      </c>
      <c r="Q282" s="846">
        <v>0</v>
      </c>
      <c r="R282" s="849"/>
      <c r="AK282" s="113"/>
      <c r="AL282"/>
      <c r="AM282" s="113"/>
    </row>
    <row r="283" spans="1:39" s="789" customFormat="1" ht="22.5">
      <c r="A283" s="1872"/>
      <c r="B283" s="1872"/>
      <c r="C283" s="843" t="s">
        <v>1647</v>
      </c>
      <c r="D283" s="844" t="s">
        <v>1648</v>
      </c>
      <c r="E283" s="845">
        <v>2</v>
      </c>
      <c r="F283" s="847" t="s">
        <v>1649</v>
      </c>
      <c r="G283" s="847" t="s">
        <v>1650</v>
      </c>
      <c r="H283" s="846" t="s">
        <v>373</v>
      </c>
      <c r="I283" s="846">
        <v>0</v>
      </c>
      <c r="J283" s="846">
        <v>300</v>
      </c>
      <c r="K283" s="846" t="s">
        <v>1651</v>
      </c>
      <c r="L283" s="846" t="s">
        <v>1645</v>
      </c>
      <c r="M283" s="846" t="s">
        <v>373</v>
      </c>
      <c r="N283" s="845" t="s">
        <v>1646</v>
      </c>
      <c r="O283" s="846" t="s">
        <v>373</v>
      </c>
      <c r="P283" s="843">
        <v>0.1</v>
      </c>
      <c r="Q283" s="846">
        <v>0</v>
      </c>
      <c r="R283" s="849"/>
      <c r="AK283" s="113"/>
      <c r="AL283"/>
      <c r="AM283" s="113"/>
    </row>
    <row r="284" spans="1:39" s="789" customFormat="1" ht="15">
      <c r="A284" s="1871">
        <v>138</v>
      </c>
      <c r="B284" s="1871" t="s">
        <v>2580</v>
      </c>
      <c r="C284" s="843" t="s">
        <v>1641</v>
      </c>
      <c r="D284" s="844" t="s">
        <v>1642</v>
      </c>
      <c r="E284" s="845">
        <v>1</v>
      </c>
      <c r="F284" s="846">
        <v>0</v>
      </c>
      <c r="G284" s="846" t="s">
        <v>1643</v>
      </c>
      <c r="H284" s="846" t="s">
        <v>373</v>
      </c>
      <c r="I284" s="846">
        <v>0</v>
      </c>
      <c r="J284" s="843">
        <v>25.5</v>
      </c>
      <c r="K284" s="846" t="s">
        <v>1644</v>
      </c>
      <c r="L284" s="846" t="s">
        <v>1645</v>
      </c>
      <c r="M284" s="846" t="s">
        <v>373</v>
      </c>
      <c r="N284" s="845" t="s">
        <v>1646</v>
      </c>
      <c r="O284" s="846" t="s">
        <v>373</v>
      </c>
      <c r="P284" s="843">
        <v>0.1</v>
      </c>
      <c r="Q284" s="846">
        <v>0</v>
      </c>
      <c r="R284" s="849"/>
      <c r="AK284" s="113"/>
      <c r="AL284"/>
      <c r="AM284" s="113"/>
    </row>
    <row r="285" spans="1:39" s="789" customFormat="1" ht="22.5">
      <c r="A285" s="1872"/>
      <c r="B285" s="1872"/>
      <c r="C285" s="843" t="s">
        <v>1647</v>
      </c>
      <c r="D285" s="844" t="s">
        <v>1648</v>
      </c>
      <c r="E285" s="845">
        <v>2</v>
      </c>
      <c r="F285" s="847" t="s">
        <v>1649</v>
      </c>
      <c r="G285" s="847" t="s">
        <v>1650</v>
      </c>
      <c r="H285" s="846" t="s">
        <v>373</v>
      </c>
      <c r="I285" s="846">
        <v>0</v>
      </c>
      <c r="J285" s="846">
        <v>300</v>
      </c>
      <c r="K285" s="846" t="s">
        <v>1651</v>
      </c>
      <c r="L285" s="846" t="s">
        <v>1645</v>
      </c>
      <c r="M285" s="846" t="s">
        <v>373</v>
      </c>
      <c r="N285" s="845" t="s">
        <v>1646</v>
      </c>
      <c r="O285" s="846" t="s">
        <v>373</v>
      </c>
      <c r="P285" s="843">
        <v>0.1</v>
      </c>
      <c r="Q285" s="846">
        <v>0</v>
      </c>
      <c r="R285" s="849"/>
      <c r="AK285" s="113"/>
      <c r="AL285"/>
      <c r="AM285" s="113"/>
    </row>
    <row r="286" spans="1:39" s="789" customFormat="1" ht="15">
      <c r="A286" s="1871">
        <v>139</v>
      </c>
      <c r="B286" s="1871" t="s">
        <v>2553</v>
      </c>
      <c r="C286" s="843" t="s">
        <v>1641</v>
      </c>
      <c r="D286" s="844" t="s">
        <v>1642</v>
      </c>
      <c r="E286" s="845">
        <v>1</v>
      </c>
      <c r="F286" s="846">
        <v>0</v>
      </c>
      <c r="G286" s="846" t="s">
        <v>1643</v>
      </c>
      <c r="H286" s="846" t="s">
        <v>373</v>
      </c>
      <c r="I286" s="846">
        <v>0</v>
      </c>
      <c r="J286" s="843">
        <v>25.5</v>
      </c>
      <c r="K286" s="846" t="s">
        <v>1644</v>
      </c>
      <c r="L286" s="846" t="s">
        <v>1645</v>
      </c>
      <c r="M286" s="846" t="s">
        <v>373</v>
      </c>
      <c r="N286" s="845" t="s">
        <v>1646</v>
      </c>
      <c r="O286" s="846" t="s">
        <v>373</v>
      </c>
      <c r="P286" s="843">
        <v>0.1</v>
      </c>
      <c r="Q286" s="846">
        <v>0</v>
      </c>
      <c r="R286" s="849"/>
      <c r="AK286" s="113"/>
      <c r="AL286"/>
      <c r="AM286" s="113"/>
    </row>
    <row r="287" spans="1:39" s="789" customFormat="1" ht="22.5">
      <c r="A287" s="1872"/>
      <c r="B287" s="1872"/>
      <c r="C287" s="843" t="s">
        <v>1647</v>
      </c>
      <c r="D287" s="844" t="s">
        <v>1648</v>
      </c>
      <c r="E287" s="845">
        <v>2</v>
      </c>
      <c r="F287" s="847" t="s">
        <v>1649</v>
      </c>
      <c r="G287" s="847" t="s">
        <v>1650</v>
      </c>
      <c r="H287" s="846" t="s">
        <v>373</v>
      </c>
      <c r="I287" s="846">
        <v>0</v>
      </c>
      <c r="J287" s="846">
        <v>300</v>
      </c>
      <c r="K287" s="846" t="s">
        <v>1651</v>
      </c>
      <c r="L287" s="846" t="s">
        <v>1645</v>
      </c>
      <c r="M287" s="846" t="s">
        <v>373</v>
      </c>
      <c r="N287" s="845" t="s">
        <v>1646</v>
      </c>
      <c r="O287" s="846" t="s">
        <v>373</v>
      </c>
      <c r="P287" s="843">
        <v>0.1</v>
      </c>
      <c r="Q287" s="846">
        <v>0</v>
      </c>
      <c r="R287" s="849"/>
      <c r="AK287" s="113"/>
      <c r="AL287"/>
      <c r="AM287" s="113"/>
    </row>
    <row r="288" spans="1:39" s="789" customFormat="1" ht="15">
      <c r="A288" s="1871">
        <v>140</v>
      </c>
      <c r="B288" s="1871" t="s">
        <v>1780</v>
      </c>
      <c r="C288" s="843" t="s">
        <v>1641</v>
      </c>
      <c r="D288" s="844" t="s">
        <v>1642</v>
      </c>
      <c r="E288" s="845">
        <v>1</v>
      </c>
      <c r="F288" s="846">
        <v>0</v>
      </c>
      <c r="G288" s="846" t="s">
        <v>1643</v>
      </c>
      <c r="H288" s="846" t="s">
        <v>373</v>
      </c>
      <c r="I288" s="846">
        <v>0</v>
      </c>
      <c r="J288" s="843">
        <v>25.5</v>
      </c>
      <c r="K288" s="846" t="s">
        <v>1644</v>
      </c>
      <c r="L288" s="846" t="s">
        <v>1645</v>
      </c>
      <c r="M288" s="846" t="s">
        <v>373</v>
      </c>
      <c r="N288" s="845" t="s">
        <v>1646</v>
      </c>
      <c r="O288" s="846" t="s">
        <v>373</v>
      </c>
      <c r="P288" s="843">
        <v>0.1</v>
      </c>
      <c r="Q288" s="846">
        <v>0</v>
      </c>
      <c r="R288" s="849"/>
      <c r="AK288" s="113"/>
      <c r="AL288"/>
      <c r="AM288" s="113"/>
    </row>
    <row r="289" spans="1:39" s="789" customFormat="1" ht="22.5">
      <c r="A289" s="1872"/>
      <c r="B289" s="1872"/>
      <c r="C289" s="843" t="s">
        <v>1647</v>
      </c>
      <c r="D289" s="844" t="s">
        <v>1648</v>
      </c>
      <c r="E289" s="845">
        <v>2</v>
      </c>
      <c r="F289" s="847" t="s">
        <v>1649</v>
      </c>
      <c r="G289" s="847" t="s">
        <v>1650</v>
      </c>
      <c r="H289" s="846" t="s">
        <v>373</v>
      </c>
      <c r="I289" s="846">
        <v>0</v>
      </c>
      <c r="J289" s="846">
        <v>300</v>
      </c>
      <c r="K289" s="846" t="s">
        <v>1651</v>
      </c>
      <c r="L289" s="846" t="s">
        <v>1645</v>
      </c>
      <c r="M289" s="846" t="s">
        <v>373</v>
      </c>
      <c r="N289" s="845" t="s">
        <v>1646</v>
      </c>
      <c r="O289" s="846" t="s">
        <v>373</v>
      </c>
      <c r="P289" s="843">
        <v>0.1</v>
      </c>
      <c r="Q289" s="846">
        <v>0</v>
      </c>
      <c r="R289" s="849"/>
      <c r="AK289" s="113"/>
      <c r="AL289"/>
      <c r="AM289" s="113"/>
    </row>
    <row r="290" spans="1:39" s="789" customFormat="1" ht="15">
      <c r="A290" s="1871">
        <v>141</v>
      </c>
      <c r="B290" s="1871" t="s">
        <v>1781</v>
      </c>
      <c r="C290" s="843" t="s">
        <v>1641</v>
      </c>
      <c r="D290" s="844" t="s">
        <v>1642</v>
      </c>
      <c r="E290" s="845">
        <v>1</v>
      </c>
      <c r="F290" s="846">
        <v>0</v>
      </c>
      <c r="G290" s="846" t="s">
        <v>1643</v>
      </c>
      <c r="H290" s="846" t="s">
        <v>373</v>
      </c>
      <c r="I290" s="846">
        <v>0</v>
      </c>
      <c r="J290" s="843">
        <v>25.5</v>
      </c>
      <c r="K290" s="846" t="s">
        <v>1644</v>
      </c>
      <c r="L290" s="846" t="s">
        <v>1645</v>
      </c>
      <c r="M290" s="846" t="s">
        <v>373</v>
      </c>
      <c r="N290" s="845" t="s">
        <v>1646</v>
      </c>
      <c r="O290" s="846" t="s">
        <v>373</v>
      </c>
      <c r="P290" s="843">
        <v>0.1</v>
      </c>
      <c r="Q290" s="846">
        <v>0</v>
      </c>
      <c r="R290" s="849"/>
      <c r="AK290" s="113"/>
      <c r="AL290"/>
      <c r="AM290" s="113"/>
    </row>
    <row r="291" spans="1:39" s="789" customFormat="1" ht="22.5">
      <c r="A291" s="1872"/>
      <c r="B291" s="1872"/>
      <c r="C291" s="843" t="s">
        <v>1647</v>
      </c>
      <c r="D291" s="844" t="s">
        <v>1648</v>
      </c>
      <c r="E291" s="845">
        <v>2</v>
      </c>
      <c r="F291" s="847" t="s">
        <v>1649</v>
      </c>
      <c r="G291" s="847" t="s">
        <v>1650</v>
      </c>
      <c r="H291" s="846" t="s">
        <v>373</v>
      </c>
      <c r="I291" s="846">
        <v>0</v>
      </c>
      <c r="J291" s="846">
        <v>300</v>
      </c>
      <c r="K291" s="846" t="s">
        <v>1651</v>
      </c>
      <c r="L291" s="846" t="s">
        <v>1645</v>
      </c>
      <c r="M291" s="846" t="s">
        <v>373</v>
      </c>
      <c r="N291" s="845" t="s">
        <v>1646</v>
      </c>
      <c r="O291" s="846" t="s">
        <v>373</v>
      </c>
      <c r="P291" s="843">
        <v>0.1</v>
      </c>
      <c r="Q291" s="846">
        <v>0</v>
      </c>
      <c r="R291" s="849"/>
      <c r="AK291" s="113"/>
      <c r="AL291"/>
      <c r="AM291" s="113"/>
    </row>
    <row r="292" spans="1:39" s="789" customFormat="1" ht="15">
      <c r="A292" s="1871">
        <v>142</v>
      </c>
      <c r="B292" s="1871" t="s">
        <v>2581</v>
      </c>
      <c r="C292" s="843" t="s">
        <v>1641</v>
      </c>
      <c r="D292" s="844" t="s">
        <v>1642</v>
      </c>
      <c r="E292" s="845">
        <v>1</v>
      </c>
      <c r="F292" s="846">
        <v>0</v>
      </c>
      <c r="G292" s="846" t="s">
        <v>1643</v>
      </c>
      <c r="H292" s="846" t="s">
        <v>373</v>
      </c>
      <c r="I292" s="846">
        <v>0</v>
      </c>
      <c r="J292" s="843">
        <v>25.5</v>
      </c>
      <c r="K292" s="846" t="s">
        <v>1644</v>
      </c>
      <c r="L292" s="846" t="s">
        <v>1645</v>
      </c>
      <c r="M292" s="846" t="s">
        <v>373</v>
      </c>
      <c r="N292" s="845" t="s">
        <v>1646</v>
      </c>
      <c r="O292" s="846" t="s">
        <v>373</v>
      </c>
      <c r="P292" s="843">
        <v>0.1</v>
      </c>
      <c r="Q292" s="846">
        <v>0</v>
      </c>
      <c r="R292" s="849"/>
      <c r="AK292" s="113"/>
      <c r="AL292"/>
      <c r="AM292" s="113"/>
    </row>
    <row r="293" spans="1:39" s="789" customFormat="1" ht="22.5">
      <c r="A293" s="1872"/>
      <c r="B293" s="1872"/>
      <c r="C293" s="843" t="s">
        <v>1647</v>
      </c>
      <c r="D293" s="844" t="s">
        <v>1648</v>
      </c>
      <c r="E293" s="845">
        <v>2</v>
      </c>
      <c r="F293" s="847" t="s">
        <v>1649</v>
      </c>
      <c r="G293" s="847" t="s">
        <v>1650</v>
      </c>
      <c r="H293" s="846" t="s">
        <v>373</v>
      </c>
      <c r="I293" s="846">
        <v>0</v>
      </c>
      <c r="J293" s="846">
        <v>300</v>
      </c>
      <c r="K293" s="846" t="s">
        <v>1651</v>
      </c>
      <c r="L293" s="846" t="s">
        <v>1645</v>
      </c>
      <c r="M293" s="846" t="s">
        <v>373</v>
      </c>
      <c r="N293" s="845" t="s">
        <v>1646</v>
      </c>
      <c r="O293" s="846" t="s">
        <v>373</v>
      </c>
      <c r="P293" s="843">
        <v>0.1</v>
      </c>
      <c r="Q293" s="846">
        <v>0</v>
      </c>
      <c r="R293" s="849"/>
      <c r="AK293" s="113"/>
      <c r="AL293"/>
      <c r="AM293" s="113"/>
    </row>
    <row r="294" spans="1:39" s="789" customFormat="1" ht="15">
      <c r="A294" s="1871">
        <v>143</v>
      </c>
      <c r="B294" s="1871" t="s">
        <v>1782</v>
      </c>
      <c r="C294" s="843" t="s">
        <v>1641</v>
      </c>
      <c r="D294" s="844" t="s">
        <v>1642</v>
      </c>
      <c r="E294" s="845">
        <v>1</v>
      </c>
      <c r="F294" s="846">
        <v>0</v>
      </c>
      <c r="G294" s="846" t="s">
        <v>1643</v>
      </c>
      <c r="H294" s="846" t="s">
        <v>373</v>
      </c>
      <c r="I294" s="846">
        <v>0</v>
      </c>
      <c r="J294" s="843">
        <v>25.5</v>
      </c>
      <c r="K294" s="846" t="s">
        <v>1644</v>
      </c>
      <c r="L294" s="846" t="s">
        <v>1645</v>
      </c>
      <c r="M294" s="846" t="s">
        <v>373</v>
      </c>
      <c r="N294" s="845" t="s">
        <v>1646</v>
      </c>
      <c r="O294" s="846" t="s">
        <v>373</v>
      </c>
      <c r="P294" s="843">
        <v>0.1</v>
      </c>
      <c r="Q294" s="846">
        <v>0</v>
      </c>
      <c r="R294" s="849"/>
      <c r="AK294" s="113"/>
      <c r="AL294"/>
      <c r="AM294" s="113"/>
    </row>
    <row r="295" spans="1:39" s="789" customFormat="1" ht="22.5">
      <c r="A295" s="1872"/>
      <c r="B295" s="1872"/>
      <c r="C295" s="843" t="s">
        <v>1647</v>
      </c>
      <c r="D295" s="844" t="s">
        <v>1648</v>
      </c>
      <c r="E295" s="845">
        <v>2</v>
      </c>
      <c r="F295" s="847" t="s">
        <v>1649</v>
      </c>
      <c r="G295" s="847" t="s">
        <v>1650</v>
      </c>
      <c r="H295" s="846" t="s">
        <v>373</v>
      </c>
      <c r="I295" s="846">
        <v>0</v>
      </c>
      <c r="J295" s="846">
        <v>300</v>
      </c>
      <c r="K295" s="846" t="s">
        <v>1651</v>
      </c>
      <c r="L295" s="846" t="s">
        <v>1645</v>
      </c>
      <c r="M295" s="846" t="s">
        <v>373</v>
      </c>
      <c r="N295" s="845" t="s">
        <v>1646</v>
      </c>
      <c r="O295" s="846" t="s">
        <v>373</v>
      </c>
      <c r="P295" s="843">
        <v>0.1</v>
      </c>
      <c r="Q295" s="846">
        <v>0</v>
      </c>
      <c r="R295" s="849"/>
      <c r="AK295" s="113"/>
      <c r="AL295"/>
      <c r="AM295" s="113"/>
    </row>
    <row r="296" spans="1:39" s="789" customFormat="1" ht="15">
      <c r="A296" s="1871">
        <v>144</v>
      </c>
      <c r="B296" s="1871" t="s">
        <v>1783</v>
      </c>
      <c r="C296" s="843" t="s">
        <v>1641</v>
      </c>
      <c r="D296" s="844" t="s">
        <v>1642</v>
      </c>
      <c r="E296" s="845">
        <v>1</v>
      </c>
      <c r="F296" s="846">
        <v>0</v>
      </c>
      <c r="G296" s="846" t="s">
        <v>1643</v>
      </c>
      <c r="H296" s="846" t="s">
        <v>373</v>
      </c>
      <c r="I296" s="846">
        <v>0</v>
      </c>
      <c r="J296" s="843">
        <v>25.5</v>
      </c>
      <c r="K296" s="846" t="s">
        <v>1644</v>
      </c>
      <c r="L296" s="846" t="s">
        <v>1645</v>
      </c>
      <c r="M296" s="846" t="s">
        <v>373</v>
      </c>
      <c r="N296" s="845" t="s">
        <v>1646</v>
      </c>
      <c r="O296" s="846" t="s">
        <v>373</v>
      </c>
      <c r="P296" s="843">
        <v>0.1</v>
      </c>
      <c r="Q296" s="846">
        <v>0</v>
      </c>
      <c r="R296" s="849"/>
      <c r="AK296" s="113"/>
      <c r="AL296"/>
      <c r="AM296" s="113"/>
    </row>
    <row r="297" spans="1:39" s="789" customFormat="1" ht="22.5">
      <c r="A297" s="1872"/>
      <c r="B297" s="1872"/>
      <c r="C297" s="843" t="s">
        <v>1647</v>
      </c>
      <c r="D297" s="844" t="s">
        <v>1648</v>
      </c>
      <c r="E297" s="845">
        <v>2</v>
      </c>
      <c r="F297" s="847" t="s">
        <v>1649</v>
      </c>
      <c r="G297" s="847" t="s">
        <v>1650</v>
      </c>
      <c r="H297" s="846" t="s">
        <v>373</v>
      </c>
      <c r="I297" s="846">
        <v>0</v>
      </c>
      <c r="J297" s="846">
        <v>300</v>
      </c>
      <c r="K297" s="846" t="s">
        <v>1651</v>
      </c>
      <c r="L297" s="846" t="s">
        <v>1645</v>
      </c>
      <c r="M297" s="846" t="s">
        <v>373</v>
      </c>
      <c r="N297" s="845" t="s">
        <v>1646</v>
      </c>
      <c r="O297" s="846" t="s">
        <v>373</v>
      </c>
      <c r="P297" s="843">
        <v>0.1</v>
      </c>
      <c r="Q297" s="846">
        <v>0</v>
      </c>
      <c r="R297" s="849"/>
      <c r="AK297" s="113"/>
      <c r="AL297"/>
      <c r="AM297" s="113"/>
    </row>
    <row r="298" spans="1:39" s="789" customFormat="1" ht="15">
      <c r="A298" s="1871">
        <v>145</v>
      </c>
      <c r="B298" s="1871" t="s">
        <v>1784</v>
      </c>
      <c r="C298" s="843" t="s">
        <v>1641</v>
      </c>
      <c r="D298" s="844" t="s">
        <v>1642</v>
      </c>
      <c r="E298" s="845">
        <v>1</v>
      </c>
      <c r="F298" s="846">
        <v>0</v>
      </c>
      <c r="G298" s="846" t="s">
        <v>1643</v>
      </c>
      <c r="H298" s="846" t="s">
        <v>373</v>
      </c>
      <c r="I298" s="846">
        <v>0</v>
      </c>
      <c r="J298" s="843">
        <v>25.5</v>
      </c>
      <c r="K298" s="846" t="s">
        <v>1644</v>
      </c>
      <c r="L298" s="846" t="s">
        <v>1645</v>
      </c>
      <c r="M298" s="846" t="s">
        <v>373</v>
      </c>
      <c r="N298" s="845" t="s">
        <v>1646</v>
      </c>
      <c r="O298" s="846" t="s">
        <v>373</v>
      </c>
      <c r="P298" s="843">
        <v>0.1</v>
      </c>
      <c r="Q298" s="846">
        <v>0</v>
      </c>
      <c r="R298" s="849"/>
      <c r="AK298" s="113"/>
      <c r="AL298"/>
      <c r="AM298" s="113"/>
    </row>
    <row r="299" spans="1:39" s="789" customFormat="1" ht="22.5">
      <c r="A299" s="1872"/>
      <c r="B299" s="1872"/>
      <c r="C299" s="843" t="s">
        <v>1647</v>
      </c>
      <c r="D299" s="844" t="s">
        <v>1648</v>
      </c>
      <c r="E299" s="845">
        <v>2</v>
      </c>
      <c r="F299" s="847" t="s">
        <v>1649</v>
      </c>
      <c r="G299" s="847" t="s">
        <v>1650</v>
      </c>
      <c r="H299" s="846" t="s">
        <v>373</v>
      </c>
      <c r="I299" s="846">
        <v>0</v>
      </c>
      <c r="J299" s="846">
        <v>300</v>
      </c>
      <c r="K299" s="846" t="s">
        <v>1651</v>
      </c>
      <c r="L299" s="846" t="s">
        <v>1645</v>
      </c>
      <c r="M299" s="846" t="s">
        <v>373</v>
      </c>
      <c r="N299" s="845" t="s">
        <v>1646</v>
      </c>
      <c r="O299" s="846" t="s">
        <v>373</v>
      </c>
      <c r="P299" s="843">
        <v>0.1</v>
      </c>
      <c r="Q299" s="846">
        <v>0</v>
      </c>
      <c r="R299" s="849"/>
      <c r="AK299" s="113"/>
      <c r="AL299"/>
      <c r="AM299" s="113"/>
    </row>
    <row r="300" spans="1:39" s="789" customFormat="1" ht="15">
      <c r="A300" s="1871">
        <v>146</v>
      </c>
      <c r="B300" s="1871" t="s">
        <v>2582</v>
      </c>
      <c r="C300" s="843" t="s">
        <v>1641</v>
      </c>
      <c r="D300" s="844" t="s">
        <v>1642</v>
      </c>
      <c r="E300" s="845">
        <v>1</v>
      </c>
      <c r="F300" s="846">
        <v>0</v>
      </c>
      <c r="G300" s="846" t="s">
        <v>1643</v>
      </c>
      <c r="H300" s="846" t="s">
        <v>373</v>
      </c>
      <c r="I300" s="846">
        <v>0</v>
      </c>
      <c r="J300" s="843">
        <v>25.5</v>
      </c>
      <c r="K300" s="846" t="s">
        <v>1644</v>
      </c>
      <c r="L300" s="846" t="s">
        <v>1645</v>
      </c>
      <c r="M300" s="846" t="s">
        <v>373</v>
      </c>
      <c r="N300" s="845" t="s">
        <v>1646</v>
      </c>
      <c r="O300" s="846" t="s">
        <v>373</v>
      </c>
      <c r="P300" s="843">
        <v>0.1</v>
      </c>
      <c r="Q300" s="846">
        <v>0</v>
      </c>
      <c r="R300" s="849"/>
      <c r="AK300" s="113"/>
      <c r="AL300"/>
      <c r="AM300" s="113"/>
    </row>
    <row r="301" spans="1:39" s="789" customFormat="1" ht="22.5">
      <c r="A301" s="1872"/>
      <c r="B301" s="1872"/>
      <c r="C301" s="843" t="s">
        <v>1647</v>
      </c>
      <c r="D301" s="844" t="s">
        <v>1648</v>
      </c>
      <c r="E301" s="845">
        <v>2</v>
      </c>
      <c r="F301" s="847" t="s">
        <v>1649</v>
      </c>
      <c r="G301" s="847" t="s">
        <v>1650</v>
      </c>
      <c r="H301" s="846" t="s">
        <v>373</v>
      </c>
      <c r="I301" s="846">
        <v>0</v>
      </c>
      <c r="J301" s="846">
        <v>300</v>
      </c>
      <c r="K301" s="846" t="s">
        <v>1651</v>
      </c>
      <c r="L301" s="846" t="s">
        <v>1645</v>
      </c>
      <c r="M301" s="846" t="s">
        <v>373</v>
      </c>
      <c r="N301" s="845" t="s">
        <v>1646</v>
      </c>
      <c r="O301" s="846" t="s">
        <v>373</v>
      </c>
      <c r="P301" s="843">
        <v>0.1</v>
      </c>
      <c r="Q301" s="846">
        <v>0</v>
      </c>
      <c r="R301" s="849"/>
      <c r="AK301" s="113"/>
      <c r="AL301"/>
      <c r="AM301" s="113"/>
    </row>
    <row r="302" spans="1:39" s="789" customFormat="1" ht="15">
      <c r="A302" s="1871">
        <v>147</v>
      </c>
      <c r="B302" s="1871" t="s">
        <v>1785</v>
      </c>
      <c r="C302" s="843" t="s">
        <v>1641</v>
      </c>
      <c r="D302" s="844" t="s">
        <v>1642</v>
      </c>
      <c r="E302" s="845">
        <v>1</v>
      </c>
      <c r="F302" s="846">
        <v>0</v>
      </c>
      <c r="G302" s="846" t="s">
        <v>1643</v>
      </c>
      <c r="H302" s="846" t="s">
        <v>373</v>
      </c>
      <c r="I302" s="846">
        <v>0</v>
      </c>
      <c r="J302" s="843">
        <v>25.5</v>
      </c>
      <c r="K302" s="846" t="s">
        <v>1644</v>
      </c>
      <c r="L302" s="846" t="s">
        <v>1645</v>
      </c>
      <c r="M302" s="846" t="s">
        <v>373</v>
      </c>
      <c r="N302" s="845" t="s">
        <v>1646</v>
      </c>
      <c r="O302" s="846" t="s">
        <v>373</v>
      </c>
      <c r="P302" s="843">
        <v>0.1</v>
      </c>
      <c r="Q302" s="846">
        <v>0</v>
      </c>
      <c r="R302" s="849"/>
      <c r="AK302" s="113"/>
      <c r="AL302"/>
      <c r="AM302" s="113"/>
    </row>
    <row r="303" spans="1:39" s="789" customFormat="1" ht="22.5">
      <c r="A303" s="1872"/>
      <c r="B303" s="1872"/>
      <c r="C303" s="843" t="s">
        <v>1647</v>
      </c>
      <c r="D303" s="844" t="s">
        <v>1648</v>
      </c>
      <c r="E303" s="845">
        <v>2</v>
      </c>
      <c r="F303" s="847" t="s">
        <v>1649</v>
      </c>
      <c r="G303" s="847" t="s">
        <v>1650</v>
      </c>
      <c r="H303" s="846" t="s">
        <v>373</v>
      </c>
      <c r="I303" s="846">
        <v>0</v>
      </c>
      <c r="J303" s="846">
        <v>300</v>
      </c>
      <c r="K303" s="846" t="s">
        <v>1651</v>
      </c>
      <c r="L303" s="846" t="s">
        <v>1645</v>
      </c>
      <c r="M303" s="846" t="s">
        <v>373</v>
      </c>
      <c r="N303" s="845" t="s">
        <v>1646</v>
      </c>
      <c r="O303" s="846" t="s">
        <v>373</v>
      </c>
      <c r="P303" s="843">
        <v>0.1</v>
      </c>
      <c r="Q303" s="846">
        <v>0</v>
      </c>
      <c r="R303" s="849"/>
      <c r="AK303" s="113"/>
      <c r="AL303"/>
      <c r="AM303" s="113"/>
    </row>
    <row r="304" spans="1:39" s="789" customFormat="1" ht="15">
      <c r="A304" s="1871">
        <v>148</v>
      </c>
      <c r="B304" s="1871" t="s">
        <v>1786</v>
      </c>
      <c r="C304" s="843" t="s">
        <v>1641</v>
      </c>
      <c r="D304" s="844" t="s">
        <v>1642</v>
      </c>
      <c r="E304" s="845">
        <v>1</v>
      </c>
      <c r="F304" s="846">
        <v>0</v>
      </c>
      <c r="G304" s="846" t="s">
        <v>1643</v>
      </c>
      <c r="H304" s="846" t="s">
        <v>373</v>
      </c>
      <c r="I304" s="846">
        <v>0</v>
      </c>
      <c r="J304" s="843">
        <v>25.5</v>
      </c>
      <c r="K304" s="846" t="s">
        <v>1644</v>
      </c>
      <c r="L304" s="846" t="s">
        <v>1645</v>
      </c>
      <c r="M304" s="846" t="s">
        <v>373</v>
      </c>
      <c r="N304" s="845" t="s">
        <v>1646</v>
      </c>
      <c r="O304" s="846" t="s">
        <v>373</v>
      </c>
      <c r="P304" s="843">
        <v>0.1</v>
      </c>
      <c r="Q304" s="846">
        <v>0</v>
      </c>
      <c r="R304" s="849"/>
      <c r="AK304" s="113"/>
      <c r="AL304"/>
      <c r="AM304" s="113"/>
    </row>
    <row r="305" spans="1:39" s="789" customFormat="1" ht="22.5">
      <c r="A305" s="1872"/>
      <c r="B305" s="1872"/>
      <c r="C305" s="843" t="s">
        <v>1647</v>
      </c>
      <c r="D305" s="844" t="s">
        <v>1648</v>
      </c>
      <c r="E305" s="845">
        <v>2</v>
      </c>
      <c r="F305" s="847" t="s">
        <v>1649</v>
      </c>
      <c r="G305" s="847" t="s">
        <v>1650</v>
      </c>
      <c r="H305" s="846" t="s">
        <v>373</v>
      </c>
      <c r="I305" s="846">
        <v>0</v>
      </c>
      <c r="J305" s="846">
        <v>300</v>
      </c>
      <c r="K305" s="846" t="s">
        <v>1651</v>
      </c>
      <c r="L305" s="846" t="s">
        <v>1645</v>
      </c>
      <c r="M305" s="846" t="s">
        <v>373</v>
      </c>
      <c r="N305" s="845" t="s">
        <v>1646</v>
      </c>
      <c r="O305" s="846" t="s">
        <v>373</v>
      </c>
      <c r="P305" s="843">
        <v>0.1</v>
      </c>
      <c r="Q305" s="846">
        <v>0</v>
      </c>
      <c r="R305" s="849"/>
      <c r="AK305" s="113"/>
      <c r="AL305"/>
      <c r="AM305" s="113"/>
    </row>
    <row r="306" spans="1:39" s="789" customFormat="1" ht="15">
      <c r="A306" s="1871">
        <v>149</v>
      </c>
      <c r="B306" s="1871" t="s">
        <v>1787</v>
      </c>
      <c r="C306" s="843" t="s">
        <v>1641</v>
      </c>
      <c r="D306" s="844" t="s">
        <v>1642</v>
      </c>
      <c r="E306" s="845">
        <v>1</v>
      </c>
      <c r="F306" s="846">
        <v>0</v>
      </c>
      <c r="G306" s="846" t="s">
        <v>1643</v>
      </c>
      <c r="H306" s="846" t="s">
        <v>373</v>
      </c>
      <c r="I306" s="846">
        <v>0</v>
      </c>
      <c r="J306" s="843">
        <v>25.5</v>
      </c>
      <c r="K306" s="846" t="s">
        <v>1644</v>
      </c>
      <c r="L306" s="846" t="s">
        <v>1645</v>
      </c>
      <c r="M306" s="846" t="s">
        <v>373</v>
      </c>
      <c r="N306" s="845" t="s">
        <v>1646</v>
      </c>
      <c r="O306" s="846" t="s">
        <v>373</v>
      </c>
      <c r="P306" s="843">
        <v>0.1</v>
      </c>
      <c r="Q306" s="846">
        <v>0</v>
      </c>
      <c r="R306" s="849"/>
      <c r="AK306" s="113"/>
      <c r="AL306"/>
      <c r="AM306" s="113"/>
    </row>
    <row r="307" spans="1:39" s="789" customFormat="1" ht="22.5">
      <c r="A307" s="1872"/>
      <c r="B307" s="1872"/>
      <c r="C307" s="843" t="s">
        <v>1647</v>
      </c>
      <c r="D307" s="844" t="s">
        <v>1648</v>
      </c>
      <c r="E307" s="845">
        <v>2</v>
      </c>
      <c r="F307" s="847" t="s">
        <v>1649</v>
      </c>
      <c r="G307" s="847" t="s">
        <v>1650</v>
      </c>
      <c r="H307" s="846" t="s">
        <v>373</v>
      </c>
      <c r="I307" s="846">
        <v>0</v>
      </c>
      <c r="J307" s="846">
        <v>300</v>
      </c>
      <c r="K307" s="846" t="s">
        <v>1651</v>
      </c>
      <c r="L307" s="846" t="s">
        <v>1645</v>
      </c>
      <c r="M307" s="846" t="s">
        <v>373</v>
      </c>
      <c r="N307" s="845" t="s">
        <v>1646</v>
      </c>
      <c r="O307" s="846" t="s">
        <v>373</v>
      </c>
      <c r="P307" s="843">
        <v>0.1</v>
      </c>
      <c r="Q307" s="846">
        <v>0</v>
      </c>
      <c r="R307" s="849"/>
      <c r="AK307" s="113"/>
      <c r="AL307"/>
      <c r="AM307" s="113"/>
    </row>
    <row r="308" spans="1:39" s="789" customFormat="1" ht="15">
      <c r="A308" s="1871">
        <v>150</v>
      </c>
      <c r="B308" s="1871" t="s">
        <v>1788</v>
      </c>
      <c r="C308" s="843" t="s">
        <v>1641</v>
      </c>
      <c r="D308" s="844" t="s">
        <v>1642</v>
      </c>
      <c r="E308" s="845">
        <v>1</v>
      </c>
      <c r="F308" s="846">
        <v>0</v>
      </c>
      <c r="G308" s="846" t="s">
        <v>1643</v>
      </c>
      <c r="H308" s="846" t="s">
        <v>373</v>
      </c>
      <c r="I308" s="846">
        <v>0</v>
      </c>
      <c r="J308" s="843">
        <v>25.5</v>
      </c>
      <c r="K308" s="846" t="s">
        <v>1644</v>
      </c>
      <c r="L308" s="846" t="s">
        <v>1645</v>
      </c>
      <c r="M308" s="846" t="s">
        <v>373</v>
      </c>
      <c r="N308" s="845" t="s">
        <v>1646</v>
      </c>
      <c r="O308" s="846" t="s">
        <v>373</v>
      </c>
      <c r="P308" s="843">
        <v>0.1</v>
      </c>
      <c r="Q308" s="846">
        <v>0</v>
      </c>
      <c r="R308" s="849"/>
      <c r="AK308" s="113"/>
      <c r="AL308"/>
      <c r="AM308" s="113"/>
    </row>
    <row r="309" spans="1:39" s="789" customFormat="1" ht="22.5">
      <c r="A309" s="1872"/>
      <c r="B309" s="1872"/>
      <c r="C309" s="843" t="s">
        <v>1647</v>
      </c>
      <c r="D309" s="844" t="s">
        <v>1648</v>
      </c>
      <c r="E309" s="845">
        <v>2</v>
      </c>
      <c r="F309" s="847" t="s">
        <v>1649</v>
      </c>
      <c r="G309" s="847" t="s">
        <v>1650</v>
      </c>
      <c r="H309" s="846" t="s">
        <v>373</v>
      </c>
      <c r="I309" s="846">
        <v>0</v>
      </c>
      <c r="J309" s="846">
        <v>300</v>
      </c>
      <c r="K309" s="846" t="s">
        <v>1651</v>
      </c>
      <c r="L309" s="846" t="s">
        <v>1645</v>
      </c>
      <c r="M309" s="846" t="s">
        <v>373</v>
      </c>
      <c r="N309" s="845" t="s">
        <v>1646</v>
      </c>
      <c r="O309" s="846" t="s">
        <v>373</v>
      </c>
      <c r="P309" s="843">
        <v>0.1</v>
      </c>
      <c r="Q309" s="846">
        <v>0</v>
      </c>
      <c r="R309" s="849"/>
      <c r="AK309" s="113"/>
      <c r="AL309"/>
      <c r="AM309" s="113"/>
    </row>
    <row r="310" spans="1:39" s="789" customFormat="1" ht="15">
      <c r="A310" s="1871">
        <v>151</v>
      </c>
      <c r="B310" s="1871" t="s">
        <v>1789</v>
      </c>
      <c r="C310" s="843" t="s">
        <v>1641</v>
      </c>
      <c r="D310" s="844" t="s">
        <v>1642</v>
      </c>
      <c r="E310" s="845">
        <v>1</v>
      </c>
      <c r="F310" s="846">
        <v>0</v>
      </c>
      <c r="G310" s="846" t="s">
        <v>1643</v>
      </c>
      <c r="H310" s="846" t="s">
        <v>373</v>
      </c>
      <c r="I310" s="846">
        <v>0</v>
      </c>
      <c r="J310" s="843">
        <v>25.5</v>
      </c>
      <c r="K310" s="846" t="s">
        <v>1644</v>
      </c>
      <c r="L310" s="846" t="s">
        <v>1645</v>
      </c>
      <c r="M310" s="846" t="s">
        <v>373</v>
      </c>
      <c r="N310" s="845" t="s">
        <v>1646</v>
      </c>
      <c r="O310" s="846" t="s">
        <v>373</v>
      </c>
      <c r="P310" s="843">
        <v>0.1</v>
      </c>
      <c r="Q310" s="846">
        <v>0</v>
      </c>
      <c r="R310" s="849"/>
      <c r="AK310" s="113"/>
      <c r="AL310"/>
      <c r="AM310" s="113"/>
    </row>
    <row r="311" spans="1:39" s="789" customFormat="1" ht="22.5">
      <c r="A311" s="1872"/>
      <c r="B311" s="1872"/>
      <c r="C311" s="843" t="s">
        <v>1647</v>
      </c>
      <c r="D311" s="844" t="s">
        <v>1648</v>
      </c>
      <c r="E311" s="845">
        <v>2</v>
      </c>
      <c r="F311" s="847" t="s">
        <v>1649</v>
      </c>
      <c r="G311" s="847" t="s">
        <v>1650</v>
      </c>
      <c r="H311" s="846" t="s">
        <v>373</v>
      </c>
      <c r="I311" s="846">
        <v>0</v>
      </c>
      <c r="J311" s="846">
        <v>300</v>
      </c>
      <c r="K311" s="846" t="s">
        <v>1651</v>
      </c>
      <c r="L311" s="846" t="s">
        <v>1645</v>
      </c>
      <c r="M311" s="846" t="s">
        <v>373</v>
      </c>
      <c r="N311" s="845" t="s">
        <v>1646</v>
      </c>
      <c r="O311" s="846" t="s">
        <v>373</v>
      </c>
      <c r="P311" s="843">
        <v>0.1</v>
      </c>
      <c r="Q311" s="846">
        <v>0</v>
      </c>
      <c r="R311" s="849"/>
      <c r="AK311" s="113"/>
      <c r="AL311"/>
      <c r="AM311" s="113"/>
    </row>
    <row r="312" spans="1:39" s="789" customFormat="1" ht="15">
      <c r="A312" s="1871">
        <v>152</v>
      </c>
      <c r="B312" s="1871" t="s">
        <v>1790</v>
      </c>
      <c r="C312" s="843" t="s">
        <v>1641</v>
      </c>
      <c r="D312" s="844" t="s">
        <v>1642</v>
      </c>
      <c r="E312" s="845">
        <v>1</v>
      </c>
      <c r="F312" s="846">
        <v>0</v>
      </c>
      <c r="G312" s="846" t="s">
        <v>1643</v>
      </c>
      <c r="H312" s="846" t="s">
        <v>373</v>
      </c>
      <c r="I312" s="846">
        <v>0</v>
      </c>
      <c r="J312" s="843">
        <v>25.5</v>
      </c>
      <c r="K312" s="846" t="s">
        <v>1644</v>
      </c>
      <c r="L312" s="846" t="s">
        <v>1645</v>
      </c>
      <c r="M312" s="846" t="s">
        <v>373</v>
      </c>
      <c r="N312" s="845" t="s">
        <v>1646</v>
      </c>
      <c r="O312" s="846" t="s">
        <v>373</v>
      </c>
      <c r="P312" s="843">
        <v>0.1</v>
      </c>
      <c r="Q312" s="846">
        <v>0</v>
      </c>
      <c r="R312" s="849"/>
      <c r="AK312" s="113"/>
      <c r="AL312"/>
      <c r="AM312" s="113"/>
    </row>
    <row r="313" spans="1:39" s="789" customFormat="1" ht="22.5">
      <c r="A313" s="1872"/>
      <c r="B313" s="1872"/>
      <c r="C313" s="843" t="s">
        <v>1647</v>
      </c>
      <c r="D313" s="844" t="s">
        <v>1648</v>
      </c>
      <c r="E313" s="845">
        <v>2</v>
      </c>
      <c r="F313" s="847" t="s">
        <v>1649</v>
      </c>
      <c r="G313" s="847" t="s">
        <v>1650</v>
      </c>
      <c r="H313" s="846" t="s">
        <v>373</v>
      </c>
      <c r="I313" s="846">
        <v>0</v>
      </c>
      <c r="J313" s="846">
        <v>300</v>
      </c>
      <c r="K313" s="846" t="s">
        <v>1651</v>
      </c>
      <c r="L313" s="846" t="s">
        <v>1645</v>
      </c>
      <c r="M313" s="846" t="s">
        <v>373</v>
      </c>
      <c r="N313" s="845" t="s">
        <v>1646</v>
      </c>
      <c r="O313" s="846" t="s">
        <v>373</v>
      </c>
      <c r="P313" s="843">
        <v>0.1</v>
      </c>
      <c r="Q313" s="846">
        <v>0</v>
      </c>
      <c r="R313" s="849"/>
      <c r="AK313" s="113"/>
      <c r="AL313"/>
      <c r="AM313" s="113"/>
    </row>
    <row r="314" spans="1:39" s="789" customFormat="1" ht="15">
      <c r="A314" s="1871">
        <v>153</v>
      </c>
      <c r="B314" s="1871" t="s">
        <v>1791</v>
      </c>
      <c r="C314" s="843" t="s">
        <v>1641</v>
      </c>
      <c r="D314" s="844" t="s">
        <v>1642</v>
      </c>
      <c r="E314" s="845">
        <v>1</v>
      </c>
      <c r="F314" s="846">
        <v>0</v>
      </c>
      <c r="G314" s="846" t="s">
        <v>1643</v>
      </c>
      <c r="H314" s="846" t="s">
        <v>373</v>
      </c>
      <c r="I314" s="846">
        <v>0</v>
      </c>
      <c r="J314" s="843">
        <v>25.5</v>
      </c>
      <c r="K314" s="846" t="s">
        <v>1644</v>
      </c>
      <c r="L314" s="846" t="s">
        <v>1645</v>
      </c>
      <c r="M314" s="846" t="s">
        <v>373</v>
      </c>
      <c r="N314" s="845" t="s">
        <v>1646</v>
      </c>
      <c r="O314" s="846" t="s">
        <v>373</v>
      </c>
      <c r="P314" s="843">
        <v>0.1</v>
      </c>
      <c r="Q314" s="846">
        <v>0</v>
      </c>
      <c r="R314" s="849"/>
      <c r="AK314" s="113"/>
      <c r="AL314"/>
      <c r="AM314" s="113"/>
    </row>
    <row r="315" spans="1:39" s="789" customFormat="1" ht="22.5">
      <c r="A315" s="1872"/>
      <c r="B315" s="1872"/>
      <c r="C315" s="843" t="s">
        <v>1647</v>
      </c>
      <c r="D315" s="844" t="s">
        <v>1648</v>
      </c>
      <c r="E315" s="845">
        <v>2</v>
      </c>
      <c r="F315" s="847" t="s">
        <v>1649</v>
      </c>
      <c r="G315" s="847" t="s">
        <v>1650</v>
      </c>
      <c r="H315" s="846" t="s">
        <v>373</v>
      </c>
      <c r="I315" s="846">
        <v>0</v>
      </c>
      <c r="J315" s="846">
        <v>300</v>
      </c>
      <c r="K315" s="846" t="s">
        <v>1651</v>
      </c>
      <c r="L315" s="846" t="s">
        <v>1645</v>
      </c>
      <c r="M315" s="846" t="s">
        <v>373</v>
      </c>
      <c r="N315" s="845" t="s">
        <v>1646</v>
      </c>
      <c r="O315" s="846" t="s">
        <v>373</v>
      </c>
      <c r="P315" s="843">
        <v>0.1</v>
      </c>
      <c r="Q315" s="846">
        <v>0</v>
      </c>
      <c r="R315" s="849"/>
      <c r="AK315" s="113"/>
      <c r="AL315"/>
      <c r="AM315" s="113"/>
    </row>
    <row r="316" spans="1:39" s="789" customFormat="1" ht="15">
      <c r="A316" s="1871">
        <v>154</v>
      </c>
      <c r="B316" s="1871" t="s">
        <v>1792</v>
      </c>
      <c r="C316" s="843" t="s">
        <v>1641</v>
      </c>
      <c r="D316" s="844" t="s">
        <v>1642</v>
      </c>
      <c r="E316" s="845">
        <v>1</v>
      </c>
      <c r="F316" s="846">
        <v>0</v>
      </c>
      <c r="G316" s="846" t="s">
        <v>1643</v>
      </c>
      <c r="H316" s="846" t="s">
        <v>373</v>
      </c>
      <c r="I316" s="846">
        <v>0</v>
      </c>
      <c r="J316" s="843">
        <v>25.5</v>
      </c>
      <c r="K316" s="846" t="s">
        <v>1644</v>
      </c>
      <c r="L316" s="846" t="s">
        <v>1645</v>
      </c>
      <c r="M316" s="846" t="s">
        <v>373</v>
      </c>
      <c r="N316" s="845" t="s">
        <v>1646</v>
      </c>
      <c r="O316" s="846" t="s">
        <v>373</v>
      </c>
      <c r="P316" s="843">
        <v>0.1</v>
      </c>
      <c r="Q316" s="846">
        <v>0</v>
      </c>
      <c r="R316" s="849"/>
      <c r="AK316" s="113"/>
      <c r="AL316"/>
      <c r="AM316" s="113"/>
    </row>
    <row r="317" spans="1:39" s="789" customFormat="1" ht="22.5">
      <c r="A317" s="1872"/>
      <c r="B317" s="1872"/>
      <c r="C317" s="843" t="s">
        <v>1647</v>
      </c>
      <c r="D317" s="844" t="s">
        <v>1648</v>
      </c>
      <c r="E317" s="845">
        <v>2</v>
      </c>
      <c r="F317" s="847" t="s">
        <v>1649</v>
      </c>
      <c r="G317" s="847" t="s">
        <v>1650</v>
      </c>
      <c r="H317" s="846" t="s">
        <v>373</v>
      </c>
      <c r="I317" s="846">
        <v>0</v>
      </c>
      <c r="J317" s="846">
        <v>300</v>
      </c>
      <c r="K317" s="846" t="s">
        <v>1651</v>
      </c>
      <c r="L317" s="846" t="s">
        <v>1645</v>
      </c>
      <c r="M317" s="846" t="s">
        <v>373</v>
      </c>
      <c r="N317" s="845" t="s">
        <v>1646</v>
      </c>
      <c r="O317" s="846" t="s">
        <v>373</v>
      </c>
      <c r="P317" s="843">
        <v>0.1</v>
      </c>
      <c r="Q317" s="846">
        <v>0</v>
      </c>
      <c r="R317" s="849"/>
      <c r="AK317" s="113"/>
      <c r="AL317"/>
      <c r="AM317" s="113"/>
    </row>
    <row r="318" spans="1:39" s="789" customFormat="1" ht="15">
      <c r="A318" s="1871">
        <v>155</v>
      </c>
      <c r="B318" s="1873" t="s">
        <v>1793</v>
      </c>
      <c r="C318" s="850" t="s">
        <v>1641</v>
      </c>
      <c r="D318" s="844" t="s">
        <v>1642</v>
      </c>
      <c r="E318" s="845">
        <v>1</v>
      </c>
      <c r="F318" s="846">
        <v>0</v>
      </c>
      <c r="G318" s="846" t="s">
        <v>1643</v>
      </c>
      <c r="H318" s="846" t="s">
        <v>373</v>
      </c>
      <c r="I318" s="846">
        <v>0</v>
      </c>
      <c r="J318" s="843">
        <v>25.5</v>
      </c>
      <c r="K318" s="846" t="s">
        <v>1644</v>
      </c>
      <c r="L318" s="846" t="s">
        <v>1645</v>
      </c>
      <c r="M318" s="846" t="s">
        <v>373</v>
      </c>
      <c r="N318" s="845" t="s">
        <v>1646</v>
      </c>
      <c r="O318" s="846" t="s">
        <v>373</v>
      </c>
      <c r="P318" s="843">
        <v>0.1</v>
      </c>
      <c r="Q318" s="846">
        <v>0</v>
      </c>
      <c r="R318" s="849"/>
      <c r="AK318" s="164"/>
      <c r="AL318"/>
      <c r="AM318" s="164"/>
    </row>
    <row r="319" spans="1:39" s="789" customFormat="1" ht="22.5">
      <c r="A319" s="1872"/>
      <c r="B319" s="1873"/>
      <c r="C319" s="850" t="s">
        <v>1647</v>
      </c>
      <c r="D319" s="844" t="s">
        <v>1648</v>
      </c>
      <c r="E319" s="845">
        <v>2</v>
      </c>
      <c r="F319" s="847" t="s">
        <v>1649</v>
      </c>
      <c r="G319" s="847" t="s">
        <v>1650</v>
      </c>
      <c r="H319" s="846" t="s">
        <v>373</v>
      </c>
      <c r="I319" s="846">
        <v>0</v>
      </c>
      <c r="J319" s="846">
        <v>300</v>
      </c>
      <c r="K319" s="846" t="s">
        <v>1651</v>
      </c>
      <c r="L319" s="846" t="s">
        <v>1645</v>
      </c>
      <c r="M319" s="846" t="s">
        <v>373</v>
      </c>
      <c r="N319" s="845" t="s">
        <v>1646</v>
      </c>
      <c r="O319" s="846" t="s">
        <v>373</v>
      </c>
      <c r="P319" s="843">
        <v>0.1</v>
      </c>
      <c r="Q319" s="846">
        <v>0</v>
      </c>
      <c r="R319" s="849"/>
      <c r="AK319" s="164"/>
      <c r="AL319"/>
      <c r="AM319" s="164"/>
    </row>
    <row r="320" spans="1:39" s="789" customFormat="1" ht="15">
      <c r="A320" s="1871">
        <v>156</v>
      </c>
      <c r="B320" s="1873" t="s">
        <v>2583</v>
      </c>
      <c r="C320" s="850" t="s">
        <v>1641</v>
      </c>
      <c r="D320" s="844" t="s">
        <v>1642</v>
      </c>
      <c r="E320" s="845">
        <v>1</v>
      </c>
      <c r="F320" s="846">
        <v>0</v>
      </c>
      <c r="G320" s="846" t="s">
        <v>1643</v>
      </c>
      <c r="H320" s="846" t="s">
        <v>373</v>
      </c>
      <c r="I320" s="846">
        <v>0</v>
      </c>
      <c r="J320" s="843">
        <v>25.5</v>
      </c>
      <c r="K320" s="846" t="s">
        <v>1644</v>
      </c>
      <c r="L320" s="846" t="s">
        <v>1645</v>
      </c>
      <c r="M320" s="846" t="s">
        <v>373</v>
      </c>
      <c r="N320" s="845" t="s">
        <v>1646</v>
      </c>
      <c r="O320" s="846" t="s">
        <v>373</v>
      </c>
      <c r="P320" s="843">
        <v>0.1</v>
      </c>
      <c r="Q320" s="846">
        <v>0</v>
      </c>
      <c r="R320" s="849"/>
      <c r="AK320" s="164"/>
      <c r="AL320"/>
      <c r="AM320" s="164"/>
    </row>
    <row r="321" spans="1:39" s="789" customFormat="1" ht="22.5">
      <c r="A321" s="1872"/>
      <c r="B321" s="1873"/>
      <c r="C321" s="850" t="s">
        <v>1647</v>
      </c>
      <c r="D321" s="844" t="s">
        <v>1648</v>
      </c>
      <c r="E321" s="845">
        <v>2</v>
      </c>
      <c r="F321" s="847" t="s">
        <v>1649</v>
      </c>
      <c r="G321" s="847" t="s">
        <v>1650</v>
      </c>
      <c r="H321" s="846" t="s">
        <v>373</v>
      </c>
      <c r="I321" s="846">
        <v>0</v>
      </c>
      <c r="J321" s="846">
        <v>300</v>
      </c>
      <c r="K321" s="846" t="s">
        <v>1651</v>
      </c>
      <c r="L321" s="846" t="s">
        <v>1645</v>
      </c>
      <c r="M321" s="846" t="s">
        <v>373</v>
      </c>
      <c r="N321" s="845" t="s">
        <v>1646</v>
      </c>
      <c r="O321" s="846" t="s">
        <v>373</v>
      </c>
      <c r="P321" s="843">
        <v>0.1</v>
      </c>
      <c r="Q321" s="846">
        <v>0</v>
      </c>
      <c r="R321" s="849"/>
      <c r="AK321" s="164"/>
      <c r="AL321"/>
      <c r="AM321" s="164"/>
    </row>
    <row r="322" spans="1:39" s="789" customFormat="1" ht="15">
      <c r="A322" s="1871">
        <v>157</v>
      </c>
      <c r="B322" s="1873" t="s">
        <v>2554</v>
      </c>
      <c r="C322" s="850" t="s">
        <v>1641</v>
      </c>
      <c r="D322" s="844" t="s">
        <v>1642</v>
      </c>
      <c r="E322" s="845">
        <v>1</v>
      </c>
      <c r="F322" s="846">
        <v>0</v>
      </c>
      <c r="G322" s="846" t="s">
        <v>1643</v>
      </c>
      <c r="H322" s="846" t="s">
        <v>373</v>
      </c>
      <c r="I322" s="846">
        <v>0</v>
      </c>
      <c r="J322" s="843">
        <v>25.5</v>
      </c>
      <c r="K322" s="846" t="s">
        <v>1644</v>
      </c>
      <c r="L322" s="846" t="s">
        <v>1645</v>
      </c>
      <c r="M322" s="846" t="s">
        <v>373</v>
      </c>
      <c r="N322" s="845" t="s">
        <v>1646</v>
      </c>
      <c r="O322" s="846" t="s">
        <v>373</v>
      </c>
      <c r="P322" s="843">
        <v>0.1</v>
      </c>
      <c r="Q322" s="846">
        <v>0</v>
      </c>
      <c r="R322" s="849"/>
      <c r="AK322" s="164"/>
      <c r="AL322"/>
      <c r="AM322" s="164"/>
    </row>
    <row r="323" spans="1:39" s="789" customFormat="1" ht="22.5">
      <c r="A323" s="1872"/>
      <c r="B323" s="1873"/>
      <c r="C323" s="850" t="s">
        <v>1647</v>
      </c>
      <c r="D323" s="844" t="s">
        <v>1648</v>
      </c>
      <c r="E323" s="845">
        <v>2</v>
      </c>
      <c r="F323" s="847" t="s">
        <v>1649</v>
      </c>
      <c r="G323" s="847" t="s">
        <v>1650</v>
      </c>
      <c r="H323" s="846" t="s">
        <v>373</v>
      </c>
      <c r="I323" s="846">
        <v>0</v>
      </c>
      <c r="J323" s="846">
        <v>300</v>
      </c>
      <c r="K323" s="846" t="s">
        <v>1651</v>
      </c>
      <c r="L323" s="846" t="s">
        <v>1645</v>
      </c>
      <c r="M323" s="846" t="s">
        <v>373</v>
      </c>
      <c r="N323" s="845" t="s">
        <v>1646</v>
      </c>
      <c r="O323" s="846" t="s">
        <v>373</v>
      </c>
      <c r="P323" s="843">
        <v>0.1</v>
      </c>
      <c r="Q323" s="846">
        <v>0</v>
      </c>
      <c r="R323" s="849"/>
      <c r="AK323" s="164"/>
      <c r="AL323"/>
      <c r="AM323" s="164"/>
    </row>
    <row r="324" spans="1:39" s="789" customFormat="1" ht="15">
      <c r="A324" s="1871">
        <v>158</v>
      </c>
      <c r="B324" s="1873" t="s">
        <v>2584</v>
      </c>
      <c r="C324" s="850" t="s">
        <v>1641</v>
      </c>
      <c r="D324" s="844" t="s">
        <v>1642</v>
      </c>
      <c r="E324" s="845">
        <v>1</v>
      </c>
      <c r="F324" s="846">
        <v>0</v>
      </c>
      <c r="G324" s="846" t="s">
        <v>1643</v>
      </c>
      <c r="H324" s="846" t="s">
        <v>373</v>
      </c>
      <c r="I324" s="846">
        <v>0</v>
      </c>
      <c r="J324" s="843">
        <v>25.5</v>
      </c>
      <c r="K324" s="846" t="s">
        <v>1644</v>
      </c>
      <c r="L324" s="846" t="s">
        <v>1645</v>
      </c>
      <c r="M324" s="846" t="s">
        <v>373</v>
      </c>
      <c r="N324" s="845" t="s">
        <v>1646</v>
      </c>
      <c r="O324" s="846" t="s">
        <v>373</v>
      </c>
      <c r="P324" s="843">
        <v>0.1</v>
      </c>
      <c r="Q324" s="846">
        <v>0</v>
      </c>
      <c r="R324" s="849"/>
      <c r="AK324" s="164"/>
      <c r="AL324"/>
      <c r="AM324" s="164"/>
    </row>
    <row r="325" spans="1:39" s="789" customFormat="1" ht="22.5">
      <c r="A325" s="1872"/>
      <c r="B325" s="1873"/>
      <c r="C325" s="850" t="s">
        <v>1647</v>
      </c>
      <c r="D325" s="844" t="s">
        <v>1648</v>
      </c>
      <c r="E325" s="845">
        <v>2</v>
      </c>
      <c r="F325" s="847" t="s">
        <v>1649</v>
      </c>
      <c r="G325" s="847" t="s">
        <v>1650</v>
      </c>
      <c r="H325" s="846" t="s">
        <v>373</v>
      </c>
      <c r="I325" s="846">
        <v>0</v>
      </c>
      <c r="J325" s="846">
        <v>300</v>
      </c>
      <c r="K325" s="846" t="s">
        <v>1651</v>
      </c>
      <c r="L325" s="846" t="s">
        <v>1645</v>
      </c>
      <c r="M325" s="846" t="s">
        <v>373</v>
      </c>
      <c r="N325" s="845" t="s">
        <v>1646</v>
      </c>
      <c r="O325" s="846" t="s">
        <v>373</v>
      </c>
      <c r="P325" s="843">
        <v>0.1</v>
      </c>
      <c r="Q325" s="846">
        <v>0</v>
      </c>
      <c r="R325" s="849"/>
      <c r="AK325" s="164"/>
      <c r="AL325"/>
      <c r="AM325" s="164"/>
    </row>
    <row r="326" spans="1:39" s="789" customFormat="1" ht="15">
      <c r="A326" s="1871">
        <v>159</v>
      </c>
      <c r="B326" s="1873" t="s">
        <v>2555</v>
      </c>
      <c r="C326" s="850" t="s">
        <v>1641</v>
      </c>
      <c r="D326" s="844" t="s">
        <v>1642</v>
      </c>
      <c r="E326" s="845">
        <v>1</v>
      </c>
      <c r="F326" s="846">
        <v>0</v>
      </c>
      <c r="G326" s="846" t="s">
        <v>1643</v>
      </c>
      <c r="H326" s="846" t="s">
        <v>373</v>
      </c>
      <c r="I326" s="846">
        <v>0</v>
      </c>
      <c r="J326" s="843">
        <v>25.5</v>
      </c>
      <c r="K326" s="846" t="s">
        <v>1644</v>
      </c>
      <c r="L326" s="846" t="s">
        <v>1645</v>
      </c>
      <c r="M326" s="846" t="s">
        <v>373</v>
      </c>
      <c r="N326" s="845" t="s">
        <v>1646</v>
      </c>
      <c r="O326" s="846" t="s">
        <v>373</v>
      </c>
      <c r="P326" s="843">
        <v>0.1</v>
      </c>
      <c r="Q326" s="846">
        <v>0</v>
      </c>
      <c r="R326" s="849"/>
      <c r="AK326" s="164"/>
      <c r="AL326"/>
      <c r="AM326" s="164"/>
    </row>
    <row r="327" spans="1:39" s="789" customFormat="1" ht="22.5">
      <c r="A327" s="1872"/>
      <c r="B327" s="1873"/>
      <c r="C327" s="850" t="s">
        <v>1647</v>
      </c>
      <c r="D327" s="844" t="s">
        <v>1648</v>
      </c>
      <c r="E327" s="845">
        <v>2</v>
      </c>
      <c r="F327" s="847" t="s">
        <v>1649</v>
      </c>
      <c r="G327" s="847" t="s">
        <v>1650</v>
      </c>
      <c r="H327" s="846" t="s">
        <v>373</v>
      </c>
      <c r="I327" s="846">
        <v>0</v>
      </c>
      <c r="J327" s="846">
        <v>300</v>
      </c>
      <c r="K327" s="846" t="s">
        <v>1651</v>
      </c>
      <c r="L327" s="846" t="s">
        <v>1645</v>
      </c>
      <c r="M327" s="846" t="s">
        <v>373</v>
      </c>
      <c r="N327" s="845" t="s">
        <v>1646</v>
      </c>
      <c r="O327" s="846" t="s">
        <v>373</v>
      </c>
      <c r="P327" s="843">
        <v>0.1</v>
      </c>
      <c r="Q327" s="846">
        <v>0</v>
      </c>
      <c r="R327" s="849"/>
      <c r="AK327" s="164"/>
      <c r="AL327"/>
      <c r="AM327" s="164"/>
    </row>
    <row r="328" spans="1:39" s="789" customFormat="1" ht="15">
      <c r="A328" s="1871">
        <v>160</v>
      </c>
      <c r="B328" s="1873" t="s">
        <v>2585</v>
      </c>
      <c r="C328" s="850" t="s">
        <v>1641</v>
      </c>
      <c r="D328" s="844" t="s">
        <v>1642</v>
      </c>
      <c r="E328" s="845">
        <v>1</v>
      </c>
      <c r="F328" s="846">
        <v>0</v>
      </c>
      <c r="G328" s="846" t="s">
        <v>1643</v>
      </c>
      <c r="H328" s="846" t="s">
        <v>373</v>
      </c>
      <c r="I328" s="846">
        <v>0</v>
      </c>
      <c r="J328" s="843">
        <v>25.5</v>
      </c>
      <c r="K328" s="846" t="s">
        <v>1644</v>
      </c>
      <c r="L328" s="846" t="s">
        <v>1645</v>
      </c>
      <c r="M328" s="846" t="s">
        <v>373</v>
      </c>
      <c r="N328" s="845" t="s">
        <v>1646</v>
      </c>
      <c r="O328" s="846" t="s">
        <v>373</v>
      </c>
      <c r="P328" s="843">
        <v>0.1</v>
      </c>
      <c r="Q328" s="846">
        <v>0</v>
      </c>
      <c r="R328" s="849"/>
      <c r="AK328" s="164"/>
      <c r="AL328"/>
      <c r="AM328" s="164"/>
    </row>
    <row r="329" spans="1:39" s="789" customFormat="1" ht="22.5">
      <c r="A329" s="1872"/>
      <c r="B329" s="1873"/>
      <c r="C329" s="850" t="s">
        <v>1647</v>
      </c>
      <c r="D329" s="844" t="s">
        <v>1648</v>
      </c>
      <c r="E329" s="845">
        <v>2</v>
      </c>
      <c r="F329" s="847" t="s">
        <v>1649</v>
      </c>
      <c r="G329" s="847" t="s">
        <v>1650</v>
      </c>
      <c r="H329" s="846" t="s">
        <v>373</v>
      </c>
      <c r="I329" s="846">
        <v>0</v>
      </c>
      <c r="J329" s="846">
        <v>300</v>
      </c>
      <c r="K329" s="846" t="s">
        <v>1651</v>
      </c>
      <c r="L329" s="846" t="s">
        <v>1645</v>
      </c>
      <c r="M329" s="846" t="s">
        <v>373</v>
      </c>
      <c r="N329" s="845" t="s">
        <v>1646</v>
      </c>
      <c r="O329" s="846" t="s">
        <v>373</v>
      </c>
      <c r="P329" s="843">
        <v>0.1</v>
      </c>
      <c r="Q329" s="846">
        <v>0</v>
      </c>
      <c r="R329" s="849"/>
      <c r="AK329" s="164"/>
      <c r="AL329"/>
      <c r="AM329" s="164"/>
    </row>
    <row r="330" spans="1:39" s="789" customFormat="1" ht="15">
      <c r="A330" s="1871">
        <v>161</v>
      </c>
      <c r="B330" s="1873" t="s">
        <v>2556</v>
      </c>
      <c r="C330" s="850" t="s">
        <v>1641</v>
      </c>
      <c r="D330" s="844" t="s">
        <v>1642</v>
      </c>
      <c r="E330" s="845">
        <v>1</v>
      </c>
      <c r="F330" s="846">
        <v>0</v>
      </c>
      <c r="G330" s="846" t="s">
        <v>1643</v>
      </c>
      <c r="H330" s="846" t="s">
        <v>373</v>
      </c>
      <c r="I330" s="846">
        <v>0</v>
      </c>
      <c r="J330" s="843">
        <v>25.5</v>
      </c>
      <c r="K330" s="846" t="s">
        <v>1644</v>
      </c>
      <c r="L330" s="846" t="s">
        <v>1645</v>
      </c>
      <c r="M330" s="846" t="s">
        <v>373</v>
      </c>
      <c r="N330" s="845" t="s">
        <v>1646</v>
      </c>
      <c r="O330" s="846" t="s">
        <v>373</v>
      </c>
      <c r="P330" s="843">
        <v>0.1</v>
      </c>
      <c r="Q330" s="846">
        <v>0</v>
      </c>
      <c r="R330" s="849"/>
      <c r="AK330" s="164"/>
      <c r="AL330"/>
      <c r="AM330" s="164"/>
    </row>
    <row r="331" spans="1:39" s="789" customFormat="1" ht="22.5">
      <c r="A331" s="1872"/>
      <c r="B331" s="1873"/>
      <c r="C331" s="850" t="s">
        <v>1647</v>
      </c>
      <c r="D331" s="844" t="s">
        <v>1648</v>
      </c>
      <c r="E331" s="845">
        <v>2</v>
      </c>
      <c r="F331" s="847" t="s">
        <v>1649</v>
      </c>
      <c r="G331" s="847" t="s">
        <v>1650</v>
      </c>
      <c r="H331" s="846" t="s">
        <v>373</v>
      </c>
      <c r="I331" s="846">
        <v>0</v>
      </c>
      <c r="J331" s="846">
        <v>300</v>
      </c>
      <c r="K331" s="846" t="s">
        <v>1651</v>
      </c>
      <c r="L331" s="846" t="s">
        <v>1645</v>
      </c>
      <c r="M331" s="846" t="s">
        <v>373</v>
      </c>
      <c r="N331" s="845" t="s">
        <v>1646</v>
      </c>
      <c r="O331" s="846" t="s">
        <v>373</v>
      </c>
      <c r="P331" s="843">
        <v>0.1</v>
      </c>
      <c r="Q331" s="846">
        <v>0</v>
      </c>
      <c r="R331" s="849"/>
      <c r="AK331" s="164"/>
      <c r="AL331"/>
      <c r="AM331" s="164"/>
    </row>
    <row r="332" spans="1:39" s="789" customFormat="1" ht="15">
      <c r="A332" s="1871">
        <v>162</v>
      </c>
      <c r="B332" s="1873" t="s">
        <v>2586</v>
      </c>
      <c r="C332" s="850" t="s">
        <v>1641</v>
      </c>
      <c r="D332" s="844" t="s">
        <v>1642</v>
      </c>
      <c r="E332" s="845">
        <v>1</v>
      </c>
      <c r="F332" s="846">
        <v>0</v>
      </c>
      <c r="G332" s="846" t="s">
        <v>1643</v>
      </c>
      <c r="H332" s="846" t="s">
        <v>373</v>
      </c>
      <c r="I332" s="846">
        <v>0</v>
      </c>
      <c r="J332" s="843">
        <v>25.5</v>
      </c>
      <c r="K332" s="846" t="s">
        <v>1644</v>
      </c>
      <c r="L332" s="846" t="s">
        <v>1645</v>
      </c>
      <c r="M332" s="846" t="s">
        <v>373</v>
      </c>
      <c r="N332" s="845" t="s">
        <v>1646</v>
      </c>
      <c r="O332" s="846" t="s">
        <v>373</v>
      </c>
      <c r="P332" s="843">
        <v>0.1</v>
      </c>
      <c r="Q332" s="846">
        <v>0</v>
      </c>
      <c r="R332" s="849"/>
      <c r="AK332" s="164"/>
      <c r="AL332"/>
      <c r="AM332" s="164"/>
    </row>
    <row r="333" spans="1:39" s="789" customFormat="1" ht="22.5">
      <c r="A333" s="1872"/>
      <c r="B333" s="1873"/>
      <c r="C333" s="850" t="s">
        <v>1647</v>
      </c>
      <c r="D333" s="844" t="s">
        <v>1648</v>
      </c>
      <c r="E333" s="845">
        <v>2</v>
      </c>
      <c r="F333" s="847" t="s">
        <v>1649</v>
      </c>
      <c r="G333" s="847" t="s">
        <v>1650</v>
      </c>
      <c r="H333" s="846" t="s">
        <v>373</v>
      </c>
      <c r="I333" s="846">
        <v>0</v>
      </c>
      <c r="J333" s="846">
        <v>300</v>
      </c>
      <c r="K333" s="846" t="s">
        <v>1651</v>
      </c>
      <c r="L333" s="846" t="s">
        <v>1645</v>
      </c>
      <c r="M333" s="846" t="s">
        <v>373</v>
      </c>
      <c r="N333" s="845" t="s">
        <v>1646</v>
      </c>
      <c r="O333" s="846" t="s">
        <v>373</v>
      </c>
      <c r="P333" s="843">
        <v>0.1</v>
      </c>
      <c r="Q333" s="846">
        <v>0</v>
      </c>
      <c r="R333" s="849"/>
      <c r="AK333" s="164"/>
      <c r="AL333"/>
      <c r="AM333" s="164"/>
    </row>
    <row r="334" spans="1:39" s="1298" customFormat="1" ht="15">
      <c r="A334" s="1871">
        <v>163</v>
      </c>
      <c r="B334" s="1873" t="s">
        <v>2557</v>
      </c>
      <c r="C334" s="850" t="s">
        <v>1641</v>
      </c>
      <c r="D334" s="844" t="s">
        <v>1642</v>
      </c>
      <c r="E334" s="845">
        <v>1</v>
      </c>
      <c r="F334" s="846">
        <v>0</v>
      </c>
      <c r="G334" s="846" t="s">
        <v>1643</v>
      </c>
      <c r="H334" s="846" t="s">
        <v>373</v>
      </c>
      <c r="I334" s="846">
        <v>0</v>
      </c>
      <c r="J334" s="843">
        <v>25.5</v>
      </c>
      <c r="K334" s="846" t="s">
        <v>1644</v>
      </c>
      <c r="L334" s="846" t="s">
        <v>1645</v>
      </c>
      <c r="M334" s="846" t="s">
        <v>373</v>
      </c>
      <c r="N334" s="845" t="s">
        <v>1646</v>
      </c>
      <c r="O334" s="846" t="s">
        <v>373</v>
      </c>
      <c r="P334" s="843">
        <v>0.1</v>
      </c>
      <c r="Q334" s="846">
        <v>0</v>
      </c>
      <c r="R334" s="849"/>
      <c r="AK334" s="164"/>
      <c r="AL334"/>
      <c r="AM334" s="164"/>
    </row>
    <row r="335" spans="1:39" s="1298" customFormat="1" ht="22.5">
      <c r="A335" s="1872"/>
      <c r="B335" s="1873"/>
      <c r="C335" s="850" t="s">
        <v>1647</v>
      </c>
      <c r="D335" s="844" t="s">
        <v>1648</v>
      </c>
      <c r="E335" s="845">
        <v>2</v>
      </c>
      <c r="F335" s="847" t="s">
        <v>1649</v>
      </c>
      <c r="G335" s="847" t="s">
        <v>1650</v>
      </c>
      <c r="H335" s="846" t="s">
        <v>373</v>
      </c>
      <c r="I335" s="846">
        <v>0</v>
      </c>
      <c r="J335" s="846">
        <v>300</v>
      </c>
      <c r="K335" s="846" t="s">
        <v>1651</v>
      </c>
      <c r="L335" s="846" t="s">
        <v>1645</v>
      </c>
      <c r="M335" s="846" t="s">
        <v>373</v>
      </c>
      <c r="N335" s="845" t="s">
        <v>1646</v>
      </c>
      <c r="O335" s="846" t="s">
        <v>373</v>
      </c>
      <c r="P335" s="843">
        <v>0.1</v>
      </c>
      <c r="Q335" s="846">
        <v>0</v>
      </c>
      <c r="R335" s="849"/>
      <c r="AK335" s="164"/>
      <c r="AL335"/>
      <c r="AM335" s="164"/>
    </row>
    <row r="336" spans="1:39" s="1298" customFormat="1" ht="15">
      <c r="A336" s="1871">
        <v>164</v>
      </c>
      <c r="B336" s="1873" t="s">
        <v>2587</v>
      </c>
      <c r="C336" s="850" t="s">
        <v>1641</v>
      </c>
      <c r="D336" s="844" t="s">
        <v>1642</v>
      </c>
      <c r="E336" s="845">
        <v>1</v>
      </c>
      <c r="F336" s="846">
        <v>0</v>
      </c>
      <c r="G336" s="846" t="s">
        <v>1643</v>
      </c>
      <c r="H336" s="846" t="s">
        <v>373</v>
      </c>
      <c r="I336" s="846">
        <v>0</v>
      </c>
      <c r="J336" s="843">
        <v>25.5</v>
      </c>
      <c r="K336" s="846" t="s">
        <v>1644</v>
      </c>
      <c r="L336" s="846" t="s">
        <v>1645</v>
      </c>
      <c r="M336" s="846" t="s">
        <v>373</v>
      </c>
      <c r="N336" s="845" t="s">
        <v>1646</v>
      </c>
      <c r="O336" s="846" t="s">
        <v>373</v>
      </c>
      <c r="P336" s="843">
        <v>0.1</v>
      </c>
      <c r="Q336" s="846">
        <v>0</v>
      </c>
      <c r="R336" s="849"/>
      <c r="AK336" s="164"/>
      <c r="AL336"/>
      <c r="AM336" s="164"/>
    </row>
    <row r="337" spans="1:39" s="1304" customFormat="1" ht="22.5">
      <c r="A337" s="1872"/>
      <c r="B337" s="1873"/>
      <c r="C337" s="850" t="s">
        <v>1647</v>
      </c>
      <c r="D337" s="844" t="s">
        <v>1648</v>
      </c>
      <c r="E337" s="845">
        <v>2</v>
      </c>
      <c r="F337" s="847" t="s">
        <v>1649</v>
      </c>
      <c r="G337" s="847" t="s">
        <v>1650</v>
      </c>
      <c r="H337" s="846" t="s">
        <v>373</v>
      </c>
      <c r="I337" s="846">
        <v>0</v>
      </c>
      <c r="J337" s="846">
        <v>300</v>
      </c>
      <c r="K337" s="846" t="s">
        <v>1651</v>
      </c>
      <c r="L337" s="846" t="s">
        <v>1645</v>
      </c>
      <c r="M337" s="846" t="s">
        <v>373</v>
      </c>
      <c r="N337" s="845" t="s">
        <v>1646</v>
      </c>
      <c r="O337" s="846" t="s">
        <v>373</v>
      </c>
      <c r="P337" s="843">
        <v>0.1</v>
      </c>
      <c r="Q337" s="846">
        <v>0</v>
      </c>
      <c r="R337" s="849"/>
      <c r="AK337" s="164"/>
      <c r="AL337"/>
      <c r="AM337" s="164"/>
    </row>
    <row r="338" spans="1:39" s="1304" customFormat="1" ht="15">
      <c r="A338" s="1871">
        <v>165</v>
      </c>
      <c r="B338" s="1873" t="s">
        <v>2558</v>
      </c>
      <c r="C338" s="850" t="s">
        <v>1641</v>
      </c>
      <c r="D338" s="844" t="s">
        <v>1642</v>
      </c>
      <c r="E338" s="845">
        <v>1</v>
      </c>
      <c r="F338" s="846">
        <v>0</v>
      </c>
      <c r="G338" s="846" t="s">
        <v>1643</v>
      </c>
      <c r="H338" s="846" t="s">
        <v>373</v>
      </c>
      <c r="I338" s="846">
        <v>0</v>
      </c>
      <c r="J338" s="843">
        <v>25.5</v>
      </c>
      <c r="K338" s="846" t="s">
        <v>1644</v>
      </c>
      <c r="L338" s="846" t="s">
        <v>1645</v>
      </c>
      <c r="M338" s="846" t="s">
        <v>373</v>
      </c>
      <c r="N338" s="845" t="s">
        <v>1646</v>
      </c>
      <c r="O338" s="846" t="s">
        <v>373</v>
      </c>
      <c r="P338" s="843">
        <v>0.1</v>
      </c>
      <c r="Q338" s="846">
        <v>0</v>
      </c>
      <c r="R338" s="849"/>
      <c r="AK338" s="164"/>
      <c r="AL338"/>
      <c r="AM338" s="164"/>
    </row>
    <row r="339" spans="1:39" s="1304" customFormat="1" ht="22.5">
      <c r="A339" s="1872"/>
      <c r="B339" s="1873"/>
      <c r="C339" s="850" t="s">
        <v>1647</v>
      </c>
      <c r="D339" s="844" t="s">
        <v>1648</v>
      </c>
      <c r="E339" s="845">
        <v>2</v>
      </c>
      <c r="F339" s="847" t="s">
        <v>1649</v>
      </c>
      <c r="G339" s="847" t="s">
        <v>1650</v>
      </c>
      <c r="H339" s="846" t="s">
        <v>373</v>
      </c>
      <c r="I339" s="846">
        <v>0</v>
      </c>
      <c r="J339" s="846">
        <v>300</v>
      </c>
      <c r="K339" s="846" t="s">
        <v>1651</v>
      </c>
      <c r="L339" s="846" t="s">
        <v>1645</v>
      </c>
      <c r="M339" s="846" t="s">
        <v>373</v>
      </c>
      <c r="N339" s="845" t="s">
        <v>1646</v>
      </c>
      <c r="O339" s="846" t="s">
        <v>373</v>
      </c>
      <c r="P339" s="843">
        <v>0.1</v>
      </c>
      <c r="Q339" s="846">
        <v>0</v>
      </c>
      <c r="R339" s="849"/>
      <c r="AK339" s="164"/>
      <c r="AL339"/>
      <c r="AM339" s="164"/>
    </row>
    <row r="340" spans="1:39" s="1304" customFormat="1" ht="15">
      <c r="A340" s="1871">
        <v>166</v>
      </c>
      <c r="B340" s="1873" t="s">
        <v>2588</v>
      </c>
      <c r="C340" s="850" t="s">
        <v>1641</v>
      </c>
      <c r="D340" s="844" t="s">
        <v>1642</v>
      </c>
      <c r="E340" s="845">
        <v>1</v>
      </c>
      <c r="F340" s="846">
        <v>0</v>
      </c>
      <c r="G340" s="846" t="s">
        <v>1643</v>
      </c>
      <c r="H340" s="846" t="s">
        <v>373</v>
      </c>
      <c r="I340" s="846">
        <v>0</v>
      </c>
      <c r="J340" s="843">
        <v>25.5</v>
      </c>
      <c r="K340" s="846" t="s">
        <v>1644</v>
      </c>
      <c r="L340" s="846" t="s">
        <v>1645</v>
      </c>
      <c r="M340" s="846" t="s">
        <v>373</v>
      </c>
      <c r="N340" s="845" t="s">
        <v>1646</v>
      </c>
      <c r="O340" s="846" t="s">
        <v>373</v>
      </c>
      <c r="P340" s="843">
        <v>0.1</v>
      </c>
      <c r="Q340" s="846">
        <v>0</v>
      </c>
      <c r="R340" s="849"/>
      <c r="AK340" s="164"/>
      <c r="AL340"/>
      <c r="AM340" s="164"/>
    </row>
    <row r="341" spans="1:39" s="1304" customFormat="1" ht="22.5">
      <c r="A341" s="1872"/>
      <c r="B341" s="1873"/>
      <c r="C341" s="850" t="s">
        <v>1647</v>
      </c>
      <c r="D341" s="844" t="s">
        <v>1648</v>
      </c>
      <c r="E341" s="845">
        <v>2</v>
      </c>
      <c r="F341" s="847" t="s">
        <v>1649</v>
      </c>
      <c r="G341" s="847" t="s">
        <v>1650</v>
      </c>
      <c r="H341" s="846" t="s">
        <v>373</v>
      </c>
      <c r="I341" s="846">
        <v>0</v>
      </c>
      <c r="J341" s="846">
        <v>300</v>
      </c>
      <c r="K341" s="846" t="s">
        <v>1651</v>
      </c>
      <c r="L341" s="846" t="s">
        <v>1645</v>
      </c>
      <c r="M341" s="846" t="s">
        <v>373</v>
      </c>
      <c r="N341" s="845" t="s">
        <v>1646</v>
      </c>
      <c r="O341" s="846" t="s">
        <v>373</v>
      </c>
      <c r="P341" s="843">
        <v>0.1</v>
      </c>
      <c r="Q341" s="846">
        <v>0</v>
      </c>
      <c r="R341" s="849"/>
      <c r="AK341" s="164"/>
      <c r="AL341"/>
      <c r="AM341" s="164"/>
    </row>
    <row r="342" spans="1:39" s="1304" customFormat="1" ht="15">
      <c r="A342" s="1871">
        <v>167</v>
      </c>
      <c r="B342" s="1873" t="s">
        <v>2559</v>
      </c>
      <c r="C342" s="850" t="s">
        <v>1641</v>
      </c>
      <c r="D342" s="844" t="s">
        <v>1642</v>
      </c>
      <c r="E342" s="845">
        <v>1</v>
      </c>
      <c r="F342" s="846">
        <v>0</v>
      </c>
      <c r="G342" s="846" t="s">
        <v>1643</v>
      </c>
      <c r="H342" s="846" t="s">
        <v>373</v>
      </c>
      <c r="I342" s="846">
        <v>0</v>
      </c>
      <c r="J342" s="843">
        <v>25.5</v>
      </c>
      <c r="K342" s="846" t="s">
        <v>1644</v>
      </c>
      <c r="L342" s="846" t="s">
        <v>1645</v>
      </c>
      <c r="M342" s="846" t="s">
        <v>373</v>
      </c>
      <c r="N342" s="845" t="s">
        <v>1646</v>
      </c>
      <c r="O342" s="846" t="s">
        <v>373</v>
      </c>
      <c r="P342" s="843">
        <v>0.1</v>
      </c>
      <c r="Q342" s="846">
        <v>0</v>
      </c>
      <c r="R342" s="849"/>
      <c r="AK342" s="164"/>
      <c r="AL342"/>
      <c r="AM342" s="164"/>
    </row>
    <row r="343" spans="1:39" s="1304" customFormat="1" ht="22.5">
      <c r="A343" s="1872"/>
      <c r="B343" s="1873"/>
      <c r="C343" s="850" t="s">
        <v>1647</v>
      </c>
      <c r="D343" s="844" t="s">
        <v>1648</v>
      </c>
      <c r="E343" s="845">
        <v>2</v>
      </c>
      <c r="F343" s="847" t="s">
        <v>1649</v>
      </c>
      <c r="G343" s="847" t="s">
        <v>1650</v>
      </c>
      <c r="H343" s="846" t="s">
        <v>373</v>
      </c>
      <c r="I343" s="846">
        <v>0</v>
      </c>
      <c r="J343" s="846">
        <v>300</v>
      </c>
      <c r="K343" s="846" t="s">
        <v>1651</v>
      </c>
      <c r="L343" s="846" t="s">
        <v>1645</v>
      </c>
      <c r="M343" s="846" t="s">
        <v>373</v>
      </c>
      <c r="N343" s="845" t="s">
        <v>1646</v>
      </c>
      <c r="O343" s="846" t="s">
        <v>373</v>
      </c>
      <c r="P343" s="843">
        <v>0.1</v>
      </c>
      <c r="Q343" s="846">
        <v>0</v>
      </c>
      <c r="R343" s="849"/>
      <c r="AK343" s="164"/>
      <c r="AL343"/>
      <c r="AM343" s="164"/>
    </row>
    <row r="344" spans="1:39" s="1304" customFormat="1" ht="15">
      <c r="A344" s="1871">
        <v>168</v>
      </c>
      <c r="B344" s="1873" t="s">
        <v>2589</v>
      </c>
      <c r="C344" s="850" t="s">
        <v>1641</v>
      </c>
      <c r="D344" s="844" t="s">
        <v>1642</v>
      </c>
      <c r="E344" s="845">
        <v>1</v>
      </c>
      <c r="F344" s="846">
        <v>0</v>
      </c>
      <c r="G344" s="846" t="s">
        <v>1643</v>
      </c>
      <c r="H344" s="846" t="s">
        <v>373</v>
      </c>
      <c r="I344" s="846">
        <v>0</v>
      </c>
      <c r="J344" s="843">
        <v>25.5</v>
      </c>
      <c r="K344" s="846" t="s">
        <v>1644</v>
      </c>
      <c r="L344" s="846" t="s">
        <v>1645</v>
      </c>
      <c r="M344" s="846" t="s">
        <v>373</v>
      </c>
      <c r="N344" s="845" t="s">
        <v>1646</v>
      </c>
      <c r="O344" s="846" t="s">
        <v>373</v>
      </c>
      <c r="P344" s="843">
        <v>0.1</v>
      </c>
      <c r="Q344" s="846">
        <v>0</v>
      </c>
      <c r="R344" s="849"/>
      <c r="AK344" s="164"/>
      <c r="AL344"/>
      <c r="AM344" s="164"/>
    </row>
    <row r="345" spans="1:39" s="1304" customFormat="1" ht="22.5">
      <c r="A345" s="1872"/>
      <c r="B345" s="1873"/>
      <c r="C345" s="850" t="s">
        <v>1647</v>
      </c>
      <c r="D345" s="844" t="s">
        <v>1648</v>
      </c>
      <c r="E345" s="845">
        <v>2</v>
      </c>
      <c r="F345" s="847" t="s">
        <v>1649</v>
      </c>
      <c r="G345" s="847" t="s">
        <v>1650</v>
      </c>
      <c r="H345" s="846" t="s">
        <v>373</v>
      </c>
      <c r="I345" s="846">
        <v>0</v>
      </c>
      <c r="J345" s="846">
        <v>300</v>
      </c>
      <c r="K345" s="846" t="s">
        <v>1651</v>
      </c>
      <c r="L345" s="846" t="s">
        <v>1645</v>
      </c>
      <c r="M345" s="846" t="s">
        <v>373</v>
      </c>
      <c r="N345" s="845" t="s">
        <v>1646</v>
      </c>
      <c r="O345" s="846" t="s">
        <v>373</v>
      </c>
      <c r="P345" s="843">
        <v>0.1</v>
      </c>
      <c r="Q345" s="846">
        <v>0</v>
      </c>
      <c r="R345" s="849"/>
      <c r="AK345" s="164"/>
      <c r="AL345"/>
      <c r="AM345" s="164"/>
    </row>
    <row r="346" spans="1:39" s="1304" customFormat="1" ht="15">
      <c r="A346" s="1871">
        <v>169</v>
      </c>
      <c r="B346" s="1873" t="s">
        <v>2560</v>
      </c>
      <c r="C346" s="850" t="s">
        <v>1641</v>
      </c>
      <c r="D346" s="844" t="s">
        <v>1642</v>
      </c>
      <c r="E346" s="845">
        <v>1</v>
      </c>
      <c r="F346" s="846">
        <v>0</v>
      </c>
      <c r="G346" s="846" t="s">
        <v>1643</v>
      </c>
      <c r="H346" s="846" t="s">
        <v>373</v>
      </c>
      <c r="I346" s="846">
        <v>0</v>
      </c>
      <c r="J346" s="843">
        <v>25.5</v>
      </c>
      <c r="K346" s="846" t="s">
        <v>1644</v>
      </c>
      <c r="L346" s="846" t="s">
        <v>1645</v>
      </c>
      <c r="M346" s="846" t="s">
        <v>373</v>
      </c>
      <c r="N346" s="845" t="s">
        <v>1646</v>
      </c>
      <c r="O346" s="846" t="s">
        <v>373</v>
      </c>
      <c r="P346" s="843">
        <v>0.1</v>
      </c>
      <c r="Q346" s="846">
        <v>0</v>
      </c>
      <c r="R346" s="849"/>
      <c r="AK346" s="164"/>
      <c r="AL346"/>
      <c r="AM346" s="164"/>
    </row>
    <row r="347" spans="1:39" s="1304" customFormat="1" ht="22.5">
      <c r="A347" s="1872"/>
      <c r="B347" s="1873"/>
      <c r="C347" s="850" t="s">
        <v>1647</v>
      </c>
      <c r="D347" s="844" t="s">
        <v>1648</v>
      </c>
      <c r="E347" s="845">
        <v>2</v>
      </c>
      <c r="F347" s="847" t="s">
        <v>1649</v>
      </c>
      <c r="G347" s="847" t="s">
        <v>1650</v>
      </c>
      <c r="H347" s="846" t="s">
        <v>373</v>
      </c>
      <c r="I347" s="846">
        <v>0</v>
      </c>
      <c r="J347" s="846">
        <v>300</v>
      </c>
      <c r="K347" s="846" t="s">
        <v>1651</v>
      </c>
      <c r="L347" s="846" t="s">
        <v>1645</v>
      </c>
      <c r="M347" s="846" t="s">
        <v>373</v>
      </c>
      <c r="N347" s="845" t="s">
        <v>1646</v>
      </c>
      <c r="O347" s="846" t="s">
        <v>373</v>
      </c>
      <c r="P347" s="843">
        <v>0.1</v>
      </c>
      <c r="Q347" s="846">
        <v>0</v>
      </c>
      <c r="R347" s="849"/>
      <c r="AK347" s="164"/>
      <c r="AL347"/>
      <c r="AM347" s="164"/>
    </row>
    <row r="348" spans="1:39" s="1304" customFormat="1" ht="15">
      <c r="A348" s="1871">
        <v>170</v>
      </c>
      <c r="B348" s="1873" t="s">
        <v>2590</v>
      </c>
      <c r="C348" s="850" t="s">
        <v>1641</v>
      </c>
      <c r="D348" s="844" t="s">
        <v>1642</v>
      </c>
      <c r="E348" s="845">
        <v>1</v>
      </c>
      <c r="F348" s="846">
        <v>0</v>
      </c>
      <c r="G348" s="846" t="s">
        <v>1643</v>
      </c>
      <c r="H348" s="846" t="s">
        <v>373</v>
      </c>
      <c r="I348" s="846">
        <v>0</v>
      </c>
      <c r="J348" s="843">
        <v>25.5</v>
      </c>
      <c r="K348" s="846" t="s">
        <v>1644</v>
      </c>
      <c r="L348" s="846" t="s">
        <v>1645</v>
      </c>
      <c r="M348" s="846" t="s">
        <v>373</v>
      </c>
      <c r="N348" s="845" t="s">
        <v>1646</v>
      </c>
      <c r="O348" s="846" t="s">
        <v>373</v>
      </c>
      <c r="P348" s="843">
        <v>0.1</v>
      </c>
      <c r="Q348" s="846">
        <v>0</v>
      </c>
      <c r="R348" s="849"/>
      <c r="AK348" s="164"/>
      <c r="AL348"/>
      <c r="AM348" s="164"/>
    </row>
    <row r="349" spans="1:39" s="1304" customFormat="1" ht="22.5">
      <c r="A349" s="1872"/>
      <c r="B349" s="1873"/>
      <c r="C349" s="850" t="s">
        <v>1647</v>
      </c>
      <c r="D349" s="844" t="s">
        <v>1648</v>
      </c>
      <c r="E349" s="845">
        <v>2</v>
      </c>
      <c r="F349" s="847" t="s">
        <v>1649</v>
      </c>
      <c r="G349" s="847" t="s">
        <v>1650</v>
      </c>
      <c r="H349" s="846" t="s">
        <v>373</v>
      </c>
      <c r="I349" s="846">
        <v>0</v>
      </c>
      <c r="J349" s="846">
        <v>300</v>
      </c>
      <c r="K349" s="846" t="s">
        <v>1651</v>
      </c>
      <c r="L349" s="846" t="s">
        <v>1645</v>
      </c>
      <c r="M349" s="846" t="s">
        <v>373</v>
      </c>
      <c r="N349" s="845" t="s">
        <v>1646</v>
      </c>
      <c r="O349" s="846" t="s">
        <v>373</v>
      </c>
      <c r="P349" s="843">
        <v>0.1</v>
      </c>
      <c r="Q349" s="846">
        <v>0</v>
      </c>
      <c r="R349" s="849"/>
      <c r="AK349" s="164"/>
      <c r="AL349"/>
      <c r="AM349" s="164"/>
    </row>
    <row r="350" spans="1:39" s="1304" customFormat="1" ht="15">
      <c r="A350" s="1871">
        <v>171</v>
      </c>
      <c r="B350" s="1873" t="s">
        <v>2561</v>
      </c>
      <c r="C350" s="850" t="s">
        <v>1641</v>
      </c>
      <c r="D350" s="844" t="s">
        <v>1642</v>
      </c>
      <c r="E350" s="845">
        <v>1</v>
      </c>
      <c r="F350" s="846">
        <v>0</v>
      </c>
      <c r="G350" s="846" t="s">
        <v>1643</v>
      </c>
      <c r="H350" s="846" t="s">
        <v>373</v>
      </c>
      <c r="I350" s="846">
        <v>0</v>
      </c>
      <c r="J350" s="843">
        <v>25.5</v>
      </c>
      <c r="K350" s="846" t="s">
        <v>1644</v>
      </c>
      <c r="L350" s="846" t="s">
        <v>1645</v>
      </c>
      <c r="M350" s="846" t="s">
        <v>373</v>
      </c>
      <c r="N350" s="845" t="s">
        <v>1646</v>
      </c>
      <c r="O350" s="846" t="s">
        <v>373</v>
      </c>
      <c r="P350" s="843">
        <v>0.1</v>
      </c>
      <c r="Q350" s="846">
        <v>0</v>
      </c>
      <c r="R350" s="849"/>
      <c r="AK350" s="164"/>
      <c r="AL350"/>
      <c r="AM350" s="164"/>
    </row>
    <row r="351" spans="1:39" s="1304" customFormat="1" ht="22.5">
      <c r="A351" s="1872"/>
      <c r="B351" s="1873"/>
      <c r="C351" s="850" t="s">
        <v>1647</v>
      </c>
      <c r="D351" s="844" t="s">
        <v>1648</v>
      </c>
      <c r="E351" s="845">
        <v>2</v>
      </c>
      <c r="F351" s="847" t="s">
        <v>1649</v>
      </c>
      <c r="G351" s="847" t="s">
        <v>1650</v>
      </c>
      <c r="H351" s="846" t="s">
        <v>373</v>
      </c>
      <c r="I351" s="846">
        <v>0</v>
      </c>
      <c r="J351" s="846">
        <v>300</v>
      </c>
      <c r="K351" s="846" t="s">
        <v>1651</v>
      </c>
      <c r="L351" s="846" t="s">
        <v>1645</v>
      </c>
      <c r="M351" s="846" t="s">
        <v>373</v>
      </c>
      <c r="N351" s="845" t="s">
        <v>1646</v>
      </c>
      <c r="O351" s="846" t="s">
        <v>373</v>
      </c>
      <c r="P351" s="843">
        <v>0.1</v>
      </c>
      <c r="Q351" s="846">
        <v>0</v>
      </c>
      <c r="R351" s="849"/>
      <c r="AK351" s="164"/>
      <c r="AL351"/>
      <c r="AM351" s="164"/>
    </row>
    <row r="352" spans="1:39" s="1304" customFormat="1" ht="15">
      <c r="A352" s="1871">
        <v>172</v>
      </c>
      <c r="B352" s="1873" t="s">
        <v>2591</v>
      </c>
      <c r="C352" s="850" t="s">
        <v>1641</v>
      </c>
      <c r="D352" s="844" t="s">
        <v>1642</v>
      </c>
      <c r="E352" s="845">
        <v>1</v>
      </c>
      <c r="F352" s="846">
        <v>0</v>
      </c>
      <c r="G352" s="846" t="s">
        <v>1643</v>
      </c>
      <c r="H352" s="846" t="s">
        <v>373</v>
      </c>
      <c r="I352" s="846">
        <v>0</v>
      </c>
      <c r="J352" s="843">
        <v>25.5</v>
      </c>
      <c r="K352" s="846" t="s">
        <v>1644</v>
      </c>
      <c r="L352" s="846" t="s">
        <v>1645</v>
      </c>
      <c r="M352" s="846" t="s">
        <v>373</v>
      </c>
      <c r="N352" s="845" t="s">
        <v>1646</v>
      </c>
      <c r="O352" s="846" t="s">
        <v>373</v>
      </c>
      <c r="P352" s="843">
        <v>0.1</v>
      </c>
      <c r="Q352" s="846">
        <v>0</v>
      </c>
      <c r="R352" s="849"/>
      <c r="AK352" s="164"/>
      <c r="AL352"/>
      <c r="AM352" s="164"/>
    </row>
    <row r="353" spans="1:39" s="1304" customFormat="1" ht="22.5">
      <c r="A353" s="1872"/>
      <c r="B353" s="1873"/>
      <c r="C353" s="850" t="s">
        <v>1647</v>
      </c>
      <c r="D353" s="844" t="s">
        <v>1648</v>
      </c>
      <c r="E353" s="845">
        <v>2</v>
      </c>
      <c r="F353" s="847" t="s">
        <v>1649</v>
      </c>
      <c r="G353" s="847" t="s">
        <v>1650</v>
      </c>
      <c r="H353" s="846" t="s">
        <v>373</v>
      </c>
      <c r="I353" s="846">
        <v>0</v>
      </c>
      <c r="J353" s="846">
        <v>300</v>
      </c>
      <c r="K353" s="846" t="s">
        <v>1651</v>
      </c>
      <c r="L353" s="846" t="s">
        <v>1645</v>
      </c>
      <c r="M353" s="846" t="s">
        <v>373</v>
      </c>
      <c r="N353" s="845" t="s">
        <v>1646</v>
      </c>
      <c r="O353" s="846" t="s">
        <v>373</v>
      </c>
      <c r="P353" s="843">
        <v>0.1</v>
      </c>
      <c r="Q353" s="846">
        <v>0</v>
      </c>
      <c r="R353" s="849"/>
      <c r="AK353" s="164"/>
      <c r="AL353"/>
      <c r="AM353" s="164"/>
    </row>
    <row r="354" spans="1:39" s="1304" customFormat="1" ht="15">
      <c r="A354" s="1871">
        <v>173</v>
      </c>
      <c r="B354" s="1873" t="s">
        <v>2562</v>
      </c>
      <c r="C354" s="850" t="s">
        <v>1641</v>
      </c>
      <c r="D354" s="844" t="s">
        <v>1642</v>
      </c>
      <c r="E354" s="845">
        <v>1</v>
      </c>
      <c r="F354" s="846">
        <v>0</v>
      </c>
      <c r="G354" s="846" t="s">
        <v>1643</v>
      </c>
      <c r="H354" s="846" t="s">
        <v>373</v>
      </c>
      <c r="I354" s="846">
        <v>0</v>
      </c>
      <c r="J354" s="843">
        <v>25.5</v>
      </c>
      <c r="K354" s="846" t="s">
        <v>1644</v>
      </c>
      <c r="L354" s="846" t="s">
        <v>1645</v>
      </c>
      <c r="M354" s="846" t="s">
        <v>373</v>
      </c>
      <c r="N354" s="845" t="s">
        <v>1646</v>
      </c>
      <c r="O354" s="846" t="s">
        <v>373</v>
      </c>
      <c r="P354" s="843">
        <v>0.1</v>
      </c>
      <c r="Q354" s="846">
        <v>0</v>
      </c>
      <c r="R354" s="849"/>
      <c r="AK354" s="164"/>
      <c r="AL354"/>
      <c r="AM354" s="164"/>
    </row>
    <row r="355" spans="1:39" s="1304" customFormat="1" ht="22.5">
      <c r="A355" s="1872"/>
      <c r="B355" s="1873"/>
      <c r="C355" s="850" t="s">
        <v>1647</v>
      </c>
      <c r="D355" s="844" t="s">
        <v>1648</v>
      </c>
      <c r="E355" s="845">
        <v>2</v>
      </c>
      <c r="F355" s="847" t="s">
        <v>1649</v>
      </c>
      <c r="G355" s="847" t="s">
        <v>1650</v>
      </c>
      <c r="H355" s="846" t="s">
        <v>373</v>
      </c>
      <c r="I355" s="846">
        <v>0</v>
      </c>
      <c r="J355" s="846">
        <v>300</v>
      </c>
      <c r="K355" s="846" t="s">
        <v>1651</v>
      </c>
      <c r="L355" s="846" t="s">
        <v>1645</v>
      </c>
      <c r="M355" s="846" t="s">
        <v>373</v>
      </c>
      <c r="N355" s="845" t="s">
        <v>1646</v>
      </c>
      <c r="O355" s="846" t="s">
        <v>373</v>
      </c>
      <c r="P355" s="843">
        <v>0.1</v>
      </c>
      <c r="Q355" s="846">
        <v>0</v>
      </c>
      <c r="R355" s="849"/>
      <c r="AK355" s="164"/>
      <c r="AL355"/>
      <c r="AM355" s="164"/>
    </row>
    <row r="356" spans="1:39" s="1304" customFormat="1" ht="15">
      <c r="A356" s="1871">
        <v>174</v>
      </c>
      <c r="B356" s="1873" t="s">
        <v>2592</v>
      </c>
      <c r="C356" s="850" t="s">
        <v>1641</v>
      </c>
      <c r="D356" s="844" t="s">
        <v>1642</v>
      </c>
      <c r="E356" s="845">
        <v>1</v>
      </c>
      <c r="F356" s="846">
        <v>0</v>
      </c>
      <c r="G356" s="846" t="s">
        <v>1643</v>
      </c>
      <c r="H356" s="846" t="s">
        <v>373</v>
      </c>
      <c r="I356" s="846">
        <v>0</v>
      </c>
      <c r="J356" s="843">
        <v>25.5</v>
      </c>
      <c r="K356" s="846" t="s">
        <v>1644</v>
      </c>
      <c r="L356" s="846" t="s">
        <v>1645</v>
      </c>
      <c r="M356" s="846" t="s">
        <v>373</v>
      </c>
      <c r="N356" s="845" t="s">
        <v>1646</v>
      </c>
      <c r="O356" s="846" t="s">
        <v>373</v>
      </c>
      <c r="P356" s="843">
        <v>0.1</v>
      </c>
      <c r="Q356" s="846">
        <v>0</v>
      </c>
      <c r="R356" s="849"/>
      <c r="AK356" s="164"/>
      <c r="AL356"/>
      <c r="AM356" s="164"/>
    </row>
    <row r="357" spans="1:39" s="1304" customFormat="1" ht="22.5">
      <c r="A357" s="1872"/>
      <c r="B357" s="1873"/>
      <c r="C357" s="850" t="s">
        <v>1647</v>
      </c>
      <c r="D357" s="844" t="s">
        <v>1648</v>
      </c>
      <c r="E357" s="845">
        <v>2</v>
      </c>
      <c r="F357" s="847" t="s">
        <v>1649</v>
      </c>
      <c r="G357" s="847" t="s">
        <v>1650</v>
      </c>
      <c r="H357" s="846" t="s">
        <v>373</v>
      </c>
      <c r="I357" s="846">
        <v>0</v>
      </c>
      <c r="J357" s="846">
        <v>300</v>
      </c>
      <c r="K357" s="846" t="s">
        <v>1651</v>
      </c>
      <c r="L357" s="846" t="s">
        <v>1645</v>
      </c>
      <c r="M357" s="846" t="s">
        <v>373</v>
      </c>
      <c r="N357" s="845" t="s">
        <v>1646</v>
      </c>
      <c r="O357" s="846" t="s">
        <v>373</v>
      </c>
      <c r="P357" s="843">
        <v>0.1</v>
      </c>
      <c r="Q357" s="846">
        <v>0</v>
      </c>
      <c r="R357" s="849"/>
      <c r="AK357" s="164"/>
      <c r="AL357"/>
      <c r="AM357" s="164"/>
    </row>
    <row r="358" spans="1:39" s="1304" customFormat="1" ht="15">
      <c r="A358" s="1871">
        <v>175</v>
      </c>
      <c r="B358" s="1873" t="s">
        <v>2563</v>
      </c>
      <c r="C358" s="850" t="s">
        <v>1641</v>
      </c>
      <c r="D358" s="844" t="s">
        <v>1642</v>
      </c>
      <c r="E358" s="845">
        <v>1</v>
      </c>
      <c r="F358" s="846">
        <v>0</v>
      </c>
      <c r="G358" s="846" t="s">
        <v>1643</v>
      </c>
      <c r="H358" s="846" t="s">
        <v>373</v>
      </c>
      <c r="I358" s="846">
        <v>0</v>
      </c>
      <c r="J358" s="843">
        <v>25.5</v>
      </c>
      <c r="K358" s="846" t="s">
        <v>1644</v>
      </c>
      <c r="L358" s="846" t="s">
        <v>1645</v>
      </c>
      <c r="M358" s="846" t="s">
        <v>373</v>
      </c>
      <c r="N358" s="845" t="s">
        <v>1646</v>
      </c>
      <c r="O358" s="846" t="s">
        <v>373</v>
      </c>
      <c r="P358" s="843">
        <v>0.1</v>
      </c>
      <c r="Q358" s="846">
        <v>0</v>
      </c>
      <c r="R358" s="849"/>
      <c r="AK358" s="164"/>
      <c r="AL358"/>
      <c r="AM358" s="164"/>
    </row>
    <row r="359" spans="1:39" s="1304" customFormat="1" ht="22.5">
      <c r="A359" s="1872"/>
      <c r="B359" s="1873"/>
      <c r="C359" s="850" t="s">
        <v>1647</v>
      </c>
      <c r="D359" s="844" t="s">
        <v>1648</v>
      </c>
      <c r="E359" s="845">
        <v>2</v>
      </c>
      <c r="F359" s="847" t="s">
        <v>1649</v>
      </c>
      <c r="G359" s="847" t="s">
        <v>1650</v>
      </c>
      <c r="H359" s="846" t="s">
        <v>373</v>
      </c>
      <c r="I359" s="846">
        <v>0</v>
      </c>
      <c r="J359" s="846">
        <v>300</v>
      </c>
      <c r="K359" s="846" t="s">
        <v>1651</v>
      </c>
      <c r="L359" s="846" t="s">
        <v>1645</v>
      </c>
      <c r="M359" s="846" t="s">
        <v>373</v>
      </c>
      <c r="N359" s="845" t="s">
        <v>1646</v>
      </c>
      <c r="O359" s="846" t="s">
        <v>373</v>
      </c>
      <c r="P359" s="843">
        <v>0.1</v>
      </c>
      <c r="Q359" s="846">
        <v>0</v>
      </c>
      <c r="R359" s="849"/>
      <c r="AK359" s="164"/>
      <c r="AL359"/>
      <c r="AM359" s="164"/>
    </row>
    <row r="360" spans="1:39" s="1304" customFormat="1" ht="15">
      <c r="A360" s="1871">
        <v>176</v>
      </c>
      <c r="B360" s="1873" t="s">
        <v>2593</v>
      </c>
      <c r="C360" s="850" t="s">
        <v>1641</v>
      </c>
      <c r="D360" s="844" t="s">
        <v>1642</v>
      </c>
      <c r="E360" s="845">
        <v>1</v>
      </c>
      <c r="F360" s="846">
        <v>0</v>
      </c>
      <c r="G360" s="846" t="s">
        <v>1643</v>
      </c>
      <c r="H360" s="846" t="s">
        <v>373</v>
      </c>
      <c r="I360" s="846">
        <v>0</v>
      </c>
      <c r="J360" s="843">
        <v>25.5</v>
      </c>
      <c r="K360" s="846" t="s">
        <v>1644</v>
      </c>
      <c r="L360" s="846" t="s">
        <v>1645</v>
      </c>
      <c r="M360" s="846" t="s">
        <v>373</v>
      </c>
      <c r="N360" s="845" t="s">
        <v>1646</v>
      </c>
      <c r="O360" s="846" t="s">
        <v>373</v>
      </c>
      <c r="P360" s="843">
        <v>0.1</v>
      </c>
      <c r="Q360" s="846">
        <v>0</v>
      </c>
      <c r="R360" s="849"/>
      <c r="AK360" s="164"/>
      <c r="AL360"/>
      <c r="AM360" s="164"/>
    </row>
    <row r="361" spans="1:39" s="1304" customFormat="1" ht="22.5">
      <c r="A361" s="1872"/>
      <c r="B361" s="1873"/>
      <c r="C361" s="850" t="s">
        <v>1647</v>
      </c>
      <c r="D361" s="844" t="s">
        <v>1648</v>
      </c>
      <c r="E361" s="845">
        <v>2</v>
      </c>
      <c r="F361" s="847" t="s">
        <v>1649</v>
      </c>
      <c r="G361" s="847" t="s">
        <v>1650</v>
      </c>
      <c r="H361" s="846" t="s">
        <v>373</v>
      </c>
      <c r="I361" s="846">
        <v>0</v>
      </c>
      <c r="J361" s="846">
        <v>300</v>
      </c>
      <c r="K361" s="846" t="s">
        <v>1651</v>
      </c>
      <c r="L361" s="846" t="s">
        <v>1645</v>
      </c>
      <c r="M361" s="846" t="s">
        <v>373</v>
      </c>
      <c r="N361" s="845" t="s">
        <v>1646</v>
      </c>
      <c r="O361" s="846" t="s">
        <v>373</v>
      </c>
      <c r="P361" s="843">
        <v>0.1</v>
      </c>
      <c r="Q361" s="846">
        <v>0</v>
      </c>
      <c r="R361" s="849"/>
      <c r="AK361" s="164"/>
      <c r="AL361"/>
      <c r="AM361" s="164"/>
    </row>
    <row r="362" spans="1:39" s="1304" customFormat="1" ht="15">
      <c r="A362" s="1871">
        <v>177</v>
      </c>
      <c r="B362" s="1873" t="s">
        <v>2564</v>
      </c>
      <c r="C362" s="850" t="s">
        <v>1641</v>
      </c>
      <c r="D362" s="844" t="s">
        <v>1642</v>
      </c>
      <c r="E362" s="845">
        <v>1</v>
      </c>
      <c r="F362" s="846">
        <v>0</v>
      </c>
      <c r="G362" s="846" t="s">
        <v>1643</v>
      </c>
      <c r="H362" s="846" t="s">
        <v>373</v>
      </c>
      <c r="I362" s="846">
        <v>0</v>
      </c>
      <c r="J362" s="843">
        <v>25.5</v>
      </c>
      <c r="K362" s="846" t="s">
        <v>1644</v>
      </c>
      <c r="L362" s="846" t="s">
        <v>1645</v>
      </c>
      <c r="M362" s="846" t="s">
        <v>373</v>
      </c>
      <c r="N362" s="845" t="s">
        <v>1646</v>
      </c>
      <c r="O362" s="846" t="s">
        <v>373</v>
      </c>
      <c r="P362" s="843">
        <v>0.1</v>
      </c>
      <c r="Q362" s="846">
        <v>0</v>
      </c>
      <c r="R362" s="849"/>
      <c r="AK362" s="164"/>
      <c r="AL362"/>
      <c r="AM362" s="164"/>
    </row>
    <row r="363" spans="1:39" s="1304" customFormat="1" ht="22.5">
      <c r="A363" s="1872"/>
      <c r="B363" s="1873"/>
      <c r="C363" s="850" t="s">
        <v>1647</v>
      </c>
      <c r="D363" s="844" t="s">
        <v>1648</v>
      </c>
      <c r="E363" s="845">
        <v>2</v>
      </c>
      <c r="F363" s="847" t="s">
        <v>1649</v>
      </c>
      <c r="G363" s="847" t="s">
        <v>1650</v>
      </c>
      <c r="H363" s="846" t="s">
        <v>373</v>
      </c>
      <c r="I363" s="846">
        <v>0</v>
      </c>
      <c r="J363" s="846">
        <v>300</v>
      </c>
      <c r="K363" s="846" t="s">
        <v>1651</v>
      </c>
      <c r="L363" s="846" t="s">
        <v>1645</v>
      </c>
      <c r="M363" s="846" t="s">
        <v>373</v>
      </c>
      <c r="N363" s="845" t="s">
        <v>1646</v>
      </c>
      <c r="O363" s="846" t="s">
        <v>373</v>
      </c>
      <c r="P363" s="843">
        <v>0.1</v>
      </c>
      <c r="Q363" s="846">
        <v>0</v>
      </c>
      <c r="R363" s="849"/>
      <c r="AK363" s="164"/>
      <c r="AL363"/>
      <c r="AM363" s="164"/>
    </row>
    <row r="364" spans="1:39" s="1304" customFormat="1" ht="15">
      <c r="A364" s="1871">
        <v>178</v>
      </c>
      <c r="B364" s="1873" t="s">
        <v>2594</v>
      </c>
      <c r="C364" s="850" t="s">
        <v>1641</v>
      </c>
      <c r="D364" s="844" t="s">
        <v>1642</v>
      </c>
      <c r="E364" s="845">
        <v>1</v>
      </c>
      <c r="F364" s="846">
        <v>0</v>
      </c>
      <c r="G364" s="846" t="s">
        <v>1643</v>
      </c>
      <c r="H364" s="846" t="s">
        <v>373</v>
      </c>
      <c r="I364" s="846">
        <v>0</v>
      </c>
      <c r="J364" s="843">
        <v>25.5</v>
      </c>
      <c r="K364" s="846" t="s">
        <v>1644</v>
      </c>
      <c r="L364" s="846" t="s">
        <v>1645</v>
      </c>
      <c r="M364" s="846" t="s">
        <v>373</v>
      </c>
      <c r="N364" s="845" t="s">
        <v>1646</v>
      </c>
      <c r="O364" s="846" t="s">
        <v>373</v>
      </c>
      <c r="P364" s="843">
        <v>0.1</v>
      </c>
      <c r="Q364" s="846">
        <v>0</v>
      </c>
      <c r="R364" s="849"/>
      <c r="AK364" s="164"/>
      <c r="AL364"/>
      <c r="AM364" s="164"/>
    </row>
    <row r="365" spans="1:39" s="1304" customFormat="1" ht="22.5">
      <c r="A365" s="1872"/>
      <c r="B365" s="1873"/>
      <c r="C365" s="850" t="s">
        <v>1647</v>
      </c>
      <c r="D365" s="844" t="s">
        <v>1648</v>
      </c>
      <c r="E365" s="845">
        <v>2</v>
      </c>
      <c r="F365" s="847" t="s">
        <v>1649</v>
      </c>
      <c r="G365" s="847" t="s">
        <v>1650</v>
      </c>
      <c r="H365" s="846" t="s">
        <v>373</v>
      </c>
      <c r="I365" s="846">
        <v>0</v>
      </c>
      <c r="J365" s="846">
        <v>300</v>
      </c>
      <c r="K365" s="846" t="s">
        <v>1651</v>
      </c>
      <c r="L365" s="846" t="s">
        <v>1645</v>
      </c>
      <c r="M365" s="846" t="s">
        <v>373</v>
      </c>
      <c r="N365" s="845" t="s">
        <v>1646</v>
      </c>
      <c r="O365" s="846" t="s">
        <v>373</v>
      </c>
      <c r="P365" s="843">
        <v>0.1</v>
      </c>
      <c r="Q365" s="846">
        <v>0</v>
      </c>
      <c r="R365" s="849"/>
      <c r="AK365" s="164"/>
      <c r="AL365"/>
      <c r="AM365" s="164"/>
    </row>
    <row r="366" spans="1:39" s="1304" customFormat="1" ht="15">
      <c r="A366" s="1871">
        <v>179</v>
      </c>
      <c r="B366" s="1873" t="s">
        <v>2565</v>
      </c>
      <c r="C366" s="850" t="s">
        <v>1641</v>
      </c>
      <c r="D366" s="844" t="s">
        <v>1642</v>
      </c>
      <c r="E366" s="845">
        <v>1</v>
      </c>
      <c r="F366" s="846">
        <v>0</v>
      </c>
      <c r="G366" s="846" t="s">
        <v>1643</v>
      </c>
      <c r="H366" s="846" t="s">
        <v>373</v>
      </c>
      <c r="I366" s="846">
        <v>0</v>
      </c>
      <c r="J366" s="843">
        <v>25.5</v>
      </c>
      <c r="K366" s="846" t="s">
        <v>1644</v>
      </c>
      <c r="L366" s="846" t="s">
        <v>1645</v>
      </c>
      <c r="M366" s="846" t="s">
        <v>373</v>
      </c>
      <c r="N366" s="845" t="s">
        <v>1646</v>
      </c>
      <c r="O366" s="846" t="s">
        <v>373</v>
      </c>
      <c r="P366" s="843">
        <v>0.1</v>
      </c>
      <c r="Q366" s="846">
        <v>0</v>
      </c>
      <c r="R366" s="849"/>
      <c r="AK366" s="164"/>
      <c r="AL366"/>
      <c r="AM366" s="164"/>
    </row>
    <row r="367" spans="1:39" s="1304" customFormat="1" ht="22.5">
      <c r="A367" s="1872"/>
      <c r="B367" s="1873"/>
      <c r="C367" s="850" t="s">
        <v>1647</v>
      </c>
      <c r="D367" s="844" t="s">
        <v>1648</v>
      </c>
      <c r="E367" s="845">
        <v>2</v>
      </c>
      <c r="F367" s="847" t="s">
        <v>1649</v>
      </c>
      <c r="G367" s="847" t="s">
        <v>1650</v>
      </c>
      <c r="H367" s="846" t="s">
        <v>373</v>
      </c>
      <c r="I367" s="846">
        <v>0</v>
      </c>
      <c r="J367" s="846">
        <v>300</v>
      </c>
      <c r="K367" s="846" t="s">
        <v>1651</v>
      </c>
      <c r="L367" s="846" t="s">
        <v>1645</v>
      </c>
      <c r="M367" s="846" t="s">
        <v>373</v>
      </c>
      <c r="N367" s="845" t="s">
        <v>1646</v>
      </c>
      <c r="O367" s="846" t="s">
        <v>373</v>
      </c>
      <c r="P367" s="843">
        <v>0.1</v>
      </c>
      <c r="Q367" s="846">
        <v>0</v>
      </c>
      <c r="R367" s="849"/>
      <c r="AK367" s="164"/>
      <c r="AL367"/>
      <c r="AM367" s="164"/>
    </row>
    <row r="368" spans="1:39" s="1304" customFormat="1" ht="15">
      <c r="A368" s="1871">
        <v>180</v>
      </c>
      <c r="B368" s="1873" t="s">
        <v>2595</v>
      </c>
      <c r="C368" s="850" t="s">
        <v>1641</v>
      </c>
      <c r="D368" s="844" t="s">
        <v>1642</v>
      </c>
      <c r="E368" s="845">
        <v>1</v>
      </c>
      <c r="F368" s="846">
        <v>0</v>
      </c>
      <c r="G368" s="846" t="s">
        <v>1643</v>
      </c>
      <c r="H368" s="846" t="s">
        <v>373</v>
      </c>
      <c r="I368" s="846">
        <v>0</v>
      </c>
      <c r="J368" s="843">
        <v>25.5</v>
      </c>
      <c r="K368" s="846" t="s">
        <v>1644</v>
      </c>
      <c r="L368" s="846" t="s">
        <v>1645</v>
      </c>
      <c r="M368" s="846" t="s">
        <v>373</v>
      </c>
      <c r="N368" s="845" t="s">
        <v>1646</v>
      </c>
      <c r="O368" s="846" t="s">
        <v>373</v>
      </c>
      <c r="P368" s="843">
        <v>0.1</v>
      </c>
      <c r="Q368" s="846">
        <v>0</v>
      </c>
      <c r="R368" s="849"/>
      <c r="AK368" s="164"/>
      <c r="AL368"/>
      <c r="AM368" s="164"/>
    </row>
    <row r="369" spans="1:39" s="1304" customFormat="1" ht="22.5">
      <c r="A369" s="1872"/>
      <c r="B369" s="1873"/>
      <c r="C369" s="850" t="s">
        <v>1647</v>
      </c>
      <c r="D369" s="844" t="s">
        <v>1648</v>
      </c>
      <c r="E369" s="845">
        <v>2</v>
      </c>
      <c r="F369" s="847" t="s">
        <v>1649</v>
      </c>
      <c r="G369" s="847" t="s">
        <v>1650</v>
      </c>
      <c r="H369" s="846" t="s">
        <v>373</v>
      </c>
      <c r="I369" s="846">
        <v>0</v>
      </c>
      <c r="J369" s="846">
        <v>300</v>
      </c>
      <c r="K369" s="846" t="s">
        <v>1651</v>
      </c>
      <c r="L369" s="846" t="s">
        <v>1645</v>
      </c>
      <c r="M369" s="846" t="s">
        <v>373</v>
      </c>
      <c r="N369" s="845" t="s">
        <v>1646</v>
      </c>
      <c r="O369" s="846" t="s">
        <v>373</v>
      </c>
      <c r="P369" s="843">
        <v>0.1</v>
      </c>
      <c r="Q369" s="846">
        <v>0</v>
      </c>
      <c r="R369" s="849"/>
      <c r="AK369" s="164"/>
      <c r="AL369"/>
      <c r="AM369" s="164"/>
    </row>
    <row r="370" spans="1:39" s="1304" customFormat="1" ht="15">
      <c r="A370" s="1871">
        <v>181</v>
      </c>
      <c r="B370" s="1873" t="s">
        <v>2566</v>
      </c>
      <c r="C370" s="850" t="s">
        <v>1641</v>
      </c>
      <c r="D370" s="844" t="s">
        <v>1642</v>
      </c>
      <c r="E370" s="845">
        <v>1</v>
      </c>
      <c r="F370" s="846">
        <v>0</v>
      </c>
      <c r="G370" s="846" t="s">
        <v>1643</v>
      </c>
      <c r="H370" s="846" t="s">
        <v>373</v>
      </c>
      <c r="I370" s="846">
        <v>0</v>
      </c>
      <c r="J370" s="843">
        <v>25.5</v>
      </c>
      <c r="K370" s="846" t="s">
        <v>1644</v>
      </c>
      <c r="L370" s="846" t="s">
        <v>1645</v>
      </c>
      <c r="M370" s="846" t="s">
        <v>373</v>
      </c>
      <c r="N370" s="845" t="s">
        <v>1646</v>
      </c>
      <c r="O370" s="846" t="s">
        <v>373</v>
      </c>
      <c r="P370" s="843">
        <v>0.1</v>
      </c>
      <c r="Q370" s="846">
        <v>0</v>
      </c>
      <c r="R370" s="849"/>
      <c r="AK370" s="164"/>
      <c r="AL370"/>
      <c r="AM370" s="164"/>
    </row>
    <row r="371" spans="1:39" s="1304" customFormat="1" ht="22.5">
      <c r="A371" s="1872"/>
      <c r="B371" s="1873"/>
      <c r="C371" s="850" t="s">
        <v>1647</v>
      </c>
      <c r="D371" s="844" t="s">
        <v>1648</v>
      </c>
      <c r="E371" s="845">
        <v>2</v>
      </c>
      <c r="F371" s="847" t="s">
        <v>1649</v>
      </c>
      <c r="G371" s="847" t="s">
        <v>1650</v>
      </c>
      <c r="H371" s="846" t="s">
        <v>373</v>
      </c>
      <c r="I371" s="846">
        <v>0</v>
      </c>
      <c r="J371" s="846">
        <v>300</v>
      </c>
      <c r="K371" s="846" t="s">
        <v>1651</v>
      </c>
      <c r="L371" s="846" t="s">
        <v>1645</v>
      </c>
      <c r="M371" s="846" t="s">
        <v>373</v>
      </c>
      <c r="N371" s="845" t="s">
        <v>1646</v>
      </c>
      <c r="O371" s="846" t="s">
        <v>373</v>
      </c>
      <c r="P371" s="843">
        <v>0.1</v>
      </c>
      <c r="Q371" s="846">
        <v>0</v>
      </c>
      <c r="R371" s="849"/>
      <c r="AK371" s="164"/>
      <c r="AL371"/>
      <c r="AM371" s="164"/>
    </row>
    <row r="372" spans="1:39" s="1304" customFormat="1" ht="15">
      <c r="A372" s="1871">
        <v>182</v>
      </c>
      <c r="B372" s="1873" t="s">
        <v>2596</v>
      </c>
      <c r="C372" s="850" t="s">
        <v>1641</v>
      </c>
      <c r="D372" s="844" t="s">
        <v>1642</v>
      </c>
      <c r="E372" s="845">
        <v>1</v>
      </c>
      <c r="F372" s="846">
        <v>0</v>
      </c>
      <c r="G372" s="846" t="s">
        <v>1643</v>
      </c>
      <c r="H372" s="846" t="s">
        <v>373</v>
      </c>
      <c r="I372" s="846">
        <v>0</v>
      </c>
      <c r="J372" s="843">
        <v>25.5</v>
      </c>
      <c r="K372" s="846" t="s">
        <v>1644</v>
      </c>
      <c r="L372" s="846" t="s">
        <v>1645</v>
      </c>
      <c r="M372" s="846" t="s">
        <v>373</v>
      </c>
      <c r="N372" s="845" t="s">
        <v>1646</v>
      </c>
      <c r="O372" s="846" t="s">
        <v>373</v>
      </c>
      <c r="P372" s="843">
        <v>0.1</v>
      </c>
      <c r="Q372" s="846">
        <v>0</v>
      </c>
      <c r="R372" s="849"/>
      <c r="AK372" s="164"/>
      <c r="AL372"/>
      <c r="AM372" s="164"/>
    </row>
    <row r="373" spans="1:39" s="1304" customFormat="1" ht="22.5">
      <c r="A373" s="1872"/>
      <c r="B373" s="1873"/>
      <c r="C373" s="850" t="s">
        <v>1647</v>
      </c>
      <c r="D373" s="844" t="s">
        <v>1648</v>
      </c>
      <c r="E373" s="845">
        <v>2</v>
      </c>
      <c r="F373" s="847" t="s">
        <v>1649</v>
      </c>
      <c r="G373" s="847" t="s">
        <v>1650</v>
      </c>
      <c r="H373" s="846" t="s">
        <v>373</v>
      </c>
      <c r="I373" s="846">
        <v>0</v>
      </c>
      <c r="J373" s="846">
        <v>300</v>
      </c>
      <c r="K373" s="846" t="s">
        <v>1651</v>
      </c>
      <c r="L373" s="846" t="s">
        <v>1645</v>
      </c>
      <c r="M373" s="846" t="s">
        <v>373</v>
      </c>
      <c r="N373" s="845" t="s">
        <v>1646</v>
      </c>
      <c r="O373" s="846" t="s">
        <v>373</v>
      </c>
      <c r="P373" s="843">
        <v>0.1</v>
      </c>
      <c r="Q373" s="846">
        <v>0</v>
      </c>
      <c r="R373" s="849"/>
      <c r="AK373" s="164"/>
      <c r="AL373"/>
      <c r="AM373" s="164"/>
    </row>
    <row r="374" spans="1:39" s="1304" customFormat="1" ht="15">
      <c r="A374" s="1871">
        <v>183</v>
      </c>
      <c r="B374" s="1873" t="s">
        <v>2567</v>
      </c>
      <c r="C374" s="850" t="s">
        <v>1641</v>
      </c>
      <c r="D374" s="844" t="s">
        <v>1642</v>
      </c>
      <c r="E374" s="845">
        <v>1</v>
      </c>
      <c r="F374" s="846">
        <v>0</v>
      </c>
      <c r="G374" s="846" t="s">
        <v>1643</v>
      </c>
      <c r="H374" s="846" t="s">
        <v>373</v>
      </c>
      <c r="I374" s="846">
        <v>0</v>
      </c>
      <c r="J374" s="843">
        <v>25.5</v>
      </c>
      <c r="K374" s="846" t="s">
        <v>1644</v>
      </c>
      <c r="L374" s="846" t="s">
        <v>1645</v>
      </c>
      <c r="M374" s="846" t="s">
        <v>373</v>
      </c>
      <c r="N374" s="845" t="s">
        <v>1646</v>
      </c>
      <c r="O374" s="846" t="s">
        <v>373</v>
      </c>
      <c r="P374" s="843">
        <v>0.1</v>
      </c>
      <c r="Q374" s="846">
        <v>0</v>
      </c>
      <c r="R374" s="849"/>
      <c r="AK374" s="164"/>
      <c r="AL374"/>
      <c r="AM374" s="164"/>
    </row>
    <row r="375" spans="1:39" s="1304" customFormat="1" ht="22.5">
      <c r="A375" s="1872"/>
      <c r="B375" s="1873"/>
      <c r="C375" s="850" t="s">
        <v>1647</v>
      </c>
      <c r="D375" s="844" t="s">
        <v>1648</v>
      </c>
      <c r="E375" s="845">
        <v>2</v>
      </c>
      <c r="F375" s="847" t="s">
        <v>1649</v>
      </c>
      <c r="G375" s="847" t="s">
        <v>1650</v>
      </c>
      <c r="H375" s="846" t="s">
        <v>373</v>
      </c>
      <c r="I375" s="846">
        <v>0</v>
      </c>
      <c r="J375" s="846">
        <v>300</v>
      </c>
      <c r="K375" s="846" t="s">
        <v>1651</v>
      </c>
      <c r="L375" s="846" t="s">
        <v>1645</v>
      </c>
      <c r="M375" s="846" t="s">
        <v>373</v>
      </c>
      <c r="N375" s="845" t="s">
        <v>1646</v>
      </c>
      <c r="O375" s="846" t="s">
        <v>373</v>
      </c>
      <c r="P375" s="843">
        <v>0.1</v>
      </c>
      <c r="Q375" s="846">
        <v>0</v>
      </c>
      <c r="R375" s="849"/>
      <c r="AK375" s="164"/>
      <c r="AL375"/>
      <c r="AM375" s="164"/>
    </row>
    <row r="376" spans="1:39" s="1304" customFormat="1" ht="15">
      <c r="A376" s="1871">
        <v>184</v>
      </c>
      <c r="B376" s="1873" t="s">
        <v>2597</v>
      </c>
      <c r="C376" s="850" t="s">
        <v>1641</v>
      </c>
      <c r="D376" s="844" t="s">
        <v>1642</v>
      </c>
      <c r="E376" s="845">
        <v>1</v>
      </c>
      <c r="F376" s="846">
        <v>0</v>
      </c>
      <c r="G376" s="846" t="s">
        <v>1643</v>
      </c>
      <c r="H376" s="846" t="s">
        <v>373</v>
      </c>
      <c r="I376" s="846">
        <v>0</v>
      </c>
      <c r="J376" s="843">
        <v>25.5</v>
      </c>
      <c r="K376" s="846" t="s">
        <v>1644</v>
      </c>
      <c r="L376" s="846" t="s">
        <v>1645</v>
      </c>
      <c r="M376" s="846" t="s">
        <v>373</v>
      </c>
      <c r="N376" s="845" t="s">
        <v>1646</v>
      </c>
      <c r="O376" s="846" t="s">
        <v>373</v>
      </c>
      <c r="P376" s="843">
        <v>0.1</v>
      </c>
      <c r="Q376" s="846">
        <v>0</v>
      </c>
      <c r="R376" s="849"/>
      <c r="AK376" s="164"/>
      <c r="AL376"/>
      <c r="AM376" s="164"/>
    </row>
    <row r="377" spans="1:39" s="1304" customFormat="1" ht="22.5">
      <c r="A377" s="1872"/>
      <c r="B377" s="1873"/>
      <c r="C377" s="850" t="s">
        <v>1647</v>
      </c>
      <c r="D377" s="844" t="s">
        <v>1648</v>
      </c>
      <c r="E377" s="845">
        <v>2</v>
      </c>
      <c r="F377" s="847" t="s">
        <v>1649</v>
      </c>
      <c r="G377" s="847" t="s">
        <v>1650</v>
      </c>
      <c r="H377" s="846" t="s">
        <v>373</v>
      </c>
      <c r="I377" s="846">
        <v>0</v>
      </c>
      <c r="J377" s="846">
        <v>300</v>
      </c>
      <c r="K377" s="846" t="s">
        <v>1651</v>
      </c>
      <c r="L377" s="846" t="s">
        <v>1645</v>
      </c>
      <c r="M377" s="846" t="s">
        <v>373</v>
      </c>
      <c r="N377" s="845" t="s">
        <v>1646</v>
      </c>
      <c r="O377" s="846" t="s">
        <v>373</v>
      </c>
      <c r="P377" s="843">
        <v>0.1</v>
      </c>
      <c r="Q377" s="846">
        <v>0</v>
      </c>
      <c r="R377" s="849"/>
      <c r="AK377" s="164"/>
      <c r="AL377"/>
      <c r="AM377" s="164"/>
    </row>
    <row r="378" spans="1:39" s="1304" customFormat="1" ht="15">
      <c r="A378" s="1871">
        <v>185</v>
      </c>
      <c r="B378" s="1873" t="s">
        <v>2568</v>
      </c>
      <c r="C378" s="850" t="s">
        <v>1641</v>
      </c>
      <c r="D378" s="844" t="s">
        <v>1642</v>
      </c>
      <c r="E378" s="845">
        <v>1</v>
      </c>
      <c r="F378" s="846">
        <v>0</v>
      </c>
      <c r="G378" s="846" t="s">
        <v>1643</v>
      </c>
      <c r="H378" s="846" t="s">
        <v>373</v>
      </c>
      <c r="I378" s="846">
        <v>0</v>
      </c>
      <c r="J378" s="843">
        <v>25.5</v>
      </c>
      <c r="K378" s="846" t="s">
        <v>1644</v>
      </c>
      <c r="L378" s="846" t="s">
        <v>1645</v>
      </c>
      <c r="M378" s="846" t="s">
        <v>373</v>
      </c>
      <c r="N378" s="845" t="s">
        <v>1646</v>
      </c>
      <c r="O378" s="846" t="s">
        <v>373</v>
      </c>
      <c r="P378" s="843">
        <v>0.1</v>
      </c>
      <c r="Q378" s="846">
        <v>0</v>
      </c>
      <c r="R378" s="849"/>
      <c r="AK378" s="164"/>
      <c r="AL378"/>
      <c r="AM378" s="164"/>
    </row>
    <row r="379" spans="1:39" s="1304" customFormat="1" ht="22.5">
      <c r="A379" s="1872"/>
      <c r="B379" s="1873"/>
      <c r="C379" s="850" t="s">
        <v>1647</v>
      </c>
      <c r="D379" s="844" t="s">
        <v>1648</v>
      </c>
      <c r="E379" s="845">
        <v>2</v>
      </c>
      <c r="F379" s="847" t="s">
        <v>1649</v>
      </c>
      <c r="G379" s="847" t="s">
        <v>1650</v>
      </c>
      <c r="H379" s="846" t="s">
        <v>373</v>
      </c>
      <c r="I379" s="846">
        <v>0</v>
      </c>
      <c r="J379" s="846">
        <v>300</v>
      </c>
      <c r="K379" s="846" t="s">
        <v>1651</v>
      </c>
      <c r="L379" s="846" t="s">
        <v>1645</v>
      </c>
      <c r="M379" s="846" t="s">
        <v>373</v>
      </c>
      <c r="N379" s="845" t="s">
        <v>1646</v>
      </c>
      <c r="O379" s="846" t="s">
        <v>373</v>
      </c>
      <c r="P379" s="843">
        <v>0.1</v>
      </c>
      <c r="Q379" s="846">
        <v>0</v>
      </c>
      <c r="R379" s="849"/>
      <c r="AK379" s="164"/>
      <c r="AL379"/>
      <c r="AM379" s="164"/>
    </row>
    <row r="380" spans="1:39" s="1304" customFormat="1" ht="15">
      <c r="A380" s="1871">
        <v>186</v>
      </c>
      <c r="B380" s="1873" t="s">
        <v>2598</v>
      </c>
      <c r="C380" s="850" t="s">
        <v>1641</v>
      </c>
      <c r="D380" s="844" t="s">
        <v>1642</v>
      </c>
      <c r="E380" s="845">
        <v>1</v>
      </c>
      <c r="F380" s="846">
        <v>0</v>
      </c>
      <c r="G380" s="846" t="s">
        <v>1643</v>
      </c>
      <c r="H380" s="846" t="s">
        <v>373</v>
      </c>
      <c r="I380" s="846">
        <v>0</v>
      </c>
      <c r="J380" s="843">
        <v>25.5</v>
      </c>
      <c r="K380" s="846" t="s">
        <v>1644</v>
      </c>
      <c r="L380" s="846" t="s">
        <v>1645</v>
      </c>
      <c r="M380" s="846" t="s">
        <v>373</v>
      </c>
      <c r="N380" s="845" t="s">
        <v>1646</v>
      </c>
      <c r="O380" s="846" t="s">
        <v>373</v>
      </c>
      <c r="P380" s="843">
        <v>0.1</v>
      </c>
      <c r="Q380" s="846">
        <v>0</v>
      </c>
      <c r="R380" s="849"/>
      <c r="AK380" s="164"/>
      <c r="AL380"/>
      <c r="AM380" s="164"/>
    </row>
    <row r="381" spans="1:39" s="1304" customFormat="1" ht="22.5">
      <c r="A381" s="1872"/>
      <c r="B381" s="1873"/>
      <c r="C381" s="850" t="s">
        <v>1647</v>
      </c>
      <c r="D381" s="844" t="s">
        <v>1648</v>
      </c>
      <c r="E381" s="845">
        <v>2</v>
      </c>
      <c r="F381" s="847" t="s">
        <v>1649</v>
      </c>
      <c r="G381" s="847" t="s">
        <v>1650</v>
      </c>
      <c r="H381" s="846" t="s">
        <v>373</v>
      </c>
      <c r="I381" s="846">
        <v>0</v>
      </c>
      <c r="J381" s="846">
        <v>300</v>
      </c>
      <c r="K381" s="846" t="s">
        <v>1651</v>
      </c>
      <c r="L381" s="846" t="s">
        <v>1645</v>
      </c>
      <c r="M381" s="846" t="s">
        <v>373</v>
      </c>
      <c r="N381" s="845" t="s">
        <v>1646</v>
      </c>
      <c r="O381" s="846" t="s">
        <v>373</v>
      </c>
      <c r="P381" s="843">
        <v>0.1</v>
      </c>
      <c r="Q381" s="846">
        <v>0</v>
      </c>
      <c r="R381" s="849"/>
      <c r="AK381" s="164"/>
      <c r="AL381"/>
      <c r="AM381" s="164"/>
    </row>
    <row r="382" spans="1:39" s="1304" customFormat="1" ht="15">
      <c r="A382" s="1871">
        <v>187</v>
      </c>
      <c r="B382" s="1873" t="s">
        <v>2569</v>
      </c>
      <c r="C382" s="850" t="s">
        <v>1641</v>
      </c>
      <c r="D382" s="844" t="s">
        <v>1642</v>
      </c>
      <c r="E382" s="845">
        <v>1</v>
      </c>
      <c r="F382" s="846">
        <v>0</v>
      </c>
      <c r="G382" s="846" t="s">
        <v>1643</v>
      </c>
      <c r="H382" s="846" t="s">
        <v>373</v>
      </c>
      <c r="I382" s="846">
        <v>0</v>
      </c>
      <c r="J382" s="843">
        <v>25.5</v>
      </c>
      <c r="K382" s="846" t="s">
        <v>1644</v>
      </c>
      <c r="L382" s="846" t="s">
        <v>1645</v>
      </c>
      <c r="M382" s="846" t="s">
        <v>373</v>
      </c>
      <c r="N382" s="845" t="s">
        <v>1646</v>
      </c>
      <c r="O382" s="846" t="s">
        <v>373</v>
      </c>
      <c r="P382" s="843">
        <v>0.1</v>
      </c>
      <c r="Q382" s="846">
        <v>0</v>
      </c>
      <c r="R382" s="849"/>
      <c r="AK382" s="164"/>
      <c r="AL382"/>
      <c r="AM382" s="164"/>
    </row>
    <row r="383" spans="1:39" s="1304" customFormat="1" ht="22.5">
      <c r="A383" s="1872"/>
      <c r="B383" s="1873"/>
      <c r="C383" s="850" t="s">
        <v>1647</v>
      </c>
      <c r="D383" s="844" t="s">
        <v>1648</v>
      </c>
      <c r="E383" s="845">
        <v>2</v>
      </c>
      <c r="F383" s="847" t="s">
        <v>1649</v>
      </c>
      <c r="G383" s="847" t="s">
        <v>1650</v>
      </c>
      <c r="H383" s="846" t="s">
        <v>373</v>
      </c>
      <c r="I383" s="846">
        <v>0</v>
      </c>
      <c r="J383" s="846">
        <v>300</v>
      </c>
      <c r="K383" s="846" t="s">
        <v>1651</v>
      </c>
      <c r="L383" s="846" t="s">
        <v>1645</v>
      </c>
      <c r="M383" s="846" t="s">
        <v>373</v>
      </c>
      <c r="N383" s="845" t="s">
        <v>1646</v>
      </c>
      <c r="O383" s="846" t="s">
        <v>373</v>
      </c>
      <c r="P383" s="843">
        <v>0.1</v>
      </c>
      <c r="Q383" s="846">
        <v>0</v>
      </c>
      <c r="R383" s="849"/>
      <c r="AK383" s="164"/>
      <c r="AL383"/>
      <c r="AM383" s="164"/>
    </row>
    <row r="384" spans="1:39" s="1304" customFormat="1" ht="15">
      <c r="A384" s="1871">
        <v>188</v>
      </c>
      <c r="B384" s="1873" t="s">
        <v>2599</v>
      </c>
      <c r="C384" s="850" t="s">
        <v>1641</v>
      </c>
      <c r="D384" s="844" t="s">
        <v>1642</v>
      </c>
      <c r="E384" s="845">
        <v>1</v>
      </c>
      <c r="F384" s="846">
        <v>0</v>
      </c>
      <c r="G384" s="846" t="s">
        <v>1643</v>
      </c>
      <c r="H384" s="846" t="s">
        <v>373</v>
      </c>
      <c r="I384" s="846">
        <v>0</v>
      </c>
      <c r="J384" s="843">
        <v>25.5</v>
      </c>
      <c r="K384" s="846" t="s">
        <v>1644</v>
      </c>
      <c r="L384" s="846" t="s">
        <v>1645</v>
      </c>
      <c r="M384" s="846" t="s">
        <v>373</v>
      </c>
      <c r="N384" s="845" t="s">
        <v>1646</v>
      </c>
      <c r="O384" s="846" t="s">
        <v>373</v>
      </c>
      <c r="P384" s="843">
        <v>0.1</v>
      </c>
      <c r="Q384" s="846">
        <v>0</v>
      </c>
      <c r="R384" s="849"/>
      <c r="AK384" s="164"/>
      <c r="AL384"/>
      <c r="AM384" s="164"/>
    </row>
    <row r="385" spans="1:39" s="1304" customFormat="1" ht="22.5">
      <c r="A385" s="1872"/>
      <c r="B385" s="1873"/>
      <c r="C385" s="850" t="s">
        <v>1647</v>
      </c>
      <c r="D385" s="844" t="s">
        <v>1648</v>
      </c>
      <c r="E385" s="845">
        <v>2</v>
      </c>
      <c r="F385" s="847" t="s">
        <v>1649</v>
      </c>
      <c r="G385" s="847" t="s">
        <v>1650</v>
      </c>
      <c r="H385" s="846" t="s">
        <v>373</v>
      </c>
      <c r="I385" s="846">
        <v>0</v>
      </c>
      <c r="J385" s="846">
        <v>300</v>
      </c>
      <c r="K385" s="846" t="s">
        <v>1651</v>
      </c>
      <c r="L385" s="846" t="s">
        <v>1645</v>
      </c>
      <c r="M385" s="846" t="s">
        <v>373</v>
      </c>
      <c r="N385" s="845" t="s">
        <v>1646</v>
      </c>
      <c r="O385" s="846" t="s">
        <v>373</v>
      </c>
      <c r="P385" s="843">
        <v>0.1</v>
      </c>
      <c r="Q385" s="846">
        <v>0</v>
      </c>
      <c r="R385" s="849"/>
      <c r="AK385" s="164"/>
      <c r="AL385"/>
      <c r="AM385" s="164"/>
    </row>
    <row r="386" spans="1:39" s="1304" customFormat="1" ht="15">
      <c r="A386" s="1871">
        <v>189</v>
      </c>
      <c r="B386" s="1873" t="s">
        <v>2570</v>
      </c>
      <c r="C386" s="850" t="s">
        <v>1641</v>
      </c>
      <c r="D386" s="844" t="s">
        <v>1642</v>
      </c>
      <c r="E386" s="845">
        <v>1</v>
      </c>
      <c r="F386" s="846">
        <v>0</v>
      </c>
      <c r="G386" s="846" t="s">
        <v>1643</v>
      </c>
      <c r="H386" s="846" t="s">
        <v>373</v>
      </c>
      <c r="I386" s="846">
        <v>0</v>
      </c>
      <c r="J386" s="843">
        <v>25.5</v>
      </c>
      <c r="K386" s="846" t="s">
        <v>1644</v>
      </c>
      <c r="L386" s="846" t="s">
        <v>1645</v>
      </c>
      <c r="M386" s="846" t="s">
        <v>373</v>
      </c>
      <c r="N386" s="845" t="s">
        <v>1646</v>
      </c>
      <c r="O386" s="846" t="s">
        <v>373</v>
      </c>
      <c r="P386" s="843">
        <v>0.1</v>
      </c>
      <c r="Q386" s="846">
        <v>0</v>
      </c>
      <c r="R386" s="849"/>
      <c r="AK386" s="164"/>
      <c r="AL386"/>
      <c r="AM386" s="164"/>
    </row>
    <row r="387" spans="1:39" s="1304" customFormat="1" ht="22.5">
      <c r="A387" s="1872"/>
      <c r="B387" s="1873"/>
      <c r="C387" s="850" t="s">
        <v>1647</v>
      </c>
      <c r="D387" s="844" t="s">
        <v>1648</v>
      </c>
      <c r="E387" s="845">
        <v>2</v>
      </c>
      <c r="F387" s="847" t="s">
        <v>1649</v>
      </c>
      <c r="G387" s="847" t="s">
        <v>1650</v>
      </c>
      <c r="H387" s="846" t="s">
        <v>373</v>
      </c>
      <c r="I387" s="846">
        <v>0</v>
      </c>
      <c r="J387" s="846">
        <v>300</v>
      </c>
      <c r="K387" s="846" t="s">
        <v>1651</v>
      </c>
      <c r="L387" s="846" t="s">
        <v>1645</v>
      </c>
      <c r="M387" s="846" t="s">
        <v>373</v>
      </c>
      <c r="N387" s="845" t="s">
        <v>1646</v>
      </c>
      <c r="O387" s="846" t="s">
        <v>373</v>
      </c>
      <c r="P387" s="843">
        <v>0.1</v>
      </c>
      <c r="Q387" s="846">
        <v>0</v>
      </c>
      <c r="R387" s="849"/>
      <c r="AK387" s="164"/>
      <c r="AL387"/>
      <c r="AM387" s="164"/>
    </row>
    <row r="388" spans="1:39" s="1304" customFormat="1" ht="15">
      <c r="A388" s="1871">
        <v>190</v>
      </c>
      <c r="B388" s="1873" t="s">
        <v>2600</v>
      </c>
      <c r="C388" s="850" t="s">
        <v>1641</v>
      </c>
      <c r="D388" s="844" t="s">
        <v>1642</v>
      </c>
      <c r="E388" s="845">
        <v>1</v>
      </c>
      <c r="F388" s="846">
        <v>0</v>
      </c>
      <c r="G388" s="846" t="s">
        <v>1643</v>
      </c>
      <c r="H388" s="846" t="s">
        <v>373</v>
      </c>
      <c r="I388" s="846">
        <v>0</v>
      </c>
      <c r="J388" s="843">
        <v>25.5</v>
      </c>
      <c r="K388" s="846" t="s">
        <v>1644</v>
      </c>
      <c r="L388" s="846" t="s">
        <v>1645</v>
      </c>
      <c r="M388" s="846" t="s">
        <v>373</v>
      </c>
      <c r="N388" s="845" t="s">
        <v>1646</v>
      </c>
      <c r="O388" s="846" t="s">
        <v>373</v>
      </c>
      <c r="P388" s="843">
        <v>0.1</v>
      </c>
      <c r="Q388" s="846">
        <v>0</v>
      </c>
      <c r="R388" s="849"/>
      <c r="AK388" s="164"/>
      <c r="AL388"/>
      <c r="AM388" s="164"/>
    </row>
    <row r="389" spans="1:39" s="1304" customFormat="1" ht="22.5">
      <c r="A389" s="1872"/>
      <c r="B389" s="1873"/>
      <c r="C389" s="850" t="s">
        <v>1647</v>
      </c>
      <c r="D389" s="844" t="s">
        <v>1648</v>
      </c>
      <c r="E389" s="845">
        <v>2</v>
      </c>
      <c r="F389" s="847" t="s">
        <v>1649</v>
      </c>
      <c r="G389" s="847" t="s">
        <v>1650</v>
      </c>
      <c r="H389" s="846" t="s">
        <v>373</v>
      </c>
      <c r="I389" s="846">
        <v>0</v>
      </c>
      <c r="J389" s="846">
        <v>300</v>
      </c>
      <c r="K389" s="846" t="s">
        <v>1651</v>
      </c>
      <c r="L389" s="846" t="s">
        <v>1645</v>
      </c>
      <c r="M389" s="846" t="s">
        <v>373</v>
      </c>
      <c r="N389" s="845" t="s">
        <v>1646</v>
      </c>
      <c r="O389" s="846" t="s">
        <v>373</v>
      </c>
      <c r="P389" s="843">
        <v>0.1</v>
      </c>
      <c r="Q389" s="846">
        <v>0</v>
      </c>
      <c r="R389" s="849"/>
      <c r="AK389" s="164"/>
      <c r="AL389"/>
      <c r="AM389" s="164"/>
    </row>
    <row r="390" spans="1:39" s="1304" customFormat="1" ht="15">
      <c r="A390" s="1871">
        <v>191</v>
      </c>
      <c r="B390" s="1873" t="s">
        <v>2571</v>
      </c>
      <c r="C390" s="850" t="s">
        <v>1641</v>
      </c>
      <c r="D390" s="844" t="s">
        <v>1642</v>
      </c>
      <c r="E390" s="845">
        <v>1</v>
      </c>
      <c r="F390" s="846">
        <v>0</v>
      </c>
      <c r="G390" s="846" t="s">
        <v>1643</v>
      </c>
      <c r="H390" s="846" t="s">
        <v>373</v>
      </c>
      <c r="I390" s="846">
        <v>0</v>
      </c>
      <c r="J390" s="843">
        <v>25.5</v>
      </c>
      <c r="K390" s="846" t="s">
        <v>1644</v>
      </c>
      <c r="L390" s="846" t="s">
        <v>1645</v>
      </c>
      <c r="M390" s="846" t="s">
        <v>373</v>
      </c>
      <c r="N390" s="845" t="s">
        <v>1646</v>
      </c>
      <c r="O390" s="846" t="s">
        <v>373</v>
      </c>
      <c r="P390" s="843">
        <v>0.1</v>
      </c>
      <c r="Q390" s="846">
        <v>0</v>
      </c>
      <c r="R390" s="849"/>
      <c r="AK390" s="164"/>
      <c r="AL390"/>
      <c r="AM390" s="164"/>
    </row>
    <row r="391" spans="1:39" s="1304" customFormat="1" ht="22.5">
      <c r="A391" s="1872"/>
      <c r="B391" s="1873"/>
      <c r="C391" s="850" t="s">
        <v>1647</v>
      </c>
      <c r="D391" s="844" t="s">
        <v>1648</v>
      </c>
      <c r="E391" s="845">
        <v>2</v>
      </c>
      <c r="F391" s="847" t="s">
        <v>1649</v>
      </c>
      <c r="G391" s="847" t="s">
        <v>1650</v>
      </c>
      <c r="H391" s="846" t="s">
        <v>373</v>
      </c>
      <c r="I391" s="846">
        <v>0</v>
      </c>
      <c r="J391" s="846">
        <v>300</v>
      </c>
      <c r="K391" s="846" t="s">
        <v>1651</v>
      </c>
      <c r="L391" s="846" t="s">
        <v>1645</v>
      </c>
      <c r="M391" s="846" t="s">
        <v>373</v>
      </c>
      <c r="N391" s="845" t="s">
        <v>1646</v>
      </c>
      <c r="O391" s="846" t="s">
        <v>373</v>
      </c>
      <c r="P391" s="843">
        <v>0.1</v>
      </c>
      <c r="Q391" s="846">
        <v>0</v>
      </c>
      <c r="R391" s="849"/>
      <c r="AK391" s="164"/>
      <c r="AL391"/>
      <c r="AM391" s="164"/>
    </row>
    <row r="392" spans="1:39" s="1304" customFormat="1" ht="15">
      <c r="A392" s="1871">
        <v>192</v>
      </c>
      <c r="B392" s="1873" t="s">
        <v>2601</v>
      </c>
      <c r="C392" s="850" t="s">
        <v>1641</v>
      </c>
      <c r="D392" s="844" t="s">
        <v>1642</v>
      </c>
      <c r="E392" s="845">
        <v>1</v>
      </c>
      <c r="F392" s="846">
        <v>0</v>
      </c>
      <c r="G392" s="846" t="s">
        <v>1643</v>
      </c>
      <c r="H392" s="846" t="s">
        <v>373</v>
      </c>
      <c r="I392" s="846">
        <v>0</v>
      </c>
      <c r="J392" s="843">
        <v>25.5</v>
      </c>
      <c r="K392" s="846" t="s">
        <v>1644</v>
      </c>
      <c r="L392" s="846" t="s">
        <v>1645</v>
      </c>
      <c r="M392" s="846" t="s">
        <v>373</v>
      </c>
      <c r="N392" s="845" t="s">
        <v>1646</v>
      </c>
      <c r="O392" s="846" t="s">
        <v>373</v>
      </c>
      <c r="P392" s="843">
        <v>0.1</v>
      </c>
      <c r="Q392" s="846">
        <v>0</v>
      </c>
      <c r="R392" s="849"/>
      <c r="AK392" s="164"/>
      <c r="AL392"/>
      <c r="AM392" s="164"/>
    </row>
    <row r="393" spans="1:39" s="1304" customFormat="1" ht="22.5">
      <c r="A393" s="1872"/>
      <c r="B393" s="1873"/>
      <c r="C393" s="850" t="s">
        <v>1647</v>
      </c>
      <c r="D393" s="844" t="s">
        <v>1648</v>
      </c>
      <c r="E393" s="845">
        <v>2</v>
      </c>
      <c r="F393" s="847" t="s">
        <v>1649</v>
      </c>
      <c r="G393" s="847" t="s">
        <v>1650</v>
      </c>
      <c r="H393" s="846" t="s">
        <v>373</v>
      </c>
      <c r="I393" s="846">
        <v>0</v>
      </c>
      <c r="J393" s="846">
        <v>300</v>
      </c>
      <c r="K393" s="846" t="s">
        <v>1651</v>
      </c>
      <c r="L393" s="846" t="s">
        <v>1645</v>
      </c>
      <c r="M393" s="846" t="s">
        <v>373</v>
      </c>
      <c r="N393" s="845" t="s">
        <v>1646</v>
      </c>
      <c r="O393" s="846" t="s">
        <v>373</v>
      </c>
      <c r="P393" s="843">
        <v>0.1</v>
      </c>
      <c r="Q393" s="846">
        <v>0</v>
      </c>
      <c r="R393" s="849"/>
      <c r="AK393" s="164"/>
      <c r="AL393"/>
      <c r="AM393" s="164"/>
    </row>
    <row r="394" spans="1:39" s="1304" customFormat="1" ht="15">
      <c r="A394" s="1871">
        <v>193</v>
      </c>
      <c r="B394" s="1873" t="s">
        <v>2572</v>
      </c>
      <c r="C394" s="850" t="s">
        <v>1641</v>
      </c>
      <c r="D394" s="844" t="s">
        <v>1642</v>
      </c>
      <c r="E394" s="845">
        <v>1</v>
      </c>
      <c r="F394" s="846">
        <v>0</v>
      </c>
      <c r="G394" s="846" t="s">
        <v>1643</v>
      </c>
      <c r="H394" s="846" t="s">
        <v>373</v>
      </c>
      <c r="I394" s="846">
        <v>0</v>
      </c>
      <c r="J394" s="843">
        <v>25.5</v>
      </c>
      <c r="K394" s="846" t="s">
        <v>1644</v>
      </c>
      <c r="L394" s="846" t="s">
        <v>1645</v>
      </c>
      <c r="M394" s="846" t="s">
        <v>373</v>
      </c>
      <c r="N394" s="845" t="s">
        <v>1646</v>
      </c>
      <c r="O394" s="846" t="s">
        <v>373</v>
      </c>
      <c r="P394" s="843">
        <v>0.1</v>
      </c>
      <c r="Q394" s="846">
        <v>0</v>
      </c>
      <c r="R394" s="849"/>
      <c r="AK394" s="164"/>
      <c r="AL394"/>
      <c r="AM394" s="164"/>
    </row>
    <row r="395" spans="1:39" s="1304" customFormat="1" ht="22.5">
      <c r="A395" s="1872"/>
      <c r="B395" s="1873"/>
      <c r="C395" s="850" t="s">
        <v>1647</v>
      </c>
      <c r="D395" s="844" t="s">
        <v>1648</v>
      </c>
      <c r="E395" s="845">
        <v>2</v>
      </c>
      <c r="F395" s="847" t="s">
        <v>1649</v>
      </c>
      <c r="G395" s="847" t="s">
        <v>1650</v>
      </c>
      <c r="H395" s="846" t="s">
        <v>373</v>
      </c>
      <c r="I395" s="846">
        <v>0</v>
      </c>
      <c r="J395" s="846">
        <v>300</v>
      </c>
      <c r="K395" s="846" t="s">
        <v>1651</v>
      </c>
      <c r="L395" s="846" t="s">
        <v>1645</v>
      </c>
      <c r="M395" s="846" t="s">
        <v>373</v>
      </c>
      <c r="N395" s="845" t="s">
        <v>1646</v>
      </c>
      <c r="O395" s="846" t="s">
        <v>373</v>
      </c>
      <c r="P395" s="843">
        <v>0.1</v>
      </c>
      <c r="Q395" s="846">
        <v>0</v>
      </c>
      <c r="R395" s="849"/>
      <c r="AK395" s="164"/>
      <c r="AL395"/>
      <c r="AM395" s="164"/>
    </row>
    <row r="396" spans="1:39" s="1304" customFormat="1" ht="15">
      <c r="A396" s="1871">
        <v>194</v>
      </c>
      <c r="B396" s="1873" t="s">
        <v>2602</v>
      </c>
      <c r="C396" s="850" t="s">
        <v>1641</v>
      </c>
      <c r="D396" s="844" t="s">
        <v>1642</v>
      </c>
      <c r="E396" s="845">
        <v>1</v>
      </c>
      <c r="F396" s="846">
        <v>0</v>
      </c>
      <c r="G396" s="846" t="s">
        <v>1643</v>
      </c>
      <c r="H396" s="846" t="s">
        <v>373</v>
      </c>
      <c r="I396" s="846">
        <v>0</v>
      </c>
      <c r="J396" s="843">
        <v>25.5</v>
      </c>
      <c r="K396" s="846" t="s">
        <v>1644</v>
      </c>
      <c r="L396" s="846" t="s">
        <v>1645</v>
      </c>
      <c r="M396" s="846" t="s">
        <v>373</v>
      </c>
      <c r="N396" s="845" t="s">
        <v>1646</v>
      </c>
      <c r="O396" s="846" t="s">
        <v>373</v>
      </c>
      <c r="P396" s="843">
        <v>0.1</v>
      </c>
      <c r="Q396" s="846">
        <v>0</v>
      </c>
      <c r="R396" s="849"/>
      <c r="AK396" s="164"/>
      <c r="AL396"/>
      <c r="AM396" s="164"/>
    </row>
    <row r="397" spans="1:39" s="1304" customFormat="1" ht="22.5">
      <c r="A397" s="1872"/>
      <c r="B397" s="1873"/>
      <c r="C397" s="850" t="s">
        <v>1647</v>
      </c>
      <c r="D397" s="844" t="s">
        <v>1648</v>
      </c>
      <c r="E397" s="845">
        <v>2</v>
      </c>
      <c r="F397" s="847" t="s">
        <v>1649</v>
      </c>
      <c r="G397" s="847" t="s">
        <v>1650</v>
      </c>
      <c r="H397" s="846" t="s">
        <v>373</v>
      </c>
      <c r="I397" s="846">
        <v>0</v>
      </c>
      <c r="J397" s="846">
        <v>300</v>
      </c>
      <c r="K397" s="846" t="s">
        <v>1651</v>
      </c>
      <c r="L397" s="846" t="s">
        <v>1645</v>
      </c>
      <c r="M397" s="846" t="s">
        <v>373</v>
      </c>
      <c r="N397" s="845" t="s">
        <v>1646</v>
      </c>
      <c r="O397" s="846" t="s">
        <v>373</v>
      </c>
      <c r="P397" s="843">
        <v>0.1</v>
      </c>
      <c r="Q397" s="846">
        <v>0</v>
      </c>
      <c r="R397" s="849"/>
      <c r="AK397" s="164"/>
      <c r="AL397"/>
      <c r="AM397" s="164"/>
    </row>
    <row r="398" spans="1:39" s="1304" customFormat="1" ht="15">
      <c r="A398" s="1871">
        <v>195</v>
      </c>
      <c r="B398" s="1873" t="s">
        <v>2573</v>
      </c>
      <c r="C398" s="850" t="s">
        <v>1641</v>
      </c>
      <c r="D398" s="844" t="s">
        <v>1642</v>
      </c>
      <c r="E398" s="845">
        <v>1</v>
      </c>
      <c r="F398" s="846">
        <v>0</v>
      </c>
      <c r="G398" s="846" t="s">
        <v>1643</v>
      </c>
      <c r="H398" s="846" t="s">
        <v>373</v>
      </c>
      <c r="I398" s="846">
        <v>0</v>
      </c>
      <c r="J398" s="843">
        <v>25.5</v>
      </c>
      <c r="K398" s="846" t="s">
        <v>1644</v>
      </c>
      <c r="L398" s="846" t="s">
        <v>1645</v>
      </c>
      <c r="M398" s="846" t="s">
        <v>373</v>
      </c>
      <c r="N398" s="845" t="s">
        <v>1646</v>
      </c>
      <c r="O398" s="846" t="s">
        <v>373</v>
      </c>
      <c r="P398" s="843">
        <v>0.1</v>
      </c>
      <c r="Q398" s="846">
        <v>0</v>
      </c>
      <c r="R398" s="849"/>
      <c r="AK398" s="164"/>
      <c r="AL398"/>
      <c r="AM398" s="164"/>
    </row>
    <row r="399" spans="1:39" s="1304" customFormat="1" ht="22.5">
      <c r="A399" s="1872"/>
      <c r="B399" s="1873"/>
      <c r="C399" s="850" t="s">
        <v>1647</v>
      </c>
      <c r="D399" s="844" t="s">
        <v>1648</v>
      </c>
      <c r="E399" s="845">
        <v>2</v>
      </c>
      <c r="F399" s="847" t="s">
        <v>1649</v>
      </c>
      <c r="G399" s="847" t="s">
        <v>1650</v>
      </c>
      <c r="H399" s="846" t="s">
        <v>373</v>
      </c>
      <c r="I399" s="846">
        <v>0</v>
      </c>
      <c r="J399" s="846">
        <v>300</v>
      </c>
      <c r="K399" s="846" t="s">
        <v>1651</v>
      </c>
      <c r="L399" s="846" t="s">
        <v>1645</v>
      </c>
      <c r="M399" s="846" t="s">
        <v>373</v>
      </c>
      <c r="N399" s="845" t="s">
        <v>1646</v>
      </c>
      <c r="O399" s="846" t="s">
        <v>373</v>
      </c>
      <c r="P399" s="843">
        <v>0.1</v>
      </c>
      <c r="Q399" s="846">
        <v>0</v>
      </c>
      <c r="R399" s="849"/>
      <c r="AK399" s="164"/>
      <c r="AL399"/>
      <c r="AM399" s="164"/>
    </row>
    <row r="400" spans="1:39" s="1304" customFormat="1" ht="15">
      <c r="A400" s="1871">
        <v>196</v>
      </c>
      <c r="B400" s="1873" t="s">
        <v>2603</v>
      </c>
      <c r="C400" s="850" t="s">
        <v>1641</v>
      </c>
      <c r="D400" s="844" t="s">
        <v>1642</v>
      </c>
      <c r="E400" s="845">
        <v>1</v>
      </c>
      <c r="F400" s="846">
        <v>0</v>
      </c>
      <c r="G400" s="846" t="s">
        <v>1643</v>
      </c>
      <c r="H400" s="846" t="s">
        <v>373</v>
      </c>
      <c r="I400" s="846">
        <v>0</v>
      </c>
      <c r="J400" s="843">
        <v>25.5</v>
      </c>
      <c r="K400" s="846" t="s">
        <v>1644</v>
      </c>
      <c r="L400" s="846" t="s">
        <v>1645</v>
      </c>
      <c r="M400" s="846" t="s">
        <v>373</v>
      </c>
      <c r="N400" s="845" t="s">
        <v>1646</v>
      </c>
      <c r="O400" s="846" t="s">
        <v>373</v>
      </c>
      <c r="P400" s="843">
        <v>0.1</v>
      </c>
      <c r="Q400" s="846">
        <v>0</v>
      </c>
      <c r="R400" s="849"/>
      <c r="AK400" s="164"/>
      <c r="AL400"/>
      <c r="AM400" s="164"/>
    </row>
    <row r="401" spans="1:40" s="1304" customFormat="1" ht="22.5">
      <c r="A401" s="1872"/>
      <c r="B401" s="1873"/>
      <c r="C401" s="850" t="s">
        <v>1647</v>
      </c>
      <c r="D401" s="844" t="s">
        <v>1648</v>
      </c>
      <c r="E401" s="845">
        <v>2</v>
      </c>
      <c r="F401" s="847" t="s">
        <v>1649</v>
      </c>
      <c r="G401" s="847" t="s">
        <v>1650</v>
      </c>
      <c r="H401" s="846" t="s">
        <v>373</v>
      </c>
      <c r="I401" s="846">
        <v>0</v>
      </c>
      <c r="J401" s="846">
        <v>300</v>
      </c>
      <c r="K401" s="846" t="s">
        <v>1651</v>
      </c>
      <c r="L401" s="846" t="s">
        <v>1645</v>
      </c>
      <c r="M401" s="846" t="s">
        <v>373</v>
      </c>
      <c r="N401" s="845" t="s">
        <v>1646</v>
      </c>
      <c r="O401" s="846" t="s">
        <v>373</v>
      </c>
      <c r="P401" s="843">
        <v>0.1</v>
      </c>
      <c r="Q401" s="846">
        <v>0</v>
      </c>
      <c r="R401" s="849"/>
      <c r="AK401" s="164"/>
      <c r="AL401"/>
      <c r="AM401" s="164"/>
    </row>
    <row r="402" spans="1:40" s="1304" customFormat="1" ht="15">
      <c r="A402" s="1871">
        <v>197</v>
      </c>
      <c r="B402" s="1873" t="s">
        <v>2574</v>
      </c>
      <c r="C402" s="850" t="s">
        <v>1641</v>
      </c>
      <c r="D402" s="844" t="s">
        <v>1642</v>
      </c>
      <c r="E402" s="845">
        <v>1</v>
      </c>
      <c r="F402" s="846">
        <v>0</v>
      </c>
      <c r="G402" s="846" t="s">
        <v>1643</v>
      </c>
      <c r="H402" s="846" t="s">
        <v>373</v>
      </c>
      <c r="I402" s="846">
        <v>0</v>
      </c>
      <c r="J402" s="843">
        <v>25.5</v>
      </c>
      <c r="K402" s="846" t="s">
        <v>1644</v>
      </c>
      <c r="L402" s="846" t="s">
        <v>1645</v>
      </c>
      <c r="M402" s="846" t="s">
        <v>373</v>
      </c>
      <c r="N402" s="845" t="s">
        <v>1646</v>
      </c>
      <c r="O402" s="846" t="s">
        <v>373</v>
      </c>
      <c r="P402" s="843">
        <v>0.1</v>
      </c>
      <c r="Q402" s="846">
        <v>0</v>
      </c>
      <c r="R402" s="849"/>
      <c r="AK402" s="164"/>
      <c r="AL402"/>
      <c r="AM402" s="164"/>
    </row>
    <row r="403" spans="1:40" s="1304" customFormat="1" ht="22.5">
      <c r="A403" s="1872"/>
      <c r="B403" s="1873"/>
      <c r="C403" s="850" t="s">
        <v>1647</v>
      </c>
      <c r="D403" s="844" t="s">
        <v>1648</v>
      </c>
      <c r="E403" s="845">
        <v>2</v>
      </c>
      <c r="F403" s="847" t="s">
        <v>1649</v>
      </c>
      <c r="G403" s="847" t="s">
        <v>1650</v>
      </c>
      <c r="H403" s="846" t="s">
        <v>373</v>
      </c>
      <c r="I403" s="846">
        <v>0</v>
      </c>
      <c r="J403" s="846">
        <v>300</v>
      </c>
      <c r="K403" s="846" t="s">
        <v>1651</v>
      </c>
      <c r="L403" s="846" t="s">
        <v>1645</v>
      </c>
      <c r="M403" s="846" t="s">
        <v>373</v>
      </c>
      <c r="N403" s="845" t="s">
        <v>1646</v>
      </c>
      <c r="O403" s="846" t="s">
        <v>373</v>
      </c>
      <c r="P403" s="843">
        <v>0.1</v>
      </c>
      <c r="Q403" s="846">
        <v>0</v>
      </c>
      <c r="R403" s="849"/>
      <c r="AK403" s="164"/>
      <c r="AL403"/>
      <c r="AM403" s="164"/>
    </row>
    <row r="404" spans="1:40" s="1304" customFormat="1" ht="15">
      <c r="A404" s="1871">
        <v>198</v>
      </c>
      <c r="B404" s="1873" t="s">
        <v>2604</v>
      </c>
      <c r="C404" s="850" t="s">
        <v>1641</v>
      </c>
      <c r="D404" s="844" t="s">
        <v>1642</v>
      </c>
      <c r="E404" s="845">
        <v>1</v>
      </c>
      <c r="F404" s="846">
        <v>0</v>
      </c>
      <c r="G404" s="846" t="s">
        <v>1643</v>
      </c>
      <c r="H404" s="846" t="s">
        <v>373</v>
      </c>
      <c r="I404" s="846">
        <v>0</v>
      </c>
      <c r="J404" s="843">
        <v>25.5</v>
      </c>
      <c r="K404" s="846" t="s">
        <v>1644</v>
      </c>
      <c r="L404" s="846" t="s">
        <v>1645</v>
      </c>
      <c r="M404" s="846" t="s">
        <v>373</v>
      </c>
      <c r="N404" s="845" t="s">
        <v>1646</v>
      </c>
      <c r="O404" s="846" t="s">
        <v>373</v>
      </c>
      <c r="P404" s="843">
        <v>0.1</v>
      </c>
      <c r="Q404" s="846">
        <v>0</v>
      </c>
      <c r="R404" s="849"/>
      <c r="AK404" s="164"/>
      <c r="AL404"/>
      <c r="AM404" s="164"/>
    </row>
    <row r="405" spans="1:40" s="1304" customFormat="1" ht="22.5">
      <c r="A405" s="1872"/>
      <c r="B405" s="1873"/>
      <c r="C405" s="850" t="s">
        <v>1647</v>
      </c>
      <c r="D405" s="844" t="s">
        <v>1648</v>
      </c>
      <c r="E405" s="845">
        <v>2</v>
      </c>
      <c r="F405" s="847" t="s">
        <v>1649</v>
      </c>
      <c r="G405" s="847" t="s">
        <v>1650</v>
      </c>
      <c r="H405" s="846" t="s">
        <v>373</v>
      </c>
      <c r="I405" s="846">
        <v>0</v>
      </c>
      <c r="J405" s="846">
        <v>300</v>
      </c>
      <c r="K405" s="846" t="s">
        <v>1651</v>
      </c>
      <c r="L405" s="846" t="s">
        <v>1645</v>
      </c>
      <c r="M405" s="846" t="s">
        <v>373</v>
      </c>
      <c r="N405" s="845" t="s">
        <v>1646</v>
      </c>
      <c r="O405" s="846" t="s">
        <v>373</v>
      </c>
      <c r="P405" s="843">
        <v>0.1</v>
      </c>
      <c r="Q405" s="846">
        <v>0</v>
      </c>
      <c r="R405" s="849"/>
      <c r="AK405" s="164"/>
      <c r="AL405"/>
      <c r="AM405" s="164"/>
    </row>
    <row r="406" spans="1:40" s="1304" customFormat="1" ht="15">
      <c r="A406" s="1871">
        <v>199</v>
      </c>
      <c r="B406" s="1873" t="s">
        <v>2575</v>
      </c>
      <c r="C406" s="850" t="s">
        <v>1641</v>
      </c>
      <c r="D406" s="844" t="s">
        <v>1642</v>
      </c>
      <c r="E406" s="845">
        <v>1</v>
      </c>
      <c r="F406" s="846">
        <v>0</v>
      </c>
      <c r="G406" s="846" t="s">
        <v>1643</v>
      </c>
      <c r="H406" s="846" t="s">
        <v>373</v>
      </c>
      <c r="I406" s="846">
        <v>0</v>
      </c>
      <c r="J406" s="843">
        <v>25.5</v>
      </c>
      <c r="K406" s="846" t="s">
        <v>1644</v>
      </c>
      <c r="L406" s="846" t="s">
        <v>1645</v>
      </c>
      <c r="M406" s="846" t="s">
        <v>373</v>
      </c>
      <c r="N406" s="845" t="s">
        <v>1646</v>
      </c>
      <c r="O406" s="846" t="s">
        <v>373</v>
      </c>
      <c r="P406" s="843">
        <v>0.1</v>
      </c>
      <c r="Q406" s="846">
        <v>0</v>
      </c>
      <c r="R406" s="849"/>
      <c r="AK406" s="164"/>
      <c r="AL406"/>
      <c r="AM406" s="164"/>
    </row>
    <row r="407" spans="1:40" s="1304" customFormat="1" ht="22.5">
      <c r="A407" s="1872"/>
      <c r="B407" s="1873"/>
      <c r="C407" s="850" t="s">
        <v>1647</v>
      </c>
      <c r="D407" s="844" t="s">
        <v>1648</v>
      </c>
      <c r="E407" s="845">
        <v>2</v>
      </c>
      <c r="F407" s="847" t="s">
        <v>1649</v>
      </c>
      <c r="G407" s="847" t="s">
        <v>1650</v>
      </c>
      <c r="H407" s="846" t="s">
        <v>373</v>
      </c>
      <c r="I407" s="846">
        <v>0</v>
      </c>
      <c r="J407" s="846">
        <v>300</v>
      </c>
      <c r="K407" s="846" t="s">
        <v>1651</v>
      </c>
      <c r="L407" s="846" t="s">
        <v>1645</v>
      </c>
      <c r="M407" s="846" t="s">
        <v>373</v>
      </c>
      <c r="N407" s="845" t="s">
        <v>1646</v>
      </c>
      <c r="O407" s="846" t="s">
        <v>373</v>
      </c>
      <c r="P407" s="843">
        <v>0.1</v>
      </c>
      <c r="Q407" s="846">
        <v>0</v>
      </c>
      <c r="R407" s="849"/>
      <c r="AK407" s="164"/>
      <c r="AL407"/>
      <c r="AM407" s="164"/>
    </row>
    <row r="408" spans="1:40" s="1304" customFormat="1" ht="15">
      <c r="A408" s="1871">
        <v>200</v>
      </c>
      <c r="B408" s="1873" t="s">
        <v>2605</v>
      </c>
      <c r="C408" s="850" t="s">
        <v>1641</v>
      </c>
      <c r="D408" s="844" t="s">
        <v>1642</v>
      </c>
      <c r="E408" s="845">
        <v>1</v>
      </c>
      <c r="F408" s="846">
        <v>0</v>
      </c>
      <c r="G408" s="846" t="s">
        <v>1643</v>
      </c>
      <c r="H408" s="846" t="s">
        <v>373</v>
      </c>
      <c r="I408" s="846">
        <v>0</v>
      </c>
      <c r="J408" s="843">
        <v>25.5</v>
      </c>
      <c r="K408" s="846" t="s">
        <v>1644</v>
      </c>
      <c r="L408" s="846" t="s">
        <v>1645</v>
      </c>
      <c r="M408" s="846" t="s">
        <v>373</v>
      </c>
      <c r="N408" s="845" t="s">
        <v>1646</v>
      </c>
      <c r="O408" s="846" t="s">
        <v>373</v>
      </c>
      <c r="P408" s="843">
        <v>0.1</v>
      </c>
      <c r="Q408" s="846">
        <v>0</v>
      </c>
      <c r="R408" s="849"/>
      <c r="AK408" s="164"/>
      <c r="AL408"/>
      <c r="AM408" s="164"/>
    </row>
    <row r="409" spans="1:40" s="1304" customFormat="1" ht="22.5">
      <c r="A409" s="1872"/>
      <c r="B409" s="1873"/>
      <c r="C409" s="850" t="s">
        <v>1647</v>
      </c>
      <c r="D409" s="844" t="s">
        <v>1648</v>
      </c>
      <c r="E409" s="845">
        <v>2</v>
      </c>
      <c r="F409" s="847" t="s">
        <v>1649</v>
      </c>
      <c r="G409" s="847" t="s">
        <v>1650</v>
      </c>
      <c r="H409" s="846" t="s">
        <v>373</v>
      </c>
      <c r="I409" s="846">
        <v>0</v>
      </c>
      <c r="J409" s="846">
        <v>300</v>
      </c>
      <c r="K409" s="846" t="s">
        <v>1651</v>
      </c>
      <c r="L409" s="846" t="s">
        <v>1645</v>
      </c>
      <c r="M409" s="846" t="s">
        <v>373</v>
      </c>
      <c r="N409" s="845" t="s">
        <v>1646</v>
      </c>
      <c r="O409" s="846" t="s">
        <v>373</v>
      </c>
      <c r="P409" s="843">
        <v>0.1</v>
      </c>
      <c r="Q409" s="846">
        <v>0</v>
      </c>
      <c r="R409" s="849"/>
      <c r="AK409" s="164"/>
      <c r="AL409"/>
      <c r="AM409" s="164"/>
    </row>
    <row r="410" spans="1:40" s="1304" customFormat="1" ht="15">
      <c r="A410" s="1871">
        <v>201</v>
      </c>
      <c r="B410" s="1873" t="s">
        <v>2576</v>
      </c>
      <c r="C410" s="850" t="s">
        <v>1641</v>
      </c>
      <c r="D410" s="844" t="s">
        <v>1642</v>
      </c>
      <c r="E410" s="845">
        <v>1</v>
      </c>
      <c r="F410" s="846">
        <v>0</v>
      </c>
      <c r="G410" s="846" t="s">
        <v>1643</v>
      </c>
      <c r="H410" s="846" t="s">
        <v>373</v>
      </c>
      <c r="I410" s="846">
        <v>0</v>
      </c>
      <c r="J410" s="843">
        <v>25.5</v>
      </c>
      <c r="K410" s="846" t="s">
        <v>1644</v>
      </c>
      <c r="L410" s="846" t="s">
        <v>1645</v>
      </c>
      <c r="M410" s="846" t="s">
        <v>373</v>
      </c>
      <c r="N410" s="845" t="s">
        <v>1646</v>
      </c>
      <c r="O410" s="846" t="s">
        <v>373</v>
      </c>
      <c r="P410" s="843">
        <v>0.1</v>
      </c>
      <c r="Q410" s="846">
        <v>0</v>
      </c>
      <c r="R410" s="849"/>
      <c r="AK410" s="164"/>
      <c r="AL410"/>
      <c r="AM410" s="164"/>
    </row>
    <row r="411" spans="1:40" s="1304" customFormat="1" ht="22.5">
      <c r="A411" s="1872"/>
      <c r="B411" s="1873"/>
      <c r="C411" s="850" t="s">
        <v>1647</v>
      </c>
      <c r="D411" s="844" t="s">
        <v>1648</v>
      </c>
      <c r="E411" s="845">
        <v>2</v>
      </c>
      <c r="F411" s="847" t="s">
        <v>1649</v>
      </c>
      <c r="G411" s="847" t="s">
        <v>1650</v>
      </c>
      <c r="H411" s="846" t="s">
        <v>373</v>
      </c>
      <c r="I411" s="846">
        <v>0</v>
      </c>
      <c r="J411" s="846">
        <v>300</v>
      </c>
      <c r="K411" s="846" t="s">
        <v>1651</v>
      </c>
      <c r="L411" s="846" t="s">
        <v>1645</v>
      </c>
      <c r="M411" s="846" t="s">
        <v>373</v>
      </c>
      <c r="N411" s="845" t="s">
        <v>1646</v>
      </c>
      <c r="O411" s="846" t="s">
        <v>373</v>
      </c>
      <c r="P411" s="843">
        <v>0.1</v>
      </c>
      <c r="Q411" s="846">
        <v>0</v>
      </c>
      <c r="R411" s="849"/>
      <c r="AK411" s="164"/>
      <c r="AL411"/>
      <c r="AM411" s="164"/>
    </row>
    <row r="412" spans="1:40" s="789" customFormat="1" ht="15">
      <c r="A412" s="854"/>
      <c r="B412" s="787"/>
      <c r="C412" s="788"/>
      <c r="D412" s="785"/>
      <c r="E412" s="301"/>
      <c r="F412" s="301"/>
      <c r="G412" s="301"/>
      <c r="H412" s="302"/>
      <c r="I412" s="303"/>
      <c r="J412" s="303"/>
      <c r="K412" s="303"/>
      <c r="L412" s="304"/>
      <c r="M412" s="302"/>
      <c r="N412" s="301"/>
      <c r="O412" s="302"/>
      <c r="P412" s="302"/>
      <c r="Q412" s="302"/>
      <c r="R412" s="319"/>
      <c r="AL412" s="113"/>
      <c r="AM412"/>
      <c r="AN412" s="113"/>
    </row>
    <row r="413" spans="1:40" ht="15.75" thickBot="1">
      <c r="A413" s="60"/>
      <c r="B413" s="84"/>
      <c r="C413" s="189"/>
      <c r="D413" s="305"/>
      <c r="E413" s="306"/>
      <c r="F413" s="306"/>
      <c r="G413" s="307"/>
      <c r="H413" s="308"/>
      <c r="I413" s="309"/>
      <c r="J413" s="311"/>
      <c r="K413" s="309"/>
      <c r="L413" s="308"/>
      <c r="M413" s="312"/>
      <c r="N413" s="313"/>
      <c r="O413" s="203"/>
      <c r="P413" s="307"/>
      <c r="Q413" s="314"/>
      <c r="R413" s="205"/>
    </row>
    <row r="414" spans="1:40" s="125" customFormat="1" ht="83.25" customHeight="1" thickBot="1">
      <c r="A414" s="1842" t="s">
        <v>475</v>
      </c>
      <c r="B414" s="1842"/>
      <c r="C414" s="1839"/>
      <c r="D414" s="1839"/>
      <c r="E414" s="1839"/>
      <c r="F414" s="1839"/>
      <c r="G414" s="1839"/>
      <c r="H414" s="1839"/>
      <c r="I414" s="1839"/>
      <c r="J414" s="1839"/>
      <c r="K414" s="1839"/>
      <c r="L414" s="1839"/>
      <c r="M414" s="1839"/>
      <c r="N414" s="1839"/>
      <c r="O414" s="1839"/>
      <c r="P414" s="1839"/>
      <c r="Q414" s="1839"/>
      <c r="R414" s="1840"/>
    </row>
  </sheetData>
  <mergeCells count="426">
    <mergeCell ref="A406:A407"/>
    <mergeCell ref="A408:A409"/>
    <mergeCell ref="A410:A411"/>
    <mergeCell ref="A388:A389"/>
    <mergeCell ref="A390:A391"/>
    <mergeCell ref="A392:A393"/>
    <mergeCell ref="A394:A395"/>
    <mergeCell ref="A396:A397"/>
    <mergeCell ref="A398:A399"/>
    <mergeCell ref="A400:A401"/>
    <mergeCell ref="A402:A403"/>
    <mergeCell ref="A404:A405"/>
    <mergeCell ref="A370:A371"/>
    <mergeCell ref="A372:A373"/>
    <mergeCell ref="A374:A375"/>
    <mergeCell ref="A376:A377"/>
    <mergeCell ref="A378:A379"/>
    <mergeCell ref="A380:A381"/>
    <mergeCell ref="A382:A383"/>
    <mergeCell ref="A384:A385"/>
    <mergeCell ref="A386:A387"/>
    <mergeCell ref="A336:A337"/>
    <mergeCell ref="A338:A339"/>
    <mergeCell ref="A340:A341"/>
    <mergeCell ref="A342:A343"/>
    <mergeCell ref="A344:A345"/>
    <mergeCell ref="A346:A347"/>
    <mergeCell ref="A348:A349"/>
    <mergeCell ref="A350:A351"/>
    <mergeCell ref="A352:A353"/>
    <mergeCell ref="A354:A355"/>
    <mergeCell ref="A356:A357"/>
    <mergeCell ref="A358:A359"/>
    <mergeCell ref="A360:A361"/>
    <mergeCell ref="A362:A363"/>
    <mergeCell ref="A364:A365"/>
    <mergeCell ref="A366:A367"/>
    <mergeCell ref="A368:A369"/>
    <mergeCell ref="B408:B409"/>
    <mergeCell ref="B372:B373"/>
    <mergeCell ref="B374:B375"/>
    <mergeCell ref="B376:B377"/>
    <mergeCell ref="B378:B379"/>
    <mergeCell ref="B380:B381"/>
    <mergeCell ref="B382:B383"/>
    <mergeCell ref="B384:B385"/>
    <mergeCell ref="B386:B387"/>
    <mergeCell ref="B388:B389"/>
    <mergeCell ref="B354:B355"/>
    <mergeCell ref="B356:B357"/>
    <mergeCell ref="B358:B359"/>
    <mergeCell ref="B360:B361"/>
    <mergeCell ref="B362:B363"/>
    <mergeCell ref="B364:B365"/>
    <mergeCell ref="B410:B411"/>
    <mergeCell ref="B390:B391"/>
    <mergeCell ref="B392:B393"/>
    <mergeCell ref="B394:B395"/>
    <mergeCell ref="B396:B397"/>
    <mergeCell ref="B398:B399"/>
    <mergeCell ref="B400:B401"/>
    <mergeCell ref="B402:B403"/>
    <mergeCell ref="B404:B405"/>
    <mergeCell ref="B406:B407"/>
    <mergeCell ref="B366:B367"/>
    <mergeCell ref="B368:B369"/>
    <mergeCell ref="B370:B371"/>
    <mergeCell ref="B336:B337"/>
    <mergeCell ref="B338:B339"/>
    <mergeCell ref="B340:B341"/>
    <mergeCell ref="B342:B343"/>
    <mergeCell ref="B344:B345"/>
    <mergeCell ref="B346:B347"/>
    <mergeCell ref="B348:B349"/>
    <mergeCell ref="B350:B351"/>
    <mergeCell ref="B352:B353"/>
    <mergeCell ref="A2:R2"/>
    <mergeCell ref="A3:R3"/>
    <mergeCell ref="A5:H5"/>
    <mergeCell ref="I5:R5"/>
    <mergeCell ref="A6:R6"/>
    <mergeCell ref="B8:B9"/>
    <mergeCell ref="B10:B11"/>
    <mergeCell ref="B12:B13"/>
    <mergeCell ref="B14:B15"/>
    <mergeCell ref="A10:A11"/>
    <mergeCell ref="A12:A13"/>
    <mergeCell ref="A14:A15"/>
    <mergeCell ref="B16:B17"/>
    <mergeCell ref="B18:B19"/>
    <mergeCell ref="A414:R414"/>
    <mergeCell ref="A8:A9"/>
    <mergeCell ref="C8:C9"/>
    <mergeCell ref="D8:D9"/>
    <mergeCell ref="E8:E9"/>
    <mergeCell ref="F8:F9"/>
    <mergeCell ref="G8:G9"/>
    <mergeCell ref="H8:H9"/>
    <mergeCell ref="I8:I9"/>
    <mergeCell ref="J8:J9"/>
    <mergeCell ref="K8:K9"/>
    <mergeCell ref="L8:L9"/>
    <mergeCell ref="M8:M9"/>
    <mergeCell ref="N8:N9"/>
    <mergeCell ref="O8:O9"/>
    <mergeCell ref="P8:P9"/>
    <mergeCell ref="Q8:Q9"/>
    <mergeCell ref="R8:R9"/>
    <mergeCell ref="B30:B31"/>
    <mergeCell ref="B32:B33"/>
    <mergeCell ref="B34:B35"/>
    <mergeCell ref="B36:B37"/>
    <mergeCell ref="B64:B65"/>
    <mergeCell ref="B66:B67"/>
    <mergeCell ref="B68:B69"/>
    <mergeCell ref="B38:B39"/>
    <mergeCell ref="B20:B21"/>
    <mergeCell ref="B22:B23"/>
    <mergeCell ref="B24:B25"/>
    <mergeCell ref="B26:B27"/>
    <mergeCell ref="B28:B29"/>
    <mergeCell ref="B50:B51"/>
    <mergeCell ref="B52:B53"/>
    <mergeCell ref="B54:B55"/>
    <mergeCell ref="B92:B93"/>
    <mergeCell ref="B94:B95"/>
    <mergeCell ref="B96:B97"/>
    <mergeCell ref="B98:B99"/>
    <mergeCell ref="B90:B91"/>
    <mergeCell ref="B56:B57"/>
    <mergeCell ref="B58:B59"/>
    <mergeCell ref="B40:B41"/>
    <mergeCell ref="B42:B43"/>
    <mergeCell ref="B44:B45"/>
    <mergeCell ref="B46:B47"/>
    <mergeCell ref="B48:B49"/>
    <mergeCell ref="B70:B71"/>
    <mergeCell ref="B72:B73"/>
    <mergeCell ref="B80:B81"/>
    <mergeCell ref="B82:B83"/>
    <mergeCell ref="B84:B85"/>
    <mergeCell ref="B86:B87"/>
    <mergeCell ref="B88:B89"/>
    <mergeCell ref="B74:B75"/>
    <mergeCell ref="B76:B77"/>
    <mergeCell ref="B78:B79"/>
    <mergeCell ref="B60:B61"/>
    <mergeCell ref="B62:B63"/>
    <mergeCell ref="B110:B111"/>
    <mergeCell ref="B112:B113"/>
    <mergeCell ref="B114:B115"/>
    <mergeCell ref="B116:B117"/>
    <mergeCell ref="B118:B119"/>
    <mergeCell ref="B100:B101"/>
    <mergeCell ref="B102:B103"/>
    <mergeCell ref="B104:B105"/>
    <mergeCell ref="B106:B107"/>
    <mergeCell ref="B108:B109"/>
    <mergeCell ref="B130:B131"/>
    <mergeCell ref="B132:B133"/>
    <mergeCell ref="B134:B135"/>
    <mergeCell ref="B136:B137"/>
    <mergeCell ref="B138:B139"/>
    <mergeCell ref="B120:B121"/>
    <mergeCell ref="B122:B123"/>
    <mergeCell ref="B124:B125"/>
    <mergeCell ref="B126:B127"/>
    <mergeCell ref="B128:B129"/>
    <mergeCell ref="B150:B151"/>
    <mergeCell ref="B152:B153"/>
    <mergeCell ref="B154:B155"/>
    <mergeCell ref="B156:B157"/>
    <mergeCell ref="B158:B159"/>
    <mergeCell ref="B140:B141"/>
    <mergeCell ref="B142:B143"/>
    <mergeCell ref="B144:B145"/>
    <mergeCell ref="B146:B147"/>
    <mergeCell ref="B148:B149"/>
    <mergeCell ref="B170:B171"/>
    <mergeCell ref="B172:B173"/>
    <mergeCell ref="B174:B175"/>
    <mergeCell ref="B176:B177"/>
    <mergeCell ref="B178:B179"/>
    <mergeCell ref="B160:B161"/>
    <mergeCell ref="B162:B163"/>
    <mergeCell ref="B164:B165"/>
    <mergeCell ref="B166:B167"/>
    <mergeCell ref="B168:B169"/>
    <mergeCell ref="B190:B191"/>
    <mergeCell ref="B192:B193"/>
    <mergeCell ref="B194:B195"/>
    <mergeCell ref="B196:B197"/>
    <mergeCell ref="B198:B199"/>
    <mergeCell ref="B180:B181"/>
    <mergeCell ref="B182:B183"/>
    <mergeCell ref="B184:B185"/>
    <mergeCell ref="B186:B187"/>
    <mergeCell ref="B188:B189"/>
    <mergeCell ref="B210:B211"/>
    <mergeCell ref="B212:B213"/>
    <mergeCell ref="B214:B215"/>
    <mergeCell ref="B216:B217"/>
    <mergeCell ref="B218:B219"/>
    <mergeCell ref="B200:B201"/>
    <mergeCell ref="B202:B203"/>
    <mergeCell ref="B204:B205"/>
    <mergeCell ref="B206:B207"/>
    <mergeCell ref="B208:B209"/>
    <mergeCell ref="B230:B231"/>
    <mergeCell ref="B232:B233"/>
    <mergeCell ref="B234:B235"/>
    <mergeCell ref="B236:B237"/>
    <mergeCell ref="B238:B239"/>
    <mergeCell ref="B220:B221"/>
    <mergeCell ref="B222:B223"/>
    <mergeCell ref="B224:B225"/>
    <mergeCell ref="B226:B227"/>
    <mergeCell ref="B228:B229"/>
    <mergeCell ref="B250:B251"/>
    <mergeCell ref="B252:B253"/>
    <mergeCell ref="B254:B255"/>
    <mergeCell ref="B256:B257"/>
    <mergeCell ref="B258:B259"/>
    <mergeCell ref="B240:B241"/>
    <mergeCell ref="B242:B243"/>
    <mergeCell ref="B244:B245"/>
    <mergeCell ref="B246:B247"/>
    <mergeCell ref="B248:B249"/>
    <mergeCell ref="B270:B271"/>
    <mergeCell ref="B272:B273"/>
    <mergeCell ref="B274:B275"/>
    <mergeCell ref="B276:B277"/>
    <mergeCell ref="B278:B279"/>
    <mergeCell ref="B260:B261"/>
    <mergeCell ref="B262:B263"/>
    <mergeCell ref="B264:B265"/>
    <mergeCell ref="B266:B267"/>
    <mergeCell ref="B268:B269"/>
    <mergeCell ref="B290:B291"/>
    <mergeCell ref="B292:B293"/>
    <mergeCell ref="B294:B295"/>
    <mergeCell ref="B296:B297"/>
    <mergeCell ref="B298:B299"/>
    <mergeCell ref="B280:B281"/>
    <mergeCell ref="B282:B283"/>
    <mergeCell ref="B284:B285"/>
    <mergeCell ref="B286:B287"/>
    <mergeCell ref="B288:B289"/>
    <mergeCell ref="B310:B311"/>
    <mergeCell ref="B312:B313"/>
    <mergeCell ref="B314:B315"/>
    <mergeCell ref="B316:B317"/>
    <mergeCell ref="B318:B319"/>
    <mergeCell ref="B300:B301"/>
    <mergeCell ref="B302:B303"/>
    <mergeCell ref="B304:B305"/>
    <mergeCell ref="B306:B307"/>
    <mergeCell ref="B308:B309"/>
    <mergeCell ref="A16:A17"/>
    <mergeCell ref="A18:A19"/>
    <mergeCell ref="A20:A21"/>
    <mergeCell ref="A22:A23"/>
    <mergeCell ref="A24:A25"/>
    <mergeCell ref="A26:A27"/>
    <mergeCell ref="A48:A49"/>
    <mergeCell ref="A50:A51"/>
    <mergeCell ref="A52:A53"/>
    <mergeCell ref="A28:A29"/>
    <mergeCell ref="A30:A31"/>
    <mergeCell ref="A32:A33"/>
    <mergeCell ref="A34:A35"/>
    <mergeCell ref="A36:A37"/>
    <mergeCell ref="A54:A55"/>
    <mergeCell ref="A56:A57"/>
    <mergeCell ref="A38:A39"/>
    <mergeCell ref="A40:A41"/>
    <mergeCell ref="A42:A43"/>
    <mergeCell ref="A44:A45"/>
    <mergeCell ref="A46:A47"/>
    <mergeCell ref="A68:A69"/>
    <mergeCell ref="A70:A71"/>
    <mergeCell ref="A72:A73"/>
    <mergeCell ref="A74:A75"/>
    <mergeCell ref="A76:A77"/>
    <mergeCell ref="A58:A59"/>
    <mergeCell ref="A60:A61"/>
    <mergeCell ref="A62:A63"/>
    <mergeCell ref="A64:A65"/>
    <mergeCell ref="A66:A67"/>
    <mergeCell ref="A88:A89"/>
    <mergeCell ref="A90:A91"/>
    <mergeCell ref="A92:A93"/>
    <mergeCell ref="A94:A95"/>
    <mergeCell ref="A96:A97"/>
    <mergeCell ref="A78:A79"/>
    <mergeCell ref="A80:A81"/>
    <mergeCell ref="A82:A83"/>
    <mergeCell ref="A84:A85"/>
    <mergeCell ref="A86:A87"/>
    <mergeCell ref="A108:A109"/>
    <mergeCell ref="A110:A111"/>
    <mergeCell ref="A112:A113"/>
    <mergeCell ref="A114:A115"/>
    <mergeCell ref="A116:A117"/>
    <mergeCell ref="A98:A99"/>
    <mergeCell ref="A100:A101"/>
    <mergeCell ref="A102:A103"/>
    <mergeCell ref="A104:A105"/>
    <mergeCell ref="A106:A107"/>
    <mergeCell ref="A128:A129"/>
    <mergeCell ref="A130:A131"/>
    <mergeCell ref="A132:A133"/>
    <mergeCell ref="A134:A135"/>
    <mergeCell ref="A136:A137"/>
    <mergeCell ref="A118:A119"/>
    <mergeCell ref="A120:A121"/>
    <mergeCell ref="A122:A123"/>
    <mergeCell ref="A124:A125"/>
    <mergeCell ref="A126:A127"/>
    <mergeCell ref="A148:A149"/>
    <mergeCell ref="A150:A151"/>
    <mergeCell ref="A152:A153"/>
    <mergeCell ref="A154:A155"/>
    <mergeCell ref="A156:A157"/>
    <mergeCell ref="A138:A139"/>
    <mergeCell ref="A140:A141"/>
    <mergeCell ref="A142:A143"/>
    <mergeCell ref="A144:A145"/>
    <mergeCell ref="A146:A147"/>
    <mergeCell ref="A168:A169"/>
    <mergeCell ref="A170:A171"/>
    <mergeCell ref="A172:A173"/>
    <mergeCell ref="A174:A175"/>
    <mergeCell ref="A176:A177"/>
    <mergeCell ref="A158:A159"/>
    <mergeCell ref="A160:A161"/>
    <mergeCell ref="A162:A163"/>
    <mergeCell ref="A164:A165"/>
    <mergeCell ref="A166:A167"/>
    <mergeCell ref="A188:A189"/>
    <mergeCell ref="A190:A191"/>
    <mergeCell ref="A192:A193"/>
    <mergeCell ref="A194:A195"/>
    <mergeCell ref="A196:A197"/>
    <mergeCell ref="A178:A179"/>
    <mergeCell ref="A180:A181"/>
    <mergeCell ref="A182:A183"/>
    <mergeCell ref="A184:A185"/>
    <mergeCell ref="A186:A187"/>
    <mergeCell ref="A208:A209"/>
    <mergeCell ref="A210:A211"/>
    <mergeCell ref="A212:A213"/>
    <mergeCell ref="A214:A215"/>
    <mergeCell ref="A216:A217"/>
    <mergeCell ref="A198:A199"/>
    <mergeCell ref="A200:A201"/>
    <mergeCell ref="A202:A203"/>
    <mergeCell ref="A204:A205"/>
    <mergeCell ref="A206:A207"/>
    <mergeCell ref="A228:A229"/>
    <mergeCell ref="A230:A231"/>
    <mergeCell ref="A232:A233"/>
    <mergeCell ref="A234:A235"/>
    <mergeCell ref="A236:A237"/>
    <mergeCell ref="A218:A219"/>
    <mergeCell ref="A220:A221"/>
    <mergeCell ref="A222:A223"/>
    <mergeCell ref="A224:A225"/>
    <mergeCell ref="A226:A227"/>
    <mergeCell ref="A248:A249"/>
    <mergeCell ref="A250:A251"/>
    <mergeCell ref="A252:A253"/>
    <mergeCell ref="A254:A255"/>
    <mergeCell ref="A256:A257"/>
    <mergeCell ref="A238:A239"/>
    <mergeCell ref="A240:A241"/>
    <mergeCell ref="A242:A243"/>
    <mergeCell ref="A244:A245"/>
    <mergeCell ref="A246:A247"/>
    <mergeCell ref="A268:A269"/>
    <mergeCell ref="A270:A271"/>
    <mergeCell ref="A272:A273"/>
    <mergeCell ref="A274:A275"/>
    <mergeCell ref="A276:A277"/>
    <mergeCell ref="A258:A259"/>
    <mergeCell ref="A260:A261"/>
    <mergeCell ref="A262:A263"/>
    <mergeCell ref="A264:A265"/>
    <mergeCell ref="A266:A267"/>
    <mergeCell ref="A288:A289"/>
    <mergeCell ref="A290:A291"/>
    <mergeCell ref="A292:A293"/>
    <mergeCell ref="A294:A295"/>
    <mergeCell ref="A296:A297"/>
    <mergeCell ref="A278:A279"/>
    <mergeCell ref="A280:A281"/>
    <mergeCell ref="A282:A283"/>
    <mergeCell ref="A284:A285"/>
    <mergeCell ref="A286:A287"/>
    <mergeCell ref="A308:A309"/>
    <mergeCell ref="A310:A311"/>
    <mergeCell ref="A312:A313"/>
    <mergeCell ref="A314:A315"/>
    <mergeCell ref="A316:A317"/>
    <mergeCell ref="A298:A299"/>
    <mergeCell ref="A300:A301"/>
    <mergeCell ref="A302:A303"/>
    <mergeCell ref="A304:A305"/>
    <mergeCell ref="A306:A307"/>
    <mergeCell ref="A334:A335"/>
    <mergeCell ref="B334:B335"/>
    <mergeCell ref="A328:A329"/>
    <mergeCell ref="A330:A331"/>
    <mergeCell ref="A332:A333"/>
    <mergeCell ref="A318:A319"/>
    <mergeCell ref="A320:A321"/>
    <mergeCell ref="A322:A323"/>
    <mergeCell ref="A324:A325"/>
    <mergeCell ref="A326:A327"/>
    <mergeCell ref="B330:B331"/>
    <mergeCell ref="B332:B333"/>
    <mergeCell ref="B328:B329"/>
    <mergeCell ref="B320:B321"/>
    <mergeCell ref="B322:B323"/>
    <mergeCell ref="B324:B325"/>
    <mergeCell ref="B326:B327"/>
  </mergeCells>
  <phoneticPr fontId="26" type="noConversion"/>
  <conditionalFormatting sqref="M8">
    <cfRule type="cellIs" dxfId="240" priority="2" stopIfTrue="1" operator="equal">
      <formula>"tbd"</formula>
    </cfRule>
  </conditionalFormatting>
  <conditionalFormatting sqref="O8">
    <cfRule type="cellIs" dxfId="239" priority="1" stopIfTrue="1" operator="equal">
      <formula>"tbd"</formula>
    </cfRule>
  </conditionalFormatting>
  <conditionalFormatting sqref="P8:Q8">
    <cfRule type="cellIs" dxfId="238" priority="3" stopIfTrue="1" operator="equal">
      <formula>"tbd"</formula>
    </cfRule>
  </conditionalFormatting>
  <conditionalFormatting sqref="F8:L8 N8">
    <cfRule type="cellIs" dxfId="237" priority="4" stopIfTrue="1" operator="equal">
      <formula>"tbd"</formula>
    </cfRule>
  </conditionalFormatting>
  <dataValidations count="2">
    <dataValidation type="list" allowBlank="1" showInputMessage="1" showErrorMessage="1" sqref="B7" xr:uid="{00000000-0002-0000-0D00-000000000000}">
      <formula1>"根据记录号区分类型,根据DTC区分类型"</formula1>
    </dataValidation>
    <dataValidation type="list" allowBlank="1" showInputMessage="1" showErrorMessage="1" sqref="D7:E7" xr:uid="{00000000-0002-0000-0D00-000001000000}">
      <formula1>"Y,N"</formula1>
    </dataValidation>
  </dataValidations>
  <hyperlinks>
    <hyperlink ref="A1" location="Services!D50" display="返回" xr:uid="{00000000-0004-0000-0D00-000000000000}"/>
  </hyperlinks>
  <pageMargins left="0.69930555555555596" right="0.69930555555555596"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CM14"/>
  <sheetViews>
    <sheetView workbookViewId="0">
      <selection activeCell="F31" sqref="F31"/>
    </sheetView>
  </sheetViews>
  <sheetFormatPr defaultColWidth="9" defaultRowHeight="14.25"/>
  <cols>
    <col min="1" max="1" width="10.25" customWidth="1"/>
    <col min="2" max="2" width="18.625" customWidth="1"/>
    <col min="3" max="3" width="23.125" customWidth="1"/>
    <col min="4" max="4" width="9.375" customWidth="1"/>
    <col min="5" max="5" width="6.25" style="235" customWidth="1"/>
    <col min="6" max="6" width="6.75" style="235" customWidth="1"/>
    <col min="7" max="7" width="20.125" style="236" customWidth="1"/>
    <col min="8" max="8" width="10.5" customWidth="1"/>
    <col min="9" max="9" width="13.375" customWidth="1"/>
    <col min="10" max="10" width="6.625" customWidth="1"/>
    <col min="11" max="12" width="10.875" style="236" customWidth="1"/>
    <col min="13" max="13" width="9.75" style="235" customWidth="1"/>
    <col min="14" max="14" width="14.375" customWidth="1"/>
  </cols>
  <sheetData>
    <row r="1" spans="1:91" ht="18.75">
      <c r="A1" s="237" t="s">
        <v>394</v>
      </c>
      <c r="B1" s="238"/>
      <c r="C1" s="239"/>
      <c r="D1" s="240"/>
      <c r="E1" s="240"/>
      <c r="F1" s="240"/>
      <c r="G1" s="241"/>
      <c r="H1" s="240"/>
      <c r="I1" s="240"/>
      <c r="J1" s="240"/>
      <c r="K1" s="241"/>
      <c r="L1" s="241"/>
      <c r="M1" s="240"/>
      <c r="N1" s="245"/>
    </row>
    <row r="2" spans="1:91" s="151" customFormat="1" ht="15.75" customHeight="1">
      <c r="A2" s="1901" t="s">
        <v>476</v>
      </c>
      <c r="B2" s="1902"/>
      <c r="C2" s="1902"/>
      <c r="D2" s="1902"/>
      <c r="E2" s="1902"/>
      <c r="F2" s="1902"/>
      <c r="G2" s="1902"/>
      <c r="H2" s="1902"/>
      <c r="I2" s="1902"/>
      <c r="J2" s="1902"/>
      <c r="K2" s="1902"/>
      <c r="L2" s="1902"/>
      <c r="M2" s="1902"/>
      <c r="N2" s="1902"/>
      <c r="O2" s="163"/>
      <c r="P2" s="163"/>
      <c r="Q2" s="163"/>
      <c r="R2" s="163"/>
      <c r="S2" s="163"/>
      <c r="T2" s="163"/>
      <c r="U2" s="163"/>
      <c r="V2" s="163"/>
      <c r="W2" s="163"/>
      <c r="X2" s="163"/>
      <c r="Y2" s="163"/>
      <c r="Z2" s="163"/>
      <c r="AA2" s="163"/>
      <c r="AB2" s="163"/>
      <c r="AC2" s="163"/>
      <c r="AD2" s="163"/>
      <c r="AE2" s="163"/>
      <c r="AF2" s="163"/>
      <c r="AG2" s="163"/>
      <c r="AH2" s="163"/>
      <c r="AI2" s="163"/>
      <c r="AJ2" s="163"/>
      <c r="AK2" s="163"/>
      <c r="AL2" s="163"/>
      <c r="AM2" s="163"/>
      <c r="AN2" s="163"/>
      <c r="AO2" s="163"/>
      <c r="AP2" s="163"/>
      <c r="AQ2" s="163"/>
      <c r="AR2" s="163"/>
      <c r="AS2" s="163"/>
      <c r="AT2" s="163"/>
      <c r="AU2" s="163"/>
      <c r="AV2" s="163"/>
      <c r="AW2" s="163"/>
      <c r="AX2" s="163"/>
      <c r="AY2" s="163"/>
      <c r="AZ2" s="163"/>
      <c r="BA2" s="163"/>
      <c r="BB2" s="163"/>
      <c r="BC2" s="163"/>
      <c r="BD2" s="163"/>
      <c r="BE2" s="163"/>
      <c r="BF2" s="163"/>
      <c r="BG2" s="163"/>
      <c r="BH2" s="163"/>
      <c r="BI2" s="163"/>
      <c r="BJ2" s="163"/>
      <c r="BK2" s="163"/>
      <c r="BL2" s="163"/>
      <c r="BM2" s="163"/>
      <c r="BN2" s="163"/>
      <c r="BO2" s="163"/>
      <c r="BP2" s="163"/>
      <c r="BQ2" s="163"/>
      <c r="BR2" s="163"/>
      <c r="BS2" s="163"/>
      <c r="BT2" s="163"/>
      <c r="BU2" s="163"/>
      <c r="BV2" s="163"/>
      <c r="BW2" s="163"/>
      <c r="BX2" s="163"/>
      <c r="BY2" s="163"/>
      <c r="BZ2" s="163"/>
      <c r="CA2" s="163"/>
      <c r="CB2" s="163"/>
      <c r="CC2" s="163"/>
      <c r="CD2" s="163"/>
      <c r="CE2" s="163"/>
      <c r="CF2" s="163"/>
      <c r="CG2" s="163"/>
      <c r="CH2" s="163"/>
      <c r="CI2" s="163"/>
      <c r="CJ2" s="163"/>
      <c r="CK2" s="163"/>
      <c r="CL2" s="163"/>
      <c r="CM2" s="163"/>
    </row>
    <row r="3" spans="1:91" s="151" customFormat="1" ht="21" customHeight="1">
      <c r="A3" s="1903" t="s">
        <v>477</v>
      </c>
      <c r="B3" s="1902"/>
      <c r="C3" s="1902"/>
      <c r="D3" s="1902"/>
      <c r="E3" s="1902"/>
      <c r="F3" s="1902"/>
      <c r="G3" s="1902"/>
      <c r="H3" s="1902"/>
      <c r="I3" s="1902"/>
      <c r="J3" s="1902"/>
      <c r="K3" s="1902"/>
      <c r="L3" s="1902"/>
      <c r="M3" s="1902"/>
      <c r="N3" s="1902"/>
      <c r="O3" s="163"/>
      <c r="P3" s="163"/>
      <c r="Q3" s="163"/>
      <c r="R3" s="163"/>
      <c r="S3" s="163"/>
      <c r="T3" s="163"/>
      <c r="U3" s="163"/>
      <c r="V3" s="163"/>
      <c r="W3" s="163"/>
      <c r="X3" s="163"/>
      <c r="Y3" s="163"/>
      <c r="Z3" s="163"/>
      <c r="AA3" s="163"/>
      <c r="AB3" s="163"/>
      <c r="AC3" s="163"/>
      <c r="AD3" s="163"/>
      <c r="AE3" s="163"/>
      <c r="AF3" s="163"/>
      <c r="AG3" s="163"/>
      <c r="AH3" s="163"/>
      <c r="AI3" s="163"/>
      <c r="AJ3" s="163"/>
      <c r="AK3" s="163"/>
      <c r="AL3" s="163"/>
      <c r="AM3" s="163"/>
      <c r="AN3" s="163"/>
      <c r="AO3" s="163"/>
      <c r="AP3" s="163"/>
      <c r="AQ3" s="163"/>
      <c r="AR3" s="163"/>
      <c r="AS3" s="163"/>
      <c r="AT3" s="163"/>
      <c r="AU3" s="163"/>
      <c r="AV3" s="163"/>
      <c r="AW3" s="163"/>
      <c r="AX3" s="163"/>
      <c r="AY3" s="163"/>
      <c r="AZ3" s="163"/>
      <c r="BA3" s="163"/>
      <c r="BB3" s="163"/>
      <c r="BC3" s="163"/>
      <c r="BD3" s="163"/>
      <c r="BE3" s="163"/>
      <c r="BF3" s="163"/>
      <c r="BG3" s="163"/>
      <c r="BH3" s="163"/>
      <c r="BI3" s="163"/>
      <c r="BJ3" s="163"/>
      <c r="BK3" s="163"/>
      <c r="BL3" s="163"/>
      <c r="BM3" s="163"/>
      <c r="BN3" s="163"/>
      <c r="BO3" s="163"/>
      <c r="BP3" s="163"/>
      <c r="BQ3" s="163"/>
      <c r="BR3" s="163"/>
      <c r="BS3" s="163"/>
      <c r="BT3" s="163"/>
      <c r="BU3" s="163"/>
      <c r="BV3" s="163"/>
      <c r="BW3" s="163"/>
      <c r="BX3" s="163"/>
      <c r="BY3" s="163"/>
      <c r="BZ3" s="163"/>
      <c r="CA3" s="163"/>
      <c r="CB3" s="163"/>
      <c r="CC3" s="163"/>
      <c r="CD3" s="163"/>
      <c r="CE3" s="163"/>
      <c r="CF3" s="163"/>
      <c r="CG3" s="163"/>
      <c r="CH3" s="163"/>
      <c r="CI3" s="163"/>
      <c r="CJ3" s="163"/>
      <c r="CK3" s="163"/>
      <c r="CL3" s="163"/>
      <c r="CM3" s="163"/>
    </row>
    <row r="4" spans="1:91" s="151" customFormat="1" ht="9.75" customHeight="1">
      <c r="A4" s="51"/>
      <c r="B4" s="52"/>
      <c r="C4" s="52"/>
      <c r="D4" s="53"/>
      <c r="E4" s="27"/>
      <c r="F4" s="27"/>
      <c r="G4" s="28"/>
      <c r="H4" s="29"/>
      <c r="I4" s="29"/>
      <c r="J4" s="29"/>
      <c r="K4" s="28"/>
      <c r="L4" s="28"/>
      <c r="M4" s="45"/>
      <c r="N4" s="49"/>
      <c r="O4" s="163"/>
      <c r="P4" s="163"/>
      <c r="Q4" s="163"/>
      <c r="R4" s="163"/>
      <c r="S4" s="163"/>
      <c r="T4" s="163"/>
      <c r="U4" s="163"/>
      <c r="V4" s="163"/>
      <c r="W4" s="163"/>
      <c r="X4" s="163"/>
      <c r="Y4" s="163"/>
      <c r="Z4" s="163"/>
      <c r="AA4" s="163"/>
      <c r="AB4" s="163"/>
      <c r="AC4" s="163"/>
      <c r="AD4" s="163"/>
      <c r="AE4" s="163"/>
      <c r="AF4" s="163"/>
      <c r="AG4" s="163"/>
      <c r="AH4" s="163"/>
      <c r="AI4" s="163"/>
      <c r="AJ4" s="163"/>
      <c r="AK4" s="163"/>
      <c r="AL4" s="163"/>
      <c r="AM4" s="163"/>
      <c r="AN4" s="163"/>
      <c r="AO4" s="163"/>
      <c r="AP4" s="163"/>
      <c r="AQ4" s="163"/>
      <c r="AR4" s="163"/>
      <c r="AS4" s="163"/>
      <c r="AT4" s="163"/>
      <c r="AU4" s="163"/>
      <c r="AV4" s="163"/>
      <c r="AW4" s="163"/>
      <c r="AX4" s="163"/>
      <c r="AY4" s="163"/>
      <c r="AZ4" s="163"/>
      <c r="BA4" s="163"/>
      <c r="BB4" s="163"/>
      <c r="BC4" s="163"/>
      <c r="BD4" s="163"/>
      <c r="BE4" s="163"/>
      <c r="BF4" s="163"/>
      <c r="BG4" s="163"/>
      <c r="BH4" s="163"/>
      <c r="BI4" s="163"/>
      <c r="BJ4" s="163"/>
      <c r="BK4" s="163"/>
      <c r="BL4" s="163"/>
      <c r="BM4" s="163"/>
      <c r="BN4" s="163"/>
      <c r="BO4" s="163"/>
      <c r="BP4" s="163"/>
      <c r="BQ4" s="163"/>
      <c r="BR4" s="163"/>
      <c r="BS4" s="163"/>
      <c r="BT4" s="163"/>
      <c r="BU4" s="163"/>
      <c r="BV4" s="163"/>
      <c r="BW4" s="163"/>
      <c r="BX4" s="163"/>
      <c r="BY4" s="163"/>
      <c r="BZ4" s="163"/>
      <c r="CA4" s="163"/>
      <c r="CB4" s="163"/>
      <c r="CC4" s="163"/>
      <c r="CD4" s="163"/>
      <c r="CE4" s="163"/>
      <c r="CF4" s="163"/>
      <c r="CG4" s="163"/>
      <c r="CH4" s="163"/>
      <c r="CI4" s="163"/>
      <c r="CJ4" s="163"/>
      <c r="CK4" s="163"/>
      <c r="CL4" s="163"/>
      <c r="CM4" s="163"/>
    </row>
    <row r="5" spans="1:91" s="206" customFormat="1" ht="35.25" customHeight="1">
      <c r="A5" s="1904" t="s">
        <v>478</v>
      </c>
      <c r="B5" s="1905"/>
      <c r="C5" s="1905"/>
      <c r="D5" s="1905"/>
      <c r="E5" s="1905"/>
      <c r="F5" s="1905"/>
      <c r="G5" s="1905"/>
      <c r="H5" s="1906"/>
      <c r="I5" s="1906"/>
      <c r="J5" s="1906"/>
      <c r="K5" s="1906"/>
      <c r="L5" s="1906"/>
      <c r="M5" s="1906"/>
      <c r="N5" s="1906"/>
      <c r="O5" s="1906"/>
      <c r="P5" s="1906"/>
      <c r="Q5" s="1907"/>
      <c r="R5" s="232"/>
      <c r="S5" s="232"/>
      <c r="T5" s="232"/>
      <c r="U5" s="232"/>
      <c r="V5" s="232"/>
      <c r="W5" s="232"/>
      <c r="X5" s="232"/>
      <c r="Y5" s="232"/>
      <c r="Z5" s="232"/>
      <c r="AA5" s="232"/>
      <c r="AB5" s="232"/>
      <c r="AC5" s="232"/>
      <c r="AD5" s="232"/>
      <c r="AE5" s="232"/>
      <c r="AF5" s="232"/>
      <c r="AG5" s="232"/>
      <c r="AH5" s="232"/>
      <c r="AI5" s="232"/>
      <c r="AJ5" s="232"/>
      <c r="AK5" s="232"/>
      <c r="AL5" s="232"/>
      <c r="AM5" s="232"/>
      <c r="AN5" s="232"/>
      <c r="AO5" s="232"/>
      <c r="AP5" s="232"/>
      <c r="AQ5" s="232"/>
      <c r="AR5" s="232"/>
      <c r="AS5" s="232"/>
      <c r="AT5" s="232"/>
      <c r="AU5" s="232"/>
      <c r="AV5" s="232"/>
      <c r="AW5" s="232"/>
      <c r="AX5" s="232"/>
      <c r="AY5" s="232"/>
      <c r="AZ5" s="232"/>
      <c r="BA5" s="232"/>
      <c r="BB5" s="232"/>
      <c r="BC5" s="232"/>
      <c r="BD5" s="232"/>
      <c r="BE5" s="232"/>
      <c r="BF5" s="232"/>
      <c r="BG5" s="232"/>
      <c r="BH5" s="232"/>
      <c r="BI5" s="232"/>
      <c r="BJ5" s="232"/>
      <c r="BK5" s="232"/>
      <c r="BL5" s="232"/>
      <c r="BM5" s="232"/>
      <c r="BN5" s="232"/>
      <c r="BO5" s="232"/>
      <c r="BP5" s="232"/>
      <c r="BQ5" s="232"/>
      <c r="BR5" s="232"/>
      <c r="BS5" s="232"/>
      <c r="BT5" s="232"/>
      <c r="BU5" s="232"/>
      <c r="BV5" s="232"/>
      <c r="BW5" s="232"/>
      <c r="BX5" s="232"/>
      <c r="BY5" s="232"/>
      <c r="BZ5" s="232"/>
      <c r="CA5" s="232"/>
      <c r="CB5" s="232"/>
      <c r="CC5" s="232"/>
      <c r="CD5" s="232"/>
      <c r="CE5" s="232"/>
      <c r="CF5" s="232"/>
      <c r="CG5" s="232"/>
      <c r="CH5" s="232"/>
      <c r="CI5" s="232"/>
      <c r="CJ5" s="232"/>
      <c r="CK5" s="232"/>
      <c r="CL5" s="232"/>
      <c r="CM5" s="232"/>
    </row>
    <row r="6" spans="1:91" ht="15">
      <c r="A6" s="1869" t="s">
        <v>453</v>
      </c>
      <c r="B6" s="1870"/>
      <c r="C6" s="1870"/>
      <c r="D6" s="1870"/>
      <c r="E6" s="1870"/>
      <c r="F6" s="1870"/>
      <c r="G6" s="1870"/>
      <c r="H6" s="1870"/>
      <c r="I6" s="1870"/>
      <c r="J6" s="1870"/>
      <c r="K6" s="1870"/>
      <c r="L6" s="1870"/>
      <c r="M6" s="1870"/>
      <c r="N6" s="1870"/>
      <c r="O6" s="287"/>
      <c r="P6" s="287"/>
      <c r="Q6" s="288"/>
    </row>
    <row r="7" spans="1:91" ht="15">
      <c r="A7" s="281" t="s">
        <v>479</v>
      </c>
      <c r="B7" s="282" t="s">
        <v>455</v>
      </c>
      <c r="C7" s="283"/>
      <c r="D7" s="284" t="s">
        <v>456</v>
      </c>
      <c r="E7" s="285" t="s">
        <v>251</v>
      </c>
      <c r="F7" s="286"/>
      <c r="G7" s="286"/>
      <c r="H7" s="286"/>
      <c r="I7" s="286"/>
      <c r="J7" s="286"/>
      <c r="K7" s="286"/>
      <c r="L7" s="286"/>
      <c r="M7" s="286"/>
      <c r="N7" s="286"/>
      <c r="O7" s="150"/>
    </row>
    <row r="8" spans="1:91" ht="34.5" customHeight="1">
      <c r="A8" s="1847" t="s">
        <v>457</v>
      </c>
      <c r="B8" s="1899" t="s">
        <v>480</v>
      </c>
      <c r="C8" s="1843" t="s">
        <v>481</v>
      </c>
      <c r="D8" s="1849" t="s">
        <v>460</v>
      </c>
      <c r="E8" s="1851" t="s">
        <v>461</v>
      </c>
      <c r="F8" s="1851" t="s">
        <v>462</v>
      </c>
      <c r="G8" s="1853" t="s">
        <v>463</v>
      </c>
      <c r="H8" s="1855" t="s">
        <v>464</v>
      </c>
      <c r="I8" s="1855" t="s">
        <v>465</v>
      </c>
      <c r="J8" s="1669" t="s">
        <v>466</v>
      </c>
      <c r="K8" s="1669" t="s">
        <v>467</v>
      </c>
      <c r="L8" s="1669" t="s">
        <v>468</v>
      </c>
      <c r="M8" s="1853" t="s">
        <v>469</v>
      </c>
      <c r="N8" s="1857" t="s">
        <v>470</v>
      </c>
      <c r="O8" s="1859" t="s">
        <v>471</v>
      </c>
      <c r="P8" s="1859" t="s">
        <v>472</v>
      </c>
      <c r="Q8" s="1860" t="s">
        <v>473</v>
      </c>
    </row>
    <row r="9" spans="1:91" ht="15" thickBot="1">
      <c r="A9" s="1848"/>
      <c r="B9" s="1900"/>
      <c r="C9" s="1844"/>
      <c r="D9" s="1850"/>
      <c r="E9" s="1852"/>
      <c r="F9" s="1852"/>
      <c r="G9" s="1854"/>
      <c r="H9" s="1856"/>
      <c r="I9" s="1856"/>
      <c r="J9" s="1670"/>
      <c r="K9" s="1670"/>
      <c r="L9" s="1670"/>
      <c r="M9" s="1854"/>
      <c r="N9" s="1858"/>
      <c r="O9" s="1858"/>
      <c r="P9" s="1858"/>
      <c r="Q9" s="1861"/>
    </row>
    <row r="10" spans="1:91" ht="25.5">
      <c r="A10" s="853">
        <v>1</v>
      </c>
      <c r="B10" s="863" t="s">
        <v>960</v>
      </c>
      <c r="C10" s="864" t="s">
        <v>1794</v>
      </c>
      <c r="D10" s="845">
        <v>1</v>
      </c>
      <c r="E10" s="845">
        <v>0</v>
      </c>
      <c r="F10" s="845" t="s">
        <v>1643</v>
      </c>
      <c r="G10" s="845" t="s">
        <v>373</v>
      </c>
      <c r="H10" s="865">
        <v>0</v>
      </c>
      <c r="I10" s="865">
        <v>255</v>
      </c>
      <c r="J10" s="865" t="s">
        <v>1795</v>
      </c>
      <c r="K10" s="845" t="s">
        <v>373</v>
      </c>
      <c r="L10" s="866" t="s">
        <v>373</v>
      </c>
      <c r="M10" s="866" t="s">
        <v>1796</v>
      </c>
      <c r="N10" s="867" t="s">
        <v>373</v>
      </c>
      <c r="O10" s="867">
        <v>1</v>
      </c>
      <c r="P10" s="867">
        <v>0</v>
      </c>
      <c r="Q10" s="1895" t="s">
        <v>373</v>
      </c>
    </row>
    <row r="11" spans="1:91" ht="25.5">
      <c r="A11" s="853">
        <v>2</v>
      </c>
      <c r="B11" s="863" t="s">
        <v>1797</v>
      </c>
      <c r="C11" s="864" t="s">
        <v>1798</v>
      </c>
      <c r="D11" s="845">
        <v>1</v>
      </c>
      <c r="E11" s="845">
        <v>0</v>
      </c>
      <c r="F11" s="845" t="s">
        <v>1643</v>
      </c>
      <c r="G11" s="845" t="s">
        <v>373</v>
      </c>
      <c r="H11" s="865">
        <v>0</v>
      </c>
      <c r="I11" s="865">
        <v>40</v>
      </c>
      <c r="J11" s="865" t="s">
        <v>1795</v>
      </c>
      <c r="K11" s="845" t="s">
        <v>373</v>
      </c>
      <c r="L11" s="866" t="s">
        <v>373</v>
      </c>
      <c r="M11" s="866" t="s">
        <v>1796</v>
      </c>
      <c r="N11" s="867" t="s">
        <v>373</v>
      </c>
      <c r="O11" s="867">
        <v>1</v>
      </c>
      <c r="P11" s="867">
        <v>0</v>
      </c>
      <c r="Q11" s="1896"/>
    </row>
    <row r="12" spans="1:91" ht="15">
      <c r="A12" s="855"/>
      <c r="B12" s="856"/>
      <c r="C12" s="857"/>
      <c r="D12" s="858"/>
      <c r="E12" s="858"/>
      <c r="F12" s="858"/>
      <c r="G12" s="859"/>
      <c r="H12" s="860"/>
      <c r="I12" s="860"/>
      <c r="J12" s="860"/>
      <c r="K12" s="859"/>
      <c r="L12" s="859"/>
      <c r="M12" s="187"/>
      <c r="N12" s="187"/>
      <c r="O12" s="861"/>
      <c r="P12" s="861"/>
      <c r="Q12" s="862"/>
    </row>
    <row r="13" spans="1:91" ht="15">
      <c r="A13" s="201"/>
      <c r="B13" s="273"/>
      <c r="C13" s="274"/>
      <c r="D13" s="275"/>
      <c r="E13" s="275"/>
      <c r="F13" s="275"/>
      <c r="G13" s="276"/>
      <c r="H13" s="277"/>
      <c r="I13" s="277"/>
      <c r="J13" s="277"/>
      <c r="K13" s="276"/>
      <c r="L13" s="276"/>
      <c r="M13" s="187"/>
      <c r="N13" s="187"/>
      <c r="O13" s="118"/>
      <c r="P13" s="118"/>
      <c r="Q13" s="280"/>
    </row>
    <row r="14" spans="1:91" s="125" customFormat="1" ht="83.25" customHeight="1">
      <c r="A14" s="1897" t="s">
        <v>475</v>
      </c>
      <c r="B14" s="1897"/>
      <c r="C14" s="1897"/>
      <c r="D14" s="1897"/>
      <c r="E14" s="1897"/>
      <c r="F14" s="1897"/>
      <c r="G14" s="1897"/>
      <c r="H14" s="1897"/>
      <c r="I14" s="1897"/>
      <c r="J14" s="1897"/>
      <c r="K14" s="1897"/>
      <c r="L14" s="1897"/>
      <c r="M14" s="1897"/>
      <c r="N14" s="1897"/>
      <c r="O14" s="1897"/>
      <c r="P14" s="1897"/>
      <c r="Q14" s="1898"/>
    </row>
  </sheetData>
  <mergeCells count="24">
    <mergeCell ref="N8:N9"/>
    <mergeCell ref="O8:O9"/>
    <mergeCell ref="P8:P9"/>
    <mergeCell ref="A2:N2"/>
    <mergeCell ref="A3:N3"/>
    <mergeCell ref="A5:G5"/>
    <mergeCell ref="H5:Q5"/>
    <mergeCell ref="A6:N6"/>
    <mergeCell ref="Q10:Q11"/>
    <mergeCell ref="A14:Q14"/>
    <mergeCell ref="A8:A9"/>
    <mergeCell ref="B8:B9"/>
    <mergeCell ref="C8:C9"/>
    <mergeCell ref="D8:D9"/>
    <mergeCell ref="E8:E9"/>
    <mergeCell ref="F8:F9"/>
    <mergeCell ref="G8:G9"/>
    <mergeCell ref="H8:H9"/>
    <mergeCell ref="I8:I9"/>
    <mergeCell ref="J8:J9"/>
    <mergeCell ref="K8:K9"/>
    <mergeCell ref="Q8:Q9"/>
    <mergeCell ref="L8:L9"/>
    <mergeCell ref="M8:M9"/>
  </mergeCells>
  <phoneticPr fontId="26" type="noConversion"/>
  <conditionalFormatting sqref="L8">
    <cfRule type="cellIs" dxfId="236" priority="2" stopIfTrue="1" operator="equal">
      <formula>"tbd"</formula>
    </cfRule>
  </conditionalFormatting>
  <conditionalFormatting sqref="N8">
    <cfRule type="cellIs" dxfId="235" priority="1" stopIfTrue="1" operator="equal">
      <formula>"tbd"</formula>
    </cfRule>
  </conditionalFormatting>
  <conditionalFormatting sqref="O8:P8">
    <cfRule type="cellIs" dxfId="234" priority="3" stopIfTrue="1" operator="equal">
      <formula>"tbd"</formula>
    </cfRule>
  </conditionalFormatting>
  <conditionalFormatting sqref="E8:K8 M8">
    <cfRule type="cellIs" dxfId="233" priority="4" stopIfTrue="1" operator="equal">
      <formula>"tbd"</formula>
    </cfRule>
  </conditionalFormatting>
  <dataValidations count="3">
    <dataValidation type="list" allowBlank="1" showInputMessage="1" showErrorMessage="1" sqref="B7" xr:uid="{00000000-0002-0000-0E00-000000000000}">
      <formula1>"根据记录号区分类型,根据DTC区分类型"</formula1>
    </dataValidation>
    <dataValidation type="list" allowBlank="1" showInputMessage="1" showErrorMessage="1" sqref="E7" xr:uid="{00000000-0002-0000-0E00-000001000000}">
      <formula1>"Y,N"</formula1>
    </dataValidation>
    <dataValidation type="list" allowBlank="1" showInputMessage="1" showErrorMessage="1" sqref="M12:N13" xr:uid="{00000000-0002-0000-0E00-000002000000}">
      <formula1>#REF!</formula1>
    </dataValidation>
  </dataValidations>
  <hyperlinks>
    <hyperlink ref="A1" location="Services!D51" display="返回" xr:uid="{00000000-0004-0000-0E00-000000000000}"/>
  </hyperlinks>
  <pageMargins left="0.69930555555555596" right="0.69930555555555596"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dimension ref="A1:CO414"/>
  <sheetViews>
    <sheetView workbookViewId="0">
      <selection activeCell="D420" sqref="D420"/>
    </sheetView>
  </sheetViews>
  <sheetFormatPr defaultColWidth="9" defaultRowHeight="14.25"/>
  <cols>
    <col min="1" max="1" width="8.625" customWidth="1"/>
    <col min="2" max="3" width="14.5" customWidth="1"/>
    <col min="4" max="4" width="20.5" customWidth="1"/>
    <col min="5" max="5" width="8.5" customWidth="1"/>
    <col min="6" max="6" width="8.25" customWidth="1"/>
    <col min="7" max="7" width="6.875" style="235" customWidth="1"/>
    <col min="8" max="8" width="16.875" style="235" customWidth="1"/>
    <col min="9" max="9" width="11.75" style="236" customWidth="1"/>
    <col min="10" max="10" width="10.5" customWidth="1"/>
    <col min="11" max="11" width="7.75" customWidth="1"/>
    <col min="12" max="12" width="11.5" customWidth="1"/>
    <col min="13" max="14" width="10.875" style="236" customWidth="1"/>
    <col min="15" max="15" width="9.75" style="235" customWidth="1"/>
    <col min="16" max="16" width="9" customWidth="1"/>
  </cols>
  <sheetData>
    <row r="1" spans="1:93" ht="18.75">
      <c r="A1" s="237" t="s">
        <v>394</v>
      </c>
      <c r="B1" s="265"/>
      <c r="C1" s="265"/>
      <c r="D1" s="238"/>
      <c r="E1" s="239"/>
      <c r="F1" s="240"/>
      <c r="G1" s="240"/>
      <c r="H1" s="240"/>
      <c r="I1" s="241"/>
      <c r="J1" s="240"/>
      <c r="K1" s="240"/>
      <c r="L1" s="240"/>
      <c r="M1" s="241"/>
      <c r="N1" s="241"/>
      <c r="O1" s="240"/>
      <c r="P1" s="245"/>
    </row>
    <row r="2" spans="1:93" s="151" customFormat="1" ht="15.75" customHeight="1">
      <c r="A2" s="1901" t="s">
        <v>476</v>
      </c>
      <c r="B2" s="1902"/>
      <c r="C2" s="1902"/>
      <c r="D2" s="1902"/>
      <c r="E2" s="1902"/>
      <c r="F2" s="1902"/>
      <c r="G2" s="1902"/>
      <c r="H2" s="1902"/>
      <c r="I2" s="1902"/>
      <c r="J2" s="1902"/>
      <c r="K2" s="1902"/>
      <c r="L2" s="1902"/>
      <c r="M2" s="1902"/>
      <c r="N2" s="1902"/>
      <c r="O2" s="1902"/>
      <c r="P2" s="1902"/>
      <c r="Q2" s="163"/>
      <c r="R2" s="163"/>
      <c r="S2" s="163"/>
      <c r="T2" s="163"/>
      <c r="U2" s="163"/>
      <c r="V2" s="163"/>
      <c r="W2" s="163"/>
      <c r="X2" s="163"/>
      <c r="Y2" s="163"/>
      <c r="Z2" s="163"/>
      <c r="AA2" s="163"/>
      <c r="AB2" s="163"/>
      <c r="AC2" s="163"/>
      <c r="AD2" s="163"/>
      <c r="AE2" s="163"/>
      <c r="AF2" s="163"/>
      <c r="AG2" s="163"/>
      <c r="AH2" s="163"/>
      <c r="AI2" s="163"/>
      <c r="AJ2" s="163"/>
      <c r="AK2" s="163"/>
      <c r="AL2" s="163"/>
      <c r="AM2" s="163"/>
      <c r="AN2" s="163"/>
      <c r="AO2" s="163"/>
      <c r="AP2" s="163"/>
      <c r="AQ2" s="163"/>
      <c r="AR2" s="163"/>
      <c r="AS2" s="163"/>
      <c r="AT2" s="163"/>
      <c r="AU2" s="163"/>
      <c r="AV2" s="163"/>
      <c r="AW2" s="163"/>
      <c r="AX2" s="163"/>
      <c r="AY2" s="163"/>
      <c r="AZ2" s="163"/>
      <c r="BA2" s="163"/>
      <c r="BB2" s="163"/>
      <c r="BC2" s="163"/>
      <c r="BD2" s="163"/>
      <c r="BE2" s="163"/>
      <c r="BF2" s="163"/>
      <c r="BG2" s="163"/>
      <c r="BH2" s="163"/>
      <c r="BI2" s="163"/>
      <c r="BJ2" s="163"/>
      <c r="BK2" s="163"/>
      <c r="BL2" s="163"/>
      <c r="BM2" s="163"/>
      <c r="BN2" s="163"/>
      <c r="BO2" s="163"/>
      <c r="BP2" s="163"/>
      <c r="BQ2" s="163"/>
      <c r="BR2" s="163"/>
      <c r="BS2" s="163"/>
      <c r="BT2" s="163"/>
      <c r="BU2" s="163"/>
      <c r="BV2" s="163"/>
      <c r="BW2" s="163"/>
      <c r="BX2" s="163"/>
      <c r="BY2" s="163"/>
      <c r="BZ2" s="163"/>
      <c r="CA2" s="163"/>
      <c r="CB2" s="163"/>
      <c r="CC2" s="163"/>
      <c r="CD2" s="163"/>
      <c r="CE2" s="163"/>
      <c r="CF2" s="163"/>
      <c r="CG2" s="163"/>
      <c r="CH2" s="163"/>
      <c r="CI2" s="163"/>
      <c r="CJ2" s="163"/>
      <c r="CK2" s="163"/>
      <c r="CL2" s="163"/>
      <c r="CM2" s="163"/>
      <c r="CN2" s="163"/>
      <c r="CO2" s="163"/>
    </row>
    <row r="3" spans="1:93" s="151" customFormat="1" ht="21" customHeight="1">
      <c r="A3" s="1903" t="s">
        <v>482</v>
      </c>
      <c r="B3" s="1910"/>
      <c r="C3" s="1910"/>
      <c r="D3" s="1902"/>
      <c r="E3" s="1902"/>
      <c r="F3" s="1902"/>
      <c r="G3" s="1902"/>
      <c r="H3" s="1902"/>
      <c r="I3" s="1902"/>
      <c r="J3" s="1902"/>
      <c r="K3" s="1902"/>
      <c r="L3" s="1902"/>
      <c r="M3" s="1902"/>
      <c r="N3" s="1902"/>
      <c r="O3" s="1902"/>
      <c r="P3" s="1902"/>
      <c r="Q3" s="163"/>
      <c r="R3" s="163"/>
      <c r="S3" s="163"/>
      <c r="T3" s="163"/>
      <c r="U3" s="163"/>
      <c r="V3" s="163"/>
      <c r="W3" s="163"/>
      <c r="X3" s="163"/>
      <c r="Y3" s="163"/>
      <c r="Z3" s="163"/>
      <c r="AA3" s="163"/>
      <c r="AB3" s="163"/>
      <c r="AC3" s="163"/>
      <c r="AD3" s="163"/>
      <c r="AE3" s="163"/>
      <c r="AF3" s="163"/>
      <c r="AG3" s="163"/>
      <c r="AH3" s="163"/>
      <c r="AI3" s="163"/>
      <c r="AJ3" s="163"/>
      <c r="AK3" s="163"/>
      <c r="AL3" s="163"/>
      <c r="AM3" s="163"/>
      <c r="AN3" s="163"/>
      <c r="AO3" s="163"/>
      <c r="AP3" s="163"/>
      <c r="AQ3" s="163"/>
      <c r="AR3" s="163"/>
      <c r="AS3" s="163"/>
      <c r="AT3" s="163"/>
      <c r="AU3" s="163"/>
      <c r="AV3" s="163"/>
      <c r="AW3" s="163"/>
      <c r="AX3" s="163"/>
      <c r="AY3" s="163"/>
      <c r="AZ3" s="163"/>
      <c r="BA3" s="163"/>
      <c r="BB3" s="163"/>
      <c r="BC3" s="163"/>
      <c r="BD3" s="163"/>
      <c r="BE3" s="163"/>
      <c r="BF3" s="163"/>
      <c r="BG3" s="163"/>
      <c r="BH3" s="163"/>
      <c r="BI3" s="163"/>
      <c r="BJ3" s="163"/>
      <c r="BK3" s="163"/>
      <c r="BL3" s="163"/>
      <c r="BM3" s="163"/>
      <c r="BN3" s="163"/>
      <c r="BO3" s="163"/>
      <c r="BP3" s="163"/>
      <c r="BQ3" s="163"/>
      <c r="BR3" s="163"/>
      <c r="BS3" s="163"/>
      <c r="BT3" s="163"/>
      <c r="BU3" s="163"/>
      <c r="BV3" s="163"/>
      <c r="BW3" s="163"/>
      <c r="BX3" s="163"/>
      <c r="BY3" s="163"/>
      <c r="BZ3" s="163"/>
      <c r="CA3" s="163"/>
      <c r="CB3" s="163"/>
      <c r="CC3" s="163"/>
      <c r="CD3" s="163"/>
      <c r="CE3" s="163"/>
      <c r="CF3" s="163"/>
      <c r="CG3" s="163"/>
      <c r="CH3" s="163"/>
      <c r="CI3" s="163"/>
      <c r="CJ3" s="163"/>
      <c r="CK3" s="163"/>
      <c r="CL3" s="163"/>
      <c r="CM3" s="163"/>
      <c r="CN3" s="163"/>
      <c r="CO3" s="163"/>
    </row>
    <row r="4" spans="1:93" s="151" customFormat="1" ht="9.75" customHeight="1">
      <c r="A4" s="51"/>
      <c r="B4" s="266"/>
      <c r="C4" s="266"/>
      <c r="D4" s="52"/>
      <c r="E4" s="52"/>
      <c r="F4" s="53"/>
      <c r="G4" s="27"/>
      <c r="H4" s="27"/>
      <c r="I4" s="28"/>
      <c r="J4" s="29"/>
      <c r="K4" s="29"/>
      <c r="L4" s="29"/>
      <c r="M4" s="28"/>
      <c r="N4" s="28"/>
      <c r="O4" s="45"/>
      <c r="P4" s="49"/>
      <c r="Q4" s="163"/>
      <c r="R4" s="163"/>
      <c r="S4" s="163"/>
      <c r="T4" s="163"/>
      <c r="U4" s="163"/>
      <c r="V4" s="163"/>
      <c r="W4" s="163"/>
      <c r="X4" s="163"/>
      <c r="Y4" s="163"/>
      <c r="Z4" s="163"/>
      <c r="AA4" s="163"/>
      <c r="AB4" s="163"/>
      <c r="AC4" s="163"/>
      <c r="AD4" s="163"/>
      <c r="AE4" s="163"/>
      <c r="AF4" s="163"/>
      <c r="AG4" s="163"/>
      <c r="AH4" s="163"/>
      <c r="AI4" s="163"/>
      <c r="AJ4" s="163"/>
      <c r="AK4" s="163"/>
      <c r="AL4" s="163"/>
      <c r="AM4" s="163"/>
      <c r="AN4" s="163"/>
      <c r="AO4" s="163"/>
      <c r="AP4" s="163"/>
      <c r="AQ4" s="163"/>
      <c r="AR4" s="163"/>
      <c r="AS4" s="163"/>
      <c r="AT4" s="163"/>
      <c r="AU4" s="163"/>
      <c r="AV4" s="163"/>
      <c r="AW4" s="163"/>
      <c r="AX4" s="163"/>
      <c r="AY4" s="163"/>
      <c r="AZ4" s="163"/>
      <c r="BA4" s="163"/>
      <c r="BB4" s="163"/>
      <c r="BC4" s="163"/>
      <c r="BD4" s="163"/>
      <c r="BE4" s="163"/>
      <c r="BF4" s="163"/>
      <c r="BG4" s="163"/>
      <c r="BH4" s="163"/>
      <c r="BI4" s="163"/>
      <c r="BJ4" s="163"/>
      <c r="BK4" s="163"/>
      <c r="BL4" s="163"/>
      <c r="BM4" s="163"/>
      <c r="BN4" s="163"/>
      <c r="BO4" s="163"/>
      <c r="BP4" s="163"/>
      <c r="BQ4" s="163"/>
      <c r="BR4" s="163"/>
      <c r="BS4" s="163"/>
      <c r="BT4" s="163"/>
      <c r="BU4" s="163"/>
      <c r="BV4" s="163"/>
      <c r="BW4" s="163"/>
      <c r="BX4" s="163"/>
      <c r="BY4" s="163"/>
      <c r="BZ4" s="163"/>
      <c r="CA4" s="163"/>
      <c r="CB4" s="163"/>
      <c r="CC4" s="163"/>
      <c r="CD4" s="163"/>
      <c r="CE4" s="163"/>
      <c r="CF4" s="163"/>
      <c r="CG4" s="163"/>
      <c r="CH4" s="163"/>
      <c r="CI4" s="163"/>
      <c r="CJ4" s="163"/>
      <c r="CK4" s="163"/>
      <c r="CL4" s="163"/>
      <c r="CM4" s="163"/>
      <c r="CN4" s="163"/>
      <c r="CO4" s="163"/>
    </row>
    <row r="5" spans="1:93" s="206" customFormat="1" ht="35.25" customHeight="1">
      <c r="A5" s="1911" t="s">
        <v>478</v>
      </c>
      <c r="B5" s="1912"/>
      <c r="C5" s="1912"/>
      <c r="D5" s="1912"/>
      <c r="E5" s="1912"/>
      <c r="F5" s="1912"/>
      <c r="G5" s="1912"/>
      <c r="H5" s="1912"/>
      <c r="I5" s="1912"/>
      <c r="J5" s="1913"/>
      <c r="K5" s="1913"/>
      <c r="L5" s="1913"/>
      <c r="M5" s="1913"/>
      <c r="N5" s="1913"/>
      <c r="O5" s="1913"/>
      <c r="P5" s="1913"/>
      <c r="Q5" s="1913"/>
      <c r="R5" s="1914"/>
      <c r="S5" s="232"/>
      <c r="T5" s="232"/>
      <c r="U5" s="232"/>
      <c r="V5" s="232"/>
      <c r="W5" s="232"/>
      <c r="X5" s="232"/>
      <c r="Y5" s="232"/>
      <c r="Z5" s="232"/>
      <c r="AA5" s="232"/>
      <c r="AB5" s="232"/>
      <c r="AC5" s="232"/>
      <c r="AD5" s="232"/>
      <c r="AE5" s="232"/>
      <c r="AF5" s="232"/>
      <c r="AG5" s="232"/>
      <c r="AH5" s="232"/>
      <c r="AI5" s="232"/>
      <c r="AJ5" s="232"/>
      <c r="AK5" s="232"/>
      <c r="AL5" s="232"/>
      <c r="AM5" s="232"/>
      <c r="AN5" s="232"/>
      <c r="AO5" s="232"/>
      <c r="AP5" s="232"/>
      <c r="AQ5" s="232"/>
      <c r="AR5" s="232"/>
      <c r="AS5" s="232"/>
      <c r="AT5" s="232"/>
      <c r="AU5" s="232"/>
      <c r="AV5" s="232"/>
      <c r="AW5" s="232"/>
      <c r="AX5" s="232"/>
      <c r="AY5" s="232"/>
      <c r="AZ5" s="232"/>
      <c r="BA5" s="232"/>
      <c r="BB5" s="232"/>
      <c r="BC5" s="232"/>
      <c r="BD5" s="232"/>
      <c r="BE5" s="232"/>
      <c r="BF5" s="232"/>
      <c r="BG5" s="232"/>
      <c r="BH5" s="232"/>
      <c r="BI5" s="232"/>
      <c r="BJ5" s="232"/>
      <c r="BK5" s="232"/>
      <c r="BL5" s="232"/>
      <c r="BM5" s="232"/>
      <c r="BN5" s="232"/>
      <c r="BO5" s="232"/>
      <c r="BP5" s="232"/>
      <c r="BQ5" s="232"/>
      <c r="BR5" s="232"/>
      <c r="BS5" s="232"/>
      <c r="BT5" s="232"/>
      <c r="BU5" s="232"/>
      <c r="BV5" s="232"/>
      <c r="BW5" s="232"/>
      <c r="BX5" s="232"/>
      <c r="BY5" s="232"/>
      <c r="BZ5" s="232"/>
      <c r="CA5" s="232"/>
      <c r="CB5" s="232"/>
      <c r="CC5" s="232"/>
      <c r="CD5" s="232"/>
      <c r="CE5" s="232"/>
      <c r="CF5" s="232"/>
      <c r="CG5" s="232"/>
      <c r="CH5" s="232"/>
      <c r="CI5" s="232"/>
      <c r="CJ5" s="232"/>
      <c r="CK5" s="232"/>
      <c r="CL5" s="232"/>
      <c r="CM5" s="232"/>
      <c r="CN5" s="232"/>
      <c r="CO5" s="232"/>
    </row>
    <row r="6" spans="1:93" ht="15">
      <c r="A6" s="1915" t="s">
        <v>453</v>
      </c>
      <c r="B6" s="1916"/>
      <c r="C6" s="1916"/>
      <c r="D6" s="1917"/>
      <c r="E6" s="1917"/>
      <c r="F6" s="1917"/>
      <c r="G6" s="1917"/>
      <c r="H6" s="1917"/>
      <c r="I6" s="1917"/>
      <c r="J6" s="1917"/>
      <c r="K6" s="1917"/>
      <c r="L6" s="1917"/>
      <c r="M6" s="1917"/>
      <c r="N6" s="1917"/>
      <c r="O6" s="1917"/>
      <c r="P6" s="1917"/>
      <c r="Q6" s="150"/>
    </row>
    <row r="7" spans="1:93" ht="15">
      <c r="A7" s="267" t="s">
        <v>479</v>
      </c>
      <c r="B7" s="268" t="s">
        <v>455</v>
      </c>
      <c r="C7" s="269"/>
      <c r="D7" s="270" t="s">
        <v>456</v>
      </c>
      <c r="E7" s="271" t="s">
        <v>251</v>
      </c>
      <c r="G7" s="272"/>
      <c r="H7" s="272"/>
      <c r="I7" s="272"/>
      <c r="J7" s="272"/>
      <c r="K7" s="272"/>
      <c r="L7" s="272"/>
      <c r="M7" s="272"/>
      <c r="N7" s="272"/>
      <c r="O7" s="272"/>
      <c r="P7" s="272"/>
      <c r="Q7" s="278"/>
      <c r="R7" s="279"/>
    </row>
    <row r="8" spans="1:93" ht="34.5" customHeight="1">
      <c r="A8" s="1847" t="s">
        <v>457</v>
      </c>
      <c r="B8" s="1843" t="s">
        <v>483</v>
      </c>
      <c r="C8" s="1899" t="s">
        <v>480</v>
      </c>
      <c r="D8" s="1843" t="s">
        <v>481</v>
      </c>
      <c r="E8" s="1849" t="s">
        <v>460</v>
      </c>
      <c r="F8" s="1851" t="s">
        <v>461</v>
      </c>
      <c r="G8" s="1851" t="s">
        <v>462</v>
      </c>
      <c r="H8" s="1853" t="s">
        <v>463</v>
      </c>
      <c r="I8" s="1855" t="s">
        <v>464</v>
      </c>
      <c r="J8" s="1855" t="s">
        <v>465</v>
      </c>
      <c r="K8" s="1669" t="s">
        <v>466</v>
      </c>
      <c r="L8" s="1669" t="s">
        <v>467</v>
      </c>
      <c r="M8" s="1669" t="s">
        <v>468</v>
      </c>
      <c r="N8" s="1853" t="s">
        <v>469</v>
      </c>
      <c r="O8" s="1857" t="s">
        <v>470</v>
      </c>
      <c r="P8" s="1859" t="s">
        <v>471</v>
      </c>
      <c r="Q8" s="1859" t="s">
        <v>472</v>
      </c>
      <c r="R8" s="1860" t="s">
        <v>473</v>
      </c>
    </row>
    <row r="9" spans="1:93" ht="15" customHeight="1" thickBot="1">
      <c r="A9" s="1848"/>
      <c r="B9" s="1844"/>
      <c r="C9" s="1900"/>
      <c r="D9" s="1844"/>
      <c r="E9" s="1850"/>
      <c r="F9" s="1852"/>
      <c r="G9" s="1852"/>
      <c r="H9" s="1854"/>
      <c r="I9" s="1856"/>
      <c r="J9" s="1856"/>
      <c r="K9" s="1670"/>
      <c r="L9" s="1670"/>
      <c r="M9" s="1670"/>
      <c r="N9" s="1854"/>
      <c r="O9" s="1858"/>
      <c r="P9" s="1858"/>
      <c r="Q9" s="1858"/>
      <c r="R9" s="1861"/>
    </row>
    <row r="10" spans="1:93" ht="21.6" customHeight="1">
      <c r="A10" s="1894">
        <v>1</v>
      </c>
      <c r="B10" s="1894" t="s">
        <v>1652</v>
      </c>
      <c r="C10" s="863" t="s">
        <v>960</v>
      </c>
      <c r="D10" s="864" t="s">
        <v>1794</v>
      </c>
      <c r="E10" s="845">
        <v>1</v>
      </c>
      <c r="F10" s="845">
        <v>0</v>
      </c>
      <c r="G10" s="845" t="s">
        <v>1643</v>
      </c>
      <c r="H10" s="845" t="s">
        <v>373</v>
      </c>
      <c r="I10" s="865">
        <v>0</v>
      </c>
      <c r="J10" s="865">
        <v>255</v>
      </c>
      <c r="K10" s="865" t="s">
        <v>1795</v>
      </c>
      <c r="L10" s="845" t="s">
        <v>373</v>
      </c>
      <c r="M10" s="866" t="s">
        <v>373</v>
      </c>
      <c r="N10" s="866" t="s">
        <v>1796</v>
      </c>
      <c r="O10" s="867" t="s">
        <v>373</v>
      </c>
      <c r="P10" s="867">
        <v>1</v>
      </c>
      <c r="Q10" s="867">
        <v>0</v>
      </c>
      <c r="R10" s="862"/>
    </row>
    <row r="11" spans="1:93" ht="21.6" customHeight="1">
      <c r="A11" s="1872"/>
      <c r="B11" s="1872"/>
      <c r="C11" s="863" t="s">
        <v>1797</v>
      </c>
      <c r="D11" s="864" t="s">
        <v>1798</v>
      </c>
      <c r="E11" s="845">
        <v>1</v>
      </c>
      <c r="F11" s="845">
        <v>0</v>
      </c>
      <c r="G11" s="845" t="s">
        <v>1643</v>
      </c>
      <c r="H11" s="845" t="s">
        <v>373</v>
      </c>
      <c r="I11" s="865">
        <v>0</v>
      </c>
      <c r="J11" s="865">
        <v>40</v>
      </c>
      <c r="K11" s="865" t="s">
        <v>1795</v>
      </c>
      <c r="L11" s="845" t="s">
        <v>373</v>
      </c>
      <c r="M11" s="866" t="s">
        <v>373</v>
      </c>
      <c r="N11" s="866" t="s">
        <v>1796</v>
      </c>
      <c r="O11" s="867" t="s">
        <v>373</v>
      </c>
      <c r="P11" s="867">
        <v>1</v>
      </c>
      <c r="Q11" s="867">
        <v>0</v>
      </c>
      <c r="R11" s="862"/>
    </row>
    <row r="12" spans="1:93" ht="21.6" customHeight="1">
      <c r="A12" s="1871">
        <v>2</v>
      </c>
      <c r="B12" s="1871" t="s">
        <v>1653</v>
      </c>
      <c r="C12" s="863" t="s">
        <v>960</v>
      </c>
      <c r="D12" s="864" t="s">
        <v>1794</v>
      </c>
      <c r="E12" s="845">
        <v>1</v>
      </c>
      <c r="F12" s="845">
        <v>0</v>
      </c>
      <c r="G12" s="845" t="s">
        <v>1643</v>
      </c>
      <c r="H12" s="845" t="s">
        <v>373</v>
      </c>
      <c r="I12" s="865">
        <v>0</v>
      </c>
      <c r="J12" s="865">
        <v>255</v>
      </c>
      <c r="K12" s="865" t="s">
        <v>1795</v>
      </c>
      <c r="L12" s="845" t="s">
        <v>373</v>
      </c>
      <c r="M12" s="866" t="s">
        <v>373</v>
      </c>
      <c r="N12" s="866" t="s">
        <v>1796</v>
      </c>
      <c r="O12" s="867" t="s">
        <v>373</v>
      </c>
      <c r="P12" s="867">
        <v>1</v>
      </c>
      <c r="Q12" s="867">
        <v>0</v>
      </c>
      <c r="R12" s="862"/>
    </row>
    <row r="13" spans="1:93" ht="21.6" customHeight="1">
      <c r="A13" s="1872"/>
      <c r="B13" s="1872"/>
      <c r="C13" s="863" t="s">
        <v>1797</v>
      </c>
      <c r="D13" s="864" t="s">
        <v>1798</v>
      </c>
      <c r="E13" s="845">
        <v>1</v>
      </c>
      <c r="F13" s="845">
        <v>0</v>
      </c>
      <c r="G13" s="845" t="s">
        <v>1643</v>
      </c>
      <c r="H13" s="845" t="s">
        <v>373</v>
      </c>
      <c r="I13" s="865">
        <v>0</v>
      </c>
      <c r="J13" s="865">
        <v>40</v>
      </c>
      <c r="K13" s="865" t="s">
        <v>1795</v>
      </c>
      <c r="L13" s="845" t="s">
        <v>373</v>
      </c>
      <c r="M13" s="866" t="s">
        <v>373</v>
      </c>
      <c r="N13" s="866" t="s">
        <v>1796</v>
      </c>
      <c r="O13" s="867" t="s">
        <v>373</v>
      </c>
      <c r="P13" s="867">
        <v>1</v>
      </c>
      <c r="Q13" s="867">
        <v>0</v>
      </c>
      <c r="R13" s="862"/>
    </row>
    <row r="14" spans="1:93" ht="21.6" customHeight="1">
      <c r="A14" s="1871">
        <v>3</v>
      </c>
      <c r="B14" s="1871" t="s">
        <v>1654</v>
      </c>
      <c r="C14" s="863" t="s">
        <v>960</v>
      </c>
      <c r="D14" s="864" t="s">
        <v>1794</v>
      </c>
      <c r="E14" s="845">
        <v>1</v>
      </c>
      <c r="F14" s="845">
        <v>0</v>
      </c>
      <c r="G14" s="845" t="s">
        <v>1643</v>
      </c>
      <c r="H14" s="845" t="s">
        <v>373</v>
      </c>
      <c r="I14" s="865">
        <v>0</v>
      </c>
      <c r="J14" s="865">
        <v>255</v>
      </c>
      <c r="K14" s="865" t="s">
        <v>1795</v>
      </c>
      <c r="L14" s="845" t="s">
        <v>373</v>
      </c>
      <c r="M14" s="866" t="s">
        <v>373</v>
      </c>
      <c r="N14" s="866" t="s">
        <v>1796</v>
      </c>
      <c r="O14" s="867" t="s">
        <v>373</v>
      </c>
      <c r="P14" s="867">
        <v>1</v>
      </c>
      <c r="Q14" s="867">
        <v>0</v>
      </c>
      <c r="R14" s="862"/>
    </row>
    <row r="15" spans="1:93" ht="21.6" customHeight="1">
      <c r="A15" s="1872"/>
      <c r="B15" s="1872"/>
      <c r="C15" s="863" t="s">
        <v>1797</v>
      </c>
      <c r="D15" s="864" t="s">
        <v>1798</v>
      </c>
      <c r="E15" s="845">
        <v>1</v>
      </c>
      <c r="F15" s="845">
        <v>0</v>
      </c>
      <c r="G15" s="845" t="s">
        <v>1643</v>
      </c>
      <c r="H15" s="845" t="s">
        <v>373</v>
      </c>
      <c r="I15" s="865">
        <v>0</v>
      </c>
      <c r="J15" s="865">
        <v>40</v>
      </c>
      <c r="K15" s="865" t="s">
        <v>1795</v>
      </c>
      <c r="L15" s="845" t="s">
        <v>373</v>
      </c>
      <c r="M15" s="866" t="s">
        <v>373</v>
      </c>
      <c r="N15" s="866" t="s">
        <v>1796</v>
      </c>
      <c r="O15" s="867" t="s">
        <v>373</v>
      </c>
      <c r="P15" s="867">
        <v>1</v>
      </c>
      <c r="Q15" s="867">
        <v>0</v>
      </c>
      <c r="R15" s="862"/>
    </row>
    <row r="16" spans="1:93" ht="21.6" customHeight="1">
      <c r="A16" s="1871">
        <v>4</v>
      </c>
      <c r="B16" s="1871" t="s">
        <v>1655</v>
      </c>
      <c r="C16" s="863" t="s">
        <v>960</v>
      </c>
      <c r="D16" s="864" t="s">
        <v>1794</v>
      </c>
      <c r="E16" s="845">
        <v>1</v>
      </c>
      <c r="F16" s="845">
        <v>0</v>
      </c>
      <c r="G16" s="845" t="s">
        <v>1643</v>
      </c>
      <c r="H16" s="845" t="s">
        <v>373</v>
      </c>
      <c r="I16" s="865">
        <v>0</v>
      </c>
      <c r="J16" s="865">
        <v>255</v>
      </c>
      <c r="K16" s="865" t="s">
        <v>1795</v>
      </c>
      <c r="L16" s="845" t="s">
        <v>373</v>
      </c>
      <c r="M16" s="866" t="s">
        <v>373</v>
      </c>
      <c r="N16" s="866" t="s">
        <v>1796</v>
      </c>
      <c r="O16" s="867" t="s">
        <v>373</v>
      </c>
      <c r="P16" s="867">
        <v>1</v>
      </c>
      <c r="Q16" s="867">
        <v>0</v>
      </c>
      <c r="R16" s="862"/>
    </row>
    <row r="17" spans="1:18" ht="21.6" customHeight="1">
      <c r="A17" s="1872"/>
      <c r="B17" s="1872"/>
      <c r="C17" s="863" t="s">
        <v>1797</v>
      </c>
      <c r="D17" s="864" t="s">
        <v>1798</v>
      </c>
      <c r="E17" s="845">
        <v>1</v>
      </c>
      <c r="F17" s="845">
        <v>0</v>
      </c>
      <c r="G17" s="845" t="s">
        <v>1643</v>
      </c>
      <c r="H17" s="845" t="s">
        <v>373</v>
      </c>
      <c r="I17" s="865">
        <v>0</v>
      </c>
      <c r="J17" s="865">
        <v>40</v>
      </c>
      <c r="K17" s="865" t="s">
        <v>1795</v>
      </c>
      <c r="L17" s="845" t="s">
        <v>373</v>
      </c>
      <c r="M17" s="866" t="s">
        <v>373</v>
      </c>
      <c r="N17" s="866" t="s">
        <v>1796</v>
      </c>
      <c r="O17" s="867" t="s">
        <v>373</v>
      </c>
      <c r="P17" s="867">
        <v>1</v>
      </c>
      <c r="Q17" s="867">
        <v>0</v>
      </c>
      <c r="R17" s="862"/>
    </row>
    <row r="18" spans="1:18" ht="21.6" customHeight="1">
      <c r="A18" s="1871">
        <v>5</v>
      </c>
      <c r="B18" s="1871" t="s">
        <v>1656</v>
      </c>
      <c r="C18" s="863" t="s">
        <v>960</v>
      </c>
      <c r="D18" s="864" t="s">
        <v>1794</v>
      </c>
      <c r="E18" s="845">
        <v>1</v>
      </c>
      <c r="F18" s="845">
        <v>0</v>
      </c>
      <c r="G18" s="845" t="s">
        <v>1643</v>
      </c>
      <c r="H18" s="845" t="s">
        <v>373</v>
      </c>
      <c r="I18" s="865">
        <v>0</v>
      </c>
      <c r="J18" s="865">
        <v>255</v>
      </c>
      <c r="K18" s="865" t="s">
        <v>1795</v>
      </c>
      <c r="L18" s="845" t="s">
        <v>373</v>
      </c>
      <c r="M18" s="866" t="s">
        <v>373</v>
      </c>
      <c r="N18" s="866" t="s">
        <v>1796</v>
      </c>
      <c r="O18" s="867" t="s">
        <v>373</v>
      </c>
      <c r="P18" s="867">
        <v>1</v>
      </c>
      <c r="Q18" s="867">
        <v>0</v>
      </c>
      <c r="R18" s="862"/>
    </row>
    <row r="19" spans="1:18" ht="21.6" customHeight="1">
      <c r="A19" s="1872"/>
      <c r="B19" s="1872"/>
      <c r="C19" s="863" t="s">
        <v>1797</v>
      </c>
      <c r="D19" s="864" t="s">
        <v>1798</v>
      </c>
      <c r="E19" s="845">
        <v>1</v>
      </c>
      <c r="F19" s="845">
        <v>0</v>
      </c>
      <c r="G19" s="845" t="s">
        <v>1643</v>
      </c>
      <c r="H19" s="845" t="s">
        <v>373</v>
      </c>
      <c r="I19" s="865">
        <v>0</v>
      </c>
      <c r="J19" s="865">
        <v>40</v>
      </c>
      <c r="K19" s="865" t="s">
        <v>1795</v>
      </c>
      <c r="L19" s="845" t="s">
        <v>373</v>
      </c>
      <c r="M19" s="866" t="s">
        <v>373</v>
      </c>
      <c r="N19" s="866" t="s">
        <v>1796</v>
      </c>
      <c r="O19" s="867" t="s">
        <v>373</v>
      </c>
      <c r="P19" s="867">
        <v>1</v>
      </c>
      <c r="Q19" s="867">
        <v>0</v>
      </c>
      <c r="R19" s="862"/>
    </row>
    <row r="20" spans="1:18" ht="21.6" customHeight="1">
      <c r="A20" s="1871">
        <v>6</v>
      </c>
      <c r="B20" s="1871" t="s">
        <v>1657</v>
      </c>
      <c r="C20" s="863" t="s">
        <v>960</v>
      </c>
      <c r="D20" s="864" t="s">
        <v>1794</v>
      </c>
      <c r="E20" s="845">
        <v>1</v>
      </c>
      <c r="F20" s="845">
        <v>0</v>
      </c>
      <c r="G20" s="845" t="s">
        <v>1643</v>
      </c>
      <c r="H20" s="845" t="s">
        <v>373</v>
      </c>
      <c r="I20" s="865">
        <v>0</v>
      </c>
      <c r="J20" s="865">
        <v>255</v>
      </c>
      <c r="K20" s="865" t="s">
        <v>1795</v>
      </c>
      <c r="L20" s="845" t="s">
        <v>373</v>
      </c>
      <c r="M20" s="866" t="s">
        <v>373</v>
      </c>
      <c r="N20" s="866" t="s">
        <v>1796</v>
      </c>
      <c r="O20" s="867" t="s">
        <v>373</v>
      </c>
      <c r="P20" s="867">
        <v>1</v>
      </c>
      <c r="Q20" s="867">
        <v>0</v>
      </c>
      <c r="R20" s="862"/>
    </row>
    <row r="21" spans="1:18" ht="21.6" customHeight="1">
      <c r="A21" s="1872"/>
      <c r="B21" s="1872"/>
      <c r="C21" s="863" t="s">
        <v>1797</v>
      </c>
      <c r="D21" s="864" t="s">
        <v>1798</v>
      </c>
      <c r="E21" s="845">
        <v>1</v>
      </c>
      <c r="F21" s="845">
        <v>0</v>
      </c>
      <c r="G21" s="845" t="s">
        <v>1643</v>
      </c>
      <c r="H21" s="845" t="s">
        <v>373</v>
      </c>
      <c r="I21" s="865">
        <v>0</v>
      </c>
      <c r="J21" s="865">
        <v>40</v>
      </c>
      <c r="K21" s="865" t="s">
        <v>1795</v>
      </c>
      <c r="L21" s="845" t="s">
        <v>373</v>
      </c>
      <c r="M21" s="866" t="s">
        <v>373</v>
      </c>
      <c r="N21" s="866" t="s">
        <v>1796</v>
      </c>
      <c r="O21" s="867" t="s">
        <v>373</v>
      </c>
      <c r="P21" s="867">
        <v>1</v>
      </c>
      <c r="Q21" s="867">
        <v>0</v>
      </c>
      <c r="R21" s="862"/>
    </row>
    <row r="22" spans="1:18" ht="21.6" customHeight="1">
      <c r="A22" s="1871">
        <v>7</v>
      </c>
      <c r="B22" s="1871" t="s">
        <v>1658</v>
      </c>
      <c r="C22" s="863" t="s">
        <v>960</v>
      </c>
      <c r="D22" s="864" t="s">
        <v>1794</v>
      </c>
      <c r="E22" s="845">
        <v>1</v>
      </c>
      <c r="F22" s="845">
        <v>0</v>
      </c>
      <c r="G22" s="845" t="s">
        <v>1643</v>
      </c>
      <c r="H22" s="845" t="s">
        <v>373</v>
      </c>
      <c r="I22" s="865">
        <v>0</v>
      </c>
      <c r="J22" s="865">
        <v>255</v>
      </c>
      <c r="K22" s="865" t="s">
        <v>1795</v>
      </c>
      <c r="L22" s="845" t="s">
        <v>373</v>
      </c>
      <c r="M22" s="866" t="s">
        <v>373</v>
      </c>
      <c r="N22" s="866" t="s">
        <v>1796</v>
      </c>
      <c r="O22" s="867" t="s">
        <v>373</v>
      </c>
      <c r="P22" s="867">
        <v>1</v>
      </c>
      <c r="Q22" s="867">
        <v>0</v>
      </c>
      <c r="R22" s="862"/>
    </row>
    <row r="23" spans="1:18" ht="21.6" customHeight="1">
      <c r="A23" s="1872"/>
      <c r="B23" s="1872"/>
      <c r="C23" s="863" t="s">
        <v>1797</v>
      </c>
      <c r="D23" s="864" t="s">
        <v>1798</v>
      </c>
      <c r="E23" s="845">
        <v>1</v>
      </c>
      <c r="F23" s="845">
        <v>0</v>
      </c>
      <c r="G23" s="845" t="s">
        <v>1643</v>
      </c>
      <c r="H23" s="845" t="s">
        <v>373</v>
      </c>
      <c r="I23" s="865">
        <v>0</v>
      </c>
      <c r="J23" s="865">
        <v>40</v>
      </c>
      <c r="K23" s="865" t="s">
        <v>1795</v>
      </c>
      <c r="L23" s="845" t="s">
        <v>373</v>
      </c>
      <c r="M23" s="866" t="s">
        <v>373</v>
      </c>
      <c r="N23" s="866" t="s">
        <v>1796</v>
      </c>
      <c r="O23" s="867" t="s">
        <v>373</v>
      </c>
      <c r="P23" s="867">
        <v>1</v>
      </c>
      <c r="Q23" s="867">
        <v>0</v>
      </c>
      <c r="R23" s="862"/>
    </row>
    <row r="24" spans="1:18" ht="21.6" customHeight="1">
      <c r="A24" s="1871">
        <v>8</v>
      </c>
      <c r="B24" s="1871" t="s">
        <v>1659</v>
      </c>
      <c r="C24" s="863" t="s">
        <v>960</v>
      </c>
      <c r="D24" s="864" t="s">
        <v>1794</v>
      </c>
      <c r="E24" s="845">
        <v>1</v>
      </c>
      <c r="F24" s="845">
        <v>0</v>
      </c>
      <c r="G24" s="845" t="s">
        <v>1643</v>
      </c>
      <c r="H24" s="845" t="s">
        <v>373</v>
      </c>
      <c r="I24" s="865">
        <v>0</v>
      </c>
      <c r="J24" s="865">
        <v>255</v>
      </c>
      <c r="K24" s="865" t="s">
        <v>1795</v>
      </c>
      <c r="L24" s="845" t="s">
        <v>373</v>
      </c>
      <c r="M24" s="866" t="s">
        <v>373</v>
      </c>
      <c r="N24" s="866" t="s">
        <v>1796</v>
      </c>
      <c r="O24" s="867" t="s">
        <v>373</v>
      </c>
      <c r="P24" s="867">
        <v>1</v>
      </c>
      <c r="Q24" s="867">
        <v>0</v>
      </c>
      <c r="R24" s="862"/>
    </row>
    <row r="25" spans="1:18" ht="21.6" customHeight="1">
      <c r="A25" s="1872"/>
      <c r="B25" s="1872"/>
      <c r="C25" s="863" t="s">
        <v>1797</v>
      </c>
      <c r="D25" s="864" t="s">
        <v>1798</v>
      </c>
      <c r="E25" s="845">
        <v>1</v>
      </c>
      <c r="F25" s="845">
        <v>0</v>
      </c>
      <c r="G25" s="845" t="s">
        <v>1643</v>
      </c>
      <c r="H25" s="845" t="s">
        <v>373</v>
      </c>
      <c r="I25" s="865">
        <v>0</v>
      </c>
      <c r="J25" s="865">
        <v>40</v>
      </c>
      <c r="K25" s="865" t="s">
        <v>1795</v>
      </c>
      <c r="L25" s="845" t="s">
        <v>373</v>
      </c>
      <c r="M25" s="866" t="s">
        <v>373</v>
      </c>
      <c r="N25" s="866" t="s">
        <v>1796</v>
      </c>
      <c r="O25" s="867" t="s">
        <v>373</v>
      </c>
      <c r="P25" s="867">
        <v>1</v>
      </c>
      <c r="Q25" s="867">
        <v>0</v>
      </c>
      <c r="R25" s="862"/>
    </row>
    <row r="26" spans="1:18" ht="21.6" customHeight="1">
      <c r="A26" s="1871">
        <v>9</v>
      </c>
      <c r="B26" s="1871" t="s">
        <v>1660</v>
      </c>
      <c r="C26" s="863" t="s">
        <v>960</v>
      </c>
      <c r="D26" s="864" t="s">
        <v>1794</v>
      </c>
      <c r="E26" s="845">
        <v>1</v>
      </c>
      <c r="F26" s="845">
        <v>0</v>
      </c>
      <c r="G26" s="845" t="s">
        <v>1643</v>
      </c>
      <c r="H26" s="845" t="s">
        <v>373</v>
      </c>
      <c r="I26" s="865">
        <v>0</v>
      </c>
      <c r="J26" s="865">
        <v>255</v>
      </c>
      <c r="K26" s="865" t="s">
        <v>1795</v>
      </c>
      <c r="L26" s="845" t="s">
        <v>373</v>
      </c>
      <c r="M26" s="866" t="s">
        <v>373</v>
      </c>
      <c r="N26" s="866" t="s">
        <v>1796</v>
      </c>
      <c r="O26" s="867" t="s">
        <v>373</v>
      </c>
      <c r="P26" s="867">
        <v>1</v>
      </c>
      <c r="Q26" s="867">
        <v>0</v>
      </c>
      <c r="R26" s="862"/>
    </row>
    <row r="27" spans="1:18" ht="21.6" customHeight="1">
      <c r="A27" s="1872"/>
      <c r="B27" s="1872"/>
      <c r="C27" s="863" t="s">
        <v>1797</v>
      </c>
      <c r="D27" s="864" t="s">
        <v>1798</v>
      </c>
      <c r="E27" s="845">
        <v>1</v>
      </c>
      <c r="F27" s="845">
        <v>0</v>
      </c>
      <c r="G27" s="845" t="s">
        <v>1643</v>
      </c>
      <c r="H27" s="845" t="s">
        <v>373</v>
      </c>
      <c r="I27" s="865">
        <v>0</v>
      </c>
      <c r="J27" s="865">
        <v>40</v>
      </c>
      <c r="K27" s="865" t="s">
        <v>1795</v>
      </c>
      <c r="L27" s="845" t="s">
        <v>373</v>
      </c>
      <c r="M27" s="866" t="s">
        <v>373</v>
      </c>
      <c r="N27" s="866" t="s">
        <v>1796</v>
      </c>
      <c r="O27" s="867" t="s">
        <v>373</v>
      </c>
      <c r="P27" s="867">
        <v>1</v>
      </c>
      <c r="Q27" s="867">
        <v>0</v>
      </c>
      <c r="R27" s="862"/>
    </row>
    <row r="28" spans="1:18" ht="21.6" customHeight="1">
      <c r="A28" s="1871">
        <v>10</v>
      </c>
      <c r="B28" s="1871" t="s">
        <v>1661</v>
      </c>
      <c r="C28" s="863" t="s">
        <v>960</v>
      </c>
      <c r="D28" s="864" t="s">
        <v>1794</v>
      </c>
      <c r="E28" s="845">
        <v>1</v>
      </c>
      <c r="F28" s="845">
        <v>0</v>
      </c>
      <c r="G28" s="845" t="s">
        <v>1643</v>
      </c>
      <c r="H28" s="845" t="s">
        <v>373</v>
      </c>
      <c r="I28" s="865">
        <v>0</v>
      </c>
      <c r="J28" s="865">
        <v>255</v>
      </c>
      <c r="K28" s="865" t="s">
        <v>1795</v>
      </c>
      <c r="L28" s="845" t="s">
        <v>373</v>
      </c>
      <c r="M28" s="866" t="s">
        <v>373</v>
      </c>
      <c r="N28" s="866" t="s">
        <v>1796</v>
      </c>
      <c r="O28" s="867" t="s">
        <v>373</v>
      </c>
      <c r="P28" s="867">
        <v>1</v>
      </c>
      <c r="Q28" s="867">
        <v>0</v>
      </c>
      <c r="R28" s="862"/>
    </row>
    <row r="29" spans="1:18" ht="21.6" customHeight="1">
      <c r="A29" s="1872"/>
      <c r="B29" s="1872"/>
      <c r="C29" s="863" t="s">
        <v>1797</v>
      </c>
      <c r="D29" s="864" t="s">
        <v>1798</v>
      </c>
      <c r="E29" s="845">
        <v>1</v>
      </c>
      <c r="F29" s="845">
        <v>0</v>
      </c>
      <c r="G29" s="845" t="s">
        <v>1643</v>
      </c>
      <c r="H29" s="845" t="s">
        <v>373</v>
      </c>
      <c r="I29" s="865">
        <v>0</v>
      </c>
      <c r="J29" s="865">
        <v>40</v>
      </c>
      <c r="K29" s="865" t="s">
        <v>1795</v>
      </c>
      <c r="L29" s="845" t="s">
        <v>373</v>
      </c>
      <c r="M29" s="866" t="s">
        <v>373</v>
      </c>
      <c r="N29" s="866" t="s">
        <v>1796</v>
      </c>
      <c r="O29" s="867" t="s">
        <v>373</v>
      </c>
      <c r="P29" s="867">
        <v>1</v>
      </c>
      <c r="Q29" s="867">
        <v>0</v>
      </c>
      <c r="R29" s="862"/>
    </row>
    <row r="30" spans="1:18" ht="21.6" customHeight="1">
      <c r="A30" s="1871">
        <v>11</v>
      </c>
      <c r="B30" s="1871" t="s">
        <v>1662</v>
      </c>
      <c r="C30" s="863" t="s">
        <v>960</v>
      </c>
      <c r="D30" s="864" t="s">
        <v>1794</v>
      </c>
      <c r="E30" s="845">
        <v>1</v>
      </c>
      <c r="F30" s="845">
        <v>0</v>
      </c>
      <c r="G30" s="845" t="s">
        <v>1643</v>
      </c>
      <c r="H30" s="845" t="s">
        <v>373</v>
      </c>
      <c r="I30" s="865">
        <v>0</v>
      </c>
      <c r="J30" s="865">
        <v>255</v>
      </c>
      <c r="K30" s="865" t="s">
        <v>1795</v>
      </c>
      <c r="L30" s="845" t="s">
        <v>373</v>
      </c>
      <c r="M30" s="866" t="s">
        <v>373</v>
      </c>
      <c r="N30" s="866" t="s">
        <v>1796</v>
      </c>
      <c r="O30" s="867" t="s">
        <v>373</v>
      </c>
      <c r="P30" s="867">
        <v>1</v>
      </c>
      <c r="Q30" s="867">
        <v>0</v>
      </c>
      <c r="R30" s="862"/>
    </row>
    <row r="31" spans="1:18" ht="21.6" customHeight="1">
      <c r="A31" s="1872"/>
      <c r="B31" s="1872"/>
      <c r="C31" s="863" t="s">
        <v>1797</v>
      </c>
      <c r="D31" s="864" t="s">
        <v>1798</v>
      </c>
      <c r="E31" s="845">
        <v>1</v>
      </c>
      <c r="F31" s="845">
        <v>0</v>
      </c>
      <c r="G31" s="845" t="s">
        <v>1643</v>
      </c>
      <c r="H31" s="845" t="s">
        <v>373</v>
      </c>
      <c r="I31" s="865">
        <v>0</v>
      </c>
      <c r="J31" s="865">
        <v>40</v>
      </c>
      <c r="K31" s="865" t="s">
        <v>1795</v>
      </c>
      <c r="L31" s="845" t="s">
        <v>373</v>
      </c>
      <c r="M31" s="866" t="s">
        <v>373</v>
      </c>
      <c r="N31" s="866" t="s">
        <v>1796</v>
      </c>
      <c r="O31" s="867" t="s">
        <v>373</v>
      </c>
      <c r="P31" s="867">
        <v>1</v>
      </c>
      <c r="Q31" s="867">
        <v>0</v>
      </c>
      <c r="R31" s="862"/>
    </row>
    <row r="32" spans="1:18" ht="21.6" customHeight="1">
      <c r="A32" s="1871">
        <v>12</v>
      </c>
      <c r="B32" s="1871" t="s">
        <v>1663</v>
      </c>
      <c r="C32" s="863" t="s">
        <v>960</v>
      </c>
      <c r="D32" s="864" t="s">
        <v>1794</v>
      </c>
      <c r="E32" s="845">
        <v>1</v>
      </c>
      <c r="F32" s="845">
        <v>0</v>
      </c>
      <c r="G32" s="845" t="s">
        <v>1643</v>
      </c>
      <c r="H32" s="845" t="s">
        <v>373</v>
      </c>
      <c r="I32" s="865">
        <v>0</v>
      </c>
      <c r="J32" s="865">
        <v>255</v>
      </c>
      <c r="K32" s="865" t="s">
        <v>1795</v>
      </c>
      <c r="L32" s="845" t="s">
        <v>373</v>
      </c>
      <c r="M32" s="866" t="s">
        <v>373</v>
      </c>
      <c r="N32" s="866" t="s">
        <v>1796</v>
      </c>
      <c r="O32" s="867" t="s">
        <v>373</v>
      </c>
      <c r="P32" s="867">
        <v>1</v>
      </c>
      <c r="Q32" s="867">
        <v>0</v>
      </c>
      <c r="R32" s="862"/>
    </row>
    <row r="33" spans="1:18" ht="21.6" customHeight="1">
      <c r="A33" s="1872"/>
      <c r="B33" s="1872"/>
      <c r="C33" s="863" t="s">
        <v>1797</v>
      </c>
      <c r="D33" s="864" t="s">
        <v>1798</v>
      </c>
      <c r="E33" s="845">
        <v>1</v>
      </c>
      <c r="F33" s="845">
        <v>0</v>
      </c>
      <c r="G33" s="845" t="s">
        <v>1643</v>
      </c>
      <c r="H33" s="845" t="s">
        <v>373</v>
      </c>
      <c r="I33" s="865">
        <v>0</v>
      </c>
      <c r="J33" s="865">
        <v>40</v>
      </c>
      <c r="K33" s="865" t="s">
        <v>1795</v>
      </c>
      <c r="L33" s="845" t="s">
        <v>373</v>
      </c>
      <c r="M33" s="866" t="s">
        <v>373</v>
      </c>
      <c r="N33" s="866" t="s">
        <v>1796</v>
      </c>
      <c r="O33" s="867" t="s">
        <v>373</v>
      </c>
      <c r="P33" s="867">
        <v>1</v>
      </c>
      <c r="Q33" s="867">
        <v>0</v>
      </c>
      <c r="R33" s="862"/>
    </row>
    <row r="34" spans="1:18" ht="21.6" customHeight="1">
      <c r="A34" s="1871">
        <v>13</v>
      </c>
      <c r="B34" s="1871" t="s">
        <v>1664</v>
      </c>
      <c r="C34" s="863" t="s">
        <v>960</v>
      </c>
      <c r="D34" s="864" t="s">
        <v>1794</v>
      </c>
      <c r="E34" s="845">
        <v>1</v>
      </c>
      <c r="F34" s="845">
        <v>0</v>
      </c>
      <c r="G34" s="845" t="s">
        <v>1643</v>
      </c>
      <c r="H34" s="845" t="s">
        <v>373</v>
      </c>
      <c r="I34" s="865">
        <v>0</v>
      </c>
      <c r="J34" s="865">
        <v>255</v>
      </c>
      <c r="K34" s="865" t="s">
        <v>1795</v>
      </c>
      <c r="L34" s="845" t="s">
        <v>373</v>
      </c>
      <c r="M34" s="866" t="s">
        <v>373</v>
      </c>
      <c r="N34" s="866" t="s">
        <v>1796</v>
      </c>
      <c r="O34" s="867" t="s">
        <v>373</v>
      </c>
      <c r="P34" s="867">
        <v>1</v>
      </c>
      <c r="Q34" s="867">
        <v>0</v>
      </c>
      <c r="R34" s="862"/>
    </row>
    <row r="35" spans="1:18" ht="21.6" customHeight="1">
      <c r="A35" s="1872"/>
      <c r="B35" s="1872"/>
      <c r="C35" s="863" t="s">
        <v>1797</v>
      </c>
      <c r="D35" s="864" t="s">
        <v>1798</v>
      </c>
      <c r="E35" s="845">
        <v>1</v>
      </c>
      <c r="F35" s="845">
        <v>0</v>
      </c>
      <c r="G35" s="845" t="s">
        <v>1643</v>
      </c>
      <c r="H35" s="845" t="s">
        <v>373</v>
      </c>
      <c r="I35" s="865">
        <v>0</v>
      </c>
      <c r="J35" s="865">
        <v>40</v>
      </c>
      <c r="K35" s="865" t="s">
        <v>1795</v>
      </c>
      <c r="L35" s="845" t="s">
        <v>373</v>
      </c>
      <c r="M35" s="866" t="s">
        <v>373</v>
      </c>
      <c r="N35" s="866" t="s">
        <v>1796</v>
      </c>
      <c r="O35" s="867" t="s">
        <v>373</v>
      </c>
      <c r="P35" s="867">
        <v>1</v>
      </c>
      <c r="Q35" s="867">
        <v>0</v>
      </c>
      <c r="R35" s="862"/>
    </row>
    <row r="36" spans="1:18" ht="21.6" customHeight="1">
      <c r="A36" s="1871">
        <v>14</v>
      </c>
      <c r="B36" s="1871" t="s">
        <v>1665</v>
      </c>
      <c r="C36" s="863" t="s">
        <v>960</v>
      </c>
      <c r="D36" s="864" t="s">
        <v>1794</v>
      </c>
      <c r="E36" s="845">
        <v>1</v>
      </c>
      <c r="F36" s="845">
        <v>0</v>
      </c>
      <c r="G36" s="845" t="s">
        <v>1643</v>
      </c>
      <c r="H36" s="845" t="s">
        <v>373</v>
      </c>
      <c r="I36" s="865">
        <v>0</v>
      </c>
      <c r="J36" s="865">
        <v>255</v>
      </c>
      <c r="K36" s="865" t="s">
        <v>1795</v>
      </c>
      <c r="L36" s="845" t="s">
        <v>373</v>
      </c>
      <c r="M36" s="866" t="s">
        <v>373</v>
      </c>
      <c r="N36" s="866" t="s">
        <v>1796</v>
      </c>
      <c r="O36" s="867" t="s">
        <v>373</v>
      </c>
      <c r="P36" s="867">
        <v>1</v>
      </c>
      <c r="Q36" s="867">
        <v>0</v>
      </c>
      <c r="R36" s="862"/>
    </row>
    <row r="37" spans="1:18" ht="21.6" customHeight="1">
      <c r="A37" s="1872"/>
      <c r="B37" s="1872"/>
      <c r="C37" s="863" t="s">
        <v>1797</v>
      </c>
      <c r="D37" s="864" t="s">
        <v>1798</v>
      </c>
      <c r="E37" s="845">
        <v>1</v>
      </c>
      <c r="F37" s="845">
        <v>0</v>
      </c>
      <c r="G37" s="845" t="s">
        <v>1643</v>
      </c>
      <c r="H37" s="845" t="s">
        <v>373</v>
      </c>
      <c r="I37" s="865">
        <v>0</v>
      </c>
      <c r="J37" s="865">
        <v>40</v>
      </c>
      <c r="K37" s="865" t="s">
        <v>1795</v>
      </c>
      <c r="L37" s="845" t="s">
        <v>373</v>
      </c>
      <c r="M37" s="866" t="s">
        <v>373</v>
      </c>
      <c r="N37" s="866" t="s">
        <v>1796</v>
      </c>
      <c r="O37" s="867" t="s">
        <v>373</v>
      </c>
      <c r="P37" s="867">
        <v>1</v>
      </c>
      <c r="Q37" s="867">
        <v>0</v>
      </c>
      <c r="R37" s="862"/>
    </row>
    <row r="38" spans="1:18" ht="21.6" customHeight="1">
      <c r="A38" s="1871">
        <v>15</v>
      </c>
      <c r="B38" s="1871" t="s">
        <v>1666</v>
      </c>
      <c r="C38" s="863" t="s">
        <v>960</v>
      </c>
      <c r="D38" s="864" t="s">
        <v>1794</v>
      </c>
      <c r="E38" s="845">
        <v>1</v>
      </c>
      <c r="F38" s="845">
        <v>0</v>
      </c>
      <c r="G38" s="845" t="s">
        <v>1643</v>
      </c>
      <c r="H38" s="845" t="s">
        <v>373</v>
      </c>
      <c r="I38" s="865">
        <v>0</v>
      </c>
      <c r="J38" s="865">
        <v>255</v>
      </c>
      <c r="K38" s="865" t="s">
        <v>1795</v>
      </c>
      <c r="L38" s="845" t="s">
        <v>373</v>
      </c>
      <c r="M38" s="866" t="s">
        <v>373</v>
      </c>
      <c r="N38" s="866" t="s">
        <v>1796</v>
      </c>
      <c r="O38" s="867" t="s">
        <v>373</v>
      </c>
      <c r="P38" s="867">
        <v>1</v>
      </c>
      <c r="Q38" s="867">
        <v>0</v>
      </c>
      <c r="R38" s="862"/>
    </row>
    <row r="39" spans="1:18" ht="21.6" customHeight="1">
      <c r="A39" s="1872"/>
      <c r="B39" s="1872"/>
      <c r="C39" s="863" t="s">
        <v>1797</v>
      </c>
      <c r="D39" s="864" t="s">
        <v>1798</v>
      </c>
      <c r="E39" s="845">
        <v>1</v>
      </c>
      <c r="F39" s="845">
        <v>0</v>
      </c>
      <c r="G39" s="845" t="s">
        <v>1643</v>
      </c>
      <c r="H39" s="845" t="s">
        <v>373</v>
      </c>
      <c r="I39" s="865">
        <v>0</v>
      </c>
      <c r="J39" s="865">
        <v>40</v>
      </c>
      <c r="K39" s="865" t="s">
        <v>1795</v>
      </c>
      <c r="L39" s="845" t="s">
        <v>373</v>
      </c>
      <c r="M39" s="866" t="s">
        <v>373</v>
      </c>
      <c r="N39" s="866" t="s">
        <v>1796</v>
      </c>
      <c r="O39" s="867" t="s">
        <v>373</v>
      </c>
      <c r="P39" s="867">
        <v>1</v>
      </c>
      <c r="Q39" s="867">
        <v>0</v>
      </c>
      <c r="R39" s="862"/>
    </row>
    <row r="40" spans="1:18" ht="21.6" customHeight="1">
      <c r="A40" s="1871">
        <v>16</v>
      </c>
      <c r="B40" s="1871" t="s">
        <v>1667</v>
      </c>
      <c r="C40" s="863" t="s">
        <v>960</v>
      </c>
      <c r="D40" s="864" t="s">
        <v>1794</v>
      </c>
      <c r="E40" s="845">
        <v>1</v>
      </c>
      <c r="F40" s="845">
        <v>0</v>
      </c>
      <c r="G40" s="845" t="s">
        <v>1643</v>
      </c>
      <c r="H40" s="845" t="s">
        <v>373</v>
      </c>
      <c r="I40" s="865">
        <v>0</v>
      </c>
      <c r="J40" s="865">
        <v>255</v>
      </c>
      <c r="K40" s="865" t="s">
        <v>1795</v>
      </c>
      <c r="L40" s="845" t="s">
        <v>373</v>
      </c>
      <c r="M40" s="866" t="s">
        <v>373</v>
      </c>
      <c r="N40" s="866" t="s">
        <v>1796</v>
      </c>
      <c r="O40" s="867" t="s">
        <v>373</v>
      </c>
      <c r="P40" s="867">
        <v>1</v>
      </c>
      <c r="Q40" s="867">
        <v>0</v>
      </c>
      <c r="R40" s="862"/>
    </row>
    <row r="41" spans="1:18" ht="21.6" customHeight="1">
      <c r="A41" s="1872"/>
      <c r="B41" s="1872"/>
      <c r="C41" s="863" t="s">
        <v>1797</v>
      </c>
      <c r="D41" s="864" t="s">
        <v>1798</v>
      </c>
      <c r="E41" s="845">
        <v>1</v>
      </c>
      <c r="F41" s="845">
        <v>0</v>
      </c>
      <c r="G41" s="845" t="s">
        <v>1643</v>
      </c>
      <c r="H41" s="845" t="s">
        <v>373</v>
      </c>
      <c r="I41" s="865">
        <v>0</v>
      </c>
      <c r="J41" s="865">
        <v>40</v>
      </c>
      <c r="K41" s="865" t="s">
        <v>1795</v>
      </c>
      <c r="L41" s="845" t="s">
        <v>373</v>
      </c>
      <c r="M41" s="866" t="s">
        <v>373</v>
      </c>
      <c r="N41" s="866" t="s">
        <v>1796</v>
      </c>
      <c r="O41" s="867" t="s">
        <v>373</v>
      </c>
      <c r="P41" s="867">
        <v>1</v>
      </c>
      <c r="Q41" s="867">
        <v>0</v>
      </c>
      <c r="R41" s="862"/>
    </row>
    <row r="42" spans="1:18" ht="21.6" customHeight="1">
      <c r="A42" s="1871">
        <v>17</v>
      </c>
      <c r="B42" s="1871" t="s">
        <v>1668</v>
      </c>
      <c r="C42" s="863" t="s">
        <v>960</v>
      </c>
      <c r="D42" s="864" t="s">
        <v>1794</v>
      </c>
      <c r="E42" s="845">
        <v>1</v>
      </c>
      <c r="F42" s="845">
        <v>0</v>
      </c>
      <c r="G42" s="845" t="s">
        <v>1643</v>
      </c>
      <c r="H42" s="845" t="s">
        <v>373</v>
      </c>
      <c r="I42" s="865">
        <v>0</v>
      </c>
      <c r="J42" s="865">
        <v>255</v>
      </c>
      <c r="K42" s="865" t="s">
        <v>1795</v>
      </c>
      <c r="L42" s="845" t="s">
        <v>373</v>
      </c>
      <c r="M42" s="866" t="s">
        <v>373</v>
      </c>
      <c r="N42" s="866" t="s">
        <v>1796</v>
      </c>
      <c r="O42" s="867" t="s">
        <v>373</v>
      </c>
      <c r="P42" s="867">
        <v>1</v>
      </c>
      <c r="Q42" s="867">
        <v>0</v>
      </c>
      <c r="R42" s="862"/>
    </row>
    <row r="43" spans="1:18" ht="21.6" customHeight="1">
      <c r="A43" s="1872"/>
      <c r="B43" s="1872"/>
      <c r="C43" s="863" t="s">
        <v>1797</v>
      </c>
      <c r="D43" s="864" t="s">
        <v>1798</v>
      </c>
      <c r="E43" s="845">
        <v>1</v>
      </c>
      <c r="F43" s="845">
        <v>0</v>
      </c>
      <c r="G43" s="845" t="s">
        <v>1643</v>
      </c>
      <c r="H43" s="845" t="s">
        <v>373</v>
      </c>
      <c r="I43" s="865">
        <v>0</v>
      </c>
      <c r="J43" s="865">
        <v>40</v>
      </c>
      <c r="K43" s="865" t="s">
        <v>1795</v>
      </c>
      <c r="L43" s="845" t="s">
        <v>373</v>
      </c>
      <c r="M43" s="866" t="s">
        <v>373</v>
      </c>
      <c r="N43" s="866" t="s">
        <v>1796</v>
      </c>
      <c r="O43" s="867" t="s">
        <v>373</v>
      </c>
      <c r="P43" s="867">
        <v>1</v>
      </c>
      <c r="Q43" s="867">
        <v>0</v>
      </c>
      <c r="R43" s="862"/>
    </row>
    <row r="44" spans="1:18" ht="21.6" customHeight="1">
      <c r="A44" s="1871">
        <v>18</v>
      </c>
      <c r="B44" s="1871" t="s">
        <v>1669</v>
      </c>
      <c r="C44" s="863" t="s">
        <v>960</v>
      </c>
      <c r="D44" s="864" t="s">
        <v>1794</v>
      </c>
      <c r="E44" s="845">
        <v>1</v>
      </c>
      <c r="F44" s="845">
        <v>0</v>
      </c>
      <c r="G44" s="845" t="s">
        <v>1643</v>
      </c>
      <c r="H44" s="845" t="s">
        <v>373</v>
      </c>
      <c r="I44" s="865">
        <v>0</v>
      </c>
      <c r="J44" s="865">
        <v>255</v>
      </c>
      <c r="K44" s="865" t="s">
        <v>1795</v>
      </c>
      <c r="L44" s="845" t="s">
        <v>373</v>
      </c>
      <c r="M44" s="866" t="s">
        <v>373</v>
      </c>
      <c r="N44" s="866" t="s">
        <v>1796</v>
      </c>
      <c r="O44" s="867" t="s">
        <v>373</v>
      </c>
      <c r="P44" s="867">
        <v>1</v>
      </c>
      <c r="Q44" s="867">
        <v>0</v>
      </c>
      <c r="R44" s="862"/>
    </row>
    <row r="45" spans="1:18" ht="21.6" customHeight="1">
      <c r="A45" s="1872"/>
      <c r="B45" s="1872"/>
      <c r="C45" s="863" t="s">
        <v>1797</v>
      </c>
      <c r="D45" s="864" t="s">
        <v>1798</v>
      </c>
      <c r="E45" s="845">
        <v>1</v>
      </c>
      <c r="F45" s="845">
        <v>0</v>
      </c>
      <c r="G45" s="845" t="s">
        <v>1643</v>
      </c>
      <c r="H45" s="845" t="s">
        <v>373</v>
      </c>
      <c r="I45" s="865">
        <v>0</v>
      </c>
      <c r="J45" s="865">
        <v>40</v>
      </c>
      <c r="K45" s="865" t="s">
        <v>1795</v>
      </c>
      <c r="L45" s="845" t="s">
        <v>373</v>
      </c>
      <c r="M45" s="866" t="s">
        <v>373</v>
      </c>
      <c r="N45" s="866" t="s">
        <v>1796</v>
      </c>
      <c r="O45" s="867" t="s">
        <v>373</v>
      </c>
      <c r="P45" s="867">
        <v>1</v>
      </c>
      <c r="Q45" s="867">
        <v>0</v>
      </c>
      <c r="R45" s="862"/>
    </row>
    <row r="46" spans="1:18" ht="21.6" customHeight="1">
      <c r="A46" s="1871">
        <v>19</v>
      </c>
      <c r="B46" s="1871" t="s">
        <v>1670</v>
      </c>
      <c r="C46" s="863" t="s">
        <v>960</v>
      </c>
      <c r="D46" s="864" t="s">
        <v>1794</v>
      </c>
      <c r="E46" s="845">
        <v>1</v>
      </c>
      <c r="F46" s="845">
        <v>0</v>
      </c>
      <c r="G46" s="845" t="s">
        <v>1643</v>
      </c>
      <c r="H46" s="845" t="s">
        <v>373</v>
      </c>
      <c r="I46" s="865">
        <v>0</v>
      </c>
      <c r="J46" s="865">
        <v>255</v>
      </c>
      <c r="K46" s="865" t="s">
        <v>1795</v>
      </c>
      <c r="L46" s="845" t="s">
        <v>373</v>
      </c>
      <c r="M46" s="866" t="s">
        <v>373</v>
      </c>
      <c r="N46" s="866" t="s">
        <v>1796</v>
      </c>
      <c r="O46" s="867" t="s">
        <v>373</v>
      </c>
      <c r="P46" s="867">
        <v>1</v>
      </c>
      <c r="Q46" s="867">
        <v>0</v>
      </c>
      <c r="R46" s="862"/>
    </row>
    <row r="47" spans="1:18" ht="21.6" customHeight="1">
      <c r="A47" s="1872"/>
      <c r="B47" s="1872"/>
      <c r="C47" s="863" t="s">
        <v>1797</v>
      </c>
      <c r="D47" s="864" t="s">
        <v>1798</v>
      </c>
      <c r="E47" s="845">
        <v>1</v>
      </c>
      <c r="F47" s="845">
        <v>0</v>
      </c>
      <c r="G47" s="845" t="s">
        <v>1643</v>
      </c>
      <c r="H47" s="845" t="s">
        <v>373</v>
      </c>
      <c r="I47" s="865">
        <v>0</v>
      </c>
      <c r="J47" s="865">
        <v>40</v>
      </c>
      <c r="K47" s="865" t="s">
        <v>1795</v>
      </c>
      <c r="L47" s="845" t="s">
        <v>373</v>
      </c>
      <c r="M47" s="866" t="s">
        <v>373</v>
      </c>
      <c r="N47" s="866" t="s">
        <v>1796</v>
      </c>
      <c r="O47" s="867" t="s">
        <v>373</v>
      </c>
      <c r="P47" s="867">
        <v>1</v>
      </c>
      <c r="Q47" s="867">
        <v>0</v>
      </c>
      <c r="R47" s="862"/>
    </row>
    <row r="48" spans="1:18" ht="21.6" customHeight="1">
      <c r="A48" s="1871">
        <v>20</v>
      </c>
      <c r="B48" s="1871" t="s">
        <v>1671</v>
      </c>
      <c r="C48" s="863" t="s">
        <v>960</v>
      </c>
      <c r="D48" s="864" t="s">
        <v>1794</v>
      </c>
      <c r="E48" s="845">
        <v>1</v>
      </c>
      <c r="F48" s="845">
        <v>0</v>
      </c>
      <c r="G48" s="845" t="s">
        <v>1643</v>
      </c>
      <c r="H48" s="845" t="s">
        <v>373</v>
      </c>
      <c r="I48" s="865">
        <v>0</v>
      </c>
      <c r="J48" s="865">
        <v>255</v>
      </c>
      <c r="K48" s="865" t="s">
        <v>1795</v>
      </c>
      <c r="L48" s="845" t="s">
        <v>373</v>
      </c>
      <c r="M48" s="866" t="s">
        <v>373</v>
      </c>
      <c r="N48" s="866" t="s">
        <v>1796</v>
      </c>
      <c r="O48" s="867" t="s">
        <v>373</v>
      </c>
      <c r="P48" s="867">
        <v>1</v>
      </c>
      <c r="Q48" s="867">
        <v>0</v>
      </c>
      <c r="R48" s="862"/>
    </row>
    <row r="49" spans="1:18" ht="21.6" customHeight="1">
      <c r="A49" s="1872"/>
      <c r="B49" s="1872"/>
      <c r="C49" s="863" t="s">
        <v>1797</v>
      </c>
      <c r="D49" s="864" t="s">
        <v>1798</v>
      </c>
      <c r="E49" s="845">
        <v>1</v>
      </c>
      <c r="F49" s="845">
        <v>0</v>
      </c>
      <c r="G49" s="845" t="s">
        <v>1643</v>
      </c>
      <c r="H49" s="845" t="s">
        <v>373</v>
      </c>
      <c r="I49" s="865">
        <v>0</v>
      </c>
      <c r="J49" s="865">
        <v>40</v>
      </c>
      <c r="K49" s="865" t="s">
        <v>1795</v>
      </c>
      <c r="L49" s="845" t="s">
        <v>373</v>
      </c>
      <c r="M49" s="866" t="s">
        <v>373</v>
      </c>
      <c r="N49" s="866" t="s">
        <v>1796</v>
      </c>
      <c r="O49" s="867" t="s">
        <v>373</v>
      </c>
      <c r="P49" s="867">
        <v>1</v>
      </c>
      <c r="Q49" s="867">
        <v>0</v>
      </c>
      <c r="R49" s="862"/>
    </row>
    <row r="50" spans="1:18" ht="21.6" customHeight="1">
      <c r="A50" s="1871">
        <v>21</v>
      </c>
      <c r="B50" s="1871" t="s">
        <v>1672</v>
      </c>
      <c r="C50" s="863" t="s">
        <v>960</v>
      </c>
      <c r="D50" s="864" t="s">
        <v>1794</v>
      </c>
      <c r="E50" s="845">
        <v>1</v>
      </c>
      <c r="F50" s="845">
        <v>0</v>
      </c>
      <c r="G50" s="845" t="s">
        <v>1643</v>
      </c>
      <c r="H50" s="845" t="s">
        <v>373</v>
      </c>
      <c r="I50" s="865">
        <v>0</v>
      </c>
      <c r="J50" s="865">
        <v>255</v>
      </c>
      <c r="K50" s="865" t="s">
        <v>1795</v>
      </c>
      <c r="L50" s="845" t="s">
        <v>373</v>
      </c>
      <c r="M50" s="866" t="s">
        <v>373</v>
      </c>
      <c r="N50" s="866" t="s">
        <v>1796</v>
      </c>
      <c r="O50" s="867" t="s">
        <v>373</v>
      </c>
      <c r="P50" s="867">
        <v>1</v>
      </c>
      <c r="Q50" s="867">
        <v>0</v>
      </c>
      <c r="R50" s="862"/>
    </row>
    <row r="51" spans="1:18" ht="21.6" customHeight="1">
      <c r="A51" s="1872"/>
      <c r="B51" s="1872"/>
      <c r="C51" s="863" t="s">
        <v>1797</v>
      </c>
      <c r="D51" s="864" t="s">
        <v>1798</v>
      </c>
      <c r="E51" s="845">
        <v>1</v>
      </c>
      <c r="F51" s="845">
        <v>0</v>
      </c>
      <c r="G51" s="845" t="s">
        <v>1643</v>
      </c>
      <c r="H51" s="845" t="s">
        <v>373</v>
      </c>
      <c r="I51" s="865">
        <v>0</v>
      </c>
      <c r="J51" s="865">
        <v>40</v>
      </c>
      <c r="K51" s="865" t="s">
        <v>1795</v>
      </c>
      <c r="L51" s="845" t="s">
        <v>373</v>
      </c>
      <c r="M51" s="866" t="s">
        <v>373</v>
      </c>
      <c r="N51" s="866" t="s">
        <v>1796</v>
      </c>
      <c r="O51" s="867" t="s">
        <v>373</v>
      </c>
      <c r="P51" s="867">
        <v>1</v>
      </c>
      <c r="Q51" s="867">
        <v>0</v>
      </c>
      <c r="R51" s="862"/>
    </row>
    <row r="52" spans="1:18" ht="21.6" customHeight="1">
      <c r="A52" s="1871">
        <v>22</v>
      </c>
      <c r="B52" s="1871" t="s">
        <v>1673</v>
      </c>
      <c r="C52" s="863" t="s">
        <v>960</v>
      </c>
      <c r="D52" s="864" t="s">
        <v>1794</v>
      </c>
      <c r="E52" s="845">
        <v>1</v>
      </c>
      <c r="F52" s="845">
        <v>0</v>
      </c>
      <c r="G52" s="845" t="s">
        <v>1643</v>
      </c>
      <c r="H52" s="845" t="s">
        <v>373</v>
      </c>
      <c r="I52" s="865">
        <v>0</v>
      </c>
      <c r="J52" s="865">
        <v>255</v>
      </c>
      <c r="K52" s="865" t="s">
        <v>1795</v>
      </c>
      <c r="L52" s="845" t="s">
        <v>373</v>
      </c>
      <c r="M52" s="866" t="s">
        <v>373</v>
      </c>
      <c r="N52" s="866" t="s">
        <v>1796</v>
      </c>
      <c r="O52" s="867" t="s">
        <v>373</v>
      </c>
      <c r="P52" s="867">
        <v>1</v>
      </c>
      <c r="Q52" s="867">
        <v>0</v>
      </c>
      <c r="R52" s="862"/>
    </row>
    <row r="53" spans="1:18" ht="21.6" customHeight="1">
      <c r="A53" s="1872"/>
      <c r="B53" s="1872"/>
      <c r="C53" s="863" t="s">
        <v>1797</v>
      </c>
      <c r="D53" s="864" t="s">
        <v>1798</v>
      </c>
      <c r="E53" s="845">
        <v>1</v>
      </c>
      <c r="F53" s="845">
        <v>0</v>
      </c>
      <c r="G53" s="845" t="s">
        <v>1643</v>
      </c>
      <c r="H53" s="845" t="s">
        <v>373</v>
      </c>
      <c r="I53" s="865">
        <v>0</v>
      </c>
      <c r="J53" s="865">
        <v>40</v>
      </c>
      <c r="K53" s="865" t="s">
        <v>1795</v>
      </c>
      <c r="L53" s="845" t="s">
        <v>373</v>
      </c>
      <c r="M53" s="866" t="s">
        <v>373</v>
      </c>
      <c r="N53" s="866" t="s">
        <v>1796</v>
      </c>
      <c r="O53" s="867" t="s">
        <v>373</v>
      </c>
      <c r="P53" s="867">
        <v>1</v>
      </c>
      <c r="Q53" s="867">
        <v>0</v>
      </c>
      <c r="R53" s="862"/>
    </row>
    <row r="54" spans="1:18" ht="21.6" customHeight="1">
      <c r="A54" s="1871">
        <v>23</v>
      </c>
      <c r="B54" s="1871" t="s">
        <v>1674</v>
      </c>
      <c r="C54" s="863" t="s">
        <v>960</v>
      </c>
      <c r="D54" s="864" t="s">
        <v>1794</v>
      </c>
      <c r="E54" s="845">
        <v>1</v>
      </c>
      <c r="F54" s="845">
        <v>0</v>
      </c>
      <c r="G54" s="845" t="s">
        <v>1643</v>
      </c>
      <c r="H54" s="845" t="s">
        <v>373</v>
      </c>
      <c r="I54" s="865">
        <v>0</v>
      </c>
      <c r="J54" s="865">
        <v>255</v>
      </c>
      <c r="K54" s="865" t="s">
        <v>1795</v>
      </c>
      <c r="L54" s="845" t="s">
        <v>373</v>
      </c>
      <c r="M54" s="866" t="s">
        <v>373</v>
      </c>
      <c r="N54" s="866" t="s">
        <v>1796</v>
      </c>
      <c r="O54" s="867" t="s">
        <v>373</v>
      </c>
      <c r="P54" s="867">
        <v>1</v>
      </c>
      <c r="Q54" s="867">
        <v>0</v>
      </c>
      <c r="R54" s="862"/>
    </row>
    <row r="55" spans="1:18" ht="21.6" customHeight="1">
      <c r="A55" s="1872"/>
      <c r="B55" s="1872"/>
      <c r="C55" s="863" t="s">
        <v>1797</v>
      </c>
      <c r="D55" s="864" t="s">
        <v>1798</v>
      </c>
      <c r="E55" s="845">
        <v>1</v>
      </c>
      <c r="F55" s="845">
        <v>0</v>
      </c>
      <c r="G55" s="845" t="s">
        <v>1643</v>
      </c>
      <c r="H55" s="845" t="s">
        <v>373</v>
      </c>
      <c r="I55" s="865">
        <v>0</v>
      </c>
      <c r="J55" s="865">
        <v>40</v>
      </c>
      <c r="K55" s="865" t="s">
        <v>1795</v>
      </c>
      <c r="L55" s="845" t="s">
        <v>373</v>
      </c>
      <c r="M55" s="866" t="s">
        <v>373</v>
      </c>
      <c r="N55" s="866" t="s">
        <v>1796</v>
      </c>
      <c r="O55" s="867" t="s">
        <v>373</v>
      </c>
      <c r="P55" s="867">
        <v>1</v>
      </c>
      <c r="Q55" s="867">
        <v>0</v>
      </c>
      <c r="R55" s="862"/>
    </row>
    <row r="56" spans="1:18" ht="21.6" customHeight="1">
      <c r="A56" s="1871">
        <v>24</v>
      </c>
      <c r="B56" s="1871" t="s">
        <v>1675</v>
      </c>
      <c r="C56" s="863" t="s">
        <v>960</v>
      </c>
      <c r="D56" s="864" t="s">
        <v>1794</v>
      </c>
      <c r="E56" s="845">
        <v>1</v>
      </c>
      <c r="F56" s="845">
        <v>0</v>
      </c>
      <c r="G56" s="845" t="s">
        <v>1643</v>
      </c>
      <c r="H56" s="845" t="s">
        <v>373</v>
      </c>
      <c r="I56" s="865">
        <v>0</v>
      </c>
      <c r="J56" s="865">
        <v>255</v>
      </c>
      <c r="K56" s="865" t="s">
        <v>1795</v>
      </c>
      <c r="L56" s="845" t="s">
        <v>373</v>
      </c>
      <c r="M56" s="866" t="s">
        <v>373</v>
      </c>
      <c r="N56" s="866" t="s">
        <v>1796</v>
      </c>
      <c r="O56" s="867" t="s">
        <v>373</v>
      </c>
      <c r="P56" s="867">
        <v>1</v>
      </c>
      <c r="Q56" s="867">
        <v>0</v>
      </c>
      <c r="R56" s="862"/>
    </row>
    <row r="57" spans="1:18" ht="21.6" customHeight="1">
      <c r="A57" s="1872"/>
      <c r="B57" s="1872"/>
      <c r="C57" s="863" t="s">
        <v>1797</v>
      </c>
      <c r="D57" s="864" t="s">
        <v>1798</v>
      </c>
      <c r="E57" s="845">
        <v>1</v>
      </c>
      <c r="F57" s="845">
        <v>0</v>
      </c>
      <c r="G57" s="845" t="s">
        <v>1643</v>
      </c>
      <c r="H57" s="845" t="s">
        <v>373</v>
      </c>
      <c r="I57" s="865">
        <v>0</v>
      </c>
      <c r="J57" s="865">
        <v>40</v>
      </c>
      <c r="K57" s="865" t="s">
        <v>1795</v>
      </c>
      <c r="L57" s="845" t="s">
        <v>373</v>
      </c>
      <c r="M57" s="866" t="s">
        <v>373</v>
      </c>
      <c r="N57" s="866" t="s">
        <v>1796</v>
      </c>
      <c r="O57" s="867" t="s">
        <v>373</v>
      </c>
      <c r="P57" s="867">
        <v>1</v>
      </c>
      <c r="Q57" s="867">
        <v>0</v>
      </c>
      <c r="R57" s="862"/>
    </row>
    <row r="58" spans="1:18" ht="21.6" customHeight="1">
      <c r="A58" s="1871">
        <v>25</v>
      </c>
      <c r="B58" s="1871" t="s">
        <v>1676</v>
      </c>
      <c r="C58" s="863" t="s">
        <v>960</v>
      </c>
      <c r="D58" s="864" t="s">
        <v>1794</v>
      </c>
      <c r="E58" s="845">
        <v>1</v>
      </c>
      <c r="F58" s="845">
        <v>0</v>
      </c>
      <c r="G58" s="845" t="s">
        <v>1643</v>
      </c>
      <c r="H58" s="845" t="s">
        <v>373</v>
      </c>
      <c r="I58" s="865">
        <v>0</v>
      </c>
      <c r="J58" s="865">
        <v>255</v>
      </c>
      <c r="K58" s="865" t="s">
        <v>1795</v>
      </c>
      <c r="L58" s="845" t="s">
        <v>373</v>
      </c>
      <c r="M58" s="866" t="s">
        <v>373</v>
      </c>
      <c r="N58" s="866" t="s">
        <v>1796</v>
      </c>
      <c r="O58" s="867" t="s">
        <v>373</v>
      </c>
      <c r="P58" s="867">
        <v>1</v>
      </c>
      <c r="Q58" s="867">
        <v>0</v>
      </c>
      <c r="R58" s="862"/>
    </row>
    <row r="59" spans="1:18" ht="21.6" customHeight="1">
      <c r="A59" s="1872"/>
      <c r="B59" s="1872"/>
      <c r="C59" s="863" t="s">
        <v>1797</v>
      </c>
      <c r="D59" s="864" t="s">
        <v>1798</v>
      </c>
      <c r="E59" s="845">
        <v>1</v>
      </c>
      <c r="F59" s="845">
        <v>0</v>
      </c>
      <c r="G59" s="845" t="s">
        <v>1643</v>
      </c>
      <c r="H59" s="845" t="s">
        <v>373</v>
      </c>
      <c r="I59" s="865">
        <v>0</v>
      </c>
      <c r="J59" s="865">
        <v>40</v>
      </c>
      <c r="K59" s="865" t="s">
        <v>1795</v>
      </c>
      <c r="L59" s="845" t="s">
        <v>373</v>
      </c>
      <c r="M59" s="866" t="s">
        <v>373</v>
      </c>
      <c r="N59" s="866" t="s">
        <v>1796</v>
      </c>
      <c r="O59" s="867" t="s">
        <v>373</v>
      </c>
      <c r="P59" s="867">
        <v>1</v>
      </c>
      <c r="Q59" s="867">
        <v>0</v>
      </c>
      <c r="R59" s="862"/>
    </row>
    <row r="60" spans="1:18" ht="21.6" customHeight="1">
      <c r="A60" s="1871">
        <v>26</v>
      </c>
      <c r="B60" s="1871" t="s">
        <v>1677</v>
      </c>
      <c r="C60" s="863" t="s">
        <v>960</v>
      </c>
      <c r="D60" s="864" t="s">
        <v>1794</v>
      </c>
      <c r="E60" s="845">
        <v>1</v>
      </c>
      <c r="F60" s="845">
        <v>0</v>
      </c>
      <c r="G60" s="845" t="s">
        <v>1643</v>
      </c>
      <c r="H60" s="845" t="s">
        <v>373</v>
      </c>
      <c r="I60" s="865">
        <v>0</v>
      </c>
      <c r="J60" s="865">
        <v>255</v>
      </c>
      <c r="K60" s="865" t="s">
        <v>1795</v>
      </c>
      <c r="L60" s="845" t="s">
        <v>373</v>
      </c>
      <c r="M60" s="866" t="s">
        <v>373</v>
      </c>
      <c r="N60" s="866" t="s">
        <v>1796</v>
      </c>
      <c r="O60" s="867" t="s">
        <v>373</v>
      </c>
      <c r="P60" s="867">
        <v>1</v>
      </c>
      <c r="Q60" s="867">
        <v>0</v>
      </c>
      <c r="R60" s="862"/>
    </row>
    <row r="61" spans="1:18" ht="21.6" customHeight="1">
      <c r="A61" s="1872"/>
      <c r="B61" s="1872"/>
      <c r="C61" s="863" t="s">
        <v>1797</v>
      </c>
      <c r="D61" s="864" t="s">
        <v>1798</v>
      </c>
      <c r="E61" s="845">
        <v>1</v>
      </c>
      <c r="F61" s="845">
        <v>0</v>
      </c>
      <c r="G61" s="845" t="s">
        <v>1643</v>
      </c>
      <c r="H61" s="845" t="s">
        <v>373</v>
      </c>
      <c r="I61" s="865">
        <v>0</v>
      </c>
      <c r="J61" s="865">
        <v>40</v>
      </c>
      <c r="K61" s="865" t="s">
        <v>1795</v>
      </c>
      <c r="L61" s="845" t="s">
        <v>373</v>
      </c>
      <c r="M61" s="866" t="s">
        <v>373</v>
      </c>
      <c r="N61" s="866" t="s">
        <v>1796</v>
      </c>
      <c r="O61" s="867" t="s">
        <v>373</v>
      </c>
      <c r="P61" s="867">
        <v>1</v>
      </c>
      <c r="Q61" s="867">
        <v>0</v>
      </c>
      <c r="R61" s="862"/>
    </row>
    <row r="62" spans="1:18" ht="21.6" customHeight="1">
      <c r="A62" s="1871">
        <v>27</v>
      </c>
      <c r="B62" s="1871" t="s">
        <v>1678</v>
      </c>
      <c r="C62" s="863" t="s">
        <v>960</v>
      </c>
      <c r="D62" s="864" t="s">
        <v>1794</v>
      </c>
      <c r="E62" s="845">
        <v>1</v>
      </c>
      <c r="F62" s="845">
        <v>0</v>
      </c>
      <c r="G62" s="845" t="s">
        <v>1643</v>
      </c>
      <c r="H62" s="845" t="s">
        <v>373</v>
      </c>
      <c r="I62" s="865">
        <v>0</v>
      </c>
      <c r="J62" s="865">
        <v>255</v>
      </c>
      <c r="K62" s="865" t="s">
        <v>1795</v>
      </c>
      <c r="L62" s="845" t="s">
        <v>373</v>
      </c>
      <c r="M62" s="866" t="s">
        <v>373</v>
      </c>
      <c r="N62" s="866" t="s">
        <v>1796</v>
      </c>
      <c r="O62" s="867" t="s">
        <v>373</v>
      </c>
      <c r="P62" s="867">
        <v>1</v>
      </c>
      <c r="Q62" s="867">
        <v>0</v>
      </c>
      <c r="R62" s="862"/>
    </row>
    <row r="63" spans="1:18" ht="21.6" customHeight="1">
      <c r="A63" s="1872"/>
      <c r="B63" s="1872"/>
      <c r="C63" s="863" t="s">
        <v>1797</v>
      </c>
      <c r="D63" s="864" t="s">
        <v>1798</v>
      </c>
      <c r="E63" s="845">
        <v>1</v>
      </c>
      <c r="F63" s="845">
        <v>0</v>
      </c>
      <c r="G63" s="845" t="s">
        <v>1643</v>
      </c>
      <c r="H63" s="845" t="s">
        <v>373</v>
      </c>
      <c r="I63" s="865">
        <v>0</v>
      </c>
      <c r="J63" s="865">
        <v>40</v>
      </c>
      <c r="K63" s="865" t="s">
        <v>1795</v>
      </c>
      <c r="L63" s="845" t="s">
        <v>373</v>
      </c>
      <c r="M63" s="866" t="s">
        <v>373</v>
      </c>
      <c r="N63" s="866" t="s">
        <v>1796</v>
      </c>
      <c r="O63" s="867" t="s">
        <v>373</v>
      </c>
      <c r="P63" s="867">
        <v>1</v>
      </c>
      <c r="Q63" s="867">
        <v>0</v>
      </c>
      <c r="R63" s="862"/>
    </row>
    <row r="64" spans="1:18" ht="21.6" customHeight="1">
      <c r="A64" s="1871">
        <v>28</v>
      </c>
      <c r="B64" s="1871" t="s">
        <v>1679</v>
      </c>
      <c r="C64" s="863" t="s">
        <v>960</v>
      </c>
      <c r="D64" s="864" t="s">
        <v>1794</v>
      </c>
      <c r="E64" s="845">
        <v>1</v>
      </c>
      <c r="F64" s="845">
        <v>0</v>
      </c>
      <c r="G64" s="845" t="s">
        <v>1643</v>
      </c>
      <c r="H64" s="845" t="s">
        <v>373</v>
      </c>
      <c r="I64" s="865">
        <v>0</v>
      </c>
      <c r="J64" s="865">
        <v>255</v>
      </c>
      <c r="K64" s="865" t="s">
        <v>1795</v>
      </c>
      <c r="L64" s="845" t="s">
        <v>373</v>
      </c>
      <c r="M64" s="866" t="s">
        <v>373</v>
      </c>
      <c r="N64" s="866" t="s">
        <v>1796</v>
      </c>
      <c r="O64" s="867" t="s">
        <v>373</v>
      </c>
      <c r="P64" s="867">
        <v>1</v>
      </c>
      <c r="Q64" s="867">
        <v>0</v>
      </c>
      <c r="R64" s="862"/>
    </row>
    <row r="65" spans="1:18" ht="21.6" customHeight="1">
      <c r="A65" s="1872"/>
      <c r="B65" s="1872"/>
      <c r="C65" s="863" t="s">
        <v>1797</v>
      </c>
      <c r="D65" s="864" t="s">
        <v>1798</v>
      </c>
      <c r="E65" s="845">
        <v>1</v>
      </c>
      <c r="F65" s="845">
        <v>0</v>
      </c>
      <c r="G65" s="845" t="s">
        <v>1643</v>
      </c>
      <c r="H65" s="845" t="s">
        <v>373</v>
      </c>
      <c r="I65" s="865">
        <v>0</v>
      </c>
      <c r="J65" s="865">
        <v>40</v>
      </c>
      <c r="K65" s="865" t="s">
        <v>1795</v>
      </c>
      <c r="L65" s="845" t="s">
        <v>373</v>
      </c>
      <c r="M65" s="866" t="s">
        <v>373</v>
      </c>
      <c r="N65" s="866" t="s">
        <v>1796</v>
      </c>
      <c r="O65" s="867" t="s">
        <v>373</v>
      </c>
      <c r="P65" s="867">
        <v>1</v>
      </c>
      <c r="Q65" s="867">
        <v>0</v>
      </c>
      <c r="R65" s="862"/>
    </row>
    <row r="66" spans="1:18" ht="21.6" customHeight="1">
      <c r="A66" s="1871">
        <v>29</v>
      </c>
      <c r="B66" s="1871" t="s">
        <v>1680</v>
      </c>
      <c r="C66" s="863" t="s">
        <v>960</v>
      </c>
      <c r="D66" s="864" t="s">
        <v>1794</v>
      </c>
      <c r="E66" s="845">
        <v>1</v>
      </c>
      <c r="F66" s="845">
        <v>0</v>
      </c>
      <c r="G66" s="845" t="s">
        <v>1643</v>
      </c>
      <c r="H66" s="845" t="s">
        <v>373</v>
      </c>
      <c r="I66" s="865">
        <v>0</v>
      </c>
      <c r="J66" s="865">
        <v>255</v>
      </c>
      <c r="K66" s="865" t="s">
        <v>1795</v>
      </c>
      <c r="L66" s="845" t="s">
        <v>373</v>
      </c>
      <c r="M66" s="866" t="s">
        <v>373</v>
      </c>
      <c r="N66" s="866" t="s">
        <v>1796</v>
      </c>
      <c r="O66" s="867" t="s">
        <v>373</v>
      </c>
      <c r="P66" s="867">
        <v>1</v>
      </c>
      <c r="Q66" s="867">
        <v>0</v>
      </c>
      <c r="R66" s="862"/>
    </row>
    <row r="67" spans="1:18" ht="21.6" customHeight="1">
      <c r="A67" s="1872"/>
      <c r="B67" s="1872"/>
      <c r="C67" s="863" t="s">
        <v>1797</v>
      </c>
      <c r="D67" s="864" t="s">
        <v>1798</v>
      </c>
      <c r="E67" s="845">
        <v>1</v>
      </c>
      <c r="F67" s="845">
        <v>0</v>
      </c>
      <c r="G67" s="845" t="s">
        <v>1643</v>
      </c>
      <c r="H67" s="845" t="s">
        <v>373</v>
      </c>
      <c r="I67" s="865">
        <v>0</v>
      </c>
      <c r="J67" s="865">
        <v>40</v>
      </c>
      <c r="K67" s="865" t="s">
        <v>1795</v>
      </c>
      <c r="L67" s="845" t="s">
        <v>373</v>
      </c>
      <c r="M67" s="866" t="s">
        <v>373</v>
      </c>
      <c r="N67" s="866" t="s">
        <v>1796</v>
      </c>
      <c r="O67" s="867" t="s">
        <v>373</v>
      </c>
      <c r="P67" s="867">
        <v>1</v>
      </c>
      <c r="Q67" s="867">
        <v>0</v>
      </c>
      <c r="R67" s="862"/>
    </row>
    <row r="68" spans="1:18" ht="21.6" customHeight="1">
      <c r="A68" s="1871">
        <v>30</v>
      </c>
      <c r="B68" s="1871" t="s">
        <v>1681</v>
      </c>
      <c r="C68" s="863" t="s">
        <v>960</v>
      </c>
      <c r="D68" s="864" t="s">
        <v>1794</v>
      </c>
      <c r="E68" s="845">
        <v>1</v>
      </c>
      <c r="F68" s="845">
        <v>0</v>
      </c>
      <c r="G68" s="845" t="s">
        <v>1643</v>
      </c>
      <c r="H68" s="845" t="s">
        <v>373</v>
      </c>
      <c r="I68" s="865">
        <v>0</v>
      </c>
      <c r="J68" s="865">
        <v>255</v>
      </c>
      <c r="K68" s="865" t="s">
        <v>1795</v>
      </c>
      <c r="L68" s="845" t="s">
        <v>373</v>
      </c>
      <c r="M68" s="866" t="s">
        <v>373</v>
      </c>
      <c r="N68" s="866" t="s">
        <v>1796</v>
      </c>
      <c r="O68" s="867" t="s">
        <v>373</v>
      </c>
      <c r="P68" s="867">
        <v>1</v>
      </c>
      <c r="Q68" s="867">
        <v>0</v>
      </c>
      <c r="R68" s="862"/>
    </row>
    <row r="69" spans="1:18" ht="21.6" customHeight="1">
      <c r="A69" s="1872"/>
      <c r="B69" s="1872"/>
      <c r="C69" s="863" t="s">
        <v>1797</v>
      </c>
      <c r="D69" s="864" t="s">
        <v>1798</v>
      </c>
      <c r="E69" s="845">
        <v>1</v>
      </c>
      <c r="F69" s="845">
        <v>0</v>
      </c>
      <c r="G69" s="845" t="s">
        <v>1643</v>
      </c>
      <c r="H69" s="845" t="s">
        <v>373</v>
      </c>
      <c r="I69" s="865">
        <v>0</v>
      </c>
      <c r="J69" s="865">
        <v>40</v>
      </c>
      <c r="K69" s="865" t="s">
        <v>1795</v>
      </c>
      <c r="L69" s="845" t="s">
        <v>373</v>
      </c>
      <c r="M69" s="866" t="s">
        <v>373</v>
      </c>
      <c r="N69" s="866" t="s">
        <v>1796</v>
      </c>
      <c r="O69" s="867" t="s">
        <v>373</v>
      </c>
      <c r="P69" s="867">
        <v>1</v>
      </c>
      <c r="Q69" s="867">
        <v>0</v>
      </c>
      <c r="R69" s="862"/>
    </row>
    <row r="70" spans="1:18" ht="21.6" customHeight="1">
      <c r="A70" s="1871">
        <v>31</v>
      </c>
      <c r="B70" s="1871" t="s">
        <v>1682</v>
      </c>
      <c r="C70" s="863" t="s">
        <v>960</v>
      </c>
      <c r="D70" s="864" t="s">
        <v>1794</v>
      </c>
      <c r="E70" s="845">
        <v>1</v>
      </c>
      <c r="F70" s="845">
        <v>0</v>
      </c>
      <c r="G70" s="845" t="s">
        <v>1643</v>
      </c>
      <c r="H70" s="845" t="s">
        <v>373</v>
      </c>
      <c r="I70" s="865">
        <v>0</v>
      </c>
      <c r="J70" s="865">
        <v>255</v>
      </c>
      <c r="K70" s="865" t="s">
        <v>1795</v>
      </c>
      <c r="L70" s="845" t="s">
        <v>373</v>
      </c>
      <c r="M70" s="866" t="s">
        <v>373</v>
      </c>
      <c r="N70" s="866" t="s">
        <v>1796</v>
      </c>
      <c r="O70" s="867" t="s">
        <v>373</v>
      </c>
      <c r="P70" s="867">
        <v>1</v>
      </c>
      <c r="Q70" s="867">
        <v>0</v>
      </c>
      <c r="R70" s="862"/>
    </row>
    <row r="71" spans="1:18" ht="21.6" customHeight="1">
      <c r="A71" s="1872"/>
      <c r="B71" s="1872"/>
      <c r="C71" s="863" t="s">
        <v>1797</v>
      </c>
      <c r="D71" s="864" t="s">
        <v>1798</v>
      </c>
      <c r="E71" s="845">
        <v>1</v>
      </c>
      <c r="F71" s="845">
        <v>0</v>
      </c>
      <c r="G71" s="845" t="s">
        <v>1643</v>
      </c>
      <c r="H71" s="845" t="s">
        <v>373</v>
      </c>
      <c r="I71" s="865">
        <v>0</v>
      </c>
      <c r="J71" s="865">
        <v>40</v>
      </c>
      <c r="K71" s="865" t="s">
        <v>1795</v>
      </c>
      <c r="L71" s="845" t="s">
        <v>373</v>
      </c>
      <c r="M71" s="866" t="s">
        <v>373</v>
      </c>
      <c r="N71" s="866" t="s">
        <v>1796</v>
      </c>
      <c r="O71" s="867" t="s">
        <v>373</v>
      </c>
      <c r="P71" s="867">
        <v>1</v>
      </c>
      <c r="Q71" s="867">
        <v>0</v>
      </c>
      <c r="R71" s="862"/>
    </row>
    <row r="72" spans="1:18" ht="21.6" customHeight="1">
      <c r="A72" s="1871">
        <v>32</v>
      </c>
      <c r="B72" s="1871" t="s">
        <v>1683</v>
      </c>
      <c r="C72" s="863" t="s">
        <v>960</v>
      </c>
      <c r="D72" s="864" t="s">
        <v>1794</v>
      </c>
      <c r="E72" s="845">
        <v>1</v>
      </c>
      <c r="F72" s="845">
        <v>0</v>
      </c>
      <c r="G72" s="845" t="s">
        <v>1643</v>
      </c>
      <c r="H72" s="845" t="s">
        <v>373</v>
      </c>
      <c r="I72" s="865">
        <v>0</v>
      </c>
      <c r="J72" s="865">
        <v>255</v>
      </c>
      <c r="K72" s="865" t="s">
        <v>1795</v>
      </c>
      <c r="L72" s="845" t="s">
        <v>373</v>
      </c>
      <c r="M72" s="866" t="s">
        <v>373</v>
      </c>
      <c r="N72" s="866" t="s">
        <v>1796</v>
      </c>
      <c r="O72" s="867" t="s">
        <v>373</v>
      </c>
      <c r="P72" s="867">
        <v>1</v>
      </c>
      <c r="Q72" s="867">
        <v>0</v>
      </c>
      <c r="R72" s="862"/>
    </row>
    <row r="73" spans="1:18" ht="21.6" customHeight="1">
      <c r="A73" s="1872"/>
      <c r="B73" s="1872"/>
      <c r="C73" s="863" t="s">
        <v>1797</v>
      </c>
      <c r="D73" s="864" t="s">
        <v>1798</v>
      </c>
      <c r="E73" s="845">
        <v>1</v>
      </c>
      <c r="F73" s="845">
        <v>0</v>
      </c>
      <c r="G73" s="845" t="s">
        <v>1643</v>
      </c>
      <c r="H73" s="845" t="s">
        <v>373</v>
      </c>
      <c r="I73" s="865">
        <v>0</v>
      </c>
      <c r="J73" s="865">
        <v>40</v>
      </c>
      <c r="K73" s="865" t="s">
        <v>1795</v>
      </c>
      <c r="L73" s="845" t="s">
        <v>373</v>
      </c>
      <c r="M73" s="866" t="s">
        <v>373</v>
      </c>
      <c r="N73" s="866" t="s">
        <v>1796</v>
      </c>
      <c r="O73" s="867" t="s">
        <v>373</v>
      </c>
      <c r="P73" s="867">
        <v>1</v>
      </c>
      <c r="Q73" s="867">
        <v>0</v>
      </c>
      <c r="R73" s="862"/>
    </row>
    <row r="74" spans="1:18" ht="21.6" customHeight="1">
      <c r="A74" s="1871">
        <v>33</v>
      </c>
      <c r="B74" s="1871" t="s">
        <v>1684</v>
      </c>
      <c r="C74" s="863" t="s">
        <v>960</v>
      </c>
      <c r="D74" s="864" t="s">
        <v>1794</v>
      </c>
      <c r="E74" s="845">
        <v>1</v>
      </c>
      <c r="F74" s="845">
        <v>0</v>
      </c>
      <c r="G74" s="845" t="s">
        <v>1643</v>
      </c>
      <c r="H74" s="845" t="s">
        <v>373</v>
      </c>
      <c r="I74" s="865">
        <v>0</v>
      </c>
      <c r="J74" s="865">
        <v>255</v>
      </c>
      <c r="K74" s="865" t="s">
        <v>1795</v>
      </c>
      <c r="L74" s="845" t="s">
        <v>373</v>
      </c>
      <c r="M74" s="866" t="s">
        <v>373</v>
      </c>
      <c r="N74" s="866" t="s">
        <v>1796</v>
      </c>
      <c r="O74" s="867" t="s">
        <v>373</v>
      </c>
      <c r="P74" s="867">
        <v>1</v>
      </c>
      <c r="Q74" s="867">
        <v>0</v>
      </c>
      <c r="R74" s="862"/>
    </row>
    <row r="75" spans="1:18" ht="21.6" customHeight="1">
      <c r="A75" s="1872"/>
      <c r="B75" s="1872"/>
      <c r="C75" s="863" t="s">
        <v>1797</v>
      </c>
      <c r="D75" s="864" t="s">
        <v>1798</v>
      </c>
      <c r="E75" s="845">
        <v>1</v>
      </c>
      <c r="F75" s="845">
        <v>0</v>
      </c>
      <c r="G75" s="845" t="s">
        <v>1643</v>
      </c>
      <c r="H75" s="845" t="s">
        <v>373</v>
      </c>
      <c r="I75" s="865">
        <v>0</v>
      </c>
      <c r="J75" s="865">
        <v>40</v>
      </c>
      <c r="K75" s="865" t="s">
        <v>1795</v>
      </c>
      <c r="L75" s="845" t="s">
        <v>373</v>
      </c>
      <c r="M75" s="866" t="s">
        <v>373</v>
      </c>
      <c r="N75" s="866" t="s">
        <v>1796</v>
      </c>
      <c r="O75" s="867" t="s">
        <v>373</v>
      </c>
      <c r="P75" s="867">
        <v>1</v>
      </c>
      <c r="Q75" s="867">
        <v>0</v>
      </c>
      <c r="R75" s="862"/>
    </row>
    <row r="76" spans="1:18" ht="21.6" customHeight="1">
      <c r="A76" s="1871">
        <v>34</v>
      </c>
      <c r="B76" s="1871" t="s">
        <v>1685</v>
      </c>
      <c r="C76" s="863" t="s">
        <v>960</v>
      </c>
      <c r="D76" s="864" t="s">
        <v>1794</v>
      </c>
      <c r="E76" s="845">
        <v>1</v>
      </c>
      <c r="F76" s="845">
        <v>0</v>
      </c>
      <c r="G76" s="845" t="s">
        <v>1643</v>
      </c>
      <c r="H76" s="845" t="s">
        <v>373</v>
      </c>
      <c r="I76" s="865">
        <v>0</v>
      </c>
      <c r="J76" s="865">
        <v>255</v>
      </c>
      <c r="K76" s="865" t="s">
        <v>1795</v>
      </c>
      <c r="L76" s="845" t="s">
        <v>373</v>
      </c>
      <c r="M76" s="866" t="s">
        <v>373</v>
      </c>
      <c r="N76" s="866" t="s">
        <v>1796</v>
      </c>
      <c r="O76" s="867" t="s">
        <v>373</v>
      </c>
      <c r="P76" s="867">
        <v>1</v>
      </c>
      <c r="Q76" s="867">
        <v>0</v>
      </c>
      <c r="R76" s="862"/>
    </row>
    <row r="77" spans="1:18" ht="21.6" customHeight="1">
      <c r="A77" s="1872"/>
      <c r="B77" s="1872"/>
      <c r="C77" s="863" t="s">
        <v>1797</v>
      </c>
      <c r="D77" s="864" t="s">
        <v>1798</v>
      </c>
      <c r="E77" s="845">
        <v>1</v>
      </c>
      <c r="F77" s="845">
        <v>0</v>
      </c>
      <c r="G77" s="845" t="s">
        <v>1643</v>
      </c>
      <c r="H77" s="845" t="s">
        <v>373</v>
      </c>
      <c r="I77" s="865">
        <v>0</v>
      </c>
      <c r="J77" s="865">
        <v>40</v>
      </c>
      <c r="K77" s="865" t="s">
        <v>1795</v>
      </c>
      <c r="L77" s="845" t="s">
        <v>373</v>
      </c>
      <c r="M77" s="866" t="s">
        <v>373</v>
      </c>
      <c r="N77" s="866" t="s">
        <v>1796</v>
      </c>
      <c r="O77" s="867" t="s">
        <v>373</v>
      </c>
      <c r="P77" s="867">
        <v>1</v>
      </c>
      <c r="Q77" s="867">
        <v>0</v>
      </c>
      <c r="R77" s="862"/>
    </row>
    <row r="78" spans="1:18" ht="21.6" customHeight="1">
      <c r="A78" s="1871">
        <v>35</v>
      </c>
      <c r="B78" s="1871" t="s">
        <v>1686</v>
      </c>
      <c r="C78" s="863" t="s">
        <v>960</v>
      </c>
      <c r="D78" s="864" t="s">
        <v>1794</v>
      </c>
      <c r="E78" s="845">
        <v>1</v>
      </c>
      <c r="F78" s="845">
        <v>0</v>
      </c>
      <c r="G78" s="845" t="s">
        <v>1643</v>
      </c>
      <c r="H78" s="845" t="s">
        <v>373</v>
      </c>
      <c r="I78" s="865">
        <v>0</v>
      </c>
      <c r="J78" s="865">
        <v>255</v>
      </c>
      <c r="K78" s="865" t="s">
        <v>1795</v>
      </c>
      <c r="L78" s="845" t="s">
        <v>373</v>
      </c>
      <c r="M78" s="866" t="s">
        <v>373</v>
      </c>
      <c r="N78" s="866" t="s">
        <v>1796</v>
      </c>
      <c r="O78" s="867" t="s">
        <v>373</v>
      </c>
      <c r="P78" s="867">
        <v>1</v>
      </c>
      <c r="Q78" s="867">
        <v>0</v>
      </c>
      <c r="R78" s="862"/>
    </row>
    <row r="79" spans="1:18" ht="21.6" customHeight="1">
      <c r="A79" s="1872"/>
      <c r="B79" s="1872"/>
      <c r="C79" s="863" t="s">
        <v>1797</v>
      </c>
      <c r="D79" s="864" t="s">
        <v>1798</v>
      </c>
      <c r="E79" s="845">
        <v>1</v>
      </c>
      <c r="F79" s="845">
        <v>0</v>
      </c>
      <c r="G79" s="845" t="s">
        <v>1643</v>
      </c>
      <c r="H79" s="845" t="s">
        <v>373</v>
      </c>
      <c r="I79" s="865">
        <v>0</v>
      </c>
      <c r="J79" s="865">
        <v>40</v>
      </c>
      <c r="K79" s="865" t="s">
        <v>1795</v>
      </c>
      <c r="L79" s="845" t="s">
        <v>373</v>
      </c>
      <c r="M79" s="866" t="s">
        <v>373</v>
      </c>
      <c r="N79" s="866" t="s">
        <v>1796</v>
      </c>
      <c r="O79" s="867" t="s">
        <v>373</v>
      </c>
      <c r="P79" s="867">
        <v>1</v>
      </c>
      <c r="Q79" s="867">
        <v>0</v>
      </c>
      <c r="R79" s="862"/>
    </row>
    <row r="80" spans="1:18" ht="21.6" customHeight="1">
      <c r="A80" s="1871">
        <v>36</v>
      </c>
      <c r="B80" s="1871" t="s">
        <v>1687</v>
      </c>
      <c r="C80" s="863" t="s">
        <v>960</v>
      </c>
      <c r="D80" s="864" t="s">
        <v>1794</v>
      </c>
      <c r="E80" s="845">
        <v>1</v>
      </c>
      <c r="F80" s="845">
        <v>0</v>
      </c>
      <c r="G80" s="845" t="s">
        <v>1643</v>
      </c>
      <c r="H80" s="845" t="s">
        <v>373</v>
      </c>
      <c r="I80" s="865">
        <v>0</v>
      </c>
      <c r="J80" s="865">
        <v>255</v>
      </c>
      <c r="K80" s="865" t="s">
        <v>1795</v>
      </c>
      <c r="L80" s="845" t="s">
        <v>373</v>
      </c>
      <c r="M80" s="866" t="s">
        <v>373</v>
      </c>
      <c r="N80" s="866" t="s">
        <v>1796</v>
      </c>
      <c r="O80" s="867" t="s">
        <v>373</v>
      </c>
      <c r="P80" s="867">
        <v>1</v>
      </c>
      <c r="Q80" s="867">
        <v>0</v>
      </c>
      <c r="R80" s="862"/>
    </row>
    <row r="81" spans="1:18" ht="21.6" customHeight="1">
      <c r="A81" s="1872"/>
      <c r="B81" s="1872"/>
      <c r="C81" s="863" t="s">
        <v>1797</v>
      </c>
      <c r="D81" s="864" t="s">
        <v>1798</v>
      </c>
      <c r="E81" s="845">
        <v>1</v>
      </c>
      <c r="F81" s="845">
        <v>0</v>
      </c>
      <c r="G81" s="845" t="s">
        <v>1643</v>
      </c>
      <c r="H81" s="845" t="s">
        <v>373</v>
      </c>
      <c r="I81" s="865">
        <v>0</v>
      </c>
      <c r="J81" s="865">
        <v>40</v>
      </c>
      <c r="K81" s="865" t="s">
        <v>1795</v>
      </c>
      <c r="L81" s="845" t="s">
        <v>373</v>
      </c>
      <c r="M81" s="866" t="s">
        <v>373</v>
      </c>
      <c r="N81" s="866" t="s">
        <v>1796</v>
      </c>
      <c r="O81" s="867" t="s">
        <v>373</v>
      </c>
      <c r="P81" s="867">
        <v>1</v>
      </c>
      <c r="Q81" s="867">
        <v>0</v>
      </c>
      <c r="R81" s="862"/>
    </row>
    <row r="82" spans="1:18" ht="21.6" customHeight="1">
      <c r="A82" s="1871">
        <v>37</v>
      </c>
      <c r="B82" s="1871" t="s">
        <v>1688</v>
      </c>
      <c r="C82" s="863" t="s">
        <v>960</v>
      </c>
      <c r="D82" s="864" t="s">
        <v>1794</v>
      </c>
      <c r="E82" s="845">
        <v>1</v>
      </c>
      <c r="F82" s="845">
        <v>0</v>
      </c>
      <c r="G82" s="845" t="s">
        <v>1643</v>
      </c>
      <c r="H82" s="845" t="s">
        <v>373</v>
      </c>
      <c r="I82" s="865">
        <v>0</v>
      </c>
      <c r="J82" s="865">
        <v>255</v>
      </c>
      <c r="K82" s="865" t="s">
        <v>1795</v>
      </c>
      <c r="L82" s="845" t="s">
        <v>373</v>
      </c>
      <c r="M82" s="866" t="s">
        <v>373</v>
      </c>
      <c r="N82" s="866" t="s">
        <v>1796</v>
      </c>
      <c r="O82" s="867" t="s">
        <v>373</v>
      </c>
      <c r="P82" s="867">
        <v>1</v>
      </c>
      <c r="Q82" s="867">
        <v>0</v>
      </c>
      <c r="R82" s="862"/>
    </row>
    <row r="83" spans="1:18" ht="21.6" customHeight="1">
      <c r="A83" s="1872"/>
      <c r="B83" s="1872"/>
      <c r="C83" s="863" t="s">
        <v>1797</v>
      </c>
      <c r="D83" s="864" t="s">
        <v>1798</v>
      </c>
      <c r="E83" s="845">
        <v>1</v>
      </c>
      <c r="F83" s="845">
        <v>0</v>
      </c>
      <c r="G83" s="845" t="s">
        <v>1643</v>
      </c>
      <c r="H83" s="845" t="s">
        <v>373</v>
      </c>
      <c r="I83" s="865">
        <v>0</v>
      </c>
      <c r="J83" s="865">
        <v>40</v>
      </c>
      <c r="K83" s="865" t="s">
        <v>1795</v>
      </c>
      <c r="L83" s="845" t="s">
        <v>373</v>
      </c>
      <c r="M83" s="866" t="s">
        <v>373</v>
      </c>
      <c r="N83" s="866" t="s">
        <v>1796</v>
      </c>
      <c r="O83" s="867" t="s">
        <v>373</v>
      </c>
      <c r="P83" s="867">
        <v>1</v>
      </c>
      <c r="Q83" s="867">
        <v>0</v>
      </c>
      <c r="R83" s="862"/>
    </row>
    <row r="84" spans="1:18" ht="21.6" customHeight="1">
      <c r="A84" s="1871">
        <v>38</v>
      </c>
      <c r="B84" s="1871" t="s">
        <v>1689</v>
      </c>
      <c r="C84" s="863" t="s">
        <v>960</v>
      </c>
      <c r="D84" s="864" t="s">
        <v>1794</v>
      </c>
      <c r="E84" s="845">
        <v>1</v>
      </c>
      <c r="F84" s="845">
        <v>0</v>
      </c>
      <c r="G84" s="845" t="s">
        <v>1643</v>
      </c>
      <c r="H84" s="845" t="s">
        <v>373</v>
      </c>
      <c r="I84" s="865">
        <v>0</v>
      </c>
      <c r="J84" s="865">
        <v>255</v>
      </c>
      <c r="K84" s="865" t="s">
        <v>1795</v>
      </c>
      <c r="L84" s="845" t="s">
        <v>373</v>
      </c>
      <c r="M84" s="866" t="s">
        <v>373</v>
      </c>
      <c r="N84" s="866" t="s">
        <v>1796</v>
      </c>
      <c r="O84" s="867" t="s">
        <v>373</v>
      </c>
      <c r="P84" s="867">
        <v>1</v>
      </c>
      <c r="Q84" s="867">
        <v>0</v>
      </c>
      <c r="R84" s="862"/>
    </row>
    <row r="85" spans="1:18" ht="21.6" customHeight="1">
      <c r="A85" s="1872"/>
      <c r="B85" s="1872"/>
      <c r="C85" s="863" t="s">
        <v>1797</v>
      </c>
      <c r="D85" s="864" t="s">
        <v>1798</v>
      </c>
      <c r="E85" s="845">
        <v>1</v>
      </c>
      <c r="F85" s="845">
        <v>0</v>
      </c>
      <c r="G85" s="845" t="s">
        <v>1643</v>
      </c>
      <c r="H85" s="845" t="s">
        <v>373</v>
      </c>
      <c r="I85" s="865">
        <v>0</v>
      </c>
      <c r="J85" s="865">
        <v>40</v>
      </c>
      <c r="K85" s="865" t="s">
        <v>1795</v>
      </c>
      <c r="L85" s="845" t="s">
        <v>373</v>
      </c>
      <c r="M85" s="866" t="s">
        <v>373</v>
      </c>
      <c r="N85" s="866" t="s">
        <v>1796</v>
      </c>
      <c r="O85" s="867" t="s">
        <v>373</v>
      </c>
      <c r="P85" s="867">
        <v>1</v>
      </c>
      <c r="Q85" s="867">
        <v>0</v>
      </c>
      <c r="R85" s="862"/>
    </row>
    <row r="86" spans="1:18" ht="21.6" customHeight="1">
      <c r="A86" s="1871">
        <v>39</v>
      </c>
      <c r="B86" s="1871" t="s">
        <v>1690</v>
      </c>
      <c r="C86" s="863" t="s">
        <v>960</v>
      </c>
      <c r="D86" s="864" t="s">
        <v>1794</v>
      </c>
      <c r="E86" s="845">
        <v>1</v>
      </c>
      <c r="F86" s="845">
        <v>0</v>
      </c>
      <c r="G86" s="845" t="s">
        <v>1643</v>
      </c>
      <c r="H86" s="845" t="s">
        <v>373</v>
      </c>
      <c r="I86" s="865">
        <v>0</v>
      </c>
      <c r="J86" s="865">
        <v>255</v>
      </c>
      <c r="K86" s="865" t="s">
        <v>1795</v>
      </c>
      <c r="L86" s="845" t="s">
        <v>373</v>
      </c>
      <c r="M86" s="866" t="s">
        <v>373</v>
      </c>
      <c r="N86" s="866" t="s">
        <v>1796</v>
      </c>
      <c r="O86" s="867" t="s">
        <v>373</v>
      </c>
      <c r="P86" s="867">
        <v>1</v>
      </c>
      <c r="Q86" s="867">
        <v>0</v>
      </c>
      <c r="R86" s="862"/>
    </row>
    <row r="87" spans="1:18" ht="21.6" customHeight="1">
      <c r="A87" s="1872"/>
      <c r="B87" s="1872"/>
      <c r="C87" s="863" t="s">
        <v>1797</v>
      </c>
      <c r="D87" s="864" t="s">
        <v>1798</v>
      </c>
      <c r="E87" s="845">
        <v>1</v>
      </c>
      <c r="F87" s="845">
        <v>0</v>
      </c>
      <c r="G87" s="845" t="s">
        <v>1643</v>
      </c>
      <c r="H87" s="845" t="s">
        <v>373</v>
      </c>
      <c r="I87" s="865">
        <v>0</v>
      </c>
      <c r="J87" s="865">
        <v>40</v>
      </c>
      <c r="K87" s="865" t="s">
        <v>1795</v>
      </c>
      <c r="L87" s="845" t="s">
        <v>373</v>
      </c>
      <c r="M87" s="866" t="s">
        <v>373</v>
      </c>
      <c r="N87" s="866" t="s">
        <v>1796</v>
      </c>
      <c r="O87" s="867" t="s">
        <v>373</v>
      </c>
      <c r="P87" s="867">
        <v>1</v>
      </c>
      <c r="Q87" s="867">
        <v>0</v>
      </c>
      <c r="R87" s="862"/>
    </row>
    <row r="88" spans="1:18" ht="21.6" customHeight="1">
      <c r="A88" s="1871">
        <v>40</v>
      </c>
      <c r="B88" s="1871" t="s">
        <v>1691</v>
      </c>
      <c r="C88" s="863" t="s">
        <v>960</v>
      </c>
      <c r="D88" s="864" t="s">
        <v>1794</v>
      </c>
      <c r="E88" s="845">
        <v>1</v>
      </c>
      <c r="F88" s="845">
        <v>0</v>
      </c>
      <c r="G88" s="845" t="s">
        <v>1643</v>
      </c>
      <c r="H88" s="845" t="s">
        <v>373</v>
      </c>
      <c r="I88" s="865">
        <v>0</v>
      </c>
      <c r="J88" s="865">
        <v>255</v>
      </c>
      <c r="K88" s="865" t="s">
        <v>1795</v>
      </c>
      <c r="L88" s="845" t="s">
        <v>373</v>
      </c>
      <c r="M88" s="866" t="s">
        <v>373</v>
      </c>
      <c r="N88" s="866" t="s">
        <v>1796</v>
      </c>
      <c r="O88" s="867" t="s">
        <v>373</v>
      </c>
      <c r="P88" s="867">
        <v>1</v>
      </c>
      <c r="Q88" s="867">
        <v>0</v>
      </c>
      <c r="R88" s="862"/>
    </row>
    <row r="89" spans="1:18" ht="21.6" customHeight="1">
      <c r="A89" s="1872"/>
      <c r="B89" s="1872"/>
      <c r="C89" s="863" t="s">
        <v>1797</v>
      </c>
      <c r="D89" s="864" t="s">
        <v>1798</v>
      </c>
      <c r="E89" s="845">
        <v>1</v>
      </c>
      <c r="F89" s="845">
        <v>0</v>
      </c>
      <c r="G89" s="845" t="s">
        <v>1643</v>
      </c>
      <c r="H89" s="845" t="s">
        <v>373</v>
      </c>
      <c r="I89" s="865">
        <v>0</v>
      </c>
      <c r="J89" s="865">
        <v>40</v>
      </c>
      <c r="K89" s="865" t="s">
        <v>1795</v>
      </c>
      <c r="L89" s="845" t="s">
        <v>373</v>
      </c>
      <c r="M89" s="866" t="s">
        <v>373</v>
      </c>
      <c r="N89" s="866" t="s">
        <v>1796</v>
      </c>
      <c r="O89" s="867" t="s">
        <v>373</v>
      </c>
      <c r="P89" s="867">
        <v>1</v>
      </c>
      <c r="Q89" s="867">
        <v>0</v>
      </c>
      <c r="R89" s="862"/>
    </row>
    <row r="90" spans="1:18" ht="21.6" customHeight="1">
      <c r="A90" s="1871">
        <v>41</v>
      </c>
      <c r="B90" s="1871" t="s">
        <v>1692</v>
      </c>
      <c r="C90" s="863" t="s">
        <v>960</v>
      </c>
      <c r="D90" s="864" t="s">
        <v>1794</v>
      </c>
      <c r="E90" s="845">
        <v>1</v>
      </c>
      <c r="F90" s="845">
        <v>0</v>
      </c>
      <c r="G90" s="845" t="s">
        <v>1643</v>
      </c>
      <c r="H90" s="845" t="s">
        <v>373</v>
      </c>
      <c r="I90" s="865">
        <v>0</v>
      </c>
      <c r="J90" s="865">
        <v>255</v>
      </c>
      <c r="K90" s="865" t="s">
        <v>1795</v>
      </c>
      <c r="L90" s="845" t="s">
        <v>373</v>
      </c>
      <c r="M90" s="866" t="s">
        <v>373</v>
      </c>
      <c r="N90" s="866" t="s">
        <v>1796</v>
      </c>
      <c r="O90" s="867" t="s">
        <v>373</v>
      </c>
      <c r="P90" s="867">
        <v>1</v>
      </c>
      <c r="Q90" s="867">
        <v>0</v>
      </c>
      <c r="R90" s="862"/>
    </row>
    <row r="91" spans="1:18" ht="21.6" customHeight="1">
      <c r="A91" s="1872"/>
      <c r="B91" s="1872"/>
      <c r="C91" s="863" t="s">
        <v>1797</v>
      </c>
      <c r="D91" s="864" t="s">
        <v>1798</v>
      </c>
      <c r="E91" s="845">
        <v>1</v>
      </c>
      <c r="F91" s="845">
        <v>0</v>
      </c>
      <c r="G91" s="845" t="s">
        <v>1643</v>
      </c>
      <c r="H91" s="845" t="s">
        <v>373</v>
      </c>
      <c r="I91" s="865">
        <v>0</v>
      </c>
      <c r="J91" s="865">
        <v>40</v>
      </c>
      <c r="K91" s="865" t="s">
        <v>1795</v>
      </c>
      <c r="L91" s="845" t="s">
        <v>373</v>
      </c>
      <c r="M91" s="866" t="s">
        <v>373</v>
      </c>
      <c r="N91" s="866" t="s">
        <v>1796</v>
      </c>
      <c r="O91" s="867" t="s">
        <v>373</v>
      </c>
      <c r="P91" s="867">
        <v>1</v>
      </c>
      <c r="Q91" s="867">
        <v>0</v>
      </c>
      <c r="R91" s="862"/>
    </row>
    <row r="92" spans="1:18" ht="21.6" customHeight="1">
      <c r="A92" s="1871">
        <v>42</v>
      </c>
      <c r="B92" s="1871" t="s">
        <v>1693</v>
      </c>
      <c r="C92" s="863" t="s">
        <v>960</v>
      </c>
      <c r="D92" s="864" t="s">
        <v>1794</v>
      </c>
      <c r="E92" s="845">
        <v>1</v>
      </c>
      <c r="F92" s="845">
        <v>0</v>
      </c>
      <c r="G92" s="845" t="s">
        <v>1643</v>
      </c>
      <c r="H92" s="845" t="s">
        <v>373</v>
      </c>
      <c r="I92" s="865">
        <v>0</v>
      </c>
      <c r="J92" s="865">
        <v>255</v>
      </c>
      <c r="K92" s="865" t="s">
        <v>1795</v>
      </c>
      <c r="L92" s="845" t="s">
        <v>373</v>
      </c>
      <c r="M92" s="866" t="s">
        <v>373</v>
      </c>
      <c r="N92" s="866" t="s">
        <v>1796</v>
      </c>
      <c r="O92" s="867" t="s">
        <v>373</v>
      </c>
      <c r="P92" s="867">
        <v>1</v>
      </c>
      <c r="Q92" s="867">
        <v>0</v>
      </c>
      <c r="R92" s="862"/>
    </row>
    <row r="93" spans="1:18" ht="21.6" customHeight="1">
      <c r="A93" s="1872"/>
      <c r="B93" s="1872"/>
      <c r="C93" s="863" t="s">
        <v>1797</v>
      </c>
      <c r="D93" s="864" t="s">
        <v>1798</v>
      </c>
      <c r="E93" s="845">
        <v>1</v>
      </c>
      <c r="F93" s="845">
        <v>0</v>
      </c>
      <c r="G93" s="845" t="s">
        <v>1643</v>
      </c>
      <c r="H93" s="845" t="s">
        <v>373</v>
      </c>
      <c r="I93" s="865">
        <v>0</v>
      </c>
      <c r="J93" s="865">
        <v>40</v>
      </c>
      <c r="K93" s="865" t="s">
        <v>1795</v>
      </c>
      <c r="L93" s="845" t="s">
        <v>373</v>
      </c>
      <c r="M93" s="866" t="s">
        <v>373</v>
      </c>
      <c r="N93" s="866" t="s">
        <v>1796</v>
      </c>
      <c r="O93" s="867" t="s">
        <v>373</v>
      </c>
      <c r="P93" s="867">
        <v>1</v>
      </c>
      <c r="Q93" s="867">
        <v>0</v>
      </c>
      <c r="R93" s="862"/>
    </row>
    <row r="94" spans="1:18" ht="21.6" customHeight="1">
      <c r="A94" s="1871">
        <v>43</v>
      </c>
      <c r="B94" s="1871" t="s">
        <v>1694</v>
      </c>
      <c r="C94" s="863" t="s">
        <v>960</v>
      </c>
      <c r="D94" s="864" t="s">
        <v>1794</v>
      </c>
      <c r="E94" s="845">
        <v>1</v>
      </c>
      <c r="F94" s="845">
        <v>0</v>
      </c>
      <c r="G94" s="845" t="s">
        <v>1643</v>
      </c>
      <c r="H94" s="845" t="s">
        <v>373</v>
      </c>
      <c r="I94" s="865">
        <v>0</v>
      </c>
      <c r="J94" s="865">
        <v>255</v>
      </c>
      <c r="K94" s="865" t="s">
        <v>1795</v>
      </c>
      <c r="L94" s="845" t="s">
        <v>373</v>
      </c>
      <c r="M94" s="866" t="s">
        <v>373</v>
      </c>
      <c r="N94" s="866" t="s">
        <v>1796</v>
      </c>
      <c r="O94" s="867" t="s">
        <v>373</v>
      </c>
      <c r="P94" s="867">
        <v>1</v>
      </c>
      <c r="Q94" s="867">
        <v>0</v>
      </c>
      <c r="R94" s="862"/>
    </row>
    <row r="95" spans="1:18" ht="21.6" customHeight="1">
      <c r="A95" s="1872"/>
      <c r="B95" s="1872"/>
      <c r="C95" s="863" t="s">
        <v>1797</v>
      </c>
      <c r="D95" s="864" t="s">
        <v>1798</v>
      </c>
      <c r="E95" s="845">
        <v>1</v>
      </c>
      <c r="F95" s="845">
        <v>0</v>
      </c>
      <c r="G95" s="845" t="s">
        <v>1643</v>
      </c>
      <c r="H95" s="845" t="s">
        <v>373</v>
      </c>
      <c r="I95" s="865">
        <v>0</v>
      </c>
      <c r="J95" s="865">
        <v>40</v>
      </c>
      <c r="K95" s="865" t="s">
        <v>1795</v>
      </c>
      <c r="L95" s="845" t="s">
        <v>373</v>
      </c>
      <c r="M95" s="866" t="s">
        <v>373</v>
      </c>
      <c r="N95" s="866" t="s">
        <v>1796</v>
      </c>
      <c r="O95" s="867" t="s">
        <v>373</v>
      </c>
      <c r="P95" s="867">
        <v>1</v>
      </c>
      <c r="Q95" s="867">
        <v>0</v>
      </c>
      <c r="R95" s="862"/>
    </row>
    <row r="96" spans="1:18" ht="21.6" customHeight="1">
      <c r="A96" s="1871">
        <v>44</v>
      </c>
      <c r="B96" s="1871" t="s">
        <v>1695</v>
      </c>
      <c r="C96" s="863" t="s">
        <v>960</v>
      </c>
      <c r="D96" s="864" t="s">
        <v>1794</v>
      </c>
      <c r="E96" s="845">
        <v>1</v>
      </c>
      <c r="F96" s="845">
        <v>0</v>
      </c>
      <c r="G96" s="845" t="s">
        <v>1643</v>
      </c>
      <c r="H96" s="845" t="s">
        <v>373</v>
      </c>
      <c r="I96" s="865">
        <v>0</v>
      </c>
      <c r="J96" s="865">
        <v>255</v>
      </c>
      <c r="K96" s="865" t="s">
        <v>1795</v>
      </c>
      <c r="L96" s="845" t="s">
        <v>373</v>
      </c>
      <c r="M96" s="866" t="s">
        <v>373</v>
      </c>
      <c r="N96" s="866" t="s">
        <v>1796</v>
      </c>
      <c r="O96" s="867" t="s">
        <v>373</v>
      </c>
      <c r="P96" s="867">
        <v>1</v>
      </c>
      <c r="Q96" s="867">
        <v>0</v>
      </c>
      <c r="R96" s="862"/>
    </row>
    <row r="97" spans="1:18" ht="21.6" customHeight="1">
      <c r="A97" s="1872"/>
      <c r="B97" s="1872"/>
      <c r="C97" s="863" t="s">
        <v>1797</v>
      </c>
      <c r="D97" s="864" t="s">
        <v>1798</v>
      </c>
      <c r="E97" s="845">
        <v>1</v>
      </c>
      <c r="F97" s="845">
        <v>0</v>
      </c>
      <c r="G97" s="845" t="s">
        <v>1643</v>
      </c>
      <c r="H97" s="845" t="s">
        <v>373</v>
      </c>
      <c r="I97" s="865">
        <v>0</v>
      </c>
      <c r="J97" s="865">
        <v>40</v>
      </c>
      <c r="K97" s="865" t="s">
        <v>1795</v>
      </c>
      <c r="L97" s="845" t="s">
        <v>373</v>
      </c>
      <c r="M97" s="866" t="s">
        <v>373</v>
      </c>
      <c r="N97" s="866" t="s">
        <v>1796</v>
      </c>
      <c r="O97" s="867" t="s">
        <v>373</v>
      </c>
      <c r="P97" s="867">
        <v>1</v>
      </c>
      <c r="Q97" s="867">
        <v>0</v>
      </c>
      <c r="R97" s="862"/>
    </row>
    <row r="98" spans="1:18" ht="21.6" customHeight="1">
      <c r="A98" s="1871">
        <v>45</v>
      </c>
      <c r="B98" s="1871" t="s">
        <v>1696</v>
      </c>
      <c r="C98" s="863" t="s">
        <v>960</v>
      </c>
      <c r="D98" s="864" t="s">
        <v>1794</v>
      </c>
      <c r="E98" s="845">
        <v>1</v>
      </c>
      <c r="F98" s="845">
        <v>0</v>
      </c>
      <c r="G98" s="845" t="s">
        <v>1643</v>
      </c>
      <c r="H98" s="845" t="s">
        <v>373</v>
      </c>
      <c r="I98" s="865">
        <v>0</v>
      </c>
      <c r="J98" s="865">
        <v>255</v>
      </c>
      <c r="K98" s="865" t="s">
        <v>1795</v>
      </c>
      <c r="L98" s="845" t="s">
        <v>373</v>
      </c>
      <c r="M98" s="866" t="s">
        <v>373</v>
      </c>
      <c r="N98" s="866" t="s">
        <v>1796</v>
      </c>
      <c r="O98" s="867" t="s">
        <v>373</v>
      </c>
      <c r="P98" s="867">
        <v>1</v>
      </c>
      <c r="Q98" s="867">
        <v>0</v>
      </c>
      <c r="R98" s="862"/>
    </row>
    <row r="99" spans="1:18" ht="21.6" customHeight="1">
      <c r="A99" s="1872"/>
      <c r="B99" s="1872"/>
      <c r="C99" s="863" t="s">
        <v>1797</v>
      </c>
      <c r="D99" s="864" t="s">
        <v>1798</v>
      </c>
      <c r="E99" s="845">
        <v>1</v>
      </c>
      <c r="F99" s="845">
        <v>0</v>
      </c>
      <c r="G99" s="845" t="s">
        <v>1643</v>
      </c>
      <c r="H99" s="845" t="s">
        <v>373</v>
      </c>
      <c r="I99" s="865">
        <v>0</v>
      </c>
      <c r="J99" s="865">
        <v>40</v>
      </c>
      <c r="K99" s="865" t="s">
        <v>1795</v>
      </c>
      <c r="L99" s="845" t="s">
        <v>373</v>
      </c>
      <c r="M99" s="866" t="s">
        <v>373</v>
      </c>
      <c r="N99" s="866" t="s">
        <v>1796</v>
      </c>
      <c r="O99" s="867" t="s">
        <v>373</v>
      </c>
      <c r="P99" s="867">
        <v>1</v>
      </c>
      <c r="Q99" s="867">
        <v>0</v>
      </c>
      <c r="R99" s="862"/>
    </row>
    <row r="100" spans="1:18" ht="21.6" customHeight="1">
      <c r="A100" s="1871">
        <v>46</v>
      </c>
      <c r="B100" s="1871" t="s">
        <v>1697</v>
      </c>
      <c r="C100" s="863" t="s">
        <v>960</v>
      </c>
      <c r="D100" s="864" t="s">
        <v>1794</v>
      </c>
      <c r="E100" s="845">
        <v>1</v>
      </c>
      <c r="F100" s="845">
        <v>0</v>
      </c>
      <c r="G100" s="845" t="s">
        <v>1643</v>
      </c>
      <c r="H100" s="845" t="s">
        <v>373</v>
      </c>
      <c r="I100" s="865">
        <v>0</v>
      </c>
      <c r="J100" s="865">
        <v>255</v>
      </c>
      <c r="K100" s="865" t="s">
        <v>1795</v>
      </c>
      <c r="L100" s="845" t="s">
        <v>373</v>
      </c>
      <c r="M100" s="866" t="s">
        <v>373</v>
      </c>
      <c r="N100" s="866" t="s">
        <v>1796</v>
      </c>
      <c r="O100" s="867" t="s">
        <v>373</v>
      </c>
      <c r="P100" s="867">
        <v>1</v>
      </c>
      <c r="Q100" s="867">
        <v>0</v>
      </c>
      <c r="R100" s="862"/>
    </row>
    <row r="101" spans="1:18" ht="21.6" customHeight="1">
      <c r="A101" s="1872"/>
      <c r="B101" s="1872"/>
      <c r="C101" s="863" t="s">
        <v>1797</v>
      </c>
      <c r="D101" s="864" t="s">
        <v>1798</v>
      </c>
      <c r="E101" s="845">
        <v>1</v>
      </c>
      <c r="F101" s="845">
        <v>0</v>
      </c>
      <c r="G101" s="845" t="s">
        <v>1643</v>
      </c>
      <c r="H101" s="845" t="s">
        <v>373</v>
      </c>
      <c r="I101" s="865">
        <v>0</v>
      </c>
      <c r="J101" s="865">
        <v>40</v>
      </c>
      <c r="K101" s="865" t="s">
        <v>1795</v>
      </c>
      <c r="L101" s="845" t="s">
        <v>373</v>
      </c>
      <c r="M101" s="866" t="s">
        <v>373</v>
      </c>
      <c r="N101" s="866" t="s">
        <v>1796</v>
      </c>
      <c r="O101" s="867" t="s">
        <v>373</v>
      </c>
      <c r="P101" s="867">
        <v>1</v>
      </c>
      <c r="Q101" s="867">
        <v>0</v>
      </c>
      <c r="R101" s="862"/>
    </row>
    <row r="102" spans="1:18" ht="21.6" customHeight="1">
      <c r="A102" s="1871">
        <v>47</v>
      </c>
      <c r="B102" s="1871" t="s">
        <v>1698</v>
      </c>
      <c r="C102" s="863" t="s">
        <v>960</v>
      </c>
      <c r="D102" s="864" t="s">
        <v>1794</v>
      </c>
      <c r="E102" s="845">
        <v>1</v>
      </c>
      <c r="F102" s="845">
        <v>0</v>
      </c>
      <c r="G102" s="845" t="s">
        <v>1643</v>
      </c>
      <c r="H102" s="845" t="s">
        <v>373</v>
      </c>
      <c r="I102" s="865">
        <v>0</v>
      </c>
      <c r="J102" s="865">
        <v>255</v>
      </c>
      <c r="K102" s="865" t="s">
        <v>1795</v>
      </c>
      <c r="L102" s="845" t="s">
        <v>373</v>
      </c>
      <c r="M102" s="866" t="s">
        <v>373</v>
      </c>
      <c r="N102" s="866" t="s">
        <v>1796</v>
      </c>
      <c r="O102" s="867" t="s">
        <v>373</v>
      </c>
      <c r="P102" s="867">
        <v>1</v>
      </c>
      <c r="Q102" s="867">
        <v>0</v>
      </c>
      <c r="R102" s="862"/>
    </row>
    <row r="103" spans="1:18" ht="21.6" customHeight="1">
      <c r="A103" s="1872"/>
      <c r="B103" s="1872"/>
      <c r="C103" s="863" t="s">
        <v>1797</v>
      </c>
      <c r="D103" s="864" t="s">
        <v>1798</v>
      </c>
      <c r="E103" s="845">
        <v>1</v>
      </c>
      <c r="F103" s="845">
        <v>0</v>
      </c>
      <c r="G103" s="845" t="s">
        <v>1643</v>
      </c>
      <c r="H103" s="845" t="s">
        <v>373</v>
      </c>
      <c r="I103" s="865">
        <v>0</v>
      </c>
      <c r="J103" s="865">
        <v>40</v>
      </c>
      <c r="K103" s="865" t="s">
        <v>1795</v>
      </c>
      <c r="L103" s="845" t="s">
        <v>373</v>
      </c>
      <c r="M103" s="866" t="s">
        <v>373</v>
      </c>
      <c r="N103" s="866" t="s">
        <v>1796</v>
      </c>
      <c r="O103" s="867" t="s">
        <v>373</v>
      </c>
      <c r="P103" s="867">
        <v>1</v>
      </c>
      <c r="Q103" s="867">
        <v>0</v>
      </c>
      <c r="R103" s="862"/>
    </row>
    <row r="104" spans="1:18" ht="21.6" customHeight="1">
      <c r="A104" s="1871">
        <v>48</v>
      </c>
      <c r="B104" s="1871" t="s">
        <v>1699</v>
      </c>
      <c r="C104" s="863" t="s">
        <v>960</v>
      </c>
      <c r="D104" s="864" t="s">
        <v>1794</v>
      </c>
      <c r="E104" s="845">
        <v>1</v>
      </c>
      <c r="F104" s="845">
        <v>0</v>
      </c>
      <c r="G104" s="845" t="s">
        <v>1643</v>
      </c>
      <c r="H104" s="845" t="s">
        <v>373</v>
      </c>
      <c r="I104" s="865">
        <v>0</v>
      </c>
      <c r="J104" s="865">
        <v>255</v>
      </c>
      <c r="K104" s="865" t="s">
        <v>1795</v>
      </c>
      <c r="L104" s="845" t="s">
        <v>373</v>
      </c>
      <c r="M104" s="866" t="s">
        <v>373</v>
      </c>
      <c r="N104" s="866" t="s">
        <v>1796</v>
      </c>
      <c r="O104" s="867" t="s">
        <v>373</v>
      </c>
      <c r="P104" s="867">
        <v>1</v>
      </c>
      <c r="Q104" s="867">
        <v>0</v>
      </c>
      <c r="R104" s="862"/>
    </row>
    <row r="105" spans="1:18" ht="21.6" customHeight="1">
      <c r="A105" s="1872"/>
      <c r="B105" s="1872"/>
      <c r="C105" s="863" t="s">
        <v>1797</v>
      </c>
      <c r="D105" s="864" t="s">
        <v>1798</v>
      </c>
      <c r="E105" s="845">
        <v>1</v>
      </c>
      <c r="F105" s="845">
        <v>0</v>
      </c>
      <c r="G105" s="845" t="s">
        <v>1643</v>
      </c>
      <c r="H105" s="845" t="s">
        <v>373</v>
      </c>
      <c r="I105" s="865">
        <v>0</v>
      </c>
      <c r="J105" s="865">
        <v>40</v>
      </c>
      <c r="K105" s="865" t="s">
        <v>1795</v>
      </c>
      <c r="L105" s="845" t="s">
        <v>373</v>
      </c>
      <c r="M105" s="866" t="s">
        <v>373</v>
      </c>
      <c r="N105" s="866" t="s">
        <v>1796</v>
      </c>
      <c r="O105" s="867" t="s">
        <v>373</v>
      </c>
      <c r="P105" s="867">
        <v>1</v>
      </c>
      <c r="Q105" s="867">
        <v>0</v>
      </c>
      <c r="R105" s="862"/>
    </row>
    <row r="106" spans="1:18" ht="21.6" customHeight="1">
      <c r="A106" s="1871">
        <v>49</v>
      </c>
      <c r="B106" s="1871" t="s">
        <v>1700</v>
      </c>
      <c r="C106" s="863" t="s">
        <v>960</v>
      </c>
      <c r="D106" s="864" t="s">
        <v>1794</v>
      </c>
      <c r="E106" s="845">
        <v>1</v>
      </c>
      <c r="F106" s="845">
        <v>0</v>
      </c>
      <c r="G106" s="845" t="s">
        <v>1643</v>
      </c>
      <c r="H106" s="845" t="s">
        <v>373</v>
      </c>
      <c r="I106" s="865">
        <v>0</v>
      </c>
      <c r="J106" s="865">
        <v>255</v>
      </c>
      <c r="K106" s="865" t="s">
        <v>1795</v>
      </c>
      <c r="L106" s="845" t="s">
        <v>373</v>
      </c>
      <c r="M106" s="866" t="s">
        <v>373</v>
      </c>
      <c r="N106" s="866" t="s">
        <v>1796</v>
      </c>
      <c r="O106" s="867" t="s">
        <v>373</v>
      </c>
      <c r="P106" s="867">
        <v>1</v>
      </c>
      <c r="Q106" s="867">
        <v>0</v>
      </c>
      <c r="R106" s="862"/>
    </row>
    <row r="107" spans="1:18" ht="21.6" customHeight="1">
      <c r="A107" s="1872"/>
      <c r="B107" s="1872"/>
      <c r="C107" s="863" t="s">
        <v>1797</v>
      </c>
      <c r="D107" s="864" t="s">
        <v>1798</v>
      </c>
      <c r="E107" s="845">
        <v>1</v>
      </c>
      <c r="F107" s="845">
        <v>0</v>
      </c>
      <c r="G107" s="845" t="s">
        <v>1643</v>
      </c>
      <c r="H107" s="845" t="s">
        <v>373</v>
      </c>
      <c r="I107" s="865">
        <v>0</v>
      </c>
      <c r="J107" s="865">
        <v>40</v>
      </c>
      <c r="K107" s="865" t="s">
        <v>1795</v>
      </c>
      <c r="L107" s="845" t="s">
        <v>373</v>
      </c>
      <c r="M107" s="866" t="s">
        <v>373</v>
      </c>
      <c r="N107" s="866" t="s">
        <v>1796</v>
      </c>
      <c r="O107" s="867" t="s">
        <v>373</v>
      </c>
      <c r="P107" s="867">
        <v>1</v>
      </c>
      <c r="Q107" s="867">
        <v>0</v>
      </c>
      <c r="R107" s="862"/>
    </row>
    <row r="108" spans="1:18" ht="21.6" customHeight="1">
      <c r="A108" s="1871">
        <v>50</v>
      </c>
      <c r="B108" s="1871" t="s">
        <v>1701</v>
      </c>
      <c r="C108" s="863" t="s">
        <v>960</v>
      </c>
      <c r="D108" s="864" t="s">
        <v>1794</v>
      </c>
      <c r="E108" s="845">
        <v>1</v>
      </c>
      <c r="F108" s="845">
        <v>0</v>
      </c>
      <c r="G108" s="845" t="s">
        <v>1643</v>
      </c>
      <c r="H108" s="845" t="s">
        <v>373</v>
      </c>
      <c r="I108" s="865">
        <v>0</v>
      </c>
      <c r="J108" s="865">
        <v>255</v>
      </c>
      <c r="K108" s="865" t="s">
        <v>1795</v>
      </c>
      <c r="L108" s="845" t="s">
        <v>373</v>
      </c>
      <c r="M108" s="866" t="s">
        <v>373</v>
      </c>
      <c r="N108" s="866" t="s">
        <v>1796</v>
      </c>
      <c r="O108" s="867" t="s">
        <v>373</v>
      </c>
      <c r="P108" s="867">
        <v>1</v>
      </c>
      <c r="Q108" s="867">
        <v>0</v>
      </c>
      <c r="R108" s="862"/>
    </row>
    <row r="109" spans="1:18" ht="21.6" customHeight="1">
      <c r="A109" s="1872"/>
      <c r="B109" s="1872"/>
      <c r="C109" s="863" t="s">
        <v>1797</v>
      </c>
      <c r="D109" s="864" t="s">
        <v>1798</v>
      </c>
      <c r="E109" s="845">
        <v>1</v>
      </c>
      <c r="F109" s="845">
        <v>0</v>
      </c>
      <c r="G109" s="845" t="s">
        <v>1643</v>
      </c>
      <c r="H109" s="845" t="s">
        <v>373</v>
      </c>
      <c r="I109" s="865">
        <v>0</v>
      </c>
      <c r="J109" s="865">
        <v>40</v>
      </c>
      <c r="K109" s="865" t="s">
        <v>1795</v>
      </c>
      <c r="L109" s="845" t="s">
        <v>373</v>
      </c>
      <c r="M109" s="866" t="s">
        <v>373</v>
      </c>
      <c r="N109" s="866" t="s">
        <v>1796</v>
      </c>
      <c r="O109" s="867" t="s">
        <v>373</v>
      </c>
      <c r="P109" s="867">
        <v>1</v>
      </c>
      <c r="Q109" s="867">
        <v>0</v>
      </c>
      <c r="R109" s="862"/>
    </row>
    <row r="110" spans="1:18" ht="21.6" customHeight="1">
      <c r="A110" s="1871">
        <v>51</v>
      </c>
      <c r="B110" s="1871" t="s">
        <v>1702</v>
      </c>
      <c r="C110" s="863" t="s">
        <v>960</v>
      </c>
      <c r="D110" s="864" t="s">
        <v>1794</v>
      </c>
      <c r="E110" s="845">
        <v>1</v>
      </c>
      <c r="F110" s="845">
        <v>0</v>
      </c>
      <c r="G110" s="845" t="s">
        <v>1643</v>
      </c>
      <c r="H110" s="845" t="s">
        <v>373</v>
      </c>
      <c r="I110" s="865">
        <v>0</v>
      </c>
      <c r="J110" s="865">
        <v>255</v>
      </c>
      <c r="K110" s="865" t="s">
        <v>1795</v>
      </c>
      <c r="L110" s="845" t="s">
        <v>373</v>
      </c>
      <c r="M110" s="866" t="s">
        <v>373</v>
      </c>
      <c r="N110" s="866" t="s">
        <v>1796</v>
      </c>
      <c r="O110" s="867" t="s">
        <v>373</v>
      </c>
      <c r="P110" s="867">
        <v>1</v>
      </c>
      <c r="Q110" s="867">
        <v>0</v>
      </c>
      <c r="R110" s="862"/>
    </row>
    <row r="111" spans="1:18" ht="21.6" customHeight="1">
      <c r="A111" s="1872"/>
      <c r="B111" s="1872"/>
      <c r="C111" s="863" t="s">
        <v>1797</v>
      </c>
      <c r="D111" s="864" t="s">
        <v>1798</v>
      </c>
      <c r="E111" s="845">
        <v>1</v>
      </c>
      <c r="F111" s="845">
        <v>0</v>
      </c>
      <c r="G111" s="845" t="s">
        <v>1643</v>
      </c>
      <c r="H111" s="845" t="s">
        <v>373</v>
      </c>
      <c r="I111" s="865">
        <v>0</v>
      </c>
      <c r="J111" s="865">
        <v>40</v>
      </c>
      <c r="K111" s="865" t="s">
        <v>1795</v>
      </c>
      <c r="L111" s="845" t="s">
        <v>373</v>
      </c>
      <c r="M111" s="866" t="s">
        <v>373</v>
      </c>
      <c r="N111" s="866" t="s">
        <v>1796</v>
      </c>
      <c r="O111" s="867" t="s">
        <v>373</v>
      </c>
      <c r="P111" s="867">
        <v>1</v>
      </c>
      <c r="Q111" s="867">
        <v>0</v>
      </c>
      <c r="R111" s="862"/>
    </row>
    <row r="112" spans="1:18" ht="21.6" customHeight="1">
      <c r="A112" s="1871">
        <v>52</v>
      </c>
      <c r="B112" s="1871" t="s">
        <v>1703</v>
      </c>
      <c r="C112" s="863" t="s">
        <v>960</v>
      </c>
      <c r="D112" s="864" t="s">
        <v>1794</v>
      </c>
      <c r="E112" s="845">
        <v>1</v>
      </c>
      <c r="F112" s="845">
        <v>0</v>
      </c>
      <c r="G112" s="845" t="s">
        <v>1643</v>
      </c>
      <c r="H112" s="845" t="s">
        <v>373</v>
      </c>
      <c r="I112" s="865">
        <v>0</v>
      </c>
      <c r="J112" s="865">
        <v>255</v>
      </c>
      <c r="K112" s="865" t="s">
        <v>1795</v>
      </c>
      <c r="L112" s="845" t="s">
        <v>373</v>
      </c>
      <c r="M112" s="866" t="s">
        <v>373</v>
      </c>
      <c r="N112" s="866" t="s">
        <v>1796</v>
      </c>
      <c r="O112" s="867" t="s">
        <v>373</v>
      </c>
      <c r="P112" s="867">
        <v>1</v>
      </c>
      <c r="Q112" s="867">
        <v>0</v>
      </c>
      <c r="R112" s="862"/>
    </row>
    <row r="113" spans="1:18" ht="21.6" customHeight="1">
      <c r="A113" s="1872"/>
      <c r="B113" s="1872"/>
      <c r="C113" s="863" t="s">
        <v>1797</v>
      </c>
      <c r="D113" s="864" t="s">
        <v>1798</v>
      </c>
      <c r="E113" s="845">
        <v>1</v>
      </c>
      <c r="F113" s="845">
        <v>0</v>
      </c>
      <c r="G113" s="845" t="s">
        <v>1643</v>
      </c>
      <c r="H113" s="845" t="s">
        <v>373</v>
      </c>
      <c r="I113" s="865">
        <v>0</v>
      </c>
      <c r="J113" s="865">
        <v>40</v>
      </c>
      <c r="K113" s="865" t="s">
        <v>1795</v>
      </c>
      <c r="L113" s="845" t="s">
        <v>373</v>
      </c>
      <c r="M113" s="866" t="s">
        <v>373</v>
      </c>
      <c r="N113" s="866" t="s">
        <v>1796</v>
      </c>
      <c r="O113" s="867" t="s">
        <v>373</v>
      </c>
      <c r="P113" s="867">
        <v>1</v>
      </c>
      <c r="Q113" s="867">
        <v>0</v>
      </c>
      <c r="R113" s="862"/>
    </row>
    <row r="114" spans="1:18" ht="21.6" customHeight="1">
      <c r="A114" s="1871">
        <v>53</v>
      </c>
      <c r="B114" s="1871" t="s">
        <v>1704</v>
      </c>
      <c r="C114" s="863" t="s">
        <v>960</v>
      </c>
      <c r="D114" s="864" t="s">
        <v>1794</v>
      </c>
      <c r="E114" s="845">
        <v>1</v>
      </c>
      <c r="F114" s="845">
        <v>0</v>
      </c>
      <c r="G114" s="845" t="s">
        <v>1643</v>
      </c>
      <c r="H114" s="845" t="s">
        <v>373</v>
      </c>
      <c r="I114" s="865">
        <v>0</v>
      </c>
      <c r="J114" s="865">
        <v>255</v>
      </c>
      <c r="K114" s="865" t="s">
        <v>1795</v>
      </c>
      <c r="L114" s="845" t="s">
        <v>373</v>
      </c>
      <c r="M114" s="866" t="s">
        <v>373</v>
      </c>
      <c r="N114" s="866" t="s">
        <v>1796</v>
      </c>
      <c r="O114" s="867" t="s">
        <v>373</v>
      </c>
      <c r="P114" s="867">
        <v>1</v>
      </c>
      <c r="Q114" s="867">
        <v>0</v>
      </c>
      <c r="R114" s="862"/>
    </row>
    <row r="115" spans="1:18" ht="21.6" customHeight="1">
      <c r="A115" s="1872"/>
      <c r="B115" s="1872"/>
      <c r="C115" s="863" t="s">
        <v>1797</v>
      </c>
      <c r="D115" s="864" t="s">
        <v>1798</v>
      </c>
      <c r="E115" s="845">
        <v>1</v>
      </c>
      <c r="F115" s="845">
        <v>0</v>
      </c>
      <c r="G115" s="845" t="s">
        <v>1643</v>
      </c>
      <c r="H115" s="845" t="s">
        <v>373</v>
      </c>
      <c r="I115" s="865">
        <v>0</v>
      </c>
      <c r="J115" s="865">
        <v>40</v>
      </c>
      <c r="K115" s="865" t="s">
        <v>1795</v>
      </c>
      <c r="L115" s="845" t="s">
        <v>373</v>
      </c>
      <c r="M115" s="866" t="s">
        <v>373</v>
      </c>
      <c r="N115" s="866" t="s">
        <v>1796</v>
      </c>
      <c r="O115" s="867" t="s">
        <v>373</v>
      </c>
      <c r="P115" s="867">
        <v>1</v>
      </c>
      <c r="Q115" s="867">
        <v>0</v>
      </c>
      <c r="R115" s="862"/>
    </row>
    <row r="116" spans="1:18" ht="21.6" customHeight="1">
      <c r="A116" s="1871">
        <v>54</v>
      </c>
      <c r="B116" s="1871" t="s">
        <v>1705</v>
      </c>
      <c r="C116" s="863" t="s">
        <v>960</v>
      </c>
      <c r="D116" s="864" t="s">
        <v>1794</v>
      </c>
      <c r="E116" s="845">
        <v>1</v>
      </c>
      <c r="F116" s="845">
        <v>0</v>
      </c>
      <c r="G116" s="845" t="s">
        <v>1643</v>
      </c>
      <c r="H116" s="845" t="s">
        <v>373</v>
      </c>
      <c r="I116" s="865">
        <v>0</v>
      </c>
      <c r="J116" s="865">
        <v>255</v>
      </c>
      <c r="K116" s="865" t="s">
        <v>1795</v>
      </c>
      <c r="L116" s="845" t="s">
        <v>373</v>
      </c>
      <c r="M116" s="866" t="s">
        <v>373</v>
      </c>
      <c r="N116" s="866" t="s">
        <v>1796</v>
      </c>
      <c r="O116" s="867" t="s">
        <v>373</v>
      </c>
      <c r="P116" s="867">
        <v>1</v>
      </c>
      <c r="Q116" s="867">
        <v>0</v>
      </c>
      <c r="R116" s="862"/>
    </row>
    <row r="117" spans="1:18" ht="21.6" customHeight="1">
      <c r="A117" s="1872"/>
      <c r="B117" s="1872"/>
      <c r="C117" s="863" t="s">
        <v>1797</v>
      </c>
      <c r="D117" s="864" t="s">
        <v>1798</v>
      </c>
      <c r="E117" s="845">
        <v>1</v>
      </c>
      <c r="F117" s="845">
        <v>0</v>
      </c>
      <c r="G117" s="845" t="s">
        <v>1643</v>
      </c>
      <c r="H117" s="845" t="s">
        <v>373</v>
      </c>
      <c r="I117" s="865">
        <v>0</v>
      </c>
      <c r="J117" s="865">
        <v>40</v>
      </c>
      <c r="K117" s="865" t="s">
        <v>1795</v>
      </c>
      <c r="L117" s="845" t="s">
        <v>373</v>
      </c>
      <c r="M117" s="866" t="s">
        <v>373</v>
      </c>
      <c r="N117" s="866" t="s">
        <v>1796</v>
      </c>
      <c r="O117" s="867" t="s">
        <v>373</v>
      </c>
      <c r="P117" s="867">
        <v>1</v>
      </c>
      <c r="Q117" s="867">
        <v>0</v>
      </c>
      <c r="R117" s="862"/>
    </row>
    <row r="118" spans="1:18" ht="21.6" customHeight="1">
      <c r="A118" s="1871">
        <v>55</v>
      </c>
      <c r="B118" s="1871" t="s">
        <v>1706</v>
      </c>
      <c r="C118" s="863" t="s">
        <v>960</v>
      </c>
      <c r="D118" s="864" t="s">
        <v>1794</v>
      </c>
      <c r="E118" s="845">
        <v>1</v>
      </c>
      <c r="F118" s="845">
        <v>0</v>
      </c>
      <c r="G118" s="845" t="s">
        <v>1643</v>
      </c>
      <c r="H118" s="845" t="s">
        <v>373</v>
      </c>
      <c r="I118" s="865">
        <v>0</v>
      </c>
      <c r="J118" s="865">
        <v>255</v>
      </c>
      <c r="K118" s="865" t="s">
        <v>1795</v>
      </c>
      <c r="L118" s="845" t="s">
        <v>373</v>
      </c>
      <c r="M118" s="866" t="s">
        <v>373</v>
      </c>
      <c r="N118" s="866" t="s">
        <v>1796</v>
      </c>
      <c r="O118" s="867" t="s">
        <v>373</v>
      </c>
      <c r="P118" s="867">
        <v>1</v>
      </c>
      <c r="Q118" s="867">
        <v>0</v>
      </c>
      <c r="R118" s="862"/>
    </row>
    <row r="119" spans="1:18" ht="21.6" customHeight="1">
      <c r="A119" s="1872"/>
      <c r="B119" s="1872"/>
      <c r="C119" s="863" t="s">
        <v>1797</v>
      </c>
      <c r="D119" s="864" t="s">
        <v>1798</v>
      </c>
      <c r="E119" s="845">
        <v>1</v>
      </c>
      <c r="F119" s="845">
        <v>0</v>
      </c>
      <c r="G119" s="845" t="s">
        <v>1643</v>
      </c>
      <c r="H119" s="845" t="s">
        <v>373</v>
      </c>
      <c r="I119" s="865">
        <v>0</v>
      </c>
      <c r="J119" s="865">
        <v>40</v>
      </c>
      <c r="K119" s="865" t="s">
        <v>1795</v>
      </c>
      <c r="L119" s="845" t="s">
        <v>373</v>
      </c>
      <c r="M119" s="866" t="s">
        <v>373</v>
      </c>
      <c r="N119" s="866" t="s">
        <v>1796</v>
      </c>
      <c r="O119" s="867" t="s">
        <v>373</v>
      </c>
      <c r="P119" s="867">
        <v>1</v>
      </c>
      <c r="Q119" s="867">
        <v>0</v>
      </c>
      <c r="R119" s="862"/>
    </row>
    <row r="120" spans="1:18" ht="21.6" customHeight="1">
      <c r="A120" s="1871">
        <v>56</v>
      </c>
      <c r="B120" s="1871" t="s">
        <v>1707</v>
      </c>
      <c r="C120" s="863" t="s">
        <v>960</v>
      </c>
      <c r="D120" s="864" t="s">
        <v>1794</v>
      </c>
      <c r="E120" s="845">
        <v>1</v>
      </c>
      <c r="F120" s="845">
        <v>0</v>
      </c>
      <c r="G120" s="845" t="s">
        <v>1643</v>
      </c>
      <c r="H120" s="845" t="s">
        <v>373</v>
      </c>
      <c r="I120" s="865">
        <v>0</v>
      </c>
      <c r="J120" s="865">
        <v>255</v>
      </c>
      <c r="K120" s="865" t="s">
        <v>1795</v>
      </c>
      <c r="L120" s="845" t="s">
        <v>373</v>
      </c>
      <c r="M120" s="866" t="s">
        <v>373</v>
      </c>
      <c r="N120" s="866" t="s">
        <v>1796</v>
      </c>
      <c r="O120" s="867" t="s">
        <v>373</v>
      </c>
      <c r="P120" s="867">
        <v>1</v>
      </c>
      <c r="Q120" s="867">
        <v>0</v>
      </c>
      <c r="R120" s="862"/>
    </row>
    <row r="121" spans="1:18" ht="21.6" customHeight="1">
      <c r="A121" s="1872"/>
      <c r="B121" s="1872"/>
      <c r="C121" s="863" t="s">
        <v>1797</v>
      </c>
      <c r="D121" s="864" t="s">
        <v>1798</v>
      </c>
      <c r="E121" s="845">
        <v>1</v>
      </c>
      <c r="F121" s="845">
        <v>0</v>
      </c>
      <c r="G121" s="845" t="s">
        <v>1643</v>
      </c>
      <c r="H121" s="845" t="s">
        <v>373</v>
      </c>
      <c r="I121" s="865">
        <v>0</v>
      </c>
      <c r="J121" s="865">
        <v>40</v>
      </c>
      <c r="K121" s="865" t="s">
        <v>1795</v>
      </c>
      <c r="L121" s="845" t="s">
        <v>373</v>
      </c>
      <c r="M121" s="866" t="s">
        <v>373</v>
      </c>
      <c r="N121" s="866" t="s">
        <v>1796</v>
      </c>
      <c r="O121" s="867" t="s">
        <v>373</v>
      </c>
      <c r="P121" s="867">
        <v>1</v>
      </c>
      <c r="Q121" s="867">
        <v>0</v>
      </c>
      <c r="R121" s="862"/>
    </row>
    <row r="122" spans="1:18" ht="21.6" customHeight="1">
      <c r="A122" s="1871">
        <v>57</v>
      </c>
      <c r="B122" s="1871" t="s">
        <v>1708</v>
      </c>
      <c r="C122" s="863" t="s">
        <v>960</v>
      </c>
      <c r="D122" s="864" t="s">
        <v>1794</v>
      </c>
      <c r="E122" s="845">
        <v>1</v>
      </c>
      <c r="F122" s="845">
        <v>0</v>
      </c>
      <c r="G122" s="845" t="s">
        <v>1643</v>
      </c>
      <c r="H122" s="845" t="s">
        <v>373</v>
      </c>
      <c r="I122" s="865">
        <v>0</v>
      </c>
      <c r="J122" s="865">
        <v>255</v>
      </c>
      <c r="K122" s="865" t="s">
        <v>1795</v>
      </c>
      <c r="L122" s="845" t="s">
        <v>373</v>
      </c>
      <c r="M122" s="866" t="s">
        <v>373</v>
      </c>
      <c r="N122" s="866" t="s">
        <v>1796</v>
      </c>
      <c r="O122" s="867" t="s">
        <v>373</v>
      </c>
      <c r="P122" s="867">
        <v>1</v>
      </c>
      <c r="Q122" s="867">
        <v>0</v>
      </c>
      <c r="R122" s="862"/>
    </row>
    <row r="123" spans="1:18" ht="21.6" customHeight="1">
      <c r="A123" s="1872"/>
      <c r="B123" s="1872"/>
      <c r="C123" s="863" t="s">
        <v>1797</v>
      </c>
      <c r="D123" s="864" t="s">
        <v>1798</v>
      </c>
      <c r="E123" s="845">
        <v>1</v>
      </c>
      <c r="F123" s="845">
        <v>0</v>
      </c>
      <c r="G123" s="845" t="s">
        <v>1643</v>
      </c>
      <c r="H123" s="845" t="s">
        <v>373</v>
      </c>
      <c r="I123" s="865">
        <v>0</v>
      </c>
      <c r="J123" s="865">
        <v>40</v>
      </c>
      <c r="K123" s="865" t="s">
        <v>1795</v>
      </c>
      <c r="L123" s="845" t="s">
        <v>373</v>
      </c>
      <c r="M123" s="866" t="s">
        <v>373</v>
      </c>
      <c r="N123" s="866" t="s">
        <v>1796</v>
      </c>
      <c r="O123" s="867" t="s">
        <v>373</v>
      </c>
      <c r="P123" s="867">
        <v>1</v>
      </c>
      <c r="Q123" s="867">
        <v>0</v>
      </c>
      <c r="R123" s="862"/>
    </row>
    <row r="124" spans="1:18" ht="21.6" customHeight="1">
      <c r="A124" s="1871">
        <v>58</v>
      </c>
      <c r="B124" s="1871" t="s">
        <v>1709</v>
      </c>
      <c r="C124" s="863" t="s">
        <v>960</v>
      </c>
      <c r="D124" s="864" t="s">
        <v>1794</v>
      </c>
      <c r="E124" s="845">
        <v>1</v>
      </c>
      <c r="F124" s="845">
        <v>0</v>
      </c>
      <c r="G124" s="845" t="s">
        <v>1643</v>
      </c>
      <c r="H124" s="845" t="s">
        <v>373</v>
      </c>
      <c r="I124" s="865">
        <v>0</v>
      </c>
      <c r="J124" s="865">
        <v>255</v>
      </c>
      <c r="K124" s="865" t="s">
        <v>1795</v>
      </c>
      <c r="L124" s="845" t="s">
        <v>373</v>
      </c>
      <c r="M124" s="866" t="s">
        <v>373</v>
      </c>
      <c r="N124" s="866" t="s">
        <v>1796</v>
      </c>
      <c r="O124" s="867" t="s">
        <v>373</v>
      </c>
      <c r="P124" s="867">
        <v>1</v>
      </c>
      <c r="Q124" s="867">
        <v>0</v>
      </c>
      <c r="R124" s="862"/>
    </row>
    <row r="125" spans="1:18" ht="21.6" customHeight="1">
      <c r="A125" s="1872"/>
      <c r="B125" s="1872"/>
      <c r="C125" s="863" t="s">
        <v>1797</v>
      </c>
      <c r="D125" s="864" t="s">
        <v>1798</v>
      </c>
      <c r="E125" s="845">
        <v>1</v>
      </c>
      <c r="F125" s="845">
        <v>0</v>
      </c>
      <c r="G125" s="845" t="s">
        <v>1643</v>
      </c>
      <c r="H125" s="845" t="s">
        <v>373</v>
      </c>
      <c r="I125" s="865">
        <v>0</v>
      </c>
      <c r="J125" s="865">
        <v>40</v>
      </c>
      <c r="K125" s="865" t="s">
        <v>1795</v>
      </c>
      <c r="L125" s="845" t="s">
        <v>373</v>
      </c>
      <c r="M125" s="866" t="s">
        <v>373</v>
      </c>
      <c r="N125" s="866" t="s">
        <v>1796</v>
      </c>
      <c r="O125" s="867" t="s">
        <v>373</v>
      </c>
      <c r="P125" s="867">
        <v>1</v>
      </c>
      <c r="Q125" s="867">
        <v>0</v>
      </c>
      <c r="R125" s="862"/>
    </row>
    <row r="126" spans="1:18" ht="21.6" customHeight="1">
      <c r="A126" s="1871">
        <v>59</v>
      </c>
      <c r="B126" s="1871" t="s">
        <v>1710</v>
      </c>
      <c r="C126" s="863" t="s">
        <v>960</v>
      </c>
      <c r="D126" s="864" t="s">
        <v>1794</v>
      </c>
      <c r="E126" s="845">
        <v>1</v>
      </c>
      <c r="F126" s="845">
        <v>0</v>
      </c>
      <c r="G126" s="845" t="s">
        <v>1643</v>
      </c>
      <c r="H126" s="845" t="s">
        <v>373</v>
      </c>
      <c r="I126" s="865">
        <v>0</v>
      </c>
      <c r="J126" s="865">
        <v>255</v>
      </c>
      <c r="K126" s="865" t="s">
        <v>1795</v>
      </c>
      <c r="L126" s="845" t="s">
        <v>373</v>
      </c>
      <c r="M126" s="866" t="s">
        <v>373</v>
      </c>
      <c r="N126" s="866" t="s">
        <v>1796</v>
      </c>
      <c r="O126" s="867" t="s">
        <v>373</v>
      </c>
      <c r="P126" s="867">
        <v>1</v>
      </c>
      <c r="Q126" s="867">
        <v>0</v>
      </c>
      <c r="R126" s="862"/>
    </row>
    <row r="127" spans="1:18" ht="21.6" customHeight="1">
      <c r="A127" s="1872"/>
      <c r="B127" s="1872"/>
      <c r="C127" s="863" t="s">
        <v>1797</v>
      </c>
      <c r="D127" s="864" t="s">
        <v>1798</v>
      </c>
      <c r="E127" s="845">
        <v>1</v>
      </c>
      <c r="F127" s="845">
        <v>0</v>
      </c>
      <c r="G127" s="845" t="s">
        <v>1643</v>
      </c>
      <c r="H127" s="845" t="s">
        <v>373</v>
      </c>
      <c r="I127" s="865">
        <v>0</v>
      </c>
      <c r="J127" s="865">
        <v>40</v>
      </c>
      <c r="K127" s="865" t="s">
        <v>1795</v>
      </c>
      <c r="L127" s="845" t="s">
        <v>373</v>
      </c>
      <c r="M127" s="866" t="s">
        <v>373</v>
      </c>
      <c r="N127" s="866" t="s">
        <v>1796</v>
      </c>
      <c r="O127" s="867" t="s">
        <v>373</v>
      </c>
      <c r="P127" s="867">
        <v>1</v>
      </c>
      <c r="Q127" s="867">
        <v>0</v>
      </c>
      <c r="R127" s="862"/>
    </row>
    <row r="128" spans="1:18" ht="21.6" customHeight="1">
      <c r="A128" s="1871">
        <v>60</v>
      </c>
      <c r="B128" s="1871" t="s">
        <v>1711</v>
      </c>
      <c r="C128" s="863" t="s">
        <v>960</v>
      </c>
      <c r="D128" s="864" t="s">
        <v>1794</v>
      </c>
      <c r="E128" s="845">
        <v>1</v>
      </c>
      <c r="F128" s="845">
        <v>0</v>
      </c>
      <c r="G128" s="845" t="s">
        <v>1643</v>
      </c>
      <c r="H128" s="845" t="s">
        <v>373</v>
      </c>
      <c r="I128" s="865">
        <v>0</v>
      </c>
      <c r="J128" s="865">
        <v>255</v>
      </c>
      <c r="K128" s="865" t="s">
        <v>1795</v>
      </c>
      <c r="L128" s="845" t="s">
        <v>373</v>
      </c>
      <c r="M128" s="866" t="s">
        <v>373</v>
      </c>
      <c r="N128" s="866" t="s">
        <v>1796</v>
      </c>
      <c r="O128" s="867" t="s">
        <v>373</v>
      </c>
      <c r="P128" s="867">
        <v>1</v>
      </c>
      <c r="Q128" s="867">
        <v>0</v>
      </c>
      <c r="R128" s="862"/>
    </row>
    <row r="129" spans="1:18" ht="21.6" customHeight="1">
      <c r="A129" s="1872"/>
      <c r="B129" s="1872"/>
      <c r="C129" s="863" t="s">
        <v>1797</v>
      </c>
      <c r="D129" s="864" t="s">
        <v>1798</v>
      </c>
      <c r="E129" s="845">
        <v>1</v>
      </c>
      <c r="F129" s="845">
        <v>0</v>
      </c>
      <c r="G129" s="845" t="s">
        <v>1643</v>
      </c>
      <c r="H129" s="845" t="s">
        <v>373</v>
      </c>
      <c r="I129" s="865">
        <v>0</v>
      </c>
      <c r="J129" s="865">
        <v>40</v>
      </c>
      <c r="K129" s="865" t="s">
        <v>1795</v>
      </c>
      <c r="L129" s="845" t="s">
        <v>373</v>
      </c>
      <c r="M129" s="866" t="s">
        <v>373</v>
      </c>
      <c r="N129" s="866" t="s">
        <v>1796</v>
      </c>
      <c r="O129" s="867" t="s">
        <v>373</v>
      </c>
      <c r="P129" s="867">
        <v>1</v>
      </c>
      <c r="Q129" s="867">
        <v>0</v>
      </c>
      <c r="R129" s="862"/>
    </row>
    <row r="130" spans="1:18" ht="21.6" customHeight="1">
      <c r="A130" s="1871">
        <v>61</v>
      </c>
      <c r="B130" s="1871" t="s">
        <v>1712</v>
      </c>
      <c r="C130" s="863" t="s">
        <v>960</v>
      </c>
      <c r="D130" s="864" t="s">
        <v>1794</v>
      </c>
      <c r="E130" s="845">
        <v>1</v>
      </c>
      <c r="F130" s="845">
        <v>0</v>
      </c>
      <c r="G130" s="845" t="s">
        <v>1643</v>
      </c>
      <c r="H130" s="845" t="s">
        <v>373</v>
      </c>
      <c r="I130" s="865">
        <v>0</v>
      </c>
      <c r="J130" s="865">
        <v>255</v>
      </c>
      <c r="K130" s="865" t="s">
        <v>1795</v>
      </c>
      <c r="L130" s="845" t="s">
        <v>373</v>
      </c>
      <c r="M130" s="866" t="s">
        <v>373</v>
      </c>
      <c r="N130" s="866" t="s">
        <v>1796</v>
      </c>
      <c r="O130" s="867" t="s">
        <v>373</v>
      </c>
      <c r="P130" s="867">
        <v>1</v>
      </c>
      <c r="Q130" s="867">
        <v>0</v>
      </c>
      <c r="R130" s="862"/>
    </row>
    <row r="131" spans="1:18" ht="21.6" customHeight="1">
      <c r="A131" s="1872"/>
      <c r="B131" s="1872"/>
      <c r="C131" s="863" t="s">
        <v>1797</v>
      </c>
      <c r="D131" s="864" t="s">
        <v>1798</v>
      </c>
      <c r="E131" s="845">
        <v>1</v>
      </c>
      <c r="F131" s="845">
        <v>0</v>
      </c>
      <c r="G131" s="845" t="s">
        <v>1643</v>
      </c>
      <c r="H131" s="845" t="s">
        <v>373</v>
      </c>
      <c r="I131" s="865">
        <v>0</v>
      </c>
      <c r="J131" s="865">
        <v>40</v>
      </c>
      <c r="K131" s="865" t="s">
        <v>1795</v>
      </c>
      <c r="L131" s="845" t="s">
        <v>373</v>
      </c>
      <c r="M131" s="866" t="s">
        <v>373</v>
      </c>
      <c r="N131" s="866" t="s">
        <v>1796</v>
      </c>
      <c r="O131" s="867" t="s">
        <v>373</v>
      </c>
      <c r="P131" s="867">
        <v>1</v>
      </c>
      <c r="Q131" s="867">
        <v>0</v>
      </c>
      <c r="R131" s="862"/>
    </row>
    <row r="132" spans="1:18" ht="21.6" customHeight="1">
      <c r="A132" s="1871">
        <v>62</v>
      </c>
      <c r="B132" s="1871" t="s">
        <v>1713</v>
      </c>
      <c r="C132" s="863" t="s">
        <v>960</v>
      </c>
      <c r="D132" s="864" t="s">
        <v>1794</v>
      </c>
      <c r="E132" s="845">
        <v>1</v>
      </c>
      <c r="F132" s="845">
        <v>0</v>
      </c>
      <c r="G132" s="845" t="s">
        <v>1643</v>
      </c>
      <c r="H132" s="845" t="s">
        <v>373</v>
      </c>
      <c r="I132" s="865">
        <v>0</v>
      </c>
      <c r="J132" s="865">
        <v>255</v>
      </c>
      <c r="K132" s="865" t="s">
        <v>1795</v>
      </c>
      <c r="L132" s="845" t="s">
        <v>373</v>
      </c>
      <c r="M132" s="866" t="s">
        <v>373</v>
      </c>
      <c r="N132" s="866" t="s">
        <v>1796</v>
      </c>
      <c r="O132" s="867" t="s">
        <v>373</v>
      </c>
      <c r="P132" s="867">
        <v>1</v>
      </c>
      <c r="Q132" s="867">
        <v>0</v>
      </c>
      <c r="R132" s="862"/>
    </row>
    <row r="133" spans="1:18" ht="21.6" customHeight="1">
      <c r="A133" s="1872"/>
      <c r="B133" s="1872"/>
      <c r="C133" s="863" t="s">
        <v>1797</v>
      </c>
      <c r="D133" s="864" t="s">
        <v>1798</v>
      </c>
      <c r="E133" s="845">
        <v>1</v>
      </c>
      <c r="F133" s="845">
        <v>0</v>
      </c>
      <c r="G133" s="845" t="s">
        <v>1643</v>
      </c>
      <c r="H133" s="845" t="s">
        <v>373</v>
      </c>
      <c r="I133" s="865">
        <v>0</v>
      </c>
      <c r="J133" s="865">
        <v>40</v>
      </c>
      <c r="K133" s="865" t="s">
        <v>1795</v>
      </c>
      <c r="L133" s="845" t="s">
        <v>373</v>
      </c>
      <c r="M133" s="866" t="s">
        <v>373</v>
      </c>
      <c r="N133" s="866" t="s">
        <v>1796</v>
      </c>
      <c r="O133" s="867" t="s">
        <v>373</v>
      </c>
      <c r="P133" s="867">
        <v>1</v>
      </c>
      <c r="Q133" s="867">
        <v>0</v>
      </c>
      <c r="R133" s="862"/>
    </row>
    <row r="134" spans="1:18" ht="21.6" customHeight="1">
      <c r="A134" s="1871">
        <v>63</v>
      </c>
      <c r="B134" s="1871" t="s">
        <v>1714</v>
      </c>
      <c r="C134" s="863" t="s">
        <v>960</v>
      </c>
      <c r="D134" s="864" t="s">
        <v>1794</v>
      </c>
      <c r="E134" s="845">
        <v>1</v>
      </c>
      <c r="F134" s="845">
        <v>0</v>
      </c>
      <c r="G134" s="845" t="s">
        <v>1643</v>
      </c>
      <c r="H134" s="845" t="s">
        <v>373</v>
      </c>
      <c r="I134" s="865">
        <v>0</v>
      </c>
      <c r="J134" s="865">
        <v>255</v>
      </c>
      <c r="K134" s="865" t="s">
        <v>1795</v>
      </c>
      <c r="L134" s="845" t="s">
        <v>373</v>
      </c>
      <c r="M134" s="866" t="s">
        <v>373</v>
      </c>
      <c r="N134" s="866" t="s">
        <v>1796</v>
      </c>
      <c r="O134" s="867" t="s">
        <v>373</v>
      </c>
      <c r="P134" s="867">
        <v>1</v>
      </c>
      <c r="Q134" s="867">
        <v>0</v>
      </c>
      <c r="R134" s="862"/>
    </row>
    <row r="135" spans="1:18" ht="21.6" customHeight="1">
      <c r="A135" s="1872"/>
      <c r="B135" s="1872"/>
      <c r="C135" s="863" t="s">
        <v>1797</v>
      </c>
      <c r="D135" s="864" t="s">
        <v>1798</v>
      </c>
      <c r="E135" s="845">
        <v>1</v>
      </c>
      <c r="F135" s="845">
        <v>0</v>
      </c>
      <c r="G135" s="845" t="s">
        <v>1643</v>
      </c>
      <c r="H135" s="845" t="s">
        <v>373</v>
      </c>
      <c r="I135" s="865">
        <v>0</v>
      </c>
      <c r="J135" s="865">
        <v>40</v>
      </c>
      <c r="K135" s="865" t="s">
        <v>1795</v>
      </c>
      <c r="L135" s="845" t="s">
        <v>373</v>
      </c>
      <c r="M135" s="866" t="s">
        <v>373</v>
      </c>
      <c r="N135" s="866" t="s">
        <v>1796</v>
      </c>
      <c r="O135" s="867" t="s">
        <v>373</v>
      </c>
      <c r="P135" s="867">
        <v>1</v>
      </c>
      <c r="Q135" s="867">
        <v>0</v>
      </c>
      <c r="R135" s="862"/>
    </row>
    <row r="136" spans="1:18" ht="21.6" customHeight="1">
      <c r="A136" s="1871">
        <v>64</v>
      </c>
      <c r="B136" s="1871" t="s">
        <v>1715</v>
      </c>
      <c r="C136" s="863" t="s">
        <v>960</v>
      </c>
      <c r="D136" s="864" t="s">
        <v>1794</v>
      </c>
      <c r="E136" s="845">
        <v>1</v>
      </c>
      <c r="F136" s="845">
        <v>0</v>
      </c>
      <c r="G136" s="845" t="s">
        <v>1643</v>
      </c>
      <c r="H136" s="845" t="s">
        <v>373</v>
      </c>
      <c r="I136" s="865">
        <v>0</v>
      </c>
      <c r="J136" s="865">
        <v>255</v>
      </c>
      <c r="K136" s="865" t="s">
        <v>1795</v>
      </c>
      <c r="L136" s="845" t="s">
        <v>373</v>
      </c>
      <c r="M136" s="866" t="s">
        <v>373</v>
      </c>
      <c r="N136" s="866" t="s">
        <v>1796</v>
      </c>
      <c r="O136" s="867" t="s">
        <v>373</v>
      </c>
      <c r="P136" s="867">
        <v>1</v>
      </c>
      <c r="Q136" s="867">
        <v>0</v>
      </c>
      <c r="R136" s="862"/>
    </row>
    <row r="137" spans="1:18" ht="21.6" customHeight="1">
      <c r="A137" s="1872"/>
      <c r="B137" s="1872"/>
      <c r="C137" s="863" t="s">
        <v>1797</v>
      </c>
      <c r="D137" s="864" t="s">
        <v>1798</v>
      </c>
      <c r="E137" s="845">
        <v>1</v>
      </c>
      <c r="F137" s="845">
        <v>0</v>
      </c>
      <c r="G137" s="845" t="s">
        <v>1643</v>
      </c>
      <c r="H137" s="845" t="s">
        <v>373</v>
      </c>
      <c r="I137" s="865">
        <v>0</v>
      </c>
      <c r="J137" s="865">
        <v>40</v>
      </c>
      <c r="K137" s="865" t="s">
        <v>1795</v>
      </c>
      <c r="L137" s="845" t="s">
        <v>373</v>
      </c>
      <c r="M137" s="866" t="s">
        <v>373</v>
      </c>
      <c r="N137" s="866" t="s">
        <v>1796</v>
      </c>
      <c r="O137" s="867" t="s">
        <v>373</v>
      </c>
      <c r="P137" s="867">
        <v>1</v>
      </c>
      <c r="Q137" s="867">
        <v>0</v>
      </c>
      <c r="R137" s="862"/>
    </row>
    <row r="138" spans="1:18" ht="21.6" customHeight="1">
      <c r="A138" s="1871">
        <v>65</v>
      </c>
      <c r="B138" s="1871" t="s">
        <v>1716</v>
      </c>
      <c r="C138" s="863" t="s">
        <v>960</v>
      </c>
      <c r="D138" s="864" t="s">
        <v>1794</v>
      </c>
      <c r="E138" s="845">
        <v>1</v>
      </c>
      <c r="F138" s="845">
        <v>0</v>
      </c>
      <c r="G138" s="845" t="s">
        <v>1643</v>
      </c>
      <c r="H138" s="845" t="s">
        <v>373</v>
      </c>
      <c r="I138" s="865">
        <v>0</v>
      </c>
      <c r="J138" s="865">
        <v>255</v>
      </c>
      <c r="K138" s="865" t="s">
        <v>1795</v>
      </c>
      <c r="L138" s="845" t="s">
        <v>373</v>
      </c>
      <c r="M138" s="866" t="s">
        <v>373</v>
      </c>
      <c r="N138" s="866" t="s">
        <v>1796</v>
      </c>
      <c r="O138" s="867" t="s">
        <v>373</v>
      </c>
      <c r="P138" s="867">
        <v>1</v>
      </c>
      <c r="Q138" s="867">
        <v>0</v>
      </c>
      <c r="R138" s="862"/>
    </row>
    <row r="139" spans="1:18" ht="21.6" customHeight="1">
      <c r="A139" s="1872"/>
      <c r="B139" s="1872"/>
      <c r="C139" s="863" t="s">
        <v>1797</v>
      </c>
      <c r="D139" s="864" t="s">
        <v>1798</v>
      </c>
      <c r="E139" s="845">
        <v>1</v>
      </c>
      <c r="F139" s="845">
        <v>0</v>
      </c>
      <c r="G139" s="845" t="s">
        <v>1643</v>
      </c>
      <c r="H139" s="845" t="s">
        <v>373</v>
      </c>
      <c r="I139" s="865">
        <v>0</v>
      </c>
      <c r="J139" s="865">
        <v>40</v>
      </c>
      <c r="K139" s="865" t="s">
        <v>1795</v>
      </c>
      <c r="L139" s="845" t="s">
        <v>373</v>
      </c>
      <c r="M139" s="866" t="s">
        <v>373</v>
      </c>
      <c r="N139" s="866" t="s">
        <v>1796</v>
      </c>
      <c r="O139" s="867" t="s">
        <v>373</v>
      </c>
      <c r="P139" s="867">
        <v>1</v>
      </c>
      <c r="Q139" s="867">
        <v>0</v>
      </c>
      <c r="R139" s="862"/>
    </row>
    <row r="140" spans="1:18" ht="21.6" customHeight="1">
      <c r="A140" s="1871">
        <v>66</v>
      </c>
      <c r="B140" s="1871" t="s">
        <v>1717</v>
      </c>
      <c r="C140" s="863" t="s">
        <v>960</v>
      </c>
      <c r="D140" s="864" t="s">
        <v>1794</v>
      </c>
      <c r="E140" s="845">
        <v>1</v>
      </c>
      <c r="F140" s="845">
        <v>0</v>
      </c>
      <c r="G140" s="845" t="s">
        <v>1643</v>
      </c>
      <c r="H140" s="845" t="s">
        <v>373</v>
      </c>
      <c r="I140" s="865">
        <v>0</v>
      </c>
      <c r="J140" s="865">
        <v>255</v>
      </c>
      <c r="K140" s="865" t="s">
        <v>1795</v>
      </c>
      <c r="L140" s="845" t="s">
        <v>373</v>
      </c>
      <c r="M140" s="866" t="s">
        <v>373</v>
      </c>
      <c r="N140" s="866" t="s">
        <v>1796</v>
      </c>
      <c r="O140" s="867" t="s">
        <v>373</v>
      </c>
      <c r="P140" s="867">
        <v>1</v>
      </c>
      <c r="Q140" s="867">
        <v>0</v>
      </c>
      <c r="R140" s="862"/>
    </row>
    <row r="141" spans="1:18" ht="21.6" customHeight="1">
      <c r="A141" s="1872"/>
      <c r="B141" s="1872"/>
      <c r="C141" s="863" t="s">
        <v>1797</v>
      </c>
      <c r="D141" s="864" t="s">
        <v>1798</v>
      </c>
      <c r="E141" s="845">
        <v>1</v>
      </c>
      <c r="F141" s="845">
        <v>0</v>
      </c>
      <c r="G141" s="845" t="s">
        <v>1643</v>
      </c>
      <c r="H141" s="845" t="s">
        <v>373</v>
      </c>
      <c r="I141" s="865">
        <v>0</v>
      </c>
      <c r="J141" s="865">
        <v>40</v>
      </c>
      <c r="K141" s="865" t="s">
        <v>1795</v>
      </c>
      <c r="L141" s="845" t="s">
        <v>373</v>
      </c>
      <c r="M141" s="866" t="s">
        <v>373</v>
      </c>
      <c r="N141" s="866" t="s">
        <v>1796</v>
      </c>
      <c r="O141" s="867" t="s">
        <v>373</v>
      </c>
      <c r="P141" s="867">
        <v>1</v>
      </c>
      <c r="Q141" s="867">
        <v>0</v>
      </c>
      <c r="R141" s="862"/>
    </row>
    <row r="142" spans="1:18" ht="21.6" customHeight="1">
      <c r="A142" s="1871">
        <v>67</v>
      </c>
      <c r="B142" s="1871" t="s">
        <v>1718</v>
      </c>
      <c r="C142" s="863" t="s">
        <v>960</v>
      </c>
      <c r="D142" s="864" t="s">
        <v>1794</v>
      </c>
      <c r="E142" s="845">
        <v>1</v>
      </c>
      <c r="F142" s="845">
        <v>0</v>
      </c>
      <c r="G142" s="845" t="s">
        <v>1643</v>
      </c>
      <c r="H142" s="845" t="s">
        <v>373</v>
      </c>
      <c r="I142" s="865">
        <v>0</v>
      </c>
      <c r="J142" s="865">
        <v>255</v>
      </c>
      <c r="K142" s="865" t="s">
        <v>1795</v>
      </c>
      <c r="L142" s="845" t="s">
        <v>373</v>
      </c>
      <c r="M142" s="866" t="s">
        <v>373</v>
      </c>
      <c r="N142" s="866" t="s">
        <v>1796</v>
      </c>
      <c r="O142" s="867" t="s">
        <v>373</v>
      </c>
      <c r="P142" s="867">
        <v>1</v>
      </c>
      <c r="Q142" s="867">
        <v>0</v>
      </c>
      <c r="R142" s="862"/>
    </row>
    <row r="143" spans="1:18" ht="21.6" customHeight="1">
      <c r="A143" s="1872"/>
      <c r="B143" s="1872"/>
      <c r="C143" s="863" t="s">
        <v>1797</v>
      </c>
      <c r="D143" s="864" t="s">
        <v>1798</v>
      </c>
      <c r="E143" s="845">
        <v>1</v>
      </c>
      <c r="F143" s="845">
        <v>0</v>
      </c>
      <c r="G143" s="845" t="s">
        <v>1643</v>
      </c>
      <c r="H143" s="845" t="s">
        <v>373</v>
      </c>
      <c r="I143" s="865">
        <v>0</v>
      </c>
      <c r="J143" s="865">
        <v>40</v>
      </c>
      <c r="K143" s="865" t="s">
        <v>1795</v>
      </c>
      <c r="L143" s="845" t="s">
        <v>373</v>
      </c>
      <c r="M143" s="866" t="s">
        <v>373</v>
      </c>
      <c r="N143" s="866" t="s">
        <v>1796</v>
      </c>
      <c r="O143" s="867" t="s">
        <v>373</v>
      </c>
      <c r="P143" s="867">
        <v>1</v>
      </c>
      <c r="Q143" s="867">
        <v>0</v>
      </c>
      <c r="R143" s="862"/>
    </row>
    <row r="144" spans="1:18" ht="21.6" customHeight="1">
      <c r="A144" s="1871">
        <v>68</v>
      </c>
      <c r="B144" s="1871" t="s">
        <v>1719</v>
      </c>
      <c r="C144" s="863" t="s">
        <v>960</v>
      </c>
      <c r="D144" s="864" t="s">
        <v>1794</v>
      </c>
      <c r="E144" s="845">
        <v>1</v>
      </c>
      <c r="F144" s="845">
        <v>0</v>
      </c>
      <c r="G144" s="845" t="s">
        <v>1643</v>
      </c>
      <c r="H144" s="845" t="s">
        <v>373</v>
      </c>
      <c r="I144" s="865">
        <v>0</v>
      </c>
      <c r="J144" s="865">
        <v>255</v>
      </c>
      <c r="K144" s="865" t="s">
        <v>1795</v>
      </c>
      <c r="L144" s="845" t="s">
        <v>373</v>
      </c>
      <c r="M144" s="866" t="s">
        <v>373</v>
      </c>
      <c r="N144" s="866" t="s">
        <v>1796</v>
      </c>
      <c r="O144" s="867" t="s">
        <v>373</v>
      </c>
      <c r="P144" s="867">
        <v>1</v>
      </c>
      <c r="Q144" s="867">
        <v>0</v>
      </c>
      <c r="R144" s="862"/>
    </row>
    <row r="145" spans="1:18" ht="21.6" customHeight="1">
      <c r="A145" s="1872"/>
      <c r="B145" s="1872"/>
      <c r="C145" s="863" t="s">
        <v>1797</v>
      </c>
      <c r="D145" s="864" t="s">
        <v>1798</v>
      </c>
      <c r="E145" s="845">
        <v>1</v>
      </c>
      <c r="F145" s="845">
        <v>0</v>
      </c>
      <c r="G145" s="845" t="s">
        <v>1643</v>
      </c>
      <c r="H145" s="845" t="s">
        <v>373</v>
      </c>
      <c r="I145" s="865">
        <v>0</v>
      </c>
      <c r="J145" s="865">
        <v>40</v>
      </c>
      <c r="K145" s="865" t="s">
        <v>1795</v>
      </c>
      <c r="L145" s="845" t="s">
        <v>373</v>
      </c>
      <c r="M145" s="866" t="s">
        <v>373</v>
      </c>
      <c r="N145" s="866" t="s">
        <v>1796</v>
      </c>
      <c r="O145" s="867" t="s">
        <v>373</v>
      </c>
      <c r="P145" s="867">
        <v>1</v>
      </c>
      <c r="Q145" s="867">
        <v>0</v>
      </c>
      <c r="R145" s="862"/>
    </row>
    <row r="146" spans="1:18" ht="21.6" customHeight="1">
      <c r="A146" s="1871">
        <v>69</v>
      </c>
      <c r="B146" s="1871" t="s">
        <v>1720</v>
      </c>
      <c r="C146" s="863" t="s">
        <v>960</v>
      </c>
      <c r="D146" s="864" t="s">
        <v>1794</v>
      </c>
      <c r="E146" s="845">
        <v>1</v>
      </c>
      <c r="F146" s="845">
        <v>0</v>
      </c>
      <c r="G146" s="845" t="s">
        <v>1643</v>
      </c>
      <c r="H146" s="845" t="s">
        <v>373</v>
      </c>
      <c r="I146" s="865">
        <v>0</v>
      </c>
      <c r="J146" s="865">
        <v>255</v>
      </c>
      <c r="K146" s="865" t="s">
        <v>1795</v>
      </c>
      <c r="L146" s="845" t="s">
        <v>373</v>
      </c>
      <c r="M146" s="866" t="s">
        <v>373</v>
      </c>
      <c r="N146" s="866" t="s">
        <v>1796</v>
      </c>
      <c r="O146" s="867" t="s">
        <v>373</v>
      </c>
      <c r="P146" s="867">
        <v>1</v>
      </c>
      <c r="Q146" s="867">
        <v>0</v>
      </c>
      <c r="R146" s="862"/>
    </row>
    <row r="147" spans="1:18" ht="21.6" customHeight="1">
      <c r="A147" s="1872"/>
      <c r="B147" s="1872"/>
      <c r="C147" s="863" t="s">
        <v>1797</v>
      </c>
      <c r="D147" s="864" t="s">
        <v>1798</v>
      </c>
      <c r="E147" s="845">
        <v>1</v>
      </c>
      <c r="F147" s="845">
        <v>0</v>
      </c>
      <c r="G147" s="845" t="s">
        <v>1643</v>
      </c>
      <c r="H147" s="845" t="s">
        <v>373</v>
      </c>
      <c r="I147" s="865">
        <v>0</v>
      </c>
      <c r="J147" s="865">
        <v>40</v>
      </c>
      <c r="K147" s="865" t="s">
        <v>1795</v>
      </c>
      <c r="L147" s="845" t="s">
        <v>373</v>
      </c>
      <c r="M147" s="866" t="s">
        <v>373</v>
      </c>
      <c r="N147" s="866" t="s">
        <v>1796</v>
      </c>
      <c r="O147" s="867" t="s">
        <v>373</v>
      </c>
      <c r="P147" s="867">
        <v>1</v>
      </c>
      <c r="Q147" s="867">
        <v>0</v>
      </c>
      <c r="R147" s="862"/>
    </row>
    <row r="148" spans="1:18" ht="21.6" customHeight="1">
      <c r="A148" s="1871">
        <v>70</v>
      </c>
      <c r="B148" s="1871" t="s">
        <v>1721</v>
      </c>
      <c r="C148" s="863" t="s">
        <v>960</v>
      </c>
      <c r="D148" s="864" t="s">
        <v>1794</v>
      </c>
      <c r="E148" s="845">
        <v>1</v>
      </c>
      <c r="F148" s="845">
        <v>0</v>
      </c>
      <c r="G148" s="845" t="s">
        <v>1643</v>
      </c>
      <c r="H148" s="845" t="s">
        <v>373</v>
      </c>
      <c r="I148" s="865">
        <v>0</v>
      </c>
      <c r="J148" s="865">
        <v>255</v>
      </c>
      <c r="K148" s="865" t="s">
        <v>1795</v>
      </c>
      <c r="L148" s="845" t="s">
        <v>373</v>
      </c>
      <c r="M148" s="866" t="s">
        <v>373</v>
      </c>
      <c r="N148" s="866" t="s">
        <v>1796</v>
      </c>
      <c r="O148" s="867" t="s">
        <v>373</v>
      </c>
      <c r="P148" s="867">
        <v>1</v>
      </c>
      <c r="Q148" s="867">
        <v>0</v>
      </c>
      <c r="R148" s="862"/>
    </row>
    <row r="149" spans="1:18" ht="21.6" customHeight="1">
      <c r="A149" s="1872"/>
      <c r="B149" s="1872"/>
      <c r="C149" s="863" t="s">
        <v>1797</v>
      </c>
      <c r="D149" s="864" t="s">
        <v>1798</v>
      </c>
      <c r="E149" s="845">
        <v>1</v>
      </c>
      <c r="F149" s="845">
        <v>0</v>
      </c>
      <c r="G149" s="845" t="s">
        <v>1643</v>
      </c>
      <c r="H149" s="845" t="s">
        <v>373</v>
      </c>
      <c r="I149" s="865">
        <v>0</v>
      </c>
      <c r="J149" s="865">
        <v>40</v>
      </c>
      <c r="K149" s="865" t="s">
        <v>1795</v>
      </c>
      <c r="L149" s="845" t="s">
        <v>373</v>
      </c>
      <c r="M149" s="866" t="s">
        <v>373</v>
      </c>
      <c r="N149" s="866" t="s">
        <v>1796</v>
      </c>
      <c r="O149" s="867" t="s">
        <v>373</v>
      </c>
      <c r="P149" s="867">
        <v>1</v>
      </c>
      <c r="Q149" s="867">
        <v>0</v>
      </c>
      <c r="R149" s="862"/>
    </row>
    <row r="150" spans="1:18" ht="21.6" customHeight="1">
      <c r="A150" s="1871">
        <v>71</v>
      </c>
      <c r="B150" s="1871" t="s">
        <v>1722</v>
      </c>
      <c r="C150" s="863" t="s">
        <v>960</v>
      </c>
      <c r="D150" s="864" t="s">
        <v>1794</v>
      </c>
      <c r="E150" s="845">
        <v>1</v>
      </c>
      <c r="F150" s="845">
        <v>0</v>
      </c>
      <c r="G150" s="845" t="s">
        <v>1643</v>
      </c>
      <c r="H150" s="845" t="s">
        <v>373</v>
      </c>
      <c r="I150" s="865">
        <v>0</v>
      </c>
      <c r="J150" s="865">
        <v>255</v>
      </c>
      <c r="K150" s="865" t="s">
        <v>1795</v>
      </c>
      <c r="L150" s="845" t="s">
        <v>373</v>
      </c>
      <c r="M150" s="866" t="s">
        <v>373</v>
      </c>
      <c r="N150" s="866" t="s">
        <v>1796</v>
      </c>
      <c r="O150" s="867" t="s">
        <v>373</v>
      </c>
      <c r="P150" s="867">
        <v>1</v>
      </c>
      <c r="Q150" s="867">
        <v>0</v>
      </c>
      <c r="R150" s="862"/>
    </row>
    <row r="151" spans="1:18" ht="21.6" customHeight="1">
      <c r="A151" s="1872"/>
      <c r="B151" s="1872"/>
      <c r="C151" s="863" t="s">
        <v>1797</v>
      </c>
      <c r="D151" s="864" t="s">
        <v>1798</v>
      </c>
      <c r="E151" s="845">
        <v>1</v>
      </c>
      <c r="F151" s="845">
        <v>0</v>
      </c>
      <c r="G151" s="845" t="s">
        <v>1643</v>
      </c>
      <c r="H151" s="845" t="s">
        <v>373</v>
      </c>
      <c r="I151" s="865">
        <v>0</v>
      </c>
      <c r="J151" s="865">
        <v>40</v>
      </c>
      <c r="K151" s="865" t="s">
        <v>1795</v>
      </c>
      <c r="L151" s="845" t="s">
        <v>373</v>
      </c>
      <c r="M151" s="866" t="s">
        <v>373</v>
      </c>
      <c r="N151" s="866" t="s">
        <v>1796</v>
      </c>
      <c r="O151" s="867" t="s">
        <v>373</v>
      </c>
      <c r="P151" s="867">
        <v>1</v>
      </c>
      <c r="Q151" s="867">
        <v>0</v>
      </c>
      <c r="R151" s="862"/>
    </row>
    <row r="152" spans="1:18" ht="21.6" customHeight="1">
      <c r="A152" s="1871">
        <v>72</v>
      </c>
      <c r="B152" s="1871" t="s">
        <v>1723</v>
      </c>
      <c r="C152" s="863" t="s">
        <v>960</v>
      </c>
      <c r="D152" s="864" t="s">
        <v>1794</v>
      </c>
      <c r="E152" s="845">
        <v>1</v>
      </c>
      <c r="F152" s="845">
        <v>0</v>
      </c>
      <c r="G152" s="845" t="s">
        <v>1643</v>
      </c>
      <c r="H152" s="845" t="s">
        <v>373</v>
      </c>
      <c r="I152" s="865">
        <v>0</v>
      </c>
      <c r="J152" s="865">
        <v>255</v>
      </c>
      <c r="K152" s="865" t="s">
        <v>1795</v>
      </c>
      <c r="L152" s="845" t="s">
        <v>373</v>
      </c>
      <c r="M152" s="866" t="s">
        <v>373</v>
      </c>
      <c r="N152" s="866" t="s">
        <v>1796</v>
      </c>
      <c r="O152" s="867" t="s">
        <v>373</v>
      </c>
      <c r="P152" s="867">
        <v>1</v>
      </c>
      <c r="Q152" s="867">
        <v>0</v>
      </c>
      <c r="R152" s="862"/>
    </row>
    <row r="153" spans="1:18" ht="21.6" customHeight="1">
      <c r="A153" s="1872"/>
      <c r="B153" s="1872"/>
      <c r="C153" s="863" t="s">
        <v>1797</v>
      </c>
      <c r="D153" s="864" t="s">
        <v>1798</v>
      </c>
      <c r="E153" s="845">
        <v>1</v>
      </c>
      <c r="F153" s="845">
        <v>0</v>
      </c>
      <c r="G153" s="845" t="s">
        <v>1643</v>
      </c>
      <c r="H153" s="845" t="s">
        <v>373</v>
      </c>
      <c r="I153" s="865">
        <v>0</v>
      </c>
      <c r="J153" s="865">
        <v>40</v>
      </c>
      <c r="K153" s="865" t="s">
        <v>1795</v>
      </c>
      <c r="L153" s="845" t="s">
        <v>373</v>
      </c>
      <c r="M153" s="866" t="s">
        <v>373</v>
      </c>
      <c r="N153" s="866" t="s">
        <v>1796</v>
      </c>
      <c r="O153" s="867" t="s">
        <v>373</v>
      </c>
      <c r="P153" s="867">
        <v>1</v>
      </c>
      <c r="Q153" s="867">
        <v>0</v>
      </c>
      <c r="R153" s="862"/>
    </row>
    <row r="154" spans="1:18" ht="21.6" customHeight="1">
      <c r="A154" s="1871">
        <v>73</v>
      </c>
      <c r="B154" s="1871" t="s">
        <v>1724</v>
      </c>
      <c r="C154" s="863" t="s">
        <v>960</v>
      </c>
      <c r="D154" s="864" t="s">
        <v>1794</v>
      </c>
      <c r="E154" s="845">
        <v>1</v>
      </c>
      <c r="F154" s="845">
        <v>0</v>
      </c>
      <c r="G154" s="845" t="s">
        <v>1643</v>
      </c>
      <c r="H154" s="845" t="s">
        <v>373</v>
      </c>
      <c r="I154" s="865">
        <v>0</v>
      </c>
      <c r="J154" s="865">
        <v>255</v>
      </c>
      <c r="K154" s="865" t="s">
        <v>1795</v>
      </c>
      <c r="L154" s="845" t="s">
        <v>373</v>
      </c>
      <c r="M154" s="866" t="s">
        <v>373</v>
      </c>
      <c r="N154" s="866" t="s">
        <v>1796</v>
      </c>
      <c r="O154" s="867" t="s">
        <v>373</v>
      </c>
      <c r="P154" s="867">
        <v>1</v>
      </c>
      <c r="Q154" s="867">
        <v>0</v>
      </c>
      <c r="R154" s="862"/>
    </row>
    <row r="155" spans="1:18" ht="21.6" customHeight="1">
      <c r="A155" s="1872"/>
      <c r="B155" s="1872"/>
      <c r="C155" s="863" t="s">
        <v>1797</v>
      </c>
      <c r="D155" s="864" t="s">
        <v>1798</v>
      </c>
      <c r="E155" s="845">
        <v>1</v>
      </c>
      <c r="F155" s="845">
        <v>0</v>
      </c>
      <c r="G155" s="845" t="s">
        <v>1643</v>
      </c>
      <c r="H155" s="845" t="s">
        <v>373</v>
      </c>
      <c r="I155" s="865">
        <v>0</v>
      </c>
      <c r="J155" s="865">
        <v>40</v>
      </c>
      <c r="K155" s="865" t="s">
        <v>1795</v>
      </c>
      <c r="L155" s="845" t="s">
        <v>373</v>
      </c>
      <c r="M155" s="866" t="s">
        <v>373</v>
      </c>
      <c r="N155" s="866" t="s">
        <v>1796</v>
      </c>
      <c r="O155" s="867" t="s">
        <v>373</v>
      </c>
      <c r="P155" s="867">
        <v>1</v>
      </c>
      <c r="Q155" s="867">
        <v>0</v>
      </c>
      <c r="R155" s="862"/>
    </row>
    <row r="156" spans="1:18" ht="21.6" customHeight="1">
      <c r="A156" s="1871">
        <v>74</v>
      </c>
      <c r="B156" s="1871" t="s">
        <v>1725</v>
      </c>
      <c r="C156" s="863" t="s">
        <v>960</v>
      </c>
      <c r="D156" s="864" t="s">
        <v>1794</v>
      </c>
      <c r="E156" s="845">
        <v>1</v>
      </c>
      <c r="F156" s="845">
        <v>0</v>
      </c>
      <c r="G156" s="845" t="s">
        <v>1643</v>
      </c>
      <c r="H156" s="845" t="s">
        <v>373</v>
      </c>
      <c r="I156" s="865">
        <v>0</v>
      </c>
      <c r="J156" s="865">
        <v>255</v>
      </c>
      <c r="K156" s="865" t="s">
        <v>1795</v>
      </c>
      <c r="L156" s="845" t="s">
        <v>373</v>
      </c>
      <c r="M156" s="866" t="s">
        <v>373</v>
      </c>
      <c r="N156" s="866" t="s">
        <v>1796</v>
      </c>
      <c r="O156" s="867" t="s">
        <v>373</v>
      </c>
      <c r="P156" s="867">
        <v>1</v>
      </c>
      <c r="Q156" s="867">
        <v>0</v>
      </c>
      <c r="R156" s="862"/>
    </row>
    <row r="157" spans="1:18" ht="21.6" customHeight="1">
      <c r="A157" s="1872"/>
      <c r="B157" s="1872"/>
      <c r="C157" s="863" t="s">
        <v>1797</v>
      </c>
      <c r="D157" s="864" t="s">
        <v>1798</v>
      </c>
      <c r="E157" s="845">
        <v>1</v>
      </c>
      <c r="F157" s="845">
        <v>0</v>
      </c>
      <c r="G157" s="845" t="s">
        <v>1643</v>
      </c>
      <c r="H157" s="845" t="s">
        <v>373</v>
      </c>
      <c r="I157" s="865">
        <v>0</v>
      </c>
      <c r="J157" s="865">
        <v>40</v>
      </c>
      <c r="K157" s="865" t="s">
        <v>1795</v>
      </c>
      <c r="L157" s="845" t="s">
        <v>373</v>
      </c>
      <c r="M157" s="866" t="s">
        <v>373</v>
      </c>
      <c r="N157" s="866" t="s">
        <v>1796</v>
      </c>
      <c r="O157" s="867" t="s">
        <v>373</v>
      </c>
      <c r="P157" s="867">
        <v>1</v>
      </c>
      <c r="Q157" s="867">
        <v>0</v>
      </c>
      <c r="R157" s="862"/>
    </row>
    <row r="158" spans="1:18" ht="21.6" customHeight="1">
      <c r="A158" s="1871">
        <v>75</v>
      </c>
      <c r="B158" s="1871" t="s">
        <v>1726</v>
      </c>
      <c r="C158" s="863" t="s">
        <v>960</v>
      </c>
      <c r="D158" s="864" t="s">
        <v>1794</v>
      </c>
      <c r="E158" s="845">
        <v>1</v>
      </c>
      <c r="F158" s="845">
        <v>0</v>
      </c>
      <c r="G158" s="845" t="s">
        <v>1643</v>
      </c>
      <c r="H158" s="845" t="s">
        <v>373</v>
      </c>
      <c r="I158" s="865">
        <v>0</v>
      </c>
      <c r="J158" s="865">
        <v>255</v>
      </c>
      <c r="K158" s="865" t="s">
        <v>1795</v>
      </c>
      <c r="L158" s="845" t="s">
        <v>373</v>
      </c>
      <c r="M158" s="866" t="s">
        <v>373</v>
      </c>
      <c r="N158" s="866" t="s">
        <v>1796</v>
      </c>
      <c r="O158" s="867" t="s">
        <v>373</v>
      </c>
      <c r="P158" s="867">
        <v>1</v>
      </c>
      <c r="Q158" s="867">
        <v>0</v>
      </c>
      <c r="R158" s="862"/>
    </row>
    <row r="159" spans="1:18" ht="21.6" customHeight="1">
      <c r="A159" s="1872"/>
      <c r="B159" s="1872"/>
      <c r="C159" s="863" t="s">
        <v>1797</v>
      </c>
      <c r="D159" s="864" t="s">
        <v>1798</v>
      </c>
      <c r="E159" s="845">
        <v>1</v>
      </c>
      <c r="F159" s="845">
        <v>0</v>
      </c>
      <c r="G159" s="845" t="s">
        <v>1643</v>
      </c>
      <c r="H159" s="845" t="s">
        <v>373</v>
      </c>
      <c r="I159" s="865">
        <v>0</v>
      </c>
      <c r="J159" s="865">
        <v>40</v>
      </c>
      <c r="K159" s="865" t="s">
        <v>1795</v>
      </c>
      <c r="L159" s="845" t="s">
        <v>373</v>
      </c>
      <c r="M159" s="866" t="s">
        <v>373</v>
      </c>
      <c r="N159" s="866" t="s">
        <v>1796</v>
      </c>
      <c r="O159" s="867" t="s">
        <v>373</v>
      </c>
      <c r="P159" s="867">
        <v>1</v>
      </c>
      <c r="Q159" s="867">
        <v>0</v>
      </c>
      <c r="R159" s="862"/>
    </row>
    <row r="160" spans="1:18" ht="21.6" customHeight="1">
      <c r="A160" s="1871">
        <v>76</v>
      </c>
      <c r="B160" s="1871" t="s">
        <v>1727</v>
      </c>
      <c r="C160" s="863" t="s">
        <v>960</v>
      </c>
      <c r="D160" s="864" t="s">
        <v>1794</v>
      </c>
      <c r="E160" s="845">
        <v>1</v>
      </c>
      <c r="F160" s="845">
        <v>0</v>
      </c>
      <c r="G160" s="845" t="s">
        <v>1643</v>
      </c>
      <c r="H160" s="845" t="s">
        <v>373</v>
      </c>
      <c r="I160" s="865">
        <v>0</v>
      </c>
      <c r="J160" s="865">
        <v>255</v>
      </c>
      <c r="K160" s="865" t="s">
        <v>1795</v>
      </c>
      <c r="L160" s="845" t="s">
        <v>373</v>
      </c>
      <c r="M160" s="866" t="s">
        <v>373</v>
      </c>
      <c r="N160" s="866" t="s">
        <v>1796</v>
      </c>
      <c r="O160" s="867" t="s">
        <v>373</v>
      </c>
      <c r="P160" s="867">
        <v>1</v>
      </c>
      <c r="Q160" s="867">
        <v>0</v>
      </c>
      <c r="R160" s="862"/>
    </row>
    <row r="161" spans="1:18" ht="21.6" customHeight="1">
      <c r="A161" s="1872"/>
      <c r="B161" s="1872"/>
      <c r="C161" s="863" t="s">
        <v>1797</v>
      </c>
      <c r="D161" s="864" t="s">
        <v>1798</v>
      </c>
      <c r="E161" s="845">
        <v>1</v>
      </c>
      <c r="F161" s="845">
        <v>0</v>
      </c>
      <c r="G161" s="845" t="s">
        <v>1643</v>
      </c>
      <c r="H161" s="845" t="s">
        <v>373</v>
      </c>
      <c r="I161" s="865">
        <v>0</v>
      </c>
      <c r="J161" s="865">
        <v>40</v>
      </c>
      <c r="K161" s="865" t="s">
        <v>1795</v>
      </c>
      <c r="L161" s="845" t="s">
        <v>373</v>
      </c>
      <c r="M161" s="866" t="s">
        <v>373</v>
      </c>
      <c r="N161" s="866" t="s">
        <v>1796</v>
      </c>
      <c r="O161" s="867" t="s">
        <v>373</v>
      </c>
      <c r="P161" s="867">
        <v>1</v>
      </c>
      <c r="Q161" s="867">
        <v>0</v>
      </c>
      <c r="R161" s="862"/>
    </row>
    <row r="162" spans="1:18" ht="21.6" customHeight="1">
      <c r="A162" s="1871">
        <v>77</v>
      </c>
      <c r="B162" s="1871" t="s">
        <v>1728</v>
      </c>
      <c r="C162" s="863" t="s">
        <v>960</v>
      </c>
      <c r="D162" s="864" t="s">
        <v>1794</v>
      </c>
      <c r="E162" s="845">
        <v>1</v>
      </c>
      <c r="F162" s="845">
        <v>0</v>
      </c>
      <c r="G162" s="845" t="s">
        <v>1643</v>
      </c>
      <c r="H162" s="845" t="s">
        <v>373</v>
      </c>
      <c r="I162" s="865">
        <v>0</v>
      </c>
      <c r="J162" s="865">
        <v>255</v>
      </c>
      <c r="K162" s="865" t="s">
        <v>1795</v>
      </c>
      <c r="L162" s="845" t="s">
        <v>373</v>
      </c>
      <c r="M162" s="866" t="s">
        <v>373</v>
      </c>
      <c r="N162" s="866" t="s">
        <v>1796</v>
      </c>
      <c r="O162" s="867" t="s">
        <v>373</v>
      </c>
      <c r="P162" s="867">
        <v>1</v>
      </c>
      <c r="Q162" s="867">
        <v>0</v>
      </c>
      <c r="R162" s="862"/>
    </row>
    <row r="163" spans="1:18" ht="21.6" customHeight="1">
      <c r="A163" s="1872"/>
      <c r="B163" s="1872"/>
      <c r="C163" s="863" t="s">
        <v>1797</v>
      </c>
      <c r="D163" s="864" t="s">
        <v>1798</v>
      </c>
      <c r="E163" s="845">
        <v>1</v>
      </c>
      <c r="F163" s="845">
        <v>0</v>
      </c>
      <c r="G163" s="845" t="s">
        <v>1643</v>
      </c>
      <c r="H163" s="845" t="s">
        <v>373</v>
      </c>
      <c r="I163" s="865">
        <v>0</v>
      </c>
      <c r="J163" s="865">
        <v>40</v>
      </c>
      <c r="K163" s="865" t="s">
        <v>1795</v>
      </c>
      <c r="L163" s="845" t="s">
        <v>373</v>
      </c>
      <c r="M163" s="866" t="s">
        <v>373</v>
      </c>
      <c r="N163" s="866" t="s">
        <v>1796</v>
      </c>
      <c r="O163" s="867" t="s">
        <v>373</v>
      </c>
      <c r="P163" s="867">
        <v>1</v>
      </c>
      <c r="Q163" s="867">
        <v>0</v>
      </c>
      <c r="R163" s="862"/>
    </row>
    <row r="164" spans="1:18" ht="21.6" customHeight="1">
      <c r="A164" s="1871">
        <v>78</v>
      </c>
      <c r="B164" s="1871" t="s">
        <v>1729</v>
      </c>
      <c r="C164" s="863" t="s">
        <v>960</v>
      </c>
      <c r="D164" s="864" t="s">
        <v>1794</v>
      </c>
      <c r="E164" s="845">
        <v>1</v>
      </c>
      <c r="F164" s="845">
        <v>0</v>
      </c>
      <c r="G164" s="845" t="s">
        <v>1643</v>
      </c>
      <c r="H164" s="845" t="s">
        <v>373</v>
      </c>
      <c r="I164" s="865">
        <v>0</v>
      </c>
      <c r="J164" s="865">
        <v>255</v>
      </c>
      <c r="K164" s="865" t="s">
        <v>1795</v>
      </c>
      <c r="L164" s="845" t="s">
        <v>373</v>
      </c>
      <c r="M164" s="866" t="s">
        <v>373</v>
      </c>
      <c r="N164" s="866" t="s">
        <v>1796</v>
      </c>
      <c r="O164" s="867" t="s">
        <v>373</v>
      </c>
      <c r="P164" s="867">
        <v>1</v>
      </c>
      <c r="Q164" s="867">
        <v>0</v>
      </c>
      <c r="R164" s="862"/>
    </row>
    <row r="165" spans="1:18" ht="21.6" customHeight="1">
      <c r="A165" s="1872"/>
      <c r="B165" s="1872"/>
      <c r="C165" s="863" t="s">
        <v>1797</v>
      </c>
      <c r="D165" s="864" t="s">
        <v>1798</v>
      </c>
      <c r="E165" s="845">
        <v>1</v>
      </c>
      <c r="F165" s="845">
        <v>0</v>
      </c>
      <c r="G165" s="845" t="s">
        <v>1643</v>
      </c>
      <c r="H165" s="845" t="s">
        <v>373</v>
      </c>
      <c r="I165" s="865">
        <v>0</v>
      </c>
      <c r="J165" s="865">
        <v>40</v>
      </c>
      <c r="K165" s="865" t="s">
        <v>1795</v>
      </c>
      <c r="L165" s="845" t="s">
        <v>373</v>
      </c>
      <c r="M165" s="866" t="s">
        <v>373</v>
      </c>
      <c r="N165" s="866" t="s">
        <v>1796</v>
      </c>
      <c r="O165" s="867" t="s">
        <v>373</v>
      </c>
      <c r="P165" s="867">
        <v>1</v>
      </c>
      <c r="Q165" s="867">
        <v>0</v>
      </c>
      <c r="R165" s="862"/>
    </row>
    <row r="166" spans="1:18" ht="21.6" customHeight="1">
      <c r="A166" s="1871">
        <v>79</v>
      </c>
      <c r="B166" s="1871" t="s">
        <v>1730</v>
      </c>
      <c r="C166" s="863" t="s">
        <v>960</v>
      </c>
      <c r="D166" s="864" t="s">
        <v>1794</v>
      </c>
      <c r="E166" s="845">
        <v>1</v>
      </c>
      <c r="F166" s="845">
        <v>0</v>
      </c>
      <c r="G166" s="845" t="s">
        <v>1643</v>
      </c>
      <c r="H166" s="845" t="s">
        <v>373</v>
      </c>
      <c r="I166" s="865">
        <v>0</v>
      </c>
      <c r="J166" s="865">
        <v>255</v>
      </c>
      <c r="K166" s="865" t="s">
        <v>1795</v>
      </c>
      <c r="L166" s="845" t="s">
        <v>373</v>
      </c>
      <c r="M166" s="866" t="s">
        <v>373</v>
      </c>
      <c r="N166" s="866" t="s">
        <v>1796</v>
      </c>
      <c r="O166" s="867" t="s">
        <v>373</v>
      </c>
      <c r="P166" s="867">
        <v>1</v>
      </c>
      <c r="Q166" s="867">
        <v>0</v>
      </c>
      <c r="R166" s="862"/>
    </row>
    <row r="167" spans="1:18" ht="21.6" customHeight="1">
      <c r="A167" s="1872"/>
      <c r="B167" s="1872"/>
      <c r="C167" s="863" t="s">
        <v>1797</v>
      </c>
      <c r="D167" s="864" t="s">
        <v>1798</v>
      </c>
      <c r="E167" s="845">
        <v>1</v>
      </c>
      <c r="F167" s="845">
        <v>0</v>
      </c>
      <c r="G167" s="845" t="s">
        <v>1643</v>
      </c>
      <c r="H167" s="845" t="s">
        <v>373</v>
      </c>
      <c r="I167" s="865">
        <v>0</v>
      </c>
      <c r="J167" s="865">
        <v>40</v>
      </c>
      <c r="K167" s="865" t="s">
        <v>1795</v>
      </c>
      <c r="L167" s="845" t="s">
        <v>373</v>
      </c>
      <c r="M167" s="866" t="s">
        <v>373</v>
      </c>
      <c r="N167" s="866" t="s">
        <v>1796</v>
      </c>
      <c r="O167" s="867" t="s">
        <v>373</v>
      </c>
      <c r="P167" s="867">
        <v>1</v>
      </c>
      <c r="Q167" s="867">
        <v>0</v>
      </c>
      <c r="R167" s="862"/>
    </row>
    <row r="168" spans="1:18" ht="21.6" customHeight="1">
      <c r="A168" s="1871">
        <v>80</v>
      </c>
      <c r="B168" s="1871" t="s">
        <v>1731</v>
      </c>
      <c r="C168" s="863" t="s">
        <v>960</v>
      </c>
      <c r="D168" s="864" t="s">
        <v>1794</v>
      </c>
      <c r="E168" s="845">
        <v>1</v>
      </c>
      <c r="F168" s="845">
        <v>0</v>
      </c>
      <c r="G168" s="845" t="s">
        <v>1643</v>
      </c>
      <c r="H168" s="845" t="s">
        <v>373</v>
      </c>
      <c r="I168" s="865">
        <v>0</v>
      </c>
      <c r="J168" s="865">
        <v>255</v>
      </c>
      <c r="K168" s="865" t="s">
        <v>1795</v>
      </c>
      <c r="L168" s="845" t="s">
        <v>373</v>
      </c>
      <c r="M168" s="866" t="s">
        <v>373</v>
      </c>
      <c r="N168" s="866" t="s">
        <v>1796</v>
      </c>
      <c r="O168" s="867" t="s">
        <v>373</v>
      </c>
      <c r="P168" s="867">
        <v>1</v>
      </c>
      <c r="Q168" s="867">
        <v>0</v>
      </c>
      <c r="R168" s="862"/>
    </row>
    <row r="169" spans="1:18" ht="21.6" customHeight="1">
      <c r="A169" s="1872"/>
      <c r="B169" s="1872"/>
      <c r="C169" s="863" t="s">
        <v>1797</v>
      </c>
      <c r="D169" s="864" t="s">
        <v>1798</v>
      </c>
      <c r="E169" s="845">
        <v>1</v>
      </c>
      <c r="F169" s="845">
        <v>0</v>
      </c>
      <c r="G169" s="845" t="s">
        <v>1643</v>
      </c>
      <c r="H169" s="845" t="s">
        <v>373</v>
      </c>
      <c r="I169" s="865">
        <v>0</v>
      </c>
      <c r="J169" s="865">
        <v>40</v>
      </c>
      <c r="K169" s="865" t="s">
        <v>1795</v>
      </c>
      <c r="L169" s="845" t="s">
        <v>373</v>
      </c>
      <c r="M169" s="866" t="s">
        <v>373</v>
      </c>
      <c r="N169" s="866" t="s">
        <v>1796</v>
      </c>
      <c r="O169" s="867" t="s">
        <v>373</v>
      </c>
      <c r="P169" s="867">
        <v>1</v>
      </c>
      <c r="Q169" s="867">
        <v>0</v>
      </c>
      <c r="R169" s="862"/>
    </row>
    <row r="170" spans="1:18" ht="21.6" customHeight="1">
      <c r="A170" s="1871">
        <v>81</v>
      </c>
      <c r="B170" s="1871" t="s">
        <v>1732</v>
      </c>
      <c r="C170" s="863" t="s">
        <v>960</v>
      </c>
      <c r="D170" s="864" t="s">
        <v>1794</v>
      </c>
      <c r="E170" s="845">
        <v>1</v>
      </c>
      <c r="F170" s="845">
        <v>0</v>
      </c>
      <c r="G170" s="845" t="s">
        <v>1643</v>
      </c>
      <c r="H170" s="845" t="s">
        <v>373</v>
      </c>
      <c r="I170" s="865">
        <v>0</v>
      </c>
      <c r="J170" s="865">
        <v>255</v>
      </c>
      <c r="K170" s="865" t="s">
        <v>1795</v>
      </c>
      <c r="L170" s="845" t="s">
        <v>373</v>
      </c>
      <c r="M170" s="866" t="s">
        <v>373</v>
      </c>
      <c r="N170" s="866" t="s">
        <v>1796</v>
      </c>
      <c r="O170" s="867" t="s">
        <v>373</v>
      </c>
      <c r="P170" s="867">
        <v>1</v>
      </c>
      <c r="Q170" s="867">
        <v>0</v>
      </c>
      <c r="R170" s="862"/>
    </row>
    <row r="171" spans="1:18" ht="21.6" customHeight="1">
      <c r="A171" s="1872"/>
      <c r="B171" s="1872"/>
      <c r="C171" s="863" t="s">
        <v>1797</v>
      </c>
      <c r="D171" s="864" t="s">
        <v>1798</v>
      </c>
      <c r="E171" s="845">
        <v>1</v>
      </c>
      <c r="F171" s="845">
        <v>0</v>
      </c>
      <c r="G171" s="845" t="s">
        <v>1643</v>
      </c>
      <c r="H171" s="845" t="s">
        <v>373</v>
      </c>
      <c r="I171" s="865">
        <v>0</v>
      </c>
      <c r="J171" s="865">
        <v>40</v>
      </c>
      <c r="K171" s="865" t="s">
        <v>1795</v>
      </c>
      <c r="L171" s="845" t="s">
        <v>373</v>
      </c>
      <c r="M171" s="866" t="s">
        <v>373</v>
      </c>
      <c r="N171" s="866" t="s">
        <v>1796</v>
      </c>
      <c r="O171" s="867" t="s">
        <v>373</v>
      </c>
      <c r="P171" s="867">
        <v>1</v>
      </c>
      <c r="Q171" s="867">
        <v>0</v>
      </c>
      <c r="R171" s="862"/>
    </row>
    <row r="172" spans="1:18" ht="21.6" customHeight="1">
      <c r="A172" s="1871">
        <v>82</v>
      </c>
      <c r="B172" s="1871" t="s">
        <v>1733</v>
      </c>
      <c r="C172" s="863" t="s">
        <v>960</v>
      </c>
      <c r="D172" s="864" t="s">
        <v>1794</v>
      </c>
      <c r="E172" s="845">
        <v>1</v>
      </c>
      <c r="F172" s="845">
        <v>0</v>
      </c>
      <c r="G172" s="845" t="s">
        <v>1643</v>
      </c>
      <c r="H172" s="845" t="s">
        <v>373</v>
      </c>
      <c r="I172" s="865">
        <v>0</v>
      </c>
      <c r="J172" s="865">
        <v>255</v>
      </c>
      <c r="K172" s="865" t="s">
        <v>1795</v>
      </c>
      <c r="L172" s="845" t="s">
        <v>373</v>
      </c>
      <c r="M172" s="866" t="s">
        <v>373</v>
      </c>
      <c r="N172" s="866" t="s">
        <v>1796</v>
      </c>
      <c r="O172" s="867" t="s">
        <v>373</v>
      </c>
      <c r="P172" s="867">
        <v>1</v>
      </c>
      <c r="Q172" s="867">
        <v>0</v>
      </c>
      <c r="R172" s="862"/>
    </row>
    <row r="173" spans="1:18" ht="21.6" customHeight="1">
      <c r="A173" s="1872"/>
      <c r="B173" s="1872"/>
      <c r="C173" s="863" t="s">
        <v>1797</v>
      </c>
      <c r="D173" s="864" t="s">
        <v>1798</v>
      </c>
      <c r="E173" s="845">
        <v>1</v>
      </c>
      <c r="F173" s="845">
        <v>0</v>
      </c>
      <c r="G173" s="845" t="s">
        <v>1643</v>
      </c>
      <c r="H173" s="845" t="s">
        <v>373</v>
      </c>
      <c r="I173" s="865">
        <v>0</v>
      </c>
      <c r="J173" s="865">
        <v>40</v>
      </c>
      <c r="K173" s="865" t="s">
        <v>1795</v>
      </c>
      <c r="L173" s="845" t="s">
        <v>373</v>
      </c>
      <c r="M173" s="866" t="s">
        <v>373</v>
      </c>
      <c r="N173" s="866" t="s">
        <v>1796</v>
      </c>
      <c r="O173" s="867" t="s">
        <v>373</v>
      </c>
      <c r="P173" s="867">
        <v>1</v>
      </c>
      <c r="Q173" s="867">
        <v>0</v>
      </c>
      <c r="R173" s="862"/>
    </row>
    <row r="174" spans="1:18" ht="21.6" customHeight="1">
      <c r="A174" s="1871">
        <v>83</v>
      </c>
      <c r="B174" s="1871" t="s">
        <v>1734</v>
      </c>
      <c r="C174" s="863" t="s">
        <v>960</v>
      </c>
      <c r="D174" s="864" t="s">
        <v>1794</v>
      </c>
      <c r="E174" s="845">
        <v>1</v>
      </c>
      <c r="F174" s="845">
        <v>0</v>
      </c>
      <c r="G174" s="845" t="s">
        <v>1643</v>
      </c>
      <c r="H174" s="845" t="s">
        <v>373</v>
      </c>
      <c r="I174" s="865">
        <v>0</v>
      </c>
      <c r="J174" s="865">
        <v>255</v>
      </c>
      <c r="K174" s="865" t="s">
        <v>1795</v>
      </c>
      <c r="L174" s="845" t="s">
        <v>373</v>
      </c>
      <c r="M174" s="866" t="s">
        <v>373</v>
      </c>
      <c r="N174" s="866" t="s">
        <v>1796</v>
      </c>
      <c r="O174" s="867" t="s">
        <v>373</v>
      </c>
      <c r="P174" s="867">
        <v>1</v>
      </c>
      <c r="Q174" s="867">
        <v>0</v>
      </c>
      <c r="R174" s="862"/>
    </row>
    <row r="175" spans="1:18" ht="21.6" customHeight="1">
      <c r="A175" s="1872"/>
      <c r="B175" s="1872"/>
      <c r="C175" s="863" t="s">
        <v>1797</v>
      </c>
      <c r="D175" s="864" t="s">
        <v>1798</v>
      </c>
      <c r="E175" s="845">
        <v>1</v>
      </c>
      <c r="F175" s="845">
        <v>0</v>
      </c>
      <c r="G175" s="845" t="s">
        <v>1643</v>
      </c>
      <c r="H175" s="845" t="s">
        <v>373</v>
      </c>
      <c r="I175" s="865">
        <v>0</v>
      </c>
      <c r="J175" s="865">
        <v>40</v>
      </c>
      <c r="K175" s="865" t="s">
        <v>1795</v>
      </c>
      <c r="L175" s="845" t="s">
        <v>373</v>
      </c>
      <c r="M175" s="866" t="s">
        <v>373</v>
      </c>
      <c r="N175" s="866" t="s">
        <v>1796</v>
      </c>
      <c r="O175" s="867" t="s">
        <v>373</v>
      </c>
      <c r="P175" s="867">
        <v>1</v>
      </c>
      <c r="Q175" s="867">
        <v>0</v>
      </c>
      <c r="R175" s="862"/>
    </row>
    <row r="176" spans="1:18" ht="21.6" customHeight="1">
      <c r="A176" s="1871">
        <v>84</v>
      </c>
      <c r="B176" s="1871" t="s">
        <v>1735</v>
      </c>
      <c r="C176" s="863" t="s">
        <v>960</v>
      </c>
      <c r="D176" s="864" t="s">
        <v>1794</v>
      </c>
      <c r="E176" s="845">
        <v>1</v>
      </c>
      <c r="F176" s="845">
        <v>0</v>
      </c>
      <c r="G176" s="845" t="s">
        <v>1643</v>
      </c>
      <c r="H176" s="845" t="s">
        <v>373</v>
      </c>
      <c r="I176" s="865">
        <v>0</v>
      </c>
      <c r="J176" s="865">
        <v>255</v>
      </c>
      <c r="K176" s="865" t="s">
        <v>1795</v>
      </c>
      <c r="L176" s="845" t="s">
        <v>373</v>
      </c>
      <c r="M176" s="866" t="s">
        <v>373</v>
      </c>
      <c r="N176" s="866" t="s">
        <v>1796</v>
      </c>
      <c r="O176" s="867" t="s">
        <v>373</v>
      </c>
      <c r="P176" s="867">
        <v>1</v>
      </c>
      <c r="Q176" s="867">
        <v>0</v>
      </c>
      <c r="R176" s="862"/>
    </row>
    <row r="177" spans="1:18" ht="21.6" customHeight="1">
      <c r="A177" s="1872"/>
      <c r="B177" s="1872"/>
      <c r="C177" s="863" t="s">
        <v>1797</v>
      </c>
      <c r="D177" s="864" t="s">
        <v>1798</v>
      </c>
      <c r="E177" s="845">
        <v>1</v>
      </c>
      <c r="F177" s="845">
        <v>0</v>
      </c>
      <c r="G177" s="845" t="s">
        <v>1643</v>
      </c>
      <c r="H177" s="845" t="s">
        <v>373</v>
      </c>
      <c r="I177" s="865">
        <v>0</v>
      </c>
      <c r="J177" s="865">
        <v>40</v>
      </c>
      <c r="K177" s="865" t="s">
        <v>1795</v>
      </c>
      <c r="L177" s="845" t="s">
        <v>373</v>
      </c>
      <c r="M177" s="866" t="s">
        <v>373</v>
      </c>
      <c r="N177" s="866" t="s">
        <v>1796</v>
      </c>
      <c r="O177" s="867" t="s">
        <v>373</v>
      </c>
      <c r="P177" s="867">
        <v>1</v>
      </c>
      <c r="Q177" s="867">
        <v>0</v>
      </c>
      <c r="R177" s="862"/>
    </row>
    <row r="178" spans="1:18" ht="21.6" customHeight="1">
      <c r="A178" s="1871">
        <v>85</v>
      </c>
      <c r="B178" s="1871" t="s">
        <v>1736</v>
      </c>
      <c r="C178" s="863" t="s">
        <v>960</v>
      </c>
      <c r="D178" s="864" t="s">
        <v>1794</v>
      </c>
      <c r="E178" s="845">
        <v>1</v>
      </c>
      <c r="F178" s="845">
        <v>0</v>
      </c>
      <c r="G178" s="845" t="s">
        <v>1643</v>
      </c>
      <c r="H178" s="845" t="s">
        <v>373</v>
      </c>
      <c r="I178" s="865">
        <v>0</v>
      </c>
      <c r="J178" s="865">
        <v>255</v>
      </c>
      <c r="K178" s="865" t="s">
        <v>1795</v>
      </c>
      <c r="L178" s="845" t="s">
        <v>373</v>
      </c>
      <c r="M178" s="866" t="s">
        <v>373</v>
      </c>
      <c r="N178" s="866" t="s">
        <v>1796</v>
      </c>
      <c r="O178" s="867" t="s">
        <v>373</v>
      </c>
      <c r="P178" s="867">
        <v>1</v>
      </c>
      <c r="Q178" s="867">
        <v>0</v>
      </c>
      <c r="R178" s="862"/>
    </row>
    <row r="179" spans="1:18" ht="21.6" customHeight="1">
      <c r="A179" s="1872"/>
      <c r="B179" s="1872"/>
      <c r="C179" s="863" t="s">
        <v>1797</v>
      </c>
      <c r="D179" s="864" t="s">
        <v>1798</v>
      </c>
      <c r="E179" s="845">
        <v>1</v>
      </c>
      <c r="F179" s="845">
        <v>0</v>
      </c>
      <c r="G179" s="845" t="s">
        <v>1643</v>
      </c>
      <c r="H179" s="845" t="s">
        <v>373</v>
      </c>
      <c r="I179" s="865">
        <v>0</v>
      </c>
      <c r="J179" s="865">
        <v>40</v>
      </c>
      <c r="K179" s="865" t="s">
        <v>1795</v>
      </c>
      <c r="L179" s="845" t="s">
        <v>373</v>
      </c>
      <c r="M179" s="866" t="s">
        <v>373</v>
      </c>
      <c r="N179" s="866" t="s">
        <v>1796</v>
      </c>
      <c r="O179" s="867" t="s">
        <v>373</v>
      </c>
      <c r="P179" s="867">
        <v>1</v>
      </c>
      <c r="Q179" s="867">
        <v>0</v>
      </c>
      <c r="R179" s="862"/>
    </row>
    <row r="180" spans="1:18" ht="21.6" customHeight="1">
      <c r="A180" s="1871">
        <v>86</v>
      </c>
      <c r="B180" s="1871" t="s">
        <v>1737</v>
      </c>
      <c r="C180" s="863" t="s">
        <v>960</v>
      </c>
      <c r="D180" s="864" t="s">
        <v>1794</v>
      </c>
      <c r="E180" s="845">
        <v>1</v>
      </c>
      <c r="F180" s="845">
        <v>0</v>
      </c>
      <c r="G180" s="845" t="s">
        <v>1643</v>
      </c>
      <c r="H180" s="845" t="s">
        <v>373</v>
      </c>
      <c r="I180" s="865">
        <v>0</v>
      </c>
      <c r="J180" s="865">
        <v>255</v>
      </c>
      <c r="K180" s="865" t="s">
        <v>1795</v>
      </c>
      <c r="L180" s="845" t="s">
        <v>373</v>
      </c>
      <c r="M180" s="866" t="s">
        <v>373</v>
      </c>
      <c r="N180" s="866" t="s">
        <v>1796</v>
      </c>
      <c r="O180" s="867" t="s">
        <v>373</v>
      </c>
      <c r="P180" s="867">
        <v>1</v>
      </c>
      <c r="Q180" s="867">
        <v>0</v>
      </c>
      <c r="R180" s="862"/>
    </row>
    <row r="181" spans="1:18" ht="21.6" customHeight="1">
      <c r="A181" s="1872"/>
      <c r="B181" s="1872"/>
      <c r="C181" s="863" t="s">
        <v>1797</v>
      </c>
      <c r="D181" s="864" t="s">
        <v>1798</v>
      </c>
      <c r="E181" s="845">
        <v>1</v>
      </c>
      <c r="F181" s="845">
        <v>0</v>
      </c>
      <c r="G181" s="845" t="s">
        <v>1643</v>
      </c>
      <c r="H181" s="845" t="s">
        <v>373</v>
      </c>
      <c r="I181" s="865">
        <v>0</v>
      </c>
      <c r="J181" s="865">
        <v>40</v>
      </c>
      <c r="K181" s="865" t="s">
        <v>1795</v>
      </c>
      <c r="L181" s="845" t="s">
        <v>373</v>
      </c>
      <c r="M181" s="866" t="s">
        <v>373</v>
      </c>
      <c r="N181" s="866" t="s">
        <v>1796</v>
      </c>
      <c r="O181" s="867" t="s">
        <v>373</v>
      </c>
      <c r="P181" s="867">
        <v>1</v>
      </c>
      <c r="Q181" s="867">
        <v>0</v>
      </c>
      <c r="R181" s="862"/>
    </row>
    <row r="182" spans="1:18" ht="21.6" customHeight="1">
      <c r="A182" s="1871">
        <v>87</v>
      </c>
      <c r="B182" s="1871" t="s">
        <v>1738</v>
      </c>
      <c r="C182" s="863" t="s">
        <v>960</v>
      </c>
      <c r="D182" s="864" t="s">
        <v>1794</v>
      </c>
      <c r="E182" s="845">
        <v>1</v>
      </c>
      <c r="F182" s="845">
        <v>0</v>
      </c>
      <c r="G182" s="845" t="s">
        <v>1643</v>
      </c>
      <c r="H182" s="845" t="s">
        <v>373</v>
      </c>
      <c r="I182" s="865">
        <v>0</v>
      </c>
      <c r="J182" s="865">
        <v>255</v>
      </c>
      <c r="K182" s="865" t="s">
        <v>1795</v>
      </c>
      <c r="L182" s="845" t="s">
        <v>373</v>
      </c>
      <c r="M182" s="866" t="s">
        <v>373</v>
      </c>
      <c r="N182" s="866" t="s">
        <v>1796</v>
      </c>
      <c r="O182" s="867" t="s">
        <v>373</v>
      </c>
      <c r="P182" s="867">
        <v>1</v>
      </c>
      <c r="Q182" s="867">
        <v>0</v>
      </c>
      <c r="R182" s="862"/>
    </row>
    <row r="183" spans="1:18" ht="21.6" customHeight="1">
      <c r="A183" s="1872"/>
      <c r="B183" s="1872"/>
      <c r="C183" s="863" t="s">
        <v>1797</v>
      </c>
      <c r="D183" s="864" t="s">
        <v>1798</v>
      </c>
      <c r="E183" s="845">
        <v>1</v>
      </c>
      <c r="F183" s="845">
        <v>0</v>
      </c>
      <c r="G183" s="845" t="s">
        <v>1643</v>
      </c>
      <c r="H183" s="845" t="s">
        <v>373</v>
      </c>
      <c r="I183" s="865">
        <v>0</v>
      </c>
      <c r="J183" s="865">
        <v>40</v>
      </c>
      <c r="K183" s="865" t="s">
        <v>1795</v>
      </c>
      <c r="L183" s="845" t="s">
        <v>373</v>
      </c>
      <c r="M183" s="866" t="s">
        <v>373</v>
      </c>
      <c r="N183" s="866" t="s">
        <v>1796</v>
      </c>
      <c r="O183" s="867" t="s">
        <v>373</v>
      </c>
      <c r="P183" s="867">
        <v>1</v>
      </c>
      <c r="Q183" s="867">
        <v>0</v>
      </c>
      <c r="R183" s="862"/>
    </row>
    <row r="184" spans="1:18" ht="21.6" customHeight="1">
      <c r="A184" s="1871">
        <v>88</v>
      </c>
      <c r="B184" s="1871" t="s">
        <v>1739</v>
      </c>
      <c r="C184" s="863" t="s">
        <v>960</v>
      </c>
      <c r="D184" s="864" t="s">
        <v>1794</v>
      </c>
      <c r="E184" s="845">
        <v>1</v>
      </c>
      <c r="F184" s="845">
        <v>0</v>
      </c>
      <c r="G184" s="845" t="s">
        <v>1643</v>
      </c>
      <c r="H184" s="845" t="s">
        <v>373</v>
      </c>
      <c r="I184" s="865">
        <v>0</v>
      </c>
      <c r="J184" s="865">
        <v>255</v>
      </c>
      <c r="K184" s="865" t="s">
        <v>1795</v>
      </c>
      <c r="L184" s="845" t="s">
        <v>373</v>
      </c>
      <c r="M184" s="866" t="s">
        <v>373</v>
      </c>
      <c r="N184" s="866" t="s">
        <v>1796</v>
      </c>
      <c r="O184" s="867" t="s">
        <v>373</v>
      </c>
      <c r="P184" s="867">
        <v>1</v>
      </c>
      <c r="Q184" s="867">
        <v>0</v>
      </c>
      <c r="R184" s="862"/>
    </row>
    <row r="185" spans="1:18" ht="21.6" customHeight="1">
      <c r="A185" s="1872"/>
      <c r="B185" s="1872"/>
      <c r="C185" s="863" t="s">
        <v>1797</v>
      </c>
      <c r="D185" s="864" t="s">
        <v>1798</v>
      </c>
      <c r="E185" s="845">
        <v>1</v>
      </c>
      <c r="F185" s="845">
        <v>0</v>
      </c>
      <c r="G185" s="845" t="s">
        <v>1643</v>
      </c>
      <c r="H185" s="845" t="s">
        <v>373</v>
      </c>
      <c r="I185" s="865">
        <v>0</v>
      </c>
      <c r="J185" s="865">
        <v>40</v>
      </c>
      <c r="K185" s="865" t="s">
        <v>1795</v>
      </c>
      <c r="L185" s="845" t="s">
        <v>373</v>
      </c>
      <c r="M185" s="866" t="s">
        <v>373</v>
      </c>
      <c r="N185" s="866" t="s">
        <v>1796</v>
      </c>
      <c r="O185" s="867" t="s">
        <v>373</v>
      </c>
      <c r="P185" s="867">
        <v>1</v>
      </c>
      <c r="Q185" s="867">
        <v>0</v>
      </c>
      <c r="R185" s="862"/>
    </row>
    <row r="186" spans="1:18" ht="21.6" customHeight="1">
      <c r="A186" s="1871">
        <v>89</v>
      </c>
      <c r="B186" s="1871" t="s">
        <v>1740</v>
      </c>
      <c r="C186" s="863" t="s">
        <v>960</v>
      </c>
      <c r="D186" s="864" t="s">
        <v>1794</v>
      </c>
      <c r="E186" s="845">
        <v>1</v>
      </c>
      <c r="F186" s="845">
        <v>0</v>
      </c>
      <c r="G186" s="845" t="s">
        <v>1643</v>
      </c>
      <c r="H186" s="845" t="s">
        <v>373</v>
      </c>
      <c r="I186" s="865">
        <v>0</v>
      </c>
      <c r="J186" s="865">
        <v>255</v>
      </c>
      <c r="K186" s="865" t="s">
        <v>1795</v>
      </c>
      <c r="L186" s="845" t="s">
        <v>373</v>
      </c>
      <c r="M186" s="866" t="s">
        <v>373</v>
      </c>
      <c r="N186" s="866" t="s">
        <v>1796</v>
      </c>
      <c r="O186" s="867" t="s">
        <v>373</v>
      </c>
      <c r="P186" s="867">
        <v>1</v>
      </c>
      <c r="Q186" s="867">
        <v>0</v>
      </c>
      <c r="R186" s="862"/>
    </row>
    <row r="187" spans="1:18" ht="21.6" customHeight="1">
      <c r="A187" s="1872"/>
      <c r="B187" s="1872"/>
      <c r="C187" s="863" t="s">
        <v>1797</v>
      </c>
      <c r="D187" s="864" t="s">
        <v>1798</v>
      </c>
      <c r="E187" s="845">
        <v>1</v>
      </c>
      <c r="F187" s="845">
        <v>0</v>
      </c>
      <c r="G187" s="845" t="s">
        <v>1643</v>
      </c>
      <c r="H187" s="845" t="s">
        <v>373</v>
      </c>
      <c r="I187" s="865">
        <v>0</v>
      </c>
      <c r="J187" s="865">
        <v>40</v>
      </c>
      <c r="K187" s="865" t="s">
        <v>1795</v>
      </c>
      <c r="L187" s="845" t="s">
        <v>373</v>
      </c>
      <c r="M187" s="866" t="s">
        <v>373</v>
      </c>
      <c r="N187" s="866" t="s">
        <v>1796</v>
      </c>
      <c r="O187" s="867" t="s">
        <v>373</v>
      </c>
      <c r="P187" s="867">
        <v>1</v>
      </c>
      <c r="Q187" s="867">
        <v>0</v>
      </c>
      <c r="R187" s="862"/>
    </row>
    <row r="188" spans="1:18" ht="21.6" customHeight="1">
      <c r="A188" s="1871">
        <v>90</v>
      </c>
      <c r="B188" s="1871" t="s">
        <v>1741</v>
      </c>
      <c r="C188" s="863" t="s">
        <v>960</v>
      </c>
      <c r="D188" s="864" t="s">
        <v>1794</v>
      </c>
      <c r="E188" s="845">
        <v>1</v>
      </c>
      <c r="F188" s="845">
        <v>0</v>
      </c>
      <c r="G188" s="845" t="s">
        <v>1643</v>
      </c>
      <c r="H188" s="845" t="s">
        <v>373</v>
      </c>
      <c r="I188" s="865">
        <v>0</v>
      </c>
      <c r="J188" s="865">
        <v>255</v>
      </c>
      <c r="K188" s="865" t="s">
        <v>1795</v>
      </c>
      <c r="L188" s="845" t="s">
        <v>373</v>
      </c>
      <c r="M188" s="866" t="s">
        <v>373</v>
      </c>
      <c r="N188" s="866" t="s">
        <v>1796</v>
      </c>
      <c r="O188" s="867" t="s">
        <v>373</v>
      </c>
      <c r="P188" s="867">
        <v>1</v>
      </c>
      <c r="Q188" s="867">
        <v>0</v>
      </c>
      <c r="R188" s="862"/>
    </row>
    <row r="189" spans="1:18" ht="21.6" customHeight="1">
      <c r="A189" s="1872"/>
      <c r="B189" s="1872"/>
      <c r="C189" s="863" t="s">
        <v>1797</v>
      </c>
      <c r="D189" s="864" t="s">
        <v>1798</v>
      </c>
      <c r="E189" s="845">
        <v>1</v>
      </c>
      <c r="F189" s="845">
        <v>0</v>
      </c>
      <c r="G189" s="845" t="s">
        <v>1643</v>
      </c>
      <c r="H189" s="845" t="s">
        <v>373</v>
      </c>
      <c r="I189" s="865">
        <v>0</v>
      </c>
      <c r="J189" s="865">
        <v>40</v>
      </c>
      <c r="K189" s="865" t="s">
        <v>1795</v>
      </c>
      <c r="L189" s="845" t="s">
        <v>373</v>
      </c>
      <c r="M189" s="866" t="s">
        <v>373</v>
      </c>
      <c r="N189" s="866" t="s">
        <v>1796</v>
      </c>
      <c r="O189" s="867" t="s">
        <v>373</v>
      </c>
      <c r="P189" s="867">
        <v>1</v>
      </c>
      <c r="Q189" s="867">
        <v>0</v>
      </c>
      <c r="R189" s="862"/>
    </row>
    <row r="190" spans="1:18" ht="21.6" customHeight="1">
      <c r="A190" s="1871">
        <v>91</v>
      </c>
      <c r="B190" s="1871" t="s">
        <v>1742</v>
      </c>
      <c r="C190" s="863" t="s">
        <v>960</v>
      </c>
      <c r="D190" s="864" t="s">
        <v>1794</v>
      </c>
      <c r="E190" s="845">
        <v>1</v>
      </c>
      <c r="F190" s="845">
        <v>0</v>
      </c>
      <c r="G190" s="845" t="s">
        <v>1643</v>
      </c>
      <c r="H190" s="845" t="s">
        <v>373</v>
      </c>
      <c r="I190" s="865">
        <v>0</v>
      </c>
      <c r="J190" s="865">
        <v>255</v>
      </c>
      <c r="K190" s="865" t="s">
        <v>1795</v>
      </c>
      <c r="L190" s="845" t="s">
        <v>373</v>
      </c>
      <c r="M190" s="866" t="s">
        <v>373</v>
      </c>
      <c r="N190" s="866" t="s">
        <v>1796</v>
      </c>
      <c r="O190" s="867" t="s">
        <v>373</v>
      </c>
      <c r="P190" s="867">
        <v>1</v>
      </c>
      <c r="Q190" s="867">
        <v>0</v>
      </c>
      <c r="R190" s="862"/>
    </row>
    <row r="191" spans="1:18" ht="21.6" customHeight="1">
      <c r="A191" s="1872"/>
      <c r="B191" s="1872"/>
      <c r="C191" s="863" t="s">
        <v>1797</v>
      </c>
      <c r="D191" s="864" t="s">
        <v>1798</v>
      </c>
      <c r="E191" s="845">
        <v>1</v>
      </c>
      <c r="F191" s="845">
        <v>0</v>
      </c>
      <c r="G191" s="845" t="s">
        <v>1643</v>
      </c>
      <c r="H191" s="845" t="s">
        <v>373</v>
      </c>
      <c r="I191" s="865">
        <v>0</v>
      </c>
      <c r="J191" s="865">
        <v>40</v>
      </c>
      <c r="K191" s="865" t="s">
        <v>1795</v>
      </c>
      <c r="L191" s="845" t="s">
        <v>373</v>
      </c>
      <c r="M191" s="866" t="s">
        <v>373</v>
      </c>
      <c r="N191" s="866" t="s">
        <v>1796</v>
      </c>
      <c r="O191" s="867" t="s">
        <v>373</v>
      </c>
      <c r="P191" s="867">
        <v>1</v>
      </c>
      <c r="Q191" s="867">
        <v>0</v>
      </c>
      <c r="R191" s="862"/>
    </row>
    <row r="192" spans="1:18" ht="21.6" customHeight="1">
      <c r="A192" s="1871">
        <v>92</v>
      </c>
      <c r="B192" s="1871" t="s">
        <v>1743</v>
      </c>
      <c r="C192" s="863" t="s">
        <v>960</v>
      </c>
      <c r="D192" s="864" t="s">
        <v>1794</v>
      </c>
      <c r="E192" s="845">
        <v>1</v>
      </c>
      <c r="F192" s="845">
        <v>0</v>
      </c>
      <c r="G192" s="845" t="s">
        <v>1643</v>
      </c>
      <c r="H192" s="845" t="s">
        <v>373</v>
      </c>
      <c r="I192" s="865">
        <v>0</v>
      </c>
      <c r="J192" s="865">
        <v>255</v>
      </c>
      <c r="K192" s="865" t="s">
        <v>1795</v>
      </c>
      <c r="L192" s="845" t="s">
        <v>373</v>
      </c>
      <c r="M192" s="866" t="s">
        <v>373</v>
      </c>
      <c r="N192" s="866" t="s">
        <v>1796</v>
      </c>
      <c r="O192" s="867" t="s">
        <v>373</v>
      </c>
      <c r="P192" s="867">
        <v>1</v>
      </c>
      <c r="Q192" s="867">
        <v>0</v>
      </c>
      <c r="R192" s="862"/>
    </row>
    <row r="193" spans="1:18" ht="21.6" customHeight="1">
      <c r="A193" s="1872"/>
      <c r="B193" s="1872"/>
      <c r="C193" s="863" t="s">
        <v>1797</v>
      </c>
      <c r="D193" s="864" t="s">
        <v>1798</v>
      </c>
      <c r="E193" s="845">
        <v>1</v>
      </c>
      <c r="F193" s="845">
        <v>0</v>
      </c>
      <c r="G193" s="845" t="s">
        <v>1643</v>
      </c>
      <c r="H193" s="845" t="s">
        <v>373</v>
      </c>
      <c r="I193" s="865">
        <v>0</v>
      </c>
      <c r="J193" s="865">
        <v>40</v>
      </c>
      <c r="K193" s="865" t="s">
        <v>1795</v>
      </c>
      <c r="L193" s="845" t="s">
        <v>373</v>
      </c>
      <c r="M193" s="866" t="s">
        <v>373</v>
      </c>
      <c r="N193" s="866" t="s">
        <v>1796</v>
      </c>
      <c r="O193" s="867" t="s">
        <v>373</v>
      </c>
      <c r="P193" s="867">
        <v>1</v>
      </c>
      <c r="Q193" s="867">
        <v>0</v>
      </c>
      <c r="R193" s="862"/>
    </row>
    <row r="194" spans="1:18" ht="21.6" customHeight="1">
      <c r="A194" s="1871">
        <v>93</v>
      </c>
      <c r="B194" s="1871" t="s">
        <v>1744</v>
      </c>
      <c r="C194" s="863" t="s">
        <v>960</v>
      </c>
      <c r="D194" s="864" t="s">
        <v>1794</v>
      </c>
      <c r="E194" s="845">
        <v>1</v>
      </c>
      <c r="F194" s="845">
        <v>0</v>
      </c>
      <c r="G194" s="845" t="s">
        <v>1643</v>
      </c>
      <c r="H194" s="845" t="s">
        <v>373</v>
      </c>
      <c r="I194" s="865">
        <v>0</v>
      </c>
      <c r="J194" s="865">
        <v>255</v>
      </c>
      <c r="K194" s="865" t="s">
        <v>1795</v>
      </c>
      <c r="L194" s="845" t="s">
        <v>373</v>
      </c>
      <c r="M194" s="866" t="s">
        <v>373</v>
      </c>
      <c r="N194" s="866" t="s">
        <v>1796</v>
      </c>
      <c r="O194" s="867" t="s">
        <v>373</v>
      </c>
      <c r="P194" s="867">
        <v>1</v>
      </c>
      <c r="Q194" s="867">
        <v>0</v>
      </c>
      <c r="R194" s="862"/>
    </row>
    <row r="195" spans="1:18" ht="21.6" customHeight="1">
      <c r="A195" s="1872"/>
      <c r="B195" s="1872"/>
      <c r="C195" s="863" t="s">
        <v>1797</v>
      </c>
      <c r="D195" s="864" t="s">
        <v>1798</v>
      </c>
      <c r="E195" s="845">
        <v>1</v>
      </c>
      <c r="F195" s="845">
        <v>0</v>
      </c>
      <c r="G195" s="845" t="s">
        <v>1643</v>
      </c>
      <c r="H195" s="845" t="s">
        <v>373</v>
      </c>
      <c r="I195" s="865">
        <v>0</v>
      </c>
      <c r="J195" s="865">
        <v>40</v>
      </c>
      <c r="K195" s="865" t="s">
        <v>1795</v>
      </c>
      <c r="L195" s="845" t="s">
        <v>373</v>
      </c>
      <c r="M195" s="866" t="s">
        <v>373</v>
      </c>
      <c r="N195" s="866" t="s">
        <v>1796</v>
      </c>
      <c r="O195" s="867" t="s">
        <v>373</v>
      </c>
      <c r="P195" s="867">
        <v>1</v>
      </c>
      <c r="Q195" s="867">
        <v>0</v>
      </c>
      <c r="R195" s="862"/>
    </row>
    <row r="196" spans="1:18" ht="21.6" customHeight="1">
      <c r="A196" s="1871">
        <v>94</v>
      </c>
      <c r="B196" s="1871" t="s">
        <v>1745</v>
      </c>
      <c r="C196" s="863" t="s">
        <v>960</v>
      </c>
      <c r="D196" s="864" t="s">
        <v>1794</v>
      </c>
      <c r="E196" s="845">
        <v>1</v>
      </c>
      <c r="F196" s="845">
        <v>0</v>
      </c>
      <c r="G196" s="845" t="s">
        <v>1643</v>
      </c>
      <c r="H196" s="845" t="s">
        <v>373</v>
      </c>
      <c r="I196" s="865">
        <v>0</v>
      </c>
      <c r="J196" s="865">
        <v>255</v>
      </c>
      <c r="K196" s="865" t="s">
        <v>1795</v>
      </c>
      <c r="L196" s="845" t="s">
        <v>373</v>
      </c>
      <c r="M196" s="866" t="s">
        <v>373</v>
      </c>
      <c r="N196" s="866" t="s">
        <v>1796</v>
      </c>
      <c r="O196" s="867" t="s">
        <v>373</v>
      </c>
      <c r="P196" s="867">
        <v>1</v>
      </c>
      <c r="Q196" s="867">
        <v>0</v>
      </c>
      <c r="R196" s="862"/>
    </row>
    <row r="197" spans="1:18" ht="21.6" customHeight="1">
      <c r="A197" s="1872"/>
      <c r="B197" s="1872"/>
      <c r="C197" s="863" t="s">
        <v>1797</v>
      </c>
      <c r="D197" s="864" t="s">
        <v>1798</v>
      </c>
      <c r="E197" s="845">
        <v>1</v>
      </c>
      <c r="F197" s="845">
        <v>0</v>
      </c>
      <c r="G197" s="845" t="s">
        <v>1643</v>
      </c>
      <c r="H197" s="845" t="s">
        <v>373</v>
      </c>
      <c r="I197" s="865">
        <v>0</v>
      </c>
      <c r="J197" s="865">
        <v>40</v>
      </c>
      <c r="K197" s="865" t="s">
        <v>1795</v>
      </c>
      <c r="L197" s="845" t="s">
        <v>373</v>
      </c>
      <c r="M197" s="866" t="s">
        <v>373</v>
      </c>
      <c r="N197" s="866" t="s">
        <v>1796</v>
      </c>
      <c r="O197" s="867" t="s">
        <v>373</v>
      </c>
      <c r="P197" s="867">
        <v>1</v>
      </c>
      <c r="Q197" s="867">
        <v>0</v>
      </c>
      <c r="R197" s="862"/>
    </row>
    <row r="198" spans="1:18" ht="21.6" customHeight="1">
      <c r="A198" s="1871">
        <v>95</v>
      </c>
      <c r="B198" s="1871" t="s">
        <v>1746</v>
      </c>
      <c r="C198" s="863" t="s">
        <v>960</v>
      </c>
      <c r="D198" s="864" t="s">
        <v>1794</v>
      </c>
      <c r="E198" s="845">
        <v>1</v>
      </c>
      <c r="F198" s="845">
        <v>0</v>
      </c>
      <c r="G198" s="845" t="s">
        <v>1643</v>
      </c>
      <c r="H198" s="845" t="s">
        <v>373</v>
      </c>
      <c r="I198" s="865">
        <v>0</v>
      </c>
      <c r="J198" s="865">
        <v>255</v>
      </c>
      <c r="K198" s="865" t="s">
        <v>1795</v>
      </c>
      <c r="L198" s="845" t="s">
        <v>373</v>
      </c>
      <c r="M198" s="866" t="s">
        <v>373</v>
      </c>
      <c r="N198" s="866" t="s">
        <v>1796</v>
      </c>
      <c r="O198" s="867" t="s">
        <v>373</v>
      </c>
      <c r="P198" s="867">
        <v>1</v>
      </c>
      <c r="Q198" s="867">
        <v>0</v>
      </c>
      <c r="R198" s="862"/>
    </row>
    <row r="199" spans="1:18" ht="21.6" customHeight="1">
      <c r="A199" s="1872"/>
      <c r="B199" s="1872"/>
      <c r="C199" s="863" t="s">
        <v>1797</v>
      </c>
      <c r="D199" s="864" t="s">
        <v>1798</v>
      </c>
      <c r="E199" s="845">
        <v>1</v>
      </c>
      <c r="F199" s="845">
        <v>0</v>
      </c>
      <c r="G199" s="845" t="s">
        <v>1643</v>
      </c>
      <c r="H199" s="845" t="s">
        <v>373</v>
      </c>
      <c r="I199" s="865">
        <v>0</v>
      </c>
      <c r="J199" s="865">
        <v>40</v>
      </c>
      <c r="K199" s="865" t="s">
        <v>1795</v>
      </c>
      <c r="L199" s="845" t="s">
        <v>373</v>
      </c>
      <c r="M199" s="866" t="s">
        <v>373</v>
      </c>
      <c r="N199" s="866" t="s">
        <v>1796</v>
      </c>
      <c r="O199" s="867" t="s">
        <v>373</v>
      </c>
      <c r="P199" s="867">
        <v>1</v>
      </c>
      <c r="Q199" s="867">
        <v>0</v>
      </c>
      <c r="R199" s="862"/>
    </row>
    <row r="200" spans="1:18" ht="21.6" customHeight="1">
      <c r="A200" s="1871">
        <v>96</v>
      </c>
      <c r="B200" s="1871" t="s">
        <v>1747</v>
      </c>
      <c r="C200" s="863" t="s">
        <v>960</v>
      </c>
      <c r="D200" s="864" t="s">
        <v>1794</v>
      </c>
      <c r="E200" s="845">
        <v>1</v>
      </c>
      <c r="F200" s="845">
        <v>0</v>
      </c>
      <c r="G200" s="845" t="s">
        <v>1643</v>
      </c>
      <c r="H200" s="845" t="s">
        <v>373</v>
      </c>
      <c r="I200" s="865">
        <v>0</v>
      </c>
      <c r="J200" s="865">
        <v>255</v>
      </c>
      <c r="K200" s="865" t="s">
        <v>1795</v>
      </c>
      <c r="L200" s="845" t="s">
        <v>373</v>
      </c>
      <c r="M200" s="866" t="s">
        <v>373</v>
      </c>
      <c r="N200" s="866" t="s">
        <v>1796</v>
      </c>
      <c r="O200" s="867" t="s">
        <v>373</v>
      </c>
      <c r="P200" s="867">
        <v>1</v>
      </c>
      <c r="Q200" s="867">
        <v>0</v>
      </c>
      <c r="R200" s="862"/>
    </row>
    <row r="201" spans="1:18" ht="21.6" customHeight="1">
      <c r="A201" s="1872"/>
      <c r="B201" s="1872"/>
      <c r="C201" s="863" t="s">
        <v>1797</v>
      </c>
      <c r="D201" s="864" t="s">
        <v>1798</v>
      </c>
      <c r="E201" s="845">
        <v>1</v>
      </c>
      <c r="F201" s="845">
        <v>0</v>
      </c>
      <c r="G201" s="845" t="s">
        <v>1643</v>
      </c>
      <c r="H201" s="845" t="s">
        <v>373</v>
      </c>
      <c r="I201" s="865">
        <v>0</v>
      </c>
      <c r="J201" s="865">
        <v>40</v>
      </c>
      <c r="K201" s="865" t="s">
        <v>1795</v>
      </c>
      <c r="L201" s="845" t="s">
        <v>373</v>
      </c>
      <c r="M201" s="866" t="s">
        <v>373</v>
      </c>
      <c r="N201" s="866" t="s">
        <v>1796</v>
      </c>
      <c r="O201" s="867" t="s">
        <v>373</v>
      </c>
      <c r="P201" s="867">
        <v>1</v>
      </c>
      <c r="Q201" s="867">
        <v>0</v>
      </c>
      <c r="R201" s="862"/>
    </row>
    <row r="202" spans="1:18" ht="21.6" customHeight="1">
      <c r="A202" s="1871">
        <v>97</v>
      </c>
      <c r="B202" s="1871" t="s">
        <v>1748</v>
      </c>
      <c r="C202" s="863" t="s">
        <v>960</v>
      </c>
      <c r="D202" s="864" t="s">
        <v>1794</v>
      </c>
      <c r="E202" s="845">
        <v>1</v>
      </c>
      <c r="F202" s="845">
        <v>0</v>
      </c>
      <c r="G202" s="845" t="s">
        <v>1643</v>
      </c>
      <c r="H202" s="845" t="s">
        <v>373</v>
      </c>
      <c r="I202" s="865">
        <v>0</v>
      </c>
      <c r="J202" s="865">
        <v>255</v>
      </c>
      <c r="K202" s="865" t="s">
        <v>1795</v>
      </c>
      <c r="L202" s="845" t="s">
        <v>373</v>
      </c>
      <c r="M202" s="866" t="s">
        <v>373</v>
      </c>
      <c r="N202" s="866" t="s">
        <v>1796</v>
      </c>
      <c r="O202" s="867" t="s">
        <v>373</v>
      </c>
      <c r="P202" s="867">
        <v>1</v>
      </c>
      <c r="Q202" s="867">
        <v>0</v>
      </c>
      <c r="R202" s="862"/>
    </row>
    <row r="203" spans="1:18" ht="21.6" customHeight="1">
      <c r="A203" s="1872"/>
      <c r="B203" s="1872"/>
      <c r="C203" s="863" t="s">
        <v>1797</v>
      </c>
      <c r="D203" s="864" t="s">
        <v>1798</v>
      </c>
      <c r="E203" s="845">
        <v>1</v>
      </c>
      <c r="F203" s="845">
        <v>0</v>
      </c>
      <c r="G203" s="845" t="s">
        <v>1643</v>
      </c>
      <c r="H203" s="845" t="s">
        <v>373</v>
      </c>
      <c r="I203" s="865">
        <v>0</v>
      </c>
      <c r="J203" s="865">
        <v>40</v>
      </c>
      <c r="K203" s="865" t="s">
        <v>1795</v>
      </c>
      <c r="L203" s="845" t="s">
        <v>373</v>
      </c>
      <c r="M203" s="866" t="s">
        <v>373</v>
      </c>
      <c r="N203" s="866" t="s">
        <v>1796</v>
      </c>
      <c r="O203" s="867" t="s">
        <v>373</v>
      </c>
      <c r="P203" s="867">
        <v>1</v>
      </c>
      <c r="Q203" s="867">
        <v>0</v>
      </c>
      <c r="R203" s="862"/>
    </row>
    <row r="204" spans="1:18" ht="21.6" customHeight="1">
      <c r="A204" s="1871">
        <v>98</v>
      </c>
      <c r="B204" s="1871" t="s">
        <v>1749</v>
      </c>
      <c r="C204" s="863" t="s">
        <v>960</v>
      </c>
      <c r="D204" s="864" t="s">
        <v>1794</v>
      </c>
      <c r="E204" s="845">
        <v>1</v>
      </c>
      <c r="F204" s="845">
        <v>0</v>
      </c>
      <c r="G204" s="845" t="s">
        <v>1643</v>
      </c>
      <c r="H204" s="845" t="s">
        <v>373</v>
      </c>
      <c r="I204" s="865">
        <v>0</v>
      </c>
      <c r="J204" s="865">
        <v>255</v>
      </c>
      <c r="K204" s="865" t="s">
        <v>1795</v>
      </c>
      <c r="L204" s="845" t="s">
        <v>373</v>
      </c>
      <c r="M204" s="866" t="s">
        <v>373</v>
      </c>
      <c r="N204" s="866" t="s">
        <v>1796</v>
      </c>
      <c r="O204" s="867" t="s">
        <v>373</v>
      </c>
      <c r="P204" s="867">
        <v>1</v>
      </c>
      <c r="Q204" s="867">
        <v>0</v>
      </c>
      <c r="R204" s="862"/>
    </row>
    <row r="205" spans="1:18" ht="21.6" customHeight="1">
      <c r="A205" s="1872"/>
      <c r="B205" s="1872"/>
      <c r="C205" s="863" t="s">
        <v>1797</v>
      </c>
      <c r="D205" s="864" t="s">
        <v>1798</v>
      </c>
      <c r="E205" s="845">
        <v>1</v>
      </c>
      <c r="F205" s="845">
        <v>0</v>
      </c>
      <c r="G205" s="845" t="s">
        <v>1643</v>
      </c>
      <c r="H205" s="845" t="s">
        <v>373</v>
      </c>
      <c r="I205" s="865">
        <v>0</v>
      </c>
      <c r="J205" s="865">
        <v>40</v>
      </c>
      <c r="K205" s="865" t="s">
        <v>1795</v>
      </c>
      <c r="L205" s="845" t="s">
        <v>373</v>
      </c>
      <c r="M205" s="866" t="s">
        <v>373</v>
      </c>
      <c r="N205" s="866" t="s">
        <v>1796</v>
      </c>
      <c r="O205" s="867" t="s">
        <v>373</v>
      </c>
      <c r="P205" s="867">
        <v>1</v>
      </c>
      <c r="Q205" s="867">
        <v>0</v>
      </c>
      <c r="R205" s="862"/>
    </row>
    <row r="206" spans="1:18" ht="21.6" customHeight="1">
      <c r="A206" s="1871">
        <v>99</v>
      </c>
      <c r="B206" s="1871" t="s">
        <v>1750</v>
      </c>
      <c r="C206" s="863" t="s">
        <v>960</v>
      </c>
      <c r="D206" s="864" t="s">
        <v>1794</v>
      </c>
      <c r="E206" s="845">
        <v>1</v>
      </c>
      <c r="F206" s="845">
        <v>0</v>
      </c>
      <c r="G206" s="845" t="s">
        <v>1643</v>
      </c>
      <c r="H206" s="845" t="s">
        <v>373</v>
      </c>
      <c r="I206" s="865">
        <v>0</v>
      </c>
      <c r="J206" s="865">
        <v>255</v>
      </c>
      <c r="K206" s="865" t="s">
        <v>1795</v>
      </c>
      <c r="L206" s="845" t="s">
        <v>373</v>
      </c>
      <c r="M206" s="866" t="s">
        <v>373</v>
      </c>
      <c r="N206" s="866" t="s">
        <v>1796</v>
      </c>
      <c r="O206" s="867" t="s">
        <v>373</v>
      </c>
      <c r="P206" s="867">
        <v>1</v>
      </c>
      <c r="Q206" s="867">
        <v>0</v>
      </c>
      <c r="R206" s="862"/>
    </row>
    <row r="207" spans="1:18" ht="21.6" customHeight="1">
      <c r="A207" s="1872"/>
      <c r="B207" s="1872"/>
      <c r="C207" s="863" t="s">
        <v>1797</v>
      </c>
      <c r="D207" s="864" t="s">
        <v>1798</v>
      </c>
      <c r="E207" s="845">
        <v>1</v>
      </c>
      <c r="F207" s="845">
        <v>0</v>
      </c>
      <c r="G207" s="845" t="s">
        <v>1643</v>
      </c>
      <c r="H207" s="845" t="s">
        <v>373</v>
      </c>
      <c r="I207" s="865">
        <v>0</v>
      </c>
      <c r="J207" s="865">
        <v>40</v>
      </c>
      <c r="K207" s="865" t="s">
        <v>1795</v>
      </c>
      <c r="L207" s="845" t="s">
        <v>373</v>
      </c>
      <c r="M207" s="866" t="s">
        <v>373</v>
      </c>
      <c r="N207" s="866" t="s">
        <v>1796</v>
      </c>
      <c r="O207" s="867" t="s">
        <v>373</v>
      </c>
      <c r="P207" s="867">
        <v>1</v>
      </c>
      <c r="Q207" s="867">
        <v>0</v>
      </c>
      <c r="R207" s="862"/>
    </row>
    <row r="208" spans="1:18" ht="21.6" customHeight="1">
      <c r="A208" s="1871">
        <v>100</v>
      </c>
      <c r="B208" s="1871" t="s">
        <v>1751</v>
      </c>
      <c r="C208" s="863" t="s">
        <v>960</v>
      </c>
      <c r="D208" s="864" t="s">
        <v>1794</v>
      </c>
      <c r="E208" s="845">
        <v>1</v>
      </c>
      <c r="F208" s="845">
        <v>0</v>
      </c>
      <c r="G208" s="845" t="s">
        <v>1643</v>
      </c>
      <c r="H208" s="845" t="s">
        <v>373</v>
      </c>
      <c r="I208" s="865">
        <v>0</v>
      </c>
      <c r="J208" s="865">
        <v>255</v>
      </c>
      <c r="K208" s="865" t="s">
        <v>1795</v>
      </c>
      <c r="L208" s="845" t="s">
        <v>373</v>
      </c>
      <c r="M208" s="866" t="s">
        <v>373</v>
      </c>
      <c r="N208" s="866" t="s">
        <v>1796</v>
      </c>
      <c r="O208" s="867" t="s">
        <v>373</v>
      </c>
      <c r="P208" s="867">
        <v>1</v>
      </c>
      <c r="Q208" s="867">
        <v>0</v>
      </c>
      <c r="R208" s="862"/>
    </row>
    <row r="209" spans="1:18" ht="21.6" customHeight="1">
      <c r="A209" s="1872"/>
      <c r="B209" s="1872"/>
      <c r="C209" s="863" t="s">
        <v>1797</v>
      </c>
      <c r="D209" s="864" t="s">
        <v>1798</v>
      </c>
      <c r="E209" s="845">
        <v>1</v>
      </c>
      <c r="F209" s="845">
        <v>0</v>
      </c>
      <c r="G209" s="845" t="s">
        <v>1643</v>
      </c>
      <c r="H209" s="845" t="s">
        <v>373</v>
      </c>
      <c r="I209" s="865">
        <v>0</v>
      </c>
      <c r="J209" s="865">
        <v>40</v>
      </c>
      <c r="K209" s="865" t="s">
        <v>1795</v>
      </c>
      <c r="L209" s="845" t="s">
        <v>373</v>
      </c>
      <c r="M209" s="866" t="s">
        <v>373</v>
      </c>
      <c r="N209" s="866" t="s">
        <v>1796</v>
      </c>
      <c r="O209" s="867" t="s">
        <v>373</v>
      </c>
      <c r="P209" s="867">
        <v>1</v>
      </c>
      <c r="Q209" s="867">
        <v>0</v>
      </c>
      <c r="R209" s="862"/>
    </row>
    <row r="210" spans="1:18" ht="21.6" customHeight="1">
      <c r="A210" s="1871">
        <v>101</v>
      </c>
      <c r="B210" s="1871" t="s">
        <v>1752</v>
      </c>
      <c r="C210" s="863" t="s">
        <v>960</v>
      </c>
      <c r="D210" s="864" t="s">
        <v>1794</v>
      </c>
      <c r="E210" s="845">
        <v>1</v>
      </c>
      <c r="F210" s="845">
        <v>0</v>
      </c>
      <c r="G210" s="845" t="s">
        <v>1643</v>
      </c>
      <c r="H210" s="845" t="s">
        <v>373</v>
      </c>
      <c r="I210" s="865">
        <v>0</v>
      </c>
      <c r="J210" s="865">
        <v>255</v>
      </c>
      <c r="K210" s="865" t="s">
        <v>1795</v>
      </c>
      <c r="L210" s="845" t="s">
        <v>373</v>
      </c>
      <c r="M210" s="866" t="s">
        <v>373</v>
      </c>
      <c r="N210" s="866" t="s">
        <v>1796</v>
      </c>
      <c r="O210" s="867" t="s">
        <v>373</v>
      </c>
      <c r="P210" s="867">
        <v>1</v>
      </c>
      <c r="Q210" s="867">
        <v>0</v>
      </c>
      <c r="R210" s="862"/>
    </row>
    <row r="211" spans="1:18" ht="21.6" customHeight="1">
      <c r="A211" s="1872"/>
      <c r="B211" s="1872"/>
      <c r="C211" s="863" t="s">
        <v>1797</v>
      </c>
      <c r="D211" s="864" t="s">
        <v>1798</v>
      </c>
      <c r="E211" s="845">
        <v>1</v>
      </c>
      <c r="F211" s="845">
        <v>0</v>
      </c>
      <c r="G211" s="845" t="s">
        <v>1643</v>
      </c>
      <c r="H211" s="845" t="s">
        <v>373</v>
      </c>
      <c r="I211" s="865">
        <v>0</v>
      </c>
      <c r="J211" s="865">
        <v>40</v>
      </c>
      <c r="K211" s="865" t="s">
        <v>1795</v>
      </c>
      <c r="L211" s="845" t="s">
        <v>373</v>
      </c>
      <c r="M211" s="866" t="s">
        <v>373</v>
      </c>
      <c r="N211" s="866" t="s">
        <v>1796</v>
      </c>
      <c r="O211" s="867" t="s">
        <v>373</v>
      </c>
      <c r="P211" s="867">
        <v>1</v>
      </c>
      <c r="Q211" s="867">
        <v>0</v>
      </c>
      <c r="R211" s="862"/>
    </row>
    <row r="212" spans="1:18" ht="21.6" customHeight="1">
      <c r="A212" s="1871">
        <v>102</v>
      </c>
      <c r="B212" s="1871" t="s">
        <v>1753</v>
      </c>
      <c r="C212" s="863" t="s">
        <v>960</v>
      </c>
      <c r="D212" s="864" t="s">
        <v>1794</v>
      </c>
      <c r="E212" s="845">
        <v>1</v>
      </c>
      <c r="F212" s="845">
        <v>0</v>
      </c>
      <c r="G212" s="845" t="s">
        <v>1643</v>
      </c>
      <c r="H212" s="845" t="s">
        <v>373</v>
      </c>
      <c r="I212" s="865">
        <v>0</v>
      </c>
      <c r="J212" s="865">
        <v>255</v>
      </c>
      <c r="K212" s="865" t="s">
        <v>1795</v>
      </c>
      <c r="L212" s="845" t="s">
        <v>373</v>
      </c>
      <c r="M212" s="866" t="s">
        <v>373</v>
      </c>
      <c r="N212" s="866" t="s">
        <v>1796</v>
      </c>
      <c r="O212" s="867" t="s">
        <v>373</v>
      </c>
      <c r="P212" s="867">
        <v>1</v>
      </c>
      <c r="Q212" s="867">
        <v>0</v>
      </c>
      <c r="R212" s="862"/>
    </row>
    <row r="213" spans="1:18" ht="21.6" customHeight="1">
      <c r="A213" s="1872"/>
      <c r="B213" s="1872"/>
      <c r="C213" s="863" t="s">
        <v>1797</v>
      </c>
      <c r="D213" s="864" t="s">
        <v>1798</v>
      </c>
      <c r="E213" s="845">
        <v>1</v>
      </c>
      <c r="F213" s="845">
        <v>0</v>
      </c>
      <c r="G213" s="845" t="s">
        <v>1643</v>
      </c>
      <c r="H213" s="845" t="s">
        <v>373</v>
      </c>
      <c r="I213" s="865">
        <v>0</v>
      </c>
      <c r="J213" s="865">
        <v>40</v>
      </c>
      <c r="K213" s="865" t="s">
        <v>1795</v>
      </c>
      <c r="L213" s="845" t="s">
        <v>373</v>
      </c>
      <c r="M213" s="866" t="s">
        <v>373</v>
      </c>
      <c r="N213" s="866" t="s">
        <v>1796</v>
      </c>
      <c r="O213" s="867" t="s">
        <v>373</v>
      </c>
      <c r="P213" s="867">
        <v>1</v>
      </c>
      <c r="Q213" s="867">
        <v>0</v>
      </c>
      <c r="R213" s="862"/>
    </row>
    <row r="214" spans="1:18" ht="21.6" customHeight="1">
      <c r="A214" s="1871">
        <v>103</v>
      </c>
      <c r="B214" s="1871" t="s">
        <v>1753</v>
      </c>
      <c r="C214" s="863" t="s">
        <v>960</v>
      </c>
      <c r="D214" s="864" t="s">
        <v>1794</v>
      </c>
      <c r="E214" s="845">
        <v>1</v>
      </c>
      <c r="F214" s="845">
        <v>0</v>
      </c>
      <c r="G214" s="845" t="s">
        <v>1643</v>
      </c>
      <c r="H214" s="845" t="s">
        <v>373</v>
      </c>
      <c r="I214" s="865">
        <v>0</v>
      </c>
      <c r="J214" s="865">
        <v>255</v>
      </c>
      <c r="K214" s="865" t="s">
        <v>1795</v>
      </c>
      <c r="L214" s="845" t="s">
        <v>373</v>
      </c>
      <c r="M214" s="866" t="s">
        <v>373</v>
      </c>
      <c r="N214" s="866" t="s">
        <v>1796</v>
      </c>
      <c r="O214" s="867" t="s">
        <v>373</v>
      </c>
      <c r="P214" s="867">
        <v>1</v>
      </c>
      <c r="Q214" s="867">
        <v>0</v>
      </c>
      <c r="R214" s="862"/>
    </row>
    <row r="215" spans="1:18" ht="21.6" customHeight="1">
      <c r="A215" s="1872"/>
      <c r="B215" s="1872"/>
      <c r="C215" s="863" t="s">
        <v>1797</v>
      </c>
      <c r="D215" s="864" t="s">
        <v>1798</v>
      </c>
      <c r="E215" s="845">
        <v>1</v>
      </c>
      <c r="F215" s="845">
        <v>0</v>
      </c>
      <c r="G215" s="845" t="s">
        <v>1643</v>
      </c>
      <c r="H215" s="845" t="s">
        <v>373</v>
      </c>
      <c r="I215" s="865">
        <v>0</v>
      </c>
      <c r="J215" s="865">
        <v>40</v>
      </c>
      <c r="K215" s="865" t="s">
        <v>1795</v>
      </c>
      <c r="L215" s="845" t="s">
        <v>373</v>
      </c>
      <c r="M215" s="866" t="s">
        <v>373</v>
      </c>
      <c r="N215" s="866" t="s">
        <v>1796</v>
      </c>
      <c r="O215" s="867" t="s">
        <v>373</v>
      </c>
      <c r="P215" s="867">
        <v>1</v>
      </c>
      <c r="Q215" s="867">
        <v>0</v>
      </c>
      <c r="R215" s="862"/>
    </row>
    <row r="216" spans="1:18" ht="21.6" customHeight="1">
      <c r="A216" s="1871">
        <v>104</v>
      </c>
      <c r="B216" s="1871" t="s">
        <v>1753</v>
      </c>
      <c r="C216" s="863" t="s">
        <v>960</v>
      </c>
      <c r="D216" s="864" t="s">
        <v>1794</v>
      </c>
      <c r="E216" s="845">
        <v>1</v>
      </c>
      <c r="F216" s="845">
        <v>0</v>
      </c>
      <c r="G216" s="845" t="s">
        <v>1643</v>
      </c>
      <c r="H216" s="845" t="s">
        <v>373</v>
      </c>
      <c r="I216" s="865">
        <v>0</v>
      </c>
      <c r="J216" s="865">
        <v>255</v>
      </c>
      <c r="K216" s="865" t="s">
        <v>1795</v>
      </c>
      <c r="L216" s="845" t="s">
        <v>373</v>
      </c>
      <c r="M216" s="866" t="s">
        <v>373</v>
      </c>
      <c r="N216" s="866" t="s">
        <v>1796</v>
      </c>
      <c r="O216" s="867" t="s">
        <v>373</v>
      </c>
      <c r="P216" s="867">
        <v>1</v>
      </c>
      <c r="Q216" s="867">
        <v>0</v>
      </c>
      <c r="R216" s="862"/>
    </row>
    <row r="217" spans="1:18" ht="21.6" customHeight="1">
      <c r="A217" s="1872"/>
      <c r="B217" s="1872"/>
      <c r="C217" s="863" t="s">
        <v>1797</v>
      </c>
      <c r="D217" s="864" t="s">
        <v>1798</v>
      </c>
      <c r="E217" s="845">
        <v>1</v>
      </c>
      <c r="F217" s="845">
        <v>0</v>
      </c>
      <c r="G217" s="845" t="s">
        <v>1643</v>
      </c>
      <c r="H217" s="845" t="s">
        <v>373</v>
      </c>
      <c r="I217" s="865">
        <v>0</v>
      </c>
      <c r="J217" s="865">
        <v>40</v>
      </c>
      <c r="K217" s="865" t="s">
        <v>1795</v>
      </c>
      <c r="L217" s="845" t="s">
        <v>373</v>
      </c>
      <c r="M217" s="866" t="s">
        <v>373</v>
      </c>
      <c r="N217" s="866" t="s">
        <v>1796</v>
      </c>
      <c r="O217" s="867" t="s">
        <v>373</v>
      </c>
      <c r="P217" s="867">
        <v>1</v>
      </c>
      <c r="Q217" s="867">
        <v>0</v>
      </c>
      <c r="R217" s="862"/>
    </row>
    <row r="218" spans="1:18" ht="21.6" customHeight="1">
      <c r="A218" s="1871">
        <v>105</v>
      </c>
      <c r="B218" s="1871" t="s">
        <v>1754</v>
      </c>
      <c r="C218" s="863" t="s">
        <v>960</v>
      </c>
      <c r="D218" s="864" t="s">
        <v>1794</v>
      </c>
      <c r="E218" s="845">
        <v>1</v>
      </c>
      <c r="F218" s="845">
        <v>0</v>
      </c>
      <c r="G218" s="845" t="s">
        <v>1643</v>
      </c>
      <c r="H218" s="845" t="s">
        <v>373</v>
      </c>
      <c r="I218" s="865">
        <v>0</v>
      </c>
      <c r="J218" s="865">
        <v>255</v>
      </c>
      <c r="K218" s="865" t="s">
        <v>1795</v>
      </c>
      <c r="L218" s="845" t="s">
        <v>373</v>
      </c>
      <c r="M218" s="866" t="s">
        <v>373</v>
      </c>
      <c r="N218" s="866" t="s">
        <v>1796</v>
      </c>
      <c r="O218" s="867" t="s">
        <v>373</v>
      </c>
      <c r="P218" s="867">
        <v>1</v>
      </c>
      <c r="Q218" s="867">
        <v>0</v>
      </c>
      <c r="R218" s="862"/>
    </row>
    <row r="219" spans="1:18" ht="21.6" customHeight="1">
      <c r="A219" s="1872"/>
      <c r="B219" s="1872"/>
      <c r="C219" s="863" t="s">
        <v>1797</v>
      </c>
      <c r="D219" s="864" t="s">
        <v>1798</v>
      </c>
      <c r="E219" s="845">
        <v>1</v>
      </c>
      <c r="F219" s="845">
        <v>0</v>
      </c>
      <c r="G219" s="845" t="s">
        <v>1643</v>
      </c>
      <c r="H219" s="845" t="s">
        <v>373</v>
      </c>
      <c r="I219" s="865">
        <v>0</v>
      </c>
      <c r="J219" s="865">
        <v>40</v>
      </c>
      <c r="K219" s="865" t="s">
        <v>1795</v>
      </c>
      <c r="L219" s="845" t="s">
        <v>373</v>
      </c>
      <c r="M219" s="866" t="s">
        <v>373</v>
      </c>
      <c r="N219" s="866" t="s">
        <v>1796</v>
      </c>
      <c r="O219" s="867" t="s">
        <v>373</v>
      </c>
      <c r="P219" s="867">
        <v>1</v>
      </c>
      <c r="Q219" s="867">
        <v>0</v>
      </c>
      <c r="R219" s="862"/>
    </row>
    <row r="220" spans="1:18" ht="21.6" customHeight="1">
      <c r="A220" s="1871">
        <v>106</v>
      </c>
      <c r="B220" s="1871" t="s">
        <v>1755</v>
      </c>
      <c r="C220" s="863" t="s">
        <v>960</v>
      </c>
      <c r="D220" s="864" t="s">
        <v>1794</v>
      </c>
      <c r="E220" s="845">
        <v>1</v>
      </c>
      <c r="F220" s="845">
        <v>0</v>
      </c>
      <c r="G220" s="845" t="s">
        <v>1643</v>
      </c>
      <c r="H220" s="845" t="s">
        <v>373</v>
      </c>
      <c r="I220" s="865">
        <v>0</v>
      </c>
      <c r="J220" s="865">
        <v>255</v>
      </c>
      <c r="K220" s="865" t="s">
        <v>1795</v>
      </c>
      <c r="L220" s="845" t="s">
        <v>373</v>
      </c>
      <c r="M220" s="866" t="s">
        <v>373</v>
      </c>
      <c r="N220" s="866" t="s">
        <v>1796</v>
      </c>
      <c r="O220" s="867" t="s">
        <v>373</v>
      </c>
      <c r="P220" s="867">
        <v>1</v>
      </c>
      <c r="Q220" s="867">
        <v>0</v>
      </c>
      <c r="R220" s="862"/>
    </row>
    <row r="221" spans="1:18" ht="21.6" customHeight="1">
      <c r="A221" s="1872"/>
      <c r="B221" s="1872"/>
      <c r="C221" s="863" t="s">
        <v>1797</v>
      </c>
      <c r="D221" s="864" t="s">
        <v>1798</v>
      </c>
      <c r="E221" s="845">
        <v>1</v>
      </c>
      <c r="F221" s="845">
        <v>0</v>
      </c>
      <c r="G221" s="845" t="s">
        <v>1643</v>
      </c>
      <c r="H221" s="845" t="s">
        <v>373</v>
      </c>
      <c r="I221" s="865">
        <v>0</v>
      </c>
      <c r="J221" s="865">
        <v>40</v>
      </c>
      <c r="K221" s="865" t="s">
        <v>1795</v>
      </c>
      <c r="L221" s="845" t="s">
        <v>373</v>
      </c>
      <c r="M221" s="866" t="s">
        <v>373</v>
      </c>
      <c r="N221" s="866" t="s">
        <v>1796</v>
      </c>
      <c r="O221" s="867" t="s">
        <v>373</v>
      </c>
      <c r="P221" s="867">
        <v>1</v>
      </c>
      <c r="Q221" s="867">
        <v>0</v>
      </c>
      <c r="R221" s="862"/>
    </row>
    <row r="222" spans="1:18" ht="21.6" customHeight="1">
      <c r="A222" s="1871">
        <v>107</v>
      </c>
      <c r="B222" s="1871" t="s">
        <v>1756</v>
      </c>
      <c r="C222" s="863" t="s">
        <v>960</v>
      </c>
      <c r="D222" s="864" t="s">
        <v>1794</v>
      </c>
      <c r="E222" s="845">
        <v>1</v>
      </c>
      <c r="F222" s="845">
        <v>0</v>
      </c>
      <c r="G222" s="845" t="s">
        <v>1643</v>
      </c>
      <c r="H222" s="845" t="s">
        <v>373</v>
      </c>
      <c r="I222" s="865">
        <v>0</v>
      </c>
      <c r="J222" s="865">
        <v>255</v>
      </c>
      <c r="K222" s="865" t="s">
        <v>1795</v>
      </c>
      <c r="L222" s="845" t="s">
        <v>373</v>
      </c>
      <c r="M222" s="866" t="s">
        <v>373</v>
      </c>
      <c r="N222" s="866" t="s">
        <v>1796</v>
      </c>
      <c r="O222" s="867" t="s">
        <v>373</v>
      </c>
      <c r="P222" s="867">
        <v>1</v>
      </c>
      <c r="Q222" s="867">
        <v>0</v>
      </c>
      <c r="R222" s="862"/>
    </row>
    <row r="223" spans="1:18" ht="21.6" customHeight="1">
      <c r="A223" s="1872"/>
      <c r="B223" s="1872"/>
      <c r="C223" s="863" t="s">
        <v>1797</v>
      </c>
      <c r="D223" s="864" t="s">
        <v>1798</v>
      </c>
      <c r="E223" s="845">
        <v>1</v>
      </c>
      <c r="F223" s="845">
        <v>0</v>
      </c>
      <c r="G223" s="845" t="s">
        <v>1643</v>
      </c>
      <c r="H223" s="845" t="s">
        <v>373</v>
      </c>
      <c r="I223" s="865">
        <v>0</v>
      </c>
      <c r="J223" s="865">
        <v>40</v>
      </c>
      <c r="K223" s="865" t="s">
        <v>1795</v>
      </c>
      <c r="L223" s="845" t="s">
        <v>373</v>
      </c>
      <c r="M223" s="866" t="s">
        <v>373</v>
      </c>
      <c r="N223" s="866" t="s">
        <v>1796</v>
      </c>
      <c r="O223" s="867" t="s">
        <v>373</v>
      </c>
      <c r="P223" s="867">
        <v>1</v>
      </c>
      <c r="Q223" s="867">
        <v>0</v>
      </c>
      <c r="R223" s="862"/>
    </row>
    <row r="224" spans="1:18" ht="21.6" customHeight="1">
      <c r="A224" s="1871">
        <v>108</v>
      </c>
      <c r="B224" s="1871" t="s">
        <v>1757</v>
      </c>
      <c r="C224" s="863" t="s">
        <v>960</v>
      </c>
      <c r="D224" s="864" t="s">
        <v>1794</v>
      </c>
      <c r="E224" s="845">
        <v>1</v>
      </c>
      <c r="F224" s="845">
        <v>0</v>
      </c>
      <c r="G224" s="845" t="s">
        <v>1643</v>
      </c>
      <c r="H224" s="845" t="s">
        <v>373</v>
      </c>
      <c r="I224" s="865">
        <v>0</v>
      </c>
      <c r="J224" s="865">
        <v>255</v>
      </c>
      <c r="K224" s="865" t="s">
        <v>1795</v>
      </c>
      <c r="L224" s="845" t="s">
        <v>373</v>
      </c>
      <c r="M224" s="866" t="s">
        <v>373</v>
      </c>
      <c r="N224" s="866" t="s">
        <v>1796</v>
      </c>
      <c r="O224" s="867" t="s">
        <v>373</v>
      </c>
      <c r="P224" s="867">
        <v>1</v>
      </c>
      <c r="Q224" s="867">
        <v>0</v>
      </c>
      <c r="R224" s="862"/>
    </row>
    <row r="225" spans="1:18" ht="21.6" customHeight="1">
      <c r="A225" s="1872"/>
      <c r="B225" s="1872"/>
      <c r="C225" s="863" t="s">
        <v>1797</v>
      </c>
      <c r="D225" s="864" t="s">
        <v>1798</v>
      </c>
      <c r="E225" s="845">
        <v>1</v>
      </c>
      <c r="F225" s="845">
        <v>0</v>
      </c>
      <c r="G225" s="845" t="s">
        <v>1643</v>
      </c>
      <c r="H225" s="845" t="s">
        <v>373</v>
      </c>
      <c r="I225" s="865">
        <v>0</v>
      </c>
      <c r="J225" s="865">
        <v>40</v>
      </c>
      <c r="K225" s="865" t="s">
        <v>1795</v>
      </c>
      <c r="L225" s="845" t="s">
        <v>373</v>
      </c>
      <c r="M225" s="866" t="s">
        <v>373</v>
      </c>
      <c r="N225" s="866" t="s">
        <v>1796</v>
      </c>
      <c r="O225" s="867" t="s">
        <v>373</v>
      </c>
      <c r="P225" s="867">
        <v>1</v>
      </c>
      <c r="Q225" s="867">
        <v>0</v>
      </c>
      <c r="R225" s="862"/>
    </row>
    <row r="226" spans="1:18" ht="21.6" customHeight="1">
      <c r="A226" s="1871">
        <v>109</v>
      </c>
      <c r="B226" s="1871" t="s">
        <v>1758</v>
      </c>
      <c r="C226" s="863" t="s">
        <v>960</v>
      </c>
      <c r="D226" s="864" t="s">
        <v>1794</v>
      </c>
      <c r="E226" s="845">
        <v>1</v>
      </c>
      <c r="F226" s="845">
        <v>0</v>
      </c>
      <c r="G226" s="845" t="s">
        <v>1643</v>
      </c>
      <c r="H226" s="845" t="s">
        <v>373</v>
      </c>
      <c r="I226" s="865">
        <v>0</v>
      </c>
      <c r="J226" s="865">
        <v>255</v>
      </c>
      <c r="K226" s="865" t="s">
        <v>1795</v>
      </c>
      <c r="L226" s="845" t="s">
        <v>373</v>
      </c>
      <c r="M226" s="866" t="s">
        <v>373</v>
      </c>
      <c r="N226" s="866" t="s">
        <v>1796</v>
      </c>
      <c r="O226" s="867" t="s">
        <v>373</v>
      </c>
      <c r="P226" s="867">
        <v>1</v>
      </c>
      <c r="Q226" s="867">
        <v>0</v>
      </c>
      <c r="R226" s="862"/>
    </row>
    <row r="227" spans="1:18" ht="21.6" customHeight="1">
      <c r="A227" s="1872"/>
      <c r="B227" s="1872"/>
      <c r="C227" s="863" t="s">
        <v>1797</v>
      </c>
      <c r="D227" s="864" t="s">
        <v>1798</v>
      </c>
      <c r="E227" s="845">
        <v>1</v>
      </c>
      <c r="F227" s="845">
        <v>0</v>
      </c>
      <c r="G227" s="845" t="s">
        <v>1643</v>
      </c>
      <c r="H227" s="845" t="s">
        <v>373</v>
      </c>
      <c r="I227" s="865">
        <v>0</v>
      </c>
      <c r="J227" s="865">
        <v>40</v>
      </c>
      <c r="K227" s="865" t="s">
        <v>1795</v>
      </c>
      <c r="L227" s="845" t="s">
        <v>373</v>
      </c>
      <c r="M227" s="866" t="s">
        <v>373</v>
      </c>
      <c r="N227" s="866" t="s">
        <v>1796</v>
      </c>
      <c r="O227" s="867" t="s">
        <v>373</v>
      </c>
      <c r="P227" s="867">
        <v>1</v>
      </c>
      <c r="Q227" s="867">
        <v>0</v>
      </c>
      <c r="R227" s="862"/>
    </row>
    <row r="228" spans="1:18" ht="21.6" customHeight="1">
      <c r="A228" s="1871">
        <v>110</v>
      </c>
      <c r="B228" s="1871" t="s">
        <v>1759</v>
      </c>
      <c r="C228" s="863" t="s">
        <v>960</v>
      </c>
      <c r="D228" s="864" t="s">
        <v>1794</v>
      </c>
      <c r="E228" s="845">
        <v>1</v>
      </c>
      <c r="F228" s="845">
        <v>0</v>
      </c>
      <c r="G228" s="845" t="s">
        <v>1643</v>
      </c>
      <c r="H228" s="845" t="s">
        <v>373</v>
      </c>
      <c r="I228" s="865">
        <v>0</v>
      </c>
      <c r="J228" s="865">
        <v>255</v>
      </c>
      <c r="K228" s="865" t="s">
        <v>1795</v>
      </c>
      <c r="L228" s="845" t="s">
        <v>373</v>
      </c>
      <c r="M228" s="866" t="s">
        <v>373</v>
      </c>
      <c r="N228" s="866" t="s">
        <v>1796</v>
      </c>
      <c r="O228" s="867" t="s">
        <v>373</v>
      </c>
      <c r="P228" s="867">
        <v>1</v>
      </c>
      <c r="Q228" s="867">
        <v>0</v>
      </c>
      <c r="R228" s="862"/>
    </row>
    <row r="229" spans="1:18" ht="21.6" customHeight="1">
      <c r="A229" s="1872"/>
      <c r="B229" s="1872"/>
      <c r="C229" s="863" t="s">
        <v>1797</v>
      </c>
      <c r="D229" s="864" t="s">
        <v>1798</v>
      </c>
      <c r="E229" s="845">
        <v>1</v>
      </c>
      <c r="F229" s="845">
        <v>0</v>
      </c>
      <c r="G229" s="845" t="s">
        <v>1643</v>
      </c>
      <c r="H229" s="845" t="s">
        <v>373</v>
      </c>
      <c r="I229" s="865">
        <v>0</v>
      </c>
      <c r="J229" s="865">
        <v>40</v>
      </c>
      <c r="K229" s="865" t="s">
        <v>1795</v>
      </c>
      <c r="L229" s="845" t="s">
        <v>373</v>
      </c>
      <c r="M229" s="866" t="s">
        <v>373</v>
      </c>
      <c r="N229" s="866" t="s">
        <v>1796</v>
      </c>
      <c r="O229" s="867" t="s">
        <v>373</v>
      </c>
      <c r="P229" s="867">
        <v>1</v>
      </c>
      <c r="Q229" s="867">
        <v>0</v>
      </c>
      <c r="R229" s="862"/>
    </row>
    <row r="230" spans="1:18" ht="21.6" customHeight="1">
      <c r="A230" s="1871">
        <v>111</v>
      </c>
      <c r="B230" s="1871" t="s">
        <v>1760</v>
      </c>
      <c r="C230" s="863" t="s">
        <v>960</v>
      </c>
      <c r="D230" s="864" t="s">
        <v>1794</v>
      </c>
      <c r="E230" s="845">
        <v>1</v>
      </c>
      <c r="F230" s="845">
        <v>0</v>
      </c>
      <c r="G230" s="845" t="s">
        <v>1643</v>
      </c>
      <c r="H230" s="845" t="s">
        <v>373</v>
      </c>
      <c r="I230" s="865">
        <v>0</v>
      </c>
      <c r="J230" s="865">
        <v>255</v>
      </c>
      <c r="K230" s="865" t="s">
        <v>1795</v>
      </c>
      <c r="L230" s="845" t="s">
        <v>373</v>
      </c>
      <c r="M230" s="866" t="s">
        <v>373</v>
      </c>
      <c r="N230" s="866" t="s">
        <v>1796</v>
      </c>
      <c r="O230" s="867" t="s">
        <v>373</v>
      </c>
      <c r="P230" s="867">
        <v>1</v>
      </c>
      <c r="Q230" s="867">
        <v>0</v>
      </c>
      <c r="R230" s="862"/>
    </row>
    <row r="231" spans="1:18" ht="21.6" customHeight="1">
      <c r="A231" s="1872"/>
      <c r="B231" s="1872"/>
      <c r="C231" s="863" t="s">
        <v>1797</v>
      </c>
      <c r="D231" s="864" t="s">
        <v>1798</v>
      </c>
      <c r="E231" s="845">
        <v>1</v>
      </c>
      <c r="F231" s="845">
        <v>0</v>
      </c>
      <c r="G231" s="845" t="s">
        <v>1643</v>
      </c>
      <c r="H231" s="845" t="s">
        <v>373</v>
      </c>
      <c r="I231" s="865">
        <v>0</v>
      </c>
      <c r="J231" s="865">
        <v>40</v>
      </c>
      <c r="K231" s="865" t="s">
        <v>1795</v>
      </c>
      <c r="L231" s="845" t="s">
        <v>373</v>
      </c>
      <c r="M231" s="866" t="s">
        <v>373</v>
      </c>
      <c r="N231" s="866" t="s">
        <v>1796</v>
      </c>
      <c r="O231" s="867" t="s">
        <v>373</v>
      </c>
      <c r="P231" s="867">
        <v>1</v>
      </c>
      <c r="Q231" s="867">
        <v>0</v>
      </c>
      <c r="R231" s="862"/>
    </row>
    <row r="232" spans="1:18" ht="21.6" customHeight="1">
      <c r="A232" s="1871">
        <v>112</v>
      </c>
      <c r="B232" s="1871" t="s">
        <v>1761</v>
      </c>
      <c r="C232" s="863" t="s">
        <v>960</v>
      </c>
      <c r="D232" s="864" t="s">
        <v>1794</v>
      </c>
      <c r="E232" s="845">
        <v>1</v>
      </c>
      <c r="F232" s="845">
        <v>0</v>
      </c>
      <c r="G232" s="845" t="s">
        <v>1643</v>
      </c>
      <c r="H232" s="845" t="s">
        <v>373</v>
      </c>
      <c r="I232" s="865">
        <v>0</v>
      </c>
      <c r="J232" s="865">
        <v>255</v>
      </c>
      <c r="K232" s="865" t="s">
        <v>1795</v>
      </c>
      <c r="L232" s="845" t="s">
        <v>373</v>
      </c>
      <c r="M232" s="866" t="s">
        <v>373</v>
      </c>
      <c r="N232" s="866" t="s">
        <v>1796</v>
      </c>
      <c r="O232" s="867" t="s">
        <v>373</v>
      </c>
      <c r="P232" s="867">
        <v>1</v>
      </c>
      <c r="Q232" s="867">
        <v>0</v>
      </c>
      <c r="R232" s="862"/>
    </row>
    <row r="233" spans="1:18" ht="21.6" customHeight="1">
      <c r="A233" s="1872"/>
      <c r="B233" s="1872"/>
      <c r="C233" s="863" t="s">
        <v>1797</v>
      </c>
      <c r="D233" s="864" t="s">
        <v>1798</v>
      </c>
      <c r="E233" s="845">
        <v>1</v>
      </c>
      <c r="F233" s="845">
        <v>0</v>
      </c>
      <c r="G233" s="845" t="s">
        <v>1643</v>
      </c>
      <c r="H233" s="845" t="s">
        <v>373</v>
      </c>
      <c r="I233" s="865">
        <v>0</v>
      </c>
      <c r="J233" s="865">
        <v>40</v>
      </c>
      <c r="K233" s="865" t="s">
        <v>1795</v>
      </c>
      <c r="L233" s="845" t="s">
        <v>373</v>
      </c>
      <c r="M233" s="866" t="s">
        <v>373</v>
      </c>
      <c r="N233" s="866" t="s">
        <v>1796</v>
      </c>
      <c r="O233" s="867" t="s">
        <v>373</v>
      </c>
      <c r="P233" s="867">
        <v>1</v>
      </c>
      <c r="Q233" s="867">
        <v>0</v>
      </c>
      <c r="R233" s="862"/>
    </row>
    <row r="234" spans="1:18" ht="21.6" customHeight="1">
      <c r="A234" s="1871">
        <v>113</v>
      </c>
      <c r="B234" s="1871" t="s">
        <v>1762</v>
      </c>
      <c r="C234" s="863" t="s">
        <v>960</v>
      </c>
      <c r="D234" s="864" t="s">
        <v>1794</v>
      </c>
      <c r="E234" s="845">
        <v>1</v>
      </c>
      <c r="F234" s="845">
        <v>0</v>
      </c>
      <c r="G234" s="845" t="s">
        <v>1643</v>
      </c>
      <c r="H234" s="845" t="s">
        <v>373</v>
      </c>
      <c r="I234" s="865">
        <v>0</v>
      </c>
      <c r="J234" s="865">
        <v>255</v>
      </c>
      <c r="K234" s="865" t="s">
        <v>1795</v>
      </c>
      <c r="L234" s="845" t="s">
        <v>373</v>
      </c>
      <c r="M234" s="866" t="s">
        <v>373</v>
      </c>
      <c r="N234" s="866" t="s">
        <v>1796</v>
      </c>
      <c r="O234" s="867" t="s">
        <v>373</v>
      </c>
      <c r="P234" s="867">
        <v>1</v>
      </c>
      <c r="Q234" s="867">
        <v>0</v>
      </c>
      <c r="R234" s="862"/>
    </row>
    <row r="235" spans="1:18" ht="21.6" customHeight="1">
      <c r="A235" s="1872"/>
      <c r="B235" s="1872"/>
      <c r="C235" s="863" t="s">
        <v>1797</v>
      </c>
      <c r="D235" s="864" t="s">
        <v>1798</v>
      </c>
      <c r="E235" s="845">
        <v>1</v>
      </c>
      <c r="F235" s="845">
        <v>0</v>
      </c>
      <c r="G235" s="845" t="s">
        <v>1643</v>
      </c>
      <c r="H235" s="845" t="s">
        <v>373</v>
      </c>
      <c r="I235" s="865">
        <v>0</v>
      </c>
      <c r="J235" s="865">
        <v>40</v>
      </c>
      <c r="K235" s="865" t="s">
        <v>1795</v>
      </c>
      <c r="L235" s="845" t="s">
        <v>373</v>
      </c>
      <c r="M235" s="866" t="s">
        <v>373</v>
      </c>
      <c r="N235" s="866" t="s">
        <v>1796</v>
      </c>
      <c r="O235" s="867" t="s">
        <v>373</v>
      </c>
      <c r="P235" s="867">
        <v>1</v>
      </c>
      <c r="Q235" s="867">
        <v>0</v>
      </c>
      <c r="R235" s="862"/>
    </row>
    <row r="236" spans="1:18" ht="21.6" customHeight="1">
      <c r="A236" s="1871">
        <v>114</v>
      </c>
      <c r="B236" s="1871" t="s">
        <v>1763</v>
      </c>
      <c r="C236" s="863" t="s">
        <v>960</v>
      </c>
      <c r="D236" s="864" t="s">
        <v>1794</v>
      </c>
      <c r="E236" s="845">
        <v>1</v>
      </c>
      <c r="F236" s="845">
        <v>0</v>
      </c>
      <c r="G236" s="845" t="s">
        <v>1643</v>
      </c>
      <c r="H236" s="845" t="s">
        <v>373</v>
      </c>
      <c r="I236" s="865">
        <v>0</v>
      </c>
      <c r="J236" s="865">
        <v>255</v>
      </c>
      <c r="K236" s="865" t="s">
        <v>1795</v>
      </c>
      <c r="L236" s="845" t="s">
        <v>373</v>
      </c>
      <c r="M236" s="866" t="s">
        <v>373</v>
      </c>
      <c r="N236" s="866" t="s">
        <v>1796</v>
      </c>
      <c r="O236" s="867" t="s">
        <v>373</v>
      </c>
      <c r="P236" s="867">
        <v>1</v>
      </c>
      <c r="Q236" s="867">
        <v>0</v>
      </c>
      <c r="R236" s="862"/>
    </row>
    <row r="237" spans="1:18" ht="21.6" customHeight="1">
      <c r="A237" s="1872"/>
      <c r="B237" s="1872"/>
      <c r="C237" s="863" t="s">
        <v>1797</v>
      </c>
      <c r="D237" s="864" t="s">
        <v>1798</v>
      </c>
      <c r="E237" s="845">
        <v>1</v>
      </c>
      <c r="F237" s="845">
        <v>0</v>
      </c>
      <c r="G237" s="845" t="s">
        <v>1643</v>
      </c>
      <c r="H237" s="845" t="s">
        <v>373</v>
      </c>
      <c r="I237" s="865">
        <v>0</v>
      </c>
      <c r="J237" s="865">
        <v>40</v>
      </c>
      <c r="K237" s="865" t="s">
        <v>1795</v>
      </c>
      <c r="L237" s="845" t="s">
        <v>373</v>
      </c>
      <c r="M237" s="866" t="s">
        <v>373</v>
      </c>
      <c r="N237" s="866" t="s">
        <v>1796</v>
      </c>
      <c r="O237" s="867" t="s">
        <v>373</v>
      </c>
      <c r="P237" s="867">
        <v>1</v>
      </c>
      <c r="Q237" s="867">
        <v>0</v>
      </c>
      <c r="R237" s="862"/>
    </row>
    <row r="238" spans="1:18" ht="21.6" customHeight="1">
      <c r="A238" s="1871">
        <v>115</v>
      </c>
      <c r="B238" s="1871" t="s">
        <v>1764</v>
      </c>
      <c r="C238" s="863" t="s">
        <v>960</v>
      </c>
      <c r="D238" s="864" t="s">
        <v>1794</v>
      </c>
      <c r="E238" s="845">
        <v>1</v>
      </c>
      <c r="F238" s="845">
        <v>0</v>
      </c>
      <c r="G238" s="845" t="s">
        <v>1643</v>
      </c>
      <c r="H238" s="845" t="s">
        <v>373</v>
      </c>
      <c r="I238" s="865">
        <v>0</v>
      </c>
      <c r="J238" s="865">
        <v>255</v>
      </c>
      <c r="K238" s="865" t="s">
        <v>1795</v>
      </c>
      <c r="L238" s="845" t="s">
        <v>373</v>
      </c>
      <c r="M238" s="866" t="s">
        <v>373</v>
      </c>
      <c r="N238" s="866" t="s">
        <v>1796</v>
      </c>
      <c r="O238" s="867" t="s">
        <v>373</v>
      </c>
      <c r="P238" s="867">
        <v>1</v>
      </c>
      <c r="Q238" s="867">
        <v>0</v>
      </c>
      <c r="R238" s="862"/>
    </row>
    <row r="239" spans="1:18" ht="21.6" customHeight="1">
      <c r="A239" s="1872"/>
      <c r="B239" s="1872"/>
      <c r="C239" s="863" t="s">
        <v>1797</v>
      </c>
      <c r="D239" s="864" t="s">
        <v>1798</v>
      </c>
      <c r="E239" s="845">
        <v>1</v>
      </c>
      <c r="F239" s="845">
        <v>0</v>
      </c>
      <c r="G239" s="845" t="s">
        <v>1643</v>
      </c>
      <c r="H239" s="845" t="s">
        <v>373</v>
      </c>
      <c r="I239" s="865">
        <v>0</v>
      </c>
      <c r="J239" s="865">
        <v>40</v>
      </c>
      <c r="K239" s="865" t="s">
        <v>1795</v>
      </c>
      <c r="L239" s="845" t="s">
        <v>373</v>
      </c>
      <c r="M239" s="866" t="s">
        <v>373</v>
      </c>
      <c r="N239" s="866" t="s">
        <v>1796</v>
      </c>
      <c r="O239" s="867" t="s">
        <v>373</v>
      </c>
      <c r="P239" s="867">
        <v>1</v>
      </c>
      <c r="Q239" s="867">
        <v>0</v>
      </c>
      <c r="R239" s="862"/>
    </row>
    <row r="240" spans="1:18" ht="21.6" customHeight="1">
      <c r="A240" s="1871">
        <v>116</v>
      </c>
      <c r="B240" s="1871" t="s">
        <v>1765</v>
      </c>
      <c r="C240" s="863" t="s">
        <v>960</v>
      </c>
      <c r="D240" s="864" t="s">
        <v>1794</v>
      </c>
      <c r="E240" s="845">
        <v>1</v>
      </c>
      <c r="F240" s="845">
        <v>0</v>
      </c>
      <c r="G240" s="845" t="s">
        <v>1643</v>
      </c>
      <c r="H240" s="845" t="s">
        <v>373</v>
      </c>
      <c r="I240" s="865">
        <v>0</v>
      </c>
      <c r="J240" s="865">
        <v>255</v>
      </c>
      <c r="K240" s="865" t="s">
        <v>1795</v>
      </c>
      <c r="L240" s="845" t="s">
        <v>373</v>
      </c>
      <c r="M240" s="866" t="s">
        <v>373</v>
      </c>
      <c r="N240" s="866" t="s">
        <v>1796</v>
      </c>
      <c r="O240" s="867" t="s">
        <v>373</v>
      </c>
      <c r="P240" s="867">
        <v>1</v>
      </c>
      <c r="Q240" s="867">
        <v>0</v>
      </c>
      <c r="R240" s="862"/>
    </row>
    <row r="241" spans="1:18" ht="21.6" customHeight="1">
      <c r="A241" s="1872"/>
      <c r="B241" s="1872"/>
      <c r="C241" s="863" t="s">
        <v>1797</v>
      </c>
      <c r="D241" s="864" t="s">
        <v>1798</v>
      </c>
      <c r="E241" s="845">
        <v>1</v>
      </c>
      <c r="F241" s="845">
        <v>0</v>
      </c>
      <c r="G241" s="845" t="s">
        <v>1643</v>
      </c>
      <c r="H241" s="845" t="s">
        <v>373</v>
      </c>
      <c r="I241" s="865">
        <v>0</v>
      </c>
      <c r="J241" s="865">
        <v>40</v>
      </c>
      <c r="K241" s="865" t="s">
        <v>1795</v>
      </c>
      <c r="L241" s="845" t="s">
        <v>373</v>
      </c>
      <c r="M241" s="866" t="s">
        <v>373</v>
      </c>
      <c r="N241" s="866" t="s">
        <v>1796</v>
      </c>
      <c r="O241" s="867" t="s">
        <v>373</v>
      </c>
      <c r="P241" s="867">
        <v>1</v>
      </c>
      <c r="Q241" s="867">
        <v>0</v>
      </c>
      <c r="R241" s="862"/>
    </row>
    <row r="242" spans="1:18" ht="21.6" customHeight="1">
      <c r="A242" s="1871">
        <v>117</v>
      </c>
      <c r="B242" s="1871" t="s">
        <v>1766</v>
      </c>
      <c r="C242" s="863" t="s">
        <v>960</v>
      </c>
      <c r="D242" s="864" t="s">
        <v>1794</v>
      </c>
      <c r="E242" s="845">
        <v>1</v>
      </c>
      <c r="F242" s="845">
        <v>0</v>
      </c>
      <c r="G242" s="845" t="s">
        <v>1643</v>
      </c>
      <c r="H242" s="845" t="s">
        <v>373</v>
      </c>
      <c r="I242" s="865">
        <v>0</v>
      </c>
      <c r="J242" s="865">
        <v>255</v>
      </c>
      <c r="K242" s="865" t="s">
        <v>1795</v>
      </c>
      <c r="L242" s="845" t="s">
        <v>373</v>
      </c>
      <c r="M242" s="866" t="s">
        <v>373</v>
      </c>
      <c r="N242" s="866" t="s">
        <v>1796</v>
      </c>
      <c r="O242" s="867" t="s">
        <v>373</v>
      </c>
      <c r="P242" s="867">
        <v>1</v>
      </c>
      <c r="Q242" s="867">
        <v>0</v>
      </c>
      <c r="R242" s="862"/>
    </row>
    <row r="243" spans="1:18" ht="21.6" customHeight="1">
      <c r="A243" s="1872"/>
      <c r="B243" s="1872"/>
      <c r="C243" s="863" t="s">
        <v>1797</v>
      </c>
      <c r="D243" s="864" t="s">
        <v>1798</v>
      </c>
      <c r="E243" s="845">
        <v>1</v>
      </c>
      <c r="F243" s="845">
        <v>0</v>
      </c>
      <c r="G243" s="845" t="s">
        <v>1643</v>
      </c>
      <c r="H243" s="845" t="s">
        <v>373</v>
      </c>
      <c r="I243" s="865">
        <v>0</v>
      </c>
      <c r="J243" s="865">
        <v>40</v>
      </c>
      <c r="K243" s="865" t="s">
        <v>1795</v>
      </c>
      <c r="L243" s="845" t="s">
        <v>373</v>
      </c>
      <c r="M243" s="866" t="s">
        <v>373</v>
      </c>
      <c r="N243" s="866" t="s">
        <v>1796</v>
      </c>
      <c r="O243" s="867" t="s">
        <v>373</v>
      </c>
      <c r="P243" s="867">
        <v>1</v>
      </c>
      <c r="Q243" s="867">
        <v>0</v>
      </c>
      <c r="R243" s="862"/>
    </row>
    <row r="244" spans="1:18" ht="21.6" customHeight="1">
      <c r="A244" s="1871">
        <v>118</v>
      </c>
      <c r="B244" s="1871" t="s">
        <v>1767</v>
      </c>
      <c r="C244" s="863" t="s">
        <v>960</v>
      </c>
      <c r="D244" s="864" t="s">
        <v>1794</v>
      </c>
      <c r="E244" s="845">
        <v>1</v>
      </c>
      <c r="F244" s="845">
        <v>0</v>
      </c>
      <c r="G244" s="845" t="s">
        <v>1643</v>
      </c>
      <c r="H244" s="845" t="s">
        <v>373</v>
      </c>
      <c r="I244" s="865">
        <v>0</v>
      </c>
      <c r="J244" s="865">
        <v>255</v>
      </c>
      <c r="K244" s="865" t="s">
        <v>1795</v>
      </c>
      <c r="L244" s="845" t="s">
        <v>373</v>
      </c>
      <c r="M244" s="866" t="s">
        <v>373</v>
      </c>
      <c r="N244" s="866" t="s">
        <v>1796</v>
      </c>
      <c r="O244" s="867" t="s">
        <v>373</v>
      </c>
      <c r="P244" s="867">
        <v>1</v>
      </c>
      <c r="Q244" s="867">
        <v>0</v>
      </c>
      <c r="R244" s="862"/>
    </row>
    <row r="245" spans="1:18" ht="21.6" customHeight="1">
      <c r="A245" s="1872"/>
      <c r="B245" s="1872"/>
      <c r="C245" s="863" t="s">
        <v>1797</v>
      </c>
      <c r="D245" s="864" t="s">
        <v>1798</v>
      </c>
      <c r="E245" s="845">
        <v>1</v>
      </c>
      <c r="F245" s="845">
        <v>0</v>
      </c>
      <c r="G245" s="845" t="s">
        <v>1643</v>
      </c>
      <c r="H245" s="845" t="s">
        <v>373</v>
      </c>
      <c r="I245" s="865">
        <v>0</v>
      </c>
      <c r="J245" s="865">
        <v>40</v>
      </c>
      <c r="K245" s="865" t="s">
        <v>1795</v>
      </c>
      <c r="L245" s="845" t="s">
        <v>373</v>
      </c>
      <c r="M245" s="866" t="s">
        <v>373</v>
      </c>
      <c r="N245" s="866" t="s">
        <v>1796</v>
      </c>
      <c r="O245" s="867" t="s">
        <v>373</v>
      </c>
      <c r="P245" s="867">
        <v>1</v>
      </c>
      <c r="Q245" s="867">
        <v>0</v>
      </c>
      <c r="R245" s="862"/>
    </row>
    <row r="246" spans="1:18" ht="21.6" customHeight="1">
      <c r="A246" s="1871">
        <v>119</v>
      </c>
      <c r="B246" s="1871" t="s">
        <v>1768</v>
      </c>
      <c r="C246" s="863" t="s">
        <v>960</v>
      </c>
      <c r="D246" s="864" t="s">
        <v>1794</v>
      </c>
      <c r="E246" s="845">
        <v>1</v>
      </c>
      <c r="F246" s="845">
        <v>0</v>
      </c>
      <c r="G246" s="845" t="s">
        <v>1643</v>
      </c>
      <c r="H246" s="845" t="s">
        <v>373</v>
      </c>
      <c r="I246" s="865">
        <v>0</v>
      </c>
      <c r="J246" s="865">
        <v>255</v>
      </c>
      <c r="K246" s="865" t="s">
        <v>1795</v>
      </c>
      <c r="L246" s="845" t="s">
        <v>373</v>
      </c>
      <c r="M246" s="866" t="s">
        <v>373</v>
      </c>
      <c r="N246" s="866" t="s">
        <v>1796</v>
      </c>
      <c r="O246" s="867" t="s">
        <v>373</v>
      </c>
      <c r="P246" s="867">
        <v>1</v>
      </c>
      <c r="Q246" s="867">
        <v>0</v>
      </c>
      <c r="R246" s="862"/>
    </row>
    <row r="247" spans="1:18" ht="21.6" customHeight="1">
      <c r="A247" s="1872"/>
      <c r="B247" s="1872"/>
      <c r="C247" s="863" t="s">
        <v>1797</v>
      </c>
      <c r="D247" s="864" t="s">
        <v>1798</v>
      </c>
      <c r="E247" s="845">
        <v>1</v>
      </c>
      <c r="F247" s="845">
        <v>0</v>
      </c>
      <c r="G247" s="845" t="s">
        <v>1643</v>
      </c>
      <c r="H247" s="845" t="s">
        <v>373</v>
      </c>
      <c r="I247" s="865">
        <v>0</v>
      </c>
      <c r="J247" s="865">
        <v>40</v>
      </c>
      <c r="K247" s="865" t="s">
        <v>1795</v>
      </c>
      <c r="L247" s="845" t="s">
        <v>373</v>
      </c>
      <c r="M247" s="866" t="s">
        <v>373</v>
      </c>
      <c r="N247" s="866" t="s">
        <v>1796</v>
      </c>
      <c r="O247" s="867" t="s">
        <v>373</v>
      </c>
      <c r="P247" s="867">
        <v>1</v>
      </c>
      <c r="Q247" s="867">
        <v>0</v>
      </c>
      <c r="R247" s="862"/>
    </row>
    <row r="248" spans="1:18" ht="21.6" customHeight="1">
      <c r="A248" s="1871">
        <v>120</v>
      </c>
      <c r="B248" s="1871" t="s">
        <v>1769</v>
      </c>
      <c r="C248" s="863" t="s">
        <v>960</v>
      </c>
      <c r="D248" s="864" t="s">
        <v>1794</v>
      </c>
      <c r="E248" s="845">
        <v>1</v>
      </c>
      <c r="F248" s="845">
        <v>0</v>
      </c>
      <c r="G248" s="845" t="s">
        <v>1643</v>
      </c>
      <c r="H248" s="845" t="s">
        <v>373</v>
      </c>
      <c r="I248" s="865">
        <v>0</v>
      </c>
      <c r="J248" s="865">
        <v>255</v>
      </c>
      <c r="K248" s="865" t="s">
        <v>1795</v>
      </c>
      <c r="L248" s="845" t="s">
        <v>373</v>
      </c>
      <c r="M248" s="866" t="s">
        <v>373</v>
      </c>
      <c r="N248" s="866" t="s">
        <v>1796</v>
      </c>
      <c r="O248" s="867" t="s">
        <v>373</v>
      </c>
      <c r="P248" s="867">
        <v>1</v>
      </c>
      <c r="Q248" s="867">
        <v>0</v>
      </c>
      <c r="R248" s="862"/>
    </row>
    <row r="249" spans="1:18" ht="21.6" customHeight="1">
      <c r="A249" s="1872"/>
      <c r="B249" s="1872"/>
      <c r="C249" s="863" t="s">
        <v>1797</v>
      </c>
      <c r="D249" s="864" t="s">
        <v>1798</v>
      </c>
      <c r="E249" s="845">
        <v>1</v>
      </c>
      <c r="F249" s="845">
        <v>0</v>
      </c>
      <c r="G249" s="845" t="s">
        <v>1643</v>
      </c>
      <c r="H249" s="845" t="s">
        <v>373</v>
      </c>
      <c r="I249" s="865">
        <v>0</v>
      </c>
      <c r="J249" s="865">
        <v>40</v>
      </c>
      <c r="K249" s="865" t="s">
        <v>1795</v>
      </c>
      <c r="L249" s="845" t="s">
        <v>373</v>
      </c>
      <c r="M249" s="866" t="s">
        <v>373</v>
      </c>
      <c r="N249" s="866" t="s">
        <v>1796</v>
      </c>
      <c r="O249" s="867" t="s">
        <v>373</v>
      </c>
      <c r="P249" s="867">
        <v>1</v>
      </c>
      <c r="Q249" s="867">
        <v>0</v>
      </c>
      <c r="R249" s="862"/>
    </row>
    <row r="250" spans="1:18" ht="21.6" customHeight="1">
      <c r="A250" s="1871">
        <v>121</v>
      </c>
      <c r="B250" s="1871" t="s">
        <v>1770</v>
      </c>
      <c r="C250" s="863" t="s">
        <v>960</v>
      </c>
      <c r="D250" s="864" t="s">
        <v>1794</v>
      </c>
      <c r="E250" s="845">
        <v>1</v>
      </c>
      <c r="F250" s="845">
        <v>0</v>
      </c>
      <c r="G250" s="845" t="s">
        <v>1643</v>
      </c>
      <c r="H250" s="845" t="s">
        <v>373</v>
      </c>
      <c r="I250" s="865">
        <v>0</v>
      </c>
      <c r="J250" s="865">
        <v>255</v>
      </c>
      <c r="K250" s="865" t="s">
        <v>1795</v>
      </c>
      <c r="L250" s="845" t="s">
        <v>373</v>
      </c>
      <c r="M250" s="866" t="s">
        <v>373</v>
      </c>
      <c r="N250" s="866" t="s">
        <v>1796</v>
      </c>
      <c r="O250" s="867" t="s">
        <v>373</v>
      </c>
      <c r="P250" s="867">
        <v>1</v>
      </c>
      <c r="Q250" s="867">
        <v>0</v>
      </c>
      <c r="R250" s="862"/>
    </row>
    <row r="251" spans="1:18" ht="21.6" customHeight="1">
      <c r="A251" s="1872"/>
      <c r="B251" s="1872"/>
      <c r="C251" s="863" t="s">
        <v>1797</v>
      </c>
      <c r="D251" s="864" t="s">
        <v>1798</v>
      </c>
      <c r="E251" s="845">
        <v>1</v>
      </c>
      <c r="F251" s="845">
        <v>0</v>
      </c>
      <c r="G251" s="845" t="s">
        <v>1643</v>
      </c>
      <c r="H251" s="845" t="s">
        <v>373</v>
      </c>
      <c r="I251" s="865">
        <v>0</v>
      </c>
      <c r="J251" s="865">
        <v>40</v>
      </c>
      <c r="K251" s="865" t="s">
        <v>1795</v>
      </c>
      <c r="L251" s="845" t="s">
        <v>373</v>
      </c>
      <c r="M251" s="866" t="s">
        <v>373</v>
      </c>
      <c r="N251" s="866" t="s">
        <v>1796</v>
      </c>
      <c r="O251" s="867" t="s">
        <v>373</v>
      </c>
      <c r="P251" s="867">
        <v>1</v>
      </c>
      <c r="Q251" s="867">
        <v>0</v>
      </c>
      <c r="R251" s="862"/>
    </row>
    <row r="252" spans="1:18" ht="21.6" customHeight="1">
      <c r="A252" s="1871">
        <v>122</v>
      </c>
      <c r="B252" s="1871" t="s">
        <v>1771</v>
      </c>
      <c r="C252" s="863" t="s">
        <v>960</v>
      </c>
      <c r="D252" s="864" t="s">
        <v>1794</v>
      </c>
      <c r="E252" s="845">
        <v>1</v>
      </c>
      <c r="F252" s="845">
        <v>0</v>
      </c>
      <c r="G252" s="845" t="s">
        <v>1643</v>
      </c>
      <c r="H252" s="845" t="s">
        <v>373</v>
      </c>
      <c r="I252" s="865">
        <v>0</v>
      </c>
      <c r="J252" s="865">
        <v>255</v>
      </c>
      <c r="K252" s="865" t="s">
        <v>1795</v>
      </c>
      <c r="L252" s="845" t="s">
        <v>373</v>
      </c>
      <c r="M252" s="866" t="s">
        <v>373</v>
      </c>
      <c r="N252" s="866" t="s">
        <v>1796</v>
      </c>
      <c r="O252" s="867" t="s">
        <v>373</v>
      </c>
      <c r="P252" s="867">
        <v>1</v>
      </c>
      <c r="Q252" s="867">
        <v>0</v>
      </c>
      <c r="R252" s="862"/>
    </row>
    <row r="253" spans="1:18" ht="21.6" customHeight="1">
      <c r="A253" s="1872"/>
      <c r="B253" s="1872"/>
      <c r="C253" s="863" t="s">
        <v>1797</v>
      </c>
      <c r="D253" s="864" t="s">
        <v>1798</v>
      </c>
      <c r="E253" s="845">
        <v>1</v>
      </c>
      <c r="F253" s="845">
        <v>0</v>
      </c>
      <c r="G253" s="845" t="s">
        <v>1643</v>
      </c>
      <c r="H253" s="845" t="s">
        <v>373</v>
      </c>
      <c r="I253" s="865">
        <v>0</v>
      </c>
      <c r="J253" s="865">
        <v>40</v>
      </c>
      <c r="K253" s="865" t="s">
        <v>1795</v>
      </c>
      <c r="L253" s="845" t="s">
        <v>373</v>
      </c>
      <c r="M253" s="866" t="s">
        <v>373</v>
      </c>
      <c r="N253" s="866" t="s">
        <v>1796</v>
      </c>
      <c r="O253" s="867" t="s">
        <v>373</v>
      </c>
      <c r="P253" s="867">
        <v>1</v>
      </c>
      <c r="Q253" s="867">
        <v>0</v>
      </c>
      <c r="R253" s="862"/>
    </row>
    <row r="254" spans="1:18" ht="21.6" customHeight="1">
      <c r="A254" s="1871">
        <v>123</v>
      </c>
      <c r="B254" s="1871" t="s">
        <v>1772</v>
      </c>
      <c r="C254" s="863" t="s">
        <v>960</v>
      </c>
      <c r="D254" s="864" t="s">
        <v>1794</v>
      </c>
      <c r="E254" s="845">
        <v>1</v>
      </c>
      <c r="F254" s="845">
        <v>0</v>
      </c>
      <c r="G254" s="845" t="s">
        <v>1643</v>
      </c>
      <c r="H254" s="845" t="s">
        <v>373</v>
      </c>
      <c r="I254" s="865">
        <v>0</v>
      </c>
      <c r="J254" s="865">
        <v>255</v>
      </c>
      <c r="K254" s="865" t="s">
        <v>1795</v>
      </c>
      <c r="L254" s="845" t="s">
        <v>373</v>
      </c>
      <c r="M254" s="866" t="s">
        <v>373</v>
      </c>
      <c r="N254" s="866" t="s">
        <v>1796</v>
      </c>
      <c r="O254" s="867" t="s">
        <v>373</v>
      </c>
      <c r="P254" s="867">
        <v>1</v>
      </c>
      <c r="Q254" s="867">
        <v>0</v>
      </c>
      <c r="R254" s="862"/>
    </row>
    <row r="255" spans="1:18" ht="21.6" customHeight="1">
      <c r="A255" s="1872"/>
      <c r="B255" s="1872"/>
      <c r="C255" s="863" t="s">
        <v>1797</v>
      </c>
      <c r="D255" s="864" t="s">
        <v>1798</v>
      </c>
      <c r="E255" s="845">
        <v>1</v>
      </c>
      <c r="F255" s="845">
        <v>0</v>
      </c>
      <c r="G255" s="845" t="s">
        <v>1643</v>
      </c>
      <c r="H255" s="845" t="s">
        <v>373</v>
      </c>
      <c r="I255" s="865">
        <v>0</v>
      </c>
      <c r="J255" s="865">
        <v>40</v>
      </c>
      <c r="K255" s="865" t="s">
        <v>1795</v>
      </c>
      <c r="L255" s="845" t="s">
        <v>373</v>
      </c>
      <c r="M255" s="866" t="s">
        <v>373</v>
      </c>
      <c r="N255" s="866" t="s">
        <v>1796</v>
      </c>
      <c r="O255" s="867" t="s">
        <v>373</v>
      </c>
      <c r="P255" s="867">
        <v>1</v>
      </c>
      <c r="Q255" s="867">
        <v>0</v>
      </c>
      <c r="R255" s="862"/>
    </row>
    <row r="256" spans="1:18" ht="21.6" customHeight="1">
      <c r="A256" s="1871">
        <v>124</v>
      </c>
      <c r="B256" s="1871" t="s">
        <v>1653</v>
      </c>
      <c r="C256" s="863" t="s">
        <v>960</v>
      </c>
      <c r="D256" s="864" t="s">
        <v>1794</v>
      </c>
      <c r="E256" s="845">
        <v>1</v>
      </c>
      <c r="F256" s="845">
        <v>0</v>
      </c>
      <c r="G256" s="845" t="s">
        <v>1643</v>
      </c>
      <c r="H256" s="845" t="s">
        <v>373</v>
      </c>
      <c r="I256" s="865">
        <v>0</v>
      </c>
      <c r="J256" s="865">
        <v>255</v>
      </c>
      <c r="K256" s="865" t="s">
        <v>1795</v>
      </c>
      <c r="L256" s="845" t="s">
        <v>373</v>
      </c>
      <c r="M256" s="866" t="s">
        <v>373</v>
      </c>
      <c r="N256" s="866" t="s">
        <v>1796</v>
      </c>
      <c r="O256" s="867" t="s">
        <v>373</v>
      </c>
      <c r="P256" s="867">
        <v>1</v>
      </c>
      <c r="Q256" s="867">
        <v>0</v>
      </c>
      <c r="R256" s="862"/>
    </row>
    <row r="257" spans="1:18" ht="21.6" customHeight="1">
      <c r="A257" s="1872"/>
      <c r="B257" s="1872"/>
      <c r="C257" s="863" t="s">
        <v>1797</v>
      </c>
      <c r="D257" s="864" t="s">
        <v>1798</v>
      </c>
      <c r="E257" s="845">
        <v>1</v>
      </c>
      <c r="F257" s="845">
        <v>0</v>
      </c>
      <c r="G257" s="845" t="s">
        <v>1643</v>
      </c>
      <c r="H257" s="845" t="s">
        <v>373</v>
      </c>
      <c r="I257" s="865">
        <v>0</v>
      </c>
      <c r="J257" s="865">
        <v>40</v>
      </c>
      <c r="K257" s="865" t="s">
        <v>1795</v>
      </c>
      <c r="L257" s="845" t="s">
        <v>373</v>
      </c>
      <c r="M257" s="866" t="s">
        <v>373</v>
      </c>
      <c r="N257" s="866" t="s">
        <v>1796</v>
      </c>
      <c r="O257" s="867" t="s">
        <v>373</v>
      </c>
      <c r="P257" s="867">
        <v>1</v>
      </c>
      <c r="Q257" s="867">
        <v>0</v>
      </c>
      <c r="R257" s="862"/>
    </row>
    <row r="258" spans="1:18" ht="21.6" customHeight="1">
      <c r="A258" s="1871">
        <v>125</v>
      </c>
      <c r="B258" s="1871" t="s">
        <v>1773</v>
      </c>
      <c r="C258" s="863" t="s">
        <v>960</v>
      </c>
      <c r="D258" s="864" t="s">
        <v>1794</v>
      </c>
      <c r="E258" s="845">
        <v>1</v>
      </c>
      <c r="F258" s="845">
        <v>0</v>
      </c>
      <c r="G258" s="845" t="s">
        <v>1643</v>
      </c>
      <c r="H258" s="845" t="s">
        <v>373</v>
      </c>
      <c r="I258" s="865">
        <v>0</v>
      </c>
      <c r="J258" s="865">
        <v>255</v>
      </c>
      <c r="K258" s="865" t="s">
        <v>1795</v>
      </c>
      <c r="L258" s="845" t="s">
        <v>373</v>
      </c>
      <c r="M258" s="866" t="s">
        <v>373</v>
      </c>
      <c r="N258" s="866" t="s">
        <v>1796</v>
      </c>
      <c r="O258" s="867" t="s">
        <v>373</v>
      </c>
      <c r="P258" s="867">
        <v>1</v>
      </c>
      <c r="Q258" s="867">
        <v>0</v>
      </c>
      <c r="R258" s="862"/>
    </row>
    <row r="259" spans="1:18" ht="21.6" customHeight="1">
      <c r="A259" s="1872"/>
      <c r="B259" s="1872"/>
      <c r="C259" s="863" t="s">
        <v>1797</v>
      </c>
      <c r="D259" s="864" t="s">
        <v>1798</v>
      </c>
      <c r="E259" s="845">
        <v>1</v>
      </c>
      <c r="F259" s="845">
        <v>0</v>
      </c>
      <c r="G259" s="845" t="s">
        <v>1643</v>
      </c>
      <c r="H259" s="845" t="s">
        <v>373</v>
      </c>
      <c r="I259" s="865">
        <v>0</v>
      </c>
      <c r="J259" s="865">
        <v>40</v>
      </c>
      <c r="K259" s="865" t="s">
        <v>1795</v>
      </c>
      <c r="L259" s="845" t="s">
        <v>373</v>
      </c>
      <c r="M259" s="866" t="s">
        <v>373</v>
      </c>
      <c r="N259" s="866" t="s">
        <v>1796</v>
      </c>
      <c r="O259" s="867" t="s">
        <v>373</v>
      </c>
      <c r="P259" s="867">
        <v>1</v>
      </c>
      <c r="Q259" s="867">
        <v>0</v>
      </c>
      <c r="R259" s="862"/>
    </row>
    <row r="260" spans="1:18" ht="21.6" customHeight="1">
      <c r="A260" s="1871">
        <v>126</v>
      </c>
      <c r="B260" s="1871" t="s">
        <v>2577</v>
      </c>
      <c r="C260" s="863" t="s">
        <v>960</v>
      </c>
      <c r="D260" s="864" t="s">
        <v>1794</v>
      </c>
      <c r="E260" s="845">
        <v>1</v>
      </c>
      <c r="F260" s="845">
        <v>0</v>
      </c>
      <c r="G260" s="845" t="s">
        <v>1643</v>
      </c>
      <c r="H260" s="845" t="s">
        <v>373</v>
      </c>
      <c r="I260" s="865">
        <v>0</v>
      </c>
      <c r="J260" s="865">
        <v>255</v>
      </c>
      <c r="K260" s="865" t="s">
        <v>1795</v>
      </c>
      <c r="L260" s="845" t="s">
        <v>373</v>
      </c>
      <c r="M260" s="866" t="s">
        <v>373</v>
      </c>
      <c r="N260" s="866" t="s">
        <v>1796</v>
      </c>
      <c r="O260" s="867" t="s">
        <v>373</v>
      </c>
      <c r="P260" s="867">
        <v>1</v>
      </c>
      <c r="Q260" s="867">
        <v>0</v>
      </c>
      <c r="R260" s="862"/>
    </row>
    <row r="261" spans="1:18" ht="21.6" customHeight="1">
      <c r="A261" s="1872"/>
      <c r="B261" s="1872"/>
      <c r="C261" s="863" t="s">
        <v>1797</v>
      </c>
      <c r="D261" s="864" t="s">
        <v>1798</v>
      </c>
      <c r="E261" s="845">
        <v>1</v>
      </c>
      <c r="F261" s="845">
        <v>0</v>
      </c>
      <c r="G261" s="845" t="s">
        <v>1643</v>
      </c>
      <c r="H261" s="845" t="s">
        <v>373</v>
      </c>
      <c r="I261" s="865">
        <v>0</v>
      </c>
      <c r="J261" s="865">
        <v>40</v>
      </c>
      <c r="K261" s="865" t="s">
        <v>1795</v>
      </c>
      <c r="L261" s="845" t="s">
        <v>373</v>
      </c>
      <c r="M261" s="866" t="s">
        <v>373</v>
      </c>
      <c r="N261" s="866" t="s">
        <v>1796</v>
      </c>
      <c r="O261" s="867" t="s">
        <v>373</v>
      </c>
      <c r="P261" s="867">
        <v>1</v>
      </c>
      <c r="Q261" s="867">
        <v>0</v>
      </c>
      <c r="R261" s="862"/>
    </row>
    <row r="262" spans="1:18" ht="21.6" customHeight="1">
      <c r="A262" s="1871">
        <v>127</v>
      </c>
      <c r="B262" s="1871" t="s">
        <v>2550</v>
      </c>
      <c r="C262" s="863" t="s">
        <v>960</v>
      </c>
      <c r="D262" s="864" t="s">
        <v>1794</v>
      </c>
      <c r="E262" s="845">
        <v>1</v>
      </c>
      <c r="F262" s="845">
        <v>0</v>
      </c>
      <c r="G262" s="845" t="s">
        <v>1643</v>
      </c>
      <c r="H262" s="845" t="s">
        <v>373</v>
      </c>
      <c r="I262" s="865">
        <v>0</v>
      </c>
      <c r="J262" s="865">
        <v>255</v>
      </c>
      <c r="K262" s="865" t="s">
        <v>1795</v>
      </c>
      <c r="L262" s="845" t="s">
        <v>373</v>
      </c>
      <c r="M262" s="866" t="s">
        <v>373</v>
      </c>
      <c r="N262" s="866" t="s">
        <v>1796</v>
      </c>
      <c r="O262" s="867" t="s">
        <v>373</v>
      </c>
      <c r="P262" s="867">
        <v>1</v>
      </c>
      <c r="Q262" s="867">
        <v>0</v>
      </c>
      <c r="R262" s="862"/>
    </row>
    <row r="263" spans="1:18" ht="21.6" customHeight="1">
      <c r="A263" s="1872"/>
      <c r="B263" s="1872"/>
      <c r="C263" s="863" t="s">
        <v>1797</v>
      </c>
      <c r="D263" s="864" t="s">
        <v>1798</v>
      </c>
      <c r="E263" s="845">
        <v>1</v>
      </c>
      <c r="F263" s="845">
        <v>0</v>
      </c>
      <c r="G263" s="845" t="s">
        <v>1643</v>
      </c>
      <c r="H263" s="845" t="s">
        <v>373</v>
      </c>
      <c r="I263" s="865">
        <v>0</v>
      </c>
      <c r="J263" s="865">
        <v>40</v>
      </c>
      <c r="K263" s="865" t="s">
        <v>1795</v>
      </c>
      <c r="L263" s="845" t="s">
        <v>373</v>
      </c>
      <c r="M263" s="866" t="s">
        <v>373</v>
      </c>
      <c r="N263" s="866" t="s">
        <v>1796</v>
      </c>
      <c r="O263" s="867" t="s">
        <v>373</v>
      </c>
      <c r="P263" s="867">
        <v>1</v>
      </c>
      <c r="Q263" s="867">
        <v>0</v>
      </c>
      <c r="R263" s="862"/>
    </row>
    <row r="264" spans="1:18" ht="21.6" customHeight="1">
      <c r="A264" s="1871">
        <v>128</v>
      </c>
      <c r="B264" s="1871" t="s">
        <v>2578</v>
      </c>
      <c r="C264" s="863" t="s">
        <v>960</v>
      </c>
      <c r="D264" s="864" t="s">
        <v>1794</v>
      </c>
      <c r="E264" s="845">
        <v>1</v>
      </c>
      <c r="F264" s="845">
        <v>0</v>
      </c>
      <c r="G264" s="845" t="s">
        <v>1643</v>
      </c>
      <c r="H264" s="845" t="s">
        <v>373</v>
      </c>
      <c r="I264" s="865">
        <v>0</v>
      </c>
      <c r="J264" s="865">
        <v>255</v>
      </c>
      <c r="K264" s="865" t="s">
        <v>1795</v>
      </c>
      <c r="L264" s="845" t="s">
        <v>373</v>
      </c>
      <c r="M264" s="866" t="s">
        <v>373</v>
      </c>
      <c r="N264" s="866" t="s">
        <v>1796</v>
      </c>
      <c r="O264" s="867" t="s">
        <v>373</v>
      </c>
      <c r="P264" s="867">
        <v>1</v>
      </c>
      <c r="Q264" s="867">
        <v>0</v>
      </c>
      <c r="R264" s="862"/>
    </row>
    <row r="265" spans="1:18" ht="21.6" customHeight="1">
      <c r="A265" s="1872"/>
      <c r="B265" s="1872"/>
      <c r="C265" s="863" t="s">
        <v>1797</v>
      </c>
      <c r="D265" s="864" t="s">
        <v>1798</v>
      </c>
      <c r="E265" s="845">
        <v>1</v>
      </c>
      <c r="F265" s="845">
        <v>0</v>
      </c>
      <c r="G265" s="845" t="s">
        <v>1643</v>
      </c>
      <c r="H265" s="845" t="s">
        <v>373</v>
      </c>
      <c r="I265" s="865">
        <v>0</v>
      </c>
      <c r="J265" s="865">
        <v>40</v>
      </c>
      <c r="K265" s="865" t="s">
        <v>1795</v>
      </c>
      <c r="L265" s="845" t="s">
        <v>373</v>
      </c>
      <c r="M265" s="866" t="s">
        <v>373</v>
      </c>
      <c r="N265" s="866" t="s">
        <v>1796</v>
      </c>
      <c r="O265" s="867" t="s">
        <v>373</v>
      </c>
      <c r="P265" s="867">
        <v>1</v>
      </c>
      <c r="Q265" s="867">
        <v>0</v>
      </c>
      <c r="R265" s="862"/>
    </row>
    <row r="266" spans="1:18" ht="21.6" customHeight="1">
      <c r="A266" s="1871">
        <v>129</v>
      </c>
      <c r="B266" s="1871" t="s">
        <v>2551</v>
      </c>
      <c r="C266" s="863" t="s">
        <v>960</v>
      </c>
      <c r="D266" s="864" t="s">
        <v>1794</v>
      </c>
      <c r="E266" s="845">
        <v>1</v>
      </c>
      <c r="F266" s="845">
        <v>0</v>
      </c>
      <c r="G266" s="845" t="s">
        <v>1643</v>
      </c>
      <c r="H266" s="845" t="s">
        <v>373</v>
      </c>
      <c r="I266" s="865">
        <v>0</v>
      </c>
      <c r="J266" s="865">
        <v>255</v>
      </c>
      <c r="K266" s="865" t="s">
        <v>1795</v>
      </c>
      <c r="L266" s="845" t="s">
        <v>373</v>
      </c>
      <c r="M266" s="866" t="s">
        <v>373</v>
      </c>
      <c r="N266" s="866" t="s">
        <v>1796</v>
      </c>
      <c r="O266" s="867" t="s">
        <v>373</v>
      </c>
      <c r="P266" s="867">
        <v>1</v>
      </c>
      <c r="Q266" s="867">
        <v>0</v>
      </c>
      <c r="R266" s="862"/>
    </row>
    <row r="267" spans="1:18" ht="21.6" customHeight="1">
      <c r="A267" s="1872"/>
      <c r="B267" s="1872"/>
      <c r="C267" s="863" t="s">
        <v>1797</v>
      </c>
      <c r="D267" s="864" t="s">
        <v>1798</v>
      </c>
      <c r="E267" s="845">
        <v>1</v>
      </c>
      <c r="F267" s="845">
        <v>0</v>
      </c>
      <c r="G267" s="845" t="s">
        <v>1643</v>
      </c>
      <c r="H267" s="845" t="s">
        <v>373</v>
      </c>
      <c r="I267" s="865">
        <v>0</v>
      </c>
      <c r="J267" s="865">
        <v>40</v>
      </c>
      <c r="K267" s="865" t="s">
        <v>1795</v>
      </c>
      <c r="L267" s="845" t="s">
        <v>373</v>
      </c>
      <c r="M267" s="866" t="s">
        <v>373</v>
      </c>
      <c r="N267" s="866" t="s">
        <v>1796</v>
      </c>
      <c r="O267" s="867" t="s">
        <v>373</v>
      </c>
      <c r="P267" s="867">
        <v>1</v>
      </c>
      <c r="Q267" s="867">
        <v>0</v>
      </c>
      <c r="R267" s="862"/>
    </row>
    <row r="268" spans="1:18" ht="21.6" customHeight="1">
      <c r="A268" s="1871">
        <v>130</v>
      </c>
      <c r="B268" s="1871" t="s">
        <v>1774</v>
      </c>
      <c r="C268" s="863" t="s">
        <v>960</v>
      </c>
      <c r="D268" s="864" t="s">
        <v>1794</v>
      </c>
      <c r="E268" s="845">
        <v>1</v>
      </c>
      <c r="F268" s="845">
        <v>0</v>
      </c>
      <c r="G268" s="845" t="s">
        <v>1643</v>
      </c>
      <c r="H268" s="845" t="s">
        <v>373</v>
      </c>
      <c r="I268" s="865">
        <v>0</v>
      </c>
      <c r="J268" s="865">
        <v>255</v>
      </c>
      <c r="K268" s="865" t="s">
        <v>1795</v>
      </c>
      <c r="L268" s="845" t="s">
        <v>373</v>
      </c>
      <c r="M268" s="866" t="s">
        <v>373</v>
      </c>
      <c r="N268" s="866" t="s">
        <v>1796</v>
      </c>
      <c r="O268" s="867" t="s">
        <v>373</v>
      </c>
      <c r="P268" s="867">
        <v>1</v>
      </c>
      <c r="Q268" s="867">
        <v>0</v>
      </c>
      <c r="R268" s="862"/>
    </row>
    <row r="269" spans="1:18" ht="21.6" customHeight="1">
      <c r="A269" s="1872"/>
      <c r="B269" s="1872"/>
      <c r="C269" s="863" t="s">
        <v>1797</v>
      </c>
      <c r="D269" s="864" t="s">
        <v>1798</v>
      </c>
      <c r="E269" s="845">
        <v>1</v>
      </c>
      <c r="F269" s="845">
        <v>0</v>
      </c>
      <c r="G269" s="845" t="s">
        <v>1643</v>
      </c>
      <c r="H269" s="845" t="s">
        <v>373</v>
      </c>
      <c r="I269" s="865">
        <v>0</v>
      </c>
      <c r="J269" s="865">
        <v>40</v>
      </c>
      <c r="K269" s="865" t="s">
        <v>1795</v>
      </c>
      <c r="L269" s="845" t="s">
        <v>373</v>
      </c>
      <c r="M269" s="866" t="s">
        <v>373</v>
      </c>
      <c r="N269" s="866" t="s">
        <v>1796</v>
      </c>
      <c r="O269" s="867" t="s">
        <v>373</v>
      </c>
      <c r="P269" s="867">
        <v>1</v>
      </c>
      <c r="Q269" s="867">
        <v>0</v>
      </c>
      <c r="R269" s="862"/>
    </row>
    <row r="270" spans="1:18" ht="21.6" customHeight="1">
      <c r="A270" s="1871">
        <v>131</v>
      </c>
      <c r="B270" s="1871" t="s">
        <v>1775</v>
      </c>
      <c r="C270" s="863" t="s">
        <v>960</v>
      </c>
      <c r="D270" s="864" t="s">
        <v>1794</v>
      </c>
      <c r="E270" s="845">
        <v>1</v>
      </c>
      <c r="F270" s="845">
        <v>0</v>
      </c>
      <c r="G270" s="845" t="s">
        <v>1643</v>
      </c>
      <c r="H270" s="845" t="s">
        <v>373</v>
      </c>
      <c r="I270" s="865">
        <v>0</v>
      </c>
      <c r="J270" s="865">
        <v>255</v>
      </c>
      <c r="K270" s="865" t="s">
        <v>1795</v>
      </c>
      <c r="L270" s="845" t="s">
        <v>373</v>
      </c>
      <c r="M270" s="866" t="s">
        <v>373</v>
      </c>
      <c r="N270" s="866" t="s">
        <v>1796</v>
      </c>
      <c r="O270" s="867" t="s">
        <v>373</v>
      </c>
      <c r="P270" s="867">
        <v>1</v>
      </c>
      <c r="Q270" s="867">
        <v>0</v>
      </c>
      <c r="R270" s="862"/>
    </row>
    <row r="271" spans="1:18" ht="21.6" customHeight="1">
      <c r="A271" s="1872"/>
      <c r="B271" s="1872"/>
      <c r="C271" s="863" t="s">
        <v>1797</v>
      </c>
      <c r="D271" s="864" t="s">
        <v>1798</v>
      </c>
      <c r="E271" s="845">
        <v>1</v>
      </c>
      <c r="F271" s="845">
        <v>0</v>
      </c>
      <c r="G271" s="845" t="s">
        <v>1643</v>
      </c>
      <c r="H271" s="845" t="s">
        <v>373</v>
      </c>
      <c r="I271" s="865">
        <v>0</v>
      </c>
      <c r="J271" s="865">
        <v>40</v>
      </c>
      <c r="K271" s="865" t="s">
        <v>1795</v>
      </c>
      <c r="L271" s="845" t="s">
        <v>373</v>
      </c>
      <c r="M271" s="866" t="s">
        <v>373</v>
      </c>
      <c r="N271" s="866" t="s">
        <v>1796</v>
      </c>
      <c r="O271" s="867" t="s">
        <v>373</v>
      </c>
      <c r="P271" s="867">
        <v>1</v>
      </c>
      <c r="Q271" s="867">
        <v>0</v>
      </c>
      <c r="R271" s="862"/>
    </row>
    <row r="272" spans="1:18" ht="21.6" customHeight="1">
      <c r="A272" s="1871">
        <v>132</v>
      </c>
      <c r="B272" s="1871" t="s">
        <v>2579</v>
      </c>
      <c r="C272" s="863" t="s">
        <v>960</v>
      </c>
      <c r="D272" s="864" t="s">
        <v>1794</v>
      </c>
      <c r="E272" s="845">
        <v>1</v>
      </c>
      <c r="F272" s="845">
        <v>0</v>
      </c>
      <c r="G272" s="845" t="s">
        <v>1643</v>
      </c>
      <c r="H272" s="845" t="s">
        <v>373</v>
      </c>
      <c r="I272" s="865">
        <v>0</v>
      </c>
      <c r="J272" s="865">
        <v>255</v>
      </c>
      <c r="K272" s="865" t="s">
        <v>1795</v>
      </c>
      <c r="L272" s="845" t="s">
        <v>373</v>
      </c>
      <c r="M272" s="866" t="s">
        <v>373</v>
      </c>
      <c r="N272" s="866" t="s">
        <v>1796</v>
      </c>
      <c r="O272" s="867" t="s">
        <v>373</v>
      </c>
      <c r="P272" s="867">
        <v>1</v>
      </c>
      <c r="Q272" s="867">
        <v>0</v>
      </c>
      <c r="R272" s="862"/>
    </row>
    <row r="273" spans="1:18" ht="21.6" customHeight="1">
      <c r="A273" s="1872"/>
      <c r="B273" s="1872"/>
      <c r="C273" s="863" t="s">
        <v>1797</v>
      </c>
      <c r="D273" s="864" t="s">
        <v>1798</v>
      </c>
      <c r="E273" s="845">
        <v>1</v>
      </c>
      <c r="F273" s="845">
        <v>0</v>
      </c>
      <c r="G273" s="845" t="s">
        <v>1643</v>
      </c>
      <c r="H273" s="845" t="s">
        <v>373</v>
      </c>
      <c r="I273" s="865">
        <v>0</v>
      </c>
      <c r="J273" s="865">
        <v>40</v>
      </c>
      <c r="K273" s="865" t="s">
        <v>1795</v>
      </c>
      <c r="L273" s="845" t="s">
        <v>373</v>
      </c>
      <c r="M273" s="866" t="s">
        <v>373</v>
      </c>
      <c r="N273" s="866" t="s">
        <v>1796</v>
      </c>
      <c r="O273" s="867" t="s">
        <v>373</v>
      </c>
      <c r="P273" s="867">
        <v>1</v>
      </c>
      <c r="Q273" s="867">
        <v>0</v>
      </c>
      <c r="R273" s="862"/>
    </row>
    <row r="274" spans="1:18" ht="21.6" customHeight="1">
      <c r="A274" s="1871">
        <v>133</v>
      </c>
      <c r="B274" s="1871" t="s">
        <v>2552</v>
      </c>
      <c r="C274" s="863" t="s">
        <v>960</v>
      </c>
      <c r="D274" s="864" t="s">
        <v>1794</v>
      </c>
      <c r="E274" s="845">
        <v>1</v>
      </c>
      <c r="F274" s="845">
        <v>0</v>
      </c>
      <c r="G274" s="845" t="s">
        <v>1643</v>
      </c>
      <c r="H274" s="845" t="s">
        <v>373</v>
      </c>
      <c r="I274" s="865">
        <v>0</v>
      </c>
      <c r="J274" s="865">
        <v>255</v>
      </c>
      <c r="K274" s="865" t="s">
        <v>1795</v>
      </c>
      <c r="L274" s="845" t="s">
        <v>373</v>
      </c>
      <c r="M274" s="866" t="s">
        <v>373</v>
      </c>
      <c r="N274" s="866" t="s">
        <v>1796</v>
      </c>
      <c r="O274" s="867" t="s">
        <v>373</v>
      </c>
      <c r="P274" s="867">
        <v>1</v>
      </c>
      <c r="Q274" s="867">
        <v>0</v>
      </c>
      <c r="R274" s="862"/>
    </row>
    <row r="275" spans="1:18" ht="21.6" customHeight="1">
      <c r="A275" s="1872"/>
      <c r="B275" s="1872"/>
      <c r="C275" s="863" t="s">
        <v>1797</v>
      </c>
      <c r="D275" s="864" t="s">
        <v>1798</v>
      </c>
      <c r="E275" s="845">
        <v>1</v>
      </c>
      <c r="F275" s="845">
        <v>0</v>
      </c>
      <c r="G275" s="845" t="s">
        <v>1643</v>
      </c>
      <c r="H275" s="845" t="s">
        <v>373</v>
      </c>
      <c r="I275" s="865">
        <v>0</v>
      </c>
      <c r="J275" s="865">
        <v>40</v>
      </c>
      <c r="K275" s="865" t="s">
        <v>1795</v>
      </c>
      <c r="L275" s="845" t="s">
        <v>373</v>
      </c>
      <c r="M275" s="866" t="s">
        <v>373</v>
      </c>
      <c r="N275" s="866" t="s">
        <v>1796</v>
      </c>
      <c r="O275" s="867" t="s">
        <v>373</v>
      </c>
      <c r="P275" s="867">
        <v>1</v>
      </c>
      <c r="Q275" s="867">
        <v>0</v>
      </c>
      <c r="R275" s="862"/>
    </row>
    <row r="276" spans="1:18" ht="21.6" customHeight="1">
      <c r="A276" s="1871">
        <v>134</v>
      </c>
      <c r="B276" s="1871" t="s">
        <v>1776</v>
      </c>
      <c r="C276" s="863" t="s">
        <v>960</v>
      </c>
      <c r="D276" s="864" t="s">
        <v>1794</v>
      </c>
      <c r="E276" s="845">
        <v>1</v>
      </c>
      <c r="F276" s="845">
        <v>0</v>
      </c>
      <c r="G276" s="845" t="s">
        <v>1643</v>
      </c>
      <c r="H276" s="845" t="s">
        <v>373</v>
      </c>
      <c r="I276" s="865">
        <v>0</v>
      </c>
      <c r="J276" s="865">
        <v>255</v>
      </c>
      <c r="K276" s="865" t="s">
        <v>1795</v>
      </c>
      <c r="L276" s="845" t="s">
        <v>373</v>
      </c>
      <c r="M276" s="866" t="s">
        <v>373</v>
      </c>
      <c r="N276" s="866" t="s">
        <v>1796</v>
      </c>
      <c r="O276" s="867" t="s">
        <v>373</v>
      </c>
      <c r="P276" s="867">
        <v>1</v>
      </c>
      <c r="Q276" s="867">
        <v>0</v>
      </c>
      <c r="R276" s="862"/>
    </row>
    <row r="277" spans="1:18" ht="21.6" customHeight="1">
      <c r="A277" s="1872"/>
      <c r="B277" s="1872"/>
      <c r="C277" s="863" t="s">
        <v>1797</v>
      </c>
      <c r="D277" s="864" t="s">
        <v>1798</v>
      </c>
      <c r="E277" s="845">
        <v>1</v>
      </c>
      <c r="F277" s="845">
        <v>0</v>
      </c>
      <c r="G277" s="845" t="s">
        <v>1643</v>
      </c>
      <c r="H277" s="845" t="s">
        <v>373</v>
      </c>
      <c r="I277" s="865">
        <v>0</v>
      </c>
      <c r="J277" s="865">
        <v>40</v>
      </c>
      <c r="K277" s="865" t="s">
        <v>1795</v>
      </c>
      <c r="L277" s="845" t="s">
        <v>373</v>
      </c>
      <c r="M277" s="866" t="s">
        <v>373</v>
      </c>
      <c r="N277" s="866" t="s">
        <v>1796</v>
      </c>
      <c r="O277" s="867" t="s">
        <v>373</v>
      </c>
      <c r="P277" s="867">
        <v>1</v>
      </c>
      <c r="Q277" s="867">
        <v>0</v>
      </c>
      <c r="R277" s="862"/>
    </row>
    <row r="278" spans="1:18" ht="21.6" customHeight="1">
      <c r="A278" s="1871">
        <v>135</v>
      </c>
      <c r="B278" s="1871" t="s">
        <v>1777</v>
      </c>
      <c r="C278" s="863" t="s">
        <v>960</v>
      </c>
      <c r="D278" s="864" t="s">
        <v>1794</v>
      </c>
      <c r="E278" s="845">
        <v>1</v>
      </c>
      <c r="F278" s="845">
        <v>0</v>
      </c>
      <c r="G278" s="845" t="s">
        <v>1643</v>
      </c>
      <c r="H278" s="845" t="s">
        <v>373</v>
      </c>
      <c r="I278" s="865">
        <v>0</v>
      </c>
      <c r="J278" s="865">
        <v>255</v>
      </c>
      <c r="K278" s="865" t="s">
        <v>1795</v>
      </c>
      <c r="L278" s="845" t="s">
        <v>373</v>
      </c>
      <c r="M278" s="866" t="s">
        <v>373</v>
      </c>
      <c r="N278" s="866" t="s">
        <v>1796</v>
      </c>
      <c r="O278" s="867" t="s">
        <v>373</v>
      </c>
      <c r="P278" s="867">
        <v>1</v>
      </c>
      <c r="Q278" s="867">
        <v>0</v>
      </c>
      <c r="R278" s="862"/>
    </row>
    <row r="279" spans="1:18" ht="21.6" customHeight="1">
      <c r="A279" s="1872"/>
      <c r="B279" s="1872"/>
      <c r="C279" s="863" t="s">
        <v>1797</v>
      </c>
      <c r="D279" s="864" t="s">
        <v>1798</v>
      </c>
      <c r="E279" s="845">
        <v>1</v>
      </c>
      <c r="F279" s="845">
        <v>0</v>
      </c>
      <c r="G279" s="845" t="s">
        <v>1643</v>
      </c>
      <c r="H279" s="845" t="s">
        <v>373</v>
      </c>
      <c r="I279" s="865">
        <v>0</v>
      </c>
      <c r="J279" s="865">
        <v>40</v>
      </c>
      <c r="K279" s="865" t="s">
        <v>1795</v>
      </c>
      <c r="L279" s="845" t="s">
        <v>373</v>
      </c>
      <c r="M279" s="866" t="s">
        <v>373</v>
      </c>
      <c r="N279" s="866" t="s">
        <v>1796</v>
      </c>
      <c r="O279" s="867" t="s">
        <v>373</v>
      </c>
      <c r="P279" s="867">
        <v>1</v>
      </c>
      <c r="Q279" s="867">
        <v>0</v>
      </c>
      <c r="R279" s="862"/>
    </row>
    <row r="280" spans="1:18" ht="21.6" customHeight="1">
      <c r="A280" s="1871">
        <v>136</v>
      </c>
      <c r="B280" s="1871" t="s">
        <v>1778</v>
      </c>
      <c r="C280" s="863" t="s">
        <v>960</v>
      </c>
      <c r="D280" s="864" t="s">
        <v>1794</v>
      </c>
      <c r="E280" s="845">
        <v>1</v>
      </c>
      <c r="F280" s="845">
        <v>0</v>
      </c>
      <c r="G280" s="845" t="s">
        <v>1643</v>
      </c>
      <c r="H280" s="845" t="s">
        <v>373</v>
      </c>
      <c r="I280" s="865">
        <v>0</v>
      </c>
      <c r="J280" s="865">
        <v>255</v>
      </c>
      <c r="K280" s="865" t="s">
        <v>1795</v>
      </c>
      <c r="L280" s="845" t="s">
        <v>373</v>
      </c>
      <c r="M280" s="866" t="s">
        <v>373</v>
      </c>
      <c r="N280" s="866" t="s">
        <v>1796</v>
      </c>
      <c r="O280" s="867" t="s">
        <v>373</v>
      </c>
      <c r="P280" s="867">
        <v>1</v>
      </c>
      <c r="Q280" s="867">
        <v>0</v>
      </c>
      <c r="R280" s="862"/>
    </row>
    <row r="281" spans="1:18" ht="21.6" customHeight="1">
      <c r="A281" s="1872"/>
      <c r="B281" s="1872"/>
      <c r="C281" s="863" t="s">
        <v>1797</v>
      </c>
      <c r="D281" s="864" t="s">
        <v>1798</v>
      </c>
      <c r="E281" s="845">
        <v>1</v>
      </c>
      <c r="F281" s="845">
        <v>0</v>
      </c>
      <c r="G281" s="845" t="s">
        <v>1643</v>
      </c>
      <c r="H281" s="845" t="s">
        <v>373</v>
      </c>
      <c r="I281" s="865">
        <v>0</v>
      </c>
      <c r="J281" s="865">
        <v>40</v>
      </c>
      <c r="K281" s="865" t="s">
        <v>1795</v>
      </c>
      <c r="L281" s="845" t="s">
        <v>373</v>
      </c>
      <c r="M281" s="866" t="s">
        <v>373</v>
      </c>
      <c r="N281" s="866" t="s">
        <v>1796</v>
      </c>
      <c r="O281" s="867" t="s">
        <v>373</v>
      </c>
      <c r="P281" s="867">
        <v>1</v>
      </c>
      <c r="Q281" s="867">
        <v>0</v>
      </c>
      <c r="R281" s="862"/>
    </row>
    <row r="282" spans="1:18" ht="21.6" customHeight="1">
      <c r="A282" s="1871">
        <v>137</v>
      </c>
      <c r="B282" s="1871" t="s">
        <v>1779</v>
      </c>
      <c r="C282" s="863" t="s">
        <v>960</v>
      </c>
      <c r="D282" s="864" t="s">
        <v>1794</v>
      </c>
      <c r="E282" s="845">
        <v>1</v>
      </c>
      <c r="F282" s="845">
        <v>0</v>
      </c>
      <c r="G282" s="845" t="s">
        <v>1643</v>
      </c>
      <c r="H282" s="845" t="s">
        <v>373</v>
      </c>
      <c r="I282" s="865">
        <v>0</v>
      </c>
      <c r="J282" s="865">
        <v>255</v>
      </c>
      <c r="K282" s="865" t="s">
        <v>1795</v>
      </c>
      <c r="L282" s="845" t="s">
        <v>373</v>
      </c>
      <c r="M282" s="866" t="s">
        <v>373</v>
      </c>
      <c r="N282" s="866" t="s">
        <v>1796</v>
      </c>
      <c r="O282" s="867" t="s">
        <v>373</v>
      </c>
      <c r="P282" s="867">
        <v>1</v>
      </c>
      <c r="Q282" s="867">
        <v>0</v>
      </c>
      <c r="R282" s="862"/>
    </row>
    <row r="283" spans="1:18" ht="21.6" customHeight="1">
      <c r="A283" s="1872"/>
      <c r="B283" s="1872"/>
      <c r="C283" s="863" t="s">
        <v>1797</v>
      </c>
      <c r="D283" s="864" t="s">
        <v>1798</v>
      </c>
      <c r="E283" s="845">
        <v>1</v>
      </c>
      <c r="F283" s="845">
        <v>0</v>
      </c>
      <c r="G283" s="845" t="s">
        <v>1643</v>
      </c>
      <c r="H283" s="845" t="s">
        <v>373</v>
      </c>
      <c r="I283" s="865">
        <v>0</v>
      </c>
      <c r="J283" s="865">
        <v>40</v>
      </c>
      <c r="K283" s="865" t="s">
        <v>1795</v>
      </c>
      <c r="L283" s="845" t="s">
        <v>373</v>
      </c>
      <c r="M283" s="866" t="s">
        <v>373</v>
      </c>
      <c r="N283" s="866" t="s">
        <v>1796</v>
      </c>
      <c r="O283" s="867" t="s">
        <v>373</v>
      </c>
      <c r="P283" s="867">
        <v>1</v>
      </c>
      <c r="Q283" s="867">
        <v>0</v>
      </c>
      <c r="R283" s="862"/>
    </row>
    <row r="284" spans="1:18" ht="21.6" customHeight="1">
      <c r="A284" s="1871">
        <v>138</v>
      </c>
      <c r="B284" s="1871" t="s">
        <v>2580</v>
      </c>
      <c r="C284" s="863" t="s">
        <v>960</v>
      </c>
      <c r="D284" s="864" t="s">
        <v>1794</v>
      </c>
      <c r="E284" s="845">
        <v>1</v>
      </c>
      <c r="F284" s="845">
        <v>0</v>
      </c>
      <c r="G284" s="845" t="s">
        <v>1643</v>
      </c>
      <c r="H284" s="845" t="s">
        <v>373</v>
      </c>
      <c r="I284" s="865">
        <v>0</v>
      </c>
      <c r="J284" s="865">
        <v>255</v>
      </c>
      <c r="K284" s="865" t="s">
        <v>1795</v>
      </c>
      <c r="L284" s="845" t="s">
        <v>373</v>
      </c>
      <c r="M284" s="866" t="s">
        <v>373</v>
      </c>
      <c r="N284" s="866" t="s">
        <v>1796</v>
      </c>
      <c r="O284" s="867" t="s">
        <v>373</v>
      </c>
      <c r="P284" s="867">
        <v>1</v>
      </c>
      <c r="Q284" s="867">
        <v>0</v>
      </c>
      <c r="R284" s="862"/>
    </row>
    <row r="285" spans="1:18" ht="21.6" customHeight="1">
      <c r="A285" s="1872"/>
      <c r="B285" s="1872"/>
      <c r="C285" s="863" t="s">
        <v>1797</v>
      </c>
      <c r="D285" s="864" t="s">
        <v>1798</v>
      </c>
      <c r="E285" s="845">
        <v>1</v>
      </c>
      <c r="F285" s="845">
        <v>0</v>
      </c>
      <c r="G285" s="845" t="s">
        <v>1643</v>
      </c>
      <c r="H285" s="845" t="s">
        <v>373</v>
      </c>
      <c r="I285" s="865">
        <v>0</v>
      </c>
      <c r="J285" s="865">
        <v>40</v>
      </c>
      <c r="K285" s="865" t="s">
        <v>1795</v>
      </c>
      <c r="L285" s="845" t="s">
        <v>373</v>
      </c>
      <c r="M285" s="866" t="s">
        <v>373</v>
      </c>
      <c r="N285" s="866" t="s">
        <v>1796</v>
      </c>
      <c r="O285" s="867" t="s">
        <v>373</v>
      </c>
      <c r="P285" s="867">
        <v>1</v>
      </c>
      <c r="Q285" s="867">
        <v>0</v>
      </c>
      <c r="R285" s="862"/>
    </row>
    <row r="286" spans="1:18" ht="21.6" customHeight="1">
      <c r="A286" s="1871">
        <v>139</v>
      </c>
      <c r="B286" s="1871" t="s">
        <v>2553</v>
      </c>
      <c r="C286" s="863" t="s">
        <v>960</v>
      </c>
      <c r="D286" s="864" t="s">
        <v>1794</v>
      </c>
      <c r="E286" s="845">
        <v>1</v>
      </c>
      <c r="F286" s="845">
        <v>0</v>
      </c>
      <c r="G286" s="845" t="s">
        <v>1643</v>
      </c>
      <c r="H286" s="845" t="s">
        <v>373</v>
      </c>
      <c r="I286" s="865">
        <v>0</v>
      </c>
      <c r="J286" s="865">
        <v>255</v>
      </c>
      <c r="K286" s="865" t="s">
        <v>1795</v>
      </c>
      <c r="L286" s="845" t="s">
        <v>373</v>
      </c>
      <c r="M286" s="866" t="s">
        <v>373</v>
      </c>
      <c r="N286" s="866" t="s">
        <v>1796</v>
      </c>
      <c r="O286" s="867" t="s">
        <v>373</v>
      </c>
      <c r="P286" s="867">
        <v>1</v>
      </c>
      <c r="Q286" s="867">
        <v>0</v>
      </c>
      <c r="R286" s="862"/>
    </row>
    <row r="287" spans="1:18" ht="21.6" customHeight="1">
      <c r="A287" s="1872"/>
      <c r="B287" s="1872"/>
      <c r="C287" s="863" t="s">
        <v>1797</v>
      </c>
      <c r="D287" s="864" t="s">
        <v>1798</v>
      </c>
      <c r="E287" s="845">
        <v>1</v>
      </c>
      <c r="F287" s="845">
        <v>0</v>
      </c>
      <c r="G287" s="845" t="s">
        <v>1643</v>
      </c>
      <c r="H287" s="845" t="s">
        <v>373</v>
      </c>
      <c r="I287" s="865">
        <v>0</v>
      </c>
      <c r="J287" s="865">
        <v>40</v>
      </c>
      <c r="K287" s="865" t="s">
        <v>1795</v>
      </c>
      <c r="L287" s="845" t="s">
        <v>373</v>
      </c>
      <c r="M287" s="866" t="s">
        <v>373</v>
      </c>
      <c r="N287" s="866" t="s">
        <v>1796</v>
      </c>
      <c r="O287" s="867" t="s">
        <v>373</v>
      </c>
      <c r="P287" s="867">
        <v>1</v>
      </c>
      <c r="Q287" s="867">
        <v>0</v>
      </c>
      <c r="R287" s="862"/>
    </row>
    <row r="288" spans="1:18" ht="21.6" customHeight="1">
      <c r="A288" s="1871">
        <v>140</v>
      </c>
      <c r="B288" s="1871" t="s">
        <v>1780</v>
      </c>
      <c r="C288" s="863" t="s">
        <v>960</v>
      </c>
      <c r="D288" s="864" t="s">
        <v>1794</v>
      </c>
      <c r="E288" s="845">
        <v>1</v>
      </c>
      <c r="F288" s="845">
        <v>0</v>
      </c>
      <c r="G288" s="845" t="s">
        <v>1643</v>
      </c>
      <c r="H288" s="845" t="s">
        <v>373</v>
      </c>
      <c r="I288" s="865">
        <v>0</v>
      </c>
      <c r="J288" s="865">
        <v>255</v>
      </c>
      <c r="K288" s="865" t="s">
        <v>1795</v>
      </c>
      <c r="L288" s="845" t="s">
        <v>373</v>
      </c>
      <c r="M288" s="866" t="s">
        <v>373</v>
      </c>
      <c r="N288" s="866" t="s">
        <v>1796</v>
      </c>
      <c r="O288" s="867" t="s">
        <v>373</v>
      </c>
      <c r="P288" s="867">
        <v>1</v>
      </c>
      <c r="Q288" s="867">
        <v>0</v>
      </c>
      <c r="R288" s="862"/>
    </row>
    <row r="289" spans="1:18" ht="21.6" customHeight="1">
      <c r="A289" s="1872"/>
      <c r="B289" s="1872"/>
      <c r="C289" s="863" t="s">
        <v>1797</v>
      </c>
      <c r="D289" s="864" t="s">
        <v>1798</v>
      </c>
      <c r="E289" s="845">
        <v>1</v>
      </c>
      <c r="F289" s="845">
        <v>0</v>
      </c>
      <c r="G289" s="845" t="s">
        <v>1643</v>
      </c>
      <c r="H289" s="845" t="s">
        <v>373</v>
      </c>
      <c r="I289" s="865">
        <v>0</v>
      </c>
      <c r="J289" s="865">
        <v>40</v>
      </c>
      <c r="K289" s="865" t="s">
        <v>1795</v>
      </c>
      <c r="L289" s="845" t="s">
        <v>373</v>
      </c>
      <c r="M289" s="866" t="s">
        <v>373</v>
      </c>
      <c r="N289" s="866" t="s">
        <v>1796</v>
      </c>
      <c r="O289" s="867" t="s">
        <v>373</v>
      </c>
      <c r="P289" s="867">
        <v>1</v>
      </c>
      <c r="Q289" s="867">
        <v>0</v>
      </c>
      <c r="R289" s="862"/>
    </row>
    <row r="290" spans="1:18" ht="21.6" customHeight="1">
      <c r="A290" s="1871">
        <v>141</v>
      </c>
      <c r="B290" s="1871" t="s">
        <v>1781</v>
      </c>
      <c r="C290" s="863" t="s">
        <v>960</v>
      </c>
      <c r="D290" s="864" t="s">
        <v>1794</v>
      </c>
      <c r="E290" s="845">
        <v>1</v>
      </c>
      <c r="F290" s="845">
        <v>0</v>
      </c>
      <c r="G290" s="845" t="s">
        <v>1643</v>
      </c>
      <c r="H290" s="845" t="s">
        <v>373</v>
      </c>
      <c r="I290" s="865">
        <v>0</v>
      </c>
      <c r="J290" s="865">
        <v>255</v>
      </c>
      <c r="K290" s="865" t="s">
        <v>1795</v>
      </c>
      <c r="L290" s="845" t="s">
        <v>373</v>
      </c>
      <c r="M290" s="866" t="s">
        <v>373</v>
      </c>
      <c r="N290" s="866" t="s">
        <v>1796</v>
      </c>
      <c r="O290" s="867" t="s">
        <v>373</v>
      </c>
      <c r="P290" s="867">
        <v>1</v>
      </c>
      <c r="Q290" s="867">
        <v>0</v>
      </c>
      <c r="R290" s="862"/>
    </row>
    <row r="291" spans="1:18" ht="21.6" customHeight="1">
      <c r="A291" s="1872"/>
      <c r="B291" s="1872"/>
      <c r="C291" s="863" t="s">
        <v>1797</v>
      </c>
      <c r="D291" s="864" t="s">
        <v>1798</v>
      </c>
      <c r="E291" s="845">
        <v>1</v>
      </c>
      <c r="F291" s="845">
        <v>0</v>
      </c>
      <c r="G291" s="845" t="s">
        <v>1643</v>
      </c>
      <c r="H291" s="845" t="s">
        <v>373</v>
      </c>
      <c r="I291" s="865">
        <v>0</v>
      </c>
      <c r="J291" s="865">
        <v>40</v>
      </c>
      <c r="K291" s="865" t="s">
        <v>1795</v>
      </c>
      <c r="L291" s="845" t="s">
        <v>373</v>
      </c>
      <c r="M291" s="866" t="s">
        <v>373</v>
      </c>
      <c r="N291" s="866" t="s">
        <v>1796</v>
      </c>
      <c r="O291" s="867" t="s">
        <v>373</v>
      </c>
      <c r="P291" s="867">
        <v>1</v>
      </c>
      <c r="Q291" s="867">
        <v>0</v>
      </c>
      <c r="R291" s="862"/>
    </row>
    <row r="292" spans="1:18" ht="21.6" customHeight="1">
      <c r="A292" s="1871">
        <v>142</v>
      </c>
      <c r="B292" s="1871" t="s">
        <v>2581</v>
      </c>
      <c r="C292" s="863" t="s">
        <v>960</v>
      </c>
      <c r="D292" s="864" t="s">
        <v>1794</v>
      </c>
      <c r="E292" s="845">
        <v>1</v>
      </c>
      <c r="F292" s="845">
        <v>0</v>
      </c>
      <c r="G292" s="845" t="s">
        <v>1643</v>
      </c>
      <c r="H292" s="845" t="s">
        <v>373</v>
      </c>
      <c r="I292" s="865">
        <v>0</v>
      </c>
      <c r="J292" s="865">
        <v>255</v>
      </c>
      <c r="K292" s="865" t="s">
        <v>1795</v>
      </c>
      <c r="L292" s="845" t="s">
        <v>373</v>
      </c>
      <c r="M292" s="866" t="s">
        <v>373</v>
      </c>
      <c r="N292" s="866" t="s">
        <v>1796</v>
      </c>
      <c r="O292" s="867" t="s">
        <v>373</v>
      </c>
      <c r="P292" s="867">
        <v>1</v>
      </c>
      <c r="Q292" s="867">
        <v>0</v>
      </c>
      <c r="R292" s="862"/>
    </row>
    <row r="293" spans="1:18" ht="21.6" customHeight="1">
      <c r="A293" s="1872"/>
      <c r="B293" s="1872"/>
      <c r="C293" s="863" t="s">
        <v>1797</v>
      </c>
      <c r="D293" s="864" t="s">
        <v>1798</v>
      </c>
      <c r="E293" s="845">
        <v>1</v>
      </c>
      <c r="F293" s="845">
        <v>0</v>
      </c>
      <c r="G293" s="845" t="s">
        <v>1643</v>
      </c>
      <c r="H293" s="845" t="s">
        <v>373</v>
      </c>
      <c r="I293" s="865">
        <v>0</v>
      </c>
      <c r="J293" s="865">
        <v>40</v>
      </c>
      <c r="K293" s="865" t="s">
        <v>1795</v>
      </c>
      <c r="L293" s="845" t="s">
        <v>373</v>
      </c>
      <c r="M293" s="866" t="s">
        <v>373</v>
      </c>
      <c r="N293" s="866" t="s">
        <v>1796</v>
      </c>
      <c r="O293" s="867" t="s">
        <v>373</v>
      </c>
      <c r="P293" s="867">
        <v>1</v>
      </c>
      <c r="Q293" s="867">
        <v>0</v>
      </c>
      <c r="R293" s="862"/>
    </row>
    <row r="294" spans="1:18" ht="21.6" customHeight="1">
      <c r="A294" s="1871">
        <v>143</v>
      </c>
      <c r="B294" s="1871" t="s">
        <v>1782</v>
      </c>
      <c r="C294" s="863" t="s">
        <v>960</v>
      </c>
      <c r="D294" s="864" t="s">
        <v>1794</v>
      </c>
      <c r="E294" s="845">
        <v>1</v>
      </c>
      <c r="F294" s="845">
        <v>0</v>
      </c>
      <c r="G294" s="845" t="s">
        <v>1643</v>
      </c>
      <c r="H294" s="845" t="s">
        <v>373</v>
      </c>
      <c r="I294" s="865">
        <v>0</v>
      </c>
      <c r="J294" s="865">
        <v>255</v>
      </c>
      <c r="K294" s="865" t="s">
        <v>1795</v>
      </c>
      <c r="L294" s="845" t="s">
        <v>373</v>
      </c>
      <c r="M294" s="866" t="s">
        <v>373</v>
      </c>
      <c r="N294" s="866" t="s">
        <v>1796</v>
      </c>
      <c r="O294" s="867" t="s">
        <v>373</v>
      </c>
      <c r="P294" s="867">
        <v>1</v>
      </c>
      <c r="Q294" s="867">
        <v>0</v>
      </c>
      <c r="R294" s="862"/>
    </row>
    <row r="295" spans="1:18" ht="21.6" customHeight="1">
      <c r="A295" s="1872"/>
      <c r="B295" s="1872"/>
      <c r="C295" s="863" t="s">
        <v>1797</v>
      </c>
      <c r="D295" s="864" t="s">
        <v>1798</v>
      </c>
      <c r="E295" s="845">
        <v>1</v>
      </c>
      <c r="F295" s="845">
        <v>0</v>
      </c>
      <c r="G295" s="845" t="s">
        <v>1643</v>
      </c>
      <c r="H295" s="845" t="s">
        <v>373</v>
      </c>
      <c r="I295" s="865">
        <v>0</v>
      </c>
      <c r="J295" s="865">
        <v>40</v>
      </c>
      <c r="K295" s="865" t="s">
        <v>1795</v>
      </c>
      <c r="L295" s="845" t="s">
        <v>373</v>
      </c>
      <c r="M295" s="866" t="s">
        <v>373</v>
      </c>
      <c r="N295" s="866" t="s">
        <v>1796</v>
      </c>
      <c r="O295" s="867" t="s">
        <v>373</v>
      </c>
      <c r="P295" s="867">
        <v>1</v>
      </c>
      <c r="Q295" s="867">
        <v>0</v>
      </c>
      <c r="R295" s="862"/>
    </row>
    <row r="296" spans="1:18" ht="21.6" customHeight="1">
      <c r="A296" s="1871">
        <v>144</v>
      </c>
      <c r="B296" s="1871" t="s">
        <v>1783</v>
      </c>
      <c r="C296" s="863" t="s">
        <v>960</v>
      </c>
      <c r="D296" s="864" t="s">
        <v>1794</v>
      </c>
      <c r="E296" s="845">
        <v>1</v>
      </c>
      <c r="F296" s="845">
        <v>0</v>
      </c>
      <c r="G296" s="845" t="s">
        <v>1643</v>
      </c>
      <c r="H296" s="845" t="s">
        <v>373</v>
      </c>
      <c r="I296" s="865">
        <v>0</v>
      </c>
      <c r="J296" s="865">
        <v>255</v>
      </c>
      <c r="K296" s="865" t="s">
        <v>1795</v>
      </c>
      <c r="L296" s="845" t="s">
        <v>373</v>
      </c>
      <c r="M296" s="866" t="s">
        <v>373</v>
      </c>
      <c r="N296" s="866" t="s">
        <v>1796</v>
      </c>
      <c r="O296" s="867" t="s">
        <v>373</v>
      </c>
      <c r="P296" s="867">
        <v>1</v>
      </c>
      <c r="Q296" s="867">
        <v>0</v>
      </c>
      <c r="R296" s="862"/>
    </row>
    <row r="297" spans="1:18" ht="21.6" customHeight="1">
      <c r="A297" s="1872"/>
      <c r="B297" s="1872"/>
      <c r="C297" s="863" t="s">
        <v>1797</v>
      </c>
      <c r="D297" s="864" t="s">
        <v>1798</v>
      </c>
      <c r="E297" s="845">
        <v>1</v>
      </c>
      <c r="F297" s="845">
        <v>0</v>
      </c>
      <c r="G297" s="845" t="s">
        <v>1643</v>
      </c>
      <c r="H297" s="845" t="s">
        <v>373</v>
      </c>
      <c r="I297" s="865">
        <v>0</v>
      </c>
      <c r="J297" s="865">
        <v>40</v>
      </c>
      <c r="K297" s="865" t="s">
        <v>1795</v>
      </c>
      <c r="L297" s="845" t="s">
        <v>373</v>
      </c>
      <c r="M297" s="866" t="s">
        <v>373</v>
      </c>
      <c r="N297" s="866" t="s">
        <v>1796</v>
      </c>
      <c r="O297" s="867" t="s">
        <v>373</v>
      </c>
      <c r="P297" s="867">
        <v>1</v>
      </c>
      <c r="Q297" s="867">
        <v>0</v>
      </c>
      <c r="R297" s="862"/>
    </row>
    <row r="298" spans="1:18" ht="21.6" customHeight="1">
      <c r="A298" s="1871">
        <v>145</v>
      </c>
      <c r="B298" s="1871" t="s">
        <v>1784</v>
      </c>
      <c r="C298" s="863" t="s">
        <v>960</v>
      </c>
      <c r="D298" s="864" t="s">
        <v>1794</v>
      </c>
      <c r="E298" s="845">
        <v>1</v>
      </c>
      <c r="F298" s="845">
        <v>0</v>
      </c>
      <c r="G298" s="845" t="s">
        <v>1643</v>
      </c>
      <c r="H298" s="845" t="s">
        <v>373</v>
      </c>
      <c r="I298" s="865">
        <v>0</v>
      </c>
      <c r="J298" s="865">
        <v>255</v>
      </c>
      <c r="K298" s="865" t="s">
        <v>1795</v>
      </c>
      <c r="L298" s="845" t="s">
        <v>373</v>
      </c>
      <c r="M298" s="866" t="s">
        <v>373</v>
      </c>
      <c r="N298" s="866" t="s">
        <v>1796</v>
      </c>
      <c r="O298" s="867" t="s">
        <v>373</v>
      </c>
      <c r="P298" s="867">
        <v>1</v>
      </c>
      <c r="Q298" s="867">
        <v>0</v>
      </c>
      <c r="R298" s="862"/>
    </row>
    <row r="299" spans="1:18" ht="21.6" customHeight="1">
      <c r="A299" s="1872"/>
      <c r="B299" s="1872"/>
      <c r="C299" s="863" t="s">
        <v>1797</v>
      </c>
      <c r="D299" s="864" t="s">
        <v>1798</v>
      </c>
      <c r="E299" s="845">
        <v>1</v>
      </c>
      <c r="F299" s="845">
        <v>0</v>
      </c>
      <c r="G299" s="845" t="s">
        <v>1643</v>
      </c>
      <c r="H299" s="845" t="s">
        <v>373</v>
      </c>
      <c r="I299" s="865">
        <v>0</v>
      </c>
      <c r="J299" s="865">
        <v>40</v>
      </c>
      <c r="K299" s="865" t="s">
        <v>1795</v>
      </c>
      <c r="L299" s="845" t="s">
        <v>373</v>
      </c>
      <c r="M299" s="866" t="s">
        <v>373</v>
      </c>
      <c r="N299" s="866" t="s">
        <v>1796</v>
      </c>
      <c r="O299" s="867" t="s">
        <v>373</v>
      </c>
      <c r="P299" s="867">
        <v>1</v>
      </c>
      <c r="Q299" s="867">
        <v>0</v>
      </c>
      <c r="R299" s="862"/>
    </row>
    <row r="300" spans="1:18" ht="21.6" customHeight="1">
      <c r="A300" s="1871">
        <v>146</v>
      </c>
      <c r="B300" s="1871" t="s">
        <v>2582</v>
      </c>
      <c r="C300" s="863" t="s">
        <v>960</v>
      </c>
      <c r="D300" s="864" t="s">
        <v>1794</v>
      </c>
      <c r="E300" s="845">
        <v>1</v>
      </c>
      <c r="F300" s="845">
        <v>0</v>
      </c>
      <c r="G300" s="845" t="s">
        <v>1643</v>
      </c>
      <c r="H300" s="845" t="s">
        <v>373</v>
      </c>
      <c r="I300" s="865">
        <v>0</v>
      </c>
      <c r="J300" s="865">
        <v>255</v>
      </c>
      <c r="K300" s="865" t="s">
        <v>1795</v>
      </c>
      <c r="L300" s="845" t="s">
        <v>373</v>
      </c>
      <c r="M300" s="866" t="s">
        <v>373</v>
      </c>
      <c r="N300" s="866" t="s">
        <v>1796</v>
      </c>
      <c r="O300" s="867" t="s">
        <v>373</v>
      </c>
      <c r="P300" s="867">
        <v>1</v>
      </c>
      <c r="Q300" s="867">
        <v>0</v>
      </c>
      <c r="R300" s="862"/>
    </row>
    <row r="301" spans="1:18" ht="21.6" customHeight="1">
      <c r="A301" s="1872"/>
      <c r="B301" s="1872"/>
      <c r="C301" s="863" t="s">
        <v>1797</v>
      </c>
      <c r="D301" s="864" t="s">
        <v>1798</v>
      </c>
      <c r="E301" s="845">
        <v>1</v>
      </c>
      <c r="F301" s="845">
        <v>0</v>
      </c>
      <c r="G301" s="845" t="s">
        <v>1643</v>
      </c>
      <c r="H301" s="845" t="s">
        <v>373</v>
      </c>
      <c r="I301" s="865">
        <v>0</v>
      </c>
      <c r="J301" s="865">
        <v>40</v>
      </c>
      <c r="K301" s="865" t="s">
        <v>1795</v>
      </c>
      <c r="L301" s="845" t="s">
        <v>373</v>
      </c>
      <c r="M301" s="866" t="s">
        <v>373</v>
      </c>
      <c r="N301" s="866" t="s">
        <v>1796</v>
      </c>
      <c r="O301" s="867" t="s">
        <v>373</v>
      </c>
      <c r="P301" s="867">
        <v>1</v>
      </c>
      <c r="Q301" s="867">
        <v>0</v>
      </c>
      <c r="R301" s="862"/>
    </row>
    <row r="302" spans="1:18" ht="21.6" customHeight="1">
      <c r="A302" s="1871">
        <v>147</v>
      </c>
      <c r="B302" s="1871" t="s">
        <v>1785</v>
      </c>
      <c r="C302" s="863" t="s">
        <v>960</v>
      </c>
      <c r="D302" s="864" t="s">
        <v>1794</v>
      </c>
      <c r="E302" s="845">
        <v>1</v>
      </c>
      <c r="F302" s="845">
        <v>0</v>
      </c>
      <c r="G302" s="845" t="s">
        <v>1643</v>
      </c>
      <c r="H302" s="845" t="s">
        <v>373</v>
      </c>
      <c r="I302" s="865">
        <v>0</v>
      </c>
      <c r="J302" s="865">
        <v>255</v>
      </c>
      <c r="K302" s="865" t="s">
        <v>1795</v>
      </c>
      <c r="L302" s="845" t="s">
        <v>373</v>
      </c>
      <c r="M302" s="866" t="s">
        <v>373</v>
      </c>
      <c r="N302" s="866" t="s">
        <v>1796</v>
      </c>
      <c r="O302" s="867" t="s">
        <v>373</v>
      </c>
      <c r="P302" s="867">
        <v>1</v>
      </c>
      <c r="Q302" s="867">
        <v>0</v>
      </c>
      <c r="R302" s="862"/>
    </row>
    <row r="303" spans="1:18" ht="21.6" customHeight="1">
      <c r="A303" s="1872"/>
      <c r="B303" s="1872"/>
      <c r="C303" s="863" t="s">
        <v>1797</v>
      </c>
      <c r="D303" s="864" t="s">
        <v>1798</v>
      </c>
      <c r="E303" s="845">
        <v>1</v>
      </c>
      <c r="F303" s="845">
        <v>0</v>
      </c>
      <c r="G303" s="845" t="s">
        <v>1643</v>
      </c>
      <c r="H303" s="845" t="s">
        <v>373</v>
      </c>
      <c r="I303" s="865">
        <v>0</v>
      </c>
      <c r="J303" s="865">
        <v>40</v>
      </c>
      <c r="K303" s="865" t="s">
        <v>1795</v>
      </c>
      <c r="L303" s="845" t="s">
        <v>373</v>
      </c>
      <c r="M303" s="866" t="s">
        <v>373</v>
      </c>
      <c r="N303" s="866" t="s">
        <v>1796</v>
      </c>
      <c r="O303" s="867" t="s">
        <v>373</v>
      </c>
      <c r="P303" s="867">
        <v>1</v>
      </c>
      <c r="Q303" s="867">
        <v>0</v>
      </c>
      <c r="R303" s="862"/>
    </row>
    <row r="304" spans="1:18" ht="21.6" customHeight="1">
      <c r="A304" s="1871">
        <v>148</v>
      </c>
      <c r="B304" s="1871" t="s">
        <v>1786</v>
      </c>
      <c r="C304" s="863" t="s">
        <v>960</v>
      </c>
      <c r="D304" s="864" t="s">
        <v>1794</v>
      </c>
      <c r="E304" s="845">
        <v>1</v>
      </c>
      <c r="F304" s="845">
        <v>0</v>
      </c>
      <c r="G304" s="845" t="s">
        <v>1643</v>
      </c>
      <c r="H304" s="845" t="s">
        <v>373</v>
      </c>
      <c r="I304" s="865">
        <v>0</v>
      </c>
      <c r="J304" s="865">
        <v>255</v>
      </c>
      <c r="K304" s="865" t="s">
        <v>1795</v>
      </c>
      <c r="L304" s="845" t="s">
        <v>373</v>
      </c>
      <c r="M304" s="866" t="s">
        <v>373</v>
      </c>
      <c r="N304" s="866" t="s">
        <v>1796</v>
      </c>
      <c r="O304" s="867" t="s">
        <v>373</v>
      </c>
      <c r="P304" s="867">
        <v>1</v>
      </c>
      <c r="Q304" s="867">
        <v>0</v>
      </c>
      <c r="R304" s="862"/>
    </row>
    <row r="305" spans="1:18" ht="21.6" customHeight="1">
      <c r="A305" s="1872"/>
      <c r="B305" s="1872"/>
      <c r="C305" s="863" t="s">
        <v>1797</v>
      </c>
      <c r="D305" s="864" t="s">
        <v>1798</v>
      </c>
      <c r="E305" s="845">
        <v>1</v>
      </c>
      <c r="F305" s="845">
        <v>0</v>
      </c>
      <c r="G305" s="845" t="s">
        <v>1643</v>
      </c>
      <c r="H305" s="845" t="s">
        <v>373</v>
      </c>
      <c r="I305" s="865">
        <v>0</v>
      </c>
      <c r="J305" s="865">
        <v>40</v>
      </c>
      <c r="K305" s="865" t="s">
        <v>1795</v>
      </c>
      <c r="L305" s="845" t="s">
        <v>373</v>
      </c>
      <c r="M305" s="866" t="s">
        <v>373</v>
      </c>
      <c r="N305" s="866" t="s">
        <v>1796</v>
      </c>
      <c r="O305" s="867" t="s">
        <v>373</v>
      </c>
      <c r="P305" s="867">
        <v>1</v>
      </c>
      <c r="Q305" s="867">
        <v>0</v>
      </c>
      <c r="R305" s="862"/>
    </row>
    <row r="306" spans="1:18" ht="21.6" customHeight="1">
      <c r="A306" s="1871">
        <v>149</v>
      </c>
      <c r="B306" s="1871" t="s">
        <v>1787</v>
      </c>
      <c r="C306" s="863" t="s">
        <v>960</v>
      </c>
      <c r="D306" s="864" t="s">
        <v>1794</v>
      </c>
      <c r="E306" s="845">
        <v>1</v>
      </c>
      <c r="F306" s="845">
        <v>0</v>
      </c>
      <c r="G306" s="845" t="s">
        <v>1643</v>
      </c>
      <c r="H306" s="845" t="s">
        <v>373</v>
      </c>
      <c r="I306" s="865">
        <v>0</v>
      </c>
      <c r="J306" s="865">
        <v>255</v>
      </c>
      <c r="K306" s="865" t="s">
        <v>1795</v>
      </c>
      <c r="L306" s="845" t="s">
        <v>373</v>
      </c>
      <c r="M306" s="866" t="s">
        <v>373</v>
      </c>
      <c r="N306" s="866" t="s">
        <v>1796</v>
      </c>
      <c r="O306" s="867" t="s">
        <v>373</v>
      </c>
      <c r="P306" s="867">
        <v>1</v>
      </c>
      <c r="Q306" s="867">
        <v>0</v>
      </c>
      <c r="R306" s="862"/>
    </row>
    <row r="307" spans="1:18" ht="21.6" customHeight="1">
      <c r="A307" s="1872"/>
      <c r="B307" s="1872"/>
      <c r="C307" s="863" t="s">
        <v>1797</v>
      </c>
      <c r="D307" s="864" t="s">
        <v>1798</v>
      </c>
      <c r="E307" s="845">
        <v>1</v>
      </c>
      <c r="F307" s="845">
        <v>0</v>
      </c>
      <c r="G307" s="845" t="s">
        <v>1643</v>
      </c>
      <c r="H307" s="845" t="s">
        <v>373</v>
      </c>
      <c r="I307" s="865">
        <v>0</v>
      </c>
      <c r="J307" s="865">
        <v>40</v>
      </c>
      <c r="K307" s="865" t="s">
        <v>1795</v>
      </c>
      <c r="L307" s="845" t="s">
        <v>373</v>
      </c>
      <c r="M307" s="866" t="s">
        <v>373</v>
      </c>
      <c r="N307" s="866" t="s">
        <v>1796</v>
      </c>
      <c r="O307" s="867" t="s">
        <v>373</v>
      </c>
      <c r="P307" s="867">
        <v>1</v>
      </c>
      <c r="Q307" s="867">
        <v>0</v>
      </c>
      <c r="R307" s="862"/>
    </row>
    <row r="308" spans="1:18" ht="21.6" customHeight="1">
      <c r="A308" s="1871">
        <v>150</v>
      </c>
      <c r="B308" s="1871" t="s">
        <v>1788</v>
      </c>
      <c r="C308" s="863" t="s">
        <v>960</v>
      </c>
      <c r="D308" s="864" t="s">
        <v>1794</v>
      </c>
      <c r="E308" s="845">
        <v>1</v>
      </c>
      <c r="F308" s="845">
        <v>0</v>
      </c>
      <c r="G308" s="845" t="s">
        <v>1643</v>
      </c>
      <c r="H308" s="845" t="s">
        <v>373</v>
      </c>
      <c r="I308" s="865">
        <v>0</v>
      </c>
      <c r="J308" s="865">
        <v>255</v>
      </c>
      <c r="K308" s="865" t="s">
        <v>1795</v>
      </c>
      <c r="L308" s="845" t="s">
        <v>373</v>
      </c>
      <c r="M308" s="866" t="s">
        <v>373</v>
      </c>
      <c r="N308" s="866" t="s">
        <v>1796</v>
      </c>
      <c r="O308" s="867" t="s">
        <v>373</v>
      </c>
      <c r="P308" s="867">
        <v>1</v>
      </c>
      <c r="Q308" s="867">
        <v>0</v>
      </c>
      <c r="R308" s="862"/>
    </row>
    <row r="309" spans="1:18" ht="21.6" customHeight="1">
      <c r="A309" s="1872"/>
      <c r="B309" s="1872"/>
      <c r="C309" s="863" t="s">
        <v>1797</v>
      </c>
      <c r="D309" s="864" t="s">
        <v>1798</v>
      </c>
      <c r="E309" s="845">
        <v>1</v>
      </c>
      <c r="F309" s="845">
        <v>0</v>
      </c>
      <c r="G309" s="845" t="s">
        <v>1643</v>
      </c>
      <c r="H309" s="845" t="s">
        <v>373</v>
      </c>
      <c r="I309" s="865">
        <v>0</v>
      </c>
      <c r="J309" s="865">
        <v>40</v>
      </c>
      <c r="K309" s="865" t="s">
        <v>1795</v>
      </c>
      <c r="L309" s="845" t="s">
        <v>373</v>
      </c>
      <c r="M309" s="866" t="s">
        <v>373</v>
      </c>
      <c r="N309" s="866" t="s">
        <v>1796</v>
      </c>
      <c r="O309" s="867" t="s">
        <v>373</v>
      </c>
      <c r="P309" s="867">
        <v>1</v>
      </c>
      <c r="Q309" s="867">
        <v>0</v>
      </c>
      <c r="R309" s="862"/>
    </row>
    <row r="310" spans="1:18" ht="21.6" customHeight="1">
      <c r="A310" s="1871">
        <v>151</v>
      </c>
      <c r="B310" s="1871" t="s">
        <v>1789</v>
      </c>
      <c r="C310" s="863" t="s">
        <v>960</v>
      </c>
      <c r="D310" s="864" t="s">
        <v>1794</v>
      </c>
      <c r="E310" s="845">
        <v>1</v>
      </c>
      <c r="F310" s="845">
        <v>0</v>
      </c>
      <c r="G310" s="845" t="s">
        <v>1643</v>
      </c>
      <c r="H310" s="845" t="s">
        <v>373</v>
      </c>
      <c r="I310" s="865">
        <v>0</v>
      </c>
      <c r="J310" s="865">
        <v>255</v>
      </c>
      <c r="K310" s="865" t="s">
        <v>1795</v>
      </c>
      <c r="L310" s="845" t="s">
        <v>373</v>
      </c>
      <c r="M310" s="866" t="s">
        <v>373</v>
      </c>
      <c r="N310" s="866" t="s">
        <v>1796</v>
      </c>
      <c r="O310" s="867" t="s">
        <v>373</v>
      </c>
      <c r="P310" s="867">
        <v>1</v>
      </c>
      <c r="Q310" s="867">
        <v>0</v>
      </c>
      <c r="R310" s="862"/>
    </row>
    <row r="311" spans="1:18" ht="21.6" customHeight="1">
      <c r="A311" s="1872"/>
      <c r="B311" s="1872"/>
      <c r="C311" s="863" t="s">
        <v>1797</v>
      </c>
      <c r="D311" s="864" t="s">
        <v>1798</v>
      </c>
      <c r="E311" s="845">
        <v>1</v>
      </c>
      <c r="F311" s="845">
        <v>0</v>
      </c>
      <c r="G311" s="845" t="s">
        <v>1643</v>
      </c>
      <c r="H311" s="845" t="s">
        <v>373</v>
      </c>
      <c r="I311" s="865">
        <v>0</v>
      </c>
      <c r="J311" s="865">
        <v>40</v>
      </c>
      <c r="K311" s="865" t="s">
        <v>1795</v>
      </c>
      <c r="L311" s="845" t="s">
        <v>373</v>
      </c>
      <c r="M311" s="866" t="s">
        <v>373</v>
      </c>
      <c r="N311" s="866" t="s">
        <v>1796</v>
      </c>
      <c r="O311" s="867" t="s">
        <v>373</v>
      </c>
      <c r="P311" s="867">
        <v>1</v>
      </c>
      <c r="Q311" s="867">
        <v>0</v>
      </c>
      <c r="R311" s="862"/>
    </row>
    <row r="312" spans="1:18" ht="21.6" customHeight="1">
      <c r="A312" s="1871">
        <v>152</v>
      </c>
      <c r="B312" s="1871" t="s">
        <v>1790</v>
      </c>
      <c r="C312" s="863" t="s">
        <v>960</v>
      </c>
      <c r="D312" s="864" t="s">
        <v>1794</v>
      </c>
      <c r="E312" s="845">
        <v>1</v>
      </c>
      <c r="F312" s="845">
        <v>0</v>
      </c>
      <c r="G312" s="845" t="s">
        <v>1643</v>
      </c>
      <c r="H312" s="845" t="s">
        <v>373</v>
      </c>
      <c r="I312" s="865">
        <v>0</v>
      </c>
      <c r="J312" s="865">
        <v>255</v>
      </c>
      <c r="K312" s="865" t="s">
        <v>1795</v>
      </c>
      <c r="L312" s="845" t="s">
        <v>373</v>
      </c>
      <c r="M312" s="866" t="s">
        <v>373</v>
      </c>
      <c r="N312" s="866" t="s">
        <v>1796</v>
      </c>
      <c r="O312" s="867" t="s">
        <v>373</v>
      </c>
      <c r="P312" s="867">
        <v>1</v>
      </c>
      <c r="Q312" s="867">
        <v>0</v>
      </c>
      <c r="R312" s="862"/>
    </row>
    <row r="313" spans="1:18" ht="21.6" customHeight="1">
      <c r="A313" s="1872"/>
      <c r="B313" s="1872"/>
      <c r="C313" s="863" t="s">
        <v>1797</v>
      </c>
      <c r="D313" s="864" t="s">
        <v>1798</v>
      </c>
      <c r="E313" s="845">
        <v>1</v>
      </c>
      <c r="F313" s="845">
        <v>0</v>
      </c>
      <c r="G313" s="845" t="s">
        <v>1643</v>
      </c>
      <c r="H313" s="845" t="s">
        <v>373</v>
      </c>
      <c r="I313" s="865">
        <v>0</v>
      </c>
      <c r="J313" s="865">
        <v>40</v>
      </c>
      <c r="K313" s="865" t="s">
        <v>1795</v>
      </c>
      <c r="L313" s="845" t="s">
        <v>373</v>
      </c>
      <c r="M313" s="866" t="s">
        <v>373</v>
      </c>
      <c r="N313" s="866" t="s">
        <v>1796</v>
      </c>
      <c r="O313" s="867" t="s">
        <v>373</v>
      </c>
      <c r="P313" s="867">
        <v>1</v>
      </c>
      <c r="Q313" s="867">
        <v>0</v>
      </c>
      <c r="R313" s="862"/>
    </row>
    <row r="314" spans="1:18" ht="21.6" customHeight="1">
      <c r="A314" s="1871">
        <v>153</v>
      </c>
      <c r="B314" s="1871" t="s">
        <v>1791</v>
      </c>
      <c r="C314" s="863" t="s">
        <v>960</v>
      </c>
      <c r="D314" s="864" t="s">
        <v>1794</v>
      </c>
      <c r="E314" s="845">
        <v>1</v>
      </c>
      <c r="F314" s="845">
        <v>0</v>
      </c>
      <c r="G314" s="845" t="s">
        <v>1643</v>
      </c>
      <c r="H314" s="845" t="s">
        <v>373</v>
      </c>
      <c r="I314" s="865">
        <v>0</v>
      </c>
      <c r="J314" s="865">
        <v>255</v>
      </c>
      <c r="K314" s="865" t="s">
        <v>1795</v>
      </c>
      <c r="L314" s="845" t="s">
        <v>373</v>
      </c>
      <c r="M314" s="866" t="s">
        <v>373</v>
      </c>
      <c r="N314" s="866" t="s">
        <v>1796</v>
      </c>
      <c r="O314" s="867" t="s">
        <v>373</v>
      </c>
      <c r="P314" s="867">
        <v>1</v>
      </c>
      <c r="Q314" s="867">
        <v>0</v>
      </c>
      <c r="R314" s="862"/>
    </row>
    <row r="315" spans="1:18" ht="21.6" customHeight="1">
      <c r="A315" s="1872"/>
      <c r="B315" s="1872"/>
      <c r="C315" s="863" t="s">
        <v>1797</v>
      </c>
      <c r="D315" s="864" t="s">
        <v>1798</v>
      </c>
      <c r="E315" s="845">
        <v>1</v>
      </c>
      <c r="F315" s="845">
        <v>0</v>
      </c>
      <c r="G315" s="845" t="s">
        <v>1643</v>
      </c>
      <c r="H315" s="845" t="s">
        <v>373</v>
      </c>
      <c r="I315" s="865">
        <v>0</v>
      </c>
      <c r="J315" s="865">
        <v>40</v>
      </c>
      <c r="K315" s="865" t="s">
        <v>1795</v>
      </c>
      <c r="L315" s="845" t="s">
        <v>373</v>
      </c>
      <c r="M315" s="866" t="s">
        <v>373</v>
      </c>
      <c r="N315" s="866" t="s">
        <v>1796</v>
      </c>
      <c r="O315" s="867" t="s">
        <v>373</v>
      </c>
      <c r="P315" s="867">
        <v>1</v>
      </c>
      <c r="Q315" s="867">
        <v>0</v>
      </c>
      <c r="R315" s="862"/>
    </row>
    <row r="316" spans="1:18" ht="21.6" customHeight="1">
      <c r="A316" s="1871">
        <v>154</v>
      </c>
      <c r="B316" s="1871" t="s">
        <v>1792</v>
      </c>
      <c r="C316" s="863" t="s">
        <v>960</v>
      </c>
      <c r="D316" s="864" t="s">
        <v>1794</v>
      </c>
      <c r="E316" s="845">
        <v>1</v>
      </c>
      <c r="F316" s="845">
        <v>0</v>
      </c>
      <c r="G316" s="845" t="s">
        <v>1643</v>
      </c>
      <c r="H316" s="845" t="s">
        <v>373</v>
      </c>
      <c r="I316" s="865">
        <v>0</v>
      </c>
      <c r="J316" s="865">
        <v>255</v>
      </c>
      <c r="K316" s="865" t="s">
        <v>1795</v>
      </c>
      <c r="L316" s="845" t="s">
        <v>373</v>
      </c>
      <c r="M316" s="866" t="s">
        <v>373</v>
      </c>
      <c r="N316" s="866" t="s">
        <v>1796</v>
      </c>
      <c r="O316" s="867" t="s">
        <v>373</v>
      </c>
      <c r="P316" s="867">
        <v>1</v>
      </c>
      <c r="Q316" s="867">
        <v>0</v>
      </c>
      <c r="R316" s="862"/>
    </row>
    <row r="317" spans="1:18" ht="21.6" customHeight="1">
      <c r="A317" s="1872"/>
      <c r="B317" s="1872"/>
      <c r="C317" s="863" t="s">
        <v>1797</v>
      </c>
      <c r="D317" s="864" t="s">
        <v>1798</v>
      </c>
      <c r="E317" s="845">
        <v>1</v>
      </c>
      <c r="F317" s="845">
        <v>0</v>
      </c>
      <c r="G317" s="845" t="s">
        <v>1643</v>
      </c>
      <c r="H317" s="845" t="s">
        <v>373</v>
      </c>
      <c r="I317" s="865">
        <v>0</v>
      </c>
      <c r="J317" s="865">
        <v>40</v>
      </c>
      <c r="K317" s="865" t="s">
        <v>1795</v>
      </c>
      <c r="L317" s="845" t="s">
        <v>373</v>
      </c>
      <c r="M317" s="866" t="s">
        <v>373</v>
      </c>
      <c r="N317" s="866" t="s">
        <v>1796</v>
      </c>
      <c r="O317" s="867" t="s">
        <v>373</v>
      </c>
      <c r="P317" s="867">
        <v>1</v>
      </c>
      <c r="Q317" s="867">
        <v>0</v>
      </c>
      <c r="R317" s="862"/>
    </row>
    <row r="318" spans="1:18" ht="25.5">
      <c r="A318" s="1871">
        <v>155</v>
      </c>
      <c r="B318" s="1871" t="s">
        <v>1793</v>
      </c>
      <c r="C318" s="863" t="s">
        <v>960</v>
      </c>
      <c r="D318" s="864" t="s">
        <v>1794</v>
      </c>
      <c r="E318" s="845">
        <v>1</v>
      </c>
      <c r="F318" s="845">
        <v>0</v>
      </c>
      <c r="G318" s="845" t="s">
        <v>1643</v>
      </c>
      <c r="H318" s="845" t="s">
        <v>373</v>
      </c>
      <c r="I318" s="865">
        <v>0</v>
      </c>
      <c r="J318" s="865">
        <v>255</v>
      </c>
      <c r="K318" s="865" t="s">
        <v>1795</v>
      </c>
      <c r="L318" s="845" t="s">
        <v>373</v>
      </c>
      <c r="M318" s="866" t="s">
        <v>373</v>
      </c>
      <c r="N318" s="866" t="s">
        <v>1796</v>
      </c>
      <c r="O318" s="867" t="s">
        <v>373</v>
      </c>
      <c r="P318" s="867">
        <v>1</v>
      </c>
      <c r="Q318" s="867">
        <v>0</v>
      </c>
      <c r="R318" s="862"/>
    </row>
    <row r="319" spans="1:18" ht="25.5">
      <c r="A319" s="1872"/>
      <c r="B319" s="1872"/>
      <c r="C319" s="863" t="s">
        <v>1797</v>
      </c>
      <c r="D319" s="864" t="s">
        <v>1798</v>
      </c>
      <c r="E319" s="845">
        <v>1</v>
      </c>
      <c r="F319" s="845">
        <v>0</v>
      </c>
      <c r="G319" s="845" t="s">
        <v>1643</v>
      </c>
      <c r="H319" s="845" t="s">
        <v>373</v>
      </c>
      <c r="I319" s="865">
        <v>0</v>
      </c>
      <c r="J319" s="865">
        <v>40</v>
      </c>
      <c r="K319" s="865" t="s">
        <v>1795</v>
      </c>
      <c r="L319" s="845" t="s">
        <v>373</v>
      </c>
      <c r="M319" s="866" t="s">
        <v>373</v>
      </c>
      <c r="N319" s="866" t="s">
        <v>1796</v>
      </c>
      <c r="O319" s="867" t="s">
        <v>373</v>
      </c>
      <c r="P319" s="867">
        <v>1</v>
      </c>
      <c r="Q319" s="867">
        <v>0</v>
      </c>
      <c r="R319" s="862"/>
    </row>
    <row r="320" spans="1:18" ht="25.5">
      <c r="A320" s="1871">
        <v>156</v>
      </c>
      <c r="B320" s="1871" t="s">
        <v>2583</v>
      </c>
      <c r="C320" s="863" t="s">
        <v>960</v>
      </c>
      <c r="D320" s="864" t="s">
        <v>1794</v>
      </c>
      <c r="E320" s="845">
        <v>1</v>
      </c>
      <c r="F320" s="845">
        <v>0</v>
      </c>
      <c r="G320" s="845" t="s">
        <v>1643</v>
      </c>
      <c r="H320" s="845" t="s">
        <v>373</v>
      </c>
      <c r="I320" s="865">
        <v>0</v>
      </c>
      <c r="J320" s="865">
        <v>255</v>
      </c>
      <c r="K320" s="865" t="s">
        <v>1795</v>
      </c>
      <c r="L320" s="845" t="s">
        <v>373</v>
      </c>
      <c r="M320" s="866" t="s">
        <v>373</v>
      </c>
      <c r="N320" s="866" t="s">
        <v>1796</v>
      </c>
      <c r="O320" s="867" t="s">
        <v>373</v>
      </c>
      <c r="P320" s="867">
        <v>1</v>
      </c>
      <c r="Q320" s="867">
        <v>0</v>
      </c>
      <c r="R320" s="862"/>
    </row>
    <row r="321" spans="1:18" ht="25.5">
      <c r="A321" s="1872"/>
      <c r="B321" s="1872"/>
      <c r="C321" s="863" t="s">
        <v>1797</v>
      </c>
      <c r="D321" s="864" t="s">
        <v>1798</v>
      </c>
      <c r="E321" s="845">
        <v>1</v>
      </c>
      <c r="F321" s="845">
        <v>0</v>
      </c>
      <c r="G321" s="845" t="s">
        <v>1643</v>
      </c>
      <c r="H321" s="845" t="s">
        <v>373</v>
      </c>
      <c r="I321" s="865">
        <v>0</v>
      </c>
      <c r="J321" s="865">
        <v>40</v>
      </c>
      <c r="K321" s="865" t="s">
        <v>1795</v>
      </c>
      <c r="L321" s="845" t="s">
        <v>373</v>
      </c>
      <c r="M321" s="866" t="s">
        <v>373</v>
      </c>
      <c r="N321" s="866" t="s">
        <v>1796</v>
      </c>
      <c r="O321" s="867" t="s">
        <v>373</v>
      </c>
      <c r="P321" s="867">
        <v>1</v>
      </c>
      <c r="Q321" s="867">
        <v>0</v>
      </c>
      <c r="R321" s="862"/>
    </row>
    <row r="322" spans="1:18" ht="25.5">
      <c r="A322" s="1871">
        <v>157</v>
      </c>
      <c r="B322" s="1873" t="s">
        <v>2554</v>
      </c>
      <c r="C322" s="863" t="s">
        <v>960</v>
      </c>
      <c r="D322" s="864" t="s">
        <v>1794</v>
      </c>
      <c r="E322" s="845">
        <v>1</v>
      </c>
      <c r="F322" s="845">
        <v>0</v>
      </c>
      <c r="G322" s="845" t="s">
        <v>1643</v>
      </c>
      <c r="H322" s="845" t="s">
        <v>373</v>
      </c>
      <c r="I322" s="865">
        <v>0</v>
      </c>
      <c r="J322" s="865">
        <v>255</v>
      </c>
      <c r="K322" s="865" t="s">
        <v>1795</v>
      </c>
      <c r="L322" s="845" t="s">
        <v>373</v>
      </c>
      <c r="M322" s="866" t="s">
        <v>373</v>
      </c>
      <c r="N322" s="866" t="s">
        <v>1796</v>
      </c>
      <c r="O322" s="867" t="s">
        <v>373</v>
      </c>
      <c r="P322" s="867">
        <v>1</v>
      </c>
      <c r="Q322" s="867">
        <v>0</v>
      </c>
      <c r="R322" s="862"/>
    </row>
    <row r="323" spans="1:18" ht="25.5">
      <c r="A323" s="1872"/>
      <c r="B323" s="1873"/>
      <c r="C323" s="863" t="s">
        <v>1797</v>
      </c>
      <c r="D323" s="864" t="s">
        <v>1798</v>
      </c>
      <c r="E323" s="845">
        <v>1</v>
      </c>
      <c r="F323" s="845">
        <v>0</v>
      </c>
      <c r="G323" s="845" t="s">
        <v>1643</v>
      </c>
      <c r="H323" s="845" t="s">
        <v>373</v>
      </c>
      <c r="I323" s="865">
        <v>0</v>
      </c>
      <c r="J323" s="865">
        <v>40</v>
      </c>
      <c r="K323" s="865" t="s">
        <v>1795</v>
      </c>
      <c r="L323" s="845" t="s">
        <v>373</v>
      </c>
      <c r="M323" s="866" t="s">
        <v>373</v>
      </c>
      <c r="N323" s="866" t="s">
        <v>1796</v>
      </c>
      <c r="O323" s="867" t="s">
        <v>373</v>
      </c>
      <c r="P323" s="867">
        <v>1</v>
      </c>
      <c r="Q323" s="867">
        <v>0</v>
      </c>
      <c r="R323" s="862"/>
    </row>
    <row r="324" spans="1:18" ht="25.5">
      <c r="A324" s="1871">
        <v>158</v>
      </c>
      <c r="B324" s="1873" t="s">
        <v>2584</v>
      </c>
      <c r="C324" s="863" t="s">
        <v>960</v>
      </c>
      <c r="D324" s="864" t="s">
        <v>1794</v>
      </c>
      <c r="E324" s="845">
        <v>1</v>
      </c>
      <c r="F324" s="845">
        <v>0</v>
      </c>
      <c r="G324" s="845" t="s">
        <v>1643</v>
      </c>
      <c r="H324" s="845" t="s">
        <v>373</v>
      </c>
      <c r="I324" s="865">
        <v>0</v>
      </c>
      <c r="J324" s="865">
        <v>255</v>
      </c>
      <c r="K324" s="865" t="s">
        <v>1795</v>
      </c>
      <c r="L324" s="845" t="s">
        <v>373</v>
      </c>
      <c r="M324" s="866" t="s">
        <v>373</v>
      </c>
      <c r="N324" s="866" t="s">
        <v>1796</v>
      </c>
      <c r="O324" s="867" t="s">
        <v>373</v>
      </c>
      <c r="P324" s="867">
        <v>1</v>
      </c>
      <c r="Q324" s="867">
        <v>0</v>
      </c>
      <c r="R324" s="862"/>
    </row>
    <row r="325" spans="1:18" ht="25.5">
      <c r="A325" s="1872"/>
      <c r="B325" s="1873"/>
      <c r="C325" s="863" t="s">
        <v>1797</v>
      </c>
      <c r="D325" s="864" t="s">
        <v>1798</v>
      </c>
      <c r="E325" s="845">
        <v>1</v>
      </c>
      <c r="F325" s="845">
        <v>0</v>
      </c>
      <c r="G325" s="845" t="s">
        <v>1643</v>
      </c>
      <c r="H325" s="845" t="s">
        <v>373</v>
      </c>
      <c r="I325" s="865">
        <v>0</v>
      </c>
      <c r="J325" s="865">
        <v>40</v>
      </c>
      <c r="K325" s="865" t="s">
        <v>1795</v>
      </c>
      <c r="L325" s="845" t="s">
        <v>373</v>
      </c>
      <c r="M325" s="866" t="s">
        <v>373</v>
      </c>
      <c r="N325" s="866" t="s">
        <v>1796</v>
      </c>
      <c r="O325" s="867" t="s">
        <v>373</v>
      </c>
      <c r="P325" s="867">
        <v>1</v>
      </c>
      <c r="Q325" s="867">
        <v>0</v>
      </c>
      <c r="R325" s="862"/>
    </row>
    <row r="326" spans="1:18" ht="25.5">
      <c r="A326" s="1871">
        <v>159</v>
      </c>
      <c r="B326" s="1873" t="s">
        <v>2555</v>
      </c>
      <c r="C326" s="863" t="s">
        <v>960</v>
      </c>
      <c r="D326" s="864" t="s">
        <v>1794</v>
      </c>
      <c r="E326" s="845">
        <v>1</v>
      </c>
      <c r="F326" s="845">
        <v>0</v>
      </c>
      <c r="G326" s="845" t="s">
        <v>1643</v>
      </c>
      <c r="H326" s="845" t="s">
        <v>373</v>
      </c>
      <c r="I326" s="865">
        <v>0</v>
      </c>
      <c r="J326" s="865">
        <v>255</v>
      </c>
      <c r="K326" s="865" t="s">
        <v>1795</v>
      </c>
      <c r="L326" s="845" t="s">
        <v>373</v>
      </c>
      <c r="M326" s="866" t="s">
        <v>373</v>
      </c>
      <c r="N326" s="866" t="s">
        <v>1796</v>
      </c>
      <c r="O326" s="867" t="s">
        <v>373</v>
      </c>
      <c r="P326" s="867">
        <v>1</v>
      </c>
      <c r="Q326" s="867">
        <v>0</v>
      </c>
      <c r="R326" s="862"/>
    </row>
    <row r="327" spans="1:18" ht="25.5">
      <c r="A327" s="1872"/>
      <c r="B327" s="1873"/>
      <c r="C327" s="863" t="s">
        <v>1797</v>
      </c>
      <c r="D327" s="864" t="s">
        <v>1798</v>
      </c>
      <c r="E327" s="845">
        <v>1</v>
      </c>
      <c r="F327" s="845">
        <v>0</v>
      </c>
      <c r="G327" s="845" t="s">
        <v>1643</v>
      </c>
      <c r="H327" s="845" t="s">
        <v>373</v>
      </c>
      <c r="I327" s="865">
        <v>0</v>
      </c>
      <c r="J327" s="865">
        <v>40</v>
      </c>
      <c r="K327" s="865" t="s">
        <v>1795</v>
      </c>
      <c r="L327" s="845" t="s">
        <v>373</v>
      </c>
      <c r="M327" s="866" t="s">
        <v>373</v>
      </c>
      <c r="N327" s="866" t="s">
        <v>1796</v>
      </c>
      <c r="O327" s="867" t="s">
        <v>373</v>
      </c>
      <c r="P327" s="867">
        <v>1</v>
      </c>
      <c r="Q327" s="867">
        <v>0</v>
      </c>
      <c r="R327" s="862"/>
    </row>
    <row r="328" spans="1:18" ht="25.5">
      <c r="A328" s="1871">
        <v>160</v>
      </c>
      <c r="B328" s="1873" t="s">
        <v>2585</v>
      </c>
      <c r="C328" s="863" t="s">
        <v>960</v>
      </c>
      <c r="D328" s="864" t="s">
        <v>1794</v>
      </c>
      <c r="E328" s="845">
        <v>1</v>
      </c>
      <c r="F328" s="845">
        <v>0</v>
      </c>
      <c r="G328" s="845" t="s">
        <v>1643</v>
      </c>
      <c r="H328" s="845" t="s">
        <v>373</v>
      </c>
      <c r="I328" s="865">
        <v>0</v>
      </c>
      <c r="J328" s="865">
        <v>255</v>
      </c>
      <c r="K328" s="865" t="s">
        <v>1795</v>
      </c>
      <c r="L328" s="845" t="s">
        <v>373</v>
      </c>
      <c r="M328" s="866" t="s">
        <v>373</v>
      </c>
      <c r="N328" s="866" t="s">
        <v>1796</v>
      </c>
      <c r="O328" s="867" t="s">
        <v>373</v>
      </c>
      <c r="P328" s="867">
        <v>1</v>
      </c>
      <c r="Q328" s="867">
        <v>0</v>
      </c>
      <c r="R328" s="862"/>
    </row>
    <row r="329" spans="1:18" ht="25.5">
      <c r="A329" s="1872"/>
      <c r="B329" s="1873"/>
      <c r="C329" s="863" t="s">
        <v>1797</v>
      </c>
      <c r="D329" s="864" t="s">
        <v>1798</v>
      </c>
      <c r="E329" s="845">
        <v>1</v>
      </c>
      <c r="F329" s="845">
        <v>0</v>
      </c>
      <c r="G329" s="845" t="s">
        <v>1643</v>
      </c>
      <c r="H329" s="845" t="s">
        <v>373</v>
      </c>
      <c r="I329" s="865">
        <v>0</v>
      </c>
      <c r="J329" s="865">
        <v>40</v>
      </c>
      <c r="K329" s="865" t="s">
        <v>1795</v>
      </c>
      <c r="L329" s="845" t="s">
        <v>373</v>
      </c>
      <c r="M329" s="866" t="s">
        <v>373</v>
      </c>
      <c r="N329" s="866" t="s">
        <v>1796</v>
      </c>
      <c r="O329" s="867" t="s">
        <v>373</v>
      </c>
      <c r="P329" s="867">
        <v>1</v>
      </c>
      <c r="Q329" s="867">
        <v>0</v>
      </c>
      <c r="R329" s="862"/>
    </row>
    <row r="330" spans="1:18" ht="25.5">
      <c r="A330" s="1871">
        <v>161</v>
      </c>
      <c r="B330" s="1873" t="s">
        <v>2556</v>
      </c>
      <c r="C330" s="863" t="s">
        <v>960</v>
      </c>
      <c r="D330" s="864" t="s">
        <v>1794</v>
      </c>
      <c r="E330" s="845">
        <v>1</v>
      </c>
      <c r="F330" s="845">
        <v>0</v>
      </c>
      <c r="G330" s="845" t="s">
        <v>1643</v>
      </c>
      <c r="H330" s="845" t="s">
        <v>373</v>
      </c>
      <c r="I330" s="865">
        <v>0</v>
      </c>
      <c r="J330" s="865">
        <v>255</v>
      </c>
      <c r="K330" s="865" t="s">
        <v>1795</v>
      </c>
      <c r="L330" s="845" t="s">
        <v>373</v>
      </c>
      <c r="M330" s="866" t="s">
        <v>373</v>
      </c>
      <c r="N330" s="866" t="s">
        <v>1796</v>
      </c>
      <c r="O330" s="867" t="s">
        <v>373</v>
      </c>
      <c r="P330" s="867">
        <v>1</v>
      </c>
      <c r="Q330" s="867">
        <v>0</v>
      </c>
      <c r="R330" s="862"/>
    </row>
    <row r="331" spans="1:18" ht="25.5">
      <c r="A331" s="1872"/>
      <c r="B331" s="1873"/>
      <c r="C331" s="863" t="s">
        <v>1797</v>
      </c>
      <c r="D331" s="864" t="s">
        <v>1798</v>
      </c>
      <c r="E331" s="845">
        <v>1</v>
      </c>
      <c r="F331" s="845">
        <v>0</v>
      </c>
      <c r="G331" s="845" t="s">
        <v>1643</v>
      </c>
      <c r="H331" s="845" t="s">
        <v>373</v>
      </c>
      <c r="I331" s="865">
        <v>0</v>
      </c>
      <c r="J331" s="865">
        <v>40</v>
      </c>
      <c r="K331" s="865" t="s">
        <v>1795</v>
      </c>
      <c r="L331" s="845" t="s">
        <v>373</v>
      </c>
      <c r="M331" s="866" t="s">
        <v>373</v>
      </c>
      <c r="N331" s="866" t="s">
        <v>1796</v>
      </c>
      <c r="O331" s="867" t="s">
        <v>373</v>
      </c>
      <c r="P331" s="867">
        <v>1</v>
      </c>
      <c r="Q331" s="867">
        <v>0</v>
      </c>
      <c r="R331" s="862"/>
    </row>
    <row r="332" spans="1:18" ht="25.5">
      <c r="A332" s="1871">
        <v>162</v>
      </c>
      <c r="B332" s="1873" t="s">
        <v>2586</v>
      </c>
      <c r="C332" s="863" t="s">
        <v>960</v>
      </c>
      <c r="D332" s="864" t="s">
        <v>1794</v>
      </c>
      <c r="E332" s="845">
        <v>1</v>
      </c>
      <c r="F332" s="845">
        <v>0</v>
      </c>
      <c r="G332" s="845" t="s">
        <v>1643</v>
      </c>
      <c r="H332" s="845" t="s">
        <v>373</v>
      </c>
      <c r="I332" s="865">
        <v>0</v>
      </c>
      <c r="J332" s="865">
        <v>255</v>
      </c>
      <c r="K332" s="865" t="s">
        <v>1795</v>
      </c>
      <c r="L332" s="845" t="s">
        <v>373</v>
      </c>
      <c r="M332" s="866" t="s">
        <v>373</v>
      </c>
      <c r="N332" s="866" t="s">
        <v>1796</v>
      </c>
      <c r="O332" s="867" t="s">
        <v>373</v>
      </c>
      <c r="P332" s="867">
        <v>1</v>
      </c>
      <c r="Q332" s="867">
        <v>0</v>
      </c>
      <c r="R332" s="862"/>
    </row>
    <row r="333" spans="1:18" ht="25.5">
      <c r="A333" s="1872"/>
      <c r="B333" s="1873"/>
      <c r="C333" s="863" t="s">
        <v>1797</v>
      </c>
      <c r="D333" s="864" t="s">
        <v>1798</v>
      </c>
      <c r="E333" s="845">
        <v>1</v>
      </c>
      <c r="F333" s="845">
        <v>0</v>
      </c>
      <c r="G333" s="845" t="s">
        <v>1643</v>
      </c>
      <c r="H333" s="845" t="s">
        <v>373</v>
      </c>
      <c r="I333" s="865">
        <v>0</v>
      </c>
      <c r="J333" s="865">
        <v>40</v>
      </c>
      <c r="K333" s="865" t="s">
        <v>1795</v>
      </c>
      <c r="L333" s="845" t="s">
        <v>373</v>
      </c>
      <c r="M333" s="866" t="s">
        <v>373</v>
      </c>
      <c r="N333" s="866" t="s">
        <v>1796</v>
      </c>
      <c r="O333" s="867" t="s">
        <v>373</v>
      </c>
      <c r="P333" s="867">
        <v>1</v>
      </c>
      <c r="Q333" s="867">
        <v>0</v>
      </c>
      <c r="R333" s="862"/>
    </row>
    <row r="334" spans="1:18" ht="25.5">
      <c r="A334" s="1871">
        <v>163</v>
      </c>
      <c r="B334" s="1873" t="s">
        <v>2557</v>
      </c>
      <c r="C334" s="863" t="s">
        <v>960</v>
      </c>
      <c r="D334" s="864" t="s">
        <v>1794</v>
      </c>
      <c r="E334" s="845">
        <v>1</v>
      </c>
      <c r="F334" s="845">
        <v>0</v>
      </c>
      <c r="G334" s="845" t="s">
        <v>1643</v>
      </c>
      <c r="H334" s="845" t="s">
        <v>373</v>
      </c>
      <c r="I334" s="865">
        <v>0</v>
      </c>
      <c r="J334" s="865">
        <v>255</v>
      </c>
      <c r="K334" s="865" t="s">
        <v>1795</v>
      </c>
      <c r="L334" s="845" t="s">
        <v>373</v>
      </c>
      <c r="M334" s="866" t="s">
        <v>373</v>
      </c>
      <c r="N334" s="866" t="s">
        <v>1796</v>
      </c>
      <c r="O334" s="867" t="s">
        <v>373</v>
      </c>
      <c r="P334" s="867">
        <v>1</v>
      </c>
      <c r="Q334" s="867">
        <v>0</v>
      </c>
      <c r="R334" s="862"/>
    </row>
    <row r="335" spans="1:18" ht="25.5">
      <c r="A335" s="1872"/>
      <c r="B335" s="1873"/>
      <c r="C335" s="863" t="s">
        <v>1797</v>
      </c>
      <c r="D335" s="864" t="s">
        <v>1798</v>
      </c>
      <c r="E335" s="845">
        <v>1</v>
      </c>
      <c r="F335" s="845">
        <v>0</v>
      </c>
      <c r="G335" s="845" t="s">
        <v>1643</v>
      </c>
      <c r="H335" s="845" t="s">
        <v>373</v>
      </c>
      <c r="I335" s="865">
        <v>0</v>
      </c>
      <c r="J335" s="865">
        <v>40</v>
      </c>
      <c r="K335" s="865" t="s">
        <v>1795</v>
      </c>
      <c r="L335" s="845" t="s">
        <v>373</v>
      </c>
      <c r="M335" s="866" t="s">
        <v>373</v>
      </c>
      <c r="N335" s="866" t="s">
        <v>1796</v>
      </c>
      <c r="O335" s="867" t="s">
        <v>373</v>
      </c>
      <c r="P335" s="867">
        <v>1</v>
      </c>
      <c r="Q335" s="867">
        <v>0</v>
      </c>
      <c r="R335" s="862"/>
    </row>
    <row r="336" spans="1:18" ht="25.5">
      <c r="A336" s="1871">
        <v>164</v>
      </c>
      <c r="B336" s="1873" t="s">
        <v>2587</v>
      </c>
      <c r="C336" s="863" t="s">
        <v>960</v>
      </c>
      <c r="D336" s="864" t="s">
        <v>1794</v>
      </c>
      <c r="E336" s="845">
        <v>1</v>
      </c>
      <c r="F336" s="845">
        <v>0</v>
      </c>
      <c r="G336" s="845" t="s">
        <v>1643</v>
      </c>
      <c r="H336" s="845" t="s">
        <v>373</v>
      </c>
      <c r="I336" s="865">
        <v>0</v>
      </c>
      <c r="J336" s="865">
        <v>255</v>
      </c>
      <c r="K336" s="865" t="s">
        <v>1795</v>
      </c>
      <c r="L336" s="845" t="s">
        <v>373</v>
      </c>
      <c r="M336" s="866" t="s">
        <v>373</v>
      </c>
      <c r="N336" s="866" t="s">
        <v>1796</v>
      </c>
      <c r="O336" s="867" t="s">
        <v>373</v>
      </c>
      <c r="P336" s="867">
        <v>1</v>
      </c>
      <c r="Q336" s="867">
        <v>0</v>
      </c>
      <c r="R336" s="862"/>
    </row>
    <row r="337" spans="1:18" ht="25.5">
      <c r="A337" s="1872"/>
      <c r="B337" s="1873"/>
      <c r="C337" s="863" t="s">
        <v>1797</v>
      </c>
      <c r="D337" s="864" t="s">
        <v>1798</v>
      </c>
      <c r="E337" s="845">
        <v>1</v>
      </c>
      <c r="F337" s="845">
        <v>0</v>
      </c>
      <c r="G337" s="845" t="s">
        <v>1643</v>
      </c>
      <c r="H337" s="845" t="s">
        <v>373</v>
      </c>
      <c r="I337" s="865">
        <v>0</v>
      </c>
      <c r="J337" s="865">
        <v>40</v>
      </c>
      <c r="K337" s="865" t="s">
        <v>1795</v>
      </c>
      <c r="L337" s="845" t="s">
        <v>373</v>
      </c>
      <c r="M337" s="866" t="s">
        <v>373</v>
      </c>
      <c r="N337" s="866" t="s">
        <v>1796</v>
      </c>
      <c r="O337" s="867" t="s">
        <v>373</v>
      </c>
      <c r="P337" s="867">
        <v>1</v>
      </c>
      <c r="Q337" s="867">
        <v>0</v>
      </c>
      <c r="R337" s="862"/>
    </row>
    <row r="338" spans="1:18" ht="25.5">
      <c r="A338" s="1871">
        <v>165</v>
      </c>
      <c r="B338" s="1873" t="s">
        <v>2558</v>
      </c>
      <c r="C338" s="863" t="s">
        <v>960</v>
      </c>
      <c r="D338" s="864" t="s">
        <v>1794</v>
      </c>
      <c r="E338" s="845">
        <v>1</v>
      </c>
      <c r="F338" s="845">
        <v>0</v>
      </c>
      <c r="G338" s="845" t="s">
        <v>1643</v>
      </c>
      <c r="H338" s="845" t="s">
        <v>373</v>
      </c>
      <c r="I338" s="865">
        <v>0</v>
      </c>
      <c r="J338" s="865">
        <v>255</v>
      </c>
      <c r="K338" s="865" t="s">
        <v>1795</v>
      </c>
      <c r="L338" s="845" t="s">
        <v>373</v>
      </c>
      <c r="M338" s="866" t="s">
        <v>373</v>
      </c>
      <c r="N338" s="866" t="s">
        <v>1796</v>
      </c>
      <c r="O338" s="867" t="s">
        <v>373</v>
      </c>
      <c r="P338" s="867">
        <v>1</v>
      </c>
      <c r="Q338" s="867">
        <v>0</v>
      </c>
      <c r="R338" s="862"/>
    </row>
    <row r="339" spans="1:18" ht="25.5">
      <c r="A339" s="1872"/>
      <c r="B339" s="1873"/>
      <c r="C339" s="863" t="s">
        <v>1797</v>
      </c>
      <c r="D339" s="864" t="s">
        <v>1798</v>
      </c>
      <c r="E339" s="845">
        <v>1</v>
      </c>
      <c r="F339" s="845">
        <v>0</v>
      </c>
      <c r="G339" s="845" t="s">
        <v>1643</v>
      </c>
      <c r="H339" s="845" t="s">
        <v>373</v>
      </c>
      <c r="I339" s="865">
        <v>0</v>
      </c>
      <c r="J339" s="865">
        <v>40</v>
      </c>
      <c r="K339" s="865" t="s">
        <v>1795</v>
      </c>
      <c r="L339" s="845" t="s">
        <v>373</v>
      </c>
      <c r="M339" s="866" t="s">
        <v>373</v>
      </c>
      <c r="N339" s="866" t="s">
        <v>1796</v>
      </c>
      <c r="O339" s="867" t="s">
        <v>373</v>
      </c>
      <c r="P339" s="867">
        <v>1</v>
      </c>
      <c r="Q339" s="867">
        <v>0</v>
      </c>
      <c r="R339" s="862"/>
    </row>
    <row r="340" spans="1:18" ht="25.5">
      <c r="A340" s="1871">
        <v>166</v>
      </c>
      <c r="B340" s="1873" t="s">
        <v>2588</v>
      </c>
      <c r="C340" s="863" t="s">
        <v>960</v>
      </c>
      <c r="D340" s="864" t="s">
        <v>1794</v>
      </c>
      <c r="E340" s="845">
        <v>1</v>
      </c>
      <c r="F340" s="845">
        <v>0</v>
      </c>
      <c r="G340" s="845" t="s">
        <v>1643</v>
      </c>
      <c r="H340" s="845" t="s">
        <v>373</v>
      </c>
      <c r="I340" s="865">
        <v>0</v>
      </c>
      <c r="J340" s="865">
        <v>255</v>
      </c>
      <c r="K340" s="865" t="s">
        <v>1795</v>
      </c>
      <c r="L340" s="845" t="s">
        <v>373</v>
      </c>
      <c r="M340" s="866" t="s">
        <v>373</v>
      </c>
      <c r="N340" s="866" t="s">
        <v>1796</v>
      </c>
      <c r="O340" s="867" t="s">
        <v>373</v>
      </c>
      <c r="P340" s="867">
        <v>1</v>
      </c>
      <c r="Q340" s="867">
        <v>0</v>
      </c>
      <c r="R340" s="862"/>
    </row>
    <row r="341" spans="1:18" ht="25.5">
      <c r="A341" s="1872"/>
      <c r="B341" s="1873"/>
      <c r="C341" s="863" t="s">
        <v>1797</v>
      </c>
      <c r="D341" s="864" t="s">
        <v>1798</v>
      </c>
      <c r="E341" s="845">
        <v>1</v>
      </c>
      <c r="F341" s="845">
        <v>0</v>
      </c>
      <c r="G341" s="845" t="s">
        <v>1643</v>
      </c>
      <c r="H341" s="845" t="s">
        <v>373</v>
      </c>
      <c r="I341" s="865">
        <v>0</v>
      </c>
      <c r="J341" s="865">
        <v>40</v>
      </c>
      <c r="K341" s="865" t="s">
        <v>1795</v>
      </c>
      <c r="L341" s="845" t="s">
        <v>373</v>
      </c>
      <c r="M341" s="866" t="s">
        <v>373</v>
      </c>
      <c r="N341" s="866" t="s">
        <v>1796</v>
      </c>
      <c r="O341" s="867" t="s">
        <v>373</v>
      </c>
      <c r="P341" s="867">
        <v>1</v>
      </c>
      <c r="Q341" s="867">
        <v>0</v>
      </c>
      <c r="R341" s="862"/>
    </row>
    <row r="342" spans="1:18" ht="25.5">
      <c r="A342" s="1871">
        <v>167</v>
      </c>
      <c r="B342" s="1873" t="s">
        <v>2559</v>
      </c>
      <c r="C342" s="863" t="s">
        <v>960</v>
      </c>
      <c r="D342" s="864" t="s">
        <v>1794</v>
      </c>
      <c r="E342" s="845">
        <v>1</v>
      </c>
      <c r="F342" s="845">
        <v>0</v>
      </c>
      <c r="G342" s="845" t="s">
        <v>1643</v>
      </c>
      <c r="H342" s="845" t="s">
        <v>373</v>
      </c>
      <c r="I342" s="865">
        <v>0</v>
      </c>
      <c r="J342" s="865">
        <v>255</v>
      </c>
      <c r="K342" s="865" t="s">
        <v>1795</v>
      </c>
      <c r="L342" s="845" t="s">
        <v>373</v>
      </c>
      <c r="M342" s="866" t="s">
        <v>373</v>
      </c>
      <c r="N342" s="866" t="s">
        <v>1796</v>
      </c>
      <c r="O342" s="867" t="s">
        <v>373</v>
      </c>
      <c r="P342" s="867">
        <v>1</v>
      </c>
      <c r="Q342" s="867">
        <v>0</v>
      </c>
      <c r="R342" s="862"/>
    </row>
    <row r="343" spans="1:18" ht="25.5">
      <c r="A343" s="1872"/>
      <c r="B343" s="1873"/>
      <c r="C343" s="863" t="s">
        <v>1797</v>
      </c>
      <c r="D343" s="864" t="s">
        <v>1798</v>
      </c>
      <c r="E343" s="845">
        <v>1</v>
      </c>
      <c r="F343" s="845">
        <v>0</v>
      </c>
      <c r="G343" s="845" t="s">
        <v>1643</v>
      </c>
      <c r="H343" s="845" t="s">
        <v>373</v>
      </c>
      <c r="I343" s="865">
        <v>0</v>
      </c>
      <c r="J343" s="865">
        <v>40</v>
      </c>
      <c r="K343" s="865" t="s">
        <v>1795</v>
      </c>
      <c r="L343" s="845" t="s">
        <v>373</v>
      </c>
      <c r="M343" s="866" t="s">
        <v>373</v>
      </c>
      <c r="N343" s="866" t="s">
        <v>1796</v>
      </c>
      <c r="O343" s="867" t="s">
        <v>373</v>
      </c>
      <c r="P343" s="867">
        <v>1</v>
      </c>
      <c r="Q343" s="867">
        <v>0</v>
      </c>
      <c r="R343" s="862"/>
    </row>
    <row r="344" spans="1:18" ht="25.5">
      <c r="A344" s="1871">
        <v>168</v>
      </c>
      <c r="B344" s="1873" t="s">
        <v>2589</v>
      </c>
      <c r="C344" s="863" t="s">
        <v>960</v>
      </c>
      <c r="D344" s="864" t="s">
        <v>1794</v>
      </c>
      <c r="E344" s="845">
        <v>1</v>
      </c>
      <c r="F344" s="845">
        <v>0</v>
      </c>
      <c r="G344" s="845" t="s">
        <v>1643</v>
      </c>
      <c r="H344" s="845" t="s">
        <v>373</v>
      </c>
      <c r="I344" s="865">
        <v>0</v>
      </c>
      <c r="J344" s="865">
        <v>255</v>
      </c>
      <c r="K344" s="865" t="s">
        <v>1795</v>
      </c>
      <c r="L344" s="845" t="s">
        <v>373</v>
      </c>
      <c r="M344" s="866" t="s">
        <v>373</v>
      </c>
      <c r="N344" s="866" t="s">
        <v>1796</v>
      </c>
      <c r="O344" s="867" t="s">
        <v>373</v>
      </c>
      <c r="P344" s="867">
        <v>1</v>
      </c>
      <c r="Q344" s="867">
        <v>0</v>
      </c>
      <c r="R344" s="862"/>
    </row>
    <row r="345" spans="1:18" ht="25.5">
      <c r="A345" s="1872"/>
      <c r="B345" s="1873"/>
      <c r="C345" s="863" t="s">
        <v>1797</v>
      </c>
      <c r="D345" s="864" t="s">
        <v>1798</v>
      </c>
      <c r="E345" s="845">
        <v>1</v>
      </c>
      <c r="F345" s="845">
        <v>0</v>
      </c>
      <c r="G345" s="845" t="s">
        <v>1643</v>
      </c>
      <c r="H345" s="845" t="s">
        <v>373</v>
      </c>
      <c r="I345" s="865">
        <v>0</v>
      </c>
      <c r="J345" s="865">
        <v>40</v>
      </c>
      <c r="K345" s="865" t="s">
        <v>1795</v>
      </c>
      <c r="L345" s="845" t="s">
        <v>373</v>
      </c>
      <c r="M345" s="866" t="s">
        <v>373</v>
      </c>
      <c r="N345" s="866" t="s">
        <v>1796</v>
      </c>
      <c r="O345" s="867" t="s">
        <v>373</v>
      </c>
      <c r="P345" s="867">
        <v>1</v>
      </c>
      <c r="Q345" s="867">
        <v>0</v>
      </c>
      <c r="R345" s="862"/>
    </row>
    <row r="346" spans="1:18" ht="25.5">
      <c r="A346" s="1871">
        <v>169</v>
      </c>
      <c r="B346" s="1873" t="s">
        <v>2560</v>
      </c>
      <c r="C346" s="863" t="s">
        <v>960</v>
      </c>
      <c r="D346" s="864" t="s">
        <v>1794</v>
      </c>
      <c r="E346" s="845">
        <v>1</v>
      </c>
      <c r="F346" s="845">
        <v>0</v>
      </c>
      <c r="G346" s="845" t="s">
        <v>1643</v>
      </c>
      <c r="H346" s="845" t="s">
        <v>373</v>
      </c>
      <c r="I346" s="865">
        <v>0</v>
      </c>
      <c r="J346" s="865">
        <v>255</v>
      </c>
      <c r="K346" s="865" t="s">
        <v>1795</v>
      </c>
      <c r="L346" s="845" t="s">
        <v>373</v>
      </c>
      <c r="M346" s="866" t="s">
        <v>373</v>
      </c>
      <c r="N346" s="866" t="s">
        <v>1796</v>
      </c>
      <c r="O346" s="867" t="s">
        <v>373</v>
      </c>
      <c r="P346" s="867">
        <v>1</v>
      </c>
      <c r="Q346" s="867">
        <v>0</v>
      </c>
      <c r="R346" s="862"/>
    </row>
    <row r="347" spans="1:18" ht="25.5">
      <c r="A347" s="1872"/>
      <c r="B347" s="1873"/>
      <c r="C347" s="863" t="s">
        <v>1797</v>
      </c>
      <c r="D347" s="864" t="s">
        <v>1798</v>
      </c>
      <c r="E347" s="845">
        <v>1</v>
      </c>
      <c r="F347" s="845">
        <v>0</v>
      </c>
      <c r="G347" s="845" t="s">
        <v>1643</v>
      </c>
      <c r="H347" s="845" t="s">
        <v>373</v>
      </c>
      <c r="I347" s="865">
        <v>0</v>
      </c>
      <c r="J347" s="865">
        <v>40</v>
      </c>
      <c r="K347" s="865" t="s">
        <v>1795</v>
      </c>
      <c r="L347" s="845" t="s">
        <v>373</v>
      </c>
      <c r="M347" s="866" t="s">
        <v>373</v>
      </c>
      <c r="N347" s="866" t="s">
        <v>1796</v>
      </c>
      <c r="O347" s="867" t="s">
        <v>373</v>
      </c>
      <c r="P347" s="867">
        <v>1</v>
      </c>
      <c r="Q347" s="867">
        <v>0</v>
      </c>
      <c r="R347" s="862"/>
    </row>
    <row r="348" spans="1:18" ht="25.5">
      <c r="A348" s="1871">
        <v>170</v>
      </c>
      <c r="B348" s="1873" t="s">
        <v>2590</v>
      </c>
      <c r="C348" s="863" t="s">
        <v>960</v>
      </c>
      <c r="D348" s="864" t="s">
        <v>1794</v>
      </c>
      <c r="E348" s="845">
        <v>1</v>
      </c>
      <c r="F348" s="845">
        <v>0</v>
      </c>
      <c r="G348" s="845" t="s">
        <v>1643</v>
      </c>
      <c r="H348" s="845" t="s">
        <v>373</v>
      </c>
      <c r="I348" s="865">
        <v>0</v>
      </c>
      <c r="J348" s="865">
        <v>255</v>
      </c>
      <c r="K348" s="865" t="s">
        <v>1795</v>
      </c>
      <c r="L348" s="845" t="s">
        <v>373</v>
      </c>
      <c r="M348" s="866" t="s">
        <v>373</v>
      </c>
      <c r="N348" s="866" t="s">
        <v>1796</v>
      </c>
      <c r="O348" s="867" t="s">
        <v>373</v>
      </c>
      <c r="P348" s="867">
        <v>1</v>
      </c>
      <c r="Q348" s="867">
        <v>0</v>
      </c>
      <c r="R348" s="862"/>
    </row>
    <row r="349" spans="1:18" ht="25.5">
      <c r="A349" s="1872"/>
      <c r="B349" s="1873"/>
      <c r="C349" s="863" t="s">
        <v>1797</v>
      </c>
      <c r="D349" s="864" t="s">
        <v>1798</v>
      </c>
      <c r="E349" s="845">
        <v>1</v>
      </c>
      <c r="F349" s="845">
        <v>0</v>
      </c>
      <c r="G349" s="845" t="s">
        <v>1643</v>
      </c>
      <c r="H349" s="845" t="s">
        <v>373</v>
      </c>
      <c r="I349" s="865">
        <v>0</v>
      </c>
      <c r="J349" s="865">
        <v>40</v>
      </c>
      <c r="K349" s="865" t="s">
        <v>1795</v>
      </c>
      <c r="L349" s="845" t="s">
        <v>373</v>
      </c>
      <c r="M349" s="866" t="s">
        <v>373</v>
      </c>
      <c r="N349" s="866" t="s">
        <v>1796</v>
      </c>
      <c r="O349" s="867" t="s">
        <v>373</v>
      </c>
      <c r="P349" s="867">
        <v>1</v>
      </c>
      <c r="Q349" s="867">
        <v>0</v>
      </c>
      <c r="R349" s="862"/>
    </row>
    <row r="350" spans="1:18" ht="25.5">
      <c r="A350" s="1871">
        <v>171</v>
      </c>
      <c r="B350" s="1873" t="s">
        <v>2561</v>
      </c>
      <c r="C350" s="863" t="s">
        <v>960</v>
      </c>
      <c r="D350" s="864" t="s">
        <v>1794</v>
      </c>
      <c r="E350" s="845">
        <v>1</v>
      </c>
      <c r="F350" s="845">
        <v>0</v>
      </c>
      <c r="G350" s="845" t="s">
        <v>1643</v>
      </c>
      <c r="H350" s="845" t="s">
        <v>373</v>
      </c>
      <c r="I350" s="865">
        <v>0</v>
      </c>
      <c r="J350" s="865">
        <v>255</v>
      </c>
      <c r="K350" s="865" t="s">
        <v>1795</v>
      </c>
      <c r="L350" s="845" t="s">
        <v>373</v>
      </c>
      <c r="M350" s="866" t="s">
        <v>373</v>
      </c>
      <c r="N350" s="866" t="s">
        <v>1796</v>
      </c>
      <c r="O350" s="867" t="s">
        <v>373</v>
      </c>
      <c r="P350" s="867">
        <v>1</v>
      </c>
      <c r="Q350" s="867">
        <v>0</v>
      </c>
      <c r="R350" s="862"/>
    </row>
    <row r="351" spans="1:18" ht="25.5">
      <c r="A351" s="1872"/>
      <c r="B351" s="1873"/>
      <c r="C351" s="863" t="s">
        <v>1797</v>
      </c>
      <c r="D351" s="864" t="s">
        <v>1798</v>
      </c>
      <c r="E351" s="845">
        <v>1</v>
      </c>
      <c r="F351" s="845">
        <v>0</v>
      </c>
      <c r="G351" s="845" t="s">
        <v>1643</v>
      </c>
      <c r="H351" s="845" t="s">
        <v>373</v>
      </c>
      <c r="I351" s="865">
        <v>0</v>
      </c>
      <c r="J351" s="865">
        <v>40</v>
      </c>
      <c r="K351" s="865" t="s">
        <v>1795</v>
      </c>
      <c r="L351" s="845" t="s">
        <v>373</v>
      </c>
      <c r="M351" s="866" t="s">
        <v>373</v>
      </c>
      <c r="N351" s="866" t="s">
        <v>1796</v>
      </c>
      <c r="O351" s="867" t="s">
        <v>373</v>
      </c>
      <c r="P351" s="867">
        <v>1</v>
      </c>
      <c r="Q351" s="867">
        <v>0</v>
      </c>
      <c r="R351" s="862"/>
    </row>
    <row r="352" spans="1:18" ht="25.5">
      <c r="A352" s="1871">
        <v>172</v>
      </c>
      <c r="B352" s="1873" t="s">
        <v>2591</v>
      </c>
      <c r="C352" s="863" t="s">
        <v>960</v>
      </c>
      <c r="D352" s="864" t="s">
        <v>1794</v>
      </c>
      <c r="E352" s="845">
        <v>1</v>
      </c>
      <c r="F352" s="845">
        <v>0</v>
      </c>
      <c r="G352" s="845" t="s">
        <v>1643</v>
      </c>
      <c r="H352" s="845" t="s">
        <v>373</v>
      </c>
      <c r="I352" s="865">
        <v>0</v>
      </c>
      <c r="J352" s="865">
        <v>255</v>
      </c>
      <c r="K352" s="865" t="s">
        <v>1795</v>
      </c>
      <c r="L352" s="845" t="s">
        <v>373</v>
      </c>
      <c r="M352" s="866" t="s">
        <v>373</v>
      </c>
      <c r="N352" s="866" t="s">
        <v>1796</v>
      </c>
      <c r="O352" s="867" t="s">
        <v>373</v>
      </c>
      <c r="P352" s="867">
        <v>1</v>
      </c>
      <c r="Q352" s="867">
        <v>0</v>
      </c>
      <c r="R352" s="862"/>
    </row>
    <row r="353" spans="1:18" ht="25.5">
      <c r="A353" s="1872"/>
      <c r="B353" s="1873"/>
      <c r="C353" s="863" t="s">
        <v>1797</v>
      </c>
      <c r="D353" s="864" t="s">
        <v>1798</v>
      </c>
      <c r="E353" s="845">
        <v>1</v>
      </c>
      <c r="F353" s="845">
        <v>0</v>
      </c>
      <c r="G353" s="845" t="s">
        <v>1643</v>
      </c>
      <c r="H353" s="845" t="s">
        <v>373</v>
      </c>
      <c r="I353" s="865">
        <v>0</v>
      </c>
      <c r="J353" s="865">
        <v>40</v>
      </c>
      <c r="K353" s="865" t="s">
        <v>1795</v>
      </c>
      <c r="L353" s="845" t="s">
        <v>373</v>
      </c>
      <c r="M353" s="866" t="s">
        <v>373</v>
      </c>
      <c r="N353" s="866" t="s">
        <v>1796</v>
      </c>
      <c r="O353" s="867" t="s">
        <v>373</v>
      </c>
      <c r="P353" s="867">
        <v>1</v>
      </c>
      <c r="Q353" s="867">
        <v>0</v>
      </c>
      <c r="R353" s="862"/>
    </row>
    <row r="354" spans="1:18" ht="25.5">
      <c r="A354" s="1871">
        <v>173</v>
      </c>
      <c r="B354" s="1873" t="s">
        <v>2562</v>
      </c>
      <c r="C354" s="863" t="s">
        <v>960</v>
      </c>
      <c r="D354" s="864" t="s">
        <v>1794</v>
      </c>
      <c r="E354" s="845">
        <v>1</v>
      </c>
      <c r="F354" s="845">
        <v>0</v>
      </c>
      <c r="G354" s="845" t="s">
        <v>1643</v>
      </c>
      <c r="H354" s="845" t="s">
        <v>373</v>
      </c>
      <c r="I354" s="865">
        <v>0</v>
      </c>
      <c r="J354" s="865">
        <v>255</v>
      </c>
      <c r="K354" s="865" t="s">
        <v>1795</v>
      </c>
      <c r="L354" s="845" t="s">
        <v>373</v>
      </c>
      <c r="M354" s="866" t="s">
        <v>373</v>
      </c>
      <c r="N354" s="866" t="s">
        <v>1796</v>
      </c>
      <c r="O354" s="867" t="s">
        <v>373</v>
      </c>
      <c r="P354" s="867">
        <v>1</v>
      </c>
      <c r="Q354" s="867">
        <v>0</v>
      </c>
      <c r="R354" s="862"/>
    </row>
    <row r="355" spans="1:18" ht="25.5">
      <c r="A355" s="1872"/>
      <c r="B355" s="1873"/>
      <c r="C355" s="863" t="s">
        <v>1797</v>
      </c>
      <c r="D355" s="864" t="s">
        <v>1798</v>
      </c>
      <c r="E355" s="845">
        <v>1</v>
      </c>
      <c r="F355" s="845">
        <v>0</v>
      </c>
      <c r="G355" s="845" t="s">
        <v>1643</v>
      </c>
      <c r="H355" s="845" t="s">
        <v>373</v>
      </c>
      <c r="I355" s="865">
        <v>0</v>
      </c>
      <c r="J355" s="865">
        <v>40</v>
      </c>
      <c r="K355" s="865" t="s">
        <v>1795</v>
      </c>
      <c r="L355" s="845" t="s">
        <v>373</v>
      </c>
      <c r="M355" s="866" t="s">
        <v>373</v>
      </c>
      <c r="N355" s="866" t="s">
        <v>1796</v>
      </c>
      <c r="O355" s="867" t="s">
        <v>373</v>
      </c>
      <c r="P355" s="867">
        <v>1</v>
      </c>
      <c r="Q355" s="867">
        <v>0</v>
      </c>
      <c r="R355" s="862"/>
    </row>
    <row r="356" spans="1:18" ht="25.5">
      <c r="A356" s="1871">
        <v>174</v>
      </c>
      <c r="B356" s="1873" t="s">
        <v>2592</v>
      </c>
      <c r="C356" s="863" t="s">
        <v>960</v>
      </c>
      <c r="D356" s="864" t="s">
        <v>1794</v>
      </c>
      <c r="E356" s="845">
        <v>1</v>
      </c>
      <c r="F356" s="845">
        <v>0</v>
      </c>
      <c r="G356" s="845" t="s">
        <v>1643</v>
      </c>
      <c r="H356" s="845" t="s">
        <v>373</v>
      </c>
      <c r="I356" s="865">
        <v>0</v>
      </c>
      <c r="J356" s="865">
        <v>255</v>
      </c>
      <c r="K356" s="865" t="s">
        <v>1795</v>
      </c>
      <c r="L356" s="845" t="s">
        <v>373</v>
      </c>
      <c r="M356" s="866" t="s">
        <v>373</v>
      </c>
      <c r="N356" s="866" t="s">
        <v>1796</v>
      </c>
      <c r="O356" s="867" t="s">
        <v>373</v>
      </c>
      <c r="P356" s="867">
        <v>1</v>
      </c>
      <c r="Q356" s="867">
        <v>0</v>
      </c>
      <c r="R356" s="862"/>
    </row>
    <row r="357" spans="1:18" ht="25.5">
      <c r="A357" s="1872"/>
      <c r="B357" s="1873"/>
      <c r="C357" s="863" t="s">
        <v>1797</v>
      </c>
      <c r="D357" s="864" t="s">
        <v>1798</v>
      </c>
      <c r="E357" s="845">
        <v>1</v>
      </c>
      <c r="F357" s="845">
        <v>0</v>
      </c>
      <c r="G357" s="845" t="s">
        <v>1643</v>
      </c>
      <c r="H357" s="845" t="s">
        <v>373</v>
      </c>
      <c r="I357" s="865">
        <v>0</v>
      </c>
      <c r="J357" s="865">
        <v>40</v>
      </c>
      <c r="K357" s="865" t="s">
        <v>1795</v>
      </c>
      <c r="L357" s="845" t="s">
        <v>373</v>
      </c>
      <c r="M357" s="866" t="s">
        <v>373</v>
      </c>
      <c r="N357" s="866" t="s">
        <v>1796</v>
      </c>
      <c r="O357" s="867" t="s">
        <v>373</v>
      </c>
      <c r="P357" s="867">
        <v>1</v>
      </c>
      <c r="Q357" s="867">
        <v>0</v>
      </c>
      <c r="R357" s="862"/>
    </row>
    <row r="358" spans="1:18" ht="25.5">
      <c r="A358" s="1871">
        <v>175</v>
      </c>
      <c r="B358" s="1873" t="s">
        <v>2563</v>
      </c>
      <c r="C358" s="863" t="s">
        <v>960</v>
      </c>
      <c r="D358" s="864" t="s">
        <v>1794</v>
      </c>
      <c r="E358" s="845">
        <v>1</v>
      </c>
      <c r="F358" s="845">
        <v>0</v>
      </c>
      <c r="G358" s="845" t="s">
        <v>1643</v>
      </c>
      <c r="H358" s="845" t="s">
        <v>373</v>
      </c>
      <c r="I358" s="865">
        <v>0</v>
      </c>
      <c r="J358" s="865">
        <v>255</v>
      </c>
      <c r="K358" s="865" t="s">
        <v>1795</v>
      </c>
      <c r="L358" s="845" t="s">
        <v>373</v>
      </c>
      <c r="M358" s="866" t="s">
        <v>373</v>
      </c>
      <c r="N358" s="866" t="s">
        <v>1796</v>
      </c>
      <c r="O358" s="867" t="s">
        <v>373</v>
      </c>
      <c r="P358" s="867">
        <v>1</v>
      </c>
      <c r="Q358" s="867">
        <v>0</v>
      </c>
      <c r="R358" s="862"/>
    </row>
    <row r="359" spans="1:18" ht="25.5">
      <c r="A359" s="1872"/>
      <c r="B359" s="1873"/>
      <c r="C359" s="863" t="s">
        <v>1797</v>
      </c>
      <c r="D359" s="864" t="s">
        <v>1798</v>
      </c>
      <c r="E359" s="845">
        <v>1</v>
      </c>
      <c r="F359" s="845">
        <v>0</v>
      </c>
      <c r="G359" s="845" t="s">
        <v>1643</v>
      </c>
      <c r="H359" s="845" t="s">
        <v>373</v>
      </c>
      <c r="I359" s="865">
        <v>0</v>
      </c>
      <c r="J359" s="865">
        <v>40</v>
      </c>
      <c r="K359" s="865" t="s">
        <v>1795</v>
      </c>
      <c r="L359" s="845" t="s">
        <v>373</v>
      </c>
      <c r="M359" s="866" t="s">
        <v>373</v>
      </c>
      <c r="N359" s="866" t="s">
        <v>1796</v>
      </c>
      <c r="O359" s="867" t="s">
        <v>373</v>
      </c>
      <c r="P359" s="867">
        <v>1</v>
      </c>
      <c r="Q359" s="867">
        <v>0</v>
      </c>
      <c r="R359" s="862"/>
    </row>
    <row r="360" spans="1:18" ht="25.5">
      <c r="A360" s="1871">
        <v>176</v>
      </c>
      <c r="B360" s="1873" t="s">
        <v>2593</v>
      </c>
      <c r="C360" s="863" t="s">
        <v>960</v>
      </c>
      <c r="D360" s="864" t="s">
        <v>1794</v>
      </c>
      <c r="E360" s="845">
        <v>1</v>
      </c>
      <c r="F360" s="845">
        <v>0</v>
      </c>
      <c r="G360" s="845" t="s">
        <v>1643</v>
      </c>
      <c r="H360" s="845" t="s">
        <v>373</v>
      </c>
      <c r="I360" s="865">
        <v>0</v>
      </c>
      <c r="J360" s="865">
        <v>255</v>
      </c>
      <c r="K360" s="865" t="s">
        <v>1795</v>
      </c>
      <c r="L360" s="845" t="s">
        <v>373</v>
      </c>
      <c r="M360" s="866" t="s">
        <v>373</v>
      </c>
      <c r="N360" s="866" t="s">
        <v>1796</v>
      </c>
      <c r="O360" s="867" t="s">
        <v>373</v>
      </c>
      <c r="P360" s="867">
        <v>1</v>
      </c>
      <c r="Q360" s="867">
        <v>0</v>
      </c>
      <c r="R360" s="862"/>
    </row>
    <row r="361" spans="1:18" ht="25.5">
      <c r="A361" s="1872"/>
      <c r="B361" s="1873"/>
      <c r="C361" s="863" t="s">
        <v>1797</v>
      </c>
      <c r="D361" s="864" t="s">
        <v>1798</v>
      </c>
      <c r="E361" s="845">
        <v>1</v>
      </c>
      <c r="F361" s="845">
        <v>0</v>
      </c>
      <c r="G361" s="845" t="s">
        <v>1643</v>
      </c>
      <c r="H361" s="845" t="s">
        <v>373</v>
      </c>
      <c r="I361" s="865">
        <v>0</v>
      </c>
      <c r="J361" s="865">
        <v>40</v>
      </c>
      <c r="K361" s="865" t="s">
        <v>1795</v>
      </c>
      <c r="L361" s="845" t="s">
        <v>373</v>
      </c>
      <c r="M361" s="866" t="s">
        <v>373</v>
      </c>
      <c r="N361" s="866" t="s">
        <v>1796</v>
      </c>
      <c r="O361" s="867" t="s">
        <v>373</v>
      </c>
      <c r="P361" s="867">
        <v>1</v>
      </c>
      <c r="Q361" s="867">
        <v>0</v>
      </c>
      <c r="R361" s="862"/>
    </row>
    <row r="362" spans="1:18" ht="25.5">
      <c r="A362" s="1871">
        <v>177</v>
      </c>
      <c r="B362" s="1873" t="s">
        <v>2564</v>
      </c>
      <c r="C362" s="863" t="s">
        <v>960</v>
      </c>
      <c r="D362" s="864" t="s">
        <v>1794</v>
      </c>
      <c r="E362" s="845">
        <v>1</v>
      </c>
      <c r="F362" s="845">
        <v>0</v>
      </c>
      <c r="G362" s="845" t="s">
        <v>1643</v>
      </c>
      <c r="H362" s="845" t="s">
        <v>373</v>
      </c>
      <c r="I362" s="865">
        <v>0</v>
      </c>
      <c r="J362" s="865">
        <v>255</v>
      </c>
      <c r="K362" s="865" t="s">
        <v>1795</v>
      </c>
      <c r="L362" s="845" t="s">
        <v>373</v>
      </c>
      <c r="M362" s="866" t="s">
        <v>373</v>
      </c>
      <c r="N362" s="866" t="s">
        <v>1796</v>
      </c>
      <c r="O362" s="867" t="s">
        <v>373</v>
      </c>
      <c r="P362" s="867">
        <v>1</v>
      </c>
      <c r="Q362" s="867">
        <v>0</v>
      </c>
      <c r="R362" s="862"/>
    </row>
    <row r="363" spans="1:18" ht="25.5">
      <c r="A363" s="1872"/>
      <c r="B363" s="1873"/>
      <c r="C363" s="863" t="s">
        <v>1797</v>
      </c>
      <c r="D363" s="864" t="s">
        <v>1798</v>
      </c>
      <c r="E363" s="845">
        <v>1</v>
      </c>
      <c r="F363" s="845">
        <v>0</v>
      </c>
      <c r="G363" s="845" t="s">
        <v>1643</v>
      </c>
      <c r="H363" s="845" t="s">
        <v>373</v>
      </c>
      <c r="I363" s="865">
        <v>0</v>
      </c>
      <c r="J363" s="865">
        <v>40</v>
      </c>
      <c r="K363" s="865" t="s">
        <v>1795</v>
      </c>
      <c r="L363" s="845" t="s">
        <v>373</v>
      </c>
      <c r="M363" s="866" t="s">
        <v>373</v>
      </c>
      <c r="N363" s="866" t="s">
        <v>1796</v>
      </c>
      <c r="O363" s="867" t="s">
        <v>373</v>
      </c>
      <c r="P363" s="867">
        <v>1</v>
      </c>
      <c r="Q363" s="867">
        <v>0</v>
      </c>
      <c r="R363" s="862"/>
    </row>
    <row r="364" spans="1:18" ht="25.5">
      <c r="A364" s="1871">
        <v>178</v>
      </c>
      <c r="B364" s="1873" t="s">
        <v>2594</v>
      </c>
      <c r="C364" s="863" t="s">
        <v>960</v>
      </c>
      <c r="D364" s="864" t="s">
        <v>1794</v>
      </c>
      <c r="E364" s="845">
        <v>1</v>
      </c>
      <c r="F364" s="845">
        <v>0</v>
      </c>
      <c r="G364" s="845" t="s">
        <v>1643</v>
      </c>
      <c r="H364" s="845" t="s">
        <v>373</v>
      </c>
      <c r="I364" s="865">
        <v>0</v>
      </c>
      <c r="J364" s="865">
        <v>255</v>
      </c>
      <c r="K364" s="865" t="s">
        <v>1795</v>
      </c>
      <c r="L364" s="845" t="s">
        <v>373</v>
      </c>
      <c r="M364" s="866" t="s">
        <v>373</v>
      </c>
      <c r="N364" s="866" t="s">
        <v>1796</v>
      </c>
      <c r="O364" s="867" t="s">
        <v>373</v>
      </c>
      <c r="P364" s="867">
        <v>1</v>
      </c>
      <c r="Q364" s="867">
        <v>0</v>
      </c>
      <c r="R364" s="862"/>
    </row>
    <row r="365" spans="1:18" ht="25.5">
      <c r="A365" s="1872"/>
      <c r="B365" s="1873"/>
      <c r="C365" s="863" t="s">
        <v>1797</v>
      </c>
      <c r="D365" s="864" t="s">
        <v>1798</v>
      </c>
      <c r="E365" s="845">
        <v>1</v>
      </c>
      <c r="F365" s="845">
        <v>0</v>
      </c>
      <c r="G365" s="845" t="s">
        <v>1643</v>
      </c>
      <c r="H365" s="845" t="s">
        <v>373</v>
      </c>
      <c r="I365" s="865">
        <v>0</v>
      </c>
      <c r="J365" s="865">
        <v>40</v>
      </c>
      <c r="K365" s="865" t="s">
        <v>1795</v>
      </c>
      <c r="L365" s="845" t="s">
        <v>373</v>
      </c>
      <c r="M365" s="866" t="s">
        <v>373</v>
      </c>
      <c r="N365" s="866" t="s">
        <v>1796</v>
      </c>
      <c r="O365" s="867" t="s">
        <v>373</v>
      </c>
      <c r="P365" s="867">
        <v>1</v>
      </c>
      <c r="Q365" s="867">
        <v>0</v>
      </c>
      <c r="R365" s="862"/>
    </row>
    <row r="366" spans="1:18" ht="25.5">
      <c r="A366" s="1871">
        <v>179</v>
      </c>
      <c r="B366" s="1873" t="s">
        <v>2565</v>
      </c>
      <c r="C366" s="863" t="s">
        <v>960</v>
      </c>
      <c r="D366" s="864" t="s">
        <v>1794</v>
      </c>
      <c r="E366" s="845">
        <v>1</v>
      </c>
      <c r="F366" s="845">
        <v>0</v>
      </c>
      <c r="G366" s="845" t="s">
        <v>1643</v>
      </c>
      <c r="H366" s="845" t="s">
        <v>373</v>
      </c>
      <c r="I366" s="865">
        <v>0</v>
      </c>
      <c r="J366" s="865">
        <v>255</v>
      </c>
      <c r="K366" s="865" t="s">
        <v>1795</v>
      </c>
      <c r="L366" s="845" t="s">
        <v>373</v>
      </c>
      <c r="M366" s="866" t="s">
        <v>373</v>
      </c>
      <c r="N366" s="866" t="s">
        <v>1796</v>
      </c>
      <c r="O366" s="867" t="s">
        <v>373</v>
      </c>
      <c r="P366" s="867">
        <v>1</v>
      </c>
      <c r="Q366" s="867">
        <v>0</v>
      </c>
      <c r="R366" s="862"/>
    </row>
    <row r="367" spans="1:18" ht="25.5">
      <c r="A367" s="1872"/>
      <c r="B367" s="1873"/>
      <c r="C367" s="863" t="s">
        <v>1797</v>
      </c>
      <c r="D367" s="864" t="s">
        <v>1798</v>
      </c>
      <c r="E367" s="845">
        <v>1</v>
      </c>
      <c r="F367" s="845">
        <v>0</v>
      </c>
      <c r="G367" s="845" t="s">
        <v>1643</v>
      </c>
      <c r="H367" s="845" t="s">
        <v>373</v>
      </c>
      <c r="I367" s="865">
        <v>0</v>
      </c>
      <c r="J367" s="865">
        <v>40</v>
      </c>
      <c r="K367" s="865" t="s">
        <v>1795</v>
      </c>
      <c r="L367" s="845" t="s">
        <v>373</v>
      </c>
      <c r="M367" s="866" t="s">
        <v>373</v>
      </c>
      <c r="N367" s="866" t="s">
        <v>1796</v>
      </c>
      <c r="O367" s="867" t="s">
        <v>373</v>
      </c>
      <c r="P367" s="867">
        <v>1</v>
      </c>
      <c r="Q367" s="867">
        <v>0</v>
      </c>
      <c r="R367" s="862"/>
    </row>
    <row r="368" spans="1:18" ht="25.5">
      <c r="A368" s="1871">
        <v>180</v>
      </c>
      <c r="B368" s="1873" t="s">
        <v>2595</v>
      </c>
      <c r="C368" s="863" t="s">
        <v>960</v>
      </c>
      <c r="D368" s="864" t="s">
        <v>1794</v>
      </c>
      <c r="E368" s="845">
        <v>1</v>
      </c>
      <c r="F368" s="845">
        <v>0</v>
      </c>
      <c r="G368" s="845" t="s">
        <v>1643</v>
      </c>
      <c r="H368" s="845" t="s">
        <v>373</v>
      </c>
      <c r="I368" s="865">
        <v>0</v>
      </c>
      <c r="J368" s="865">
        <v>255</v>
      </c>
      <c r="K368" s="865" t="s">
        <v>1795</v>
      </c>
      <c r="L368" s="845" t="s">
        <v>373</v>
      </c>
      <c r="M368" s="866" t="s">
        <v>373</v>
      </c>
      <c r="N368" s="866" t="s">
        <v>1796</v>
      </c>
      <c r="O368" s="867" t="s">
        <v>373</v>
      </c>
      <c r="P368" s="867">
        <v>1</v>
      </c>
      <c r="Q368" s="867">
        <v>0</v>
      </c>
      <c r="R368" s="862"/>
    </row>
    <row r="369" spans="1:18" ht="25.5">
      <c r="A369" s="1872"/>
      <c r="B369" s="1873"/>
      <c r="C369" s="863" t="s">
        <v>1797</v>
      </c>
      <c r="D369" s="864" t="s">
        <v>1798</v>
      </c>
      <c r="E369" s="845">
        <v>1</v>
      </c>
      <c r="F369" s="845">
        <v>0</v>
      </c>
      <c r="G369" s="845" t="s">
        <v>1643</v>
      </c>
      <c r="H369" s="845" t="s">
        <v>373</v>
      </c>
      <c r="I369" s="865">
        <v>0</v>
      </c>
      <c r="J369" s="865">
        <v>40</v>
      </c>
      <c r="K369" s="865" t="s">
        <v>1795</v>
      </c>
      <c r="L369" s="845" t="s">
        <v>373</v>
      </c>
      <c r="M369" s="866" t="s">
        <v>373</v>
      </c>
      <c r="N369" s="866" t="s">
        <v>1796</v>
      </c>
      <c r="O369" s="867" t="s">
        <v>373</v>
      </c>
      <c r="P369" s="867">
        <v>1</v>
      </c>
      <c r="Q369" s="867">
        <v>0</v>
      </c>
      <c r="R369" s="862"/>
    </row>
    <row r="370" spans="1:18" ht="25.5">
      <c r="A370" s="1871">
        <v>181</v>
      </c>
      <c r="B370" s="1873" t="s">
        <v>2566</v>
      </c>
      <c r="C370" s="863" t="s">
        <v>960</v>
      </c>
      <c r="D370" s="864" t="s">
        <v>1794</v>
      </c>
      <c r="E370" s="845">
        <v>1</v>
      </c>
      <c r="F370" s="845">
        <v>0</v>
      </c>
      <c r="G370" s="845" t="s">
        <v>1643</v>
      </c>
      <c r="H370" s="845" t="s">
        <v>373</v>
      </c>
      <c r="I370" s="865">
        <v>0</v>
      </c>
      <c r="J370" s="865">
        <v>255</v>
      </c>
      <c r="K370" s="865" t="s">
        <v>1795</v>
      </c>
      <c r="L370" s="845" t="s">
        <v>373</v>
      </c>
      <c r="M370" s="866" t="s">
        <v>373</v>
      </c>
      <c r="N370" s="866" t="s">
        <v>1796</v>
      </c>
      <c r="O370" s="867" t="s">
        <v>373</v>
      </c>
      <c r="P370" s="867">
        <v>1</v>
      </c>
      <c r="Q370" s="867">
        <v>0</v>
      </c>
      <c r="R370" s="862"/>
    </row>
    <row r="371" spans="1:18" ht="25.5">
      <c r="A371" s="1872"/>
      <c r="B371" s="1873"/>
      <c r="C371" s="863" t="s">
        <v>1797</v>
      </c>
      <c r="D371" s="864" t="s">
        <v>1798</v>
      </c>
      <c r="E371" s="845">
        <v>1</v>
      </c>
      <c r="F371" s="845">
        <v>0</v>
      </c>
      <c r="G371" s="845" t="s">
        <v>1643</v>
      </c>
      <c r="H371" s="845" t="s">
        <v>373</v>
      </c>
      <c r="I371" s="865">
        <v>0</v>
      </c>
      <c r="J371" s="865">
        <v>40</v>
      </c>
      <c r="K371" s="865" t="s">
        <v>1795</v>
      </c>
      <c r="L371" s="845" t="s">
        <v>373</v>
      </c>
      <c r="M371" s="866" t="s">
        <v>373</v>
      </c>
      <c r="N371" s="866" t="s">
        <v>1796</v>
      </c>
      <c r="O371" s="867" t="s">
        <v>373</v>
      </c>
      <c r="P371" s="867">
        <v>1</v>
      </c>
      <c r="Q371" s="867">
        <v>0</v>
      </c>
      <c r="R371" s="862"/>
    </row>
    <row r="372" spans="1:18" ht="25.5">
      <c r="A372" s="1871">
        <v>182</v>
      </c>
      <c r="B372" s="1873" t="s">
        <v>2596</v>
      </c>
      <c r="C372" s="863" t="s">
        <v>960</v>
      </c>
      <c r="D372" s="864" t="s">
        <v>1794</v>
      </c>
      <c r="E372" s="845">
        <v>1</v>
      </c>
      <c r="F372" s="845">
        <v>0</v>
      </c>
      <c r="G372" s="845" t="s">
        <v>1643</v>
      </c>
      <c r="H372" s="845" t="s">
        <v>373</v>
      </c>
      <c r="I372" s="865">
        <v>0</v>
      </c>
      <c r="J372" s="865">
        <v>255</v>
      </c>
      <c r="K372" s="865" t="s">
        <v>1795</v>
      </c>
      <c r="L372" s="845" t="s">
        <v>373</v>
      </c>
      <c r="M372" s="866" t="s">
        <v>373</v>
      </c>
      <c r="N372" s="866" t="s">
        <v>1796</v>
      </c>
      <c r="O372" s="867" t="s">
        <v>373</v>
      </c>
      <c r="P372" s="867">
        <v>1</v>
      </c>
      <c r="Q372" s="867">
        <v>0</v>
      </c>
      <c r="R372" s="862"/>
    </row>
    <row r="373" spans="1:18" ht="25.5">
      <c r="A373" s="1872"/>
      <c r="B373" s="1873"/>
      <c r="C373" s="863" t="s">
        <v>1797</v>
      </c>
      <c r="D373" s="864" t="s">
        <v>1798</v>
      </c>
      <c r="E373" s="845">
        <v>1</v>
      </c>
      <c r="F373" s="845">
        <v>0</v>
      </c>
      <c r="G373" s="845" t="s">
        <v>1643</v>
      </c>
      <c r="H373" s="845" t="s">
        <v>373</v>
      </c>
      <c r="I373" s="865">
        <v>0</v>
      </c>
      <c r="J373" s="865">
        <v>40</v>
      </c>
      <c r="K373" s="865" t="s">
        <v>1795</v>
      </c>
      <c r="L373" s="845" t="s">
        <v>373</v>
      </c>
      <c r="M373" s="866" t="s">
        <v>373</v>
      </c>
      <c r="N373" s="866" t="s">
        <v>1796</v>
      </c>
      <c r="O373" s="867" t="s">
        <v>373</v>
      </c>
      <c r="P373" s="867">
        <v>1</v>
      </c>
      <c r="Q373" s="867">
        <v>0</v>
      </c>
      <c r="R373" s="862"/>
    </row>
    <row r="374" spans="1:18" ht="25.5">
      <c r="A374" s="1871">
        <v>183</v>
      </c>
      <c r="B374" s="1873" t="s">
        <v>2567</v>
      </c>
      <c r="C374" s="863" t="s">
        <v>960</v>
      </c>
      <c r="D374" s="864" t="s">
        <v>1794</v>
      </c>
      <c r="E374" s="845">
        <v>1</v>
      </c>
      <c r="F374" s="845">
        <v>0</v>
      </c>
      <c r="G374" s="845" t="s">
        <v>1643</v>
      </c>
      <c r="H374" s="845" t="s">
        <v>373</v>
      </c>
      <c r="I374" s="865">
        <v>0</v>
      </c>
      <c r="J374" s="865">
        <v>255</v>
      </c>
      <c r="K374" s="865" t="s">
        <v>1795</v>
      </c>
      <c r="L374" s="845" t="s">
        <v>373</v>
      </c>
      <c r="M374" s="866" t="s">
        <v>373</v>
      </c>
      <c r="N374" s="866" t="s">
        <v>1796</v>
      </c>
      <c r="O374" s="867" t="s">
        <v>373</v>
      </c>
      <c r="P374" s="867">
        <v>1</v>
      </c>
      <c r="Q374" s="867">
        <v>0</v>
      </c>
      <c r="R374" s="862"/>
    </row>
    <row r="375" spans="1:18" ht="25.5">
      <c r="A375" s="1872"/>
      <c r="B375" s="1873"/>
      <c r="C375" s="863" t="s">
        <v>1797</v>
      </c>
      <c r="D375" s="864" t="s">
        <v>1798</v>
      </c>
      <c r="E375" s="845">
        <v>1</v>
      </c>
      <c r="F375" s="845">
        <v>0</v>
      </c>
      <c r="G375" s="845" t="s">
        <v>1643</v>
      </c>
      <c r="H375" s="845" t="s">
        <v>373</v>
      </c>
      <c r="I375" s="865">
        <v>0</v>
      </c>
      <c r="J375" s="865">
        <v>40</v>
      </c>
      <c r="K375" s="865" t="s">
        <v>1795</v>
      </c>
      <c r="L375" s="845" t="s">
        <v>373</v>
      </c>
      <c r="M375" s="866" t="s">
        <v>373</v>
      </c>
      <c r="N375" s="866" t="s">
        <v>1796</v>
      </c>
      <c r="O375" s="867" t="s">
        <v>373</v>
      </c>
      <c r="P375" s="867">
        <v>1</v>
      </c>
      <c r="Q375" s="867">
        <v>0</v>
      </c>
      <c r="R375" s="862"/>
    </row>
    <row r="376" spans="1:18" ht="25.5">
      <c r="A376" s="1871">
        <v>184</v>
      </c>
      <c r="B376" s="1873" t="s">
        <v>2597</v>
      </c>
      <c r="C376" s="863" t="s">
        <v>960</v>
      </c>
      <c r="D376" s="864" t="s">
        <v>1794</v>
      </c>
      <c r="E376" s="845">
        <v>1</v>
      </c>
      <c r="F376" s="845">
        <v>0</v>
      </c>
      <c r="G376" s="845" t="s">
        <v>1643</v>
      </c>
      <c r="H376" s="845" t="s">
        <v>373</v>
      </c>
      <c r="I376" s="865">
        <v>0</v>
      </c>
      <c r="J376" s="865">
        <v>255</v>
      </c>
      <c r="K376" s="865" t="s">
        <v>1795</v>
      </c>
      <c r="L376" s="845" t="s">
        <v>373</v>
      </c>
      <c r="M376" s="866" t="s">
        <v>373</v>
      </c>
      <c r="N376" s="866" t="s">
        <v>1796</v>
      </c>
      <c r="O376" s="867" t="s">
        <v>373</v>
      </c>
      <c r="P376" s="867">
        <v>1</v>
      </c>
      <c r="Q376" s="867">
        <v>0</v>
      </c>
      <c r="R376" s="862"/>
    </row>
    <row r="377" spans="1:18" ht="25.5">
      <c r="A377" s="1872"/>
      <c r="B377" s="1873"/>
      <c r="C377" s="863" t="s">
        <v>1797</v>
      </c>
      <c r="D377" s="864" t="s">
        <v>1798</v>
      </c>
      <c r="E377" s="845">
        <v>1</v>
      </c>
      <c r="F377" s="845">
        <v>0</v>
      </c>
      <c r="G377" s="845" t="s">
        <v>1643</v>
      </c>
      <c r="H377" s="845" t="s">
        <v>373</v>
      </c>
      <c r="I377" s="865">
        <v>0</v>
      </c>
      <c r="J377" s="865">
        <v>40</v>
      </c>
      <c r="K377" s="865" t="s">
        <v>1795</v>
      </c>
      <c r="L377" s="845" t="s">
        <v>373</v>
      </c>
      <c r="M377" s="866" t="s">
        <v>373</v>
      </c>
      <c r="N377" s="866" t="s">
        <v>1796</v>
      </c>
      <c r="O377" s="867" t="s">
        <v>373</v>
      </c>
      <c r="P377" s="867">
        <v>1</v>
      </c>
      <c r="Q377" s="867">
        <v>0</v>
      </c>
      <c r="R377" s="862"/>
    </row>
    <row r="378" spans="1:18" ht="25.5">
      <c r="A378" s="1871">
        <v>185</v>
      </c>
      <c r="B378" s="1873" t="s">
        <v>2568</v>
      </c>
      <c r="C378" s="863" t="s">
        <v>960</v>
      </c>
      <c r="D378" s="864" t="s">
        <v>1794</v>
      </c>
      <c r="E378" s="845">
        <v>1</v>
      </c>
      <c r="F378" s="845">
        <v>0</v>
      </c>
      <c r="G378" s="845" t="s">
        <v>1643</v>
      </c>
      <c r="H378" s="845" t="s">
        <v>373</v>
      </c>
      <c r="I378" s="865">
        <v>0</v>
      </c>
      <c r="J378" s="865">
        <v>255</v>
      </c>
      <c r="K378" s="865" t="s">
        <v>1795</v>
      </c>
      <c r="L378" s="845" t="s">
        <v>373</v>
      </c>
      <c r="M378" s="866" t="s">
        <v>373</v>
      </c>
      <c r="N378" s="866" t="s">
        <v>1796</v>
      </c>
      <c r="O378" s="867" t="s">
        <v>373</v>
      </c>
      <c r="P378" s="867">
        <v>1</v>
      </c>
      <c r="Q378" s="867">
        <v>0</v>
      </c>
      <c r="R378" s="862"/>
    </row>
    <row r="379" spans="1:18" ht="25.5">
      <c r="A379" s="1872"/>
      <c r="B379" s="1873"/>
      <c r="C379" s="863" t="s">
        <v>1797</v>
      </c>
      <c r="D379" s="864" t="s">
        <v>1798</v>
      </c>
      <c r="E379" s="845">
        <v>1</v>
      </c>
      <c r="F379" s="845">
        <v>0</v>
      </c>
      <c r="G379" s="845" t="s">
        <v>1643</v>
      </c>
      <c r="H379" s="845" t="s">
        <v>373</v>
      </c>
      <c r="I379" s="865">
        <v>0</v>
      </c>
      <c r="J379" s="865">
        <v>40</v>
      </c>
      <c r="K379" s="865" t="s">
        <v>1795</v>
      </c>
      <c r="L379" s="845" t="s">
        <v>373</v>
      </c>
      <c r="M379" s="866" t="s">
        <v>373</v>
      </c>
      <c r="N379" s="866" t="s">
        <v>1796</v>
      </c>
      <c r="O379" s="867" t="s">
        <v>373</v>
      </c>
      <c r="P379" s="867">
        <v>1</v>
      </c>
      <c r="Q379" s="867">
        <v>0</v>
      </c>
      <c r="R379" s="862"/>
    </row>
    <row r="380" spans="1:18" ht="25.5">
      <c r="A380" s="1871">
        <v>186</v>
      </c>
      <c r="B380" s="1873" t="s">
        <v>2598</v>
      </c>
      <c r="C380" s="863" t="s">
        <v>960</v>
      </c>
      <c r="D380" s="864" t="s">
        <v>1794</v>
      </c>
      <c r="E380" s="845">
        <v>1</v>
      </c>
      <c r="F380" s="845">
        <v>0</v>
      </c>
      <c r="G380" s="845" t="s">
        <v>1643</v>
      </c>
      <c r="H380" s="845" t="s">
        <v>373</v>
      </c>
      <c r="I380" s="865">
        <v>0</v>
      </c>
      <c r="J380" s="865">
        <v>255</v>
      </c>
      <c r="K380" s="865" t="s">
        <v>1795</v>
      </c>
      <c r="L380" s="845" t="s">
        <v>373</v>
      </c>
      <c r="M380" s="866" t="s">
        <v>373</v>
      </c>
      <c r="N380" s="866" t="s">
        <v>1796</v>
      </c>
      <c r="O380" s="867" t="s">
        <v>373</v>
      </c>
      <c r="P380" s="867">
        <v>1</v>
      </c>
      <c r="Q380" s="867">
        <v>0</v>
      </c>
      <c r="R380" s="862"/>
    </row>
    <row r="381" spans="1:18" ht="25.5">
      <c r="A381" s="1872"/>
      <c r="B381" s="1873"/>
      <c r="C381" s="863" t="s">
        <v>1797</v>
      </c>
      <c r="D381" s="864" t="s">
        <v>1798</v>
      </c>
      <c r="E381" s="845">
        <v>1</v>
      </c>
      <c r="F381" s="845">
        <v>0</v>
      </c>
      <c r="G381" s="845" t="s">
        <v>1643</v>
      </c>
      <c r="H381" s="845" t="s">
        <v>373</v>
      </c>
      <c r="I381" s="865">
        <v>0</v>
      </c>
      <c r="J381" s="865">
        <v>40</v>
      </c>
      <c r="K381" s="865" t="s">
        <v>1795</v>
      </c>
      <c r="L381" s="845" t="s">
        <v>373</v>
      </c>
      <c r="M381" s="866" t="s">
        <v>373</v>
      </c>
      <c r="N381" s="866" t="s">
        <v>1796</v>
      </c>
      <c r="O381" s="867" t="s">
        <v>373</v>
      </c>
      <c r="P381" s="867">
        <v>1</v>
      </c>
      <c r="Q381" s="867">
        <v>0</v>
      </c>
      <c r="R381" s="862"/>
    </row>
    <row r="382" spans="1:18" ht="25.5">
      <c r="A382" s="1871">
        <v>187</v>
      </c>
      <c r="B382" s="1873" t="s">
        <v>2569</v>
      </c>
      <c r="C382" s="863" t="s">
        <v>960</v>
      </c>
      <c r="D382" s="864" t="s">
        <v>1794</v>
      </c>
      <c r="E382" s="845">
        <v>1</v>
      </c>
      <c r="F382" s="845">
        <v>0</v>
      </c>
      <c r="G382" s="845" t="s">
        <v>1643</v>
      </c>
      <c r="H382" s="845" t="s">
        <v>373</v>
      </c>
      <c r="I382" s="865">
        <v>0</v>
      </c>
      <c r="J382" s="865">
        <v>255</v>
      </c>
      <c r="K382" s="865" t="s">
        <v>1795</v>
      </c>
      <c r="L382" s="845" t="s">
        <v>373</v>
      </c>
      <c r="M382" s="866" t="s">
        <v>373</v>
      </c>
      <c r="N382" s="866" t="s">
        <v>1796</v>
      </c>
      <c r="O382" s="867" t="s">
        <v>373</v>
      </c>
      <c r="P382" s="867">
        <v>1</v>
      </c>
      <c r="Q382" s="867">
        <v>0</v>
      </c>
      <c r="R382" s="862"/>
    </row>
    <row r="383" spans="1:18" ht="25.5">
      <c r="A383" s="1872"/>
      <c r="B383" s="1873"/>
      <c r="C383" s="863" t="s">
        <v>1797</v>
      </c>
      <c r="D383" s="864" t="s">
        <v>1798</v>
      </c>
      <c r="E383" s="845">
        <v>1</v>
      </c>
      <c r="F383" s="845">
        <v>0</v>
      </c>
      <c r="G383" s="845" t="s">
        <v>1643</v>
      </c>
      <c r="H383" s="845" t="s">
        <v>373</v>
      </c>
      <c r="I383" s="865">
        <v>0</v>
      </c>
      <c r="J383" s="865">
        <v>40</v>
      </c>
      <c r="K383" s="865" t="s">
        <v>1795</v>
      </c>
      <c r="L383" s="845" t="s">
        <v>373</v>
      </c>
      <c r="M383" s="866" t="s">
        <v>373</v>
      </c>
      <c r="N383" s="866" t="s">
        <v>1796</v>
      </c>
      <c r="O383" s="867" t="s">
        <v>373</v>
      </c>
      <c r="P383" s="867">
        <v>1</v>
      </c>
      <c r="Q383" s="867">
        <v>0</v>
      </c>
      <c r="R383" s="862"/>
    </row>
    <row r="384" spans="1:18" ht="25.5">
      <c r="A384" s="1871">
        <v>188</v>
      </c>
      <c r="B384" s="1873" t="s">
        <v>2599</v>
      </c>
      <c r="C384" s="863" t="s">
        <v>960</v>
      </c>
      <c r="D384" s="864" t="s">
        <v>1794</v>
      </c>
      <c r="E384" s="845">
        <v>1</v>
      </c>
      <c r="F384" s="845">
        <v>0</v>
      </c>
      <c r="G384" s="845" t="s">
        <v>1643</v>
      </c>
      <c r="H384" s="845" t="s">
        <v>373</v>
      </c>
      <c r="I384" s="865">
        <v>0</v>
      </c>
      <c r="J384" s="865">
        <v>255</v>
      </c>
      <c r="K384" s="865" t="s">
        <v>1795</v>
      </c>
      <c r="L384" s="845" t="s">
        <v>373</v>
      </c>
      <c r="M384" s="866" t="s">
        <v>373</v>
      </c>
      <c r="N384" s="866" t="s">
        <v>1796</v>
      </c>
      <c r="O384" s="867" t="s">
        <v>373</v>
      </c>
      <c r="P384" s="867">
        <v>1</v>
      </c>
      <c r="Q384" s="867">
        <v>0</v>
      </c>
      <c r="R384" s="862"/>
    </row>
    <row r="385" spans="1:18" ht="25.5">
      <c r="A385" s="1872"/>
      <c r="B385" s="1873"/>
      <c r="C385" s="863" t="s">
        <v>1797</v>
      </c>
      <c r="D385" s="864" t="s">
        <v>1798</v>
      </c>
      <c r="E385" s="845">
        <v>1</v>
      </c>
      <c r="F385" s="845">
        <v>0</v>
      </c>
      <c r="G385" s="845" t="s">
        <v>1643</v>
      </c>
      <c r="H385" s="845" t="s">
        <v>373</v>
      </c>
      <c r="I385" s="865">
        <v>0</v>
      </c>
      <c r="J385" s="865">
        <v>40</v>
      </c>
      <c r="K385" s="865" t="s">
        <v>1795</v>
      </c>
      <c r="L385" s="845" t="s">
        <v>373</v>
      </c>
      <c r="M385" s="866" t="s">
        <v>373</v>
      </c>
      <c r="N385" s="866" t="s">
        <v>1796</v>
      </c>
      <c r="O385" s="867" t="s">
        <v>373</v>
      </c>
      <c r="P385" s="867">
        <v>1</v>
      </c>
      <c r="Q385" s="867">
        <v>0</v>
      </c>
      <c r="R385" s="862"/>
    </row>
    <row r="386" spans="1:18" ht="25.5">
      <c r="A386" s="1871">
        <v>189</v>
      </c>
      <c r="B386" s="1873" t="s">
        <v>2570</v>
      </c>
      <c r="C386" s="863" t="s">
        <v>960</v>
      </c>
      <c r="D386" s="864" t="s">
        <v>1794</v>
      </c>
      <c r="E386" s="845">
        <v>1</v>
      </c>
      <c r="F386" s="845">
        <v>0</v>
      </c>
      <c r="G386" s="845" t="s">
        <v>1643</v>
      </c>
      <c r="H386" s="845" t="s">
        <v>373</v>
      </c>
      <c r="I386" s="865">
        <v>0</v>
      </c>
      <c r="J386" s="865">
        <v>255</v>
      </c>
      <c r="K386" s="865" t="s">
        <v>1795</v>
      </c>
      <c r="L386" s="845" t="s">
        <v>373</v>
      </c>
      <c r="M386" s="866" t="s">
        <v>373</v>
      </c>
      <c r="N386" s="866" t="s">
        <v>1796</v>
      </c>
      <c r="O386" s="867" t="s">
        <v>373</v>
      </c>
      <c r="P386" s="867">
        <v>1</v>
      </c>
      <c r="Q386" s="867">
        <v>0</v>
      </c>
      <c r="R386" s="862"/>
    </row>
    <row r="387" spans="1:18" ht="25.5">
      <c r="A387" s="1872"/>
      <c r="B387" s="1873"/>
      <c r="C387" s="863" t="s">
        <v>1797</v>
      </c>
      <c r="D387" s="864" t="s">
        <v>1798</v>
      </c>
      <c r="E387" s="845">
        <v>1</v>
      </c>
      <c r="F387" s="845">
        <v>0</v>
      </c>
      <c r="G387" s="845" t="s">
        <v>1643</v>
      </c>
      <c r="H387" s="845" t="s">
        <v>373</v>
      </c>
      <c r="I387" s="865">
        <v>0</v>
      </c>
      <c r="J387" s="865">
        <v>40</v>
      </c>
      <c r="K387" s="865" t="s">
        <v>1795</v>
      </c>
      <c r="L387" s="845" t="s">
        <v>373</v>
      </c>
      <c r="M387" s="866" t="s">
        <v>373</v>
      </c>
      <c r="N387" s="866" t="s">
        <v>1796</v>
      </c>
      <c r="O387" s="867" t="s">
        <v>373</v>
      </c>
      <c r="P387" s="867">
        <v>1</v>
      </c>
      <c r="Q387" s="867">
        <v>0</v>
      </c>
      <c r="R387" s="862"/>
    </row>
    <row r="388" spans="1:18" ht="25.5">
      <c r="A388" s="1871">
        <v>190</v>
      </c>
      <c r="B388" s="1873" t="s">
        <v>2600</v>
      </c>
      <c r="C388" s="863" t="s">
        <v>960</v>
      </c>
      <c r="D388" s="864" t="s">
        <v>1794</v>
      </c>
      <c r="E388" s="845">
        <v>1</v>
      </c>
      <c r="F388" s="845">
        <v>0</v>
      </c>
      <c r="G388" s="845" t="s">
        <v>1643</v>
      </c>
      <c r="H388" s="845" t="s">
        <v>373</v>
      </c>
      <c r="I388" s="865">
        <v>0</v>
      </c>
      <c r="J388" s="865">
        <v>255</v>
      </c>
      <c r="K388" s="865" t="s">
        <v>1795</v>
      </c>
      <c r="L388" s="845" t="s">
        <v>373</v>
      </c>
      <c r="M388" s="866" t="s">
        <v>373</v>
      </c>
      <c r="N388" s="866" t="s">
        <v>1796</v>
      </c>
      <c r="O388" s="867" t="s">
        <v>373</v>
      </c>
      <c r="P388" s="867">
        <v>1</v>
      </c>
      <c r="Q388" s="867">
        <v>0</v>
      </c>
      <c r="R388" s="862"/>
    </row>
    <row r="389" spans="1:18" ht="25.5">
      <c r="A389" s="1872"/>
      <c r="B389" s="1873"/>
      <c r="C389" s="863" t="s">
        <v>1797</v>
      </c>
      <c r="D389" s="864" t="s">
        <v>1798</v>
      </c>
      <c r="E389" s="845">
        <v>1</v>
      </c>
      <c r="F389" s="845">
        <v>0</v>
      </c>
      <c r="G389" s="845" t="s">
        <v>1643</v>
      </c>
      <c r="H389" s="845" t="s">
        <v>373</v>
      </c>
      <c r="I389" s="865">
        <v>0</v>
      </c>
      <c r="J389" s="865">
        <v>40</v>
      </c>
      <c r="K389" s="865" t="s">
        <v>1795</v>
      </c>
      <c r="L389" s="845" t="s">
        <v>373</v>
      </c>
      <c r="M389" s="866" t="s">
        <v>373</v>
      </c>
      <c r="N389" s="866" t="s">
        <v>1796</v>
      </c>
      <c r="O389" s="867" t="s">
        <v>373</v>
      </c>
      <c r="P389" s="867">
        <v>1</v>
      </c>
      <c r="Q389" s="867">
        <v>0</v>
      </c>
      <c r="R389" s="862"/>
    </row>
    <row r="390" spans="1:18" ht="25.5">
      <c r="A390" s="1871">
        <v>191</v>
      </c>
      <c r="B390" s="1873" t="s">
        <v>2571</v>
      </c>
      <c r="C390" s="863" t="s">
        <v>960</v>
      </c>
      <c r="D390" s="864" t="s">
        <v>1794</v>
      </c>
      <c r="E390" s="845">
        <v>1</v>
      </c>
      <c r="F390" s="845">
        <v>0</v>
      </c>
      <c r="G390" s="845" t="s">
        <v>1643</v>
      </c>
      <c r="H390" s="845" t="s">
        <v>373</v>
      </c>
      <c r="I390" s="865">
        <v>0</v>
      </c>
      <c r="J390" s="865">
        <v>255</v>
      </c>
      <c r="K390" s="865" t="s">
        <v>1795</v>
      </c>
      <c r="L390" s="845" t="s">
        <v>373</v>
      </c>
      <c r="M390" s="866" t="s">
        <v>373</v>
      </c>
      <c r="N390" s="866" t="s">
        <v>1796</v>
      </c>
      <c r="O390" s="867" t="s">
        <v>373</v>
      </c>
      <c r="P390" s="867">
        <v>1</v>
      </c>
      <c r="Q390" s="867">
        <v>0</v>
      </c>
      <c r="R390" s="862"/>
    </row>
    <row r="391" spans="1:18" ht="25.5">
      <c r="A391" s="1872"/>
      <c r="B391" s="1873"/>
      <c r="C391" s="863" t="s">
        <v>1797</v>
      </c>
      <c r="D391" s="864" t="s">
        <v>1798</v>
      </c>
      <c r="E391" s="845">
        <v>1</v>
      </c>
      <c r="F391" s="845">
        <v>0</v>
      </c>
      <c r="G391" s="845" t="s">
        <v>1643</v>
      </c>
      <c r="H391" s="845" t="s">
        <v>373</v>
      </c>
      <c r="I391" s="865">
        <v>0</v>
      </c>
      <c r="J391" s="865">
        <v>40</v>
      </c>
      <c r="K391" s="865" t="s">
        <v>1795</v>
      </c>
      <c r="L391" s="845" t="s">
        <v>373</v>
      </c>
      <c r="M391" s="866" t="s">
        <v>373</v>
      </c>
      <c r="N391" s="866" t="s">
        <v>1796</v>
      </c>
      <c r="O391" s="867" t="s">
        <v>373</v>
      </c>
      <c r="P391" s="867">
        <v>1</v>
      </c>
      <c r="Q391" s="867">
        <v>0</v>
      </c>
      <c r="R391" s="862"/>
    </row>
    <row r="392" spans="1:18" ht="25.5">
      <c r="A392" s="1871">
        <v>192</v>
      </c>
      <c r="B392" s="1873" t="s">
        <v>2601</v>
      </c>
      <c r="C392" s="863" t="s">
        <v>960</v>
      </c>
      <c r="D392" s="864" t="s">
        <v>1794</v>
      </c>
      <c r="E392" s="845">
        <v>1</v>
      </c>
      <c r="F392" s="845">
        <v>0</v>
      </c>
      <c r="G392" s="845" t="s">
        <v>1643</v>
      </c>
      <c r="H392" s="845" t="s">
        <v>373</v>
      </c>
      <c r="I392" s="865">
        <v>0</v>
      </c>
      <c r="J392" s="865">
        <v>255</v>
      </c>
      <c r="K392" s="865" t="s">
        <v>1795</v>
      </c>
      <c r="L392" s="845" t="s">
        <v>373</v>
      </c>
      <c r="M392" s="866" t="s">
        <v>373</v>
      </c>
      <c r="N392" s="866" t="s">
        <v>1796</v>
      </c>
      <c r="O392" s="867" t="s">
        <v>373</v>
      </c>
      <c r="P392" s="867">
        <v>1</v>
      </c>
      <c r="Q392" s="867">
        <v>0</v>
      </c>
      <c r="R392" s="862"/>
    </row>
    <row r="393" spans="1:18" ht="25.5">
      <c r="A393" s="1872"/>
      <c r="B393" s="1873"/>
      <c r="C393" s="863" t="s">
        <v>1797</v>
      </c>
      <c r="D393" s="864" t="s">
        <v>1798</v>
      </c>
      <c r="E393" s="845">
        <v>1</v>
      </c>
      <c r="F393" s="845">
        <v>0</v>
      </c>
      <c r="G393" s="845" t="s">
        <v>1643</v>
      </c>
      <c r="H393" s="845" t="s">
        <v>373</v>
      </c>
      <c r="I393" s="865">
        <v>0</v>
      </c>
      <c r="J393" s="865">
        <v>40</v>
      </c>
      <c r="K393" s="865" t="s">
        <v>1795</v>
      </c>
      <c r="L393" s="845" t="s">
        <v>373</v>
      </c>
      <c r="M393" s="866" t="s">
        <v>373</v>
      </c>
      <c r="N393" s="866" t="s">
        <v>1796</v>
      </c>
      <c r="O393" s="867" t="s">
        <v>373</v>
      </c>
      <c r="P393" s="867">
        <v>1</v>
      </c>
      <c r="Q393" s="867">
        <v>0</v>
      </c>
      <c r="R393" s="862"/>
    </row>
    <row r="394" spans="1:18" ht="25.5">
      <c r="A394" s="1871">
        <v>193</v>
      </c>
      <c r="B394" s="1873" t="s">
        <v>2572</v>
      </c>
      <c r="C394" s="863" t="s">
        <v>960</v>
      </c>
      <c r="D394" s="864" t="s">
        <v>1794</v>
      </c>
      <c r="E394" s="845">
        <v>1</v>
      </c>
      <c r="F394" s="845">
        <v>0</v>
      </c>
      <c r="G394" s="845" t="s">
        <v>1643</v>
      </c>
      <c r="H394" s="845" t="s">
        <v>373</v>
      </c>
      <c r="I394" s="865">
        <v>0</v>
      </c>
      <c r="J394" s="865">
        <v>255</v>
      </c>
      <c r="K394" s="865" t="s">
        <v>1795</v>
      </c>
      <c r="L394" s="845" t="s">
        <v>373</v>
      </c>
      <c r="M394" s="866" t="s">
        <v>373</v>
      </c>
      <c r="N394" s="866" t="s">
        <v>1796</v>
      </c>
      <c r="O394" s="867" t="s">
        <v>373</v>
      </c>
      <c r="P394" s="867">
        <v>1</v>
      </c>
      <c r="Q394" s="867">
        <v>0</v>
      </c>
      <c r="R394" s="862"/>
    </row>
    <row r="395" spans="1:18" ht="25.5">
      <c r="A395" s="1872"/>
      <c r="B395" s="1873"/>
      <c r="C395" s="863" t="s">
        <v>1797</v>
      </c>
      <c r="D395" s="864" t="s">
        <v>1798</v>
      </c>
      <c r="E395" s="845">
        <v>1</v>
      </c>
      <c r="F395" s="845">
        <v>0</v>
      </c>
      <c r="G395" s="845" t="s">
        <v>1643</v>
      </c>
      <c r="H395" s="845" t="s">
        <v>373</v>
      </c>
      <c r="I395" s="865">
        <v>0</v>
      </c>
      <c r="J395" s="865">
        <v>40</v>
      </c>
      <c r="K395" s="865" t="s">
        <v>1795</v>
      </c>
      <c r="L395" s="845" t="s">
        <v>373</v>
      </c>
      <c r="M395" s="866" t="s">
        <v>373</v>
      </c>
      <c r="N395" s="866" t="s">
        <v>1796</v>
      </c>
      <c r="O395" s="867" t="s">
        <v>373</v>
      </c>
      <c r="P395" s="867">
        <v>1</v>
      </c>
      <c r="Q395" s="867">
        <v>0</v>
      </c>
      <c r="R395" s="862"/>
    </row>
    <row r="396" spans="1:18" ht="25.5">
      <c r="A396" s="1871">
        <v>194</v>
      </c>
      <c r="B396" s="1873" t="s">
        <v>2602</v>
      </c>
      <c r="C396" s="863" t="s">
        <v>960</v>
      </c>
      <c r="D396" s="864" t="s">
        <v>1794</v>
      </c>
      <c r="E396" s="845">
        <v>1</v>
      </c>
      <c r="F396" s="845">
        <v>0</v>
      </c>
      <c r="G396" s="845" t="s">
        <v>1643</v>
      </c>
      <c r="H396" s="845" t="s">
        <v>373</v>
      </c>
      <c r="I396" s="865">
        <v>0</v>
      </c>
      <c r="J396" s="865">
        <v>255</v>
      </c>
      <c r="K396" s="865" t="s">
        <v>1795</v>
      </c>
      <c r="L396" s="845" t="s">
        <v>373</v>
      </c>
      <c r="M396" s="866" t="s">
        <v>373</v>
      </c>
      <c r="N396" s="866" t="s">
        <v>1796</v>
      </c>
      <c r="O396" s="867" t="s">
        <v>373</v>
      </c>
      <c r="P396" s="867">
        <v>1</v>
      </c>
      <c r="Q396" s="867">
        <v>0</v>
      </c>
      <c r="R396" s="862"/>
    </row>
    <row r="397" spans="1:18" ht="25.5">
      <c r="A397" s="1872"/>
      <c r="B397" s="1873"/>
      <c r="C397" s="863" t="s">
        <v>1797</v>
      </c>
      <c r="D397" s="864" t="s">
        <v>1798</v>
      </c>
      <c r="E397" s="845">
        <v>1</v>
      </c>
      <c r="F397" s="845">
        <v>0</v>
      </c>
      <c r="G397" s="845" t="s">
        <v>1643</v>
      </c>
      <c r="H397" s="845" t="s">
        <v>373</v>
      </c>
      <c r="I397" s="865">
        <v>0</v>
      </c>
      <c r="J397" s="865">
        <v>40</v>
      </c>
      <c r="K397" s="865" t="s">
        <v>1795</v>
      </c>
      <c r="L397" s="845" t="s">
        <v>373</v>
      </c>
      <c r="M397" s="866" t="s">
        <v>373</v>
      </c>
      <c r="N397" s="866" t="s">
        <v>1796</v>
      </c>
      <c r="O397" s="867" t="s">
        <v>373</v>
      </c>
      <c r="P397" s="867">
        <v>1</v>
      </c>
      <c r="Q397" s="867">
        <v>0</v>
      </c>
      <c r="R397" s="862"/>
    </row>
    <row r="398" spans="1:18" ht="25.5">
      <c r="A398" s="1871">
        <v>195</v>
      </c>
      <c r="B398" s="1873" t="s">
        <v>2573</v>
      </c>
      <c r="C398" s="863" t="s">
        <v>960</v>
      </c>
      <c r="D398" s="864" t="s">
        <v>1794</v>
      </c>
      <c r="E398" s="845">
        <v>1</v>
      </c>
      <c r="F398" s="845">
        <v>0</v>
      </c>
      <c r="G398" s="845" t="s">
        <v>1643</v>
      </c>
      <c r="H398" s="845" t="s">
        <v>373</v>
      </c>
      <c r="I398" s="865">
        <v>0</v>
      </c>
      <c r="J398" s="865">
        <v>255</v>
      </c>
      <c r="K398" s="865" t="s">
        <v>1795</v>
      </c>
      <c r="L398" s="845" t="s">
        <v>373</v>
      </c>
      <c r="M398" s="866" t="s">
        <v>373</v>
      </c>
      <c r="N398" s="866" t="s">
        <v>1796</v>
      </c>
      <c r="O398" s="867" t="s">
        <v>373</v>
      </c>
      <c r="P398" s="867">
        <v>1</v>
      </c>
      <c r="Q398" s="867">
        <v>0</v>
      </c>
      <c r="R398" s="862"/>
    </row>
    <row r="399" spans="1:18" ht="25.5">
      <c r="A399" s="1872"/>
      <c r="B399" s="1873"/>
      <c r="C399" s="863" t="s">
        <v>1797</v>
      </c>
      <c r="D399" s="864" t="s">
        <v>1798</v>
      </c>
      <c r="E399" s="845">
        <v>1</v>
      </c>
      <c r="F399" s="845">
        <v>0</v>
      </c>
      <c r="G399" s="845" t="s">
        <v>1643</v>
      </c>
      <c r="H399" s="845" t="s">
        <v>373</v>
      </c>
      <c r="I399" s="865">
        <v>0</v>
      </c>
      <c r="J399" s="865">
        <v>40</v>
      </c>
      <c r="K399" s="865" t="s">
        <v>1795</v>
      </c>
      <c r="L399" s="845" t="s">
        <v>373</v>
      </c>
      <c r="M399" s="866" t="s">
        <v>373</v>
      </c>
      <c r="N399" s="866" t="s">
        <v>1796</v>
      </c>
      <c r="O399" s="867" t="s">
        <v>373</v>
      </c>
      <c r="P399" s="867">
        <v>1</v>
      </c>
      <c r="Q399" s="867">
        <v>0</v>
      </c>
      <c r="R399" s="862"/>
    </row>
    <row r="400" spans="1:18" ht="25.5">
      <c r="A400" s="1871">
        <v>196</v>
      </c>
      <c r="B400" s="1873" t="s">
        <v>2603</v>
      </c>
      <c r="C400" s="863" t="s">
        <v>960</v>
      </c>
      <c r="D400" s="864" t="s">
        <v>1794</v>
      </c>
      <c r="E400" s="845">
        <v>1</v>
      </c>
      <c r="F400" s="845">
        <v>0</v>
      </c>
      <c r="G400" s="845" t="s">
        <v>1643</v>
      </c>
      <c r="H400" s="845" t="s">
        <v>373</v>
      </c>
      <c r="I400" s="865">
        <v>0</v>
      </c>
      <c r="J400" s="865">
        <v>255</v>
      </c>
      <c r="K400" s="865" t="s">
        <v>1795</v>
      </c>
      <c r="L400" s="845" t="s">
        <v>373</v>
      </c>
      <c r="M400" s="866" t="s">
        <v>373</v>
      </c>
      <c r="N400" s="866" t="s">
        <v>1796</v>
      </c>
      <c r="O400" s="867" t="s">
        <v>373</v>
      </c>
      <c r="P400" s="867">
        <v>1</v>
      </c>
      <c r="Q400" s="867">
        <v>0</v>
      </c>
      <c r="R400" s="862"/>
    </row>
    <row r="401" spans="1:18" ht="25.5">
      <c r="A401" s="1872"/>
      <c r="B401" s="1873"/>
      <c r="C401" s="863" t="s">
        <v>1797</v>
      </c>
      <c r="D401" s="864" t="s">
        <v>1798</v>
      </c>
      <c r="E401" s="845">
        <v>1</v>
      </c>
      <c r="F401" s="845">
        <v>0</v>
      </c>
      <c r="G401" s="845" t="s">
        <v>1643</v>
      </c>
      <c r="H401" s="845" t="s">
        <v>373</v>
      </c>
      <c r="I401" s="865">
        <v>0</v>
      </c>
      <c r="J401" s="865">
        <v>40</v>
      </c>
      <c r="K401" s="865" t="s">
        <v>1795</v>
      </c>
      <c r="L401" s="845" t="s">
        <v>373</v>
      </c>
      <c r="M401" s="866" t="s">
        <v>373</v>
      </c>
      <c r="N401" s="866" t="s">
        <v>1796</v>
      </c>
      <c r="O401" s="867" t="s">
        <v>373</v>
      </c>
      <c r="P401" s="867">
        <v>1</v>
      </c>
      <c r="Q401" s="867">
        <v>0</v>
      </c>
      <c r="R401" s="862"/>
    </row>
    <row r="402" spans="1:18" ht="25.5">
      <c r="A402" s="1871">
        <v>197</v>
      </c>
      <c r="B402" s="1873" t="s">
        <v>2574</v>
      </c>
      <c r="C402" s="863" t="s">
        <v>960</v>
      </c>
      <c r="D402" s="864" t="s">
        <v>1794</v>
      </c>
      <c r="E402" s="845">
        <v>1</v>
      </c>
      <c r="F402" s="845">
        <v>0</v>
      </c>
      <c r="G402" s="845" t="s">
        <v>1643</v>
      </c>
      <c r="H402" s="845" t="s">
        <v>373</v>
      </c>
      <c r="I402" s="865">
        <v>0</v>
      </c>
      <c r="J402" s="865">
        <v>255</v>
      </c>
      <c r="K402" s="865" t="s">
        <v>1795</v>
      </c>
      <c r="L402" s="845" t="s">
        <v>373</v>
      </c>
      <c r="M402" s="866" t="s">
        <v>373</v>
      </c>
      <c r="N402" s="866" t="s">
        <v>1796</v>
      </c>
      <c r="O402" s="867" t="s">
        <v>373</v>
      </c>
      <c r="P402" s="867">
        <v>1</v>
      </c>
      <c r="Q402" s="867">
        <v>0</v>
      </c>
      <c r="R402" s="862"/>
    </row>
    <row r="403" spans="1:18" ht="25.5">
      <c r="A403" s="1872"/>
      <c r="B403" s="1873"/>
      <c r="C403" s="863" t="s">
        <v>1797</v>
      </c>
      <c r="D403" s="864" t="s">
        <v>1798</v>
      </c>
      <c r="E403" s="845">
        <v>1</v>
      </c>
      <c r="F403" s="845">
        <v>0</v>
      </c>
      <c r="G403" s="845" t="s">
        <v>1643</v>
      </c>
      <c r="H403" s="845" t="s">
        <v>373</v>
      </c>
      <c r="I403" s="865">
        <v>0</v>
      </c>
      <c r="J403" s="865">
        <v>40</v>
      </c>
      <c r="K403" s="865" t="s">
        <v>1795</v>
      </c>
      <c r="L403" s="845" t="s">
        <v>373</v>
      </c>
      <c r="M403" s="866" t="s">
        <v>373</v>
      </c>
      <c r="N403" s="866" t="s">
        <v>1796</v>
      </c>
      <c r="O403" s="867" t="s">
        <v>373</v>
      </c>
      <c r="P403" s="867">
        <v>1</v>
      </c>
      <c r="Q403" s="867">
        <v>0</v>
      </c>
      <c r="R403" s="862"/>
    </row>
    <row r="404" spans="1:18" ht="25.5">
      <c r="A404" s="1871">
        <v>198</v>
      </c>
      <c r="B404" s="1873" t="s">
        <v>2604</v>
      </c>
      <c r="C404" s="863" t="s">
        <v>960</v>
      </c>
      <c r="D404" s="864" t="s">
        <v>1794</v>
      </c>
      <c r="E404" s="845">
        <v>1</v>
      </c>
      <c r="F404" s="845">
        <v>0</v>
      </c>
      <c r="G404" s="845" t="s">
        <v>1643</v>
      </c>
      <c r="H404" s="845" t="s">
        <v>373</v>
      </c>
      <c r="I404" s="865">
        <v>0</v>
      </c>
      <c r="J404" s="865">
        <v>255</v>
      </c>
      <c r="K404" s="865" t="s">
        <v>1795</v>
      </c>
      <c r="L404" s="845" t="s">
        <v>373</v>
      </c>
      <c r="M404" s="866" t="s">
        <v>373</v>
      </c>
      <c r="N404" s="866" t="s">
        <v>1796</v>
      </c>
      <c r="O404" s="867" t="s">
        <v>373</v>
      </c>
      <c r="P404" s="867">
        <v>1</v>
      </c>
      <c r="Q404" s="867">
        <v>0</v>
      </c>
      <c r="R404" s="862"/>
    </row>
    <row r="405" spans="1:18" ht="25.5">
      <c r="A405" s="1872"/>
      <c r="B405" s="1873"/>
      <c r="C405" s="863" t="s">
        <v>1797</v>
      </c>
      <c r="D405" s="864" t="s">
        <v>1798</v>
      </c>
      <c r="E405" s="845">
        <v>1</v>
      </c>
      <c r="F405" s="845">
        <v>0</v>
      </c>
      <c r="G405" s="845" t="s">
        <v>1643</v>
      </c>
      <c r="H405" s="845" t="s">
        <v>373</v>
      </c>
      <c r="I405" s="865">
        <v>0</v>
      </c>
      <c r="J405" s="865">
        <v>40</v>
      </c>
      <c r="K405" s="865" t="s">
        <v>1795</v>
      </c>
      <c r="L405" s="845" t="s">
        <v>373</v>
      </c>
      <c r="M405" s="866" t="s">
        <v>373</v>
      </c>
      <c r="N405" s="866" t="s">
        <v>1796</v>
      </c>
      <c r="O405" s="867" t="s">
        <v>373</v>
      </c>
      <c r="P405" s="867">
        <v>1</v>
      </c>
      <c r="Q405" s="867">
        <v>0</v>
      </c>
      <c r="R405" s="862"/>
    </row>
    <row r="406" spans="1:18" ht="25.5">
      <c r="A406" s="1871">
        <v>199</v>
      </c>
      <c r="B406" s="1873" t="s">
        <v>2575</v>
      </c>
      <c r="C406" s="863" t="s">
        <v>960</v>
      </c>
      <c r="D406" s="864" t="s">
        <v>1794</v>
      </c>
      <c r="E406" s="845">
        <v>1</v>
      </c>
      <c r="F406" s="845">
        <v>0</v>
      </c>
      <c r="G406" s="845" t="s">
        <v>1643</v>
      </c>
      <c r="H406" s="845" t="s">
        <v>373</v>
      </c>
      <c r="I406" s="865">
        <v>0</v>
      </c>
      <c r="J406" s="865">
        <v>255</v>
      </c>
      <c r="K406" s="865" t="s">
        <v>1795</v>
      </c>
      <c r="L406" s="845" t="s">
        <v>373</v>
      </c>
      <c r="M406" s="866" t="s">
        <v>373</v>
      </c>
      <c r="N406" s="866" t="s">
        <v>1796</v>
      </c>
      <c r="O406" s="867" t="s">
        <v>373</v>
      </c>
      <c r="P406" s="867">
        <v>1</v>
      </c>
      <c r="Q406" s="867">
        <v>0</v>
      </c>
      <c r="R406" s="862"/>
    </row>
    <row r="407" spans="1:18" ht="25.5">
      <c r="A407" s="1872"/>
      <c r="B407" s="1873"/>
      <c r="C407" s="863" t="s">
        <v>1797</v>
      </c>
      <c r="D407" s="864" t="s">
        <v>1798</v>
      </c>
      <c r="E407" s="845">
        <v>1</v>
      </c>
      <c r="F407" s="845">
        <v>0</v>
      </c>
      <c r="G407" s="845" t="s">
        <v>1643</v>
      </c>
      <c r="H407" s="845" t="s">
        <v>373</v>
      </c>
      <c r="I407" s="865">
        <v>0</v>
      </c>
      <c r="J407" s="865">
        <v>40</v>
      </c>
      <c r="K407" s="865" t="s">
        <v>1795</v>
      </c>
      <c r="L407" s="845" t="s">
        <v>373</v>
      </c>
      <c r="M407" s="866" t="s">
        <v>373</v>
      </c>
      <c r="N407" s="866" t="s">
        <v>1796</v>
      </c>
      <c r="O407" s="867" t="s">
        <v>373</v>
      </c>
      <c r="P407" s="867">
        <v>1</v>
      </c>
      <c r="Q407" s="867">
        <v>0</v>
      </c>
      <c r="R407" s="862"/>
    </row>
    <row r="408" spans="1:18" ht="25.5">
      <c r="A408" s="1871">
        <v>200</v>
      </c>
      <c r="B408" s="1873" t="s">
        <v>2605</v>
      </c>
      <c r="C408" s="863" t="s">
        <v>960</v>
      </c>
      <c r="D408" s="864" t="s">
        <v>1794</v>
      </c>
      <c r="E408" s="845">
        <v>1</v>
      </c>
      <c r="F408" s="845">
        <v>0</v>
      </c>
      <c r="G408" s="845" t="s">
        <v>1643</v>
      </c>
      <c r="H408" s="845" t="s">
        <v>373</v>
      </c>
      <c r="I408" s="865">
        <v>0</v>
      </c>
      <c r="J408" s="865">
        <v>255</v>
      </c>
      <c r="K408" s="865" t="s">
        <v>1795</v>
      </c>
      <c r="L408" s="845" t="s">
        <v>373</v>
      </c>
      <c r="M408" s="866" t="s">
        <v>373</v>
      </c>
      <c r="N408" s="866" t="s">
        <v>1796</v>
      </c>
      <c r="O408" s="867" t="s">
        <v>373</v>
      </c>
      <c r="P408" s="867">
        <v>1</v>
      </c>
      <c r="Q408" s="867">
        <v>0</v>
      </c>
      <c r="R408" s="862"/>
    </row>
    <row r="409" spans="1:18" ht="25.5">
      <c r="A409" s="1872"/>
      <c r="B409" s="1873"/>
      <c r="C409" s="863" t="s">
        <v>1797</v>
      </c>
      <c r="D409" s="864" t="s">
        <v>1798</v>
      </c>
      <c r="E409" s="845">
        <v>1</v>
      </c>
      <c r="F409" s="845">
        <v>0</v>
      </c>
      <c r="G409" s="845" t="s">
        <v>1643</v>
      </c>
      <c r="H409" s="845" t="s">
        <v>373</v>
      </c>
      <c r="I409" s="865">
        <v>0</v>
      </c>
      <c r="J409" s="865">
        <v>40</v>
      </c>
      <c r="K409" s="865" t="s">
        <v>1795</v>
      </c>
      <c r="L409" s="845" t="s">
        <v>373</v>
      </c>
      <c r="M409" s="866" t="s">
        <v>373</v>
      </c>
      <c r="N409" s="866" t="s">
        <v>1796</v>
      </c>
      <c r="O409" s="867" t="s">
        <v>373</v>
      </c>
      <c r="P409" s="867">
        <v>1</v>
      </c>
      <c r="Q409" s="867">
        <v>0</v>
      </c>
      <c r="R409" s="862"/>
    </row>
    <row r="410" spans="1:18" ht="25.5">
      <c r="A410" s="1871">
        <v>201</v>
      </c>
      <c r="B410" s="1873" t="s">
        <v>2576</v>
      </c>
      <c r="C410" s="863" t="s">
        <v>960</v>
      </c>
      <c r="D410" s="864" t="s">
        <v>1794</v>
      </c>
      <c r="E410" s="845">
        <v>1</v>
      </c>
      <c r="F410" s="845">
        <v>0</v>
      </c>
      <c r="G410" s="845" t="s">
        <v>1643</v>
      </c>
      <c r="H410" s="845" t="s">
        <v>373</v>
      </c>
      <c r="I410" s="865">
        <v>0</v>
      </c>
      <c r="J410" s="865">
        <v>255</v>
      </c>
      <c r="K410" s="865" t="s">
        <v>1795</v>
      </c>
      <c r="L410" s="845" t="s">
        <v>373</v>
      </c>
      <c r="M410" s="866" t="s">
        <v>373</v>
      </c>
      <c r="N410" s="866" t="s">
        <v>1796</v>
      </c>
      <c r="O410" s="867" t="s">
        <v>373</v>
      </c>
      <c r="P410" s="867">
        <v>1</v>
      </c>
      <c r="Q410" s="867">
        <v>0</v>
      </c>
      <c r="R410" s="862"/>
    </row>
    <row r="411" spans="1:18" ht="25.5">
      <c r="A411" s="1872"/>
      <c r="B411" s="1873"/>
      <c r="C411" s="863" t="s">
        <v>1797</v>
      </c>
      <c r="D411" s="864" t="s">
        <v>1798</v>
      </c>
      <c r="E411" s="845">
        <v>1</v>
      </c>
      <c r="F411" s="845">
        <v>0</v>
      </c>
      <c r="G411" s="845" t="s">
        <v>1643</v>
      </c>
      <c r="H411" s="845" t="s">
        <v>373</v>
      </c>
      <c r="I411" s="865">
        <v>0</v>
      </c>
      <c r="J411" s="865">
        <v>40</v>
      </c>
      <c r="K411" s="865" t="s">
        <v>1795</v>
      </c>
      <c r="L411" s="845" t="s">
        <v>373</v>
      </c>
      <c r="M411" s="866" t="s">
        <v>373</v>
      </c>
      <c r="N411" s="866" t="s">
        <v>1796</v>
      </c>
      <c r="O411" s="867" t="s">
        <v>373</v>
      </c>
      <c r="P411" s="867">
        <v>1</v>
      </c>
      <c r="Q411" s="867">
        <v>0</v>
      </c>
      <c r="R411" s="862"/>
    </row>
    <row r="412" spans="1:18">
      <c r="A412" s="1871"/>
      <c r="B412" s="1873"/>
      <c r="C412" s="863"/>
      <c r="D412" s="864"/>
      <c r="E412" s="845"/>
      <c r="F412" s="845"/>
      <c r="G412" s="845"/>
      <c r="H412" s="845"/>
      <c r="I412" s="865"/>
      <c r="J412" s="865"/>
      <c r="K412" s="865"/>
      <c r="L412" s="845"/>
      <c r="M412" s="866"/>
      <c r="N412" s="866"/>
      <c r="O412" s="867"/>
      <c r="P412" s="867"/>
      <c r="Q412" s="867"/>
      <c r="R412" s="862"/>
    </row>
    <row r="413" spans="1:18">
      <c r="A413" s="1872"/>
      <c r="B413" s="1873"/>
      <c r="C413" s="863"/>
      <c r="D413" s="864"/>
      <c r="E413" s="845"/>
      <c r="F413" s="845"/>
      <c r="G413" s="845"/>
      <c r="H413" s="845"/>
      <c r="I413" s="865"/>
      <c r="J413" s="865"/>
      <c r="K413" s="865"/>
      <c r="L413" s="845"/>
      <c r="M413" s="866"/>
      <c r="N413" s="866"/>
      <c r="O413" s="867"/>
      <c r="P413" s="867"/>
      <c r="Q413" s="867"/>
      <c r="R413" s="862"/>
    </row>
    <row r="414" spans="1:18" s="125" customFormat="1" ht="83.25" customHeight="1" thickBot="1">
      <c r="A414" s="1908" t="s">
        <v>475</v>
      </c>
      <c r="B414" s="1908"/>
      <c r="C414" s="1908"/>
      <c r="D414" s="1908"/>
      <c r="E414" s="1908"/>
      <c r="F414" s="1908"/>
      <c r="G414" s="1908"/>
      <c r="H414" s="1908"/>
      <c r="I414" s="1908"/>
      <c r="J414" s="1908"/>
      <c r="K414" s="1908"/>
      <c r="L414" s="1908"/>
      <c r="M414" s="1908"/>
      <c r="N414" s="1908"/>
      <c r="O414" s="1908"/>
      <c r="P414" s="1908"/>
      <c r="Q414" s="1908"/>
      <c r="R414" s="1909"/>
    </row>
  </sheetData>
  <mergeCells count="428">
    <mergeCell ref="A380:A381"/>
    <mergeCell ref="A382:A383"/>
    <mergeCell ref="A384:A385"/>
    <mergeCell ref="A404:A405"/>
    <mergeCell ref="A406:A407"/>
    <mergeCell ref="A408:A409"/>
    <mergeCell ref="A410:A411"/>
    <mergeCell ref="A386:A387"/>
    <mergeCell ref="A388:A389"/>
    <mergeCell ref="A390:A391"/>
    <mergeCell ref="A392:A393"/>
    <mergeCell ref="A394:A395"/>
    <mergeCell ref="A396:A397"/>
    <mergeCell ref="A398:A399"/>
    <mergeCell ref="A400:A401"/>
    <mergeCell ref="A402:A403"/>
    <mergeCell ref="B332:B333"/>
    <mergeCell ref="B334:B335"/>
    <mergeCell ref="B336:B337"/>
    <mergeCell ref="B338:B339"/>
    <mergeCell ref="A332:A333"/>
    <mergeCell ref="A334:A335"/>
    <mergeCell ref="A336:A337"/>
    <mergeCell ref="A338:A339"/>
    <mergeCell ref="A340:A341"/>
    <mergeCell ref="A342:A343"/>
    <mergeCell ref="A344:A345"/>
    <mergeCell ref="A346:A347"/>
    <mergeCell ref="A348:A349"/>
    <mergeCell ref="A350:A351"/>
    <mergeCell ref="A352:A353"/>
    <mergeCell ref="A354:A355"/>
    <mergeCell ref="A356:A357"/>
    <mergeCell ref="A358:A359"/>
    <mergeCell ref="A360:A361"/>
    <mergeCell ref="A362:A363"/>
    <mergeCell ref="A364:A365"/>
    <mergeCell ref="A366:A367"/>
    <mergeCell ref="B396:B397"/>
    <mergeCell ref="B398:B399"/>
    <mergeCell ref="B400:B401"/>
    <mergeCell ref="B402:B403"/>
    <mergeCell ref="B404:B405"/>
    <mergeCell ref="B360:B361"/>
    <mergeCell ref="B362:B363"/>
    <mergeCell ref="B364:B365"/>
    <mergeCell ref="B366:B367"/>
    <mergeCell ref="B368:B369"/>
    <mergeCell ref="B370:B371"/>
    <mergeCell ref="B372:B373"/>
    <mergeCell ref="B374:B375"/>
    <mergeCell ref="B376:B377"/>
    <mergeCell ref="A368:A369"/>
    <mergeCell ref="A370:A371"/>
    <mergeCell ref="A372:A373"/>
    <mergeCell ref="A374:A375"/>
    <mergeCell ref="A376:A377"/>
    <mergeCell ref="A378:A379"/>
    <mergeCell ref="B408:B409"/>
    <mergeCell ref="B410:B411"/>
    <mergeCell ref="B378:B379"/>
    <mergeCell ref="B380:B381"/>
    <mergeCell ref="B382:B383"/>
    <mergeCell ref="B384:B385"/>
    <mergeCell ref="B386:B387"/>
    <mergeCell ref="B388:B389"/>
    <mergeCell ref="B390:B391"/>
    <mergeCell ref="B392:B393"/>
    <mergeCell ref="B394:B395"/>
    <mergeCell ref="A2:P2"/>
    <mergeCell ref="A3:P3"/>
    <mergeCell ref="A5:I5"/>
    <mergeCell ref="J5:R5"/>
    <mergeCell ref="A6:P6"/>
    <mergeCell ref="J8:J9"/>
    <mergeCell ref="K8:K9"/>
    <mergeCell ref="L8:L9"/>
    <mergeCell ref="M8:M9"/>
    <mergeCell ref="N8:N9"/>
    <mergeCell ref="O8:O9"/>
    <mergeCell ref="P8:P9"/>
    <mergeCell ref="Q8:Q9"/>
    <mergeCell ref="R8:R9"/>
    <mergeCell ref="A8:A9"/>
    <mergeCell ref="B8:B9"/>
    <mergeCell ref="C8:C9"/>
    <mergeCell ref="D8:D9"/>
    <mergeCell ref="E8:E9"/>
    <mergeCell ref="F8:F9"/>
    <mergeCell ref="G8:G9"/>
    <mergeCell ref="H8:H9"/>
    <mergeCell ref="I8:I9"/>
    <mergeCell ref="A16:A17"/>
    <mergeCell ref="B16:B17"/>
    <mergeCell ref="A18:A19"/>
    <mergeCell ref="B18:B19"/>
    <mergeCell ref="A20:A21"/>
    <mergeCell ref="B20:B21"/>
    <mergeCell ref="A10:A11"/>
    <mergeCell ref="B10:B11"/>
    <mergeCell ref="A12:A13"/>
    <mergeCell ref="B12:B13"/>
    <mergeCell ref="A14:A15"/>
    <mergeCell ref="B14:B15"/>
    <mergeCell ref="A28:A29"/>
    <mergeCell ref="B28:B29"/>
    <mergeCell ref="A30:A31"/>
    <mergeCell ref="B30:B31"/>
    <mergeCell ref="A32:A33"/>
    <mergeCell ref="B32:B33"/>
    <mergeCell ref="A22:A23"/>
    <mergeCell ref="B22:B23"/>
    <mergeCell ref="A24:A25"/>
    <mergeCell ref="B24:B25"/>
    <mergeCell ref="A26:A27"/>
    <mergeCell ref="B26:B27"/>
    <mergeCell ref="A40:A41"/>
    <mergeCell ref="B40:B41"/>
    <mergeCell ref="A42:A43"/>
    <mergeCell ref="B42:B43"/>
    <mergeCell ref="A44:A45"/>
    <mergeCell ref="B44:B45"/>
    <mergeCell ref="A34:A35"/>
    <mergeCell ref="B34:B35"/>
    <mergeCell ref="A36:A37"/>
    <mergeCell ref="B36:B37"/>
    <mergeCell ref="A38:A39"/>
    <mergeCell ref="B38:B39"/>
    <mergeCell ref="A52:A53"/>
    <mergeCell ref="B52:B53"/>
    <mergeCell ref="A54:A55"/>
    <mergeCell ref="B54:B55"/>
    <mergeCell ref="A56:A57"/>
    <mergeCell ref="B56:B57"/>
    <mergeCell ref="A46:A47"/>
    <mergeCell ref="B46:B47"/>
    <mergeCell ref="A48:A49"/>
    <mergeCell ref="B48:B49"/>
    <mergeCell ref="A50:A51"/>
    <mergeCell ref="B50:B51"/>
    <mergeCell ref="A64:A65"/>
    <mergeCell ref="B64:B65"/>
    <mergeCell ref="A66:A67"/>
    <mergeCell ref="B66:B67"/>
    <mergeCell ref="A68:A69"/>
    <mergeCell ref="B68:B69"/>
    <mergeCell ref="A58:A59"/>
    <mergeCell ref="B58:B59"/>
    <mergeCell ref="A60:A61"/>
    <mergeCell ref="B60:B61"/>
    <mergeCell ref="A62:A63"/>
    <mergeCell ref="B62:B63"/>
    <mergeCell ref="A76:A77"/>
    <mergeCell ref="B76:B77"/>
    <mergeCell ref="A78:A79"/>
    <mergeCell ref="B78:B79"/>
    <mergeCell ref="A80:A81"/>
    <mergeCell ref="B80:B81"/>
    <mergeCell ref="A70:A71"/>
    <mergeCell ref="B70:B71"/>
    <mergeCell ref="A72:A73"/>
    <mergeCell ref="B72:B73"/>
    <mergeCell ref="A74:A75"/>
    <mergeCell ref="B74:B75"/>
    <mergeCell ref="A88:A89"/>
    <mergeCell ref="B88:B89"/>
    <mergeCell ref="A90:A91"/>
    <mergeCell ref="B90:B91"/>
    <mergeCell ref="A92:A93"/>
    <mergeCell ref="B92:B93"/>
    <mergeCell ref="A82:A83"/>
    <mergeCell ref="B82:B83"/>
    <mergeCell ref="A84:A85"/>
    <mergeCell ref="B84:B85"/>
    <mergeCell ref="A86:A87"/>
    <mergeCell ref="B86:B87"/>
    <mergeCell ref="A100:A101"/>
    <mergeCell ref="B100:B101"/>
    <mergeCell ref="A102:A103"/>
    <mergeCell ref="B102:B103"/>
    <mergeCell ref="A104:A105"/>
    <mergeCell ref="B104:B105"/>
    <mergeCell ref="A94:A95"/>
    <mergeCell ref="B94:B95"/>
    <mergeCell ref="A96:A97"/>
    <mergeCell ref="B96:B97"/>
    <mergeCell ref="A98:A99"/>
    <mergeCell ref="B98:B99"/>
    <mergeCell ref="A112:A113"/>
    <mergeCell ref="B112:B113"/>
    <mergeCell ref="A114:A115"/>
    <mergeCell ref="B114:B115"/>
    <mergeCell ref="A116:A117"/>
    <mergeCell ref="B116:B117"/>
    <mergeCell ref="A106:A107"/>
    <mergeCell ref="B106:B107"/>
    <mergeCell ref="A108:A109"/>
    <mergeCell ref="B108:B109"/>
    <mergeCell ref="A110:A111"/>
    <mergeCell ref="B110:B111"/>
    <mergeCell ref="A124:A125"/>
    <mergeCell ref="B124:B125"/>
    <mergeCell ref="A126:A127"/>
    <mergeCell ref="B126:B127"/>
    <mergeCell ref="A128:A129"/>
    <mergeCell ref="B128:B129"/>
    <mergeCell ref="A118:A119"/>
    <mergeCell ref="B118:B119"/>
    <mergeCell ref="A120:A121"/>
    <mergeCell ref="B120:B121"/>
    <mergeCell ref="A122:A123"/>
    <mergeCell ref="B122:B123"/>
    <mergeCell ref="A136:A137"/>
    <mergeCell ref="B136:B137"/>
    <mergeCell ref="A138:A139"/>
    <mergeCell ref="B138:B139"/>
    <mergeCell ref="A140:A141"/>
    <mergeCell ref="B140:B141"/>
    <mergeCell ref="A130:A131"/>
    <mergeCell ref="B130:B131"/>
    <mergeCell ref="A132:A133"/>
    <mergeCell ref="B132:B133"/>
    <mergeCell ref="A134:A135"/>
    <mergeCell ref="B134:B135"/>
    <mergeCell ref="A148:A149"/>
    <mergeCell ref="B148:B149"/>
    <mergeCell ref="A150:A151"/>
    <mergeCell ref="B150:B151"/>
    <mergeCell ref="A152:A153"/>
    <mergeCell ref="B152:B153"/>
    <mergeCell ref="A142:A143"/>
    <mergeCell ref="B142:B143"/>
    <mergeCell ref="A144:A145"/>
    <mergeCell ref="B144:B145"/>
    <mergeCell ref="A146:A147"/>
    <mergeCell ref="B146:B147"/>
    <mergeCell ref="A160:A161"/>
    <mergeCell ref="B160:B161"/>
    <mergeCell ref="A162:A163"/>
    <mergeCell ref="B162:B163"/>
    <mergeCell ref="A164:A165"/>
    <mergeCell ref="B164:B165"/>
    <mergeCell ref="A154:A155"/>
    <mergeCell ref="B154:B155"/>
    <mergeCell ref="A156:A157"/>
    <mergeCell ref="B156:B157"/>
    <mergeCell ref="A158:A159"/>
    <mergeCell ref="B158:B159"/>
    <mergeCell ref="A172:A173"/>
    <mergeCell ref="B172:B173"/>
    <mergeCell ref="A174:A175"/>
    <mergeCell ref="B174:B175"/>
    <mergeCell ref="A176:A177"/>
    <mergeCell ref="B176:B177"/>
    <mergeCell ref="A166:A167"/>
    <mergeCell ref="B166:B167"/>
    <mergeCell ref="A168:A169"/>
    <mergeCell ref="B168:B169"/>
    <mergeCell ref="A170:A171"/>
    <mergeCell ref="B170:B171"/>
    <mergeCell ref="A184:A185"/>
    <mergeCell ref="B184:B185"/>
    <mergeCell ref="A186:A187"/>
    <mergeCell ref="B186:B187"/>
    <mergeCell ref="A188:A189"/>
    <mergeCell ref="B188:B189"/>
    <mergeCell ref="A178:A179"/>
    <mergeCell ref="B178:B179"/>
    <mergeCell ref="A180:A181"/>
    <mergeCell ref="B180:B181"/>
    <mergeCell ref="A182:A183"/>
    <mergeCell ref="B182:B183"/>
    <mergeCell ref="A196:A197"/>
    <mergeCell ref="B196:B197"/>
    <mergeCell ref="A198:A199"/>
    <mergeCell ref="B198:B199"/>
    <mergeCell ref="A200:A201"/>
    <mergeCell ref="B200:B201"/>
    <mergeCell ref="A190:A191"/>
    <mergeCell ref="B190:B191"/>
    <mergeCell ref="A192:A193"/>
    <mergeCell ref="B192:B193"/>
    <mergeCell ref="A194:A195"/>
    <mergeCell ref="B194:B195"/>
    <mergeCell ref="A208:A209"/>
    <mergeCell ref="B208:B209"/>
    <mergeCell ref="A210:A211"/>
    <mergeCell ref="B210:B211"/>
    <mergeCell ref="A212:A213"/>
    <mergeCell ref="B212:B213"/>
    <mergeCell ref="A202:A203"/>
    <mergeCell ref="B202:B203"/>
    <mergeCell ref="A204:A205"/>
    <mergeCell ref="B204:B205"/>
    <mergeCell ref="A206:A207"/>
    <mergeCell ref="B206:B207"/>
    <mergeCell ref="A220:A221"/>
    <mergeCell ref="B220:B221"/>
    <mergeCell ref="A222:A223"/>
    <mergeCell ref="B222:B223"/>
    <mergeCell ref="A224:A225"/>
    <mergeCell ref="B224:B225"/>
    <mergeCell ref="A214:A215"/>
    <mergeCell ref="B214:B215"/>
    <mergeCell ref="A216:A217"/>
    <mergeCell ref="B216:B217"/>
    <mergeCell ref="A218:A219"/>
    <mergeCell ref="B218:B219"/>
    <mergeCell ref="A232:A233"/>
    <mergeCell ref="B232:B233"/>
    <mergeCell ref="A234:A235"/>
    <mergeCell ref="B234:B235"/>
    <mergeCell ref="A236:A237"/>
    <mergeCell ref="B236:B237"/>
    <mergeCell ref="A226:A227"/>
    <mergeCell ref="B226:B227"/>
    <mergeCell ref="A228:A229"/>
    <mergeCell ref="B228:B229"/>
    <mergeCell ref="A230:A231"/>
    <mergeCell ref="B230:B231"/>
    <mergeCell ref="A244:A245"/>
    <mergeCell ref="B244:B245"/>
    <mergeCell ref="A246:A247"/>
    <mergeCell ref="B246:B247"/>
    <mergeCell ref="A248:A249"/>
    <mergeCell ref="B248:B249"/>
    <mergeCell ref="A238:A239"/>
    <mergeCell ref="B238:B239"/>
    <mergeCell ref="A240:A241"/>
    <mergeCell ref="B240:B241"/>
    <mergeCell ref="A242:A243"/>
    <mergeCell ref="B242:B243"/>
    <mergeCell ref="A256:A257"/>
    <mergeCell ref="B256:B257"/>
    <mergeCell ref="A258:A259"/>
    <mergeCell ref="B258:B259"/>
    <mergeCell ref="A260:A261"/>
    <mergeCell ref="B260:B261"/>
    <mergeCell ref="A250:A251"/>
    <mergeCell ref="B250:B251"/>
    <mergeCell ref="A252:A253"/>
    <mergeCell ref="B252:B253"/>
    <mergeCell ref="A254:A255"/>
    <mergeCell ref="B254:B255"/>
    <mergeCell ref="A268:A269"/>
    <mergeCell ref="B268:B269"/>
    <mergeCell ref="A270:A271"/>
    <mergeCell ref="B270:B271"/>
    <mergeCell ref="A272:A273"/>
    <mergeCell ref="B272:B273"/>
    <mergeCell ref="A262:A263"/>
    <mergeCell ref="B262:B263"/>
    <mergeCell ref="A264:A265"/>
    <mergeCell ref="B264:B265"/>
    <mergeCell ref="A266:A267"/>
    <mergeCell ref="B266:B267"/>
    <mergeCell ref="A280:A281"/>
    <mergeCell ref="B280:B281"/>
    <mergeCell ref="A282:A283"/>
    <mergeCell ref="B282:B283"/>
    <mergeCell ref="A284:A285"/>
    <mergeCell ref="B284:B285"/>
    <mergeCell ref="A274:A275"/>
    <mergeCell ref="B274:B275"/>
    <mergeCell ref="A276:A277"/>
    <mergeCell ref="B276:B277"/>
    <mergeCell ref="A278:A279"/>
    <mergeCell ref="B278:B279"/>
    <mergeCell ref="A292:A293"/>
    <mergeCell ref="B292:B293"/>
    <mergeCell ref="A294:A295"/>
    <mergeCell ref="B294:B295"/>
    <mergeCell ref="A296:A297"/>
    <mergeCell ref="B296:B297"/>
    <mergeCell ref="A286:A287"/>
    <mergeCell ref="B286:B287"/>
    <mergeCell ref="A288:A289"/>
    <mergeCell ref="B288:B289"/>
    <mergeCell ref="A290:A291"/>
    <mergeCell ref="B290:B291"/>
    <mergeCell ref="A304:A305"/>
    <mergeCell ref="B304:B305"/>
    <mergeCell ref="A306:A307"/>
    <mergeCell ref="B306:B307"/>
    <mergeCell ref="A308:A309"/>
    <mergeCell ref="B308:B309"/>
    <mergeCell ref="A298:A299"/>
    <mergeCell ref="B298:B299"/>
    <mergeCell ref="A300:A301"/>
    <mergeCell ref="B300:B301"/>
    <mergeCell ref="A302:A303"/>
    <mergeCell ref="B302:B303"/>
    <mergeCell ref="A316:A317"/>
    <mergeCell ref="B316:B317"/>
    <mergeCell ref="A318:A319"/>
    <mergeCell ref="B318:B319"/>
    <mergeCell ref="A320:A321"/>
    <mergeCell ref="B320:B321"/>
    <mergeCell ref="A310:A311"/>
    <mergeCell ref="B310:B311"/>
    <mergeCell ref="A312:A313"/>
    <mergeCell ref="B312:B313"/>
    <mergeCell ref="A314:A315"/>
    <mergeCell ref="B314:B315"/>
    <mergeCell ref="A414:R414"/>
    <mergeCell ref="A328:A329"/>
    <mergeCell ref="B328:B329"/>
    <mergeCell ref="A330:A331"/>
    <mergeCell ref="B330:B331"/>
    <mergeCell ref="A412:A413"/>
    <mergeCell ref="B412:B413"/>
    <mergeCell ref="A322:A323"/>
    <mergeCell ref="B322:B323"/>
    <mergeCell ref="A324:A325"/>
    <mergeCell ref="B324:B325"/>
    <mergeCell ref="A326:A327"/>
    <mergeCell ref="B326:B327"/>
    <mergeCell ref="B340:B341"/>
    <mergeCell ref="B342:B343"/>
    <mergeCell ref="B344:B345"/>
    <mergeCell ref="B346:B347"/>
    <mergeCell ref="B348:B349"/>
    <mergeCell ref="B350:B351"/>
    <mergeCell ref="B352:B353"/>
    <mergeCell ref="B354:B355"/>
    <mergeCell ref="B356:B357"/>
    <mergeCell ref="B358:B359"/>
    <mergeCell ref="B406:B407"/>
  </mergeCells>
  <phoneticPr fontId="26" type="noConversion"/>
  <conditionalFormatting sqref="M8">
    <cfRule type="cellIs" dxfId="232" priority="2" stopIfTrue="1" operator="equal">
      <formula>"tbd"</formula>
    </cfRule>
  </conditionalFormatting>
  <conditionalFormatting sqref="O8">
    <cfRule type="cellIs" dxfId="231" priority="1" stopIfTrue="1" operator="equal">
      <formula>"tbd"</formula>
    </cfRule>
  </conditionalFormatting>
  <conditionalFormatting sqref="P8:Q8">
    <cfRule type="cellIs" dxfId="230" priority="3" stopIfTrue="1" operator="equal">
      <formula>"tbd"</formula>
    </cfRule>
  </conditionalFormatting>
  <conditionalFormatting sqref="F8:L8 N8">
    <cfRule type="cellIs" dxfId="229" priority="4" stopIfTrue="1" operator="equal">
      <formula>"tbd"</formula>
    </cfRule>
  </conditionalFormatting>
  <dataValidations count="2">
    <dataValidation type="list" allowBlank="1" showInputMessage="1" showErrorMessage="1" sqref="B7" xr:uid="{00000000-0002-0000-0F00-000000000000}">
      <formula1>"根据记录号区分类型,根据DTC区分类型"</formula1>
    </dataValidation>
    <dataValidation type="list" allowBlank="1" showInputMessage="1" showErrorMessage="1" sqref="E7" xr:uid="{00000000-0002-0000-0F00-000001000000}">
      <formula1>"Y,N"</formula1>
    </dataValidation>
  </dataValidations>
  <hyperlinks>
    <hyperlink ref="A1" location="Services!D53" display="返回" xr:uid="{00000000-0004-0000-0F00-000000000000}"/>
  </hyperlinks>
  <pageMargins left="0.69930555555555596" right="0.69930555555555596"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8">
    <tabColor rgb="FFFF0000"/>
  </sheetPr>
  <dimension ref="A2:M57"/>
  <sheetViews>
    <sheetView topLeftCell="A41" zoomScaleNormal="100" workbookViewId="0">
      <selection activeCell="B48" sqref="B48"/>
    </sheetView>
  </sheetViews>
  <sheetFormatPr defaultColWidth="9" defaultRowHeight="10.5" outlineLevelRow="1"/>
  <cols>
    <col min="1" max="1" width="20.875" style="253" customWidth="1"/>
    <col min="2" max="2" width="55.25" style="125" customWidth="1"/>
    <col min="3" max="8" width="11.625" style="125" customWidth="1"/>
    <col min="9" max="9" width="9" style="125"/>
    <col min="10" max="10" width="11" style="125" customWidth="1"/>
    <col min="11" max="11" width="11.25" style="125" customWidth="1"/>
    <col min="12" max="12" width="9" style="125"/>
    <col min="13" max="13" width="12.125" style="125" customWidth="1"/>
    <col min="14" max="16384" width="9" style="125"/>
  </cols>
  <sheetData>
    <row r="2" spans="1:13" ht="18" customHeight="1">
      <c r="A2" s="1724" t="s">
        <v>1799</v>
      </c>
      <c r="B2" s="1724"/>
      <c r="C2" s="1724"/>
      <c r="D2" s="1724"/>
      <c r="E2" s="1724"/>
      <c r="F2" s="1724"/>
      <c r="G2" s="1724"/>
      <c r="H2" s="1724"/>
    </row>
    <row r="3" spans="1:13" ht="18" customHeight="1">
      <c r="A3" s="1724" t="s">
        <v>484</v>
      </c>
      <c r="B3" s="1724"/>
      <c r="C3" s="1724"/>
      <c r="D3" s="1724"/>
      <c r="E3" s="1724"/>
      <c r="F3" s="1724"/>
      <c r="G3" s="1724"/>
      <c r="H3" s="1724"/>
    </row>
    <row r="4" spans="1:13" ht="9.75" customHeight="1" thickBot="1">
      <c r="A4" s="1932"/>
      <c r="B4" s="1932"/>
      <c r="C4" s="1932"/>
      <c r="D4" s="1932"/>
      <c r="E4" s="1932"/>
      <c r="F4" s="1932"/>
      <c r="G4" s="1932"/>
      <c r="H4" s="1932"/>
    </row>
    <row r="5" spans="1:13" s="252" customFormat="1" ht="35.25" customHeight="1">
      <c r="A5" s="1933" t="s">
        <v>485</v>
      </c>
      <c r="B5" s="1853" t="s">
        <v>486</v>
      </c>
      <c r="C5" s="1853" t="s">
        <v>487</v>
      </c>
      <c r="D5" s="1935" t="s">
        <v>488</v>
      </c>
      <c r="E5" s="1936"/>
      <c r="F5" s="1936"/>
      <c r="G5" s="1936"/>
      <c r="H5" s="1937"/>
      <c r="I5" s="1918" t="s">
        <v>489</v>
      </c>
      <c r="J5" s="1706"/>
      <c r="K5" s="1706"/>
      <c r="L5" s="1706"/>
      <c r="M5" s="1919"/>
    </row>
    <row r="6" spans="1:13" s="252" customFormat="1" ht="22.5" customHeight="1" thickBot="1">
      <c r="A6" s="1934"/>
      <c r="B6" s="1854"/>
      <c r="C6" s="1854"/>
      <c r="D6" s="791" t="s">
        <v>15</v>
      </c>
      <c r="E6" s="791">
        <v>0</v>
      </c>
      <c r="F6" s="791">
        <v>0</v>
      </c>
      <c r="G6" s="255">
        <v>0</v>
      </c>
      <c r="H6" s="868" t="s">
        <v>324</v>
      </c>
      <c r="I6" s="869" t="s">
        <v>244</v>
      </c>
      <c r="J6" s="870" t="s">
        <v>245</v>
      </c>
      <c r="K6" s="870" t="s">
        <v>246</v>
      </c>
      <c r="L6" s="870" t="s">
        <v>247</v>
      </c>
      <c r="M6" s="871" t="s">
        <v>248</v>
      </c>
    </row>
    <row r="7" spans="1:13" ht="14.25" customHeight="1" thickBot="1">
      <c r="A7" s="1920" t="s">
        <v>1800</v>
      </c>
      <c r="B7" s="1921"/>
      <c r="C7" s="1921"/>
      <c r="D7" s="1921"/>
      <c r="E7" s="1921"/>
      <c r="F7" s="1921"/>
      <c r="G7" s="1921"/>
      <c r="H7" s="1921"/>
      <c r="I7" s="1921"/>
      <c r="J7" s="1921"/>
      <c r="K7" s="1921"/>
      <c r="L7" s="1921"/>
      <c r="M7" s="1922"/>
    </row>
    <row r="8" spans="1:13" ht="47.45" customHeight="1" outlineLevel="1">
      <c r="A8" s="872" t="s">
        <v>1801</v>
      </c>
      <c r="B8" s="873" t="s">
        <v>1802</v>
      </c>
      <c r="C8" s="874" t="s">
        <v>1803</v>
      </c>
      <c r="D8" s="815"/>
      <c r="E8" s="815"/>
      <c r="F8" s="815"/>
      <c r="G8" s="815"/>
      <c r="H8" s="815"/>
      <c r="I8" s="815"/>
      <c r="J8" s="815"/>
      <c r="K8" s="815"/>
      <c r="L8" s="815"/>
      <c r="M8" s="797"/>
    </row>
    <row r="9" spans="1:13" ht="47.45" customHeight="1" outlineLevel="1">
      <c r="A9" s="872" t="s">
        <v>490</v>
      </c>
      <c r="B9" s="873" t="s">
        <v>1804</v>
      </c>
      <c r="C9" s="874" t="s">
        <v>1803</v>
      </c>
      <c r="D9" s="815"/>
      <c r="E9" s="815"/>
      <c r="F9" s="815"/>
      <c r="G9" s="815"/>
      <c r="H9" s="815"/>
      <c r="I9" s="815"/>
      <c r="J9" s="815"/>
      <c r="K9" s="815"/>
      <c r="L9" s="815"/>
      <c r="M9" s="875"/>
    </row>
    <row r="10" spans="1:13" ht="47.45" customHeight="1" outlineLevel="1">
      <c r="A10" s="874" t="s">
        <v>491</v>
      </c>
      <c r="B10" s="874" t="s">
        <v>1805</v>
      </c>
      <c r="C10" s="876" t="s">
        <v>1803</v>
      </c>
      <c r="D10" s="815"/>
      <c r="E10" s="815"/>
      <c r="F10" s="815"/>
      <c r="G10" s="815"/>
      <c r="H10" s="815"/>
      <c r="I10" s="815"/>
      <c r="J10" s="815"/>
      <c r="K10" s="815"/>
      <c r="L10" s="815"/>
      <c r="M10" s="875"/>
    </row>
    <row r="11" spans="1:13" ht="47.45" customHeight="1" outlineLevel="1">
      <c r="A11" s="877" t="s">
        <v>504</v>
      </c>
      <c r="B11" s="878" t="s">
        <v>1806</v>
      </c>
      <c r="C11" s="879" t="s">
        <v>1803</v>
      </c>
      <c r="D11" s="798"/>
      <c r="E11" s="798"/>
      <c r="F11" s="798"/>
      <c r="G11" s="798"/>
      <c r="H11" s="798"/>
      <c r="I11" s="798"/>
      <c r="J11" s="798"/>
      <c r="K11" s="798"/>
      <c r="L11" s="798"/>
      <c r="M11" s="875"/>
    </row>
    <row r="12" spans="1:13" ht="47.45" customHeight="1" outlineLevel="1">
      <c r="A12" s="872" t="s">
        <v>1807</v>
      </c>
      <c r="B12" s="873" t="s">
        <v>1808</v>
      </c>
      <c r="C12" s="874" t="s">
        <v>1803</v>
      </c>
      <c r="D12" s="815"/>
      <c r="E12" s="815"/>
      <c r="F12" s="815"/>
      <c r="G12" s="815"/>
      <c r="H12" s="815"/>
      <c r="I12" s="815"/>
      <c r="J12" s="815"/>
      <c r="K12" s="815"/>
      <c r="L12" s="815"/>
      <c r="M12" s="875"/>
    </row>
    <row r="13" spans="1:13" ht="47.45" customHeight="1" outlineLevel="1">
      <c r="A13" s="872" t="s">
        <v>1809</v>
      </c>
      <c r="B13" s="873" t="s">
        <v>1810</v>
      </c>
      <c r="C13" s="874" t="s">
        <v>1803</v>
      </c>
      <c r="D13" s="815"/>
      <c r="E13" s="815"/>
      <c r="F13" s="815"/>
      <c r="G13" s="815"/>
      <c r="H13" s="815"/>
      <c r="I13" s="815"/>
      <c r="J13" s="815"/>
      <c r="K13" s="815"/>
      <c r="L13" s="815"/>
      <c r="M13" s="875"/>
    </row>
    <row r="14" spans="1:13" ht="47.45" customHeight="1" outlineLevel="1">
      <c r="A14" s="880" t="s">
        <v>516</v>
      </c>
      <c r="B14" s="881" t="s">
        <v>1811</v>
      </c>
      <c r="C14" s="882" t="s">
        <v>1803</v>
      </c>
      <c r="D14" s="800"/>
      <c r="E14" s="800"/>
      <c r="F14" s="815"/>
      <c r="G14" s="798"/>
      <c r="H14" s="800"/>
      <c r="I14" s="621"/>
      <c r="J14" s="798"/>
      <c r="K14" s="621"/>
      <c r="L14" s="798"/>
      <c r="M14" s="875"/>
    </row>
    <row r="15" spans="1:13" ht="47.45" customHeight="1" outlineLevel="1">
      <c r="A15" s="880" t="s">
        <v>1812</v>
      </c>
      <c r="B15" s="881" t="s">
        <v>1813</v>
      </c>
      <c r="C15" s="882" t="s">
        <v>1803</v>
      </c>
      <c r="D15" s="800"/>
      <c r="E15" s="800"/>
      <c r="F15" s="815"/>
      <c r="G15" s="798"/>
      <c r="H15" s="800"/>
      <c r="I15" s="621"/>
      <c r="J15" s="798"/>
      <c r="K15" s="621"/>
      <c r="L15" s="798"/>
      <c r="M15" s="875"/>
    </row>
    <row r="16" spans="1:13" ht="47.45" customHeight="1" outlineLevel="1">
      <c r="A16" s="883" t="s">
        <v>1861</v>
      </c>
      <c r="B16" s="884" t="s">
        <v>1862</v>
      </c>
      <c r="C16" s="885" t="s">
        <v>1803</v>
      </c>
      <c r="D16" s="800"/>
      <c r="E16" s="800"/>
      <c r="F16" s="621"/>
      <c r="G16" s="798"/>
      <c r="H16" s="800"/>
      <c r="I16" s="621"/>
      <c r="J16" s="798"/>
      <c r="K16" s="621"/>
      <c r="L16" s="798"/>
      <c r="M16" s="875"/>
    </row>
    <row r="17" spans="1:13" ht="47.45" customHeight="1" outlineLevel="1">
      <c r="A17" s="883" t="s">
        <v>1814</v>
      </c>
      <c r="B17" s="884" t="s">
        <v>2065</v>
      </c>
      <c r="C17" s="885" t="s">
        <v>1815</v>
      </c>
      <c r="D17" s="800"/>
      <c r="E17" s="800"/>
      <c r="F17" s="621"/>
      <c r="G17" s="798"/>
      <c r="H17" s="800"/>
      <c r="I17" s="621"/>
      <c r="J17" s="798"/>
      <c r="K17" s="621"/>
      <c r="L17" s="798"/>
      <c r="M17" s="875"/>
    </row>
    <row r="18" spans="1:13" ht="47.45" customHeight="1" outlineLevel="1" thickBot="1">
      <c r="A18" s="886"/>
      <c r="B18" s="887"/>
      <c r="C18" s="888"/>
      <c r="D18" s="889"/>
      <c r="E18" s="889"/>
      <c r="F18" s="621"/>
      <c r="G18" s="890"/>
      <c r="H18" s="889"/>
      <c r="I18" s="621"/>
      <c r="J18" s="890"/>
      <c r="K18" s="621"/>
      <c r="L18" s="890"/>
      <c r="M18" s="891"/>
    </row>
    <row r="19" spans="1:13" ht="14.45" customHeight="1" thickBot="1">
      <c r="A19" s="257" t="s">
        <v>1816</v>
      </c>
      <c r="B19" s="258"/>
      <c r="C19" s="258"/>
      <c r="D19" s="258"/>
      <c r="E19" s="258"/>
      <c r="F19" s="258"/>
      <c r="G19" s="258"/>
      <c r="H19" s="258"/>
      <c r="I19" s="258"/>
      <c r="J19" s="258"/>
      <c r="K19" s="258"/>
      <c r="L19" s="258"/>
      <c r="M19" s="264"/>
    </row>
    <row r="20" spans="1:13" ht="25.9" customHeight="1" outlineLevel="1">
      <c r="A20" s="892" t="s">
        <v>1817</v>
      </c>
      <c r="B20" s="892" t="s">
        <v>1818</v>
      </c>
      <c r="C20" s="893" t="s">
        <v>1803</v>
      </c>
      <c r="D20" s="894"/>
      <c r="E20" s="894"/>
      <c r="F20" s="894"/>
      <c r="G20" s="894"/>
      <c r="H20" s="895"/>
      <c r="I20" s="896"/>
      <c r="J20" s="801"/>
      <c r="K20" s="896"/>
      <c r="L20" s="896"/>
      <c r="M20" s="895"/>
    </row>
    <row r="21" spans="1:13" ht="14.25" customHeight="1" outlineLevel="1">
      <c r="A21" s="897"/>
      <c r="B21" s="898"/>
      <c r="C21" s="815"/>
      <c r="D21" s="819"/>
      <c r="E21" s="819"/>
      <c r="F21" s="819"/>
      <c r="G21" s="819"/>
      <c r="H21" s="899"/>
      <c r="I21" s="900"/>
      <c r="J21" s="819"/>
      <c r="K21" s="815"/>
      <c r="L21" s="815"/>
      <c r="M21" s="899"/>
    </row>
    <row r="22" spans="1:13" ht="14.25" customHeight="1" outlineLevel="1" thickBot="1">
      <c r="A22" s="259"/>
      <c r="B22" s="260"/>
      <c r="C22" s="790"/>
      <c r="D22" s="256"/>
      <c r="E22" s="256"/>
      <c r="F22" s="256"/>
      <c r="G22" s="256"/>
      <c r="H22" s="797"/>
      <c r="I22" s="256"/>
      <c r="J22" s="256"/>
      <c r="K22" s="256"/>
      <c r="L22" s="256"/>
      <c r="M22" s="797"/>
    </row>
    <row r="23" spans="1:13" ht="12" customHeight="1" thickBot="1">
      <c r="A23" s="1920" t="s">
        <v>1819</v>
      </c>
      <c r="B23" s="1921"/>
      <c r="C23" s="1921"/>
      <c r="D23" s="1921"/>
      <c r="E23" s="1921"/>
      <c r="F23" s="1921"/>
      <c r="G23" s="1921"/>
      <c r="H23" s="1921"/>
      <c r="I23" s="1921"/>
      <c r="J23" s="1921"/>
      <c r="K23" s="1921"/>
      <c r="L23" s="1921"/>
      <c r="M23" s="1922"/>
    </row>
    <row r="24" spans="1:13" ht="30" customHeight="1" outlineLevel="1">
      <c r="A24" s="901" t="s">
        <v>1820</v>
      </c>
      <c r="B24" s="902" t="s">
        <v>1821</v>
      </c>
      <c r="C24" s="903" t="s">
        <v>1822</v>
      </c>
      <c r="D24" s="256"/>
      <c r="E24" s="256"/>
      <c r="F24" s="256"/>
      <c r="G24" s="256"/>
      <c r="H24" s="256"/>
      <c r="I24" s="894"/>
      <c r="J24" s="894"/>
      <c r="K24" s="894"/>
      <c r="L24" s="894"/>
      <c r="M24" s="796"/>
    </row>
    <row r="25" spans="1:13" ht="30" customHeight="1" outlineLevel="1">
      <c r="A25" s="902" t="s">
        <v>1823</v>
      </c>
      <c r="B25" s="902" t="s">
        <v>1824</v>
      </c>
      <c r="C25" s="874" t="s">
        <v>1822</v>
      </c>
      <c r="D25" s="815"/>
      <c r="E25" s="815"/>
      <c r="F25" s="815"/>
      <c r="G25" s="815"/>
      <c r="H25" s="815"/>
      <c r="I25" s="815"/>
      <c r="J25" s="815"/>
      <c r="K25" s="815"/>
      <c r="L25" s="815"/>
      <c r="M25" s="875"/>
    </row>
    <row r="26" spans="1:13" ht="30" customHeight="1" outlineLevel="1">
      <c r="A26" s="902" t="s">
        <v>1825</v>
      </c>
      <c r="B26" s="902" t="s">
        <v>1826</v>
      </c>
      <c r="C26" s="874" t="s">
        <v>1822</v>
      </c>
      <c r="D26" s="815"/>
      <c r="E26" s="815"/>
      <c r="F26" s="815"/>
      <c r="G26" s="815"/>
      <c r="H26" s="815"/>
      <c r="I26" s="815"/>
      <c r="J26" s="815"/>
      <c r="K26" s="815"/>
      <c r="L26" s="815"/>
      <c r="M26" s="875"/>
    </row>
    <row r="27" spans="1:13" ht="30" customHeight="1" outlineLevel="1">
      <c r="A27" s="902" t="s">
        <v>1827</v>
      </c>
      <c r="B27" s="902" t="s">
        <v>1828</v>
      </c>
      <c r="C27" s="874" t="s">
        <v>1822</v>
      </c>
      <c r="D27" s="815"/>
      <c r="E27" s="815"/>
      <c r="F27" s="815"/>
      <c r="G27" s="815"/>
      <c r="H27" s="815"/>
      <c r="I27" s="815"/>
      <c r="J27" s="815"/>
      <c r="K27" s="815"/>
      <c r="L27" s="815"/>
      <c r="M27" s="875"/>
    </row>
    <row r="28" spans="1:13" ht="30" customHeight="1" outlineLevel="1">
      <c r="A28" s="902" t="s">
        <v>1829</v>
      </c>
      <c r="B28" s="902" t="s">
        <v>1830</v>
      </c>
      <c r="C28" s="874" t="s">
        <v>1822</v>
      </c>
      <c r="D28" s="815"/>
      <c r="E28" s="815"/>
      <c r="F28" s="815"/>
      <c r="G28" s="815"/>
      <c r="H28" s="815"/>
      <c r="I28" s="815"/>
      <c r="J28" s="815"/>
      <c r="K28" s="815"/>
      <c r="L28" s="815"/>
      <c r="M28" s="875"/>
    </row>
    <row r="29" spans="1:13" ht="30" customHeight="1" outlineLevel="1">
      <c r="A29" s="902" t="s">
        <v>1831</v>
      </c>
      <c r="B29" s="902" t="s">
        <v>1832</v>
      </c>
      <c r="C29" s="874" t="s">
        <v>1822</v>
      </c>
      <c r="D29" s="815"/>
      <c r="E29" s="815"/>
      <c r="F29" s="815"/>
      <c r="G29" s="815"/>
      <c r="H29" s="815"/>
      <c r="I29" s="815"/>
      <c r="J29" s="815"/>
      <c r="K29" s="815"/>
      <c r="L29" s="815"/>
      <c r="M29" s="875"/>
    </row>
    <row r="30" spans="1:13" ht="30" customHeight="1" outlineLevel="1">
      <c r="A30" s="904" t="s">
        <v>1833</v>
      </c>
      <c r="B30" s="904" t="s">
        <v>1834</v>
      </c>
      <c r="C30" s="893" t="s">
        <v>1822</v>
      </c>
      <c r="D30" s="815"/>
      <c r="E30" s="815"/>
      <c r="F30" s="815"/>
      <c r="G30" s="815"/>
      <c r="H30" s="815"/>
      <c r="I30" s="815"/>
      <c r="J30" s="815"/>
      <c r="K30" s="815"/>
      <c r="L30" s="815"/>
      <c r="M30" s="875"/>
    </row>
    <row r="31" spans="1:13" ht="30" customHeight="1" outlineLevel="1">
      <c r="A31" s="902" t="s">
        <v>1835</v>
      </c>
      <c r="B31" s="902" t="s">
        <v>1836</v>
      </c>
      <c r="C31" s="874" t="s">
        <v>1822</v>
      </c>
      <c r="D31" s="815"/>
      <c r="E31" s="815"/>
      <c r="F31" s="815"/>
      <c r="G31" s="815"/>
      <c r="H31" s="815"/>
      <c r="I31" s="815"/>
      <c r="J31" s="815"/>
      <c r="K31" s="815"/>
      <c r="L31" s="815"/>
      <c r="M31" s="875"/>
    </row>
    <row r="32" spans="1:13" ht="30" customHeight="1" outlineLevel="1">
      <c r="A32" s="902" t="s">
        <v>1837</v>
      </c>
      <c r="B32" s="902" t="s">
        <v>1838</v>
      </c>
      <c r="C32" s="874" t="s">
        <v>1822</v>
      </c>
      <c r="D32" s="815"/>
      <c r="E32" s="815"/>
      <c r="F32" s="815"/>
      <c r="G32" s="815"/>
      <c r="H32" s="815"/>
      <c r="I32" s="815"/>
      <c r="J32" s="815"/>
      <c r="K32" s="815"/>
      <c r="L32" s="815"/>
      <c r="M32" s="875"/>
    </row>
    <row r="33" spans="1:13" ht="30" customHeight="1" outlineLevel="1">
      <c r="A33" s="901" t="s">
        <v>1839</v>
      </c>
      <c r="B33" s="902" t="s">
        <v>1840</v>
      </c>
      <c r="C33" s="874" t="s">
        <v>1822</v>
      </c>
      <c r="D33" s="815"/>
      <c r="E33" s="815"/>
      <c r="F33" s="815"/>
      <c r="G33" s="815"/>
      <c r="H33" s="815"/>
      <c r="I33" s="815"/>
      <c r="J33" s="815"/>
      <c r="K33" s="815"/>
      <c r="L33" s="815"/>
      <c r="M33" s="875"/>
    </row>
    <row r="34" spans="1:13" ht="30" customHeight="1" outlineLevel="1">
      <c r="A34" s="901" t="s">
        <v>1841</v>
      </c>
      <c r="B34" s="902" t="s">
        <v>1842</v>
      </c>
      <c r="C34" s="874" t="s">
        <v>1822</v>
      </c>
      <c r="D34" s="815"/>
      <c r="E34" s="815"/>
      <c r="F34" s="815"/>
      <c r="G34" s="815"/>
      <c r="H34" s="815"/>
      <c r="I34" s="815"/>
      <c r="J34" s="815"/>
      <c r="K34" s="815"/>
      <c r="L34" s="815"/>
      <c r="M34" s="875"/>
    </row>
    <row r="35" spans="1:13" ht="30" customHeight="1" outlineLevel="1">
      <c r="A35" s="901" t="s">
        <v>1843</v>
      </c>
      <c r="B35" s="902" t="s">
        <v>1844</v>
      </c>
      <c r="C35" s="874" t="s">
        <v>1822</v>
      </c>
      <c r="D35" s="815"/>
      <c r="E35" s="815"/>
      <c r="F35" s="815"/>
      <c r="G35" s="815"/>
      <c r="H35" s="815"/>
      <c r="I35" s="815"/>
      <c r="J35" s="815"/>
      <c r="K35" s="815"/>
      <c r="L35" s="815"/>
      <c r="M35" s="875"/>
    </row>
    <row r="36" spans="1:13" ht="30" customHeight="1" outlineLevel="1">
      <c r="A36" s="901" t="s">
        <v>1845</v>
      </c>
      <c r="B36" s="902" t="s">
        <v>1846</v>
      </c>
      <c r="C36" s="874" t="s">
        <v>1822</v>
      </c>
      <c r="D36" s="815"/>
      <c r="E36" s="815"/>
      <c r="F36" s="815"/>
      <c r="G36" s="815"/>
      <c r="H36" s="815"/>
      <c r="I36" s="815"/>
      <c r="J36" s="815"/>
      <c r="K36" s="815"/>
      <c r="L36" s="815"/>
      <c r="M36" s="875"/>
    </row>
    <row r="37" spans="1:13" ht="30" customHeight="1" outlineLevel="1">
      <c r="A37" s="901" t="s">
        <v>1847</v>
      </c>
      <c r="B37" s="902" t="s">
        <v>1848</v>
      </c>
      <c r="C37" s="874" t="s">
        <v>1822</v>
      </c>
      <c r="D37" s="815"/>
      <c r="E37" s="815"/>
      <c r="F37" s="815"/>
      <c r="G37" s="815"/>
      <c r="H37" s="815"/>
      <c r="I37" s="815"/>
      <c r="J37" s="815"/>
      <c r="K37" s="815"/>
      <c r="L37" s="815"/>
      <c r="M37" s="875"/>
    </row>
    <row r="38" spans="1:13" ht="30" customHeight="1" outlineLevel="1" thickBot="1">
      <c r="A38" s="905" t="s">
        <v>1849</v>
      </c>
      <c r="B38" s="906" t="s">
        <v>1850</v>
      </c>
      <c r="C38" s="907" t="s">
        <v>1822</v>
      </c>
      <c r="D38" s="798"/>
      <c r="E38" s="798"/>
      <c r="F38" s="798"/>
      <c r="G38" s="798"/>
      <c r="H38" s="798"/>
      <c r="I38" s="798"/>
      <c r="J38" s="798"/>
      <c r="K38" s="798"/>
      <c r="L38" s="798"/>
      <c r="M38" s="875"/>
    </row>
    <row r="39" spans="1:13" ht="30" customHeight="1" outlineLevel="1" thickBot="1">
      <c r="A39" s="1920" t="s">
        <v>180</v>
      </c>
      <c r="B39" s="1921"/>
      <c r="C39" s="1921"/>
      <c r="D39" s="1921"/>
      <c r="E39" s="1921"/>
      <c r="F39" s="1921"/>
      <c r="G39" s="1921"/>
      <c r="H39" s="1921"/>
      <c r="I39" s="1921"/>
      <c r="J39" s="1921"/>
      <c r="K39" s="1921"/>
      <c r="L39" s="1921"/>
      <c r="M39" s="1922"/>
    </row>
    <row r="40" spans="1:13" ht="30" customHeight="1" outlineLevel="1">
      <c r="A40" s="908" t="s">
        <v>1851</v>
      </c>
      <c r="B40" s="906" t="s">
        <v>1852</v>
      </c>
      <c r="C40" s="907" t="s">
        <v>1822</v>
      </c>
      <c r="D40" s="798"/>
      <c r="E40" s="798"/>
      <c r="F40" s="798"/>
      <c r="G40" s="798"/>
      <c r="H40" s="798"/>
      <c r="I40" s="798"/>
      <c r="J40" s="798"/>
      <c r="K40" s="798"/>
      <c r="L40" s="798"/>
      <c r="M40" s="909"/>
    </row>
    <row r="41" spans="1:13" ht="30" customHeight="1" outlineLevel="1">
      <c r="A41" s="908" t="s">
        <v>1853</v>
      </c>
      <c r="B41" s="906" t="s">
        <v>1854</v>
      </c>
      <c r="C41" s="907" t="s">
        <v>1822</v>
      </c>
      <c r="D41" s="798"/>
      <c r="E41" s="798"/>
      <c r="F41" s="798"/>
      <c r="G41" s="798"/>
      <c r="H41" s="798"/>
      <c r="I41" s="798"/>
      <c r="J41" s="798"/>
      <c r="K41" s="798"/>
      <c r="L41" s="798"/>
      <c r="M41" s="909"/>
    </row>
    <row r="42" spans="1:13" ht="30" customHeight="1" outlineLevel="1">
      <c r="A42" s="908" t="s">
        <v>1855</v>
      </c>
      <c r="B42" s="906" t="s">
        <v>1856</v>
      </c>
      <c r="C42" s="907" t="s">
        <v>1822</v>
      </c>
      <c r="D42" s="798"/>
      <c r="E42" s="798"/>
      <c r="F42" s="798"/>
      <c r="G42" s="798"/>
      <c r="H42" s="798"/>
      <c r="I42" s="798"/>
      <c r="J42" s="798"/>
      <c r="K42" s="798"/>
      <c r="L42" s="798"/>
      <c r="M42" s="909"/>
    </row>
    <row r="43" spans="1:13" ht="30" customHeight="1" outlineLevel="1">
      <c r="A43" s="908" t="s">
        <v>1857</v>
      </c>
      <c r="B43" s="906" t="s">
        <v>1858</v>
      </c>
      <c r="C43" s="907" t="s">
        <v>1822</v>
      </c>
      <c r="D43" s="798"/>
      <c r="E43" s="798"/>
      <c r="F43" s="798"/>
      <c r="G43" s="798"/>
      <c r="H43" s="798"/>
      <c r="I43" s="798"/>
      <c r="J43" s="798"/>
      <c r="K43" s="798"/>
      <c r="L43" s="798"/>
      <c r="M43" s="909"/>
    </row>
    <row r="44" spans="1:13" ht="30" customHeight="1" outlineLevel="1" thickBot="1">
      <c r="A44" s="908" t="s">
        <v>1859</v>
      </c>
      <c r="B44" s="906" t="s">
        <v>1860</v>
      </c>
      <c r="C44" s="907" t="s">
        <v>1822</v>
      </c>
      <c r="D44" s="798"/>
      <c r="E44" s="798"/>
      <c r="F44" s="798"/>
      <c r="G44" s="798"/>
      <c r="H44" s="798"/>
      <c r="I44" s="798"/>
      <c r="J44" s="798"/>
      <c r="K44" s="798"/>
      <c r="L44" s="798"/>
      <c r="M44" s="909"/>
    </row>
    <row r="45" spans="1:13" ht="30" customHeight="1" outlineLevel="1" thickBot="1">
      <c r="A45" s="1926" t="s">
        <v>180</v>
      </c>
      <c r="B45" s="1927"/>
      <c r="C45" s="1927"/>
      <c r="D45" s="1927"/>
      <c r="E45" s="1927"/>
      <c r="F45" s="1927"/>
      <c r="G45" s="1927"/>
      <c r="H45" s="1927"/>
      <c r="I45" s="1927"/>
      <c r="J45" s="1927"/>
      <c r="K45" s="1927"/>
      <c r="L45" s="1927"/>
      <c r="M45" s="1928"/>
    </row>
    <row r="46" spans="1:13" s="153" customFormat="1" ht="30" customHeight="1" outlineLevel="1">
      <c r="A46" s="1453" t="s">
        <v>2473</v>
      </c>
      <c r="B46" s="1454" t="s">
        <v>2377</v>
      </c>
      <c r="C46" s="1455" t="s">
        <v>1822</v>
      </c>
      <c r="D46" s="798"/>
      <c r="E46" s="798"/>
      <c r="F46" s="798"/>
      <c r="G46" s="798"/>
      <c r="H46" s="798"/>
      <c r="I46" s="798"/>
      <c r="J46" s="798"/>
      <c r="K46" s="798"/>
      <c r="L46" s="798"/>
      <c r="M46" s="909"/>
    </row>
    <row r="47" spans="1:13" s="153" customFormat="1" ht="30" customHeight="1" outlineLevel="1">
      <c r="A47" s="1456" t="s">
        <v>2474</v>
      </c>
      <c r="B47" s="1457" t="s">
        <v>2379</v>
      </c>
      <c r="C47" s="1351" t="s">
        <v>1822</v>
      </c>
      <c r="D47" s="798"/>
      <c r="E47" s="798"/>
      <c r="F47" s="798"/>
      <c r="G47" s="798"/>
      <c r="H47" s="798"/>
      <c r="I47" s="798"/>
      <c r="J47" s="798"/>
      <c r="K47" s="798"/>
      <c r="L47" s="798"/>
      <c r="M47" s="909"/>
    </row>
    <row r="48" spans="1:13" s="153" customFormat="1" ht="30" customHeight="1" outlineLevel="1">
      <c r="A48" s="1456" t="s">
        <v>2475</v>
      </c>
      <c r="B48" s="1457" t="s">
        <v>2381</v>
      </c>
      <c r="C48" s="1351" t="s">
        <v>1822</v>
      </c>
      <c r="D48" s="798"/>
      <c r="E48" s="798"/>
      <c r="F48" s="798"/>
      <c r="G48" s="798"/>
      <c r="H48" s="798"/>
      <c r="I48" s="798"/>
      <c r="J48" s="798"/>
      <c r="K48" s="798"/>
      <c r="L48" s="798"/>
      <c r="M48" s="909"/>
    </row>
    <row r="49" spans="1:13" s="153" customFormat="1" ht="30" customHeight="1" outlineLevel="1">
      <c r="A49" s="1456" t="s">
        <v>2476</v>
      </c>
      <c r="B49" s="1457" t="s">
        <v>2383</v>
      </c>
      <c r="C49" s="1351" t="s">
        <v>1822</v>
      </c>
      <c r="D49" s="798"/>
      <c r="E49" s="798"/>
      <c r="F49" s="798"/>
      <c r="G49" s="798"/>
      <c r="H49" s="798"/>
      <c r="I49" s="798"/>
      <c r="J49" s="798"/>
      <c r="K49" s="798"/>
      <c r="L49" s="798"/>
      <c r="M49" s="909"/>
    </row>
    <row r="50" spans="1:13" s="153" customFormat="1" ht="30" customHeight="1" outlineLevel="1">
      <c r="A50" s="1456" t="s">
        <v>2477</v>
      </c>
      <c r="B50" s="1457" t="s">
        <v>2385</v>
      </c>
      <c r="C50" s="1351" t="s">
        <v>1822</v>
      </c>
      <c r="D50" s="798"/>
      <c r="E50" s="798"/>
      <c r="F50" s="798"/>
      <c r="G50" s="798"/>
      <c r="H50" s="798"/>
      <c r="I50" s="798"/>
      <c r="J50" s="798"/>
      <c r="K50" s="798"/>
      <c r="L50" s="798"/>
      <c r="M50" s="909"/>
    </row>
    <row r="51" spans="1:13" s="153" customFormat="1" ht="30" customHeight="1" outlineLevel="1">
      <c r="A51" s="1456" t="s">
        <v>2478</v>
      </c>
      <c r="B51" s="1457" t="s">
        <v>2387</v>
      </c>
      <c r="C51" s="1351" t="s">
        <v>1822</v>
      </c>
      <c r="D51" s="798"/>
      <c r="E51" s="798"/>
      <c r="F51" s="798"/>
      <c r="G51" s="798"/>
      <c r="H51" s="798"/>
      <c r="I51" s="798"/>
      <c r="J51" s="798"/>
      <c r="K51" s="798"/>
      <c r="L51" s="798"/>
      <c r="M51" s="909"/>
    </row>
    <row r="52" spans="1:13" s="153" customFormat="1" ht="30" customHeight="1" outlineLevel="1">
      <c r="A52" s="1456" t="s">
        <v>2479</v>
      </c>
      <c r="B52" s="1457" t="s">
        <v>2391</v>
      </c>
      <c r="C52" s="1351" t="s">
        <v>1822</v>
      </c>
      <c r="D52" s="798"/>
      <c r="E52" s="798"/>
      <c r="F52" s="798"/>
      <c r="G52" s="798"/>
      <c r="H52" s="798"/>
      <c r="I52" s="798"/>
      <c r="J52" s="798"/>
      <c r="K52" s="798"/>
      <c r="L52" s="798"/>
      <c r="M52" s="909"/>
    </row>
    <row r="53" spans="1:13" s="153" customFormat="1" ht="30" customHeight="1" outlineLevel="1">
      <c r="A53" s="1929" t="s">
        <v>2480</v>
      </c>
      <c r="B53" s="1457" t="s">
        <v>2392</v>
      </c>
      <c r="C53" s="1351" t="s">
        <v>1822</v>
      </c>
      <c r="D53" s="798"/>
      <c r="E53" s="798"/>
      <c r="F53" s="798"/>
      <c r="G53" s="798"/>
      <c r="H53" s="798"/>
      <c r="I53" s="798"/>
      <c r="J53" s="798"/>
      <c r="K53" s="798"/>
      <c r="L53" s="798"/>
      <c r="M53" s="909"/>
    </row>
    <row r="54" spans="1:13" s="153" customFormat="1" ht="30" customHeight="1" outlineLevel="1">
      <c r="A54" s="1930"/>
      <c r="B54" s="1457" t="s">
        <v>2393</v>
      </c>
      <c r="C54" s="1351" t="s">
        <v>1822</v>
      </c>
      <c r="D54" s="798"/>
      <c r="E54" s="798"/>
      <c r="F54" s="798"/>
      <c r="G54" s="798"/>
      <c r="H54" s="798"/>
      <c r="I54" s="798"/>
      <c r="J54" s="798"/>
      <c r="K54" s="798"/>
      <c r="L54" s="798"/>
      <c r="M54" s="909"/>
    </row>
    <row r="55" spans="1:13" ht="30" customHeight="1" outlineLevel="1">
      <c r="A55" s="1931"/>
      <c r="B55" s="1458" t="s">
        <v>2394</v>
      </c>
      <c r="C55" s="1351" t="s">
        <v>1822</v>
      </c>
      <c r="D55" s="1257"/>
      <c r="E55" s="1257"/>
      <c r="F55" s="1257"/>
      <c r="G55" s="1257"/>
      <c r="H55" s="1257"/>
      <c r="I55" s="1257"/>
      <c r="J55" s="1257"/>
      <c r="K55" s="1257"/>
      <c r="L55" s="1257"/>
      <c r="M55" s="909"/>
    </row>
    <row r="56" spans="1:13" ht="12" outlineLevel="1" thickBot="1">
      <c r="A56" s="1314"/>
      <c r="B56" s="1315"/>
      <c r="C56" s="1316"/>
      <c r="D56" s="1317"/>
      <c r="E56" s="1317"/>
      <c r="F56" s="1317"/>
      <c r="G56" s="1317"/>
      <c r="H56" s="1318"/>
      <c r="I56" s="1317"/>
      <c r="J56" s="1317"/>
      <c r="K56" s="1317"/>
      <c r="L56" s="1317"/>
      <c r="M56" s="891"/>
    </row>
    <row r="57" spans="1:13" ht="99" customHeight="1">
      <c r="A57" s="1923" t="s">
        <v>492</v>
      </c>
      <c r="B57" s="1924"/>
      <c r="C57" s="1924"/>
      <c r="D57" s="1924"/>
      <c r="E57" s="1924"/>
      <c r="F57" s="1924"/>
      <c r="G57" s="1924"/>
      <c r="H57" s="1924"/>
      <c r="I57" s="1924"/>
      <c r="J57" s="1924"/>
      <c r="K57" s="1924"/>
      <c r="L57" s="1924"/>
      <c r="M57" s="1925"/>
    </row>
  </sheetData>
  <mergeCells count="14">
    <mergeCell ref="A2:H2"/>
    <mergeCell ref="A3:H3"/>
    <mergeCell ref="A4:H4"/>
    <mergeCell ref="A5:A6"/>
    <mergeCell ref="B5:B6"/>
    <mergeCell ref="C5:C6"/>
    <mergeCell ref="D5:H5"/>
    <mergeCell ref="I5:M5"/>
    <mergeCell ref="A7:M7"/>
    <mergeCell ref="A23:M23"/>
    <mergeCell ref="A39:M39"/>
    <mergeCell ref="A57:M57"/>
    <mergeCell ref="A45:M45"/>
    <mergeCell ref="A53:A55"/>
  </mergeCells>
  <phoneticPr fontId="162" type="noConversion"/>
  <conditionalFormatting sqref="I6:M6">
    <cfRule type="cellIs" dxfId="228" priority="8" stopIfTrue="1" operator="equal">
      <formula>"-"</formula>
    </cfRule>
    <cfRule type="cellIs" dxfId="227" priority="9" stopIfTrue="1" operator="equal">
      <formula>"tbd"</formula>
    </cfRule>
  </conditionalFormatting>
  <conditionalFormatting sqref="C56:M56 D24:M38 D40:M44 D20:M21 D8:M18">
    <cfRule type="cellIs" dxfId="226" priority="7" stopIfTrue="1" operator="equal">
      <formula>"tbd"</formula>
    </cfRule>
  </conditionalFormatting>
  <conditionalFormatting sqref="A19 A7 A23 A5:D5 C22:M22 C21">
    <cfRule type="cellIs" dxfId="225" priority="10" stopIfTrue="1" operator="equal">
      <formula>"tbd"</formula>
    </cfRule>
  </conditionalFormatting>
  <conditionalFormatting sqref="C8:C9 C12:C18">
    <cfRule type="cellIs" dxfId="224" priority="6" stopIfTrue="1" operator="equal">
      <formula>"tbd"</formula>
    </cfRule>
  </conditionalFormatting>
  <conditionalFormatting sqref="C11">
    <cfRule type="cellIs" dxfId="223" priority="5" stopIfTrue="1" operator="equal">
      <formula>"tbd"</formula>
    </cfRule>
  </conditionalFormatting>
  <conditionalFormatting sqref="A39">
    <cfRule type="cellIs" dxfId="222" priority="4" stopIfTrue="1" operator="equal">
      <formula>"tbd"</formula>
    </cfRule>
  </conditionalFormatting>
  <conditionalFormatting sqref="A45">
    <cfRule type="cellIs" dxfId="221" priority="3" stopIfTrue="1" operator="equal">
      <formula>"tbd"</formula>
    </cfRule>
  </conditionalFormatting>
  <conditionalFormatting sqref="D46:M55">
    <cfRule type="cellIs" dxfId="220" priority="2" stopIfTrue="1" operator="equal">
      <formula>"tbd"</formula>
    </cfRule>
  </conditionalFormatting>
  <dataValidations count="3">
    <dataValidation type="list" allowBlank="1" showInputMessage="1" showErrorMessage="1" sqref="C8:C9 C11:C18" xr:uid="{00000000-0002-0000-1000-000000000000}">
      <formula1>"Flash,EEPROM,ROM,RAM,tbd"</formula1>
    </dataValidation>
    <dataValidation type="list" allowBlank="1" showInputMessage="1" showErrorMessage="1" sqref="D24:M38 D8:M18 D40:M44 D46:M56" xr:uid="{00000000-0002-0000-1000-000001000000}">
      <formula1>"Y,N"</formula1>
    </dataValidation>
    <dataValidation type="list" allowBlank="1" showInputMessage="1" showErrorMessage="1" sqref="C21:C22 C56 D20:M22" xr:uid="{00000000-0002-0000-1000-000002000000}">
      <formula1>"FLASH,EEPROM,ROM,RAM,TBD"</formula1>
    </dataValidation>
  </dataValidations>
  <printOptions horizontalCentered="1"/>
  <pageMargins left="0.70763888888888904" right="0.70763888888888904" top="0.74791666666666701" bottom="0.74791666666666701" header="0.31388888888888899" footer="0.31388888888888899"/>
  <pageSetup paperSize="9" scale="55" orientation="landscape" horizontalDpi="300" verticalDpi="300"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7">
    <tabColor rgb="FFFF0000"/>
  </sheetPr>
  <dimension ref="A1:DC117"/>
  <sheetViews>
    <sheetView topLeftCell="V19" zoomScaleNormal="100" workbookViewId="0">
      <selection activeCell="I80" sqref="I80"/>
    </sheetView>
  </sheetViews>
  <sheetFormatPr defaultColWidth="9" defaultRowHeight="14.25" outlineLevelRow="1"/>
  <cols>
    <col min="1" max="1" width="7" customWidth="1"/>
    <col min="2" max="2" width="8.5" customWidth="1"/>
    <col min="3" max="3" width="38.75" customWidth="1"/>
    <col min="4" max="4" width="8.25" customWidth="1"/>
    <col min="5" max="5" width="6.25" style="235" customWidth="1"/>
    <col min="6" max="6" width="6.75" style="235" customWidth="1"/>
    <col min="7" max="7" width="18.25" style="236" customWidth="1"/>
    <col min="8" max="8" width="10.5" customWidth="1"/>
    <col min="9" max="9" width="13.375" customWidth="1"/>
    <col min="10" max="10" width="6.625" customWidth="1"/>
    <col min="11" max="11" width="11.5" style="236" customWidth="1"/>
    <col min="12" max="12" width="10.875" style="236" customWidth="1"/>
    <col min="13" max="14" width="15.75" style="235" customWidth="1"/>
    <col min="15" max="15" width="8.75" style="235" customWidth="1"/>
    <col min="16" max="16" width="9.75" style="235" customWidth="1"/>
    <col min="17" max="17" width="10.625" style="235" customWidth="1"/>
    <col min="18" max="18" width="7.75" style="235" customWidth="1"/>
    <col min="19" max="19" width="8.25" style="235" hidden="1" customWidth="1"/>
    <col min="20" max="20" width="8" style="235" customWidth="1"/>
    <col min="21" max="21" width="0.625" style="235" hidden="1" customWidth="1"/>
    <col min="22" max="22" width="8" style="235" customWidth="1"/>
    <col min="23" max="23" width="11.75" style="235" customWidth="1"/>
    <col min="24" max="24" width="8" style="235" customWidth="1"/>
    <col min="25" max="25" width="8.25" style="235" customWidth="1"/>
    <col min="26" max="28" width="7.75" style="235" customWidth="1"/>
    <col min="29" max="29" width="9.25" customWidth="1"/>
    <col min="30" max="30" width="26.875" customWidth="1"/>
    <col min="42" max="43" width="9" hidden="1" customWidth="1"/>
    <col min="44" max="44" width="15.375" hidden="1" customWidth="1"/>
    <col min="45" max="45" width="9" hidden="1" customWidth="1"/>
    <col min="46" max="46" width="11.75" hidden="1" customWidth="1"/>
    <col min="47" max="49" width="9" hidden="1" customWidth="1"/>
    <col min="50" max="50" width="14.875" hidden="1" customWidth="1"/>
    <col min="51" max="51" width="9" hidden="1" customWidth="1"/>
  </cols>
  <sheetData>
    <row r="1" spans="1:107" ht="18.75">
      <c r="A1" s="237" t="s">
        <v>394</v>
      </c>
      <c r="B1" s="238"/>
      <c r="C1" s="239"/>
      <c r="D1" s="240"/>
      <c r="E1" s="240"/>
      <c r="F1" s="240"/>
      <c r="G1" s="241"/>
      <c r="H1" s="240"/>
      <c r="I1" s="240"/>
      <c r="J1" s="240"/>
      <c r="K1" s="241"/>
      <c r="L1" s="241"/>
      <c r="M1" s="240"/>
      <c r="N1" s="247"/>
      <c r="O1" s="247"/>
      <c r="P1" s="247"/>
      <c r="Q1" s="247"/>
      <c r="R1" s="247"/>
      <c r="S1" s="247"/>
      <c r="T1" s="247"/>
      <c r="U1" s="247"/>
      <c r="V1" s="247"/>
      <c r="W1" s="247"/>
      <c r="X1" s="247"/>
      <c r="Y1" s="247"/>
      <c r="Z1" s="247"/>
      <c r="AA1" s="247"/>
      <c r="AB1" s="247"/>
      <c r="AD1" s="245"/>
    </row>
    <row r="2" spans="1:107" s="151" customFormat="1" ht="15.75" customHeight="1">
      <c r="A2" s="1901" t="s">
        <v>493</v>
      </c>
      <c r="B2" s="1902"/>
      <c r="C2" s="1902"/>
      <c r="D2" s="1902"/>
      <c r="E2" s="1902"/>
      <c r="F2" s="1902"/>
      <c r="G2" s="1902"/>
      <c r="H2" s="1902"/>
      <c r="I2" s="1902"/>
      <c r="J2" s="1902"/>
      <c r="K2" s="1902"/>
      <c r="L2" s="1902"/>
      <c r="M2" s="1902"/>
      <c r="N2" s="1902"/>
      <c r="O2" s="1902"/>
      <c r="P2" s="1902"/>
      <c r="Q2" s="1902"/>
      <c r="R2" s="1902"/>
      <c r="S2" s="1902"/>
      <c r="T2" s="1902"/>
      <c r="U2" s="1902"/>
      <c r="V2" s="1902"/>
      <c r="W2" s="1902"/>
      <c r="X2" s="1902"/>
      <c r="Y2" s="1902"/>
      <c r="Z2" s="1902"/>
      <c r="AA2" s="1902"/>
      <c r="AB2" s="1902"/>
      <c r="AC2" s="1902"/>
      <c r="AD2" s="1902"/>
      <c r="AE2" s="163"/>
      <c r="AF2" s="163"/>
      <c r="AG2" s="163"/>
      <c r="AH2" s="163"/>
      <c r="AI2" s="163"/>
      <c r="AJ2" s="163"/>
      <c r="AK2" s="163"/>
      <c r="AL2" s="163"/>
      <c r="AM2" s="163"/>
      <c r="AN2" s="163"/>
      <c r="AO2" s="163"/>
      <c r="AP2" s="163"/>
      <c r="AQ2" s="163"/>
      <c r="AR2" s="163"/>
      <c r="AS2" s="163"/>
      <c r="AT2" s="163"/>
      <c r="AU2" s="163"/>
      <c r="AV2" s="163"/>
      <c r="AW2" s="163"/>
      <c r="AX2" s="163"/>
      <c r="AY2" s="163"/>
      <c r="AZ2" s="163"/>
      <c r="BA2" s="163"/>
      <c r="BB2" s="163"/>
      <c r="BC2" s="163"/>
      <c r="BD2" s="163"/>
      <c r="BE2" s="163"/>
      <c r="BF2" s="163"/>
      <c r="BG2" s="163"/>
      <c r="BH2" s="163"/>
      <c r="BI2" s="163"/>
      <c r="BJ2" s="163"/>
      <c r="BK2" s="163"/>
      <c r="BL2" s="163"/>
      <c r="BM2" s="163"/>
      <c r="BN2" s="163"/>
      <c r="BO2" s="163"/>
      <c r="BP2" s="163"/>
      <c r="BQ2" s="163"/>
      <c r="BR2" s="163"/>
      <c r="BS2" s="163"/>
      <c r="BT2" s="163"/>
      <c r="BU2" s="163"/>
      <c r="BV2" s="163"/>
      <c r="BW2" s="163"/>
      <c r="BX2" s="163"/>
      <c r="BY2" s="163"/>
      <c r="BZ2" s="163"/>
      <c r="CA2" s="163"/>
      <c r="CB2" s="163"/>
      <c r="CC2" s="163"/>
      <c r="CD2" s="163"/>
      <c r="CE2" s="163"/>
      <c r="CF2" s="163"/>
      <c r="CG2" s="163"/>
      <c r="CH2" s="163"/>
      <c r="CI2" s="163"/>
      <c r="CJ2" s="163"/>
      <c r="CK2" s="163"/>
      <c r="CL2" s="163"/>
      <c r="CM2" s="163"/>
      <c r="CN2" s="163"/>
      <c r="CO2" s="163"/>
      <c r="CP2" s="163"/>
      <c r="CQ2" s="163"/>
      <c r="CR2" s="163"/>
      <c r="CS2" s="163"/>
      <c r="CT2" s="163"/>
      <c r="CU2" s="163"/>
      <c r="CV2" s="163"/>
      <c r="CW2" s="163"/>
      <c r="CX2" s="163"/>
      <c r="CY2" s="163"/>
      <c r="CZ2" s="163"/>
      <c r="DA2" s="163"/>
      <c r="DB2" s="163"/>
      <c r="DC2" s="163"/>
    </row>
    <row r="3" spans="1:107" s="151" customFormat="1" ht="21" customHeight="1">
      <c r="A3" s="1903" t="s">
        <v>494</v>
      </c>
      <c r="B3" s="1902"/>
      <c r="C3" s="1902"/>
      <c r="D3" s="1902"/>
      <c r="E3" s="1902"/>
      <c r="F3" s="1902"/>
      <c r="G3" s="1902"/>
      <c r="H3" s="1902"/>
      <c r="I3" s="1902"/>
      <c r="J3" s="1902"/>
      <c r="K3" s="1902"/>
      <c r="L3" s="1902"/>
      <c r="M3" s="1902"/>
      <c r="N3" s="1902"/>
      <c r="O3" s="1902"/>
      <c r="P3" s="1902"/>
      <c r="Q3" s="1902"/>
      <c r="R3" s="1902"/>
      <c r="S3" s="1902"/>
      <c r="T3" s="1902"/>
      <c r="U3" s="1902"/>
      <c r="V3" s="1902"/>
      <c r="W3" s="1902"/>
      <c r="X3" s="1902"/>
      <c r="Y3" s="1902"/>
      <c r="Z3" s="1902"/>
      <c r="AA3" s="1902"/>
      <c r="AB3" s="1902"/>
      <c r="AC3" s="1902"/>
      <c r="AD3" s="1902"/>
      <c r="AE3" s="163"/>
      <c r="AF3" s="163"/>
      <c r="AG3" s="163"/>
      <c r="AH3" s="163"/>
      <c r="AI3" s="163"/>
      <c r="AJ3" s="163"/>
      <c r="AK3" s="163"/>
      <c r="AL3" s="163"/>
      <c r="AM3" s="163"/>
      <c r="AN3" s="163"/>
      <c r="AO3" s="163"/>
      <c r="AP3" s="163"/>
      <c r="AQ3" s="163"/>
      <c r="AR3" s="163"/>
      <c r="AS3" s="163"/>
      <c r="AT3" s="163"/>
      <c r="AU3" s="163"/>
      <c r="AV3" s="163"/>
      <c r="AW3" s="163"/>
      <c r="AX3" s="163"/>
      <c r="AY3" s="163"/>
      <c r="AZ3" s="163"/>
      <c r="BA3" s="163"/>
      <c r="BB3" s="163"/>
      <c r="BC3" s="163"/>
      <c r="BD3" s="163"/>
      <c r="BE3" s="163"/>
      <c r="BF3" s="163"/>
      <c r="BG3" s="163"/>
      <c r="BH3" s="163"/>
      <c r="BI3" s="163"/>
      <c r="BJ3" s="163"/>
      <c r="BK3" s="163"/>
      <c r="BL3" s="163"/>
      <c r="BM3" s="163"/>
      <c r="BN3" s="163"/>
      <c r="BO3" s="163"/>
      <c r="BP3" s="163"/>
      <c r="BQ3" s="163"/>
      <c r="BR3" s="163"/>
      <c r="BS3" s="163"/>
      <c r="BT3" s="163"/>
      <c r="BU3" s="163"/>
      <c r="BV3" s="163"/>
      <c r="BW3" s="163"/>
      <c r="BX3" s="163"/>
      <c r="BY3" s="163"/>
      <c r="BZ3" s="163"/>
      <c r="CA3" s="163"/>
      <c r="CB3" s="163"/>
      <c r="CC3" s="163"/>
      <c r="CD3" s="163"/>
      <c r="CE3" s="163"/>
      <c r="CF3" s="163"/>
      <c r="CG3" s="163"/>
      <c r="CH3" s="163"/>
      <c r="CI3" s="163"/>
      <c r="CJ3" s="163"/>
      <c r="CK3" s="163"/>
      <c r="CL3" s="163"/>
      <c r="CM3" s="163"/>
      <c r="CN3" s="163"/>
      <c r="CO3" s="163"/>
      <c r="CP3" s="163"/>
      <c r="CQ3" s="163"/>
      <c r="CR3" s="163"/>
      <c r="CS3" s="163"/>
      <c r="CT3" s="163"/>
      <c r="CU3" s="163"/>
      <c r="CV3" s="163"/>
      <c r="CW3" s="163"/>
      <c r="CX3" s="163"/>
      <c r="CY3" s="163"/>
      <c r="CZ3" s="163"/>
      <c r="DA3" s="163"/>
      <c r="DB3" s="163"/>
      <c r="DC3" s="163"/>
    </row>
    <row r="4" spans="1:107" s="151" customFormat="1" ht="14.25" customHeight="1">
      <c r="A4" s="23"/>
      <c r="B4" s="24"/>
      <c r="C4" s="24"/>
      <c r="D4" s="25"/>
      <c r="E4" s="26"/>
      <c r="F4" s="26"/>
      <c r="G4" s="246"/>
      <c r="H4" s="214"/>
      <c r="I4" s="214"/>
      <c r="J4" s="214"/>
      <c r="K4" s="246"/>
      <c r="L4" s="246"/>
      <c r="M4" s="248"/>
      <c r="N4" s="45"/>
      <c r="O4" s="45"/>
      <c r="P4" s="45"/>
      <c r="Q4" s="45"/>
      <c r="R4" s="45"/>
      <c r="S4" s="45"/>
      <c r="T4" s="45"/>
      <c r="U4" s="45"/>
      <c r="V4" s="45"/>
      <c r="W4" s="45"/>
      <c r="X4" s="45"/>
      <c r="Y4" s="45"/>
      <c r="Z4" s="45"/>
      <c r="AA4" s="45"/>
      <c r="AB4" s="45"/>
      <c r="AC4" s="48"/>
      <c r="AD4" s="225"/>
      <c r="AE4" s="163"/>
      <c r="AF4" s="163"/>
      <c r="AG4" s="163"/>
      <c r="AH4" s="163"/>
      <c r="AI4" s="163"/>
      <c r="AJ4" s="163"/>
      <c r="AK4" s="163"/>
      <c r="AL4" s="163"/>
      <c r="AM4" s="163"/>
      <c r="AN4" s="163"/>
      <c r="AO4" s="163"/>
      <c r="AP4" s="163"/>
      <c r="AQ4" s="163"/>
      <c r="AR4" s="163"/>
      <c r="AS4" s="163"/>
      <c r="AT4" s="163"/>
      <c r="AU4" s="163"/>
      <c r="AV4" s="163"/>
      <c r="AW4" s="163"/>
      <c r="AX4" s="163"/>
      <c r="AY4" s="163"/>
      <c r="AZ4" s="163"/>
      <c r="BA4" s="163"/>
      <c r="BB4" s="163"/>
      <c r="BC4" s="163"/>
      <c r="BD4" s="163"/>
      <c r="BE4" s="163"/>
      <c r="BF4" s="163"/>
      <c r="BG4" s="163"/>
      <c r="BH4" s="163"/>
      <c r="BI4" s="163"/>
      <c r="BJ4" s="163"/>
      <c r="BK4" s="163"/>
      <c r="BL4" s="163"/>
      <c r="BM4" s="163"/>
      <c r="BN4" s="163"/>
      <c r="BO4" s="163"/>
      <c r="BP4" s="163"/>
      <c r="BQ4" s="163"/>
      <c r="BR4" s="163"/>
      <c r="BS4" s="163"/>
      <c r="BT4" s="163"/>
      <c r="BU4" s="163"/>
      <c r="BV4" s="163"/>
      <c r="BW4" s="163"/>
      <c r="BX4" s="163"/>
      <c r="BY4" s="163"/>
      <c r="BZ4" s="163"/>
      <c r="CA4" s="163"/>
      <c r="CB4" s="163"/>
      <c r="CC4" s="163"/>
      <c r="CD4" s="163"/>
      <c r="CE4" s="163"/>
      <c r="CF4" s="163"/>
      <c r="CG4" s="163"/>
      <c r="CH4" s="163"/>
      <c r="CI4" s="163"/>
      <c r="CJ4" s="163"/>
      <c r="CK4" s="163"/>
      <c r="CL4" s="163"/>
      <c r="CM4" s="163"/>
      <c r="CN4" s="163"/>
      <c r="CO4" s="163"/>
      <c r="CP4" s="163"/>
      <c r="CQ4" s="163"/>
      <c r="CR4" s="163"/>
      <c r="CS4" s="163"/>
      <c r="CT4" s="163"/>
      <c r="CU4" s="163"/>
      <c r="CV4" s="163"/>
      <c r="CW4" s="163"/>
      <c r="CX4" s="163"/>
      <c r="CY4" s="163"/>
      <c r="CZ4" s="163"/>
      <c r="DA4" s="163"/>
      <c r="DB4" s="163"/>
      <c r="DC4" s="163"/>
    </row>
    <row r="5" spans="1:107" s="206" customFormat="1" ht="35.25" customHeight="1">
      <c r="A5" s="2022" t="s">
        <v>495</v>
      </c>
      <c r="B5" s="2023"/>
      <c r="C5" s="2023"/>
      <c r="D5" s="2023"/>
      <c r="E5" s="2023"/>
      <c r="F5" s="2023"/>
      <c r="G5" s="2023"/>
      <c r="H5" s="1867"/>
      <c r="I5" s="1867"/>
      <c r="J5" s="1867"/>
      <c r="K5" s="1867"/>
      <c r="L5" s="1867"/>
      <c r="M5" s="1867"/>
      <c r="N5" s="1867"/>
      <c r="O5" s="1867"/>
      <c r="P5" s="1867"/>
      <c r="Q5" s="1867"/>
      <c r="R5" s="1867"/>
      <c r="S5" s="1867"/>
      <c r="T5" s="1867"/>
      <c r="U5" s="1867"/>
      <c r="V5" s="1867"/>
      <c r="W5" s="1867"/>
      <c r="X5" s="1867"/>
      <c r="Y5" s="1867"/>
      <c r="Z5" s="1867"/>
      <c r="AA5" s="1867"/>
      <c r="AB5" s="1867"/>
      <c r="AC5" s="1867"/>
      <c r="AD5" s="1868"/>
      <c r="AE5" s="232"/>
      <c r="AF5" s="232"/>
      <c r="AG5" s="232"/>
      <c r="AH5" s="232"/>
      <c r="AI5" s="232"/>
      <c r="AJ5" s="232"/>
      <c r="AK5" s="232"/>
      <c r="AL5" s="232"/>
      <c r="AM5" s="232"/>
      <c r="AN5" s="232"/>
      <c r="AO5" s="232"/>
      <c r="AP5" s="232"/>
      <c r="AQ5" s="232"/>
      <c r="AR5" s="232"/>
      <c r="AS5" s="232"/>
      <c r="AT5" s="232"/>
      <c r="AU5" s="232"/>
      <c r="AV5" s="232"/>
      <c r="AW5" s="232"/>
      <c r="AX5" s="232"/>
      <c r="AY5" s="232"/>
      <c r="AZ5" s="232"/>
      <c r="BA5" s="232"/>
      <c r="BB5" s="232"/>
      <c r="BC5" s="232"/>
      <c r="BD5" s="232"/>
      <c r="BE5" s="232"/>
      <c r="BF5" s="232"/>
      <c r="BG5" s="232"/>
      <c r="BH5" s="232"/>
      <c r="BI5" s="232"/>
      <c r="BJ5" s="232"/>
      <c r="BK5" s="232"/>
      <c r="BL5" s="232"/>
      <c r="BM5" s="232"/>
      <c r="BN5" s="232"/>
      <c r="BO5" s="232"/>
      <c r="BP5" s="232"/>
      <c r="BQ5" s="232"/>
      <c r="BR5" s="232"/>
      <c r="BS5" s="232"/>
      <c r="BT5" s="232"/>
      <c r="BU5" s="232"/>
      <c r="BV5" s="232"/>
      <c r="BW5" s="232"/>
      <c r="BX5" s="232"/>
      <c r="BY5" s="232"/>
      <c r="BZ5" s="232"/>
      <c r="CA5" s="232"/>
      <c r="CB5" s="232"/>
      <c r="CC5" s="232"/>
      <c r="CD5" s="232"/>
      <c r="CE5" s="232"/>
      <c r="CF5" s="232"/>
      <c r="CG5" s="232"/>
      <c r="CH5" s="232"/>
      <c r="CI5" s="232"/>
      <c r="CJ5" s="232"/>
      <c r="CK5" s="232"/>
      <c r="CL5" s="232"/>
      <c r="CM5" s="232"/>
      <c r="CN5" s="232"/>
      <c r="CO5" s="232"/>
      <c r="CP5" s="232"/>
      <c r="CQ5" s="232"/>
      <c r="CR5" s="232"/>
      <c r="CS5" s="232"/>
      <c r="CT5" s="232"/>
      <c r="CU5" s="232"/>
      <c r="CV5" s="232"/>
      <c r="CW5" s="232"/>
      <c r="CX5" s="232"/>
      <c r="CY5" s="232"/>
      <c r="CZ5" s="232"/>
      <c r="DA5" s="232"/>
      <c r="DB5" s="232"/>
      <c r="DC5" s="232"/>
    </row>
    <row r="6" spans="1:107" s="152" customFormat="1" ht="27" customHeight="1">
      <c r="A6" s="32" t="s">
        <v>496</v>
      </c>
      <c r="B6" s="2024" t="s">
        <v>497</v>
      </c>
      <c r="C6" s="2024"/>
      <c r="D6" s="2024"/>
      <c r="E6" s="2024"/>
      <c r="F6" s="2024"/>
      <c r="G6" s="2024"/>
      <c r="H6" s="2024"/>
      <c r="I6" s="2024"/>
      <c r="J6" s="2024"/>
      <c r="K6" s="2024"/>
      <c r="L6" s="2024"/>
      <c r="M6" s="2024"/>
      <c r="N6" s="2024"/>
      <c r="O6" s="2024"/>
      <c r="P6" s="2024"/>
      <c r="Q6" s="2024"/>
      <c r="R6" s="2024"/>
      <c r="S6" s="2024"/>
      <c r="T6" s="2024"/>
      <c r="U6" s="2024"/>
      <c r="V6" s="2024"/>
      <c r="W6" s="2024"/>
      <c r="X6" s="2024"/>
      <c r="Y6" s="2024"/>
      <c r="Z6" s="2024"/>
      <c r="AA6" s="2024"/>
      <c r="AB6" s="2024"/>
      <c r="AC6" s="2024"/>
      <c r="AD6" s="251"/>
    </row>
    <row r="7" spans="1:107" ht="15">
      <c r="A7" s="1869" t="s">
        <v>453</v>
      </c>
      <c r="B7" s="1870"/>
      <c r="C7" s="1870"/>
      <c r="D7" s="1870"/>
      <c r="E7" s="1870"/>
      <c r="F7" s="1870"/>
      <c r="G7" s="1870"/>
      <c r="H7" s="1870"/>
      <c r="I7" s="1870"/>
      <c r="J7" s="1870"/>
      <c r="K7" s="1870"/>
      <c r="L7" s="1870"/>
      <c r="M7" s="1870"/>
      <c r="N7" s="1870"/>
      <c r="O7" s="1870"/>
      <c r="P7" s="1870"/>
      <c r="Q7" s="1870"/>
      <c r="R7" s="1870"/>
      <c r="S7" s="1870"/>
      <c r="T7" s="1870"/>
      <c r="U7" s="1870"/>
      <c r="V7" s="1870"/>
      <c r="W7" s="1870"/>
      <c r="X7" s="1870"/>
      <c r="Y7" s="1870"/>
      <c r="Z7" s="1870"/>
      <c r="AA7" s="1870"/>
      <c r="AB7" s="1870"/>
      <c r="AC7" s="1870"/>
      <c r="AD7" s="1870"/>
      <c r="AE7" s="150"/>
    </row>
    <row r="8" spans="1:107" ht="41.25" customHeight="1">
      <c r="A8" s="2025" t="s">
        <v>457</v>
      </c>
      <c r="B8" s="2025" t="s">
        <v>498</v>
      </c>
      <c r="C8" s="2026" t="s">
        <v>2066</v>
      </c>
      <c r="D8" s="2027" t="s">
        <v>460</v>
      </c>
      <c r="E8" s="2028" t="s">
        <v>461</v>
      </c>
      <c r="F8" s="2029" t="s">
        <v>462</v>
      </c>
      <c r="G8" s="2030" t="s">
        <v>463</v>
      </c>
      <c r="H8" s="2031" t="s">
        <v>464</v>
      </c>
      <c r="I8" s="2031" t="s">
        <v>465</v>
      </c>
      <c r="J8" s="2031" t="s">
        <v>466</v>
      </c>
      <c r="K8" s="1669" t="s">
        <v>467</v>
      </c>
      <c r="L8" s="1669" t="s">
        <v>468</v>
      </c>
      <c r="M8" s="2017" t="s">
        <v>2067</v>
      </c>
      <c r="N8" s="1857" t="s">
        <v>470</v>
      </c>
      <c r="O8" s="1859" t="s">
        <v>471</v>
      </c>
      <c r="P8" s="1859" t="s">
        <v>472</v>
      </c>
      <c r="Q8" s="2018" t="s">
        <v>499</v>
      </c>
      <c r="R8" s="1700" t="s">
        <v>500</v>
      </c>
      <c r="S8" s="1701"/>
      <c r="T8" s="1701"/>
      <c r="U8" s="1701"/>
      <c r="V8" s="1700" t="s">
        <v>501</v>
      </c>
      <c r="W8" s="1701"/>
      <c r="X8" s="1702"/>
      <c r="Y8" s="1700" t="s">
        <v>502</v>
      </c>
      <c r="Z8" s="1701"/>
      <c r="AA8" s="1701"/>
      <c r="AB8" s="1701"/>
      <c r="AC8" s="1702"/>
      <c r="AD8" s="2015" t="s">
        <v>417</v>
      </c>
    </row>
    <row r="9" spans="1:107" ht="32.25" thickBot="1">
      <c r="A9" s="2025"/>
      <c r="B9" s="2025"/>
      <c r="C9" s="2026"/>
      <c r="D9" s="2027"/>
      <c r="E9" s="2028"/>
      <c r="F9" s="2029"/>
      <c r="G9" s="2030"/>
      <c r="H9" s="2031"/>
      <c r="I9" s="2031"/>
      <c r="J9" s="2031"/>
      <c r="K9" s="2031"/>
      <c r="L9" s="2031"/>
      <c r="M9" s="2017"/>
      <c r="N9" s="2017"/>
      <c r="O9" s="2017"/>
      <c r="P9" s="2017"/>
      <c r="Q9" s="2017"/>
      <c r="R9" s="244" t="s">
        <v>238</v>
      </c>
      <c r="S9" s="244" t="s">
        <v>239</v>
      </c>
      <c r="T9" s="244" t="s">
        <v>240</v>
      </c>
      <c r="U9" s="244" t="str">
        <f>Services!B9</f>
        <v>TBD</v>
      </c>
      <c r="V9" s="244" t="s">
        <v>238</v>
      </c>
      <c r="W9" s="244" t="s">
        <v>239</v>
      </c>
      <c r="X9" s="244" t="s">
        <v>240</v>
      </c>
      <c r="Y9" s="244" t="s">
        <v>243</v>
      </c>
      <c r="Z9" s="244" t="str">
        <f>Services!B12</f>
        <v>Level 1 (0x01)</v>
      </c>
      <c r="AA9" s="244" t="str">
        <f>Services!B13</f>
        <v>Level 3 (0x11)</v>
      </c>
      <c r="AB9" s="244">
        <f>Services!B14</f>
        <v>0</v>
      </c>
      <c r="AC9" s="244">
        <f>Services!B15</f>
        <v>0</v>
      </c>
      <c r="AD9" s="2016"/>
    </row>
    <row r="10" spans="1:107" s="125" customFormat="1" ht="37.9" customHeight="1" outlineLevel="1">
      <c r="A10" s="2012">
        <v>1</v>
      </c>
      <c r="B10" s="1980" t="s">
        <v>1801</v>
      </c>
      <c r="C10" s="1982" t="s">
        <v>1802</v>
      </c>
      <c r="D10" s="1984">
        <v>21</v>
      </c>
      <c r="E10" s="910">
        <v>0</v>
      </c>
      <c r="F10" s="911" t="s">
        <v>1863</v>
      </c>
      <c r="G10" s="922" t="s">
        <v>1908</v>
      </c>
      <c r="H10" s="912" t="s">
        <v>373</v>
      </c>
      <c r="I10" s="912" t="s">
        <v>373</v>
      </c>
      <c r="J10" s="912" t="s">
        <v>373</v>
      </c>
      <c r="K10" s="912" t="s">
        <v>373</v>
      </c>
      <c r="L10" s="913" t="s">
        <v>373</v>
      </c>
      <c r="M10" s="914" t="s">
        <v>328</v>
      </c>
      <c r="N10" s="915" t="s">
        <v>373</v>
      </c>
      <c r="O10" s="916">
        <v>1</v>
      </c>
      <c r="P10" s="916">
        <v>0</v>
      </c>
      <c r="Q10" s="917" t="s">
        <v>505</v>
      </c>
      <c r="R10" s="918" t="s">
        <v>251</v>
      </c>
      <c r="S10" s="918" t="s">
        <v>373</v>
      </c>
      <c r="T10" s="1441" t="s">
        <v>251</v>
      </c>
      <c r="U10" s="1441"/>
      <c r="V10" s="1441" t="s">
        <v>373</v>
      </c>
      <c r="W10" s="918" t="s">
        <v>373</v>
      </c>
      <c r="X10" s="918" t="s">
        <v>373</v>
      </c>
      <c r="Y10" s="919" t="s">
        <v>251</v>
      </c>
      <c r="Z10" s="918" t="s">
        <v>373</v>
      </c>
      <c r="AA10" s="918" t="s">
        <v>373</v>
      </c>
      <c r="AB10" s="918" t="s">
        <v>373</v>
      </c>
      <c r="AC10" s="918" t="s">
        <v>373</v>
      </c>
      <c r="AD10" s="2019" t="s">
        <v>2481</v>
      </c>
    </row>
    <row r="11" spans="1:107" s="125" customFormat="1" ht="37.9" customHeight="1" outlineLevel="1">
      <c r="A11" s="2013"/>
      <c r="B11" s="1981"/>
      <c r="C11" s="1983"/>
      <c r="D11" s="1985"/>
      <c r="E11" s="920">
        <v>1</v>
      </c>
      <c r="F11" s="921" t="s">
        <v>1863</v>
      </c>
      <c r="G11" s="922" t="s">
        <v>1908</v>
      </c>
      <c r="H11" s="923" t="s">
        <v>373</v>
      </c>
      <c r="I11" s="923" t="s">
        <v>373</v>
      </c>
      <c r="J11" s="923" t="s">
        <v>373</v>
      </c>
      <c r="K11" s="923" t="s">
        <v>373</v>
      </c>
      <c r="L11" s="923" t="s">
        <v>373</v>
      </c>
      <c r="M11" s="924" t="s">
        <v>328</v>
      </c>
      <c r="N11" s="866" t="s">
        <v>373</v>
      </c>
      <c r="O11" s="925">
        <v>1</v>
      </c>
      <c r="P11" s="925">
        <v>0</v>
      </c>
      <c r="Q11" s="858" t="s">
        <v>505</v>
      </c>
      <c r="R11" s="275" t="s">
        <v>251</v>
      </c>
      <c r="S11" s="1252" t="s">
        <v>1864</v>
      </c>
      <c r="T11" s="1442" t="s">
        <v>251</v>
      </c>
      <c r="U11" s="1443"/>
      <c r="V11" s="1443" t="s">
        <v>373</v>
      </c>
      <c r="W11" s="275" t="s">
        <v>373</v>
      </c>
      <c r="X11" s="926" t="s">
        <v>373</v>
      </c>
      <c r="Y11" s="927" t="s">
        <v>251</v>
      </c>
      <c r="Z11" s="928" t="s">
        <v>373</v>
      </c>
      <c r="AA11" s="928" t="s">
        <v>373</v>
      </c>
      <c r="AB11" s="928" t="s">
        <v>373</v>
      </c>
      <c r="AC11" s="928" t="s">
        <v>373</v>
      </c>
      <c r="AD11" s="2020"/>
    </row>
    <row r="12" spans="1:107" s="125" customFormat="1" ht="37.9" customHeight="1" outlineLevel="1">
      <c r="A12" s="2013"/>
      <c r="B12" s="1981"/>
      <c r="C12" s="1983"/>
      <c r="D12" s="1985"/>
      <c r="E12" s="920">
        <v>2</v>
      </c>
      <c r="F12" s="921" t="s">
        <v>1863</v>
      </c>
      <c r="G12" s="922" t="s">
        <v>1908</v>
      </c>
      <c r="H12" s="923" t="s">
        <v>373</v>
      </c>
      <c r="I12" s="923" t="s">
        <v>373</v>
      </c>
      <c r="J12" s="923" t="s">
        <v>373</v>
      </c>
      <c r="K12" s="923" t="s">
        <v>373</v>
      </c>
      <c r="L12" s="923" t="s">
        <v>373</v>
      </c>
      <c r="M12" s="924" t="s">
        <v>328</v>
      </c>
      <c r="N12" s="866" t="s">
        <v>373</v>
      </c>
      <c r="O12" s="925">
        <v>1</v>
      </c>
      <c r="P12" s="925">
        <v>0</v>
      </c>
      <c r="Q12" s="858" t="s">
        <v>505</v>
      </c>
      <c r="R12" s="275" t="s">
        <v>251</v>
      </c>
      <c r="S12" s="1252" t="s">
        <v>1864</v>
      </c>
      <c r="T12" s="1442" t="s">
        <v>251</v>
      </c>
      <c r="U12" s="1443"/>
      <c r="V12" s="1443" t="s">
        <v>373</v>
      </c>
      <c r="W12" s="275" t="s">
        <v>373</v>
      </c>
      <c r="X12" s="926" t="s">
        <v>373</v>
      </c>
      <c r="Y12" s="927" t="s">
        <v>251</v>
      </c>
      <c r="Z12" s="928" t="s">
        <v>373</v>
      </c>
      <c r="AA12" s="928" t="s">
        <v>373</v>
      </c>
      <c r="AB12" s="928" t="s">
        <v>373</v>
      </c>
      <c r="AC12" s="928" t="s">
        <v>373</v>
      </c>
      <c r="AD12" s="2020"/>
    </row>
    <row r="13" spans="1:107" s="125" customFormat="1" ht="37.9" customHeight="1" outlineLevel="1">
      <c r="A13" s="2013"/>
      <c r="B13" s="1981"/>
      <c r="C13" s="1983"/>
      <c r="D13" s="1985"/>
      <c r="E13" s="920">
        <v>3</v>
      </c>
      <c r="F13" s="921" t="s">
        <v>1863</v>
      </c>
      <c r="G13" s="922" t="s">
        <v>1908</v>
      </c>
      <c r="H13" s="923" t="s">
        <v>373</v>
      </c>
      <c r="I13" s="923" t="s">
        <v>373</v>
      </c>
      <c r="J13" s="923" t="s">
        <v>373</v>
      </c>
      <c r="K13" s="923" t="s">
        <v>373</v>
      </c>
      <c r="L13" s="923" t="s">
        <v>373</v>
      </c>
      <c r="M13" s="924" t="s">
        <v>328</v>
      </c>
      <c r="N13" s="866" t="s">
        <v>373</v>
      </c>
      <c r="O13" s="925">
        <v>1</v>
      </c>
      <c r="P13" s="925">
        <v>0</v>
      </c>
      <c r="Q13" s="858" t="s">
        <v>505</v>
      </c>
      <c r="R13" s="275" t="s">
        <v>251</v>
      </c>
      <c r="S13" s="1252" t="s">
        <v>1864</v>
      </c>
      <c r="T13" s="1442" t="s">
        <v>251</v>
      </c>
      <c r="U13" s="1443"/>
      <c r="V13" s="1443" t="s">
        <v>373</v>
      </c>
      <c r="W13" s="275" t="s">
        <v>373</v>
      </c>
      <c r="X13" s="926" t="s">
        <v>373</v>
      </c>
      <c r="Y13" s="927" t="s">
        <v>251</v>
      </c>
      <c r="Z13" s="928" t="s">
        <v>373</v>
      </c>
      <c r="AA13" s="928" t="s">
        <v>373</v>
      </c>
      <c r="AB13" s="928" t="s">
        <v>373</v>
      </c>
      <c r="AC13" s="928" t="s">
        <v>373</v>
      </c>
      <c r="AD13" s="2020"/>
    </row>
    <row r="14" spans="1:107" s="125" customFormat="1" ht="37.9" customHeight="1" outlineLevel="1">
      <c r="A14" s="2013"/>
      <c r="B14" s="1981"/>
      <c r="C14" s="1983"/>
      <c r="D14" s="1985"/>
      <c r="E14" s="920">
        <v>4</v>
      </c>
      <c r="F14" s="921" t="s">
        <v>1863</v>
      </c>
      <c r="G14" s="922" t="s">
        <v>1908</v>
      </c>
      <c r="H14" s="923" t="s">
        <v>373</v>
      </c>
      <c r="I14" s="923" t="s">
        <v>373</v>
      </c>
      <c r="J14" s="923" t="s">
        <v>373</v>
      </c>
      <c r="K14" s="923" t="s">
        <v>373</v>
      </c>
      <c r="L14" s="923" t="s">
        <v>373</v>
      </c>
      <c r="M14" s="924" t="s">
        <v>328</v>
      </c>
      <c r="N14" s="866" t="s">
        <v>373</v>
      </c>
      <c r="O14" s="925">
        <v>1</v>
      </c>
      <c r="P14" s="925">
        <v>0</v>
      </c>
      <c r="Q14" s="858" t="s">
        <v>505</v>
      </c>
      <c r="R14" s="275" t="s">
        <v>251</v>
      </c>
      <c r="S14" s="1252" t="s">
        <v>1864</v>
      </c>
      <c r="T14" s="1442" t="s">
        <v>251</v>
      </c>
      <c r="U14" s="1443"/>
      <c r="V14" s="1443" t="s">
        <v>373</v>
      </c>
      <c r="W14" s="275" t="s">
        <v>373</v>
      </c>
      <c r="X14" s="926" t="s">
        <v>373</v>
      </c>
      <c r="Y14" s="927" t="s">
        <v>251</v>
      </c>
      <c r="Z14" s="928" t="s">
        <v>373</v>
      </c>
      <c r="AA14" s="928" t="s">
        <v>373</v>
      </c>
      <c r="AB14" s="928" t="s">
        <v>373</v>
      </c>
      <c r="AC14" s="928" t="s">
        <v>373</v>
      </c>
      <c r="AD14" s="2020"/>
    </row>
    <row r="15" spans="1:107" s="125" customFormat="1" ht="37.9" customHeight="1" outlineLevel="1">
      <c r="A15" s="2013"/>
      <c r="B15" s="1981"/>
      <c r="C15" s="1983"/>
      <c r="D15" s="1985"/>
      <c r="E15" s="920">
        <v>5</v>
      </c>
      <c r="F15" s="921" t="s">
        <v>1863</v>
      </c>
      <c r="G15" s="922" t="s">
        <v>1908</v>
      </c>
      <c r="H15" s="923" t="s">
        <v>373</v>
      </c>
      <c r="I15" s="923" t="s">
        <v>373</v>
      </c>
      <c r="J15" s="923" t="s">
        <v>373</v>
      </c>
      <c r="K15" s="923" t="s">
        <v>373</v>
      </c>
      <c r="L15" s="923" t="s">
        <v>373</v>
      </c>
      <c r="M15" s="924" t="s">
        <v>328</v>
      </c>
      <c r="N15" s="866" t="s">
        <v>373</v>
      </c>
      <c r="O15" s="925">
        <v>1</v>
      </c>
      <c r="P15" s="925">
        <v>0</v>
      </c>
      <c r="Q15" s="858" t="s">
        <v>505</v>
      </c>
      <c r="R15" s="275" t="s">
        <v>251</v>
      </c>
      <c r="S15" s="1252" t="s">
        <v>1864</v>
      </c>
      <c r="T15" s="1442" t="s">
        <v>251</v>
      </c>
      <c r="U15" s="1443"/>
      <c r="V15" s="1443" t="s">
        <v>373</v>
      </c>
      <c r="W15" s="275" t="s">
        <v>373</v>
      </c>
      <c r="X15" s="926" t="s">
        <v>373</v>
      </c>
      <c r="Y15" s="927" t="s">
        <v>251</v>
      </c>
      <c r="Z15" s="928" t="s">
        <v>373</v>
      </c>
      <c r="AA15" s="928" t="s">
        <v>373</v>
      </c>
      <c r="AB15" s="928" t="s">
        <v>373</v>
      </c>
      <c r="AC15" s="928" t="s">
        <v>373</v>
      </c>
      <c r="AD15" s="2020"/>
    </row>
    <row r="16" spans="1:107" s="125" customFormat="1" ht="37.9" customHeight="1" outlineLevel="1">
      <c r="A16" s="2013"/>
      <c r="B16" s="1981"/>
      <c r="C16" s="1983"/>
      <c r="D16" s="1985"/>
      <c r="E16" s="920">
        <v>6</v>
      </c>
      <c r="F16" s="921" t="s">
        <v>1863</v>
      </c>
      <c r="G16" s="922" t="s">
        <v>1908</v>
      </c>
      <c r="H16" s="923" t="s">
        <v>373</v>
      </c>
      <c r="I16" s="923" t="s">
        <v>373</v>
      </c>
      <c r="J16" s="923" t="s">
        <v>373</v>
      </c>
      <c r="K16" s="923" t="s">
        <v>373</v>
      </c>
      <c r="L16" s="923" t="s">
        <v>373</v>
      </c>
      <c r="M16" s="924" t="s">
        <v>328</v>
      </c>
      <c r="N16" s="866" t="s">
        <v>373</v>
      </c>
      <c r="O16" s="925">
        <v>1</v>
      </c>
      <c r="P16" s="925">
        <v>0</v>
      </c>
      <c r="Q16" s="858" t="s">
        <v>505</v>
      </c>
      <c r="R16" s="275" t="s">
        <v>251</v>
      </c>
      <c r="S16" s="1252" t="s">
        <v>1864</v>
      </c>
      <c r="T16" s="1442" t="s">
        <v>251</v>
      </c>
      <c r="U16" s="1443"/>
      <c r="V16" s="1443" t="s">
        <v>373</v>
      </c>
      <c r="W16" s="275" t="s">
        <v>373</v>
      </c>
      <c r="X16" s="926" t="s">
        <v>373</v>
      </c>
      <c r="Y16" s="927" t="s">
        <v>251</v>
      </c>
      <c r="Z16" s="928" t="s">
        <v>373</v>
      </c>
      <c r="AA16" s="928" t="s">
        <v>373</v>
      </c>
      <c r="AB16" s="928" t="s">
        <v>373</v>
      </c>
      <c r="AC16" s="928" t="s">
        <v>373</v>
      </c>
      <c r="AD16" s="2020"/>
    </row>
    <row r="17" spans="1:30" s="125" customFormat="1" ht="37.9" customHeight="1" outlineLevel="1">
      <c r="A17" s="2013"/>
      <c r="B17" s="1981"/>
      <c r="C17" s="1983"/>
      <c r="D17" s="1985"/>
      <c r="E17" s="920">
        <v>7</v>
      </c>
      <c r="F17" s="921" t="s">
        <v>1863</v>
      </c>
      <c r="G17" s="922" t="s">
        <v>1910</v>
      </c>
      <c r="H17" s="923" t="s">
        <v>373</v>
      </c>
      <c r="I17" s="923" t="s">
        <v>373</v>
      </c>
      <c r="J17" s="923" t="s">
        <v>373</v>
      </c>
      <c r="K17" s="923" t="s">
        <v>373</v>
      </c>
      <c r="L17" s="923" t="s">
        <v>373</v>
      </c>
      <c r="M17" s="924" t="s">
        <v>328</v>
      </c>
      <c r="N17" s="866" t="s">
        <v>373</v>
      </c>
      <c r="O17" s="925">
        <v>1</v>
      </c>
      <c r="P17" s="925">
        <v>0</v>
      </c>
      <c r="Q17" s="858" t="s">
        <v>505</v>
      </c>
      <c r="R17" s="275" t="s">
        <v>251</v>
      </c>
      <c r="S17" s="1252" t="s">
        <v>1864</v>
      </c>
      <c r="T17" s="1442" t="s">
        <v>251</v>
      </c>
      <c r="U17" s="1443"/>
      <c r="V17" s="1443" t="s">
        <v>373</v>
      </c>
      <c r="W17" s="275" t="s">
        <v>373</v>
      </c>
      <c r="X17" s="926" t="s">
        <v>373</v>
      </c>
      <c r="Y17" s="927" t="s">
        <v>251</v>
      </c>
      <c r="Z17" s="928" t="s">
        <v>373</v>
      </c>
      <c r="AA17" s="928" t="s">
        <v>373</v>
      </c>
      <c r="AB17" s="928" t="s">
        <v>373</v>
      </c>
      <c r="AC17" s="928" t="s">
        <v>373</v>
      </c>
      <c r="AD17" s="2020"/>
    </row>
    <row r="18" spans="1:30" s="125" customFormat="1" ht="37.9" customHeight="1" outlineLevel="1">
      <c r="A18" s="2013"/>
      <c r="B18" s="1981"/>
      <c r="C18" s="1983"/>
      <c r="D18" s="1985"/>
      <c r="E18" s="920">
        <v>8</v>
      </c>
      <c r="F18" s="921" t="s">
        <v>1863</v>
      </c>
      <c r="G18" s="1002" t="s">
        <v>1907</v>
      </c>
      <c r="H18" s="923" t="s">
        <v>373</v>
      </c>
      <c r="I18" s="923" t="s">
        <v>373</v>
      </c>
      <c r="J18" s="923" t="s">
        <v>373</v>
      </c>
      <c r="K18" s="923" t="s">
        <v>373</v>
      </c>
      <c r="L18" s="923" t="s">
        <v>373</v>
      </c>
      <c r="M18" s="924" t="s">
        <v>328</v>
      </c>
      <c r="N18" s="866" t="s">
        <v>373</v>
      </c>
      <c r="O18" s="925">
        <v>1</v>
      </c>
      <c r="P18" s="925">
        <v>0</v>
      </c>
      <c r="Q18" s="858" t="s">
        <v>505</v>
      </c>
      <c r="R18" s="275" t="s">
        <v>251</v>
      </c>
      <c r="S18" s="1252" t="s">
        <v>1864</v>
      </c>
      <c r="T18" s="1442" t="s">
        <v>251</v>
      </c>
      <c r="U18" s="1443"/>
      <c r="V18" s="1443" t="s">
        <v>373</v>
      </c>
      <c r="W18" s="275" t="s">
        <v>373</v>
      </c>
      <c r="X18" s="926" t="s">
        <v>373</v>
      </c>
      <c r="Y18" s="927" t="s">
        <v>251</v>
      </c>
      <c r="Z18" s="928" t="s">
        <v>373</v>
      </c>
      <c r="AA18" s="928" t="s">
        <v>373</v>
      </c>
      <c r="AB18" s="928" t="s">
        <v>373</v>
      </c>
      <c r="AC18" s="928" t="s">
        <v>373</v>
      </c>
      <c r="AD18" s="2020"/>
    </row>
    <row r="19" spans="1:30" s="125" customFormat="1" ht="37.9" customHeight="1" outlineLevel="1">
      <c r="A19" s="2013"/>
      <c r="B19" s="1981"/>
      <c r="C19" s="1983"/>
      <c r="D19" s="1985"/>
      <c r="E19" s="920">
        <v>9</v>
      </c>
      <c r="F19" s="921" t="s">
        <v>1863</v>
      </c>
      <c r="G19" s="1002" t="s">
        <v>1907</v>
      </c>
      <c r="H19" s="923" t="s">
        <v>373</v>
      </c>
      <c r="I19" s="923" t="s">
        <v>373</v>
      </c>
      <c r="J19" s="923" t="s">
        <v>373</v>
      </c>
      <c r="K19" s="923" t="s">
        <v>373</v>
      </c>
      <c r="L19" s="923" t="s">
        <v>373</v>
      </c>
      <c r="M19" s="924" t="s">
        <v>328</v>
      </c>
      <c r="N19" s="866" t="s">
        <v>373</v>
      </c>
      <c r="O19" s="925">
        <v>1</v>
      </c>
      <c r="P19" s="925">
        <v>0</v>
      </c>
      <c r="Q19" s="858" t="s">
        <v>505</v>
      </c>
      <c r="R19" s="275" t="s">
        <v>251</v>
      </c>
      <c r="S19" s="1252" t="s">
        <v>1864</v>
      </c>
      <c r="T19" s="1442" t="s">
        <v>251</v>
      </c>
      <c r="U19" s="1443"/>
      <c r="V19" s="1443" t="s">
        <v>373</v>
      </c>
      <c r="W19" s="275" t="s">
        <v>373</v>
      </c>
      <c r="X19" s="926" t="s">
        <v>373</v>
      </c>
      <c r="Y19" s="927" t="s">
        <v>251</v>
      </c>
      <c r="Z19" s="928" t="s">
        <v>373</v>
      </c>
      <c r="AA19" s="928" t="s">
        <v>373</v>
      </c>
      <c r="AB19" s="928" t="s">
        <v>373</v>
      </c>
      <c r="AC19" s="928" t="s">
        <v>373</v>
      </c>
      <c r="AD19" s="2020"/>
    </row>
    <row r="20" spans="1:30" s="125" customFormat="1" ht="37.9" customHeight="1" outlineLevel="1">
      <c r="A20" s="2013"/>
      <c r="B20" s="1981"/>
      <c r="C20" s="1983"/>
      <c r="D20" s="1985"/>
      <c r="E20" s="920">
        <v>10</v>
      </c>
      <c r="F20" s="921" t="s">
        <v>1863</v>
      </c>
      <c r="G20" s="922" t="s">
        <v>1908</v>
      </c>
      <c r="H20" s="923" t="s">
        <v>373</v>
      </c>
      <c r="I20" s="923" t="s">
        <v>373</v>
      </c>
      <c r="J20" s="923" t="s">
        <v>373</v>
      </c>
      <c r="K20" s="923" t="s">
        <v>373</v>
      </c>
      <c r="L20" s="923" t="s">
        <v>373</v>
      </c>
      <c r="M20" s="924" t="s">
        <v>328</v>
      </c>
      <c r="N20" s="866" t="s">
        <v>373</v>
      </c>
      <c r="O20" s="925">
        <v>1</v>
      </c>
      <c r="P20" s="925">
        <v>0</v>
      </c>
      <c r="Q20" s="858" t="s">
        <v>505</v>
      </c>
      <c r="R20" s="275" t="s">
        <v>251</v>
      </c>
      <c r="S20" s="1252" t="s">
        <v>1864</v>
      </c>
      <c r="T20" s="1442" t="s">
        <v>251</v>
      </c>
      <c r="U20" s="1443"/>
      <c r="V20" s="1443" t="s">
        <v>373</v>
      </c>
      <c r="W20" s="275" t="s">
        <v>373</v>
      </c>
      <c r="X20" s="926" t="s">
        <v>373</v>
      </c>
      <c r="Y20" s="927" t="s">
        <v>251</v>
      </c>
      <c r="Z20" s="928" t="s">
        <v>373</v>
      </c>
      <c r="AA20" s="928" t="s">
        <v>373</v>
      </c>
      <c r="AB20" s="928" t="s">
        <v>373</v>
      </c>
      <c r="AC20" s="928" t="s">
        <v>373</v>
      </c>
      <c r="AD20" s="2020"/>
    </row>
    <row r="21" spans="1:30" s="125" customFormat="1" ht="37.9" customHeight="1" outlineLevel="1">
      <c r="A21" s="2013"/>
      <c r="B21" s="1981"/>
      <c r="C21" s="1983"/>
      <c r="D21" s="1985"/>
      <c r="E21" s="920">
        <v>11</v>
      </c>
      <c r="F21" s="921" t="s">
        <v>1863</v>
      </c>
      <c r="G21" s="922" t="s">
        <v>1908</v>
      </c>
      <c r="H21" s="923" t="s">
        <v>373</v>
      </c>
      <c r="I21" s="923" t="s">
        <v>373</v>
      </c>
      <c r="J21" s="923" t="s">
        <v>373</v>
      </c>
      <c r="K21" s="923" t="s">
        <v>373</v>
      </c>
      <c r="L21" s="923" t="s">
        <v>373</v>
      </c>
      <c r="M21" s="924" t="s">
        <v>328</v>
      </c>
      <c r="N21" s="866" t="s">
        <v>373</v>
      </c>
      <c r="O21" s="925">
        <v>1</v>
      </c>
      <c r="P21" s="925">
        <v>0</v>
      </c>
      <c r="Q21" s="858" t="s">
        <v>505</v>
      </c>
      <c r="R21" s="275" t="s">
        <v>251</v>
      </c>
      <c r="S21" s="1252" t="s">
        <v>1864</v>
      </c>
      <c r="T21" s="1442" t="s">
        <v>251</v>
      </c>
      <c r="U21" s="1443"/>
      <c r="V21" s="1443" t="s">
        <v>373</v>
      </c>
      <c r="W21" s="275" t="s">
        <v>373</v>
      </c>
      <c r="X21" s="926" t="s">
        <v>373</v>
      </c>
      <c r="Y21" s="927" t="s">
        <v>251</v>
      </c>
      <c r="Z21" s="928" t="s">
        <v>373</v>
      </c>
      <c r="AA21" s="928" t="s">
        <v>373</v>
      </c>
      <c r="AB21" s="928" t="s">
        <v>373</v>
      </c>
      <c r="AC21" s="928" t="s">
        <v>373</v>
      </c>
      <c r="AD21" s="2020"/>
    </row>
    <row r="22" spans="1:30" s="125" customFormat="1" ht="37.9" customHeight="1" outlineLevel="1">
      <c r="A22" s="2013"/>
      <c r="B22" s="1981"/>
      <c r="C22" s="1983"/>
      <c r="D22" s="1985"/>
      <c r="E22" s="920">
        <v>12</v>
      </c>
      <c r="F22" s="921" t="s">
        <v>1863</v>
      </c>
      <c r="G22" s="922" t="s">
        <v>511</v>
      </c>
      <c r="H22" s="923" t="s">
        <v>373</v>
      </c>
      <c r="I22" s="923" t="s">
        <v>373</v>
      </c>
      <c r="J22" s="923" t="s">
        <v>373</v>
      </c>
      <c r="K22" s="923" t="s">
        <v>373</v>
      </c>
      <c r="L22" s="923" t="s">
        <v>373</v>
      </c>
      <c r="M22" s="924" t="s">
        <v>328</v>
      </c>
      <c r="N22" s="866" t="s">
        <v>373</v>
      </c>
      <c r="O22" s="925">
        <v>1</v>
      </c>
      <c r="P22" s="925">
        <v>0</v>
      </c>
      <c r="Q22" s="858" t="s">
        <v>505</v>
      </c>
      <c r="R22" s="275" t="s">
        <v>251</v>
      </c>
      <c r="S22" s="1252" t="s">
        <v>1864</v>
      </c>
      <c r="T22" s="1442" t="s">
        <v>251</v>
      </c>
      <c r="U22" s="1443"/>
      <c r="V22" s="1443" t="s">
        <v>373</v>
      </c>
      <c r="W22" s="275" t="s">
        <v>373</v>
      </c>
      <c r="X22" s="926" t="s">
        <v>373</v>
      </c>
      <c r="Y22" s="927" t="s">
        <v>251</v>
      </c>
      <c r="Z22" s="928" t="s">
        <v>373</v>
      </c>
      <c r="AA22" s="928" t="s">
        <v>373</v>
      </c>
      <c r="AB22" s="928" t="s">
        <v>373</v>
      </c>
      <c r="AC22" s="928" t="s">
        <v>373</v>
      </c>
      <c r="AD22" s="2020"/>
    </row>
    <row r="23" spans="1:30" s="125" customFormat="1" ht="37.9" customHeight="1" outlineLevel="1">
      <c r="A23" s="2013"/>
      <c r="B23" s="1981"/>
      <c r="C23" s="1983"/>
      <c r="D23" s="1985"/>
      <c r="E23" s="920">
        <v>13</v>
      </c>
      <c r="F23" s="921" t="s">
        <v>1863</v>
      </c>
      <c r="G23" s="922" t="s">
        <v>512</v>
      </c>
      <c r="H23" s="923" t="s">
        <v>373</v>
      </c>
      <c r="I23" s="923" t="s">
        <v>373</v>
      </c>
      <c r="J23" s="923" t="s">
        <v>373</v>
      </c>
      <c r="K23" s="923" t="s">
        <v>373</v>
      </c>
      <c r="L23" s="923" t="s">
        <v>373</v>
      </c>
      <c r="M23" s="924" t="s">
        <v>328</v>
      </c>
      <c r="N23" s="866" t="s">
        <v>373</v>
      </c>
      <c r="O23" s="925">
        <v>1</v>
      </c>
      <c r="P23" s="925">
        <v>0</v>
      </c>
      <c r="Q23" s="858" t="s">
        <v>505</v>
      </c>
      <c r="R23" s="275" t="s">
        <v>251</v>
      </c>
      <c r="S23" s="1252" t="s">
        <v>1864</v>
      </c>
      <c r="T23" s="1442" t="s">
        <v>251</v>
      </c>
      <c r="U23" s="1443"/>
      <c r="V23" s="1443" t="s">
        <v>373</v>
      </c>
      <c r="W23" s="275" t="s">
        <v>373</v>
      </c>
      <c r="X23" s="926" t="s">
        <v>373</v>
      </c>
      <c r="Y23" s="927" t="s">
        <v>251</v>
      </c>
      <c r="Z23" s="928" t="s">
        <v>373</v>
      </c>
      <c r="AA23" s="928" t="s">
        <v>373</v>
      </c>
      <c r="AB23" s="928" t="s">
        <v>373</v>
      </c>
      <c r="AC23" s="928" t="s">
        <v>373</v>
      </c>
      <c r="AD23" s="2020"/>
    </row>
    <row r="24" spans="1:30" s="125" customFormat="1" ht="37.9" customHeight="1" outlineLevel="1">
      <c r="A24" s="2013"/>
      <c r="B24" s="1981"/>
      <c r="C24" s="1983"/>
      <c r="D24" s="1985"/>
      <c r="E24" s="920">
        <v>14</v>
      </c>
      <c r="F24" s="921" t="s">
        <v>1863</v>
      </c>
      <c r="G24" s="922" t="s">
        <v>513</v>
      </c>
      <c r="H24" s="923" t="s">
        <v>373</v>
      </c>
      <c r="I24" s="923" t="s">
        <v>373</v>
      </c>
      <c r="J24" s="923" t="s">
        <v>373</v>
      </c>
      <c r="K24" s="923" t="s">
        <v>373</v>
      </c>
      <c r="L24" s="923" t="s">
        <v>373</v>
      </c>
      <c r="M24" s="924" t="s">
        <v>328</v>
      </c>
      <c r="N24" s="866" t="s">
        <v>373</v>
      </c>
      <c r="O24" s="925">
        <v>1</v>
      </c>
      <c r="P24" s="925">
        <v>0</v>
      </c>
      <c r="Q24" s="858" t="s">
        <v>505</v>
      </c>
      <c r="R24" s="275" t="s">
        <v>251</v>
      </c>
      <c r="S24" s="1252" t="s">
        <v>1864</v>
      </c>
      <c r="T24" s="1442" t="s">
        <v>251</v>
      </c>
      <c r="U24" s="1443"/>
      <c r="V24" s="1443" t="s">
        <v>373</v>
      </c>
      <c r="W24" s="275" t="s">
        <v>373</v>
      </c>
      <c r="X24" s="926" t="s">
        <v>373</v>
      </c>
      <c r="Y24" s="927" t="s">
        <v>251</v>
      </c>
      <c r="Z24" s="928" t="s">
        <v>373</v>
      </c>
      <c r="AA24" s="928" t="s">
        <v>373</v>
      </c>
      <c r="AB24" s="928" t="s">
        <v>373</v>
      </c>
      <c r="AC24" s="928" t="s">
        <v>373</v>
      </c>
      <c r="AD24" s="2020"/>
    </row>
    <row r="25" spans="1:30" s="125" customFormat="1" ht="37.9" customHeight="1" outlineLevel="1">
      <c r="A25" s="2013"/>
      <c r="B25" s="1981"/>
      <c r="C25" s="1983"/>
      <c r="D25" s="1985"/>
      <c r="E25" s="920">
        <v>15</v>
      </c>
      <c r="F25" s="921" t="s">
        <v>1863</v>
      </c>
      <c r="G25" s="922" t="s">
        <v>514</v>
      </c>
      <c r="H25" s="923" t="s">
        <v>373</v>
      </c>
      <c r="I25" s="923" t="s">
        <v>373</v>
      </c>
      <c r="J25" s="923" t="s">
        <v>373</v>
      </c>
      <c r="K25" s="923" t="s">
        <v>373</v>
      </c>
      <c r="L25" s="923" t="s">
        <v>373</v>
      </c>
      <c r="M25" s="924" t="s">
        <v>328</v>
      </c>
      <c r="N25" s="866" t="s">
        <v>373</v>
      </c>
      <c r="O25" s="925">
        <v>1</v>
      </c>
      <c r="P25" s="925">
        <v>0</v>
      </c>
      <c r="Q25" s="858" t="s">
        <v>505</v>
      </c>
      <c r="R25" s="275" t="s">
        <v>251</v>
      </c>
      <c r="S25" s="1252" t="s">
        <v>1864</v>
      </c>
      <c r="T25" s="1442" t="s">
        <v>251</v>
      </c>
      <c r="U25" s="1443"/>
      <c r="V25" s="1443" t="s">
        <v>373</v>
      </c>
      <c r="W25" s="275" t="s">
        <v>373</v>
      </c>
      <c r="X25" s="926" t="s">
        <v>373</v>
      </c>
      <c r="Y25" s="927" t="s">
        <v>251</v>
      </c>
      <c r="Z25" s="928" t="s">
        <v>373</v>
      </c>
      <c r="AA25" s="928" t="s">
        <v>373</v>
      </c>
      <c r="AB25" s="928" t="s">
        <v>373</v>
      </c>
      <c r="AC25" s="928" t="s">
        <v>373</v>
      </c>
      <c r="AD25" s="2020"/>
    </row>
    <row r="26" spans="1:30" s="125" customFormat="1" ht="37.9" customHeight="1" outlineLevel="1">
      <c r="A26" s="2013"/>
      <c r="B26" s="1981"/>
      <c r="C26" s="1983"/>
      <c r="D26" s="1985"/>
      <c r="E26" s="920">
        <v>16</v>
      </c>
      <c r="F26" s="921" t="s">
        <v>1863</v>
      </c>
      <c r="G26" s="922" t="s">
        <v>515</v>
      </c>
      <c r="H26" s="923" t="s">
        <v>373</v>
      </c>
      <c r="I26" s="923" t="s">
        <v>373</v>
      </c>
      <c r="J26" s="923" t="s">
        <v>373</v>
      </c>
      <c r="K26" s="923" t="s">
        <v>373</v>
      </c>
      <c r="L26" s="923" t="s">
        <v>373</v>
      </c>
      <c r="M26" s="924" t="s">
        <v>328</v>
      </c>
      <c r="N26" s="866" t="s">
        <v>373</v>
      </c>
      <c r="O26" s="925">
        <v>1</v>
      </c>
      <c r="P26" s="925">
        <v>0</v>
      </c>
      <c r="Q26" s="858" t="s">
        <v>505</v>
      </c>
      <c r="R26" s="275" t="s">
        <v>251</v>
      </c>
      <c r="S26" s="1252" t="s">
        <v>1864</v>
      </c>
      <c r="T26" s="1442" t="s">
        <v>251</v>
      </c>
      <c r="U26" s="1443"/>
      <c r="V26" s="1443" t="s">
        <v>373</v>
      </c>
      <c r="W26" s="275" t="s">
        <v>373</v>
      </c>
      <c r="X26" s="926" t="s">
        <v>373</v>
      </c>
      <c r="Y26" s="927" t="s">
        <v>251</v>
      </c>
      <c r="Z26" s="928" t="s">
        <v>373</v>
      </c>
      <c r="AA26" s="928" t="s">
        <v>373</v>
      </c>
      <c r="AB26" s="928" t="s">
        <v>373</v>
      </c>
      <c r="AC26" s="928" t="s">
        <v>373</v>
      </c>
      <c r="AD26" s="2020"/>
    </row>
    <row r="27" spans="1:30" s="125" customFormat="1" ht="37.9" customHeight="1" outlineLevel="1">
      <c r="A27" s="2013"/>
      <c r="B27" s="1981"/>
      <c r="C27" s="1983"/>
      <c r="D27" s="1985"/>
      <c r="E27" s="920">
        <v>17</v>
      </c>
      <c r="F27" s="921" t="s">
        <v>1863</v>
      </c>
      <c r="G27" s="922" t="s">
        <v>1865</v>
      </c>
      <c r="H27" s="923" t="s">
        <v>373</v>
      </c>
      <c r="I27" s="923" t="s">
        <v>373</v>
      </c>
      <c r="J27" s="923" t="s">
        <v>373</v>
      </c>
      <c r="K27" s="923" t="s">
        <v>373</v>
      </c>
      <c r="L27" s="923" t="s">
        <v>373</v>
      </c>
      <c r="M27" s="924" t="s">
        <v>328</v>
      </c>
      <c r="N27" s="866" t="s">
        <v>373</v>
      </c>
      <c r="O27" s="925">
        <v>1</v>
      </c>
      <c r="P27" s="925">
        <v>0</v>
      </c>
      <c r="Q27" s="858" t="s">
        <v>505</v>
      </c>
      <c r="R27" s="275" t="s">
        <v>251</v>
      </c>
      <c r="S27" s="1252" t="s">
        <v>1864</v>
      </c>
      <c r="T27" s="1442" t="s">
        <v>251</v>
      </c>
      <c r="U27" s="1443"/>
      <c r="V27" s="1443" t="s">
        <v>373</v>
      </c>
      <c r="W27" s="275" t="s">
        <v>373</v>
      </c>
      <c r="X27" s="926" t="s">
        <v>373</v>
      </c>
      <c r="Y27" s="927" t="s">
        <v>251</v>
      </c>
      <c r="Z27" s="928" t="s">
        <v>373</v>
      </c>
      <c r="AA27" s="928" t="s">
        <v>373</v>
      </c>
      <c r="AB27" s="928" t="s">
        <v>373</v>
      </c>
      <c r="AC27" s="928" t="s">
        <v>373</v>
      </c>
      <c r="AD27" s="2020"/>
    </row>
    <row r="28" spans="1:30" s="125" customFormat="1" ht="37.9" customHeight="1" outlineLevel="1">
      <c r="A28" s="2013"/>
      <c r="B28" s="1981"/>
      <c r="C28" s="1983"/>
      <c r="D28" s="1985"/>
      <c r="E28" s="920">
        <v>18</v>
      </c>
      <c r="F28" s="921" t="s">
        <v>1863</v>
      </c>
      <c r="G28" s="922" t="s">
        <v>1866</v>
      </c>
      <c r="H28" s="923" t="s">
        <v>373</v>
      </c>
      <c r="I28" s="923" t="s">
        <v>373</v>
      </c>
      <c r="J28" s="923" t="s">
        <v>373</v>
      </c>
      <c r="K28" s="923" t="s">
        <v>373</v>
      </c>
      <c r="L28" s="923" t="s">
        <v>373</v>
      </c>
      <c r="M28" s="924" t="s">
        <v>328</v>
      </c>
      <c r="N28" s="866" t="s">
        <v>373</v>
      </c>
      <c r="O28" s="925">
        <v>1</v>
      </c>
      <c r="P28" s="925">
        <v>0</v>
      </c>
      <c r="Q28" s="858" t="s">
        <v>505</v>
      </c>
      <c r="R28" s="275" t="s">
        <v>251</v>
      </c>
      <c r="S28" s="1252" t="s">
        <v>1864</v>
      </c>
      <c r="T28" s="1442" t="s">
        <v>251</v>
      </c>
      <c r="U28" s="1443"/>
      <c r="V28" s="1443" t="s">
        <v>373</v>
      </c>
      <c r="W28" s="275" t="s">
        <v>373</v>
      </c>
      <c r="X28" s="926" t="s">
        <v>373</v>
      </c>
      <c r="Y28" s="927" t="s">
        <v>251</v>
      </c>
      <c r="Z28" s="928" t="s">
        <v>373</v>
      </c>
      <c r="AA28" s="928" t="s">
        <v>373</v>
      </c>
      <c r="AB28" s="928" t="s">
        <v>373</v>
      </c>
      <c r="AC28" s="928" t="s">
        <v>373</v>
      </c>
      <c r="AD28" s="2020"/>
    </row>
    <row r="29" spans="1:30" s="125" customFormat="1" ht="37.9" customHeight="1" outlineLevel="1">
      <c r="A29" s="2013"/>
      <c r="B29" s="1981"/>
      <c r="C29" s="1983"/>
      <c r="D29" s="1985"/>
      <c r="E29" s="920">
        <v>19</v>
      </c>
      <c r="F29" s="921" t="s">
        <v>1863</v>
      </c>
      <c r="G29" s="922" t="s">
        <v>1867</v>
      </c>
      <c r="H29" s="923" t="s">
        <v>373</v>
      </c>
      <c r="I29" s="923" t="s">
        <v>373</v>
      </c>
      <c r="J29" s="923" t="s">
        <v>373</v>
      </c>
      <c r="K29" s="923" t="s">
        <v>373</v>
      </c>
      <c r="L29" s="923" t="s">
        <v>373</v>
      </c>
      <c r="M29" s="924" t="s">
        <v>328</v>
      </c>
      <c r="N29" s="866" t="s">
        <v>373</v>
      </c>
      <c r="O29" s="925">
        <v>1</v>
      </c>
      <c r="P29" s="925">
        <v>0</v>
      </c>
      <c r="Q29" s="858" t="s">
        <v>505</v>
      </c>
      <c r="R29" s="275" t="s">
        <v>251</v>
      </c>
      <c r="S29" s="1252" t="s">
        <v>1864</v>
      </c>
      <c r="T29" s="1442" t="s">
        <v>251</v>
      </c>
      <c r="U29" s="1443"/>
      <c r="V29" s="1443" t="s">
        <v>373</v>
      </c>
      <c r="W29" s="275" t="s">
        <v>373</v>
      </c>
      <c r="X29" s="926" t="s">
        <v>373</v>
      </c>
      <c r="Y29" s="927" t="s">
        <v>251</v>
      </c>
      <c r="Z29" s="928" t="s">
        <v>373</v>
      </c>
      <c r="AA29" s="928" t="s">
        <v>373</v>
      </c>
      <c r="AB29" s="928" t="s">
        <v>373</v>
      </c>
      <c r="AC29" s="928" t="s">
        <v>373</v>
      </c>
      <c r="AD29" s="2020"/>
    </row>
    <row r="30" spans="1:30" s="125" customFormat="1" ht="37.9" customHeight="1" outlineLevel="1" thickBot="1">
      <c r="A30" s="2014"/>
      <c r="B30" s="2000"/>
      <c r="C30" s="2001"/>
      <c r="D30" s="2002"/>
      <c r="E30" s="930">
        <v>20</v>
      </c>
      <c r="F30" s="931" t="s">
        <v>1863</v>
      </c>
      <c r="G30" s="932" t="s">
        <v>1868</v>
      </c>
      <c r="H30" s="923" t="s">
        <v>373</v>
      </c>
      <c r="I30" s="923" t="s">
        <v>373</v>
      </c>
      <c r="J30" s="923" t="s">
        <v>373</v>
      </c>
      <c r="K30" s="923" t="s">
        <v>373</v>
      </c>
      <c r="L30" s="923" t="s">
        <v>373</v>
      </c>
      <c r="M30" s="902" t="s">
        <v>328</v>
      </c>
      <c r="N30" s="866" t="s">
        <v>373</v>
      </c>
      <c r="O30" s="925">
        <v>1</v>
      </c>
      <c r="P30" s="925">
        <v>0</v>
      </c>
      <c r="Q30" s="858" t="s">
        <v>505</v>
      </c>
      <c r="R30" s="275" t="s">
        <v>251</v>
      </c>
      <c r="S30" s="1252" t="s">
        <v>1864</v>
      </c>
      <c r="T30" s="1442" t="s">
        <v>251</v>
      </c>
      <c r="U30" s="1443"/>
      <c r="V30" s="1443" t="s">
        <v>373</v>
      </c>
      <c r="W30" s="275" t="s">
        <v>373</v>
      </c>
      <c r="X30" s="926" t="s">
        <v>373</v>
      </c>
      <c r="Y30" s="927" t="s">
        <v>251</v>
      </c>
      <c r="Z30" s="928" t="s">
        <v>373</v>
      </c>
      <c r="AA30" s="928" t="s">
        <v>373</v>
      </c>
      <c r="AB30" s="928" t="s">
        <v>373</v>
      </c>
      <c r="AC30" s="928" t="s">
        <v>373</v>
      </c>
      <c r="AD30" s="2021"/>
    </row>
    <row r="31" spans="1:30" s="125" customFormat="1" ht="24.6" customHeight="1" outlineLevel="1">
      <c r="A31" s="2012">
        <v>2</v>
      </c>
      <c r="B31" s="1980" t="s">
        <v>490</v>
      </c>
      <c r="C31" s="1982" t="s">
        <v>1804</v>
      </c>
      <c r="D31" s="1984">
        <v>7</v>
      </c>
      <c r="E31" s="933">
        <v>0</v>
      </c>
      <c r="F31" s="934" t="s">
        <v>1863</v>
      </c>
      <c r="G31" s="935" t="s">
        <v>1869</v>
      </c>
      <c r="H31" s="912" t="s">
        <v>373</v>
      </c>
      <c r="I31" s="912" t="s">
        <v>373</v>
      </c>
      <c r="J31" s="912" t="s">
        <v>373</v>
      </c>
      <c r="K31" s="912" t="s">
        <v>373</v>
      </c>
      <c r="L31" s="912" t="s">
        <v>373</v>
      </c>
      <c r="M31" s="936" t="s">
        <v>328</v>
      </c>
      <c r="N31" s="915" t="s">
        <v>373</v>
      </c>
      <c r="O31" s="937">
        <v>1</v>
      </c>
      <c r="P31" s="937">
        <v>0</v>
      </c>
      <c r="Q31" s="918" t="s">
        <v>505</v>
      </c>
      <c r="R31" s="918" t="s">
        <v>251</v>
      </c>
      <c r="S31" s="918" t="s">
        <v>373</v>
      </c>
      <c r="T31" s="1441" t="s">
        <v>251</v>
      </c>
      <c r="U31" s="1441"/>
      <c r="V31" s="1444" t="s">
        <v>251</v>
      </c>
      <c r="W31" s="938" t="s">
        <v>251</v>
      </c>
      <c r="X31" s="1251" t="s">
        <v>251</v>
      </c>
      <c r="Y31" s="919" t="s">
        <v>251</v>
      </c>
      <c r="Z31" s="918" t="s">
        <v>373</v>
      </c>
      <c r="AA31" s="918" t="s">
        <v>373</v>
      </c>
      <c r="AB31" s="918" t="s">
        <v>373</v>
      </c>
      <c r="AC31" s="938" t="s">
        <v>373</v>
      </c>
      <c r="AD31" s="939"/>
    </row>
    <row r="32" spans="1:30" s="125" customFormat="1" ht="24.6" customHeight="1" outlineLevel="1">
      <c r="A32" s="2013"/>
      <c r="B32" s="1981"/>
      <c r="C32" s="1983"/>
      <c r="D32" s="1985"/>
      <c r="E32" s="940">
        <v>1</v>
      </c>
      <c r="F32" s="941" t="s">
        <v>1863</v>
      </c>
      <c r="G32" s="942" t="s">
        <v>1870</v>
      </c>
      <c r="H32" s="932" t="s">
        <v>373</v>
      </c>
      <c r="I32" s="932" t="s">
        <v>373</v>
      </c>
      <c r="J32" s="932" t="s">
        <v>373</v>
      </c>
      <c r="K32" s="932" t="s">
        <v>373</v>
      </c>
      <c r="L32" s="932" t="s">
        <v>373</v>
      </c>
      <c r="M32" s="924" t="s">
        <v>328</v>
      </c>
      <c r="N32" s="943" t="s">
        <v>373</v>
      </c>
      <c r="O32" s="925">
        <v>1</v>
      </c>
      <c r="P32" s="925">
        <v>0</v>
      </c>
      <c r="Q32" s="104" t="s">
        <v>505</v>
      </c>
      <c r="R32" s="104" t="s">
        <v>251</v>
      </c>
      <c r="S32" s="943" t="s">
        <v>1864</v>
      </c>
      <c r="T32" s="1410" t="s">
        <v>251</v>
      </c>
      <c r="U32" s="1445"/>
      <c r="V32" s="1443" t="s">
        <v>251</v>
      </c>
      <c r="W32" s="104" t="s">
        <v>251</v>
      </c>
      <c r="X32" s="1250" t="s">
        <v>251</v>
      </c>
      <c r="Y32" s="927" t="s">
        <v>251</v>
      </c>
      <c r="Z32" s="928" t="s">
        <v>373</v>
      </c>
      <c r="AA32" s="928" t="s">
        <v>373</v>
      </c>
      <c r="AB32" s="928" t="s">
        <v>373</v>
      </c>
      <c r="AC32" s="928" t="s">
        <v>373</v>
      </c>
      <c r="AD32" s="323"/>
    </row>
    <row r="33" spans="1:30" s="125" customFormat="1" ht="24.6" customHeight="1" outlineLevel="1">
      <c r="A33" s="2013"/>
      <c r="B33" s="1981"/>
      <c r="C33" s="1983"/>
      <c r="D33" s="1985"/>
      <c r="E33" s="944">
        <v>2</v>
      </c>
      <c r="F33" s="945" t="s">
        <v>1863</v>
      </c>
      <c r="G33" s="946" t="s">
        <v>1871</v>
      </c>
      <c r="H33" s="923" t="s">
        <v>373</v>
      </c>
      <c r="I33" s="923" t="s">
        <v>373</v>
      </c>
      <c r="J33" s="923" t="s">
        <v>373</v>
      </c>
      <c r="K33" s="923" t="s">
        <v>373</v>
      </c>
      <c r="L33" s="923" t="s">
        <v>373</v>
      </c>
      <c r="M33" s="924" t="s">
        <v>328</v>
      </c>
      <c r="N33" s="866" t="s">
        <v>373</v>
      </c>
      <c r="O33" s="925">
        <v>1</v>
      </c>
      <c r="P33" s="925">
        <v>0</v>
      </c>
      <c r="Q33" s="858" t="s">
        <v>505</v>
      </c>
      <c r="R33" s="275" t="s">
        <v>251</v>
      </c>
      <c r="S33" s="1252" t="s">
        <v>1864</v>
      </c>
      <c r="T33" s="1442" t="s">
        <v>251</v>
      </c>
      <c r="U33" s="1443"/>
      <c r="V33" s="1443" t="s">
        <v>251</v>
      </c>
      <c r="W33" s="275" t="s">
        <v>251</v>
      </c>
      <c r="X33" s="1250" t="s">
        <v>251</v>
      </c>
      <c r="Y33" s="927" t="s">
        <v>251</v>
      </c>
      <c r="Z33" s="928" t="s">
        <v>373</v>
      </c>
      <c r="AA33" s="928" t="s">
        <v>373</v>
      </c>
      <c r="AB33" s="928" t="s">
        <v>373</v>
      </c>
      <c r="AC33" s="928" t="s">
        <v>373</v>
      </c>
      <c r="AD33" s="772"/>
    </row>
    <row r="34" spans="1:30" s="125" customFormat="1" ht="24.6" customHeight="1" outlineLevel="1">
      <c r="A34" s="2013"/>
      <c r="B34" s="1981"/>
      <c r="C34" s="1983"/>
      <c r="D34" s="1985"/>
      <c r="E34" s="944">
        <v>3</v>
      </c>
      <c r="F34" s="945" t="s">
        <v>1863</v>
      </c>
      <c r="G34" s="923" t="s">
        <v>506</v>
      </c>
      <c r="H34" s="923" t="s">
        <v>373</v>
      </c>
      <c r="I34" s="923" t="s">
        <v>373</v>
      </c>
      <c r="J34" s="923" t="s">
        <v>373</v>
      </c>
      <c r="K34" s="923" t="s">
        <v>373</v>
      </c>
      <c r="L34" s="923" t="s">
        <v>373</v>
      </c>
      <c r="M34" s="924" t="s">
        <v>328</v>
      </c>
      <c r="N34" s="866" t="s">
        <v>373</v>
      </c>
      <c r="O34" s="925">
        <v>1</v>
      </c>
      <c r="P34" s="925">
        <v>0</v>
      </c>
      <c r="Q34" s="858" t="s">
        <v>505</v>
      </c>
      <c r="R34" s="275" t="s">
        <v>251</v>
      </c>
      <c r="S34" s="1252" t="s">
        <v>1864</v>
      </c>
      <c r="T34" s="1442" t="s">
        <v>251</v>
      </c>
      <c r="U34" s="1443"/>
      <c r="V34" s="1443" t="s">
        <v>251</v>
      </c>
      <c r="W34" s="275" t="s">
        <v>251</v>
      </c>
      <c r="X34" s="1250" t="s">
        <v>251</v>
      </c>
      <c r="Y34" s="927" t="s">
        <v>251</v>
      </c>
      <c r="Z34" s="928" t="s">
        <v>373</v>
      </c>
      <c r="AA34" s="928" t="s">
        <v>373</v>
      </c>
      <c r="AB34" s="928" t="s">
        <v>373</v>
      </c>
      <c r="AC34" s="928" t="s">
        <v>373</v>
      </c>
      <c r="AD34" s="929"/>
    </row>
    <row r="35" spans="1:30" s="125" customFormat="1" ht="24.6" customHeight="1" outlineLevel="1">
      <c r="A35" s="2013"/>
      <c r="B35" s="1981"/>
      <c r="C35" s="1983"/>
      <c r="D35" s="1985"/>
      <c r="E35" s="944">
        <v>4</v>
      </c>
      <c r="F35" s="945" t="s">
        <v>1863</v>
      </c>
      <c r="G35" s="923" t="s">
        <v>507</v>
      </c>
      <c r="H35" s="923" t="s">
        <v>373</v>
      </c>
      <c r="I35" s="923" t="s">
        <v>373</v>
      </c>
      <c r="J35" s="923" t="s">
        <v>373</v>
      </c>
      <c r="K35" s="923" t="s">
        <v>373</v>
      </c>
      <c r="L35" s="923" t="s">
        <v>373</v>
      </c>
      <c r="M35" s="924" t="s">
        <v>328</v>
      </c>
      <c r="N35" s="866" t="s">
        <v>373</v>
      </c>
      <c r="O35" s="925">
        <v>1</v>
      </c>
      <c r="P35" s="925">
        <v>0</v>
      </c>
      <c r="Q35" s="858" t="s">
        <v>505</v>
      </c>
      <c r="R35" s="275" t="s">
        <v>251</v>
      </c>
      <c r="S35" s="1252" t="s">
        <v>1864</v>
      </c>
      <c r="T35" s="1442" t="s">
        <v>251</v>
      </c>
      <c r="U35" s="1443"/>
      <c r="V35" s="1443" t="s">
        <v>251</v>
      </c>
      <c r="W35" s="104" t="s">
        <v>251</v>
      </c>
      <c r="X35" s="1250" t="s">
        <v>251</v>
      </c>
      <c r="Y35" s="927" t="s">
        <v>251</v>
      </c>
      <c r="Z35" s="928" t="s">
        <v>373</v>
      </c>
      <c r="AA35" s="928" t="s">
        <v>373</v>
      </c>
      <c r="AB35" s="928" t="s">
        <v>373</v>
      </c>
      <c r="AC35" s="928" t="s">
        <v>373</v>
      </c>
      <c r="AD35" s="323"/>
    </row>
    <row r="36" spans="1:30" s="125" customFormat="1" ht="24.6" customHeight="1" outlineLevel="1">
      <c r="A36" s="2013"/>
      <c r="B36" s="1981"/>
      <c r="C36" s="1983"/>
      <c r="D36" s="1985"/>
      <c r="E36" s="944">
        <v>5</v>
      </c>
      <c r="F36" s="945" t="s">
        <v>1863</v>
      </c>
      <c r="G36" s="923" t="s">
        <v>508</v>
      </c>
      <c r="H36" s="923" t="s">
        <v>373</v>
      </c>
      <c r="I36" s="923" t="s">
        <v>373</v>
      </c>
      <c r="J36" s="923" t="s">
        <v>373</v>
      </c>
      <c r="K36" s="923" t="s">
        <v>373</v>
      </c>
      <c r="L36" s="923" t="s">
        <v>373</v>
      </c>
      <c r="M36" s="924" t="s">
        <v>328</v>
      </c>
      <c r="N36" s="866" t="s">
        <v>373</v>
      </c>
      <c r="O36" s="925">
        <v>1</v>
      </c>
      <c r="P36" s="925">
        <v>0</v>
      </c>
      <c r="Q36" s="858" t="s">
        <v>505</v>
      </c>
      <c r="R36" s="275" t="s">
        <v>251</v>
      </c>
      <c r="S36" s="1252" t="s">
        <v>1864</v>
      </c>
      <c r="T36" s="1442" t="s">
        <v>251</v>
      </c>
      <c r="U36" s="1443"/>
      <c r="V36" s="1443" t="s">
        <v>251</v>
      </c>
      <c r="W36" s="275" t="s">
        <v>251</v>
      </c>
      <c r="X36" s="1250" t="s">
        <v>251</v>
      </c>
      <c r="Y36" s="927" t="s">
        <v>251</v>
      </c>
      <c r="Z36" s="928" t="s">
        <v>373</v>
      </c>
      <c r="AA36" s="928" t="s">
        <v>373</v>
      </c>
      <c r="AB36" s="928" t="s">
        <v>373</v>
      </c>
      <c r="AC36" s="928" t="s">
        <v>373</v>
      </c>
      <c r="AD36" s="772"/>
    </row>
    <row r="37" spans="1:30" s="125" customFormat="1" ht="24.6" customHeight="1" outlineLevel="1" thickBot="1">
      <c r="A37" s="2014"/>
      <c r="B37" s="2000"/>
      <c r="C37" s="2001"/>
      <c r="D37" s="2002"/>
      <c r="E37" s="940">
        <v>6</v>
      </c>
      <c r="F37" s="941" t="s">
        <v>1863</v>
      </c>
      <c r="G37" s="932" t="s">
        <v>509</v>
      </c>
      <c r="H37" s="932" t="s">
        <v>373</v>
      </c>
      <c r="I37" s="932" t="s">
        <v>373</v>
      </c>
      <c r="J37" s="932" t="s">
        <v>373</v>
      </c>
      <c r="K37" s="932" t="s">
        <v>373</v>
      </c>
      <c r="L37" s="932" t="s">
        <v>373</v>
      </c>
      <c r="M37" s="924" t="s">
        <v>328</v>
      </c>
      <c r="N37" s="947" t="s">
        <v>373</v>
      </c>
      <c r="O37" s="948">
        <v>1</v>
      </c>
      <c r="P37" s="948">
        <v>0</v>
      </c>
      <c r="Q37" s="104" t="s">
        <v>505</v>
      </c>
      <c r="R37" s="275" t="s">
        <v>251</v>
      </c>
      <c r="S37" s="1252" t="s">
        <v>1864</v>
      </c>
      <c r="T37" s="1442" t="s">
        <v>251</v>
      </c>
      <c r="U37" s="1445"/>
      <c r="V37" s="1446" t="s">
        <v>251</v>
      </c>
      <c r="W37" s="928" t="s">
        <v>251</v>
      </c>
      <c r="X37" s="1250" t="s">
        <v>251</v>
      </c>
      <c r="Y37" s="927" t="s">
        <v>251</v>
      </c>
      <c r="Z37" s="928" t="s">
        <v>373</v>
      </c>
      <c r="AA37" s="928" t="s">
        <v>373</v>
      </c>
      <c r="AB37" s="928" t="s">
        <v>373</v>
      </c>
      <c r="AC37" s="928" t="s">
        <v>373</v>
      </c>
      <c r="AD37" s="949"/>
    </row>
    <row r="38" spans="1:30" s="125" customFormat="1" ht="36.6" customHeight="1" outlineLevel="1">
      <c r="A38" s="1978">
        <v>3</v>
      </c>
      <c r="B38" s="1980" t="s">
        <v>491</v>
      </c>
      <c r="C38" s="1982" t="s">
        <v>1805</v>
      </c>
      <c r="D38" s="1984">
        <v>30</v>
      </c>
      <c r="E38" s="950">
        <v>0</v>
      </c>
      <c r="F38" s="951" t="s">
        <v>1863</v>
      </c>
      <c r="G38" s="952" t="s">
        <v>1872</v>
      </c>
      <c r="H38" s="953" t="s">
        <v>373</v>
      </c>
      <c r="I38" s="953" t="s">
        <v>373</v>
      </c>
      <c r="J38" s="953" t="s">
        <v>373</v>
      </c>
      <c r="K38" s="954" t="s">
        <v>1873</v>
      </c>
      <c r="L38" s="955" t="s">
        <v>373</v>
      </c>
      <c r="M38" s="956" t="s">
        <v>1874</v>
      </c>
      <c r="N38" s="957" t="s">
        <v>373</v>
      </c>
      <c r="O38" s="937">
        <v>1</v>
      </c>
      <c r="P38" s="937">
        <v>0</v>
      </c>
      <c r="Q38" s="958" t="s">
        <v>505</v>
      </c>
      <c r="R38" s="958" t="s">
        <v>251</v>
      </c>
      <c r="S38" s="958" t="s">
        <v>373</v>
      </c>
      <c r="T38" s="1447" t="s">
        <v>251</v>
      </c>
      <c r="U38" s="1447"/>
      <c r="V38" s="1447" t="s">
        <v>373</v>
      </c>
      <c r="W38" s="1447" t="s">
        <v>373</v>
      </c>
      <c r="X38" s="1448" t="s">
        <v>373</v>
      </c>
      <c r="Y38" s="1993" t="s">
        <v>251</v>
      </c>
      <c r="Z38" s="1988" t="s">
        <v>373</v>
      </c>
      <c r="AA38" s="1988" t="s">
        <v>373</v>
      </c>
      <c r="AB38" s="1988" t="s">
        <v>373</v>
      </c>
      <c r="AC38" s="1988" t="s">
        <v>373</v>
      </c>
      <c r="AD38" s="2008"/>
    </row>
    <row r="39" spans="1:30" s="125" customFormat="1" ht="36.6" customHeight="1" outlineLevel="1">
      <c r="A39" s="1979"/>
      <c r="B39" s="1981"/>
      <c r="C39" s="1983"/>
      <c r="D39" s="1985"/>
      <c r="E39" s="959" t="s">
        <v>1875</v>
      </c>
      <c r="F39" s="960" t="s">
        <v>1863</v>
      </c>
      <c r="G39" s="961" t="s">
        <v>1876</v>
      </c>
      <c r="H39" s="962" t="s">
        <v>373</v>
      </c>
      <c r="I39" s="962" t="s">
        <v>373</v>
      </c>
      <c r="J39" s="962" t="s">
        <v>373</v>
      </c>
      <c r="K39" s="962" t="s">
        <v>1877</v>
      </c>
      <c r="L39" s="963" t="s">
        <v>373</v>
      </c>
      <c r="M39" s="964" t="s">
        <v>328</v>
      </c>
      <c r="N39" s="866" t="s">
        <v>373</v>
      </c>
      <c r="O39" s="965">
        <v>1</v>
      </c>
      <c r="P39" s="965">
        <v>0</v>
      </c>
      <c r="Q39" s="858" t="s">
        <v>505</v>
      </c>
      <c r="R39" s="275" t="s">
        <v>251</v>
      </c>
      <c r="S39" s="275" t="s">
        <v>373</v>
      </c>
      <c r="T39" s="1443" t="s">
        <v>251</v>
      </c>
      <c r="U39" s="1443"/>
      <c r="V39" s="1443" t="s">
        <v>373</v>
      </c>
      <c r="W39" s="1443" t="s">
        <v>373</v>
      </c>
      <c r="X39" s="1443" t="s">
        <v>373</v>
      </c>
      <c r="Y39" s="1994"/>
      <c r="Z39" s="1989"/>
      <c r="AA39" s="1989"/>
      <c r="AB39" s="1989"/>
      <c r="AC39" s="1989"/>
      <c r="AD39" s="2009"/>
    </row>
    <row r="40" spans="1:30" s="125" customFormat="1" ht="45" customHeight="1" outlineLevel="1">
      <c r="A40" s="1979"/>
      <c r="B40" s="1981"/>
      <c r="C40" s="1983"/>
      <c r="D40" s="1985"/>
      <c r="E40" s="959">
        <v>16</v>
      </c>
      <c r="F40" s="960" t="s">
        <v>1863</v>
      </c>
      <c r="G40" s="961" t="s">
        <v>1878</v>
      </c>
      <c r="H40" s="961">
        <v>0</v>
      </c>
      <c r="I40" s="961">
        <v>255</v>
      </c>
      <c r="J40" s="962" t="s">
        <v>373</v>
      </c>
      <c r="K40" s="961" t="s">
        <v>1879</v>
      </c>
      <c r="L40" s="963" t="s">
        <v>373</v>
      </c>
      <c r="M40" s="964" t="s">
        <v>1880</v>
      </c>
      <c r="N40" s="866" t="s">
        <v>373</v>
      </c>
      <c r="O40" s="965">
        <v>1</v>
      </c>
      <c r="P40" s="965">
        <v>0</v>
      </c>
      <c r="Q40" s="858" t="s">
        <v>505</v>
      </c>
      <c r="R40" s="275" t="s">
        <v>251</v>
      </c>
      <c r="S40" s="275" t="s">
        <v>373</v>
      </c>
      <c r="T40" s="1443" t="s">
        <v>251</v>
      </c>
      <c r="U40" s="1443"/>
      <c r="V40" s="1443" t="s">
        <v>373</v>
      </c>
      <c r="W40" s="1443" t="s">
        <v>373</v>
      </c>
      <c r="X40" s="1443" t="s">
        <v>373</v>
      </c>
      <c r="Y40" s="1994"/>
      <c r="Z40" s="1989"/>
      <c r="AA40" s="1989"/>
      <c r="AB40" s="1989"/>
      <c r="AC40" s="1989"/>
      <c r="AD40" s="2009"/>
    </row>
    <row r="41" spans="1:30" s="125" customFormat="1" ht="45" customHeight="1" outlineLevel="1">
      <c r="A41" s="1979"/>
      <c r="B41" s="1981"/>
      <c r="C41" s="1983"/>
      <c r="D41" s="1985"/>
      <c r="E41" s="966">
        <v>17</v>
      </c>
      <c r="F41" s="967" t="s">
        <v>1863</v>
      </c>
      <c r="G41" s="961" t="s">
        <v>1881</v>
      </c>
      <c r="H41" s="961">
        <v>0</v>
      </c>
      <c r="I41" s="961">
        <v>9</v>
      </c>
      <c r="J41" s="968" t="s">
        <v>373</v>
      </c>
      <c r="K41" s="961" t="s">
        <v>1882</v>
      </c>
      <c r="L41" s="963" t="s">
        <v>373</v>
      </c>
      <c r="M41" s="924" t="s">
        <v>328</v>
      </c>
      <c r="N41" s="866" t="s">
        <v>373</v>
      </c>
      <c r="O41" s="965">
        <v>1</v>
      </c>
      <c r="P41" s="965">
        <v>0</v>
      </c>
      <c r="Q41" s="858" t="s">
        <v>505</v>
      </c>
      <c r="R41" s="275" t="s">
        <v>251</v>
      </c>
      <c r="S41" s="275" t="s">
        <v>373</v>
      </c>
      <c r="T41" s="1443" t="s">
        <v>251</v>
      </c>
      <c r="U41" s="1443"/>
      <c r="V41" s="1443" t="s">
        <v>373</v>
      </c>
      <c r="W41" s="1443" t="s">
        <v>373</v>
      </c>
      <c r="X41" s="1443" t="s">
        <v>373</v>
      </c>
      <c r="Y41" s="1994"/>
      <c r="Z41" s="1989"/>
      <c r="AA41" s="1989"/>
      <c r="AB41" s="1989"/>
      <c r="AC41" s="1989"/>
      <c r="AD41" s="2009"/>
    </row>
    <row r="42" spans="1:30" s="125" customFormat="1" ht="45" customHeight="1" outlineLevel="1">
      <c r="A42" s="1979"/>
      <c r="B42" s="1981"/>
      <c r="C42" s="1983"/>
      <c r="D42" s="1985"/>
      <c r="E42" s="966">
        <v>18</v>
      </c>
      <c r="F42" s="967" t="s">
        <v>1863</v>
      </c>
      <c r="G42" s="961" t="s">
        <v>1883</v>
      </c>
      <c r="H42" s="961">
        <v>0</v>
      </c>
      <c r="I42" s="961">
        <v>9</v>
      </c>
      <c r="J42" s="968" t="s">
        <v>373</v>
      </c>
      <c r="K42" s="961" t="s">
        <v>1884</v>
      </c>
      <c r="L42" s="963" t="s">
        <v>373</v>
      </c>
      <c r="M42" s="924" t="s">
        <v>328</v>
      </c>
      <c r="N42" s="866" t="s">
        <v>373</v>
      </c>
      <c r="O42" s="965">
        <v>1</v>
      </c>
      <c r="P42" s="965">
        <v>0</v>
      </c>
      <c r="Q42" s="858" t="s">
        <v>505</v>
      </c>
      <c r="R42" s="275" t="s">
        <v>251</v>
      </c>
      <c r="S42" s="275" t="s">
        <v>373</v>
      </c>
      <c r="T42" s="1443" t="s">
        <v>251</v>
      </c>
      <c r="U42" s="1443"/>
      <c r="V42" s="1443" t="s">
        <v>373</v>
      </c>
      <c r="W42" s="1443" t="s">
        <v>373</v>
      </c>
      <c r="X42" s="1443" t="s">
        <v>373</v>
      </c>
      <c r="Y42" s="1994"/>
      <c r="Z42" s="1989"/>
      <c r="AA42" s="1989"/>
      <c r="AB42" s="1989"/>
      <c r="AC42" s="1989"/>
      <c r="AD42" s="2009"/>
    </row>
    <row r="43" spans="1:30" s="125" customFormat="1" ht="45" customHeight="1" outlineLevel="1">
      <c r="A43" s="1979"/>
      <c r="B43" s="1981"/>
      <c r="C43" s="1983"/>
      <c r="D43" s="1985"/>
      <c r="E43" s="966">
        <v>19</v>
      </c>
      <c r="F43" s="967" t="s">
        <v>1863</v>
      </c>
      <c r="G43" s="961" t="s">
        <v>1885</v>
      </c>
      <c r="H43" s="961">
        <v>0</v>
      </c>
      <c r="I43" s="961" t="s">
        <v>1886</v>
      </c>
      <c r="J43" s="968" t="s">
        <v>373</v>
      </c>
      <c r="K43" s="961" t="s">
        <v>1887</v>
      </c>
      <c r="L43" s="963" t="s">
        <v>373</v>
      </c>
      <c r="M43" s="924" t="s">
        <v>328</v>
      </c>
      <c r="N43" s="866" t="s">
        <v>373</v>
      </c>
      <c r="O43" s="965">
        <v>1</v>
      </c>
      <c r="P43" s="965">
        <v>0</v>
      </c>
      <c r="Q43" s="858" t="s">
        <v>505</v>
      </c>
      <c r="R43" s="275" t="s">
        <v>251</v>
      </c>
      <c r="S43" s="275" t="s">
        <v>373</v>
      </c>
      <c r="T43" s="1443" t="s">
        <v>251</v>
      </c>
      <c r="U43" s="1443"/>
      <c r="V43" s="1443" t="s">
        <v>373</v>
      </c>
      <c r="W43" s="1443" t="s">
        <v>373</v>
      </c>
      <c r="X43" s="1443" t="s">
        <v>373</v>
      </c>
      <c r="Y43" s="1994"/>
      <c r="Z43" s="1989"/>
      <c r="AA43" s="1989"/>
      <c r="AB43" s="1989"/>
      <c r="AC43" s="1989"/>
      <c r="AD43" s="2009"/>
    </row>
    <row r="44" spans="1:30" s="125" customFormat="1" ht="45" customHeight="1" outlineLevel="1">
      <c r="A44" s="1979"/>
      <c r="B44" s="1981"/>
      <c r="C44" s="1983"/>
      <c r="D44" s="1985"/>
      <c r="E44" s="966">
        <v>20</v>
      </c>
      <c r="F44" s="967" t="s">
        <v>1863</v>
      </c>
      <c r="G44" s="961" t="s">
        <v>1888</v>
      </c>
      <c r="H44" s="961">
        <v>0</v>
      </c>
      <c r="I44" s="961" t="s">
        <v>16</v>
      </c>
      <c r="J44" s="968" t="s">
        <v>373</v>
      </c>
      <c r="K44" s="961" t="s">
        <v>1889</v>
      </c>
      <c r="L44" s="963" t="s">
        <v>373</v>
      </c>
      <c r="M44" s="924" t="s">
        <v>328</v>
      </c>
      <c r="N44" s="866" t="s">
        <v>373</v>
      </c>
      <c r="O44" s="965">
        <v>1</v>
      </c>
      <c r="P44" s="965">
        <v>0</v>
      </c>
      <c r="Q44" s="858" t="s">
        <v>505</v>
      </c>
      <c r="R44" s="275" t="s">
        <v>251</v>
      </c>
      <c r="S44" s="275" t="s">
        <v>373</v>
      </c>
      <c r="T44" s="1443" t="s">
        <v>251</v>
      </c>
      <c r="U44" s="1443"/>
      <c r="V44" s="1443" t="s">
        <v>373</v>
      </c>
      <c r="W44" s="1443" t="s">
        <v>373</v>
      </c>
      <c r="X44" s="1443" t="s">
        <v>373</v>
      </c>
      <c r="Y44" s="1994"/>
      <c r="Z44" s="1989"/>
      <c r="AA44" s="1989"/>
      <c r="AB44" s="1989"/>
      <c r="AC44" s="1989"/>
      <c r="AD44" s="2009"/>
    </row>
    <row r="45" spans="1:30" s="125" customFormat="1" ht="45" customHeight="1" outlineLevel="1">
      <c r="A45" s="1979"/>
      <c r="B45" s="1981"/>
      <c r="C45" s="1983"/>
      <c r="D45" s="1985"/>
      <c r="E45" s="966">
        <v>21</v>
      </c>
      <c r="F45" s="967" t="s">
        <v>1863</v>
      </c>
      <c r="G45" s="961" t="s">
        <v>1890</v>
      </c>
      <c r="H45" s="961">
        <v>0</v>
      </c>
      <c r="I45" s="961">
        <v>9</v>
      </c>
      <c r="J45" s="968" t="s">
        <v>373</v>
      </c>
      <c r="K45" s="961" t="s">
        <v>1891</v>
      </c>
      <c r="L45" s="963" t="s">
        <v>373</v>
      </c>
      <c r="M45" s="924" t="s">
        <v>328</v>
      </c>
      <c r="N45" s="866" t="s">
        <v>373</v>
      </c>
      <c r="O45" s="965">
        <v>1</v>
      </c>
      <c r="P45" s="965">
        <v>0</v>
      </c>
      <c r="Q45" s="858" t="s">
        <v>505</v>
      </c>
      <c r="R45" s="275" t="s">
        <v>251</v>
      </c>
      <c r="S45" s="275" t="s">
        <v>373</v>
      </c>
      <c r="T45" s="1443" t="s">
        <v>251</v>
      </c>
      <c r="U45" s="1443"/>
      <c r="V45" s="1443" t="s">
        <v>373</v>
      </c>
      <c r="W45" s="1443" t="s">
        <v>373</v>
      </c>
      <c r="X45" s="1443" t="s">
        <v>373</v>
      </c>
      <c r="Y45" s="1994"/>
      <c r="Z45" s="1989"/>
      <c r="AA45" s="1989"/>
      <c r="AB45" s="1989"/>
      <c r="AC45" s="1989"/>
      <c r="AD45" s="2009"/>
    </row>
    <row r="46" spans="1:30" s="125" customFormat="1" ht="36.6" customHeight="1" outlineLevel="1">
      <c r="A46" s="1979"/>
      <c r="B46" s="1981"/>
      <c r="C46" s="1983"/>
      <c r="D46" s="1985"/>
      <c r="E46" s="966">
        <v>22</v>
      </c>
      <c r="F46" s="967" t="s">
        <v>1863</v>
      </c>
      <c r="G46" s="961" t="s">
        <v>1892</v>
      </c>
      <c r="H46" s="961">
        <v>0</v>
      </c>
      <c r="I46" s="961" t="s">
        <v>1893</v>
      </c>
      <c r="J46" s="968" t="s">
        <v>373</v>
      </c>
      <c r="K46" s="2011" t="s">
        <v>1894</v>
      </c>
      <c r="L46" s="963" t="s">
        <v>373</v>
      </c>
      <c r="M46" s="924" t="s">
        <v>328</v>
      </c>
      <c r="N46" s="866" t="s">
        <v>373</v>
      </c>
      <c r="O46" s="965">
        <v>1</v>
      </c>
      <c r="P46" s="965">
        <v>0</v>
      </c>
      <c r="Q46" s="858" t="s">
        <v>505</v>
      </c>
      <c r="R46" s="275" t="s">
        <v>251</v>
      </c>
      <c r="S46" s="275" t="s">
        <v>373</v>
      </c>
      <c r="T46" s="1443" t="s">
        <v>251</v>
      </c>
      <c r="U46" s="1443"/>
      <c r="V46" s="1443" t="s">
        <v>373</v>
      </c>
      <c r="W46" s="1443" t="s">
        <v>373</v>
      </c>
      <c r="X46" s="1443" t="s">
        <v>373</v>
      </c>
      <c r="Y46" s="1994"/>
      <c r="Z46" s="1989"/>
      <c r="AA46" s="1989"/>
      <c r="AB46" s="1989"/>
      <c r="AC46" s="1989"/>
      <c r="AD46" s="2009"/>
    </row>
    <row r="47" spans="1:30" s="125" customFormat="1" ht="36.6" customHeight="1" outlineLevel="1">
      <c r="A47" s="1979"/>
      <c r="B47" s="1981"/>
      <c r="C47" s="1983"/>
      <c r="D47" s="1985"/>
      <c r="E47" s="966">
        <v>23</v>
      </c>
      <c r="F47" s="967" t="s">
        <v>1863</v>
      </c>
      <c r="G47" s="961" t="s">
        <v>1895</v>
      </c>
      <c r="H47" s="961">
        <v>0</v>
      </c>
      <c r="I47" s="961" t="s">
        <v>1893</v>
      </c>
      <c r="J47" s="968" t="s">
        <v>373</v>
      </c>
      <c r="K47" s="2011"/>
      <c r="L47" s="963" t="s">
        <v>373</v>
      </c>
      <c r="M47" s="924" t="s">
        <v>328</v>
      </c>
      <c r="N47" s="866" t="s">
        <v>373</v>
      </c>
      <c r="O47" s="965">
        <v>1</v>
      </c>
      <c r="P47" s="965">
        <v>0</v>
      </c>
      <c r="Q47" s="858" t="s">
        <v>505</v>
      </c>
      <c r="R47" s="275" t="s">
        <v>251</v>
      </c>
      <c r="S47" s="275" t="s">
        <v>373</v>
      </c>
      <c r="T47" s="1443" t="s">
        <v>251</v>
      </c>
      <c r="U47" s="1443"/>
      <c r="V47" s="1443" t="s">
        <v>373</v>
      </c>
      <c r="W47" s="1443" t="s">
        <v>373</v>
      </c>
      <c r="X47" s="1443" t="s">
        <v>373</v>
      </c>
      <c r="Y47" s="1994"/>
      <c r="Z47" s="1989"/>
      <c r="AA47" s="1989"/>
      <c r="AB47" s="1989"/>
      <c r="AC47" s="1989"/>
      <c r="AD47" s="2009"/>
    </row>
    <row r="48" spans="1:30" s="125" customFormat="1" ht="36.6" customHeight="1" outlineLevel="1">
      <c r="A48" s="1979"/>
      <c r="B48" s="1981"/>
      <c r="C48" s="1983"/>
      <c r="D48" s="1985"/>
      <c r="E48" s="966">
        <v>24</v>
      </c>
      <c r="F48" s="967" t="s">
        <v>1863</v>
      </c>
      <c r="G48" s="961" t="s">
        <v>1896</v>
      </c>
      <c r="H48" s="961">
        <v>0</v>
      </c>
      <c r="I48" s="961" t="s">
        <v>1893</v>
      </c>
      <c r="J48" s="968" t="s">
        <v>373</v>
      </c>
      <c r="K48" s="2011"/>
      <c r="L48" s="963" t="s">
        <v>373</v>
      </c>
      <c r="M48" s="924" t="s">
        <v>328</v>
      </c>
      <c r="N48" s="866" t="s">
        <v>373</v>
      </c>
      <c r="O48" s="965">
        <v>1</v>
      </c>
      <c r="P48" s="965">
        <v>0</v>
      </c>
      <c r="Q48" s="858" t="s">
        <v>505</v>
      </c>
      <c r="R48" s="275" t="s">
        <v>251</v>
      </c>
      <c r="S48" s="275" t="s">
        <v>373</v>
      </c>
      <c r="T48" s="1443" t="s">
        <v>251</v>
      </c>
      <c r="U48" s="1443"/>
      <c r="V48" s="1443" t="s">
        <v>373</v>
      </c>
      <c r="W48" s="1443" t="s">
        <v>373</v>
      </c>
      <c r="X48" s="1443" t="s">
        <v>373</v>
      </c>
      <c r="Y48" s="1994"/>
      <c r="Z48" s="1989"/>
      <c r="AA48" s="1989"/>
      <c r="AB48" s="1989"/>
      <c r="AC48" s="1989"/>
      <c r="AD48" s="2009"/>
    </row>
    <row r="49" spans="1:30" s="125" customFormat="1" ht="36.6" customHeight="1" outlineLevel="1">
      <c r="A49" s="1979"/>
      <c r="B49" s="1981"/>
      <c r="C49" s="1983"/>
      <c r="D49" s="1985"/>
      <c r="E49" s="966">
        <v>25</v>
      </c>
      <c r="F49" s="967" t="s">
        <v>1863</v>
      </c>
      <c r="G49" s="961" t="s">
        <v>1897</v>
      </c>
      <c r="H49" s="961">
        <v>0</v>
      </c>
      <c r="I49" s="961" t="s">
        <v>1893</v>
      </c>
      <c r="J49" s="968" t="s">
        <v>373</v>
      </c>
      <c r="K49" s="2011"/>
      <c r="L49" s="963" t="s">
        <v>373</v>
      </c>
      <c r="M49" s="924" t="s">
        <v>328</v>
      </c>
      <c r="N49" s="866" t="s">
        <v>373</v>
      </c>
      <c r="O49" s="965">
        <v>1</v>
      </c>
      <c r="P49" s="965">
        <v>0</v>
      </c>
      <c r="Q49" s="858" t="s">
        <v>505</v>
      </c>
      <c r="R49" s="275" t="s">
        <v>251</v>
      </c>
      <c r="S49" s="275" t="s">
        <v>373</v>
      </c>
      <c r="T49" s="1443" t="s">
        <v>251</v>
      </c>
      <c r="U49" s="1443"/>
      <c r="V49" s="1443" t="s">
        <v>373</v>
      </c>
      <c r="W49" s="1443" t="s">
        <v>373</v>
      </c>
      <c r="X49" s="1443" t="s">
        <v>373</v>
      </c>
      <c r="Y49" s="1994"/>
      <c r="Z49" s="1989"/>
      <c r="AA49" s="1989"/>
      <c r="AB49" s="1989"/>
      <c r="AC49" s="1989"/>
      <c r="AD49" s="2009"/>
    </row>
    <row r="50" spans="1:30" s="125" customFormat="1" ht="36.6" customHeight="1" outlineLevel="1">
      <c r="A50" s="1979"/>
      <c r="B50" s="1981"/>
      <c r="C50" s="1983"/>
      <c r="D50" s="1985"/>
      <c r="E50" s="966">
        <v>26</v>
      </c>
      <c r="F50" s="967" t="s">
        <v>1863</v>
      </c>
      <c r="G50" s="961" t="s">
        <v>1898</v>
      </c>
      <c r="H50" s="961">
        <v>0</v>
      </c>
      <c r="I50" s="961" t="s">
        <v>1893</v>
      </c>
      <c r="J50" s="968" t="s">
        <v>373</v>
      </c>
      <c r="K50" s="2011"/>
      <c r="L50" s="963" t="s">
        <v>373</v>
      </c>
      <c r="M50" s="924" t="s">
        <v>328</v>
      </c>
      <c r="N50" s="866" t="s">
        <v>373</v>
      </c>
      <c r="O50" s="965">
        <v>1</v>
      </c>
      <c r="P50" s="965">
        <v>0</v>
      </c>
      <c r="Q50" s="858" t="s">
        <v>505</v>
      </c>
      <c r="R50" s="275" t="s">
        <v>251</v>
      </c>
      <c r="S50" s="275" t="s">
        <v>373</v>
      </c>
      <c r="T50" s="1443" t="s">
        <v>251</v>
      </c>
      <c r="U50" s="1443"/>
      <c r="V50" s="1443" t="s">
        <v>373</v>
      </c>
      <c r="W50" s="1443" t="s">
        <v>373</v>
      </c>
      <c r="X50" s="1443" t="s">
        <v>373</v>
      </c>
      <c r="Y50" s="1994"/>
      <c r="Z50" s="1989"/>
      <c r="AA50" s="1989"/>
      <c r="AB50" s="1989"/>
      <c r="AC50" s="1989"/>
      <c r="AD50" s="2009"/>
    </row>
    <row r="51" spans="1:30" s="125" customFormat="1" ht="36.6" customHeight="1" outlineLevel="1">
      <c r="A51" s="1979"/>
      <c r="B51" s="1981"/>
      <c r="C51" s="1983"/>
      <c r="D51" s="1985"/>
      <c r="E51" s="966">
        <v>27</v>
      </c>
      <c r="F51" s="967" t="s">
        <v>1863</v>
      </c>
      <c r="G51" s="961" t="s">
        <v>1899</v>
      </c>
      <c r="H51" s="968" t="s">
        <v>373</v>
      </c>
      <c r="I51" s="968" t="s">
        <v>373</v>
      </c>
      <c r="J51" s="968" t="s">
        <v>373</v>
      </c>
      <c r="K51" s="874" t="s">
        <v>1873</v>
      </c>
      <c r="L51" s="963" t="s">
        <v>373</v>
      </c>
      <c r="M51" s="924" t="s">
        <v>1874</v>
      </c>
      <c r="N51" s="866" t="s">
        <v>373</v>
      </c>
      <c r="O51" s="965">
        <v>1</v>
      </c>
      <c r="P51" s="965">
        <v>0</v>
      </c>
      <c r="Q51" s="858" t="s">
        <v>505</v>
      </c>
      <c r="R51" s="275" t="s">
        <v>251</v>
      </c>
      <c r="S51" s="275" t="s">
        <v>373</v>
      </c>
      <c r="T51" s="1443" t="s">
        <v>251</v>
      </c>
      <c r="U51" s="1443"/>
      <c r="V51" s="1443" t="s">
        <v>373</v>
      </c>
      <c r="W51" s="1443" t="s">
        <v>373</v>
      </c>
      <c r="X51" s="1443" t="s">
        <v>373</v>
      </c>
      <c r="Y51" s="1994"/>
      <c r="Z51" s="1989"/>
      <c r="AA51" s="1989"/>
      <c r="AB51" s="1989"/>
      <c r="AC51" s="1989"/>
      <c r="AD51" s="2009"/>
    </row>
    <row r="52" spans="1:30" s="125" customFormat="1" ht="36.6" customHeight="1" outlineLevel="1">
      <c r="A52" s="1979"/>
      <c r="B52" s="1981"/>
      <c r="C52" s="1983"/>
      <c r="D52" s="1985"/>
      <c r="E52" s="966">
        <v>28</v>
      </c>
      <c r="F52" s="967" t="s">
        <v>1863</v>
      </c>
      <c r="G52" s="961" t="s">
        <v>1900</v>
      </c>
      <c r="H52" s="968" t="s">
        <v>373</v>
      </c>
      <c r="I52" s="968" t="s">
        <v>373</v>
      </c>
      <c r="J52" s="968" t="s">
        <v>373</v>
      </c>
      <c r="K52" s="874" t="s">
        <v>1873</v>
      </c>
      <c r="L52" s="963" t="s">
        <v>373</v>
      </c>
      <c r="M52" s="924" t="s">
        <v>1874</v>
      </c>
      <c r="N52" s="866" t="s">
        <v>373</v>
      </c>
      <c r="O52" s="965">
        <v>1</v>
      </c>
      <c r="P52" s="965">
        <v>0</v>
      </c>
      <c r="Q52" s="858" t="s">
        <v>505</v>
      </c>
      <c r="R52" s="275" t="s">
        <v>251</v>
      </c>
      <c r="S52" s="275" t="s">
        <v>373</v>
      </c>
      <c r="T52" s="1443" t="s">
        <v>251</v>
      </c>
      <c r="U52" s="1443"/>
      <c r="V52" s="1443" t="s">
        <v>373</v>
      </c>
      <c r="W52" s="1443" t="s">
        <v>373</v>
      </c>
      <c r="X52" s="1443" t="s">
        <v>373</v>
      </c>
      <c r="Y52" s="1994"/>
      <c r="Z52" s="1989"/>
      <c r="AA52" s="1989"/>
      <c r="AB52" s="1989"/>
      <c r="AC52" s="1989"/>
      <c r="AD52" s="2009"/>
    </row>
    <row r="53" spans="1:30" s="125" customFormat="1" ht="36.6" customHeight="1" outlineLevel="1" thickBot="1">
      <c r="A53" s="1999"/>
      <c r="B53" s="2000"/>
      <c r="C53" s="2001"/>
      <c r="D53" s="2002"/>
      <c r="E53" s="969">
        <v>29</v>
      </c>
      <c r="F53" s="970" t="s">
        <v>1863</v>
      </c>
      <c r="G53" s="971" t="s">
        <v>1901</v>
      </c>
      <c r="H53" s="972" t="s">
        <v>373</v>
      </c>
      <c r="I53" s="972" t="s">
        <v>373</v>
      </c>
      <c r="J53" s="972" t="s">
        <v>373</v>
      </c>
      <c r="K53" s="973" t="s">
        <v>1873</v>
      </c>
      <c r="L53" s="974" t="s">
        <v>373</v>
      </c>
      <c r="M53" s="975" t="s">
        <v>1874</v>
      </c>
      <c r="N53" s="976" t="s">
        <v>373</v>
      </c>
      <c r="O53" s="965">
        <v>1</v>
      </c>
      <c r="P53" s="977">
        <v>0</v>
      </c>
      <c r="Q53" s="978" t="s">
        <v>505</v>
      </c>
      <c r="R53" s="1253" t="s">
        <v>251</v>
      </c>
      <c r="S53" s="1253" t="s">
        <v>373</v>
      </c>
      <c r="T53" s="1449" t="s">
        <v>251</v>
      </c>
      <c r="U53" s="1449"/>
      <c r="V53" s="1449" t="s">
        <v>373</v>
      </c>
      <c r="W53" s="1449" t="s">
        <v>373</v>
      </c>
      <c r="X53" s="1449" t="s">
        <v>373</v>
      </c>
      <c r="Y53" s="1996"/>
      <c r="Z53" s="1995"/>
      <c r="AA53" s="1995"/>
      <c r="AB53" s="1995"/>
      <c r="AC53" s="1995"/>
      <c r="AD53" s="2010"/>
    </row>
    <row r="54" spans="1:30" s="125" customFormat="1" ht="24.6" customHeight="1" outlineLevel="1" thickBot="1">
      <c r="A54" s="979">
        <v>4</v>
      </c>
      <c r="B54" s="980" t="s">
        <v>504</v>
      </c>
      <c r="C54" s="981" t="s">
        <v>1806</v>
      </c>
      <c r="D54" s="982">
        <v>17</v>
      </c>
      <c r="E54" s="983" t="s">
        <v>1902</v>
      </c>
      <c r="F54" s="984" t="s">
        <v>1903</v>
      </c>
      <c r="G54" s="985" t="s">
        <v>1904</v>
      </c>
      <c r="H54" s="986" t="s">
        <v>373</v>
      </c>
      <c r="I54" s="986" t="s">
        <v>373</v>
      </c>
      <c r="J54" s="986" t="s">
        <v>373</v>
      </c>
      <c r="K54" s="986" t="s">
        <v>373</v>
      </c>
      <c r="L54" s="987" t="s">
        <v>373</v>
      </c>
      <c r="M54" s="988" t="s">
        <v>1905</v>
      </c>
      <c r="N54" s="989" t="s">
        <v>373</v>
      </c>
      <c r="O54" s="990">
        <v>1</v>
      </c>
      <c r="P54" s="991">
        <v>0</v>
      </c>
      <c r="Q54" s="992" t="s">
        <v>1906</v>
      </c>
      <c r="R54" s="992" t="s">
        <v>251</v>
      </c>
      <c r="S54" s="992" t="s">
        <v>373</v>
      </c>
      <c r="T54" s="1450" t="s">
        <v>251</v>
      </c>
      <c r="U54" s="1450"/>
      <c r="V54" s="1450" t="s">
        <v>373</v>
      </c>
      <c r="W54" s="1450" t="s">
        <v>373</v>
      </c>
      <c r="X54" s="1450" t="s">
        <v>373</v>
      </c>
      <c r="Y54" s="1451" t="s">
        <v>251</v>
      </c>
      <c r="Z54" s="1452" t="s">
        <v>251</v>
      </c>
      <c r="AA54" s="1450" t="s">
        <v>373</v>
      </c>
      <c r="AB54" s="1450" t="s">
        <v>373</v>
      </c>
      <c r="AC54" s="1450" t="s">
        <v>373</v>
      </c>
      <c r="AD54" s="993"/>
    </row>
    <row r="55" spans="1:30" s="125" customFormat="1" ht="24.6" customHeight="1" outlineLevel="1">
      <c r="A55" s="1978">
        <v>5</v>
      </c>
      <c r="B55" s="1980" t="s">
        <v>1807</v>
      </c>
      <c r="C55" s="1982" t="s">
        <v>1808</v>
      </c>
      <c r="D55" s="1984">
        <v>11</v>
      </c>
      <c r="E55" s="994">
        <v>0</v>
      </c>
      <c r="F55" s="995" t="s">
        <v>1863</v>
      </c>
      <c r="G55" s="996" t="s">
        <v>1907</v>
      </c>
      <c r="H55" s="997" t="s">
        <v>373</v>
      </c>
      <c r="I55" s="997" t="s">
        <v>373</v>
      </c>
      <c r="J55" s="997" t="s">
        <v>373</v>
      </c>
      <c r="K55" s="997" t="s">
        <v>373</v>
      </c>
      <c r="L55" s="997" t="s">
        <v>373</v>
      </c>
      <c r="M55" s="998" t="s">
        <v>328</v>
      </c>
      <c r="N55" s="997" t="s">
        <v>373</v>
      </c>
      <c r="O55" s="999">
        <v>1</v>
      </c>
      <c r="P55" s="999">
        <v>0</v>
      </c>
      <c r="Q55" s="1986" t="s">
        <v>505</v>
      </c>
      <c r="R55" s="1986" t="s">
        <v>251</v>
      </c>
      <c r="S55" s="1986" t="s">
        <v>373</v>
      </c>
      <c r="T55" s="1988" t="s">
        <v>251</v>
      </c>
      <c r="U55" s="1958"/>
      <c r="V55" s="1988" t="s">
        <v>251</v>
      </c>
      <c r="W55" s="1988" t="s">
        <v>251</v>
      </c>
      <c r="X55" s="1988" t="s">
        <v>251</v>
      </c>
      <c r="Y55" s="1993" t="s">
        <v>251</v>
      </c>
      <c r="Z55" s="1971" t="s">
        <v>373</v>
      </c>
      <c r="AA55" s="1971" t="s">
        <v>373</v>
      </c>
      <c r="AB55" s="1971" t="s">
        <v>373</v>
      </c>
      <c r="AC55" s="1971" t="s">
        <v>373</v>
      </c>
      <c r="AD55" s="2004" t="s">
        <v>2483</v>
      </c>
    </row>
    <row r="56" spans="1:30" s="125" customFormat="1" ht="24.6" customHeight="1" outlineLevel="1">
      <c r="A56" s="1979"/>
      <c r="B56" s="1981"/>
      <c r="C56" s="1983"/>
      <c r="D56" s="1985"/>
      <c r="E56" s="1000">
        <v>1</v>
      </c>
      <c r="F56" s="1001" t="s">
        <v>1863</v>
      </c>
      <c r="G56" s="1002" t="s">
        <v>1907</v>
      </c>
      <c r="H56" s="1003" t="s">
        <v>373</v>
      </c>
      <c r="I56" s="1003" t="s">
        <v>373</v>
      </c>
      <c r="J56" s="1003" t="s">
        <v>373</v>
      </c>
      <c r="K56" s="1003" t="s">
        <v>373</v>
      </c>
      <c r="L56" s="1003" t="s">
        <v>373</v>
      </c>
      <c r="M56" s="924" t="s">
        <v>328</v>
      </c>
      <c r="N56" s="1003" t="s">
        <v>373</v>
      </c>
      <c r="O56" s="925">
        <v>1</v>
      </c>
      <c r="P56" s="925">
        <v>0</v>
      </c>
      <c r="Q56" s="1987"/>
      <c r="R56" s="1987"/>
      <c r="S56" s="1987"/>
      <c r="T56" s="1989"/>
      <c r="U56" s="1959"/>
      <c r="V56" s="1989"/>
      <c r="W56" s="1989"/>
      <c r="X56" s="1989"/>
      <c r="Y56" s="1994"/>
      <c r="Z56" s="1972"/>
      <c r="AA56" s="1972"/>
      <c r="AB56" s="1972"/>
      <c r="AC56" s="1972"/>
      <c r="AD56" s="1974"/>
    </row>
    <row r="57" spans="1:30" s="125" customFormat="1" ht="24.6" customHeight="1" outlineLevel="1">
      <c r="A57" s="1979"/>
      <c r="B57" s="1981"/>
      <c r="C57" s="1983"/>
      <c r="D57" s="1985"/>
      <c r="E57" s="1004">
        <v>2</v>
      </c>
      <c r="F57" s="1001" t="s">
        <v>1863</v>
      </c>
      <c r="G57" s="1002" t="s">
        <v>1907</v>
      </c>
      <c r="H57" s="1005" t="s">
        <v>373</v>
      </c>
      <c r="I57" s="1005" t="s">
        <v>373</v>
      </c>
      <c r="J57" s="1005" t="s">
        <v>373</v>
      </c>
      <c r="K57" s="1005" t="s">
        <v>373</v>
      </c>
      <c r="L57" s="1005" t="s">
        <v>373</v>
      </c>
      <c r="M57" s="924" t="s">
        <v>328</v>
      </c>
      <c r="N57" s="1005" t="s">
        <v>373</v>
      </c>
      <c r="O57" s="1006">
        <v>1</v>
      </c>
      <c r="P57" s="1006">
        <v>0</v>
      </c>
      <c r="Q57" s="1987"/>
      <c r="R57" s="1987"/>
      <c r="S57" s="1987"/>
      <c r="T57" s="1989"/>
      <c r="U57" s="1959"/>
      <c r="V57" s="1989"/>
      <c r="W57" s="1989"/>
      <c r="X57" s="1989"/>
      <c r="Y57" s="1994"/>
      <c r="Z57" s="1972"/>
      <c r="AA57" s="1972"/>
      <c r="AB57" s="1972"/>
      <c r="AC57" s="1972"/>
      <c r="AD57" s="1974"/>
    </row>
    <row r="58" spans="1:30" s="125" customFormat="1" ht="24.6" customHeight="1" outlineLevel="1">
      <c r="A58" s="1979"/>
      <c r="B58" s="1981"/>
      <c r="C58" s="1983"/>
      <c r="D58" s="1985"/>
      <c r="E58" s="1004">
        <v>3</v>
      </c>
      <c r="F58" s="1001" t="s">
        <v>1863</v>
      </c>
      <c r="G58" s="1002" t="s">
        <v>1907</v>
      </c>
      <c r="H58" s="1005" t="s">
        <v>373</v>
      </c>
      <c r="I58" s="1005" t="s">
        <v>373</v>
      </c>
      <c r="J58" s="1005" t="s">
        <v>373</v>
      </c>
      <c r="K58" s="1005" t="s">
        <v>373</v>
      </c>
      <c r="L58" s="1005" t="s">
        <v>373</v>
      </c>
      <c r="M58" s="924" t="s">
        <v>328</v>
      </c>
      <c r="N58" s="1005" t="s">
        <v>373</v>
      </c>
      <c r="O58" s="1006">
        <v>1</v>
      </c>
      <c r="P58" s="1006">
        <v>0</v>
      </c>
      <c r="Q58" s="1987"/>
      <c r="R58" s="1987"/>
      <c r="S58" s="1987"/>
      <c r="T58" s="1989"/>
      <c r="U58" s="1959"/>
      <c r="V58" s="1989"/>
      <c r="W58" s="1989"/>
      <c r="X58" s="1989"/>
      <c r="Y58" s="1994"/>
      <c r="Z58" s="1972"/>
      <c r="AA58" s="1972"/>
      <c r="AB58" s="1972"/>
      <c r="AC58" s="1972"/>
      <c r="AD58" s="1974"/>
    </row>
    <row r="59" spans="1:30" s="125" customFormat="1" ht="24.6" customHeight="1" outlineLevel="1">
      <c r="A59" s="1979"/>
      <c r="B59" s="1981"/>
      <c r="C59" s="1983"/>
      <c r="D59" s="1985"/>
      <c r="E59" s="1004">
        <v>4</v>
      </c>
      <c r="F59" s="1001" t="s">
        <v>1863</v>
      </c>
      <c r="G59" s="1002" t="s">
        <v>1907</v>
      </c>
      <c r="H59" s="1005" t="s">
        <v>373</v>
      </c>
      <c r="I59" s="1005" t="s">
        <v>373</v>
      </c>
      <c r="J59" s="1005" t="s">
        <v>373</v>
      </c>
      <c r="K59" s="1005" t="s">
        <v>373</v>
      </c>
      <c r="L59" s="1005" t="s">
        <v>373</v>
      </c>
      <c r="M59" s="924" t="s">
        <v>328</v>
      </c>
      <c r="N59" s="1005" t="s">
        <v>373</v>
      </c>
      <c r="O59" s="1006">
        <v>1</v>
      </c>
      <c r="P59" s="1006">
        <v>0</v>
      </c>
      <c r="Q59" s="1987"/>
      <c r="R59" s="1987"/>
      <c r="S59" s="1987"/>
      <c r="T59" s="1989"/>
      <c r="U59" s="1959"/>
      <c r="V59" s="1989"/>
      <c r="W59" s="1989"/>
      <c r="X59" s="1989"/>
      <c r="Y59" s="1994"/>
      <c r="Z59" s="1972"/>
      <c r="AA59" s="1972"/>
      <c r="AB59" s="1972"/>
      <c r="AC59" s="1972"/>
      <c r="AD59" s="1974"/>
    </row>
    <row r="60" spans="1:30" s="125" customFormat="1" ht="24.6" customHeight="1" outlineLevel="1">
      <c r="A60" s="1979"/>
      <c r="B60" s="1981"/>
      <c r="C60" s="1983"/>
      <c r="D60" s="1985"/>
      <c r="E60" s="1004">
        <v>5</v>
      </c>
      <c r="F60" s="1001" t="s">
        <v>1863</v>
      </c>
      <c r="G60" s="1002" t="s">
        <v>1907</v>
      </c>
      <c r="H60" s="1005" t="s">
        <v>373</v>
      </c>
      <c r="I60" s="1005" t="s">
        <v>373</v>
      </c>
      <c r="J60" s="1005" t="s">
        <v>373</v>
      </c>
      <c r="K60" s="1005" t="s">
        <v>373</v>
      </c>
      <c r="L60" s="1005" t="s">
        <v>373</v>
      </c>
      <c r="M60" s="924" t="s">
        <v>328</v>
      </c>
      <c r="N60" s="1005" t="s">
        <v>373</v>
      </c>
      <c r="O60" s="1006">
        <v>1</v>
      </c>
      <c r="P60" s="1006">
        <v>0</v>
      </c>
      <c r="Q60" s="1987"/>
      <c r="R60" s="1987"/>
      <c r="S60" s="1987"/>
      <c r="T60" s="1989"/>
      <c r="U60" s="1959"/>
      <c r="V60" s="1989"/>
      <c r="W60" s="1989"/>
      <c r="X60" s="1989"/>
      <c r="Y60" s="1994"/>
      <c r="Z60" s="1972"/>
      <c r="AA60" s="1972"/>
      <c r="AB60" s="1972"/>
      <c r="AC60" s="1972"/>
      <c r="AD60" s="1974"/>
    </row>
    <row r="61" spans="1:30" s="125" customFormat="1" ht="24.6" customHeight="1" outlineLevel="1">
      <c r="A61" s="1979"/>
      <c r="B61" s="1981"/>
      <c r="C61" s="1983"/>
      <c r="D61" s="1985"/>
      <c r="E61" s="1004">
        <v>6</v>
      </c>
      <c r="F61" s="1001" t="s">
        <v>1863</v>
      </c>
      <c r="G61" s="1002" t="s">
        <v>1908</v>
      </c>
      <c r="H61" s="1005" t="s">
        <v>373</v>
      </c>
      <c r="I61" s="1005" t="s">
        <v>373</v>
      </c>
      <c r="J61" s="1005" t="s">
        <v>373</v>
      </c>
      <c r="K61" s="1005" t="s">
        <v>373</v>
      </c>
      <c r="L61" s="1005" t="s">
        <v>373</v>
      </c>
      <c r="M61" s="924" t="s">
        <v>328</v>
      </c>
      <c r="N61" s="1005" t="s">
        <v>373</v>
      </c>
      <c r="O61" s="1006">
        <v>1</v>
      </c>
      <c r="P61" s="1006">
        <v>0</v>
      </c>
      <c r="Q61" s="1987"/>
      <c r="R61" s="1987"/>
      <c r="S61" s="1987"/>
      <c r="T61" s="1989"/>
      <c r="U61" s="1959"/>
      <c r="V61" s="1989"/>
      <c r="W61" s="1989"/>
      <c r="X61" s="1989"/>
      <c r="Y61" s="1994"/>
      <c r="Z61" s="1972"/>
      <c r="AA61" s="1972"/>
      <c r="AB61" s="1972"/>
      <c r="AC61" s="1972"/>
      <c r="AD61" s="1974"/>
    </row>
    <row r="62" spans="1:30" s="125" customFormat="1" ht="24.6" customHeight="1" outlineLevel="1">
      <c r="A62" s="1979"/>
      <c r="B62" s="1981"/>
      <c r="C62" s="1983"/>
      <c r="D62" s="1985"/>
      <c r="E62" s="1004">
        <v>7</v>
      </c>
      <c r="F62" s="1001" t="s">
        <v>1863</v>
      </c>
      <c r="G62" s="1002" t="s">
        <v>1908</v>
      </c>
      <c r="H62" s="1005" t="s">
        <v>373</v>
      </c>
      <c r="I62" s="1005" t="s">
        <v>373</v>
      </c>
      <c r="J62" s="1005" t="s">
        <v>373</v>
      </c>
      <c r="K62" s="1005" t="s">
        <v>373</v>
      </c>
      <c r="L62" s="1005" t="s">
        <v>373</v>
      </c>
      <c r="M62" s="924" t="s">
        <v>328</v>
      </c>
      <c r="N62" s="1005" t="s">
        <v>373</v>
      </c>
      <c r="O62" s="1006">
        <v>1</v>
      </c>
      <c r="P62" s="1006">
        <v>0</v>
      </c>
      <c r="Q62" s="1987"/>
      <c r="R62" s="1987"/>
      <c r="S62" s="1987"/>
      <c r="T62" s="1989"/>
      <c r="U62" s="1959"/>
      <c r="V62" s="1989"/>
      <c r="W62" s="1989"/>
      <c r="X62" s="1989"/>
      <c r="Y62" s="1994"/>
      <c r="Z62" s="1972"/>
      <c r="AA62" s="1972"/>
      <c r="AB62" s="1972"/>
      <c r="AC62" s="1972"/>
      <c r="AD62" s="1974"/>
    </row>
    <row r="63" spans="1:30" s="125" customFormat="1" ht="24.6" customHeight="1" outlineLevel="1">
      <c r="A63" s="1979"/>
      <c r="B63" s="1981"/>
      <c r="C63" s="1983"/>
      <c r="D63" s="1985"/>
      <c r="E63" s="1004">
        <v>8</v>
      </c>
      <c r="F63" s="1001" t="s">
        <v>1863</v>
      </c>
      <c r="G63" s="1002" t="s">
        <v>1908</v>
      </c>
      <c r="H63" s="1005" t="s">
        <v>373</v>
      </c>
      <c r="I63" s="1005" t="s">
        <v>373</v>
      </c>
      <c r="J63" s="1005" t="s">
        <v>373</v>
      </c>
      <c r="K63" s="1005" t="s">
        <v>373</v>
      </c>
      <c r="L63" s="1005" t="s">
        <v>373</v>
      </c>
      <c r="M63" s="924" t="s">
        <v>328</v>
      </c>
      <c r="N63" s="1005" t="s">
        <v>373</v>
      </c>
      <c r="O63" s="1006">
        <v>1</v>
      </c>
      <c r="P63" s="1006">
        <v>0</v>
      </c>
      <c r="Q63" s="1987"/>
      <c r="R63" s="1987"/>
      <c r="S63" s="1987"/>
      <c r="T63" s="1989"/>
      <c r="U63" s="1959"/>
      <c r="V63" s="1989"/>
      <c r="W63" s="1989"/>
      <c r="X63" s="1989"/>
      <c r="Y63" s="1994"/>
      <c r="Z63" s="1972"/>
      <c r="AA63" s="1972"/>
      <c r="AB63" s="1972"/>
      <c r="AC63" s="1972"/>
      <c r="AD63" s="1974"/>
    </row>
    <row r="64" spans="1:30" s="125" customFormat="1" ht="24.6" customHeight="1" outlineLevel="1">
      <c r="A64" s="1979"/>
      <c r="B64" s="1981"/>
      <c r="C64" s="1983"/>
      <c r="D64" s="1985"/>
      <c r="E64" s="1004">
        <v>9</v>
      </c>
      <c r="F64" s="1007" t="s">
        <v>1863</v>
      </c>
      <c r="G64" s="1002" t="s">
        <v>1908</v>
      </c>
      <c r="H64" s="1005" t="s">
        <v>373</v>
      </c>
      <c r="I64" s="1005" t="s">
        <v>373</v>
      </c>
      <c r="J64" s="1005" t="s">
        <v>373</v>
      </c>
      <c r="K64" s="1005" t="s">
        <v>373</v>
      </c>
      <c r="L64" s="1005" t="s">
        <v>373</v>
      </c>
      <c r="M64" s="924" t="s">
        <v>328</v>
      </c>
      <c r="N64" s="1005" t="s">
        <v>373</v>
      </c>
      <c r="O64" s="1006">
        <v>1</v>
      </c>
      <c r="P64" s="1006">
        <v>0</v>
      </c>
      <c r="Q64" s="1987"/>
      <c r="R64" s="1987"/>
      <c r="S64" s="1987"/>
      <c r="T64" s="1989"/>
      <c r="U64" s="1959"/>
      <c r="V64" s="1989"/>
      <c r="W64" s="1989"/>
      <c r="X64" s="1989"/>
      <c r="Y64" s="1994"/>
      <c r="Z64" s="1972"/>
      <c r="AA64" s="1972"/>
      <c r="AB64" s="1972"/>
      <c r="AC64" s="1972"/>
      <c r="AD64" s="1974"/>
    </row>
    <row r="65" spans="1:30" s="125" customFormat="1" ht="24.6" customHeight="1" outlineLevel="1" thickBot="1">
      <c r="A65" s="1999"/>
      <c r="B65" s="2000"/>
      <c r="C65" s="2001"/>
      <c r="D65" s="2002"/>
      <c r="E65" s="1008">
        <v>10</v>
      </c>
      <c r="F65" s="1009" t="s">
        <v>1863</v>
      </c>
      <c r="G65" s="1010" t="s">
        <v>1908</v>
      </c>
      <c r="H65" s="1011" t="s">
        <v>373</v>
      </c>
      <c r="I65" s="1011" t="s">
        <v>373</v>
      </c>
      <c r="J65" s="1011" t="s">
        <v>373</v>
      </c>
      <c r="K65" s="1011" t="s">
        <v>373</v>
      </c>
      <c r="L65" s="1011" t="s">
        <v>373</v>
      </c>
      <c r="M65" s="975" t="s">
        <v>328</v>
      </c>
      <c r="N65" s="1011" t="s">
        <v>373</v>
      </c>
      <c r="O65" s="1012">
        <v>1</v>
      </c>
      <c r="P65" s="1012">
        <v>0</v>
      </c>
      <c r="Q65" s="2003"/>
      <c r="R65" s="1997"/>
      <c r="S65" s="1997"/>
      <c r="T65" s="1995"/>
      <c r="U65" s="1998"/>
      <c r="V65" s="1995"/>
      <c r="W65" s="1995"/>
      <c r="X65" s="1995"/>
      <c r="Y65" s="1996"/>
      <c r="Z65" s="1975"/>
      <c r="AA65" s="1975"/>
      <c r="AB65" s="1975"/>
      <c r="AC65" s="1975"/>
      <c r="AD65" s="1977"/>
    </row>
    <row r="66" spans="1:30" s="125" customFormat="1" ht="24.6" customHeight="1" outlineLevel="1">
      <c r="A66" s="1978">
        <v>6</v>
      </c>
      <c r="B66" s="1980" t="s">
        <v>1809</v>
      </c>
      <c r="C66" s="1982" t="s">
        <v>1810</v>
      </c>
      <c r="D66" s="1984">
        <v>14</v>
      </c>
      <c r="E66" s="994">
        <v>0</v>
      </c>
      <c r="F66" s="995" t="s">
        <v>1863</v>
      </c>
      <c r="G66" s="1002" t="s">
        <v>1908</v>
      </c>
      <c r="H66" s="997" t="s">
        <v>373</v>
      </c>
      <c r="I66" s="997" t="s">
        <v>373</v>
      </c>
      <c r="J66" s="997" t="s">
        <v>373</v>
      </c>
      <c r="K66" s="997" t="s">
        <v>373</v>
      </c>
      <c r="L66" s="997" t="s">
        <v>373</v>
      </c>
      <c r="M66" s="998" t="s">
        <v>328</v>
      </c>
      <c r="N66" s="997" t="s">
        <v>373</v>
      </c>
      <c r="O66" s="999">
        <v>1</v>
      </c>
      <c r="P66" s="999">
        <v>0</v>
      </c>
      <c r="Q66" s="1986" t="s">
        <v>505</v>
      </c>
      <c r="R66" s="1986" t="s">
        <v>251</v>
      </c>
      <c r="S66" s="1986" t="s">
        <v>373</v>
      </c>
      <c r="T66" s="1988" t="s">
        <v>251</v>
      </c>
      <c r="U66" s="1958"/>
      <c r="V66" s="1988" t="s">
        <v>251</v>
      </c>
      <c r="W66" s="1988" t="s">
        <v>251</v>
      </c>
      <c r="X66" s="2005" t="s">
        <v>251</v>
      </c>
      <c r="Y66" s="1993" t="s">
        <v>251</v>
      </c>
      <c r="Z66" s="1971" t="s">
        <v>373</v>
      </c>
      <c r="AA66" s="1971" t="s">
        <v>373</v>
      </c>
      <c r="AB66" s="1971" t="s">
        <v>373</v>
      </c>
      <c r="AC66" s="1971" t="s">
        <v>373</v>
      </c>
      <c r="AD66" s="1973" t="s">
        <v>2482</v>
      </c>
    </row>
    <row r="67" spans="1:30" s="125" customFormat="1" ht="24.6" customHeight="1" outlineLevel="1">
      <c r="A67" s="1979"/>
      <c r="B67" s="1981"/>
      <c r="C67" s="1983"/>
      <c r="D67" s="1985"/>
      <c r="E67" s="1000">
        <v>1</v>
      </c>
      <c r="F67" s="1001" t="s">
        <v>1863</v>
      </c>
      <c r="G67" s="1002" t="s">
        <v>1908</v>
      </c>
      <c r="H67" s="1003" t="s">
        <v>373</v>
      </c>
      <c r="I67" s="1003" t="s">
        <v>373</v>
      </c>
      <c r="J67" s="1003" t="s">
        <v>373</v>
      </c>
      <c r="K67" s="1003" t="s">
        <v>373</v>
      </c>
      <c r="L67" s="1003" t="s">
        <v>373</v>
      </c>
      <c r="M67" s="924" t="s">
        <v>328</v>
      </c>
      <c r="N67" s="1003" t="s">
        <v>373</v>
      </c>
      <c r="O67" s="925">
        <v>1</v>
      </c>
      <c r="P67" s="925">
        <v>0</v>
      </c>
      <c r="Q67" s="1987"/>
      <c r="R67" s="1987"/>
      <c r="S67" s="1987"/>
      <c r="T67" s="1989"/>
      <c r="U67" s="1959"/>
      <c r="V67" s="1989"/>
      <c r="W67" s="1989"/>
      <c r="X67" s="2006"/>
      <c r="Y67" s="1994"/>
      <c r="Z67" s="1972"/>
      <c r="AA67" s="1972"/>
      <c r="AB67" s="1972"/>
      <c r="AC67" s="1972"/>
      <c r="AD67" s="1974"/>
    </row>
    <row r="68" spans="1:30" s="125" customFormat="1" ht="24.6" customHeight="1" outlineLevel="1">
      <c r="A68" s="1979"/>
      <c r="B68" s="1981"/>
      <c r="C68" s="1983"/>
      <c r="D68" s="1985"/>
      <c r="E68" s="1000">
        <v>2</v>
      </c>
      <c r="F68" s="1007" t="s">
        <v>1863</v>
      </c>
      <c r="G68" s="1393" t="s">
        <v>1909</v>
      </c>
      <c r="H68" s="1005" t="s">
        <v>373</v>
      </c>
      <c r="I68" s="1005" t="s">
        <v>373</v>
      </c>
      <c r="J68" s="1005" t="s">
        <v>373</v>
      </c>
      <c r="K68" s="1005" t="s">
        <v>373</v>
      </c>
      <c r="L68" s="1005" t="s">
        <v>373</v>
      </c>
      <c r="M68" s="924" t="s">
        <v>328</v>
      </c>
      <c r="N68" s="1005" t="s">
        <v>373</v>
      </c>
      <c r="O68" s="1006">
        <v>1</v>
      </c>
      <c r="P68" s="1006">
        <v>0</v>
      </c>
      <c r="Q68" s="1987"/>
      <c r="R68" s="1987"/>
      <c r="S68" s="1987"/>
      <c r="T68" s="1989"/>
      <c r="U68" s="1959"/>
      <c r="V68" s="1989"/>
      <c r="W68" s="1989"/>
      <c r="X68" s="2006"/>
      <c r="Y68" s="1994"/>
      <c r="Z68" s="1972"/>
      <c r="AA68" s="1972"/>
      <c r="AB68" s="1972"/>
      <c r="AC68" s="1972"/>
      <c r="AD68" s="1974"/>
    </row>
    <row r="69" spans="1:30" s="125" customFormat="1" ht="24.6" customHeight="1" outlineLevel="1">
      <c r="A69" s="1979"/>
      <c r="B69" s="1981"/>
      <c r="C69" s="1983"/>
      <c r="D69" s="1985"/>
      <c r="E69" s="1000">
        <v>3</v>
      </c>
      <c r="F69" s="1007" t="s">
        <v>1863</v>
      </c>
      <c r="G69" s="1393" t="s">
        <v>1908</v>
      </c>
      <c r="H69" s="1005" t="s">
        <v>373</v>
      </c>
      <c r="I69" s="1005" t="s">
        <v>373</v>
      </c>
      <c r="J69" s="1005" t="s">
        <v>373</v>
      </c>
      <c r="K69" s="1005" t="s">
        <v>373</v>
      </c>
      <c r="L69" s="1005" t="s">
        <v>373</v>
      </c>
      <c r="M69" s="924" t="s">
        <v>328</v>
      </c>
      <c r="N69" s="1005" t="s">
        <v>373</v>
      </c>
      <c r="O69" s="1006">
        <v>1</v>
      </c>
      <c r="P69" s="1006">
        <v>0</v>
      </c>
      <c r="Q69" s="1987"/>
      <c r="R69" s="1987"/>
      <c r="S69" s="1987"/>
      <c r="T69" s="1989"/>
      <c r="U69" s="1959"/>
      <c r="V69" s="1989"/>
      <c r="W69" s="1989"/>
      <c r="X69" s="2006"/>
      <c r="Y69" s="1994"/>
      <c r="Z69" s="1972"/>
      <c r="AA69" s="1972"/>
      <c r="AB69" s="1972"/>
      <c r="AC69" s="1972"/>
      <c r="AD69" s="1974"/>
    </row>
    <row r="70" spans="1:30" s="125" customFormat="1" ht="24.6" customHeight="1" outlineLevel="1">
      <c r="A70" s="1979"/>
      <c r="B70" s="1981"/>
      <c r="C70" s="1983"/>
      <c r="D70" s="1985"/>
      <c r="E70" s="1000">
        <v>4</v>
      </c>
      <c r="F70" s="1007" t="s">
        <v>1863</v>
      </c>
      <c r="G70" s="1393" t="s">
        <v>1908</v>
      </c>
      <c r="H70" s="1005" t="s">
        <v>373</v>
      </c>
      <c r="I70" s="1005" t="s">
        <v>373</v>
      </c>
      <c r="J70" s="1005" t="s">
        <v>373</v>
      </c>
      <c r="K70" s="1005" t="s">
        <v>373</v>
      </c>
      <c r="L70" s="1005" t="s">
        <v>373</v>
      </c>
      <c r="M70" s="924" t="s">
        <v>328</v>
      </c>
      <c r="N70" s="1005" t="s">
        <v>373</v>
      </c>
      <c r="O70" s="1006">
        <v>1</v>
      </c>
      <c r="P70" s="1006">
        <v>0</v>
      </c>
      <c r="Q70" s="1987"/>
      <c r="R70" s="1987"/>
      <c r="S70" s="1987"/>
      <c r="T70" s="1989"/>
      <c r="U70" s="1959"/>
      <c r="V70" s="1989"/>
      <c r="W70" s="1989"/>
      <c r="X70" s="2006"/>
      <c r="Y70" s="1994"/>
      <c r="Z70" s="1972"/>
      <c r="AA70" s="1972"/>
      <c r="AB70" s="1972"/>
      <c r="AC70" s="1972"/>
      <c r="AD70" s="1974"/>
    </row>
    <row r="71" spans="1:30" s="125" customFormat="1" ht="24.6" customHeight="1" outlineLevel="1">
      <c r="A71" s="1979"/>
      <c r="B71" s="1981"/>
      <c r="C71" s="1983"/>
      <c r="D71" s="1985"/>
      <c r="E71" s="1000">
        <v>5</v>
      </c>
      <c r="F71" s="1007" t="s">
        <v>1863</v>
      </c>
      <c r="G71" s="1393" t="s">
        <v>1908</v>
      </c>
      <c r="H71" s="1005" t="s">
        <v>373</v>
      </c>
      <c r="I71" s="1005" t="s">
        <v>373</v>
      </c>
      <c r="J71" s="1005" t="s">
        <v>373</v>
      </c>
      <c r="K71" s="1005" t="s">
        <v>373</v>
      </c>
      <c r="L71" s="1005" t="s">
        <v>373</v>
      </c>
      <c r="M71" s="924" t="s">
        <v>328</v>
      </c>
      <c r="N71" s="1005" t="s">
        <v>373</v>
      </c>
      <c r="O71" s="1006">
        <v>1</v>
      </c>
      <c r="P71" s="1006">
        <v>0</v>
      </c>
      <c r="Q71" s="1987"/>
      <c r="R71" s="1987"/>
      <c r="S71" s="1987"/>
      <c r="T71" s="1989"/>
      <c r="U71" s="1959"/>
      <c r="V71" s="1989"/>
      <c r="W71" s="1989"/>
      <c r="X71" s="2006"/>
      <c r="Y71" s="1994"/>
      <c r="Z71" s="1972"/>
      <c r="AA71" s="1972"/>
      <c r="AB71" s="1972"/>
      <c r="AC71" s="1972"/>
      <c r="AD71" s="1974"/>
    </row>
    <row r="72" spans="1:30" s="125" customFormat="1" ht="24.6" customHeight="1" outlineLevel="1">
      <c r="A72" s="1979"/>
      <c r="B72" s="1981"/>
      <c r="C72" s="1983"/>
      <c r="D72" s="1985"/>
      <c r="E72" s="1000">
        <v>6</v>
      </c>
      <c r="F72" s="1007" t="s">
        <v>1863</v>
      </c>
      <c r="G72" s="1393" t="s">
        <v>1908</v>
      </c>
      <c r="H72" s="1005" t="s">
        <v>373</v>
      </c>
      <c r="I72" s="1005" t="s">
        <v>373</v>
      </c>
      <c r="J72" s="1005" t="s">
        <v>373</v>
      </c>
      <c r="K72" s="1005" t="s">
        <v>373</v>
      </c>
      <c r="L72" s="1005" t="s">
        <v>373</v>
      </c>
      <c r="M72" s="924" t="s">
        <v>328</v>
      </c>
      <c r="N72" s="1005" t="s">
        <v>373</v>
      </c>
      <c r="O72" s="1006">
        <v>1</v>
      </c>
      <c r="P72" s="1006">
        <v>0</v>
      </c>
      <c r="Q72" s="1987"/>
      <c r="R72" s="1987"/>
      <c r="S72" s="1987"/>
      <c r="T72" s="1989"/>
      <c r="U72" s="1959"/>
      <c r="V72" s="1989"/>
      <c r="W72" s="1989"/>
      <c r="X72" s="2006"/>
      <c r="Y72" s="1994"/>
      <c r="Z72" s="1972"/>
      <c r="AA72" s="1972"/>
      <c r="AB72" s="1972"/>
      <c r="AC72" s="1972"/>
      <c r="AD72" s="1974"/>
    </row>
    <row r="73" spans="1:30" s="125" customFormat="1" ht="24.6" customHeight="1" outlineLevel="1">
      <c r="A73" s="1979"/>
      <c r="B73" s="1981"/>
      <c r="C73" s="1983"/>
      <c r="D73" s="1985"/>
      <c r="E73" s="1000">
        <v>7</v>
      </c>
      <c r="F73" s="1007" t="s">
        <v>1863</v>
      </c>
      <c r="G73" s="1393" t="s">
        <v>1910</v>
      </c>
      <c r="H73" s="1005" t="s">
        <v>373</v>
      </c>
      <c r="I73" s="1005" t="s">
        <v>373</v>
      </c>
      <c r="J73" s="1005" t="s">
        <v>373</v>
      </c>
      <c r="K73" s="1005" t="s">
        <v>373</v>
      </c>
      <c r="L73" s="1005" t="s">
        <v>373</v>
      </c>
      <c r="M73" s="924" t="s">
        <v>328</v>
      </c>
      <c r="N73" s="1005" t="s">
        <v>373</v>
      </c>
      <c r="O73" s="1006">
        <v>1</v>
      </c>
      <c r="P73" s="1006">
        <v>0</v>
      </c>
      <c r="Q73" s="1987"/>
      <c r="R73" s="1987"/>
      <c r="S73" s="1987"/>
      <c r="T73" s="1989"/>
      <c r="U73" s="1959"/>
      <c r="V73" s="1989"/>
      <c r="W73" s="1989"/>
      <c r="X73" s="2006"/>
      <c r="Y73" s="1994"/>
      <c r="Z73" s="1972"/>
      <c r="AA73" s="1972"/>
      <c r="AB73" s="1972"/>
      <c r="AC73" s="1972"/>
      <c r="AD73" s="1974"/>
    </row>
    <row r="74" spans="1:30" s="125" customFormat="1" ht="24.6" customHeight="1" outlineLevel="1">
      <c r="A74" s="1979"/>
      <c r="B74" s="1981"/>
      <c r="C74" s="1983"/>
      <c r="D74" s="1985"/>
      <c r="E74" s="1000">
        <v>8</v>
      </c>
      <c r="F74" s="1007" t="s">
        <v>1863</v>
      </c>
      <c r="G74" s="1393" t="s">
        <v>1908</v>
      </c>
      <c r="H74" s="1005" t="s">
        <v>373</v>
      </c>
      <c r="I74" s="1005" t="s">
        <v>373</v>
      </c>
      <c r="J74" s="1005" t="s">
        <v>373</v>
      </c>
      <c r="K74" s="1005" t="s">
        <v>373</v>
      </c>
      <c r="L74" s="1005" t="s">
        <v>373</v>
      </c>
      <c r="M74" s="924" t="s">
        <v>328</v>
      </c>
      <c r="N74" s="1005" t="s">
        <v>373</v>
      </c>
      <c r="O74" s="1006">
        <v>1</v>
      </c>
      <c r="P74" s="1006">
        <v>0</v>
      </c>
      <c r="Q74" s="1987"/>
      <c r="R74" s="1987"/>
      <c r="S74" s="1987"/>
      <c r="T74" s="1989"/>
      <c r="U74" s="1959"/>
      <c r="V74" s="1989"/>
      <c r="W74" s="1989"/>
      <c r="X74" s="2006"/>
      <c r="Y74" s="1994"/>
      <c r="Z74" s="1972"/>
      <c r="AA74" s="1972"/>
      <c r="AB74" s="1972"/>
      <c r="AC74" s="1972"/>
      <c r="AD74" s="1974"/>
    </row>
    <row r="75" spans="1:30" s="125" customFormat="1" ht="24.6" customHeight="1" outlineLevel="1">
      <c r="A75" s="1979"/>
      <c r="B75" s="1981"/>
      <c r="C75" s="1983"/>
      <c r="D75" s="1985"/>
      <c r="E75" s="1000">
        <v>9</v>
      </c>
      <c r="F75" s="1007" t="s">
        <v>1863</v>
      </c>
      <c r="G75" s="1393" t="s">
        <v>1908</v>
      </c>
      <c r="H75" s="1005" t="s">
        <v>373</v>
      </c>
      <c r="I75" s="1005" t="s">
        <v>373</v>
      </c>
      <c r="J75" s="1005" t="s">
        <v>373</v>
      </c>
      <c r="K75" s="1005" t="s">
        <v>373</v>
      </c>
      <c r="L75" s="1005" t="s">
        <v>373</v>
      </c>
      <c r="M75" s="924" t="s">
        <v>328</v>
      </c>
      <c r="N75" s="1005" t="s">
        <v>373</v>
      </c>
      <c r="O75" s="1006">
        <v>1</v>
      </c>
      <c r="P75" s="1006">
        <v>0</v>
      </c>
      <c r="Q75" s="1987"/>
      <c r="R75" s="1987"/>
      <c r="S75" s="1987"/>
      <c r="T75" s="1989"/>
      <c r="U75" s="1959"/>
      <c r="V75" s="1989"/>
      <c r="W75" s="1989"/>
      <c r="X75" s="2006"/>
      <c r="Y75" s="1994"/>
      <c r="Z75" s="1972"/>
      <c r="AA75" s="1972"/>
      <c r="AB75" s="1972"/>
      <c r="AC75" s="1972"/>
      <c r="AD75" s="1974"/>
    </row>
    <row r="76" spans="1:30" s="125" customFormat="1" ht="24.6" customHeight="1" outlineLevel="1">
      <c r="A76" s="1979"/>
      <c r="B76" s="1981"/>
      <c r="C76" s="1983"/>
      <c r="D76" s="1985"/>
      <c r="E76" s="1000">
        <v>10</v>
      </c>
      <c r="F76" s="1007" t="s">
        <v>1863</v>
      </c>
      <c r="G76" s="1393" t="s">
        <v>1908</v>
      </c>
      <c r="H76" s="1005" t="s">
        <v>373</v>
      </c>
      <c r="I76" s="1005" t="s">
        <v>373</v>
      </c>
      <c r="J76" s="1005" t="s">
        <v>373</v>
      </c>
      <c r="K76" s="1005" t="s">
        <v>373</v>
      </c>
      <c r="L76" s="1005" t="s">
        <v>373</v>
      </c>
      <c r="M76" s="924" t="s">
        <v>328</v>
      </c>
      <c r="N76" s="1005" t="s">
        <v>373</v>
      </c>
      <c r="O76" s="1006">
        <v>1</v>
      </c>
      <c r="P76" s="1006">
        <v>0</v>
      </c>
      <c r="Q76" s="1987"/>
      <c r="R76" s="1987"/>
      <c r="S76" s="1987"/>
      <c r="T76" s="1989"/>
      <c r="U76" s="1959"/>
      <c r="V76" s="1989"/>
      <c r="W76" s="1989"/>
      <c r="X76" s="2006"/>
      <c r="Y76" s="1994"/>
      <c r="Z76" s="1972"/>
      <c r="AA76" s="1972"/>
      <c r="AB76" s="1972"/>
      <c r="AC76" s="1972"/>
      <c r="AD76" s="1974"/>
    </row>
    <row r="77" spans="1:30" s="125" customFormat="1" ht="24.6" customHeight="1" outlineLevel="1">
      <c r="A77" s="1979"/>
      <c r="B77" s="1981"/>
      <c r="C77" s="1983"/>
      <c r="D77" s="1985"/>
      <c r="E77" s="1000">
        <v>11</v>
      </c>
      <c r="F77" s="1007" t="s">
        <v>1863</v>
      </c>
      <c r="G77" s="1393" t="s">
        <v>1908</v>
      </c>
      <c r="H77" s="1005" t="s">
        <v>373</v>
      </c>
      <c r="I77" s="1005" t="s">
        <v>373</v>
      </c>
      <c r="J77" s="1005" t="s">
        <v>373</v>
      </c>
      <c r="K77" s="1005" t="s">
        <v>373</v>
      </c>
      <c r="L77" s="1005" t="s">
        <v>373</v>
      </c>
      <c r="M77" s="924" t="s">
        <v>328</v>
      </c>
      <c r="N77" s="1005" t="s">
        <v>373</v>
      </c>
      <c r="O77" s="1006">
        <v>1</v>
      </c>
      <c r="P77" s="1006">
        <v>0</v>
      </c>
      <c r="Q77" s="1987"/>
      <c r="R77" s="1987"/>
      <c r="S77" s="1987"/>
      <c r="T77" s="1989"/>
      <c r="U77" s="1959"/>
      <c r="V77" s="1989"/>
      <c r="W77" s="1989"/>
      <c r="X77" s="2006"/>
      <c r="Y77" s="1994"/>
      <c r="Z77" s="1972"/>
      <c r="AA77" s="1972"/>
      <c r="AB77" s="1972"/>
      <c r="AC77" s="1972"/>
      <c r="AD77" s="1974"/>
    </row>
    <row r="78" spans="1:30" s="125" customFormat="1" ht="24.6" customHeight="1" outlineLevel="1">
      <c r="A78" s="1979"/>
      <c r="B78" s="1981"/>
      <c r="C78" s="1983"/>
      <c r="D78" s="1985"/>
      <c r="E78" s="1000">
        <v>12</v>
      </c>
      <c r="F78" s="1007" t="s">
        <v>1863</v>
      </c>
      <c r="G78" s="1393" t="s">
        <v>1909</v>
      </c>
      <c r="H78" s="1005" t="s">
        <v>373</v>
      </c>
      <c r="I78" s="1005" t="s">
        <v>373</v>
      </c>
      <c r="J78" s="1005" t="s">
        <v>373</v>
      </c>
      <c r="K78" s="1005" t="s">
        <v>373</v>
      </c>
      <c r="L78" s="1005" t="s">
        <v>373</v>
      </c>
      <c r="M78" s="924" t="s">
        <v>328</v>
      </c>
      <c r="N78" s="1005" t="s">
        <v>373</v>
      </c>
      <c r="O78" s="1006">
        <v>1</v>
      </c>
      <c r="P78" s="1006">
        <v>0</v>
      </c>
      <c r="Q78" s="1987"/>
      <c r="R78" s="1987"/>
      <c r="S78" s="1987"/>
      <c r="T78" s="1989"/>
      <c r="U78" s="1959"/>
      <c r="V78" s="1989"/>
      <c r="W78" s="1989"/>
      <c r="X78" s="2006"/>
      <c r="Y78" s="1994"/>
      <c r="Z78" s="1972"/>
      <c r="AA78" s="1972"/>
      <c r="AB78" s="1972"/>
      <c r="AC78" s="1972"/>
      <c r="AD78" s="1974"/>
    </row>
    <row r="79" spans="1:30" s="125" customFormat="1" ht="24.6" customHeight="1" outlineLevel="1" thickBot="1">
      <c r="A79" s="1999"/>
      <c r="B79" s="2000"/>
      <c r="C79" s="2001"/>
      <c r="D79" s="2002"/>
      <c r="E79" s="1008">
        <v>13</v>
      </c>
      <c r="F79" s="1009" t="s">
        <v>1863</v>
      </c>
      <c r="G79" s="1393" t="s">
        <v>1908</v>
      </c>
      <c r="H79" s="1011" t="s">
        <v>373</v>
      </c>
      <c r="I79" s="1011" t="s">
        <v>373</v>
      </c>
      <c r="J79" s="1011" t="s">
        <v>373</v>
      </c>
      <c r="K79" s="1011" t="s">
        <v>373</v>
      </c>
      <c r="L79" s="1011" t="s">
        <v>373</v>
      </c>
      <c r="M79" s="975" t="s">
        <v>328</v>
      </c>
      <c r="N79" s="1011" t="s">
        <v>373</v>
      </c>
      <c r="O79" s="1012">
        <v>1</v>
      </c>
      <c r="P79" s="1012">
        <v>0</v>
      </c>
      <c r="Q79" s="2003"/>
      <c r="R79" s="1997"/>
      <c r="S79" s="1997"/>
      <c r="T79" s="1995"/>
      <c r="U79" s="1998"/>
      <c r="V79" s="1995"/>
      <c r="W79" s="1995"/>
      <c r="X79" s="2007"/>
      <c r="Y79" s="1996"/>
      <c r="Z79" s="1975"/>
      <c r="AA79" s="1975"/>
      <c r="AB79" s="1975"/>
      <c r="AC79" s="1975"/>
      <c r="AD79" s="1977"/>
    </row>
    <row r="80" spans="1:30" s="125" customFormat="1" ht="24.6" customHeight="1" outlineLevel="1">
      <c r="A80" s="1978">
        <v>7</v>
      </c>
      <c r="B80" s="1980" t="s">
        <v>1812</v>
      </c>
      <c r="C80" s="1982" t="s">
        <v>1813</v>
      </c>
      <c r="D80" s="1984">
        <v>8</v>
      </c>
      <c r="E80" s="994">
        <v>0</v>
      </c>
      <c r="F80" s="995" t="s">
        <v>1863</v>
      </c>
      <c r="G80" s="996" t="s">
        <v>1911</v>
      </c>
      <c r="H80" s="997" t="s">
        <v>373</v>
      </c>
      <c r="I80" s="997" t="s">
        <v>373</v>
      </c>
      <c r="J80" s="997" t="s">
        <v>373</v>
      </c>
      <c r="K80" s="997" t="s">
        <v>373</v>
      </c>
      <c r="L80" s="997" t="s">
        <v>373</v>
      </c>
      <c r="M80" s="998" t="s">
        <v>328</v>
      </c>
      <c r="N80" s="997" t="s">
        <v>373</v>
      </c>
      <c r="O80" s="999">
        <v>1</v>
      </c>
      <c r="P80" s="999">
        <v>0</v>
      </c>
      <c r="Q80" s="1986" t="s">
        <v>505</v>
      </c>
      <c r="R80" s="1986" t="s">
        <v>251</v>
      </c>
      <c r="S80" s="1986" t="s">
        <v>373</v>
      </c>
      <c r="T80" s="1988" t="s">
        <v>251</v>
      </c>
      <c r="U80" s="1958"/>
      <c r="V80" s="1988" t="s">
        <v>373</v>
      </c>
      <c r="W80" s="1988" t="s">
        <v>373</v>
      </c>
      <c r="X80" s="1988" t="s">
        <v>373</v>
      </c>
      <c r="Y80" s="1993" t="s">
        <v>251</v>
      </c>
      <c r="Z80" s="1971" t="s">
        <v>373</v>
      </c>
      <c r="AA80" s="1971" t="s">
        <v>373</v>
      </c>
      <c r="AB80" s="1971" t="s">
        <v>373</v>
      </c>
      <c r="AC80" s="1971" t="s">
        <v>373</v>
      </c>
      <c r="AD80" s="1976"/>
    </row>
    <row r="81" spans="1:30" s="125" customFormat="1" ht="24.6" customHeight="1" outlineLevel="1">
      <c r="A81" s="1979"/>
      <c r="B81" s="1981"/>
      <c r="C81" s="1983"/>
      <c r="D81" s="1985"/>
      <c r="E81" s="1000">
        <v>1</v>
      </c>
      <c r="F81" s="1001" t="s">
        <v>1863</v>
      </c>
      <c r="G81" s="1002" t="s">
        <v>1912</v>
      </c>
      <c r="H81" s="1003" t="s">
        <v>373</v>
      </c>
      <c r="I81" s="1003" t="s">
        <v>373</v>
      </c>
      <c r="J81" s="1003" t="s">
        <v>373</v>
      </c>
      <c r="K81" s="1003" t="s">
        <v>373</v>
      </c>
      <c r="L81" s="1003" t="s">
        <v>373</v>
      </c>
      <c r="M81" s="924" t="s">
        <v>328</v>
      </c>
      <c r="N81" s="1003" t="s">
        <v>373</v>
      </c>
      <c r="O81" s="925">
        <v>1</v>
      </c>
      <c r="P81" s="925">
        <v>0</v>
      </c>
      <c r="Q81" s="1987"/>
      <c r="R81" s="1987"/>
      <c r="S81" s="1987"/>
      <c r="T81" s="1989"/>
      <c r="U81" s="1959"/>
      <c r="V81" s="1989"/>
      <c r="W81" s="1989"/>
      <c r="X81" s="1989"/>
      <c r="Y81" s="1994"/>
      <c r="Z81" s="1972"/>
      <c r="AA81" s="1972"/>
      <c r="AB81" s="1972"/>
      <c r="AC81" s="1972"/>
      <c r="AD81" s="1974"/>
    </row>
    <row r="82" spans="1:30" s="125" customFormat="1" ht="24.6" customHeight="1" outlineLevel="1">
      <c r="A82" s="1979"/>
      <c r="B82" s="1981"/>
      <c r="C82" s="1983"/>
      <c r="D82" s="1985"/>
      <c r="E82" s="1004">
        <v>2</v>
      </c>
      <c r="F82" s="1007" t="s">
        <v>1863</v>
      </c>
      <c r="G82" s="1002" t="s">
        <v>1913</v>
      </c>
      <c r="H82" s="1005" t="s">
        <v>373</v>
      </c>
      <c r="I82" s="1005" t="s">
        <v>373</v>
      </c>
      <c r="J82" s="1005" t="s">
        <v>373</v>
      </c>
      <c r="K82" s="1005" t="s">
        <v>373</v>
      </c>
      <c r="L82" s="1005" t="s">
        <v>373</v>
      </c>
      <c r="M82" s="924" t="s">
        <v>328</v>
      </c>
      <c r="N82" s="1005" t="s">
        <v>373</v>
      </c>
      <c r="O82" s="1006">
        <v>1</v>
      </c>
      <c r="P82" s="1006">
        <v>0</v>
      </c>
      <c r="Q82" s="1987"/>
      <c r="R82" s="1987"/>
      <c r="S82" s="1987"/>
      <c r="T82" s="1989"/>
      <c r="U82" s="1959"/>
      <c r="V82" s="1989"/>
      <c r="W82" s="1989"/>
      <c r="X82" s="1989"/>
      <c r="Y82" s="1994"/>
      <c r="Z82" s="1972"/>
      <c r="AA82" s="1972"/>
      <c r="AB82" s="1972"/>
      <c r="AC82" s="1972"/>
      <c r="AD82" s="1974"/>
    </row>
    <row r="83" spans="1:30" s="125" customFormat="1" ht="24.6" customHeight="1" outlineLevel="1">
      <c r="A83" s="1979"/>
      <c r="B83" s="1981"/>
      <c r="C83" s="1983"/>
      <c r="D83" s="1985"/>
      <c r="E83" s="1004">
        <v>3</v>
      </c>
      <c r="F83" s="1007" t="s">
        <v>1863</v>
      </c>
      <c r="G83" s="1002" t="s">
        <v>506</v>
      </c>
      <c r="H83" s="1005" t="s">
        <v>373</v>
      </c>
      <c r="I83" s="1005" t="s">
        <v>373</v>
      </c>
      <c r="J83" s="1005" t="s">
        <v>373</v>
      </c>
      <c r="K83" s="1005" t="s">
        <v>373</v>
      </c>
      <c r="L83" s="1005" t="s">
        <v>373</v>
      </c>
      <c r="M83" s="924" t="s">
        <v>328</v>
      </c>
      <c r="N83" s="1005" t="s">
        <v>373</v>
      </c>
      <c r="O83" s="1006">
        <v>1</v>
      </c>
      <c r="P83" s="1006">
        <v>0</v>
      </c>
      <c r="Q83" s="1987"/>
      <c r="R83" s="1987"/>
      <c r="S83" s="1987"/>
      <c r="T83" s="1989"/>
      <c r="U83" s="1959"/>
      <c r="V83" s="1989"/>
      <c r="W83" s="1989"/>
      <c r="X83" s="1989"/>
      <c r="Y83" s="1994"/>
      <c r="Z83" s="1972"/>
      <c r="AA83" s="1972"/>
      <c r="AB83" s="1972"/>
      <c r="AC83" s="1972"/>
      <c r="AD83" s="1974"/>
    </row>
    <row r="84" spans="1:30" s="125" customFormat="1" ht="24.6" customHeight="1" outlineLevel="1">
      <c r="A84" s="1979"/>
      <c r="B84" s="1981"/>
      <c r="C84" s="1983"/>
      <c r="D84" s="1985"/>
      <c r="E84" s="1004">
        <v>4</v>
      </c>
      <c r="F84" s="1007" t="s">
        <v>1863</v>
      </c>
      <c r="G84" s="1002" t="s">
        <v>507</v>
      </c>
      <c r="H84" s="1005" t="s">
        <v>373</v>
      </c>
      <c r="I84" s="1005" t="s">
        <v>373</v>
      </c>
      <c r="J84" s="1005" t="s">
        <v>373</v>
      </c>
      <c r="K84" s="1005" t="s">
        <v>373</v>
      </c>
      <c r="L84" s="1005" t="s">
        <v>373</v>
      </c>
      <c r="M84" s="924" t="s">
        <v>328</v>
      </c>
      <c r="N84" s="1005" t="s">
        <v>373</v>
      </c>
      <c r="O84" s="1006">
        <v>1</v>
      </c>
      <c r="P84" s="1006">
        <v>0</v>
      </c>
      <c r="Q84" s="1987"/>
      <c r="R84" s="1987"/>
      <c r="S84" s="1987"/>
      <c r="T84" s="1989"/>
      <c r="U84" s="1959"/>
      <c r="V84" s="1989"/>
      <c r="W84" s="1989"/>
      <c r="X84" s="1989"/>
      <c r="Y84" s="1994"/>
      <c r="Z84" s="1972"/>
      <c r="AA84" s="1972"/>
      <c r="AB84" s="1972"/>
      <c r="AC84" s="1972"/>
      <c r="AD84" s="1974"/>
    </row>
    <row r="85" spans="1:30" s="125" customFormat="1" ht="24.6" customHeight="1" outlineLevel="1">
      <c r="A85" s="1979"/>
      <c r="B85" s="1981"/>
      <c r="C85" s="1983"/>
      <c r="D85" s="1985"/>
      <c r="E85" s="1004">
        <v>5</v>
      </c>
      <c r="F85" s="1007" t="s">
        <v>1863</v>
      </c>
      <c r="G85" s="1002" t="s">
        <v>508</v>
      </c>
      <c r="H85" s="1005" t="s">
        <v>373</v>
      </c>
      <c r="I85" s="1005" t="s">
        <v>373</v>
      </c>
      <c r="J85" s="1005" t="s">
        <v>373</v>
      </c>
      <c r="K85" s="1005" t="s">
        <v>373</v>
      </c>
      <c r="L85" s="1005" t="s">
        <v>373</v>
      </c>
      <c r="M85" s="924" t="s">
        <v>328</v>
      </c>
      <c r="N85" s="1005" t="s">
        <v>373</v>
      </c>
      <c r="O85" s="1006">
        <v>1</v>
      </c>
      <c r="P85" s="1006">
        <v>0</v>
      </c>
      <c r="Q85" s="1987"/>
      <c r="R85" s="1987"/>
      <c r="S85" s="1987"/>
      <c r="T85" s="1989"/>
      <c r="U85" s="1959"/>
      <c r="V85" s="1989"/>
      <c r="W85" s="1989"/>
      <c r="X85" s="1989"/>
      <c r="Y85" s="1994"/>
      <c r="Z85" s="1972"/>
      <c r="AA85" s="1972"/>
      <c r="AB85" s="1972"/>
      <c r="AC85" s="1972"/>
      <c r="AD85" s="1974"/>
    </row>
    <row r="86" spans="1:30" s="125" customFormat="1" ht="24.6" customHeight="1" outlineLevel="1">
      <c r="A86" s="1979"/>
      <c r="B86" s="1981"/>
      <c r="C86" s="1983"/>
      <c r="D86" s="1985"/>
      <c r="E86" s="1004">
        <v>6</v>
      </c>
      <c r="F86" s="1007" t="s">
        <v>1863</v>
      </c>
      <c r="G86" s="1002" t="s">
        <v>509</v>
      </c>
      <c r="H86" s="1005" t="s">
        <v>373</v>
      </c>
      <c r="I86" s="1005" t="s">
        <v>373</v>
      </c>
      <c r="J86" s="1005" t="s">
        <v>373</v>
      </c>
      <c r="K86" s="1005" t="s">
        <v>373</v>
      </c>
      <c r="L86" s="1005" t="s">
        <v>373</v>
      </c>
      <c r="M86" s="924" t="s">
        <v>328</v>
      </c>
      <c r="N86" s="1005" t="s">
        <v>373</v>
      </c>
      <c r="O86" s="1006">
        <v>1</v>
      </c>
      <c r="P86" s="1006">
        <v>0</v>
      </c>
      <c r="Q86" s="1987"/>
      <c r="R86" s="1987"/>
      <c r="S86" s="1987"/>
      <c r="T86" s="1989"/>
      <c r="U86" s="1959"/>
      <c r="V86" s="1989"/>
      <c r="W86" s="1989"/>
      <c r="X86" s="1989"/>
      <c r="Y86" s="1994"/>
      <c r="Z86" s="1972"/>
      <c r="AA86" s="1972"/>
      <c r="AB86" s="1972"/>
      <c r="AC86" s="1972"/>
      <c r="AD86" s="1974"/>
    </row>
    <row r="87" spans="1:30" s="125" customFormat="1" ht="24.6" customHeight="1" outlineLevel="1" thickBot="1">
      <c r="A87" s="1999"/>
      <c r="B87" s="2000"/>
      <c r="C87" s="2001"/>
      <c r="D87" s="2002"/>
      <c r="E87" s="1008">
        <v>7</v>
      </c>
      <c r="F87" s="1009" t="s">
        <v>1863</v>
      </c>
      <c r="G87" s="1010" t="s">
        <v>510</v>
      </c>
      <c r="H87" s="1011" t="s">
        <v>373</v>
      </c>
      <c r="I87" s="1011" t="s">
        <v>373</v>
      </c>
      <c r="J87" s="1011" t="s">
        <v>373</v>
      </c>
      <c r="K87" s="1011" t="s">
        <v>373</v>
      </c>
      <c r="L87" s="1011" t="s">
        <v>373</v>
      </c>
      <c r="M87" s="975" t="s">
        <v>328</v>
      </c>
      <c r="N87" s="1011" t="s">
        <v>373</v>
      </c>
      <c r="O87" s="1012">
        <v>1</v>
      </c>
      <c r="P87" s="1012">
        <v>0</v>
      </c>
      <c r="Q87" s="2003"/>
      <c r="R87" s="1997"/>
      <c r="S87" s="1997"/>
      <c r="T87" s="1995"/>
      <c r="U87" s="1998"/>
      <c r="V87" s="1995"/>
      <c r="W87" s="1995"/>
      <c r="X87" s="1995"/>
      <c r="Y87" s="1996"/>
      <c r="Z87" s="1975"/>
      <c r="AA87" s="1975"/>
      <c r="AB87" s="1975"/>
      <c r="AC87" s="1975"/>
      <c r="AD87" s="1977"/>
    </row>
    <row r="88" spans="1:30" s="125" customFormat="1" ht="24.6" customHeight="1" outlineLevel="1">
      <c r="A88" s="1978">
        <v>8</v>
      </c>
      <c r="B88" s="1980" t="s">
        <v>516</v>
      </c>
      <c r="C88" s="1982" t="s">
        <v>1914</v>
      </c>
      <c r="D88" s="1984">
        <v>4</v>
      </c>
      <c r="E88" s="994">
        <v>0</v>
      </c>
      <c r="F88" s="995" t="s">
        <v>1915</v>
      </c>
      <c r="G88" s="996" t="s">
        <v>1916</v>
      </c>
      <c r="H88" s="997">
        <v>0</v>
      </c>
      <c r="I88" s="997">
        <v>9</v>
      </c>
      <c r="J88" s="997" t="s">
        <v>373</v>
      </c>
      <c r="K88" s="997" t="s">
        <v>373</v>
      </c>
      <c r="L88" s="997" t="s">
        <v>373</v>
      </c>
      <c r="M88" s="998" t="s">
        <v>325</v>
      </c>
      <c r="N88" s="997" t="s">
        <v>373</v>
      </c>
      <c r="O88" s="999">
        <v>1</v>
      </c>
      <c r="P88" s="999">
        <v>0</v>
      </c>
      <c r="Q88" s="1986" t="s">
        <v>505</v>
      </c>
      <c r="R88" s="1986" t="s">
        <v>251</v>
      </c>
      <c r="S88" s="1986" t="s">
        <v>373</v>
      </c>
      <c r="T88" s="1988" t="s">
        <v>251</v>
      </c>
      <c r="U88" s="1958"/>
      <c r="V88" s="1988" t="s">
        <v>373</v>
      </c>
      <c r="W88" s="1988" t="s">
        <v>373</v>
      </c>
      <c r="X88" s="1990" t="s">
        <v>373</v>
      </c>
      <c r="Y88" s="1993" t="s">
        <v>251</v>
      </c>
      <c r="Z88" s="1971" t="s">
        <v>373</v>
      </c>
      <c r="AA88" s="1971" t="s">
        <v>373</v>
      </c>
      <c r="AB88" s="1971" t="s">
        <v>373</v>
      </c>
      <c r="AC88" s="1971" t="s">
        <v>373</v>
      </c>
      <c r="AD88" s="1973" t="s">
        <v>1917</v>
      </c>
    </row>
    <row r="89" spans="1:30" s="125" customFormat="1" ht="24.6" customHeight="1" outlineLevel="1">
      <c r="A89" s="1979"/>
      <c r="B89" s="1981"/>
      <c r="C89" s="1983"/>
      <c r="D89" s="1985"/>
      <c r="E89" s="1004">
        <v>0</v>
      </c>
      <c r="F89" s="1007" t="s">
        <v>1918</v>
      </c>
      <c r="G89" s="1013" t="s">
        <v>1919</v>
      </c>
      <c r="H89" s="1005">
        <v>0</v>
      </c>
      <c r="I89" s="1005">
        <v>9</v>
      </c>
      <c r="J89" s="1003" t="s">
        <v>373</v>
      </c>
      <c r="K89" s="1003" t="s">
        <v>373</v>
      </c>
      <c r="L89" s="1003" t="s">
        <v>373</v>
      </c>
      <c r="M89" s="924" t="s">
        <v>325</v>
      </c>
      <c r="N89" s="1003" t="s">
        <v>373</v>
      </c>
      <c r="O89" s="925">
        <v>1</v>
      </c>
      <c r="P89" s="925">
        <v>0</v>
      </c>
      <c r="Q89" s="1987"/>
      <c r="R89" s="1987"/>
      <c r="S89" s="1987"/>
      <c r="T89" s="1989"/>
      <c r="U89" s="1959"/>
      <c r="V89" s="1989"/>
      <c r="W89" s="1989"/>
      <c r="X89" s="1991"/>
      <c r="Y89" s="1994"/>
      <c r="Z89" s="1972"/>
      <c r="AA89" s="1972"/>
      <c r="AB89" s="1972"/>
      <c r="AC89" s="1972"/>
      <c r="AD89" s="1974"/>
    </row>
    <row r="90" spans="1:30" s="125" customFormat="1" ht="24.6" customHeight="1" outlineLevel="1">
      <c r="A90" s="1979"/>
      <c r="B90" s="1981"/>
      <c r="C90" s="1983"/>
      <c r="D90" s="1985"/>
      <c r="E90" s="1000">
        <v>1</v>
      </c>
      <c r="F90" s="1001" t="s">
        <v>1915</v>
      </c>
      <c r="G90" s="1002" t="s">
        <v>1920</v>
      </c>
      <c r="H90" s="1003">
        <v>0</v>
      </c>
      <c r="I90" s="1003">
        <v>9</v>
      </c>
      <c r="J90" s="1003" t="s">
        <v>373</v>
      </c>
      <c r="K90" s="1003" t="s">
        <v>373</v>
      </c>
      <c r="L90" s="1003" t="s">
        <v>373</v>
      </c>
      <c r="M90" s="924" t="s">
        <v>325</v>
      </c>
      <c r="N90" s="1003" t="s">
        <v>373</v>
      </c>
      <c r="O90" s="925">
        <v>1</v>
      </c>
      <c r="P90" s="925">
        <v>0</v>
      </c>
      <c r="Q90" s="1987"/>
      <c r="R90" s="1987"/>
      <c r="S90" s="1987"/>
      <c r="T90" s="1989"/>
      <c r="U90" s="1959"/>
      <c r="V90" s="1989"/>
      <c r="W90" s="1989"/>
      <c r="X90" s="1991"/>
      <c r="Y90" s="1994"/>
      <c r="Z90" s="1972"/>
      <c r="AA90" s="1972"/>
      <c r="AB90" s="1972"/>
      <c r="AC90" s="1972"/>
      <c r="AD90" s="1974"/>
    </row>
    <row r="91" spans="1:30" s="125" customFormat="1" ht="24.6" customHeight="1" outlineLevel="1">
      <c r="A91" s="1979"/>
      <c r="B91" s="1981"/>
      <c r="C91" s="1983"/>
      <c r="D91" s="1985"/>
      <c r="E91" s="1004">
        <v>1</v>
      </c>
      <c r="F91" s="1007" t="s">
        <v>1918</v>
      </c>
      <c r="G91" s="1002" t="s">
        <v>1920</v>
      </c>
      <c r="H91" s="1005">
        <v>0</v>
      </c>
      <c r="I91" s="1005">
        <v>9</v>
      </c>
      <c r="J91" s="1003" t="s">
        <v>373</v>
      </c>
      <c r="K91" s="1003" t="s">
        <v>373</v>
      </c>
      <c r="L91" s="1003" t="s">
        <v>373</v>
      </c>
      <c r="M91" s="924" t="s">
        <v>325</v>
      </c>
      <c r="N91" s="1003" t="s">
        <v>373</v>
      </c>
      <c r="O91" s="925">
        <v>1</v>
      </c>
      <c r="P91" s="925">
        <v>0</v>
      </c>
      <c r="Q91" s="1987"/>
      <c r="R91" s="1987"/>
      <c r="S91" s="1987"/>
      <c r="T91" s="1989"/>
      <c r="U91" s="1959"/>
      <c r="V91" s="1989"/>
      <c r="W91" s="1989"/>
      <c r="X91" s="1991"/>
      <c r="Y91" s="1994"/>
      <c r="Z91" s="1972"/>
      <c r="AA91" s="1972"/>
      <c r="AB91" s="1972"/>
      <c r="AC91" s="1972"/>
      <c r="AD91" s="1974"/>
    </row>
    <row r="92" spans="1:30" s="125" customFormat="1" ht="24.6" customHeight="1" outlineLevel="1">
      <c r="A92" s="1979"/>
      <c r="B92" s="1981"/>
      <c r="C92" s="1983"/>
      <c r="D92" s="1985"/>
      <c r="E92" s="1004">
        <v>2</v>
      </c>
      <c r="F92" s="1001" t="s">
        <v>1915</v>
      </c>
      <c r="G92" s="1002" t="s">
        <v>1921</v>
      </c>
      <c r="H92" s="1005">
        <v>0</v>
      </c>
      <c r="I92" s="1005">
        <v>1</v>
      </c>
      <c r="J92" s="1005" t="s">
        <v>373</v>
      </c>
      <c r="K92" s="1005" t="s">
        <v>373</v>
      </c>
      <c r="L92" s="1005" t="s">
        <v>373</v>
      </c>
      <c r="M92" s="924" t="s">
        <v>325</v>
      </c>
      <c r="N92" s="1005" t="s">
        <v>373</v>
      </c>
      <c r="O92" s="1006">
        <v>1</v>
      </c>
      <c r="P92" s="1006">
        <v>0</v>
      </c>
      <c r="Q92" s="1987"/>
      <c r="R92" s="1987"/>
      <c r="S92" s="1987"/>
      <c r="T92" s="1989"/>
      <c r="U92" s="1959"/>
      <c r="V92" s="1989"/>
      <c r="W92" s="1989"/>
      <c r="X92" s="1991"/>
      <c r="Y92" s="1994"/>
      <c r="Z92" s="1972"/>
      <c r="AA92" s="1972"/>
      <c r="AB92" s="1972"/>
      <c r="AC92" s="1972"/>
      <c r="AD92" s="1974"/>
    </row>
    <row r="93" spans="1:30" s="125" customFormat="1" ht="24.6" customHeight="1" outlineLevel="1">
      <c r="A93" s="1979"/>
      <c r="B93" s="1981"/>
      <c r="C93" s="1983"/>
      <c r="D93" s="1985"/>
      <c r="E93" s="1014">
        <v>2</v>
      </c>
      <c r="F93" s="1007" t="s">
        <v>1918</v>
      </c>
      <c r="G93" s="1015" t="s">
        <v>1921</v>
      </c>
      <c r="H93" s="1016">
        <v>0</v>
      </c>
      <c r="I93" s="1016">
        <v>9</v>
      </c>
      <c r="J93" s="1003" t="s">
        <v>373</v>
      </c>
      <c r="K93" s="1003" t="s">
        <v>373</v>
      </c>
      <c r="L93" s="1003" t="s">
        <v>373</v>
      </c>
      <c r="M93" s="924" t="s">
        <v>325</v>
      </c>
      <c r="N93" s="1003" t="s">
        <v>373</v>
      </c>
      <c r="O93" s="925">
        <v>1</v>
      </c>
      <c r="P93" s="925">
        <v>0</v>
      </c>
      <c r="Q93" s="1987"/>
      <c r="R93" s="1987"/>
      <c r="S93" s="1987"/>
      <c r="T93" s="1989"/>
      <c r="U93" s="1959"/>
      <c r="V93" s="1989"/>
      <c r="W93" s="1989"/>
      <c r="X93" s="1991"/>
      <c r="Y93" s="1994"/>
      <c r="Z93" s="1972"/>
      <c r="AA93" s="1972"/>
      <c r="AB93" s="1972"/>
      <c r="AC93" s="1972"/>
      <c r="AD93" s="1974"/>
    </row>
    <row r="94" spans="1:30" s="125" customFormat="1" ht="24.6" customHeight="1" outlineLevel="1">
      <c r="A94" s="1979"/>
      <c r="B94" s="1981"/>
      <c r="C94" s="1983"/>
      <c r="D94" s="1985"/>
      <c r="E94" s="1000">
        <v>3</v>
      </c>
      <c r="F94" s="1001" t="s">
        <v>1915</v>
      </c>
      <c r="G94" s="1002" t="s">
        <v>1922</v>
      </c>
      <c r="H94" s="1003">
        <v>0</v>
      </c>
      <c r="I94" s="1003">
        <v>3</v>
      </c>
      <c r="J94" s="1003" t="s">
        <v>373</v>
      </c>
      <c r="K94" s="1003" t="s">
        <v>373</v>
      </c>
      <c r="L94" s="1003" t="s">
        <v>373</v>
      </c>
      <c r="M94" s="924" t="s">
        <v>325</v>
      </c>
      <c r="N94" s="1003" t="s">
        <v>373</v>
      </c>
      <c r="O94" s="925">
        <v>1</v>
      </c>
      <c r="P94" s="925">
        <v>0</v>
      </c>
      <c r="Q94" s="1987"/>
      <c r="R94" s="1987"/>
      <c r="S94" s="1987"/>
      <c r="T94" s="1989"/>
      <c r="U94" s="1959"/>
      <c r="V94" s="1989"/>
      <c r="W94" s="1989"/>
      <c r="X94" s="1991"/>
      <c r="Y94" s="1994"/>
      <c r="Z94" s="1972"/>
      <c r="AA94" s="1972"/>
      <c r="AB94" s="1972"/>
      <c r="AC94" s="1972"/>
      <c r="AD94" s="1974"/>
    </row>
    <row r="95" spans="1:30" s="125" customFormat="1" ht="24.6" customHeight="1" outlineLevel="1" thickBot="1">
      <c r="A95" s="1979"/>
      <c r="B95" s="1981"/>
      <c r="C95" s="1983"/>
      <c r="D95" s="1985"/>
      <c r="E95" s="1017">
        <v>3</v>
      </c>
      <c r="F95" s="1018" t="s">
        <v>1918</v>
      </c>
      <c r="G95" s="1015" t="s">
        <v>1922</v>
      </c>
      <c r="H95" s="1019">
        <v>0</v>
      </c>
      <c r="I95" s="1019">
        <v>9</v>
      </c>
      <c r="J95" s="1019" t="s">
        <v>373</v>
      </c>
      <c r="K95" s="1019" t="s">
        <v>373</v>
      </c>
      <c r="L95" s="1019" t="s">
        <v>373</v>
      </c>
      <c r="M95" s="902" t="s">
        <v>325</v>
      </c>
      <c r="N95" s="1019" t="s">
        <v>373</v>
      </c>
      <c r="O95" s="1020">
        <v>1</v>
      </c>
      <c r="P95" s="1020">
        <v>0</v>
      </c>
      <c r="Q95" s="1987"/>
      <c r="R95" s="1987"/>
      <c r="S95" s="1987"/>
      <c r="T95" s="1989"/>
      <c r="U95" s="1959"/>
      <c r="V95" s="1989"/>
      <c r="W95" s="1989"/>
      <c r="X95" s="1992"/>
      <c r="Y95" s="1994"/>
      <c r="Z95" s="1972"/>
      <c r="AA95" s="1972"/>
      <c r="AB95" s="1972"/>
      <c r="AC95" s="1972"/>
      <c r="AD95" s="1974"/>
    </row>
    <row r="96" spans="1:30" s="125" customFormat="1" ht="24.6" customHeight="1" outlineLevel="1">
      <c r="A96" s="1950">
        <v>9</v>
      </c>
      <c r="B96" s="1961" t="s">
        <v>1861</v>
      </c>
      <c r="C96" s="1965" t="s">
        <v>1862</v>
      </c>
      <c r="D96" s="1969">
        <v>4</v>
      </c>
      <c r="E96" s="1378">
        <v>0</v>
      </c>
      <c r="F96" s="1379" t="s">
        <v>1915</v>
      </c>
      <c r="G96" s="1380" t="s">
        <v>1916</v>
      </c>
      <c r="H96" s="1381">
        <v>0</v>
      </c>
      <c r="I96" s="1381">
        <v>9</v>
      </c>
      <c r="J96" s="1381" t="s">
        <v>373</v>
      </c>
      <c r="K96" s="1381" t="s">
        <v>373</v>
      </c>
      <c r="L96" s="1381" t="s">
        <v>373</v>
      </c>
      <c r="M96" s="1382" t="s">
        <v>325</v>
      </c>
      <c r="N96" s="1381" t="s">
        <v>373</v>
      </c>
      <c r="O96" s="1383">
        <v>1</v>
      </c>
      <c r="P96" s="1383">
        <v>0</v>
      </c>
      <c r="Q96" s="1942" t="s">
        <v>1906</v>
      </c>
      <c r="R96" s="1942" t="s">
        <v>251</v>
      </c>
      <c r="S96" s="1942" t="s">
        <v>1864</v>
      </c>
      <c r="T96" s="1942" t="s">
        <v>251</v>
      </c>
      <c r="U96" s="1958"/>
      <c r="V96" s="1942" t="s">
        <v>251</v>
      </c>
      <c r="W96" s="1942" t="s">
        <v>251</v>
      </c>
      <c r="X96" s="1946" t="s">
        <v>251</v>
      </c>
      <c r="Y96" s="1950" t="s">
        <v>251</v>
      </c>
      <c r="Z96" s="1954" t="s">
        <v>1864</v>
      </c>
      <c r="AA96" s="1954" t="s">
        <v>251</v>
      </c>
      <c r="AB96" s="1954" t="s">
        <v>1864</v>
      </c>
      <c r="AC96" s="1954" t="s">
        <v>1864</v>
      </c>
      <c r="AD96" s="1938"/>
    </row>
    <row r="97" spans="1:30" s="125" customFormat="1" ht="24.6" customHeight="1" outlineLevel="1">
      <c r="A97" s="1960"/>
      <c r="B97" s="1962"/>
      <c r="C97" s="1966"/>
      <c r="D97" s="1970"/>
      <c r="E97" s="1384">
        <v>0</v>
      </c>
      <c r="F97" s="1385" t="s">
        <v>1918</v>
      </c>
      <c r="G97" s="1386" t="s">
        <v>1919</v>
      </c>
      <c r="H97" s="1387">
        <v>0</v>
      </c>
      <c r="I97" s="1387">
        <v>9</v>
      </c>
      <c r="J97" s="1388" t="s">
        <v>373</v>
      </c>
      <c r="K97" s="1388" t="s">
        <v>373</v>
      </c>
      <c r="L97" s="1388" t="s">
        <v>373</v>
      </c>
      <c r="M97" s="1389" t="s">
        <v>325</v>
      </c>
      <c r="N97" s="1388" t="s">
        <v>373</v>
      </c>
      <c r="O97" s="1390">
        <v>1</v>
      </c>
      <c r="P97" s="1390">
        <v>0</v>
      </c>
      <c r="Q97" s="1943"/>
      <c r="R97" s="1943"/>
      <c r="S97" s="1943"/>
      <c r="T97" s="1943"/>
      <c r="U97" s="1959"/>
      <c r="V97" s="1943"/>
      <c r="W97" s="1943"/>
      <c r="X97" s="1947"/>
      <c r="Y97" s="1951"/>
      <c r="Z97" s="1955"/>
      <c r="AA97" s="1955"/>
      <c r="AB97" s="1955"/>
      <c r="AC97" s="1955"/>
      <c r="AD97" s="1939"/>
    </row>
    <row r="98" spans="1:30" s="125" customFormat="1" ht="24.6" customHeight="1" outlineLevel="1">
      <c r="A98" s="1960"/>
      <c r="B98" s="1962"/>
      <c r="C98" s="1966"/>
      <c r="D98" s="1970"/>
      <c r="E98" s="1391">
        <v>1</v>
      </c>
      <c r="F98" s="1392" t="s">
        <v>1915</v>
      </c>
      <c r="G98" s="1393" t="s">
        <v>1920</v>
      </c>
      <c r="H98" s="1388">
        <v>0</v>
      </c>
      <c r="I98" s="1388">
        <v>9</v>
      </c>
      <c r="J98" s="1388" t="s">
        <v>373</v>
      </c>
      <c r="K98" s="1388" t="s">
        <v>373</v>
      </c>
      <c r="L98" s="1388" t="s">
        <v>373</v>
      </c>
      <c r="M98" s="1389" t="s">
        <v>325</v>
      </c>
      <c r="N98" s="1388" t="s">
        <v>373</v>
      </c>
      <c r="O98" s="1390">
        <v>1</v>
      </c>
      <c r="P98" s="1390">
        <v>0</v>
      </c>
      <c r="Q98" s="1943"/>
      <c r="R98" s="1943"/>
      <c r="S98" s="1943"/>
      <c r="T98" s="1943"/>
      <c r="U98" s="1959"/>
      <c r="V98" s="1943"/>
      <c r="W98" s="1943"/>
      <c r="X98" s="1947"/>
      <c r="Y98" s="1951"/>
      <c r="Z98" s="1955"/>
      <c r="AA98" s="1955"/>
      <c r="AB98" s="1955"/>
      <c r="AC98" s="1955"/>
      <c r="AD98" s="1939"/>
    </row>
    <row r="99" spans="1:30" s="125" customFormat="1" ht="24.6" customHeight="1" outlineLevel="1">
      <c r="A99" s="1960"/>
      <c r="B99" s="1962"/>
      <c r="C99" s="1966"/>
      <c r="D99" s="1970"/>
      <c r="E99" s="1384">
        <v>1</v>
      </c>
      <c r="F99" s="1385" t="s">
        <v>1918</v>
      </c>
      <c r="G99" s="1393" t="s">
        <v>1920</v>
      </c>
      <c r="H99" s="1387">
        <v>0</v>
      </c>
      <c r="I99" s="1387">
        <v>9</v>
      </c>
      <c r="J99" s="1388" t="s">
        <v>373</v>
      </c>
      <c r="K99" s="1388" t="s">
        <v>373</v>
      </c>
      <c r="L99" s="1388" t="s">
        <v>373</v>
      </c>
      <c r="M99" s="1389" t="s">
        <v>325</v>
      </c>
      <c r="N99" s="1388" t="s">
        <v>373</v>
      </c>
      <c r="O99" s="1390">
        <v>1</v>
      </c>
      <c r="P99" s="1390">
        <v>0</v>
      </c>
      <c r="Q99" s="1943"/>
      <c r="R99" s="1943"/>
      <c r="S99" s="1943"/>
      <c r="T99" s="1943"/>
      <c r="U99" s="1959"/>
      <c r="V99" s="1943"/>
      <c r="W99" s="1943"/>
      <c r="X99" s="1947"/>
      <c r="Y99" s="1951"/>
      <c r="Z99" s="1955"/>
      <c r="AA99" s="1955"/>
      <c r="AB99" s="1955"/>
      <c r="AC99" s="1955"/>
      <c r="AD99" s="1939"/>
    </row>
    <row r="100" spans="1:30" s="125" customFormat="1" ht="24.6" customHeight="1" outlineLevel="1">
      <c r="A100" s="1960"/>
      <c r="B100" s="1962"/>
      <c r="C100" s="1966"/>
      <c r="D100" s="1970"/>
      <c r="E100" s="1384">
        <v>2</v>
      </c>
      <c r="F100" s="1392" t="s">
        <v>1915</v>
      </c>
      <c r="G100" s="1393" t="s">
        <v>1921</v>
      </c>
      <c r="H100" s="1387">
        <v>0</v>
      </c>
      <c r="I100" s="1387">
        <v>1</v>
      </c>
      <c r="J100" s="1387" t="s">
        <v>373</v>
      </c>
      <c r="K100" s="1387" t="s">
        <v>373</v>
      </c>
      <c r="L100" s="1387" t="s">
        <v>373</v>
      </c>
      <c r="M100" s="1389" t="s">
        <v>325</v>
      </c>
      <c r="N100" s="1387" t="s">
        <v>373</v>
      </c>
      <c r="O100" s="1394">
        <v>1</v>
      </c>
      <c r="P100" s="1394">
        <v>0</v>
      </c>
      <c r="Q100" s="1943"/>
      <c r="R100" s="1943"/>
      <c r="S100" s="1943"/>
      <c r="T100" s="1943"/>
      <c r="U100" s="1959"/>
      <c r="V100" s="1943"/>
      <c r="W100" s="1943"/>
      <c r="X100" s="1947"/>
      <c r="Y100" s="1951"/>
      <c r="Z100" s="1955"/>
      <c r="AA100" s="1955"/>
      <c r="AB100" s="1955"/>
      <c r="AC100" s="1955"/>
      <c r="AD100" s="1939"/>
    </row>
    <row r="101" spans="1:30">
      <c r="A101" s="1952"/>
      <c r="B101" s="1963"/>
      <c r="C101" s="1967"/>
      <c r="D101" s="1970"/>
      <c r="E101" s="1395">
        <v>2</v>
      </c>
      <c r="F101" s="1385" t="s">
        <v>1918</v>
      </c>
      <c r="G101" s="1396" t="s">
        <v>1921</v>
      </c>
      <c r="H101" s="1397">
        <v>0</v>
      </c>
      <c r="I101" s="1397">
        <v>9</v>
      </c>
      <c r="J101" s="1388" t="s">
        <v>373</v>
      </c>
      <c r="K101" s="1388" t="s">
        <v>373</v>
      </c>
      <c r="L101" s="1388" t="s">
        <v>373</v>
      </c>
      <c r="M101" s="1389" t="s">
        <v>325</v>
      </c>
      <c r="N101" s="1388" t="s">
        <v>373</v>
      </c>
      <c r="O101" s="1390">
        <v>1</v>
      </c>
      <c r="P101" s="1390">
        <v>0</v>
      </c>
      <c r="Q101" s="1944"/>
      <c r="R101" s="1944"/>
      <c r="S101" s="1944"/>
      <c r="T101" s="1944"/>
      <c r="U101" s="1959"/>
      <c r="V101" s="1944"/>
      <c r="W101" s="1944"/>
      <c r="X101" s="1948"/>
      <c r="Y101" s="1952"/>
      <c r="Z101" s="1956"/>
      <c r="AA101" s="1956"/>
      <c r="AB101" s="1956"/>
      <c r="AC101" s="1956"/>
      <c r="AD101" s="1940"/>
    </row>
    <row r="102" spans="1:30">
      <c r="A102" s="1952"/>
      <c r="B102" s="1963"/>
      <c r="C102" s="1967"/>
      <c r="D102" s="1970"/>
      <c r="E102" s="1391">
        <v>3</v>
      </c>
      <c r="F102" s="1392" t="s">
        <v>1915</v>
      </c>
      <c r="G102" s="1393" t="s">
        <v>1922</v>
      </c>
      <c r="H102" s="1388">
        <v>0</v>
      </c>
      <c r="I102" s="1388">
        <v>3</v>
      </c>
      <c r="J102" s="1388" t="s">
        <v>373</v>
      </c>
      <c r="K102" s="1388" t="s">
        <v>373</v>
      </c>
      <c r="L102" s="1388" t="s">
        <v>373</v>
      </c>
      <c r="M102" s="1389" t="s">
        <v>325</v>
      </c>
      <c r="N102" s="1388" t="s">
        <v>373</v>
      </c>
      <c r="O102" s="1390">
        <v>1</v>
      </c>
      <c r="P102" s="1390">
        <v>0</v>
      </c>
      <c r="Q102" s="1944"/>
      <c r="R102" s="1944"/>
      <c r="S102" s="1944"/>
      <c r="T102" s="1944"/>
      <c r="U102" s="1959"/>
      <c r="V102" s="1944"/>
      <c r="W102" s="1944"/>
      <c r="X102" s="1948"/>
      <c r="Y102" s="1952"/>
      <c r="Z102" s="1956"/>
      <c r="AA102" s="1956"/>
      <c r="AB102" s="1956"/>
      <c r="AC102" s="1956"/>
      <c r="AD102" s="1940"/>
    </row>
    <row r="103" spans="1:30">
      <c r="A103" s="1953"/>
      <c r="B103" s="1964"/>
      <c r="C103" s="1968"/>
      <c r="D103" s="1970"/>
      <c r="E103" s="1398">
        <v>3</v>
      </c>
      <c r="F103" s="1399" t="s">
        <v>1918</v>
      </c>
      <c r="G103" s="1396" t="s">
        <v>1922</v>
      </c>
      <c r="H103" s="1400">
        <v>0</v>
      </c>
      <c r="I103" s="1400">
        <v>9</v>
      </c>
      <c r="J103" s="1400" t="s">
        <v>373</v>
      </c>
      <c r="K103" s="1400" t="s">
        <v>373</v>
      </c>
      <c r="L103" s="1400" t="s">
        <v>373</v>
      </c>
      <c r="M103" s="1401" t="s">
        <v>325</v>
      </c>
      <c r="N103" s="1400" t="s">
        <v>373</v>
      </c>
      <c r="O103" s="1402">
        <v>1</v>
      </c>
      <c r="P103" s="1402">
        <v>0</v>
      </c>
      <c r="Q103" s="1945"/>
      <c r="R103" s="1945"/>
      <c r="S103" s="1945"/>
      <c r="T103" s="1945"/>
      <c r="U103" s="1959"/>
      <c r="V103" s="1945"/>
      <c r="W103" s="1945"/>
      <c r="X103" s="1949"/>
      <c r="Y103" s="1953"/>
      <c r="Z103" s="1957"/>
      <c r="AA103" s="1957"/>
      <c r="AB103" s="1957"/>
      <c r="AC103" s="1957"/>
      <c r="AD103" s="1941"/>
    </row>
    <row r="104" spans="1:30" ht="15">
      <c r="A104" s="1403"/>
      <c r="B104" s="1404"/>
      <c r="C104" s="1405"/>
      <c r="D104" s="1406"/>
      <c r="E104" s="1407">
        <v>4</v>
      </c>
      <c r="F104" s="1399" t="s">
        <v>2068</v>
      </c>
      <c r="G104" s="2045" t="s">
        <v>2069</v>
      </c>
      <c r="H104" s="2045" t="s">
        <v>373</v>
      </c>
      <c r="I104" s="2045" t="s">
        <v>373</v>
      </c>
      <c r="J104" s="2045" t="s">
        <v>373</v>
      </c>
      <c r="K104" s="2045" t="s">
        <v>373</v>
      </c>
      <c r="L104" s="2045" t="s">
        <v>373</v>
      </c>
      <c r="M104" s="2047" t="s">
        <v>373</v>
      </c>
      <c r="N104" s="2045" t="s">
        <v>373</v>
      </c>
      <c r="O104" s="2043" t="s">
        <v>373</v>
      </c>
      <c r="P104" s="2043" t="s">
        <v>373</v>
      </c>
      <c r="Q104" s="1408"/>
      <c r="R104" s="1408"/>
      <c r="S104" s="1408"/>
      <c r="T104" s="1408"/>
      <c r="U104" s="1409"/>
      <c r="V104" s="1408"/>
      <c r="W104" s="1408"/>
      <c r="X104" s="1410"/>
      <c r="Y104" s="1403"/>
      <c r="Z104" s="1411"/>
      <c r="AA104" s="1411"/>
      <c r="AB104" s="1411"/>
      <c r="AC104" s="1411"/>
      <c r="AD104" s="1412"/>
    </row>
    <row r="105" spans="1:30" ht="15">
      <c r="A105" s="1403"/>
      <c r="B105" s="1404"/>
      <c r="C105" s="1405"/>
      <c r="D105" s="1406"/>
      <c r="E105" s="1395">
        <v>5</v>
      </c>
      <c r="F105" s="1399" t="s">
        <v>2068</v>
      </c>
      <c r="G105" s="2046"/>
      <c r="H105" s="2046"/>
      <c r="I105" s="2046"/>
      <c r="J105" s="2046"/>
      <c r="K105" s="2046"/>
      <c r="L105" s="2046"/>
      <c r="M105" s="2048"/>
      <c r="N105" s="2046"/>
      <c r="O105" s="2044"/>
      <c r="P105" s="2044"/>
      <c r="Q105" s="1408"/>
      <c r="R105" s="1408"/>
      <c r="S105" s="1408"/>
      <c r="T105" s="1408"/>
      <c r="U105" s="1409"/>
      <c r="V105" s="1408"/>
      <c r="W105" s="1408"/>
      <c r="X105" s="1410"/>
      <c r="Y105" s="1403"/>
      <c r="Z105" s="1411"/>
      <c r="AA105" s="1411"/>
      <c r="AB105" s="1411"/>
      <c r="AC105" s="1411"/>
      <c r="AD105" s="1412"/>
    </row>
    <row r="106" spans="1:30" ht="15.75" thickBot="1">
      <c r="A106" s="1403"/>
      <c r="B106" s="1404"/>
      <c r="C106" s="1405"/>
      <c r="D106" s="1406"/>
      <c r="E106" s="1398">
        <v>6</v>
      </c>
      <c r="F106" s="1399" t="s">
        <v>2068</v>
      </c>
      <c r="G106" s="2046"/>
      <c r="H106" s="2046"/>
      <c r="I106" s="2046"/>
      <c r="J106" s="2046"/>
      <c r="K106" s="2046"/>
      <c r="L106" s="2046"/>
      <c r="M106" s="2048"/>
      <c r="N106" s="2046"/>
      <c r="O106" s="2044"/>
      <c r="P106" s="2044"/>
      <c r="Q106" s="1408"/>
      <c r="R106" s="1408"/>
      <c r="S106" s="1408"/>
      <c r="T106" s="1408"/>
      <c r="U106" s="1409"/>
      <c r="V106" s="1408"/>
      <c r="W106" s="1408"/>
      <c r="X106" s="1410"/>
      <c r="Y106" s="1403"/>
      <c r="Z106" s="1411"/>
      <c r="AA106" s="1411"/>
      <c r="AB106" s="1411"/>
      <c r="AC106" s="1411"/>
      <c r="AD106" s="1412"/>
    </row>
    <row r="107" spans="1:30" ht="31.15" customHeight="1">
      <c r="A107" s="2040">
        <v>10</v>
      </c>
      <c r="B107" s="2037" t="s">
        <v>1814</v>
      </c>
      <c r="C107" s="2034" t="s">
        <v>2065</v>
      </c>
      <c r="D107" s="1969">
        <v>11</v>
      </c>
      <c r="E107" s="1378">
        <v>0</v>
      </c>
      <c r="F107" s="1379" t="s">
        <v>1863</v>
      </c>
      <c r="G107" s="1380" t="s">
        <v>1907</v>
      </c>
      <c r="H107" s="1413" t="s">
        <v>373</v>
      </c>
      <c r="I107" s="1413" t="s">
        <v>373</v>
      </c>
      <c r="J107" s="1413" t="s">
        <v>373</v>
      </c>
      <c r="K107" s="1413" t="s">
        <v>373</v>
      </c>
      <c r="L107" s="1413" t="s">
        <v>373</v>
      </c>
      <c r="M107" s="1414" t="s">
        <v>328</v>
      </c>
      <c r="N107" s="1413" t="s">
        <v>373</v>
      </c>
      <c r="O107" s="1413">
        <v>1</v>
      </c>
      <c r="P107" s="1413">
        <v>0</v>
      </c>
      <c r="Q107" s="1413" t="s">
        <v>505</v>
      </c>
      <c r="R107" s="1415" t="s">
        <v>251</v>
      </c>
      <c r="S107" s="1415" t="s">
        <v>1864</v>
      </c>
      <c r="T107" s="1415" t="s">
        <v>251</v>
      </c>
      <c r="U107" s="1416"/>
      <c r="V107" s="1415" t="s">
        <v>251</v>
      </c>
      <c r="W107" s="1417" t="s">
        <v>251</v>
      </c>
      <c r="X107" s="1418" t="s">
        <v>251</v>
      </c>
      <c r="Y107" s="1419" t="s">
        <v>251</v>
      </c>
      <c r="Z107" s="1417" t="s">
        <v>1864</v>
      </c>
      <c r="AA107" s="1417" t="s">
        <v>1864</v>
      </c>
      <c r="AB107" s="1417" t="s">
        <v>1864</v>
      </c>
      <c r="AC107" s="1417" t="s">
        <v>1864</v>
      </c>
      <c r="AD107" s="2032" t="s">
        <v>2073</v>
      </c>
    </row>
    <row r="108" spans="1:30" ht="15">
      <c r="A108" s="2041"/>
      <c r="B108" s="2038"/>
      <c r="C108" s="2035"/>
      <c r="D108" s="1970"/>
      <c r="E108" s="1407">
        <v>1</v>
      </c>
      <c r="F108" s="1420" t="s">
        <v>1863</v>
      </c>
      <c r="G108" s="1421" t="s">
        <v>1907</v>
      </c>
      <c r="H108" s="1422" t="s">
        <v>373</v>
      </c>
      <c r="I108" s="1422" t="s">
        <v>373</v>
      </c>
      <c r="J108" s="1422" t="s">
        <v>373</v>
      </c>
      <c r="K108" s="1422" t="s">
        <v>373</v>
      </c>
      <c r="L108" s="1422" t="s">
        <v>373</v>
      </c>
      <c r="M108" s="1423" t="s">
        <v>328</v>
      </c>
      <c r="N108" s="1422" t="s">
        <v>373</v>
      </c>
      <c r="O108" s="1422">
        <v>1</v>
      </c>
      <c r="P108" s="1422">
        <v>0</v>
      </c>
      <c r="Q108" s="1424" t="s">
        <v>505</v>
      </c>
      <c r="R108" s="1425" t="s">
        <v>251</v>
      </c>
      <c r="S108" s="1425" t="s">
        <v>1864</v>
      </c>
      <c r="T108" s="1425" t="s">
        <v>251</v>
      </c>
      <c r="U108" s="1426"/>
      <c r="V108" s="1425" t="s">
        <v>251</v>
      </c>
      <c r="W108" s="1427" t="s">
        <v>251</v>
      </c>
      <c r="X108" s="1428" t="s">
        <v>251</v>
      </c>
      <c r="Y108" s="1429" t="s">
        <v>251</v>
      </c>
      <c r="Z108" s="1427" t="s">
        <v>1864</v>
      </c>
      <c r="AA108" s="1427" t="s">
        <v>1864</v>
      </c>
      <c r="AB108" s="1427" t="s">
        <v>1864</v>
      </c>
      <c r="AC108" s="1427" t="s">
        <v>1864</v>
      </c>
      <c r="AD108" s="2006"/>
    </row>
    <row r="109" spans="1:30" ht="15">
      <c r="A109" s="2041"/>
      <c r="B109" s="2038"/>
      <c r="C109" s="2035"/>
      <c r="D109" s="1970"/>
      <c r="E109" s="1384">
        <v>2</v>
      </c>
      <c r="F109" s="1420" t="s">
        <v>1863</v>
      </c>
      <c r="G109" s="1421" t="s">
        <v>1908</v>
      </c>
      <c r="H109" s="1422" t="s">
        <v>373</v>
      </c>
      <c r="I109" s="1422" t="s">
        <v>373</v>
      </c>
      <c r="J109" s="1422" t="s">
        <v>373</v>
      </c>
      <c r="K109" s="1422" t="s">
        <v>373</v>
      </c>
      <c r="L109" s="1422" t="s">
        <v>373</v>
      </c>
      <c r="M109" s="1423" t="s">
        <v>328</v>
      </c>
      <c r="N109" s="1422" t="s">
        <v>373</v>
      </c>
      <c r="O109" s="1422">
        <v>1</v>
      </c>
      <c r="P109" s="1422">
        <v>0</v>
      </c>
      <c r="Q109" s="1424" t="s">
        <v>505</v>
      </c>
      <c r="R109" s="1425" t="s">
        <v>251</v>
      </c>
      <c r="S109" s="1425" t="s">
        <v>1864</v>
      </c>
      <c r="T109" s="1425" t="s">
        <v>251</v>
      </c>
      <c r="U109" s="1426"/>
      <c r="V109" s="1425" t="s">
        <v>251</v>
      </c>
      <c r="W109" s="1427" t="s">
        <v>251</v>
      </c>
      <c r="X109" s="1428" t="s">
        <v>251</v>
      </c>
      <c r="Y109" s="1429" t="s">
        <v>251</v>
      </c>
      <c r="Z109" s="1427" t="s">
        <v>1864</v>
      </c>
      <c r="AA109" s="1427" t="s">
        <v>1864</v>
      </c>
      <c r="AB109" s="1427" t="s">
        <v>1864</v>
      </c>
      <c r="AC109" s="1427" t="s">
        <v>1864</v>
      </c>
      <c r="AD109" s="2006"/>
    </row>
    <row r="110" spans="1:30" ht="15">
      <c r="A110" s="2041"/>
      <c r="B110" s="2038"/>
      <c r="C110" s="2035"/>
      <c r="D110" s="1970"/>
      <c r="E110" s="1384">
        <v>3</v>
      </c>
      <c r="F110" s="1420" t="s">
        <v>1863</v>
      </c>
      <c r="G110" s="1421" t="s">
        <v>1907</v>
      </c>
      <c r="H110" s="1422" t="s">
        <v>373</v>
      </c>
      <c r="I110" s="1422" t="s">
        <v>373</v>
      </c>
      <c r="J110" s="1422" t="s">
        <v>373</v>
      </c>
      <c r="K110" s="1422" t="s">
        <v>373</v>
      </c>
      <c r="L110" s="1422" t="s">
        <v>373</v>
      </c>
      <c r="M110" s="1423" t="s">
        <v>328</v>
      </c>
      <c r="N110" s="1422" t="s">
        <v>373</v>
      </c>
      <c r="O110" s="1422">
        <v>1</v>
      </c>
      <c r="P110" s="1422">
        <v>0</v>
      </c>
      <c r="Q110" s="1424" t="s">
        <v>505</v>
      </c>
      <c r="R110" s="1425" t="s">
        <v>251</v>
      </c>
      <c r="S110" s="1425" t="s">
        <v>1864</v>
      </c>
      <c r="T110" s="1425" t="s">
        <v>251</v>
      </c>
      <c r="U110" s="1426"/>
      <c r="V110" s="1425" t="s">
        <v>251</v>
      </c>
      <c r="W110" s="1427" t="s">
        <v>251</v>
      </c>
      <c r="X110" s="1428" t="s">
        <v>251</v>
      </c>
      <c r="Y110" s="1429" t="s">
        <v>251</v>
      </c>
      <c r="Z110" s="1427" t="s">
        <v>1864</v>
      </c>
      <c r="AA110" s="1427" t="s">
        <v>1864</v>
      </c>
      <c r="AB110" s="1427" t="s">
        <v>1864</v>
      </c>
      <c r="AC110" s="1427" t="s">
        <v>1864</v>
      </c>
      <c r="AD110" s="2006"/>
    </row>
    <row r="111" spans="1:30" ht="15">
      <c r="A111" s="2041"/>
      <c r="B111" s="2038"/>
      <c r="C111" s="2035"/>
      <c r="D111" s="1970"/>
      <c r="E111" s="1384">
        <v>4</v>
      </c>
      <c r="F111" s="1420" t="s">
        <v>1863</v>
      </c>
      <c r="G111" s="1421" t="s">
        <v>1907</v>
      </c>
      <c r="H111" s="1422" t="s">
        <v>373</v>
      </c>
      <c r="I111" s="1422" t="s">
        <v>373</v>
      </c>
      <c r="J111" s="1422" t="s">
        <v>373</v>
      </c>
      <c r="K111" s="1422" t="s">
        <v>373</v>
      </c>
      <c r="L111" s="1422" t="s">
        <v>373</v>
      </c>
      <c r="M111" s="1423" t="s">
        <v>328</v>
      </c>
      <c r="N111" s="1422" t="s">
        <v>373</v>
      </c>
      <c r="O111" s="1422">
        <v>1</v>
      </c>
      <c r="P111" s="1422">
        <v>0</v>
      </c>
      <c r="Q111" s="1424" t="s">
        <v>505</v>
      </c>
      <c r="R111" s="1425" t="s">
        <v>251</v>
      </c>
      <c r="S111" s="1425" t="s">
        <v>1864</v>
      </c>
      <c r="T111" s="1425" t="s">
        <v>251</v>
      </c>
      <c r="U111" s="1426"/>
      <c r="V111" s="1425" t="s">
        <v>251</v>
      </c>
      <c r="W111" s="1427" t="s">
        <v>251</v>
      </c>
      <c r="X111" s="1428" t="s">
        <v>251</v>
      </c>
      <c r="Y111" s="1429" t="s">
        <v>251</v>
      </c>
      <c r="Z111" s="1427" t="s">
        <v>1864</v>
      </c>
      <c r="AA111" s="1427" t="s">
        <v>1864</v>
      </c>
      <c r="AB111" s="1427" t="s">
        <v>1864</v>
      </c>
      <c r="AC111" s="1427" t="s">
        <v>1864</v>
      </c>
      <c r="AD111" s="2006"/>
    </row>
    <row r="112" spans="1:30" ht="15">
      <c r="A112" s="2041"/>
      <c r="B112" s="2038"/>
      <c r="C112" s="2035"/>
      <c r="D112" s="1970"/>
      <c r="E112" s="1384">
        <v>5</v>
      </c>
      <c r="F112" s="1420" t="s">
        <v>1863</v>
      </c>
      <c r="G112" s="1421" t="s">
        <v>1907</v>
      </c>
      <c r="H112" s="1422" t="s">
        <v>373</v>
      </c>
      <c r="I112" s="1422" t="s">
        <v>373</v>
      </c>
      <c r="J112" s="1422" t="s">
        <v>373</v>
      </c>
      <c r="K112" s="1422" t="s">
        <v>373</v>
      </c>
      <c r="L112" s="1422" t="s">
        <v>373</v>
      </c>
      <c r="M112" s="1423" t="s">
        <v>328</v>
      </c>
      <c r="N112" s="1422" t="s">
        <v>373</v>
      </c>
      <c r="O112" s="1422">
        <v>1</v>
      </c>
      <c r="P112" s="1422">
        <v>0</v>
      </c>
      <c r="Q112" s="1424" t="s">
        <v>505</v>
      </c>
      <c r="R112" s="1425" t="s">
        <v>251</v>
      </c>
      <c r="S112" s="1425" t="s">
        <v>1864</v>
      </c>
      <c r="T112" s="1425" t="s">
        <v>251</v>
      </c>
      <c r="U112" s="1426"/>
      <c r="V112" s="1425" t="s">
        <v>251</v>
      </c>
      <c r="W112" s="1427" t="s">
        <v>251</v>
      </c>
      <c r="X112" s="1428" t="s">
        <v>251</v>
      </c>
      <c r="Y112" s="1429" t="s">
        <v>251</v>
      </c>
      <c r="Z112" s="1427" t="s">
        <v>1864</v>
      </c>
      <c r="AA112" s="1427" t="s">
        <v>1864</v>
      </c>
      <c r="AB112" s="1427" t="s">
        <v>1864</v>
      </c>
      <c r="AC112" s="1427" t="s">
        <v>1864</v>
      </c>
      <c r="AD112" s="2006"/>
    </row>
    <row r="113" spans="1:30" ht="15">
      <c r="A113" s="2041"/>
      <c r="B113" s="2038"/>
      <c r="C113" s="2035"/>
      <c r="D113" s="1970"/>
      <c r="E113" s="1384">
        <v>6</v>
      </c>
      <c r="F113" s="1420" t="s">
        <v>1863</v>
      </c>
      <c r="G113" s="1421" t="s">
        <v>1908</v>
      </c>
      <c r="H113" s="1422" t="s">
        <v>373</v>
      </c>
      <c r="I113" s="1422" t="s">
        <v>373</v>
      </c>
      <c r="J113" s="1422" t="s">
        <v>373</v>
      </c>
      <c r="K113" s="1422" t="s">
        <v>373</v>
      </c>
      <c r="L113" s="1422" t="s">
        <v>373</v>
      </c>
      <c r="M113" s="1423" t="s">
        <v>328</v>
      </c>
      <c r="N113" s="1422" t="s">
        <v>373</v>
      </c>
      <c r="O113" s="1422">
        <v>1</v>
      </c>
      <c r="P113" s="1422">
        <v>0</v>
      </c>
      <c r="Q113" s="1424" t="s">
        <v>505</v>
      </c>
      <c r="R113" s="1425" t="s">
        <v>251</v>
      </c>
      <c r="S113" s="1425" t="s">
        <v>1864</v>
      </c>
      <c r="T113" s="1425" t="s">
        <v>251</v>
      </c>
      <c r="U113" s="1426"/>
      <c r="V113" s="1425" t="s">
        <v>251</v>
      </c>
      <c r="W113" s="1427" t="s">
        <v>251</v>
      </c>
      <c r="X113" s="1428" t="s">
        <v>251</v>
      </c>
      <c r="Y113" s="1429" t="s">
        <v>251</v>
      </c>
      <c r="Z113" s="1427" t="s">
        <v>1864</v>
      </c>
      <c r="AA113" s="1427" t="s">
        <v>1864</v>
      </c>
      <c r="AB113" s="1427" t="s">
        <v>1864</v>
      </c>
      <c r="AC113" s="1427" t="s">
        <v>1864</v>
      </c>
      <c r="AD113" s="2006"/>
    </row>
    <row r="114" spans="1:30" ht="15">
      <c r="A114" s="2041"/>
      <c r="B114" s="2038"/>
      <c r="C114" s="2035"/>
      <c r="D114" s="1970"/>
      <c r="E114" s="1384">
        <v>7</v>
      </c>
      <c r="F114" s="1420" t="s">
        <v>1863</v>
      </c>
      <c r="G114" s="1421" t="s">
        <v>1908</v>
      </c>
      <c r="H114" s="1422" t="s">
        <v>373</v>
      </c>
      <c r="I114" s="1422" t="s">
        <v>373</v>
      </c>
      <c r="J114" s="1422" t="s">
        <v>373</v>
      </c>
      <c r="K114" s="1422" t="s">
        <v>373</v>
      </c>
      <c r="L114" s="1422" t="s">
        <v>373</v>
      </c>
      <c r="M114" s="1423" t="s">
        <v>328</v>
      </c>
      <c r="N114" s="1422" t="s">
        <v>373</v>
      </c>
      <c r="O114" s="1422">
        <v>1</v>
      </c>
      <c r="P114" s="1422">
        <v>0</v>
      </c>
      <c r="Q114" s="1424" t="s">
        <v>505</v>
      </c>
      <c r="R114" s="1425" t="s">
        <v>251</v>
      </c>
      <c r="S114" s="1425" t="s">
        <v>1864</v>
      </c>
      <c r="T114" s="1425" t="s">
        <v>251</v>
      </c>
      <c r="U114" s="1426"/>
      <c r="V114" s="1425" t="s">
        <v>251</v>
      </c>
      <c r="W114" s="1427" t="s">
        <v>251</v>
      </c>
      <c r="X114" s="1428" t="s">
        <v>251</v>
      </c>
      <c r="Y114" s="1429" t="s">
        <v>251</v>
      </c>
      <c r="Z114" s="1427" t="s">
        <v>1864</v>
      </c>
      <c r="AA114" s="1427" t="s">
        <v>1864</v>
      </c>
      <c r="AB114" s="1427" t="s">
        <v>1864</v>
      </c>
      <c r="AC114" s="1427" t="s">
        <v>1864</v>
      </c>
      <c r="AD114" s="2006"/>
    </row>
    <row r="115" spans="1:30" ht="15">
      <c r="A115" s="2041"/>
      <c r="B115" s="2038"/>
      <c r="C115" s="2035"/>
      <c r="D115" s="1970"/>
      <c r="E115" s="1384">
        <v>8</v>
      </c>
      <c r="F115" s="1420" t="s">
        <v>1863</v>
      </c>
      <c r="G115" s="1421" t="s">
        <v>1908</v>
      </c>
      <c r="H115" s="1422" t="s">
        <v>373</v>
      </c>
      <c r="I115" s="1422" t="s">
        <v>373</v>
      </c>
      <c r="J115" s="1422" t="s">
        <v>373</v>
      </c>
      <c r="K115" s="1422" t="s">
        <v>373</v>
      </c>
      <c r="L115" s="1422" t="s">
        <v>373</v>
      </c>
      <c r="M115" s="1423" t="s">
        <v>328</v>
      </c>
      <c r="N115" s="1422" t="s">
        <v>373</v>
      </c>
      <c r="O115" s="1422">
        <v>1</v>
      </c>
      <c r="P115" s="1422">
        <v>0</v>
      </c>
      <c r="Q115" s="1424" t="s">
        <v>505</v>
      </c>
      <c r="R115" s="1425" t="s">
        <v>251</v>
      </c>
      <c r="S115" s="1425" t="s">
        <v>1864</v>
      </c>
      <c r="T115" s="1425" t="s">
        <v>251</v>
      </c>
      <c r="U115" s="1426"/>
      <c r="V115" s="1425" t="s">
        <v>251</v>
      </c>
      <c r="W115" s="1427" t="s">
        <v>251</v>
      </c>
      <c r="X115" s="1428" t="s">
        <v>251</v>
      </c>
      <c r="Y115" s="1429" t="s">
        <v>251</v>
      </c>
      <c r="Z115" s="1427" t="s">
        <v>1864</v>
      </c>
      <c r="AA115" s="1427" t="s">
        <v>1864</v>
      </c>
      <c r="AB115" s="1427" t="s">
        <v>1864</v>
      </c>
      <c r="AC115" s="1427" t="s">
        <v>1864</v>
      </c>
      <c r="AD115" s="2006"/>
    </row>
    <row r="116" spans="1:30" ht="15">
      <c r="A116" s="2041"/>
      <c r="B116" s="2038"/>
      <c r="C116" s="2035"/>
      <c r="D116" s="1970"/>
      <c r="E116" s="1384">
        <v>9</v>
      </c>
      <c r="F116" s="1385" t="s">
        <v>1863</v>
      </c>
      <c r="G116" s="1421" t="s">
        <v>1908</v>
      </c>
      <c r="H116" s="1422" t="s">
        <v>373</v>
      </c>
      <c r="I116" s="1422" t="s">
        <v>373</v>
      </c>
      <c r="J116" s="1422" t="s">
        <v>373</v>
      </c>
      <c r="K116" s="1422" t="s">
        <v>373</v>
      </c>
      <c r="L116" s="1422" t="s">
        <v>373</v>
      </c>
      <c r="M116" s="1423" t="s">
        <v>328</v>
      </c>
      <c r="N116" s="1422" t="s">
        <v>373</v>
      </c>
      <c r="O116" s="1422">
        <v>1</v>
      </c>
      <c r="P116" s="1422">
        <v>0</v>
      </c>
      <c r="Q116" s="1424" t="s">
        <v>505</v>
      </c>
      <c r="R116" s="1425" t="s">
        <v>251</v>
      </c>
      <c r="S116" s="1425" t="s">
        <v>1864</v>
      </c>
      <c r="T116" s="1425" t="s">
        <v>251</v>
      </c>
      <c r="U116" s="1426"/>
      <c r="V116" s="1425" t="s">
        <v>251</v>
      </c>
      <c r="W116" s="1427" t="s">
        <v>251</v>
      </c>
      <c r="X116" s="1428" t="s">
        <v>251</v>
      </c>
      <c r="Y116" s="1429" t="s">
        <v>251</v>
      </c>
      <c r="Z116" s="1427" t="s">
        <v>1864</v>
      </c>
      <c r="AA116" s="1427" t="s">
        <v>1864</v>
      </c>
      <c r="AB116" s="1427" t="s">
        <v>1864</v>
      </c>
      <c r="AC116" s="1427" t="s">
        <v>1864</v>
      </c>
      <c r="AD116" s="2006"/>
    </row>
    <row r="117" spans="1:30" ht="15.75" thickBot="1">
      <c r="A117" s="2042"/>
      <c r="B117" s="2039"/>
      <c r="C117" s="2036"/>
      <c r="D117" s="2033"/>
      <c r="E117" s="1430">
        <v>10</v>
      </c>
      <c r="F117" s="1431" t="s">
        <v>1863</v>
      </c>
      <c r="G117" s="1432" t="s">
        <v>1908</v>
      </c>
      <c r="H117" s="1433" t="s">
        <v>373</v>
      </c>
      <c r="I117" s="1433" t="s">
        <v>373</v>
      </c>
      <c r="J117" s="1433" t="s">
        <v>373</v>
      </c>
      <c r="K117" s="1433" t="s">
        <v>373</v>
      </c>
      <c r="L117" s="1433" t="s">
        <v>373</v>
      </c>
      <c r="M117" s="1434" t="s">
        <v>328</v>
      </c>
      <c r="N117" s="1433" t="s">
        <v>373</v>
      </c>
      <c r="O117" s="1433">
        <v>1</v>
      </c>
      <c r="P117" s="1433">
        <v>0</v>
      </c>
      <c r="Q117" s="1435" t="s">
        <v>505</v>
      </c>
      <c r="R117" s="1436" t="s">
        <v>251</v>
      </c>
      <c r="S117" s="1436" t="s">
        <v>1864</v>
      </c>
      <c r="T117" s="1436" t="s">
        <v>251</v>
      </c>
      <c r="U117" s="1437"/>
      <c r="V117" s="1436" t="s">
        <v>251</v>
      </c>
      <c r="W117" s="1438" t="s">
        <v>251</v>
      </c>
      <c r="X117" s="1439" t="s">
        <v>251</v>
      </c>
      <c r="Y117" s="1440" t="s">
        <v>251</v>
      </c>
      <c r="Z117" s="1438" t="s">
        <v>1864</v>
      </c>
      <c r="AA117" s="1438" t="s">
        <v>1864</v>
      </c>
      <c r="AB117" s="1438" t="s">
        <v>1864</v>
      </c>
      <c r="AC117" s="1438" t="s">
        <v>1864</v>
      </c>
      <c r="AD117" s="2007"/>
    </row>
  </sheetData>
  <mergeCells count="152">
    <mergeCell ref="AD107:AD117"/>
    <mergeCell ref="D107:D117"/>
    <mergeCell ref="C107:C117"/>
    <mergeCell ref="B107:B117"/>
    <mergeCell ref="A107:A117"/>
    <mergeCell ref="P104:P106"/>
    <mergeCell ref="G104:G106"/>
    <mergeCell ref="H104:H106"/>
    <mergeCell ref="I104:I106"/>
    <mergeCell ref="J104:J106"/>
    <mergeCell ref="K104:K106"/>
    <mergeCell ref="L104:L106"/>
    <mergeCell ref="M104:M106"/>
    <mergeCell ref="N104:N106"/>
    <mergeCell ref="O104:O106"/>
    <mergeCell ref="A2:AD2"/>
    <mergeCell ref="A3:AD3"/>
    <mergeCell ref="A5:G5"/>
    <mergeCell ref="H5:AD5"/>
    <mergeCell ref="B6:AC6"/>
    <mergeCell ref="A7:AD7"/>
    <mergeCell ref="R8:U8"/>
    <mergeCell ref="V8:X8"/>
    <mergeCell ref="Y8:AC8"/>
    <mergeCell ref="A8:A9"/>
    <mergeCell ref="B8:B9"/>
    <mergeCell ref="C8:C9"/>
    <mergeCell ref="D8:D9"/>
    <mergeCell ref="E8:E9"/>
    <mergeCell ref="F8:F9"/>
    <mergeCell ref="G8:G9"/>
    <mergeCell ref="H8:H9"/>
    <mergeCell ref="I8:I9"/>
    <mergeCell ref="J8:J9"/>
    <mergeCell ref="K8:K9"/>
    <mergeCell ref="L8:L9"/>
    <mergeCell ref="A10:A30"/>
    <mergeCell ref="B10:B30"/>
    <mergeCell ref="C10:C30"/>
    <mergeCell ref="D10:D30"/>
    <mergeCell ref="A31:A37"/>
    <mergeCell ref="B31:B37"/>
    <mergeCell ref="C31:C37"/>
    <mergeCell ref="D31:D37"/>
    <mergeCell ref="AD8:AD9"/>
    <mergeCell ref="M8:M9"/>
    <mergeCell ref="N8:N9"/>
    <mergeCell ref="O8:O9"/>
    <mergeCell ref="P8:P9"/>
    <mergeCell ref="Q8:Q9"/>
    <mergeCell ref="AD10:AD30"/>
    <mergeCell ref="Z38:Z53"/>
    <mergeCell ref="AA38:AA53"/>
    <mergeCell ref="AB38:AB53"/>
    <mergeCell ref="AC38:AC53"/>
    <mergeCell ref="AD38:AD53"/>
    <mergeCell ref="A38:A53"/>
    <mergeCell ref="B38:B53"/>
    <mergeCell ref="C38:C53"/>
    <mergeCell ref="D38:D53"/>
    <mergeCell ref="Y38:Y53"/>
    <mergeCell ref="K46:K50"/>
    <mergeCell ref="AA55:AA65"/>
    <mergeCell ref="R55:R65"/>
    <mergeCell ref="S55:S65"/>
    <mergeCell ref="T55:T65"/>
    <mergeCell ref="U55:U65"/>
    <mergeCell ref="V55:V65"/>
    <mergeCell ref="A55:A65"/>
    <mergeCell ref="B55:B65"/>
    <mergeCell ref="C55:C65"/>
    <mergeCell ref="D55:D65"/>
    <mergeCell ref="Q55:Q65"/>
    <mergeCell ref="AA66:AA79"/>
    <mergeCell ref="AB66:AB79"/>
    <mergeCell ref="AC66:AC79"/>
    <mergeCell ref="AD66:AD79"/>
    <mergeCell ref="AB55:AB65"/>
    <mergeCell ref="AC55:AC65"/>
    <mergeCell ref="AD55:AD65"/>
    <mergeCell ref="A66:A79"/>
    <mergeCell ref="B66:B79"/>
    <mergeCell ref="C66:C79"/>
    <mergeCell ref="D66:D79"/>
    <mergeCell ref="Q66:Q79"/>
    <mergeCell ref="R66:R79"/>
    <mergeCell ref="S66:S79"/>
    <mergeCell ref="T66:T79"/>
    <mergeCell ref="U66:U79"/>
    <mergeCell ref="V66:V79"/>
    <mergeCell ref="W66:W79"/>
    <mergeCell ref="X66:X79"/>
    <mergeCell ref="Y66:Y79"/>
    <mergeCell ref="W55:W65"/>
    <mergeCell ref="X55:X65"/>
    <mergeCell ref="Y55:Y65"/>
    <mergeCell ref="Z55:Z65"/>
    <mergeCell ref="T80:T87"/>
    <mergeCell ref="U80:U87"/>
    <mergeCell ref="V80:V87"/>
    <mergeCell ref="A80:A87"/>
    <mergeCell ref="B80:B87"/>
    <mergeCell ref="C80:C87"/>
    <mergeCell ref="D80:D87"/>
    <mergeCell ref="Q80:Q87"/>
    <mergeCell ref="Z66:Z79"/>
    <mergeCell ref="AD88:AD95"/>
    <mergeCell ref="AB80:AB87"/>
    <mergeCell ref="AC80:AC87"/>
    <mergeCell ref="AD80:AD87"/>
    <mergeCell ref="A88:A95"/>
    <mergeCell ref="B88:B95"/>
    <mergeCell ref="C88:C95"/>
    <mergeCell ref="D88:D95"/>
    <mergeCell ref="Q88:Q95"/>
    <mergeCell ref="R88:R95"/>
    <mergeCell ref="S88:S95"/>
    <mergeCell ref="T88:T95"/>
    <mergeCell ref="U88:U95"/>
    <mergeCell ref="V88:V95"/>
    <mergeCell ref="W88:W95"/>
    <mergeCell ref="X88:X95"/>
    <mergeCell ref="Y88:Y95"/>
    <mergeCell ref="W80:W87"/>
    <mergeCell ref="X80:X87"/>
    <mergeCell ref="Y80:Y87"/>
    <mergeCell ref="Z80:Z87"/>
    <mergeCell ref="AA80:AA87"/>
    <mergeCell ref="R80:R87"/>
    <mergeCell ref="S80:S87"/>
    <mergeCell ref="A96:A103"/>
    <mergeCell ref="B96:B103"/>
    <mergeCell ref="C96:C103"/>
    <mergeCell ref="D96:D103"/>
    <mergeCell ref="Q96:Q103"/>
    <mergeCell ref="Z88:Z95"/>
    <mergeCell ref="AA88:AA95"/>
    <mergeCell ref="AB88:AB95"/>
    <mergeCell ref="AC88:AC95"/>
    <mergeCell ref="AB96:AB103"/>
    <mergeCell ref="AC96:AC103"/>
    <mergeCell ref="AD96:AD103"/>
    <mergeCell ref="W96:W103"/>
    <mergeCell ref="X96:X103"/>
    <mergeCell ref="Y96:Y103"/>
    <mergeCell ref="Z96:Z103"/>
    <mergeCell ref="AA96:AA103"/>
    <mergeCell ref="R96:R103"/>
    <mergeCell ref="S96:S103"/>
    <mergeCell ref="T96:T103"/>
    <mergeCell ref="U96:U103"/>
    <mergeCell ref="V96:V103"/>
  </mergeCells>
  <phoneticPr fontId="26" type="noConversion"/>
  <conditionalFormatting sqref="E8:Q8">
    <cfRule type="cellIs" dxfId="219" priority="360" stopIfTrue="1" operator="equal">
      <formula>"tbd"</formula>
    </cfRule>
  </conditionalFormatting>
  <conditionalFormatting sqref="M10 M90 E68:E78 M67:M79 M92">
    <cfRule type="cellIs" dxfId="218" priority="64" stopIfTrue="1" operator="equal">
      <formula>"tbd"</formula>
    </cfRule>
  </conditionalFormatting>
  <conditionalFormatting sqref="H10:K10 G10:G17 G20:G30">
    <cfRule type="cellIs" dxfId="217" priority="63" stopIfTrue="1" operator="equal">
      <formula>"tbd"</formula>
    </cfRule>
  </conditionalFormatting>
  <conditionalFormatting sqref="G31:K37">
    <cfRule type="cellIs" dxfId="216" priority="62" stopIfTrue="1" operator="equal">
      <formula>"tbd"</formula>
    </cfRule>
  </conditionalFormatting>
  <conditionalFormatting sqref="K38:K53 E38:I53">
    <cfRule type="cellIs" dxfId="215" priority="61" stopIfTrue="1" operator="equal">
      <formula>"tbd"</formula>
    </cfRule>
  </conditionalFormatting>
  <conditionalFormatting sqref="M38:M53">
    <cfRule type="cellIs" dxfId="214" priority="60" stopIfTrue="1" operator="equal">
      <formula>"tbd"</formula>
    </cfRule>
  </conditionalFormatting>
  <conditionalFormatting sqref="E54:G54">
    <cfRule type="cellIs" dxfId="213" priority="59" stopIfTrue="1" operator="equal">
      <formula>"tbd"</formula>
    </cfRule>
  </conditionalFormatting>
  <conditionalFormatting sqref="E65:F65 E55:F56 F57:F63">
    <cfRule type="cellIs" dxfId="212" priority="58" stopIfTrue="1" operator="equal">
      <formula>"tbd"</formula>
    </cfRule>
  </conditionalFormatting>
  <conditionalFormatting sqref="F70:F76">
    <cfRule type="cellIs" dxfId="211" priority="50" stopIfTrue="1" operator="equal">
      <formula>"tbd"</formula>
    </cfRule>
  </conditionalFormatting>
  <conditionalFormatting sqref="E64:F64">
    <cfRule type="cellIs" dxfId="210" priority="57" stopIfTrue="1" operator="equal">
      <formula>"tbd"</formula>
    </cfRule>
  </conditionalFormatting>
  <conditionalFormatting sqref="F77">
    <cfRule type="cellIs" dxfId="209" priority="52" stopIfTrue="1" operator="equal">
      <formula>"tbd"</formula>
    </cfRule>
  </conditionalFormatting>
  <conditionalFormatting sqref="M55">
    <cfRule type="cellIs" dxfId="208" priority="55" stopIfTrue="1" operator="equal">
      <formula>"tbd"</formula>
    </cfRule>
  </conditionalFormatting>
  <conditionalFormatting sqref="M56:M65">
    <cfRule type="cellIs" dxfId="207" priority="54" stopIfTrue="1" operator="equal">
      <formula>"tbd"</formula>
    </cfRule>
  </conditionalFormatting>
  <conditionalFormatting sqref="E57:E63">
    <cfRule type="cellIs" dxfId="206" priority="56" stopIfTrue="1" operator="equal">
      <formula>"tbd"</formula>
    </cfRule>
  </conditionalFormatting>
  <conditionalFormatting sqref="F78">
    <cfRule type="cellIs" dxfId="205" priority="51" stopIfTrue="1" operator="equal">
      <formula>"tbd"</formula>
    </cfRule>
  </conditionalFormatting>
  <conditionalFormatting sqref="F68">
    <cfRule type="cellIs" dxfId="204" priority="48" stopIfTrue="1" operator="equal">
      <formula>"tbd"</formula>
    </cfRule>
  </conditionalFormatting>
  <conditionalFormatting sqref="M66">
    <cfRule type="cellIs" dxfId="203" priority="47" stopIfTrue="1" operator="equal">
      <formula>"tbd"</formula>
    </cfRule>
  </conditionalFormatting>
  <conditionalFormatting sqref="E79:F79 E66:F67">
    <cfRule type="cellIs" dxfId="202" priority="53" stopIfTrue="1" operator="equal">
      <formula>"tbd"</formula>
    </cfRule>
  </conditionalFormatting>
  <conditionalFormatting sqref="F69">
    <cfRule type="cellIs" dxfId="201" priority="49" stopIfTrue="1" operator="equal">
      <formula>"tbd"</formula>
    </cfRule>
  </conditionalFormatting>
  <conditionalFormatting sqref="E84:F84">
    <cfRule type="cellIs" dxfId="200" priority="43" stopIfTrue="1" operator="equal">
      <formula>"tbd"</formula>
    </cfRule>
  </conditionalFormatting>
  <conditionalFormatting sqref="E85:F85">
    <cfRule type="cellIs" dxfId="199" priority="45" stopIfTrue="1" operator="equal">
      <formula>"tbd"</formula>
    </cfRule>
  </conditionalFormatting>
  <conditionalFormatting sqref="E86:F86">
    <cfRule type="cellIs" dxfId="198" priority="44" stopIfTrue="1" operator="equal">
      <formula>"tbd"</formula>
    </cfRule>
  </conditionalFormatting>
  <conditionalFormatting sqref="E82:F82">
    <cfRule type="cellIs" dxfId="197" priority="41" stopIfTrue="1" operator="equal">
      <formula>"tbd"</formula>
    </cfRule>
  </conditionalFormatting>
  <conditionalFormatting sqref="M80">
    <cfRule type="cellIs" dxfId="196" priority="40" stopIfTrue="1" operator="equal">
      <formula>"tbd"</formula>
    </cfRule>
  </conditionalFormatting>
  <conditionalFormatting sqref="M81:M87">
    <cfRule type="cellIs" dxfId="195" priority="39" stopIfTrue="1" operator="equal">
      <formula>"tbd"</formula>
    </cfRule>
  </conditionalFormatting>
  <conditionalFormatting sqref="E87:F87 E80:F81">
    <cfRule type="cellIs" dxfId="194" priority="46" stopIfTrue="1" operator="equal">
      <formula>"tbd"</formula>
    </cfRule>
  </conditionalFormatting>
  <conditionalFormatting sqref="E83:F83">
    <cfRule type="cellIs" dxfId="193" priority="42" stopIfTrue="1" operator="equal">
      <formula>"tbd"</formula>
    </cfRule>
  </conditionalFormatting>
  <conditionalFormatting sqref="M88">
    <cfRule type="cellIs" dxfId="192" priority="36" stopIfTrue="1" operator="equal">
      <formula>"tbd"</formula>
    </cfRule>
  </conditionalFormatting>
  <conditionalFormatting sqref="E92:E93">
    <cfRule type="cellIs" dxfId="191" priority="37" stopIfTrue="1" operator="equal">
      <formula>"tbd"</formula>
    </cfRule>
  </conditionalFormatting>
  <conditionalFormatting sqref="E88:F91">
    <cfRule type="cellIs" dxfId="190" priority="38" stopIfTrue="1" operator="equal">
      <formula>"tbd"</formula>
    </cfRule>
  </conditionalFormatting>
  <conditionalFormatting sqref="M54">
    <cfRule type="cellIs" dxfId="189" priority="35" stopIfTrue="1" operator="equal">
      <formula>"tbd"</formula>
    </cfRule>
  </conditionalFormatting>
  <conditionalFormatting sqref="L31:L37">
    <cfRule type="cellIs" dxfId="188" priority="34" stopIfTrue="1" operator="equal">
      <formula>"tbd"</formula>
    </cfRule>
  </conditionalFormatting>
  <conditionalFormatting sqref="M31:M37">
    <cfRule type="cellIs" dxfId="187" priority="33" stopIfTrue="1" operator="equal">
      <formula>"tbd"</formula>
    </cfRule>
  </conditionalFormatting>
  <conditionalFormatting sqref="H11:K29">
    <cfRule type="cellIs" dxfId="186" priority="32" stopIfTrue="1" operator="equal">
      <formula>"tbd"</formula>
    </cfRule>
  </conditionalFormatting>
  <conditionalFormatting sqref="L11:L29">
    <cfRule type="cellIs" dxfId="185" priority="31" stopIfTrue="1" operator="equal">
      <formula>"tbd"</formula>
    </cfRule>
  </conditionalFormatting>
  <conditionalFormatting sqref="M11:M29">
    <cfRule type="cellIs" dxfId="184" priority="30" stopIfTrue="1" operator="equal">
      <formula>"tbd"</formula>
    </cfRule>
  </conditionalFormatting>
  <conditionalFormatting sqref="H30:K30">
    <cfRule type="cellIs" dxfId="183" priority="29" stopIfTrue="1" operator="equal">
      <formula>"tbd"</formula>
    </cfRule>
  </conditionalFormatting>
  <conditionalFormatting sqref="L30">
    <cfRule type="cellIs" dxfId="182" priority="28" stopIfTrue="1" operator="equal">
      <formula>"tbd"</formula>
    </cfRule>
  </conditionalFormatting>
  <conditionalFormatting sqref="M30">
    <cfRule type="cellIs" dxfId="181" priority="27" stopIfTrue="1" operator="equal">
      <formula>"tbd"</formula>
    </cfRule>
  </conditionalFormatting>
  <conditionalFormatting sqref="M94">
    <cfRule type="cellIs" dxfId="180" priority="26" stopIfTrue="1" operator="equal">
      <formula>"tbd"</formula>
    </cfRule>
  </conditionalFormatting>
  <conditionalFormatting sqref="E94:F94">
    <cfRule type="cellIs" dxfId="179" priority="25" stopIfTrue="1" operator="equal">
      <formula>"tbd"</formula>
    </cfRule>
  </conditionalFormatting>
  <conditionalFormatting sqref="F92:F93">
    <cfRule type="cellIs" dxfId="178" priority="24" stopIfTrue="1" operator="equal">
      <formula>"tbd"</formula>
    </cfRule>
  </conditionalFormatting>
  <conditionalFormatting sqref="M89">
    <cfRule type="cellIs" dxfId="177" priority="23" stopIfTrue="1" operator="equal">
      <formula>"tbd"</formula>
    </cfRule>
  </conditionalFormatting>
  <conditionalFormatting sqref="M91">
    <cfRule type="cellIs" dxfId="176" priority="22" stopIfTrue="1" operator="equal">
      <formula>"tbd"</formula>
    </cfRule>
  </conditionalFormatting>
  <conditionalFormatting sqref="M93">
    <cfRule type="cellIs" dxfId="175" priority="21" stopIfTrue="1" operator="equal">
      <formula>"tbd"</formula>
    </cfRule>
  </conditionalFormatting>
  <conditionalFormatting sqref="M95">
    <cfRule type="cellIs" dxfId="174" priority="20" stopIfTrue="1" operator="equal">
      <formula>"tbd"</formula>
    </cfRule>
  </conditionalFormatting>
  <conditionalFormatting sqref="E95:F95">
    <cfRule type="cellIs" dxfId="173" priority="19" stopIfTrue="1" operator="equal">
      <formula>"tbd"</formula>
    </cfRule>
  </conditionalFormatting>
  <conditionalFormatting sqref="M103">
    <cfRule type="cellIs" dxfId="172" priority="6" stopIfTrue="1" operator="equal">
      <formula>"tbd"</formula>
    </cfRule>
  </conditionalFormatting>
  <conditionalFormatting sqref="M98 M100">
    <cfRule type="cellIs" dxfId="171" priority="16" stopIfTrue="1" operator="equal">
      <formula>"tbd"</formula>
    </cfRule>
  </conditionalFormatting>
  <conditionalFormatting sqref="M96">
    <cfRule type="cellIs" dxfId="170" priority="13" stopIfTrue="1" operator="equal">
      <formula>"tbd"</formula>
    </cfRule>
  </conditionalFormatting>
  <conditionalFormatting sqref="E100:E101">
    <cfRule type="cellIs" dxfId="169" priority="14" stopIfTrue="1" operator="equal">
      <formula>"tbd"</formula>
    </cfRule>
  </conditionalFormatting>
  <conditionalFormatting sqref="E96:F99">
    <cfRule type="cellIs" dxfId="168" priority="15" stopIfTrue="1" operator="equal">
      <formula>"tbd"</formula>
    </cfRule>
  </conditionalFormatting>
  <conditionalFormatting sqref="M102">
    <cfRule type="cellIs" dxfId="167" priority="12" stopIfTrue="1" operator="equal">
      <formula>"tbd"</formula>
    </cfRule>
  </conditionalFormatting>
  <conditionalFormatting sqref="E102:F102">
    <cfRule type="cellIs" dxfId="166" priority="11" stopIfTrue="1" operator="equal">
      <formula>"tbd"</formula>
    </cfRule>
  </conditionalFormatting>
  <conditionalFormatting sqref="F100:F101">
    <cfRule type="cellIs" dxfId="165" priority="10" stopIfTrue="1" operator="equal">
      <formula>"tbd"</formula>
    </cfRule>
  </conditionalFormatting>
  <conditionalFormatting sqref="M97">
    <cfRule type="cellIs" dxfId="164" priority="9" stopIfTrue="1" operator="equal">
      <formula>"tbd"</formula>
    </cfRule>
  </conditionalFormatting>
  <conditionalFormatting sqref="M99">
    <cfRule type="cellIs" dxfId="163" priority="8" stopIfTrue="1" operator="equal">
      <formula>"tbd"</formula>
    </cfRule>
  </conditionalFormatting>
  <conditionalFormatting sqref="M101">
    <cfRule type="cellIs" dxfId="162" priority="7" stopIfTrue="1" operator="equal">
      <formula>"tbd"</formula>
    </cfRule>
  </conditionalFormatting>
  <conditionalFormatting sqref="E103:F103">
    <cfRule type="cellIs" dxfId="161" priority="5" stopIfTrue="1" operator="equal">
      <formula>"tbd"</formula>
    </cfRule>
  </conditionalFormatting>
  <conditionalFormatting sqref="M104 E104:F106">
    <cfRule type="cellIs" dxfId="160" priority="4" stopIfTrue="1" operator="equal">
      <formula>"tbd"</formula>
    </cfRule>
  </conditionalFormatting>
  <conditionalFormatting sqref="E117:F117 E107:F108 F109:F115">
    <cfRule type="cellIs" dxfId="159" priority="3" stopIfTrue="1" operator="equal">
      <formula>"tbd"</formula>
    </cfRule>
  </conditionalFormatting>
  <conditionalFormatting sqref="E116:F116">
    <cfRule type="cellIs" dxfId="158" priority="2" stopIfTrue="1" operator="equal">
      <formula>"tbd"</formula>
    </cfRule>
  </conditionalFormatting>
  <conditionalFormatting sqref="E109:E115">
    <cfRule type="cellIs" dxfId="157" priority="1" stopIfTrue="1" operator="equal">
      <formula>"tbd"</formula>
    </cfRule>
  </conditionalFormatting>
  <dataValidations disablePrompts="1" count="2">
    <dataValidation type="list" allowBlank="1" showInputMessage="1" showErrorMessage="1" sqref="X54 X66 X88 X10:X30 X38" xr:uid="{00000000-0002-0000-1100-000000000000}">
      <formula1>"2,1,0,-,tbd"</formula1>
    </dataValidation>
    <dataValidation type="list" allowBlank="1" showInputMessage="1" showErrorMessage="1" sqref="M10" xr:uid="{00000000-0002-0000-1100-000001000000}">
      <formula1>#REF!</formula1>
    </dataValidation>
  </dataValidations>
  <hyperlinks>
    <hyperlink ref="A1" location="Services!A41" display="返回" xr:uid="{00000000-0004-0000-1100-000000000000}"/>
  </hyperlinks>
  <pageMargins left="0.69930555555555596" right="0.69930555555555596" top="0.75" bottom="0.75" header="0.3" footer="0.3"/>
  <pageSetup paperSize="9" orientation="portrait"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9">
    <tabColor rgb="FFFF0000"/>
  </sheetPr>
  <dimension ref="A1:CT98"/>
  <sheetViews>
    <sheetView topLeftCell="A8" zoomScale="70" zoomScaleNormal="70" workbookViewId="0">
      <pane ySplit="975" topLeftCell="A73" activePane="bottomLeft"/>
      <selection activeCell="O84" sqref="O84"/>
      <selection pane="bottomLeft" activeCell="K61" sqref="K61"/>
    </sheetView>
  </sheetViews>
  <sheetFormatPr defaultColWidth="9" defaultRowHeight="14.25"/>
  <cols>
    <col min="1" max="1" width="7.5" customWidth="1"/>
    <col min="2" max="2" width="8.5" customWidth="1"/>
    <col min="3" max="3" width="21.375" customWidth="1"/>
    <col min="4" max="4" width="8.25" customWidth="1"/>
    <col min="5" max="5" width="7.625" style="235" customWidth="1"/>
    <col min="6" max="6" width="7.375" style="235" customWidth="1"/>
    <col min="7" max="7" width="15.375" style="236" customWidth="1"/>
    <col min="8" max="8" width="10.5" customWidth="1"/>
    <col min="9" max="9" width="13.375" customWidth="1"/>
    <col min="10" max="10" width="6.625" customWidth="1"/>
    <col min="11" max="11" width="28.5" style="236" customWidth="1"/>
    <col min="12" max="13" width="9.75" style="235" customWidth="1"/>
    <col min="14" max="14" width="8.75" customWidth="1"/>
    <col min="15" max="15" width="7.75" style="235" customWidth="1"/>
    <col min="16" max="16" width="9.125" style="235" customWidth="1"/>
    <col min="17" max="17" width="10.875" hidden="1" customWidth="1"/>
    <col min="18" max="18" width="8.875" customWidth="1"/>
    <col min="19" max="19" width="9.5" hidden="1" customWidth="1"/>
    <col min="20" max="20" width="9" customWidth="1"/>
    <col min="21" max="21" width="10.625" customWidth="1"/>
    <col min="22" max="22" width="9" customWidth="1"/>
    <col min="23" max="23" width="9.125" customWidth="1"/>
    <col min="24" max="24" width="9" customWidth="1"/>
    <col min="25" max="25" width="9.25" customWidth="1"/>
    <col min="26" max="26" width="8.875" customWidth="1"/>
    <col min="27" max="27" width="11.125" customWidth="1"/>
    <col min="28" max="28" width="15" customWidth="1"/>
    <col min="42" max="46" width="9" hidden="1" customWidth="1"/>
    <col min="47" max="47" width="15.5" hidden="1" customWidth="1"/>
    <col min="48" max="48" width="9" hidden="1" customWidth="1"/>
    <col min="49" max="49" width="13.125" hidden="1" customWidth="1"/>
    <col min="50" max="51" width="9" hidden="1" customWidth="1"/>
    <col min="53" max="53" width="12.875" customWidth="1"/>
  </cols>
  <sheetData>
    <row r="1" spans="1:98" ht="18.75">
      <c r="A1" s="237" t="s">
        <v>394</v>
      </c>
      <c r="B1" s="238"/>
      <c r="C1" s="239"/>
      <c r="D1" s="240"/>
      <c r="E1" s="240"/>
      <c r="F1" s="240"/>
      <c r="G1" s="241"/>
      <c r="H1" s="240"/>
      <c r="I1" s="240"/>
      <c r="J1" s="240"/>
      <c r="K1" s="241"/>
      <c r="L1" s="241"/>
      <c r="M1" s="243"/>
      <c r="O1" s="241"/>
      <c r="P1" s="240"/>
      <c r="Q1" s="245"/>
    </row>
    <row r="2" spans="1:98" s="151" customFormat="1" ht="15.75" customHeight="1">
      <c r="A2" s="1901" t="s">
        <v>517</v>
      </c>
      <c r="B2" s="1902"/>
      <c r="C2" s="1902"/>
      <c r="D2" s="1902"/>
      <c r="E2" s="1902"/>
      <c r="F2" s="1902"/>
      <c r="G2" s="1902"/>
      <c r="H2" s="1902"/>
      <c r="I2" s="1902"/>
      <c r="J2" s="1902"/>
      <c r="K2" s="1902"/>
      <c r="L2" s="1902"/>
      <c r="M2" s="1902"/>
      <c r="N2" s="1902"/>
      <c r="O2" s="1902"/>
      <c r="P2" s="1902"/>
      <c r="Q2" s="1902"/>
      <c r="R2" s="163"/>
      <c r="S2" s="163"/>
      <c r="T2" s="163"/>
      <c r="U2" s="163"/>
      <c r="V2" s="163"/>
      <c r="W2" s="163"/>
      <c r="X2" s="163"/>
      <c r="Y2" s="163"/>
      <c r="Z2" s="163"/>
      <c r="AA2" s="163"/>
      <c r="AB2" s="163"/>
      <c r="AC2" s="163"/>
      <c r="AD2" s="163"/>
      <c r="AE2" s="163"/>
      <c r="AF2" s="163"/>
      <c r="AG2" s="163"/>
      <c r="AH2" s="163"/>
      <c r="AI2" s="163"/>
      <c r="AJ2" s="163"/>
      <c r="AK2" s="163"/>
      <c r="AL2" s="163"/>
      <c r="AM2" s="163"/>
      <c r="AN2" s="163"/>
      <c r="AO2" s="163"/>
      <c r="AP2" s="163"/>
      <c r="AQ2" s="163"/>
      <c r="AR2" s="163"/>
      <c r="AS2" s="163"/>
      <c r="AT2" s="163"/>
      <c r="AU2" s="163"/>
      <c r="AV2" s="163"/>
      <c r="AW2" s="163"/>
      <c r="AX2" s="163"/>
      <c r="AY2" s="163"/>
      <c r="AZ2" s="163"/>
      <c r="BA2" s="163"/>
      <c r="BB2" s="163"/>
      <c r="BC2" s="163"/>
      <c r="BD2" s="163"/>
      <c r="BE2" s="163"/>
      <c r="BF2" s="163"/>
      <c r="BG2" s="163"/>
      <c r="BH2" s="163"/>
      <c r="BI2" s="163"/>
      <c r="BJ2" s="163"/>
      <c r="BK2" s="163"/>
      <c r="BL2" s="163"/>
      <c r="BM2" s="163"/>
      <c r="BN2" s="163"/>
      <c r="BO2" s="163"/>
      <c r="BP2" s="163"/>
      <c r="BQ2" s="163"/>
      <c r="BR2" s="163"/>
      <c r="BS2" s="163"/>
      <c r="BT2" s="163"/>
      <c r="BU2" s="163"/>
      <c r="BV2" s="163"/>
      <c r="BW2" s="163"/>
      <c r="BX2" s="163"/>
      <c r="BY2" s="163"/>
      <c r="BZ2" s="163"/>
      <c r="CA2" s="163"/>
      <c r="CB2" s="163"/>
      <c r="CC2" s="163"/>
      <c r="CD2" s="163"/>
      <c r="CE2" s="163"/>
      <c r="CF2" s="163"/>
      <c r="CG2" s="163"/>
      <c r="CH2" s="163"/>
      <c r="CI2" s="163"/>
      <c r="CJ2" s="163"/>
      <c r="CK2" s="163"/>
      <c r="CL2" s="163"/>
      <c r="CM2" s="163"/>
      <c r="CN2" s="163"/>
      <c r="CO2" s="163"/>
      <c r="CP2" s="163"/>
      <c r="CQ2" s="163"/>
      <c r="CR2" s="163"/>
      <c r="CS2" s="163"/>
      <c r="CT2" s="163"/>
    </row>
    <row r="3" spans="1:98" s="151" customFormat="1" ht="21" customHeight="1">
      <c r="A3" s="1903" t="s">
        <v>518</v>
      </c>
      <c r="B3" s="1902"/>
      <c r="C3" s="1902"/>
      <c r="D3" s="1902"/>
      <c r="E3" s="1902"/>
      <c r="F3" s="1902"/>
      <c r="G3" s="1902"/>
      <c r="H3" s="1902"/>
      <c r="I3" s="1902"/>
      <c r="J3" s="1902"/>
      <c r="K3" s="1902"/>
      <c r="L3" s="1902"/>
      <c r="M3" s="1902"/>
      <c r="N3" s="1902"/>
      <c r="O3" s="1902"/>
      <c r="P3" s="1902"/>
      <c r="Q3" s="1902"/>
      <c r="R3" s="163"/>
      <c r="S3" s="163"/>
      <c r="T3" s="163"/>
      <c r="U3" s="163"/>
      <c r="V3" s="163"/>
      <c r="W3" s="163"/>
      <c r="X3" s="163"/>
      <c r="Y3" s="163"/>
      <c r="Z3" s="163"/>
      <c r="AA3" s="163"/>
      <c r="AB3" s="163"/>
      <c r="AC3" s="163"/>
      <c r="AD3" s="163"/>
      <c r="AE3" s="163"/>
      <c r="AF3" s="163"/>
      <c r="AG3" s="163"/>
      <c r="AH3" s="163"/>
      <c r="AI3" s="163"/>
      <c r="AJ3" s="163"/>
      <c r="AK3" s="163"/>
      <c r="AL3" s="163"/>
      <c r="AM3" s="163"/>
      <c r="AN3" s="163"/>
      <c r="AO3" s="163"/>
      <c r="AP3" s="163"/>
      <c r="AQ3" s="163"/>
      <c r="AR3" s="163"/>
      <c r="AS3" s="163"/>
      <c r="AT3" s="163"/>
      <c r="AU3" s="163"/>
      <c r="AV3" s="163"/>
      <c r="AW3" s="163"/>
      <c r="AX3" s="163"/>
      <c r="AY3" s="163"/>
      <c r="AZ3" s="163"/>
      <c r="BA3" s="163"/>
      <c r="BB3" s="163"/>
      <c r="BC3" s="163"/>
      <c r="BD3" s="163"/>
      <c r="BE3" s="163"/>
      <c r="BF3" s="163"/>
      <c r="BG3" s="163"/>
      <c r="BH3" s="163"/>
      <c r="BI3" s="163"/>
      <c r="BJ3" s="163"/>
      <c r="BK3" s="163"/>
      <c r="BL3" s="163"/>
      <c r="BM3" s="163"/>
      <c r="BN3" s="163"/>
      <c r="BO3" s="163"/>
      <c r="BP3" s="163"/>
      <c r="BQ3" s="163"/>
      <c r="BR3" s="163"/>
      <c r="BS3" s="163"/>
      <c r="BT3" s="163"/>
      <c r="BU3" s="163"/>
      <c r="BV3" s="163"/>
      <c r="BW3" s="163"/>
      <c r="BX3" s="163"/>
      <c r="BY3" s="163"/>
      <c r="BZ3" s="163"/>
      <c r="CA3" s="163"/>
      <c r="CB3" s="163"/>
      <c r="CC3" s="163"/>
      <c r="CD3" s="163"/>
      <c r="CE3" s="163"/>
      <c r="CF3" s="163"/>
      <c r="CG3" s="163"/>
      <c r="CH3" s="163"/>
      <c r="CI3" s="163"/>
      <c r="CJ3" s="163"/>
      <c r="CK3" s="163"/>
      <c r="CL3" s="163"/>
      <c r="CM3" s="163"/>
      <c r="CN3" s="163"/>
      <c r="CO3" s="163"/>
      <c r="CP3" s="163"/>
      <c r="CQ3" s="163"/>
      <c r="CR3" s="163"/>
      <c r="CS3" s="163"/>
      <c r="CT3" s="163"/>
    </row>
    <row r="4" spans="1:98" s="151" customFormat="1" ht="18" customHeight="1">
      <c r="A4" s="51"/>
      <c r="B4" s="52"/>
      <c r="C4" s="52"/>
      <c r="D4" s="53"/>
      <c r="E4" s="27"/>
      <c r="F4" s="27"/>
      <c r="G4" s="28"/>
      <c r="H4" s="29"/>
      <c r="I4" s="29"/>
      <c r="J4" s="29"/>
      <c r="K4" s="28"/>
      <c r="L4" s="45"/>
      <c r="M4" s="45"/>
      <c r="N4" s="48"/>
      <c r="O4" s="45"/>
      <c r="P4" s="45"/>
      <c r="Q4" s="49"/>
      <c r="R4" s="163"/>
      <c r="S4" s="163"/>
      <c r="T4" s="163"/>
      <c r="U4" s="163"/>
      <c r="V4" s="163"/>
      <c r="W4" s="163"/>
      <c r="X4" s="163"/>
      <c r="Y4" s="163"/>
      <c r="Z4" s="163"/>
      <c r="AA4" s="163"/>
      <c r="AB4" s="163"/>
      <c r="AC4" s="163"/>
      <c r="AD4" s="163"/>
      <c r="AE4" s="163"/>
      <c r="AF4" s="163"/>
      <c r="AG4" s="163"/>
      <c r="AH4" s="163"/>
      <c r="AI4" s="163"/>
      <c r="AJ4" s="163"/>
      <c r="AK4" s="163"/>
      <c r="AL4" s="163"/>
      <c r="AM4" s="163"/>
      <c r="AN4" s="163"/>
      <c r="AO4" s="163"/>
      <c r="AP4" s="163"/>
      <c r="AQ4" s="163"/>
      <c r="AR4" s="163"/>
      <c r="AS4" s="163"/>
      <c r="AT4" s="163"/>
      <c r="AU4" s="163"/>
      <c r="AV4" s="163"/>
      <c r="AW4" s="163"/>
      <c r="AX4" s="163"/>
      <c r="AY4" s="163"/>
      <c r="AZ4" s="163"/>
      <c r="BA4" s="163"/>
      <c r="BB4" s="163"/>
      <c r="BC4" s="163"/>
      <c r="BD4" s="163"/>
      <c r="BE4" s="163"/>
      <c r="BF4" s="163"/>
      <c r="BG4" s="163"/>
      <c r="BH4" s="163"/>
      <c r="BI4" s="163"/>
      <c r="BJ4" s="163"/>
      <c r="BK4" s="163"/>
      <c r="BL4" s="163"/>
      <c r="BM4" s="163"/>
      <c r="BN4" s="163"/>
      <c r="BO4" s="163"/>
      <c r="BP4" s="163"/>
      <c r="BQ4" s="163"/>
      <c r="BR4" s="163"/>
      <c r="BS4" s="163"/>
      <c r="BT4" s="163"/>
      <c r="BU4" s="163"/>
      <c r="BV4" s="163"/>
      <c r="BW4" s="163"/>
      <c r="BX4" s="163"/>
      <c r="BY4" s="163"/>
      <c r="BZ4" s="163"/>
      <c r="CA4" s="163"/>
      <c r="CB4" s="163"/>
      <c r="CC4" s="163"/>
      <c r="CD4" s="163"/>
      <c r="CE4" s="163"/>
      <c r="CF4" s="163"/>
      <c r="CG4" s="163"/>
      <c r="CH4" s="163"/>
      <c r="CI4" s="163"/>
      <c r="CJ4" s="163"/>
      <c r="CK4" s="163"/>
      <c r="CL4" s="163"/>
      <c r="CM4" s="163"/>
      <c r="CN4" s="163"/>
      <c r="CO4" s="163"/>
      <c r="CP4" s="163"/>
      <c r="CQ4" s="163"/>
      <c r="CR4" s="163"/>
      <c r="CS4" s="163"/>
      <c r="CT4" s="163"/>
    </row>
    <row r="5" spans="1:98" s="206" customFormat="1" ht="43.5" customHeight="1">
      <c r="A5" s="2022" t="s">
        <v>519</v>
      </c>
      <c r="B5" s="2023"/>
      <c r="C5" s="2023"/>
      <c r="D5" s="2023"/>
      <c r="E5" s="2023"/>
      <c r="F5" s="2023"/>
      <c r="G5" s="2023"/>
      <c r="H5" s="2023"/>
      <c r="I5" s="2023"/>
      <c r="J5" s="2023"/>
      <c r="K5" s="2023"/>
      <c r="L5" s="2023"/>
      <c r="M5" s="2023"/>
      <c r="N5" s="2023"/>
      <c r="O5" s="2023"/>
      <c r="P5" s="2023"/>
      <c r="Q5" s="2023"/>
      <c r="R5" s="2023"/>
      <c r="S5" s="2023"/>
      <c r="T5" s="2023"/>
      <c r="U5" s="2023"/>
      <c r="V5" s="2023"/>
      <c r="W5" s="2023"/>
      <c r="X5" s="2023"/>
      <c r="Y5" s="2023"/>
      <c r="Z5" s="2023"/>
      <c r="AA5" s="2023"/>
      <c r="AB5" s="2132"/>
      <c r="AC5" s="232"/>
      <c r="AD5" s="232"/>
      <c r="AE5" s="232"/>
      <c r="AF5" s="232"/>
      <c r="AG5" s="232"/>
      <c r="AH5" s="232"/>
      <c r="AI5" s="232"/>
      <c r="AJ5" s="232"/>
      <c r="AK5" s="232"/>
      <c r="AL5" s="232"/>
      <c r="AM5" s="232"/>
      <c r="AN5" s="232"/>
      <c r="AO5" s="232"/>
      <c r="AP5" s="232"/>
      <c r="AQ5" s="232"/>
      <c r="AR5" s="232"/>
      <c r="AS5" s="232"/>
      <c r="AT5" s="232"/>
      <c r="AU5" s="232"/>
      <c r="AV5" s="232"/>
      <c r="AW5" s="232"/>
      <c r="AX5" s="232"/>
      <c r="AY5" s="232"/>
      <c r="AZ5" s="232"/>
      <c r="BA5" s="232"/>
      <c r="BB5" s="232"/>
      <c r="BC5" s="232"/>
      <c r="BD5" s="232"/>
      <c r="BE5" s="232"/>
      <c r="BF5" s="232"/>
      <c r="BG5" s="232"/>
      <c r="BH5" s="232"/>
      <c r="BI5" s="232"/>
      <c r="BJ5" s="232"/>
      <c r="BK5" s="232"/>
      <c r="BL5" s="232"/>
      <c r="BM5" s="232"/>
      <c r="BN5" s="232"/>
      <c r="BO5" s="232"/>
      <c r="BP5" s="232"/>
      <c r="BQ5" s="232"/>
      <c r="BR5" s="232"/>
      <c r="BS5" s="232"/>
      <c r="BT5" s="232"/>
      <c r="BU5" s="232"/>
      <c r="BV5" s="232"/>
      <c r="BW5" s="232"/>
      <c r="BX5" s="232"/>
      <c r="BY5" s="232"/>
      <c r="BZ5" s="232"/>
      <c r="CA5" s="232"/>
      <c r="CB5" s="232"/>
      <c r="CC5" s="232"/>
      <c r="CD5" s="232"/>
      <c r="CE5" s="232"/>
      <c r="CF5" s="232"/>
      <c r="CG5" s="232"/>
      <c r="CH5" s="232"/>
      <c r="CI5" s="232"/>
      <c r="CJ5" s="232"/>
      <c r="CK5" s="232"/>
      <c r="CL5" s="232"/>
      <c r="CM5" s="232"/>
      <c r="CN5" s="232"/>
      <c r="CO5" s="232"/>
      <c r="CP5" s="232"/>
      <c r="CQ5" s="232"/>
      <c r="CR5" s="232"/>
      <c r="CS5" s="232"/>
      <c r="CT5" s="232"/>
    </row>
    <row r="6" spans="1:98" s="152" customFormat="1" ht="27" customHeight="1">
      <c r="A6" s="54" t="s">
        <v>496</v>
      </c>
      <c r="B6" s="2133" t="s">
        <v>520</v>
      </c>
      <c r="C6" s="2024"/>
      <c r="D6" s="2024"/>
      <c r="E6" s="2024"/>
      <c r="F6" s="2024"/>
      <c r="G6" s="2024"/>
      <c r="H6" s="2024"/>
      <c r="I6" s="2024"/>
      <c r="J6" s="2024"/>
      <c r="K6" s="2024"/>
      <c r="L6" s="2024"/>
      <c r="M6" s="2024"/>
      <c r="N6" s="2024"/>
      <c r="O6" s="2024"/>
      <c r="P6" s="2024"/>
      <c r="Q6" s="2024"/>
      <c r="R6" s="2024"/>
      <c r="S6" s="2024"/>
      <c r="T6" s="2024"/>
      <c r="U6" s="2024"/>
      <c r="V6" s="2024"/>
      <c r="W6" s="2024"/>
      <c r="X6" s="2024"/>
      <c r="Y6" s="2024"/>
      <c r="Z6" s="2024"/>
      <c r="AA6" s="2024"/>
      <c r="AB6" s="2134"/>
    </row>
    <row r="7" spans="1:98" ht="15.75" thickBot="1">
      <c r="A7" s="1869" t="s">
        <v>453</v>
      </c>
      <c r="B7" s="1917"/>
      <c r="C7" s="1917"/>
      <c r="D7" s="1917"/>
      <c r="E7" s="1917"/>
      <c r="F7" s="1917"/>
      <c r="G7" s="1917"/>
      <c r="H7" s="1917"/>
      <c r="I7" s="1917"/>
      <c r="J7" s="1917"/>
      <c r="K7" s="1917"/>
      <c r="L7" s="1917"/>
      <c r="M7" s="1917"/>
      <c r="N7" s="1917"/>
      <c r="O7" s="1917"/>
      <c r="P7" s="1917"/>
      <c r="Q7" s="1917"/>
      <c r="R7" s="150"/>
      <c r="S7" s="150"/>
    </row>
    <row r="8" spans="1:98" ht="33.75" customHeight="1">
      <c r="A8" s="1843" t="s">
        <v>457</v>
      </c>
      <c r="B8" s="2140" t="s">
        <v>498</v>
      </c>
      <c r="C8" s="1843" t="s">
        <v>486</v>
      </c>
      <c r="D8" s="1849" t="s">
        <v>460</v>
      </c>
      <c r="E8" s="1851" t="s">
        <v>461</v>
      </c>
      <c r="F8" s="1851" t="s">
        <v>462</v>
      </c>
      <c r="G8" s="1853" t="s">
        <v>463</v>
      </c>
      <c r="H8" s="1669" t="s">
        <v>464</v>
      </c>
      <c r="I8" s="1669" t="s">
        <v>465</v>
      </c>
      <c r="J8" s="1669" t="s">
        <v>466</v>
      </c>
      <c r="K8" s="1691" t="s">
        <v>521</v>
      </c>
      <c r="L8" s="1853" t="s">
        <v>469</v>
      </c>
      <c r="M8" s="1857" t="s">
        <v>470</v>
      </c>
      <c r="N8" s="1859" t="s">
        <v>471</v>
      </c>
      <c r="O8" s="1859" t="s">
        <v>472</v>
      </c>
      <c r="P8" s="1700" t="s">
        <v>522</v>
      </c>
      <c r="Q8" s="1701"/>
      <c r="R8" s="1701"/>
      <c r="S8" s="1702"/>
      <c r="T8" s="1700" t="s">
        <v>523</v>
      </c>
      <c r="U8" s="1701"/>
      <c r="V8" s="1702"/>
      <c r="W8" s="1700" t="s">
        <v>524</v>
      </c>
      <c r="X8" s="1701"/>
      <c r="Y8" s="1701"/>
      <c r="Z8" s="1701"/>
      <c r="AA8" s="1702"/>
      <c r="AB8" s="1860" t="s">
        <v>417</v>
      </c>
    </row>
    <row r="9" spans="1:98" ht="21.75" customHeight="1" thickBot="1">
      <c r="A9" s="2139"/>
      <c r="B9" s="2141"/>
      <c r="C9" s="2139"/>
      <c r="D9" s="2123"/>
      <c r="E9" s="2124"/>
      <c r="F9" s="2124"/>
      <c r="G9" s="2125"/>
      <c r="H9" s="1709"/>
      <c r="I9" s="1709"/>
      <c r="J9" s="1709"/>
      <c r="K9" s="2137"/>
      <c r="L9" s="2125"/>
      <c r="M9" s="2138"/>
      <c r="N9" s="2135"/>
      <c r="O9" s="2135"/>
      <c r="P9" s="244" t="s">
        <v>238</v>
      </c>
      <c r="Q9" s="244" t="s">
        <v>239</v>
      </c>
      <c r="R9" s="244" t="s">
        <v>240</v>
      </c>
      <c r="S9" s="244" t="str">
        <f>Services!B9</f>
        <v>TBD</v>
      </c>
      <c r="T9" s="244" t="s">
        <v>238</v>
      </c>
      <c r="U9" s="244" t="s">
        <v>239</v>
      </c>
      <c r="V9" s="244" t="s">
        <v>240</v>
      </c>
      <c r="W9" s="244" t="s">
        <v>243</v>
      </c>
      <c r="X9" s="244" t="str">
        <f>Services!B12</f>
        <v>Level 1 (0x01)</v>
      </c>
      <c r="Y9" s="244" t="str">
        <f>Services!B13</f>
        <v>Level 3 (0x11)</v>
      </c>
      <c r="Z9" s="244">
        <f>Services!B14</f>
        <v>0</v>
      </c>
      <c r="AA9" s="244">
        <f>Services!B15</f>
        <v>0</v>
      </c>
      <c r="AB9" s="2136"/>
    </row>
    <row r="10" spans="1:98" ht="21.75" customHeight="1" thickBot="1">
      <c r="A10" s="1021">
        <v>1</v>
      </c>
      <c r="B10" s="1022" t="s">
        <v>1820</v>
      </c>
      <c r="C10" s="1023" t="s">
        <v>1821</v>
      </c>
      <c r="D10" s="1024">
        <v>1</v>
      </c>
      <c r="E10" s="1025" t="s">
        <v>1923</v>
      </c>
      <c r="F10" s="1025" t="s">
        <v>1924</v>
      </c>
      <c r="G10" s="1026" t="s">
        <v>1925</v>
      </c>
      <c r="H10" s="1027">
        <v>0</v>
      </c>
      <c r="I10" s="1027">
        <v>25.5</v>
      </c>
      <c r="J10" s="1027" t="s">
        <v>1644</v>
      </c>
      <c r="K10" s="1028" t="s">
        <v>373</v>
      </c>
      <c r="L10" s="1029" t="s">
        <v>321</v>
      </c>
      <c r="M10" s="1030" t="s">
        <v>373</v>
      </c>
      <c r="N10" s="1029">
        <v>0.1</v>
      </c>
      <c r="O10" s="1029">
        <v>0</v>
      </c>
      <c r="P10" s="1031" t="s">
        <v>251</v>
      </c>
      <c r="Q10" s="1031" t="s">
        <v>373</v>
      </c>
      <c r="R10" s="1031" t="s">
        <v>251</v>
      </c>
      <c r="S10" s="1031" t="s">
        <v>373</v>
      </c>
      <c r="T10" s="1244" t="s">
        <v>373</v>
      </c>
      <c r="U10" s="1032" t="s">
        <v>373</v>
      </c>
      <c r="V10" s="1033" t="s">
        <v>373</v>
      </c>
      <c r="W10" s="1034" t="s">
        <v>251</v>
      </c>
      <c r="X10" s="1031" t="s">
        <v>373</v>
      </c>
      <c r="Y10" s="1031" t="s">
        <v>373</v>
      </c>
      <c r="Z10" s="1031" t="s">
        <v>373</v>
      </c>
      <c r="AA10" s="1031" t="s">
        <v>373</v>
      </c>
      <c r="AB10" s="1035"/>
    </row>
    <row r="11" spans="1:98" s="125" customFormat="1" ht="48" customHeight="1">
      <c r="A11" s="2063">
        <v>2</v>
      </c>
      <c r="B11" s="2084" t="s">
        <v>1823</v>
      </c>
      <c r="C11" s="2087" t="s">
        <v>1824</v>
      </c>
      <c r="D11" s="2087">
        <v>2</v>
      </c>
      <c r="E11" s="1036" t="s">
        <v>1923</v>
      </c>
      <c r="F11" s="1036" t="s">
        <v>1924</v>
      </c>
      <c r="G11" s="1037" t="s">
        <v>1926</v>
      </c>
      <c r="H11" s="2103">
        <v>0</v>
      </c>
      <c r="I11" s="2103">
        <v>300</v>
      </c>
      <c r="J11" s="2105" t="s">
        <v>1927</v>
      </c>
      <c r="K11" s="1894" t="s">
        <v>1928</v>
      </c>
      <c r="L11" s="2113" t="s">
        <v>321</v>
      </c>
      <c r="M11" s="1038" t="s">
        <v>373</v>
      </c>
      <c r="N11" s="2102">
        <v>0.1</v>
      </c>
      <c r="O11" s="2102">
        <v>0</v>
      </c>
      <c r="P11" s="1039" t="s">
        <v>251</v>
      </c>
      <c r="Q11" s="1038" t="s">
        <v>373</v>
      </c>
      <c r="R11" s="1039" t="s">
        <v>251</v>
      </c>
      <c r="S11" s="1038" t="s">
        <v>373</v>
      </c>
      <c r="T11" s="1245" t="s">
        <v>373</v>
      </c>
      <c r="U11" s="1038" t="s">
        <v>373</v>
      </c>
      <c r="V11" s="1040" t="s">
        <v>373</v>
      </c>
      <c r="W11" s="2091" t="s">
        <v>251</v>
      </c>
      <c r="X11" s="1028" t="s">
        <v>373</v>
      </c>
      <c r="Y11" s="1028" t="s">
        <v>373</v>
      </c>
      <c r="Z11" s="1028" t="s">
        <v>373</v>
      </c>
      <c r="AA11" s="1028" t="s">
        <v>373</v>
      </c>
      <c r="AB11" s="2126"/>
      <c r="AQ11" s="1041"/>
      <c r="AR11" s="1042"/>
      <c r="AS11" s="1043"/>
      <c r="AT11" s="122"/>
      <c r="AU11" s="1043"/>
      <c r="AV11" s="1042"/>
      <c r="AW11" s="1043"/>
      <c r="AX11" s="1042"/>
    </row>
    <row r="12" spans="1:98" s="125" customFormat="1" ht="48" customHeight="1">
      <c r="A12" s="2064"/>
      <c r="B12" s="2112"/>
      <c r="C12" s="2113"/>
      <c r="D12" s="2113"/>
      <c r="E12" s="967" t="s">
        <v>1929</v>
      </c>
      <c r="F12" s="967" t="s">
        <v>1924</v>
      </c>
      <c r="G12" s="968" t="s">
        <v>1930</v>
      </c>
      <c r="H12" s="2011"/>
      <c r="I12" s="2011"/>
      <c r="J12" s="2011"/>
      <c r="K12" s="2129"/>
      <c r="L12" s="2122"/>
      <c r="M12" s="924" t="s">
        <v>373</v>
      </c>
      <c r="N12" s="2102"/>
      <c r="O12" s="2102"/>
      <c r="P12" s="1044" t="s">
        <v>251</v>
      </c>
      <c r="Q12" s="924" t="s">
        <v>373</v>
      </c>
      <c r="R12" s="1044" t="s">
        <v>251</v>
      </c>
      <c r="S12" s="924" t="s">
        <v>373</v>
      </c>
      <c r="T12" s="1246" t="s">
        <v>373</v>
      </c>
      <c r="U12" s="924" t="s">
        <v>373</v>
      </c>
      <c r="V12" s="924" t="s">
        <v>373</v>
      </c>
      <c r="W12" s="2111"/>
      <c r="X12" s="1045" t="s">
        <v>373</v>
      </c>
      <c r="Y12" s="1045" t="s">
        <v>373</v>
      </c>
      <c r="Z12" s="1045" t="s">
        <v>373</v>
      </c>
      <c r="AA12" s="1045" t="s">
        <v>373</v>
      </c>
      <c r="AB12" s="2127"/>
      <c r="AQ12" s="1041"/>
      <c r="AR12" s="1042"/>
      <c r="AS12" s="1043"/>
      <c r="AT12" s="122"/>
      <c r="AU12" s="1043"/>
      <c r="AV12" s="1042"/>
      <c r="AW12" s="1043"/>
      <c r="AX12" s="1042"/>
    </row>
    <row r="13" spans="1:98" s="125" customFormat="1" ht="48" customHeight="1">
      <c r="A13" s="2064">
        <v>3</v>
      </c>
      <c r="B13" s="2119" t="s">
        <v>1825</v>
      </c>
      <c r="C13" s="2120" t="s">
        <v>1826</v>
      </c>
      <c r="D13" s="2120">
        <v>2</v>
      </c>
      <c r="E13" s="967" t="s">
        <v>1923</v>
      </c>
      <c r="F13" s="967" t="s">
        <v>1924</v>
      </c>
      <c r="G13" s="968" t="s">
        <v>1931</v>
      </c>
      <c r="H13" s="2114">
        <v>0</v>
      </c>
      <c r="I13" s="2114">
        <v>300</v>
      </c>
      <c r="J13" s="2011" t="s">
        <v>1927</v>
      </c>
      <c r="K13" s="1871" t="s">
        <v>1928</v>
      </c>
      <c r="L13" s="2122" t="s">
        <v>321</v>
      </c>
      <c r="M13" s="924" t="s">
        <v>373</v>
      </c>
      <c r="N13" s="2130">
        <v>0.1</v>
      </c>
      <c r="O13" s="2130">
        <v>0</v>
      </c>
      <c r="P13" s="1044" t="s">
        <v>251</v>
      </c>
      <c r="Q13" s="924" t="s">
        <v>373</v>
      </c>
      <c r="R13" s="1044" t="s">
        <v>251</v>
      </c>
      <c r="S13" s="924" t="s">
        <v>373</v>
      </c>
      <c r="T13" s="1246" t="s">
        <v>373</v>
      </c>
      <c r="U13" s="924" t="s">
        <v>373</v>
      </c>
      <c r="V13" s="924" t="s">
        <v>373</v>
      </c>
      <c r="W13" s="2111"/>
      <c r="X13" s="1045" t="s">
        <v>373</v>
      </c>
      <c r="Y13" s="1045" t="s">
        <v>373</v>
      </c>
      <c r="Z13" s="1045" t="s">
        <v>373</v>
      </c>
      <c r="AA13" s="1045" t="s">
        <v>373</v>
      </c>
      <c r="AB13" s="2126"/>
      <c r="AQ13" s="1041"/>
      <c r="AR13" s="1042"/>
      <c r="AS13" s="1043"/>
      <c r="AT13" s="122"/>
      <c r="AU13" s="1043"/>
      <c r="AV13" s="1042"/>
      <c r="AW13" s="1043"/>
      <c r="AX13" s="1042"/>
    </row>
    <row r="14" spans="1:98" s="125" customFormat="1" ht="48" customHeight="1">
      <c r="A14" s="2064"/>
      <c r="B14" s="2112"/>
      <c r="C14" s="2113"/>
      <c r="D14" s="2113"/>
      <c r="E14" s="967" t="s">
        <v>1929</v>
      </c>
      <c r="F14" s="967" t="s">
        <v>1924</v>
      </c>
      <c r="G14" s="968" t="s">
        <v>1932</v>
      </c>
      <c r="H14" s="2011"/>
      <c r="I14" s="2011"/>
      <c r="J14" s="2011"/>
      <c r="K14" s="2129"/>
      <c r="L14" s="2122"/>
      <c r="M14" s="924" t="s">
        <v>373</v>
      </c>
      <c r="N14" s="2130"/>
      <c r="O14" s="2130"/>
      <c r="P14" s="1044" t="s">
        <v>251</v>
      </c>
      <c r="Q14" s="924" t="s">
        <v>373</v>
      </c>
      <c r="R14" s="1044" t="s">
        <v>251</v>
      </c>
      <c r="S14" s="924" t="s">
        <v>373</v>
      </c>
      <c r="T14" s="1246" t="s">
        <v>373</v>
      </c>
      <c r="U14" s="924" t="s">
        <v>373</v>
      </c>
      <c r="V14" s="924" t="s">
        <v>373</v>
      </c>
      <c r="W14" s="2111"/>
      <c r="X14" s="1045" t="s">
        <v>373</v>
      </c>
      <c r="Y14" s="1045" t="s">
        <v>373</v>
      </c>
      <c r="Z14" s="1045" t="s">
        <v>373</v>
      </c>
      <c r="AA14" s="1045" t="s">
        <v>373</v>
      </c>
      <c r="AB14" s="2126"/>
      <c r="AQ14" s="1041"/>
      <c r="AR14" s="1042"/>
      <c r="AS14" s="1043"/>
      <c r="AT14" s="122"/>
      <c r="AU14" s="1043"/>
      <c r="AV14" s="1042"/>
      <c r="AW14" s="1043"/>
      <c r="AX14" s="1042"/>
    </row>
    <row r="15" spans="1:98" s="125" customFormat="1" ht="48" customHeight="1">
      <c r="A15" s="2064">
        <v>4</v>
      </c>
      <c r="B15" s="2119" t="s">
        <v>1827</v>
      </c>
      <c r="C15" s="2120" t="s">
        <v>1828</v>
      </c>
      <c r="D15" s="2120">
        <v>2</v>
      </c>
      <c r="E15" s="967" t="s">
        <v>1923</v>
      </c>
      <c r="F15" s="967" t="s">
        <v>1924</v>
      </c>
      <c r="G15" s="968" t="s">
        <v>1933</v>
      </c>
      <c r="H15" s="2114">
        <v>0</v>
      </c>
      <c r="I15" s="2114">
        <v>300</v>
      </c>
      <c r="J15" s="2011" t="s">
        <v>1927</v>
      </c>
      <c r="K15" s="2115" t="s">
        <v>1928</v>
      </c>
      <c r="L15" s="2117" t="s">
        <v>321</v>
      </c>
      <c r="M15" s="1046" t="s">
        <v>373</v>
      </c>
      <c r="N15" s="1046">
        <v>0.1</v>
      </c>
      <c r="O15" s="1046">
        <v>0</v>
      </c>
      <c r="P15" s="1047" t="s">
        <v>251</v>
      </c>
      <c r="Q15" s="1047" t="s">
        <v>373</v>
      </c>
      <c r="R15" s="1047" t="s">
        <v>251</v>
      </c>
      <c r="S15" s="780" t="s">
        <v>373</v>
      </c>
      <c r="T15" s="1247" t="s">
        <v>373</v>
      </c>
      <c r="U15" s="1027" t="s">
        <v>373</v>
      </c>
      <c r="V15" s="924" t="s">
        <v>373</v>
      </c>
      <c r="W15" s="2111"/>
      <c r="X15" s="1045" t="s">
        <v>373</v>
      </c>
      <c r="Y15" s="1045" t="s">
        <v>373</v>
      </c>
      <c r="Z15" s="1045" t="s">
        <v>373</v>
      </c>
      <c r="AA15" s="1045" t="s">
        <v>373</v>
      </c>
      <c r="AB15" s="2126"/>
      <c r="AQ15" s="1041"/>
      <c r="AR15" s="1042"/>
      <c r="AS15" s="1043"/>
      <c r="AT15" s="122"/>
      <c r="AU15" s="1043"/>
      <c r="AV15" s="1042"/>
      <c r="AW15" s="1043"/>
      <c r="AX15" s="1042"/>
    </row>
    <row r="16" spans="1:98" s="125" customFormat="1" ht="48" customHeight="1">
      <c r="A16" s="2064"/>
      <c r="B16" s="2112"/>
      <c r="C16" s="2113"/>
      <c r="D16" s="2113"/>
      <c r="E16" s="967" t="s">
        <v>1929</v>
      </c>
      <c r="F16" s="967" t="s">
        <v>1924</v>
      </c>
      <c r="G16" s="968" t="s">
        <v>1934</v>
      </c>
      <c r="H16" s="2011"/>
      <c r="I16" s="2011"/>
      <c r="J16" s="2011"/>
      <c r="K16" s="2116"/>
      <c r="L16" s="2118"/>
      <c r="M16" s="1046" t="s">
        <v>373</v>
      </c>
      <c r="N16" s="1046"/>
      <c r="O16" s="1046"/>
      <c r="P16" s="1047" t="s">
        <v>251</v>
      </c>
      <c r="Q16" s="1047" t="s">
        <v>373</v>
      </c>
      <c r="R16" s="1047" t="s">
        <v>251</v>
      </c>
      <c r="S16" s="836" t="s">
        <v>373</v>
      </c>
      <c r="T16" s="1171" t="s">
        <v>373</v>
      </c>
      <c r="U16" s="1045" t="s">
        <v>373</v>
      </c>
      <c r="V16" s="924" t="s">
        <v>373</v>
      </c>
      <c r="W16" s="2111"/>
      <c r="X16" s="1045" t="s">
        <v>373</v>
      </c>
      <c r="Y16" s="1045" t="s">
        <v>373</v>
      </c>
      <c r="Z16" s="1045" t="s">
        <v>373</v>
      </c>
      <c r="AA16" s="1045" t="s">
        <v>373</v>
      </c>
      <c r="AB16" s="2126"/>
      <c r="AQ16" s="1041"/>
      <c r="AR16" s="1042"/>
      <c r="AS16" s="1043"/>
      <c r="AT16" s="122"/>
      <c r="AU16" s="1043"/>
      <c r="AV16" s="1042"/>
      <c r="AW16" s="1043"/>
      <c r="AX16" s="1042"/>
    </row>
    <row r="17" spans="1:50" s="125" customFormat="1" ht="48" customHeight="1">
      <c r="A17" s="2064">
        <v>5</v>
      </c>
      <c r="B17" s="2119" t="s">
        <v>1829</v>
      </c>
      <c r="C17" s="2120" t="s">
        <v>1830</v>
      </c>
      <c r="D17" s="2120">
        <v>2</v>
      </c>
      <c r="E17" s="967" t="s">
        <v>1923</v>
      </c>
      <c r="F17" s="967" t="s">
        <v>1924</v>
      </c>
      <c r="G17" s="968" t="s">
        <v>1935</v>
      </c>
      <c r="H17" s="2114">
        <v>0</v>
      </c>
      <c r="I17" s="2114">
        <v>300</v>
      </c>
      <c r="J17" s="2011" t="s">
        <v>1927</v>
      </c>
      <c r="K17" s="1871" t="s">
        <v>1928</v>
      </c>
      <c r="L17" s="2122" t="s">
        <v>321</v>
      </c>
      <c r="M17" s="924" t="s">
        <v>373</v>
      </c>
      <c r="N17" s="2102">
        <v>0.1</v>
      </c>
      <c r="O17" s="2102">
        <v>0</v>
      </c>
      <c r="P17" s="1044" t="s">
        <v>251</v>
      </c>
      <c r="Q17" s="924" t="s">
        <v>373</v>
      </c>
      <c r="R17" s="1044" t="s">
        <v>251</v>
      </c>
      <c r="S17" s="924" t="s">
        <v>373</v>
      </c>
      <c r="T17" s="1246" t="s">
        <v>373</v>
      </c>
      <c r="U17" s="924" t="s">
        <v>373</v>
      </c>
      <c r="V17" s="924" t="s">
        <v>373</v>
      </c>
      <c r="W17" s="2111"/>
      <c r="X17" s="1045" t="s">
        <v>373</v>
      </c>
      <c r="Y17" s="1045" t="s">
        <v>373</v>
      </c>
      <c r="Z17" s="1045" t="s">
        <v>373</v>
      </c>
      <c r="AA17" s="1045" t="s">
        <v>373</v>
      </c>
      <c r="AB17" s="2126"/>
      <c r="AQ17" s="1041"/>
      <c r="AR17" s="1042"/>
      <c r="AS17" s="1043"/>
      <c r="AT17" s="122"/>
      <c r="AU17" s="1043"/>
      <c r="AV17" s="1042"/>
      <c r="AW17" s="1043"/>
      <c r="AX17" s="1042"/>
    </row>
    <row r="18" spans="1:50" s="125" customFormat="1" ht="48" customHeight="1" thickBot="1">
      <c r="A18" s="2065"/>
      <c r="B18" s="2085"/>
      <c r="C18" s="2088"/>
      <c r="D18" s="2088"/>
      <c r="E18" s="1048" t="s">
        <v>1929</v>
      </c>
      <c r="F18" s="1048" t="s">
        <v>1924</v>
      </c>
      <c r="G18" s="1049" t="s">
        <v>1936</v>
      </c>
      <c r="H18" s="2121"/>
      <c r="I18" s="2121"/>
      <c r="J18" s="2121"/>
      <c r="K18" s="2106"/>
      <c r="L18" s="2120"/>
      <c r="M18" s="902" t="s">
        <v>373</v>
      </c>
      <c r="N18" s="2102"/>
      <c r="O18" s="2102"/>
      <c r="P18" s="1050" t="s">
        <v>251</v>
      </c>
      <c r="Q18" s="902" t="s">
        <v>373</v>
      </c>
      <c r="R18" s="1050" t="s">
        <v>251</v>
      </c>
      <c r="S18" s="902" t="s">
        <v>373</v>
      </c>
      <c r="T18" s="1248" t="s">
        <v>373</v>
      </c>
      <c r="U18" s="902" t="s">
        <v>373</v>
      </c>
      <c r="V18" s="902" t="s">
        <v>373</v>
      </c>
      <c r="W18" s="2092"/>
      <c r="X18" s="1051" t="s">
        <v>373</v>
      </c>
      <c r="Y18" s="1051" t="s">
        <v>373</v>
      </c>
      <c r="Z18" s="1051" t="s">
        <v>373</v>
      </c>
      <c r="AA18" s="1051" t="s">
        <v>373</v>
      </c>
      <c r="AB18" s="2128"/>
      <c r="AQ18" s="1041"/>
      <c r="AR18" s="1042"/>
      <c r="AS18" s="1043"/>
      <c r="AT18" s="122"/>
      <c r="AU18" s="1043"/>
      <c r="AV18" s="1042"/>
      <c r="AW18" s="1043"/>
      <c r="AX18" s="1042"/>
    </row>
    <row r="19" spans="1:50" s="125" customFormat="1" ht="59.45" customHeight="1">
      <c r="A19" s="2063">
        <v>6</v>
      </c>
      <c r="B19" s="2084" t="s">
        <v>1831</v>
      </c>
      <c r="C19" s="2087" t="s">
        <v>1832</v>
      </c>
      <c r="D19" s="2087">
        <v>2</v>
      </c>
      <c r="E19" s="1036" t="s">
        <v>1923</v>
      </c>
      <c r="F19" s="1036" t="s">
        <v>1924</v>
      </c>
      <c r="G19" s="1037" t="s">
        <v>1937</v>
      </c>
      <c r="H19" s="2103">
        <v>0</v>
      </c>
      <c r="I19" s="2103">
        <v>300</v>
      </c>
      <c r="J19" s="2105" t="s">
        <v>1927</v>
      </c>
      <c r="K19" s="1894" t="s">
        <v>1928</v>
      </c>
      <c r="L19" s="2107" t="s">
        <v>321</v>
      </c>
      <c r="M19" s="936" t="s">
        <v>373</v>
      </c>
      <c r="N19" s="2109">
        <v>0.1</v>
      </c>
      <c r="O19" s="2109">
        <v>0</v>
      </c>
      <c r="P19" s="1044" t="s">
        <v>251</v>
      </c>
      <c r="Q19" s="936" t="s">
        <v>373</v>
      </c>
      <c r="R19" s="1044" t="s">
        <v>251</v>
      </c>
      <c r="S19" s="936" t="s">
        <v>373</v>
      </c>
      <c r="T19" s="1246" t="s">
        <v>373</v>
      </c>
      <c r="U19" s="936" t="s">
        <v>373</v>
      </c>
      <c r="V19" s="936" t="s">
        <v>373</v>
      </c>
      <c r="W19" s="2091" t="s">
        <v>251</v>
      </c>
      <c r="X19" s="1052" t="s">
        <v>373</v>
      </c>
      <c r="Y19" s="1052" t="s">
        <v>373</v>
      </c>
      <c r="Z19" s="1052" t="s">
        <v>373</v>
      </c>
      <c r="AA19" s="1052" t="s">
        <v>373</v>
      </c>
      <c r="AB19" s="781"/>
      <c r="AQ19" s="1041"/>
      <c r="AR19" s="1042"/>
      <c r="AS19" s="1043"/>
      <c r="AT19" s="122"/>
      <c r="AU19" s="1043"/>
      <c r="AV19" s="1042"/>
      <c r="AW19" s="1043"/>
      <c r="AX19" s="1042"/>
    </row>
    <row r="20" spans="1:50" s="125" customFormat="1" ht="59.45" customHeight="1" thickBot="1">
      <c r="A20" s="2083"/>
      <c r="B20" s="2086"/>
      <c r="C20" s="2089"/>
      <c r="D20" s="2089"/>
      <c r="E20" s="970" t="s">
        <v>1929</v>
      </c>
      <c r="F20" s="970" t="s">
        <v>1924</v>
      </c>
      <c r="G20" s="972" t="s">
        <v>1938</v>
      </c>
      <c r="H20" s="2104"/>
      <c r="I20" s="2104"/>
      <c r="J20" s="2104"/>
      <c r="K20" s="2106"/>
      <c r="L20" s="2108"/>
      <c r="M20" s="902" t="s">
        <v>373</v>
      </c>
      <c r="N20" s="2102"/>
      <c r="O20" s="2110"/>
      <c r="P20" s="1050" t="s">
        <v>251</v>
      </c>
      <c r="Q20" s="902" t="s">
        <v>373</v>
      </c>
      <c r="R20" s="1050" t="s">
        <v>251</v>
      </c>
      <c r="S20" s="902" t="s">
        <v>373</v>
      </c>
      <c r="T20" s="1248" t="s">
        <v>373</v>
      </c>
      <c r="U20" s="902" t="s">
        <v>373</v>
      </c>
      <c r="V20" s="902" t="s">
        <v>373</v>
      </c>
      <c r="W20" s="2092"/>
      <c r="X20" s="1046" t="s">
        <v>373</v>
      </c>
      <c r="Y20" s="1051" t="s">
        <v>373</v>
      </c>
      <c r="Z20" s="1051" t="s">
        <v>373</v>
      </c>
      <c r="AA20" s="1051" t="s">
        <v>373</v>
      </c>
      <c r="AB20" s="1053"/>
      <c r="AQ20" s="1041"/>
      <c r="AR20" s="1042"/>
      <c r="AS20" s="1043"/>
      <c r="AT20" s="122"/>
      <c r="AU20" s="1043"/>
      <c r="AV20" s="1042"/>
      <c r="AW20" s="1043"/>
      <c r="AX20" s="1042"/>
    </row>
    <row r="21" spans="1:50" s="125" customFormat="1" ht="58.15" customHeight="1">
      <c r="A21" s="2063">
        <v>7</v>
      </c>
      <c r="B21" s="2093" t="s">
        <v>1833</v>
      </c>
      <c r="C21" s="2096" t="s">
        <v>1834</v>
      </c>
      <c r="D21" s="2096">
        <v>2</v>
      </c>
      <c r="E21" s="2099" t="s">
        <v>1923</v>
      </c>
      <c r="F21" s="1054" t="s">
        <v>1939</v>
      </c>
      <c r="G21" s="1055" t="s">
        <v>1940</v>
      </c>
      <c r="H21" s="1056">
        <v>0</v>
      </c>
      <c r="I21" s="1056">
        <v>1</v>
      </c>
      <c r="J21" s="1057" t="s">
        <v>373</v>
      </c>
      <c r="K21" s="1226" t="s">
        <v>1941</v>
      </c>
      <c r="L21" s="1058" t="s">
        <v>329</v>
      </c>
      <c r="M21" s="936" t="s">
        <v>373</v>
      </c>
      <c r="N21" s="1059">
        <v>1</v>
      </c>
      <c r="O21" s="1060">
        <v>0</v>
      </c>
      <c r="P21" s="1044" t="s">
        <v>251</v>
      </c>
      <c r="Q21" s="936" t="s">
        <v>373</v>
      </c>
      <c r="R21" s="1044" t="s">
        <v>251</v>
      </c>
      <c r="S21" s="936" t="s">
        <v>373</v>
      </c>
      <c r="T21" s="1246" t="s">
        <v>373</v>
      </c>
      <c r="U21" s="936" t="s">
        <v>373</v>
      </c>
      <c r="V21" s="936" t="s">
        <v>373</v>
      </c>
      <c r="W21" s="2063" t="s">
        <v>251</v>
      </c>
      <c r="X21" s="1061" t="s">
        <v>373</v>
      </c>
      <c r="Y21" s="1052" t="s">
        <v>373</v>
      </c>
      <c r="Z21" s="1052" t="s">
        <v>373</v>
      </c>
      <c r="AA21" s="1052" t="s">
        <v>373</v>
      </c>
      <c r="AB21" s="1062"/>
      <c r="AQ21" s="1041"/>
      <c r="AR21" s="1042"/>
      <c r="AS21" s="1043"/>
      <c r="AT21" s="122"/>
      <c r="AU21" s="1043"/>
      <c r="AV21" s="1042"/>
      <c r="AW21" s="1043"/>
      <c r="AX21" s="1042"/>
    </row>
    <row r="22" spans="1:50" s="125" customFormat="1" ht="58.15" customHeight="1">
      <c r="A22" s="2064"/>
      <c r="B22" s="2094"/>
      <c r="C22" s="2097"/>
      <c r="D22" s="2097"/>
      <c r="E22" s="2100"/>
      <c r="F22" s="1063" t="s">
        <v>1942</v>
      </c>
      <c r="G22" s="1064" t="s">
        <v>1943</v>
      </c>
      <c r="H22" s="1065" t="s">
        <v>373</v>
      </c>
      <c r="I22" s="1065" t="s">
        <v>373</v>
      </c>
      <c r="J22" s="893" t="s">
        <v>373</v>
      </c>
      <c r="K22" s="1227" t="s">
        <v>373</v>
      </c>
      <c r="L22" s="904" t="s">
        <v>373</v>
      </c>
      <c r="M22" s="902" t="s">
        <v>373</v>
      </c>
      <c r="N22" s="1066">
        <v>1</v>
      </c>
      <c r="O22" s="1066">
        <v>0</v>
      </c>
      <c r="P22" s="1044" t="s">
        <v>251</v>
      </c>
      <c r="Q22" s="902" t="s">
        <v>373</v>
      </c>
      <c r="R22" s="1044" t="s">
        <v>251</v>
      </c>
      <c r="S22" s="902" t="s">
        <v>373</v>
      </c>
      <c r="T22" s="1246" t="s">
        <v>373</v>
      </c>
      <c r="U22" s="902" t="s">
        <v>373</v>
      </c>
      <c r="V22" s="902" t="s">
        <v>373</v>
      </c>
      <c r="W22" s="2064"/>
      <c r="X22" s="1045" t="s">
        <v>373</v>
      </c>
      <c r="Y22" s="1045" t="s">
        <v>373</v>
      </c>
      <c r="Z22" s="1045" t="s">
        <v>373</v>
      </c>
      <c r="AA22" s="1045" t="s">
        <v>373</v>
      </c>
      <c r="AB22" s="781"/>
      <c r="AQ22" s="1041"/>
      <c r="AR22" s="1042"/>
      <c r="AS22" s="1043"/>
      <c r="AT22" s="122"/>
      <c r="AU22" s="1043"/>
      <c r="AV22" s="1042"/>
      <c r="AW22" s="1043"/>
      <c r="AX22" s="1042"/>
    </row>
    <row r="23" spans="1:50" s="125" customFormat="1" ht="58.15" customHeight="1">
      <c r="A23" s="2064"/>
      <c r="B23" s="2094"/>
      <c r="C23" s="2097"/>
      <c r="D23" s="2097"/>
      <c r="E23" s="2100"/>
      <c r="F23" s="1063" t="s">
        <v>1944</v>
      </c>
      <c r="G23" s="1064" t="s">
        <v>1945</v>
      </c>
      <c r="H23" s="1065">
        <v>0</v>
      </c>
      <c r="I23" s="1065">
        <v>1</v>
      </c>
      <c r="J23" s="893" t="s">
        <v>373</v>
      </c>
      <c r="K23" s="1228" t="s">
        <v>1941</v>
      </c>
      <c r="L23" s="904" t="s">
        <v>329</v>
      </c>
      <c r="M23" s="902" t="s">
        <v>373</v>
      </c>
      <c r="N23" s="1067">
        <v>1</v>
      </c>
      <c r="O23" s="1067">
        <v>0</v>
      </c>
      <c r="P23" s="1044" t="s">
        <v>251</v>
      </c>
      <c r="Q23" s="902" t="s">
        <v>373</v>
      </c>
      <c r="R23" s="1044" t="s">
        <v>251</v>
      </c>
      <c r="S23" s="902" t="s">
        <v>373</v>
      </c>
      <c r="T23" s="1246" t="s">
        <v>373</v>
      </c>
      <c r="U23" s="902" t="s">
        <v>373</v>
      </c>
      <c r="V23" s="902" t="s">
        <v>373</v>
      </c>
      <c r="W23" s="2064"/>
      <c r="X23" s="1045" t="s">
        <v>373</v>
      </c>
      <c r="Y23" s="1045" t="s">
        <v>373</v>
      </c>
      <c r="Z23" s="1045" t="s">
        <v>373</v>
      </c>
      <c r="AA23" s="1045" t="s">
        <v>373</v>
      </c>
      <c r="AB23" s="781"/>
      <c r="AQ23" s="1041"/>
      <c r="AR23" s="1042"/>
      <c r="AS23" s="1043"/>
      <c r="AT23" s="122"/>
      <c r="AU23" s="1043"/>
      <c r="AV23" s="1042"/>
      <c r="AW23" s="1043"/>
      <c r="AX23" s="1042"/>
    </row>
    <row r="24" spans="1:50" s="125" customFormat="1" ht="58.15" customHeight="1">
      <c r="A24" s="2064"/>
      <c r="B24" s="2094"/>
      <c r="C24" s="2097"/>
      <c r="D24" s="2097"/>
      <c r="E24" s="2100"/>
      <c r="F24" s="1063" t="s">
        <v>1946</v>
      </c>
      <c r="G24" s="1064" t="s">
        <v>1943</v>
      </c>
      <c r="H24" s="1065" t="s">
        <v>373</v>
      </c>
      <c r="I24" s="1065" t="s">
        <v>373</v>
      </c>
      <c r="J24" s="893" t="s">
        <v>373</v>
      </c>
      <c r="K24" s="1229" t="s">
        <v>373</v>
      </c>
      <c r="L24" s="892" t="s">
        <v>373</v>
      </c>
      <c r="M24" s="902" t="s">
        <v>373</v>
      </c>
      <c r="N24" s="1068">
        <v>1</v>
      </c>
      <c r="O24" s="1068">
        <v>0</v>
      </c>
      <c r="P24" s="1044" t="s">
        <v>251</v>
      </c>
      <c r="Q24" s="902" t="s">
        <v>373</v>
      </c>
      <c r="R24" s="1044" t="s">
        <v>251</v>
      </c>
      <c r="S24" s="902" t="s">
        <v>373</v>
      </c>
      <c r="T24" s="1246" t="s">
        <v>373</v>
      </c>
      <c r="U24" s="902" t="s">
        <v>373</v>
      </c>
      <c r="V24" s="902" t="s">
        <v>373</v>
      </c>
      <c r="W24" s="2064"/>
      <c r="X24" s="1045" t="s">
        <v>373</v>
      </c>
      <c r="Y24" s="1045" t="s">
        <v>373</v>
      </c>
      <c r="Z24" s="1045" t="s">
        <v>373</v>
      </c>
      <c r="AA24" s="1045" t="s">
        <v>373</v>
      </c>
      <c r="AB24" s="781"/>
      <c r="AQ24" s="1041"/>
      <c r="AR24" s="1042"/>
      <c r="AS24" s="1043"/>
      <c r="AT24" s="122"/>
      <c r="AU24" s="1043"/>
      <c r="AV24" s="1042"/>
      <c r="AW24" s="1043"/>
      <c r="AX24" s="1042"/>
    </row>
    <row r="25" spans="1:50" s="125" customFormat="1" ht="58.15" customHeight="1">
      <c r="A25" s="2064"/>
      <c r="B25" s="2094"/>
      <c r="C25" s="2097"/>
      <c r="D25" s="2097"/>
      <c r="E25" s="2100"/>
      <c r="F25" s="1063" t="s">
        <v>1947</v>
      </c>
      <c r="G25" s="1064" t="s">
        <v>1948</v>
      </c>
      <c r="H25" s="1065">
        <v>0</v>
      </c>
      <c r="I25" s="1065">
        <v>1</v>
      </c>
      <c r="J25" s="893" t="s">
        <v>373</v>
      </c>
      <c r="K25" s="1230" t="s">
        <v>1941</v>
      </c>
      <c r="L25" s="1058" t="s">
        <v>329</v>
      </c>
      <c r="M25" s="902" t="s">
        <v>373</v>
      </c>
      <c r="N25" s="1069">
        <v>1</v>
      </c>
      <c r="O25" s="1069">
        <v>0</v>
      </c>
      <c r="P25" s="1044" t="s">
        <v>251</v>
      </c>
      <c r="Q25" s="902" t="s">
        <v>373</v>
      </c>
      <c r="R25" s="1044" t="s">
        <v>251</v>
      </c>
      <c r="S25" s="902" t="s">
        <v>373</v>
      </c>
      <c r="T25" s="1246" t="s">
        <v>373</v>
      </c>
      <c r="U25" s="902" t="s">
        <v>373</v>
      </c>
      <c r="V25" s="902" t="s">
        <v>373</v>
      </c>
      <c r="W25" s="2064"/>
      <c r="X25" s="1045" t="s">
        <v>373</v>
      </c>
      <c r="Y25" s="1045" t="s">
        <v>373</v>
      </c>
      <c r="Z25" s="1045" t="s">
        <v>373</v>
      </c>
      <c r="AA25" s="1045" t="s">
        <v>373</v>
      </c>
      <c r="AB25" s="781"/>
      <c r="AQ25" s="1041"/>
      <c r="AR25" s="1042"/>
      <c r="AS25" s="1043"/>
      <c r="AT25" s="122"/>
      <c r="AU25" s="1043"/>
      <c r="AV25" s="1042"/>
      <c r="AW25" s="1043"/>
      <c r="AX25" s="1042"/>
    </row>
    <row r="26" spans="1:50" s="125" customFormat="1" ht="58.15" customHeight="1">
      <c r="A26" s="2064"/>
      <c r="B26" s="2094"/>
      <c r="C26" s="2097"/>
      <c r="D26" s="2097"/>
      <c r="E26" s="2101"/>
      <c r="F26" s="1063" t="s">
        <v>1949</v>
      </c>
      <c r="G26" s="1064" t="s">
        <v>1943</v>
      </c>
      <c r="H26" s="1065" t="s">
        <v>373</v>
      </c>
      <c r="I26" s="1065" t="s">
        <v>373</v>
      </c>
      <c r="J26" s="893" t="s">
        <v>373</v>
      </c>
      <c r="K26" s="1231" t="s">
        <v>373</v>
      </c>
      <c r="L26" s="1058" t="s">
        <v>373</v>
      </c>
      <c r="M26" s="902" t="s">
        <v>373</v>
      </c>
      <c r="N26" s="1066">
        <v>1</v>
      </c>
      <c r="O26" s="1070">
        <v>0</v>
      </c>
      <c r="P26" s="1044" t="s">
        <v>251</v>
      </c>
      <c r="Q26" s="902" t="s">
        <v>373</v>
      </c>
      <c r="R26" s="1044" t="s">
        <v>251</v>
      </c>
      <c r="S26" s="902" t="s">
        <v>373</v>
      </c>
      <c r="T26" s="1246" t="s">
        <v>373</v>
      </c>
      <c r="U26" s="902" t="s">
        <v>373</v>
      </c>
      <c r="V26" s="902" t="s">
        <v>373</v>
      </c>
      <c r="W26" s="2064"/>
      <c r="X26" s="1045" t="s">
        <v>373</v>
      </c>
      <c r="Y26" s="1045" t="s">
        <v>373</v>
      </c>
      <c r="Z26" s="1045" t="s">
        <v>373</v>
      </c>
      <c r="AA26" s="1045" t="s">
        <v>373</v>
      </c>
      <c r="AB26" s="781"/>
      <c r="AQ26" s="1041"/>
      <c r="AR26" s="1042"/>
      <c r="AS26" s="1043"/>
      <c r="AT26" s="122"/>
      <c r="AU26" s="1043"/>
      <c r="AV26" s="1042"/>
      <c r="AW26" s="1043"/>
      <c r="AX26" s="1042"/>
    </row>
    <row r="27" spans="1:50" s="125" customFormat="1" ht="58.15" customHeight="1" thickBot="1">
      <c r="A27" s="2083"/>
      <c r="B27" s="2095"/>
      <c r="C27" s="2098"/>
      <c r="D27" s="2098"/>
      <c r="E27" s="1071" t="s">
        <v>1929</v>
      </c>
      <c r="F27" s="1071" t="s">
        <v>1924</v>
      </c>
      <c r="G27" s="1072" t="s">
        <v>1943</v>
      </c>
      <c r="H27" s="1073" t="s">
        <v>373</v>
      </c>
      <c r="I27" s="1073" t="s">
        <v>373</v>
      </c>
      <c r="J27" s="1074" t="s">
        <v>373</v>
      </c>
      <c r="K27" s="1232" t="s">
        <v>373</v>
      </c>
      <c r="L27" s="1076" t="s">
        <v>373</v>
      </c>
      <c r="M27" s="975" t="s">
        <v>373</v>
      </c>
      <c r="N27" s="1075">
        <v>1</v>
      </c>
      <c r="O27" s="1066">
        <v>0</v>
      </c>
      <c r="P27" s="1050" t="s">
        <v>251</v>
      </c>
      <c r="Q27" s="975" t="s">
        <v>373</v>
      </c>
      <c r="R27" s="1050" t="s">
        <v>251</v>
      </c>
      <c r="S27" s="975" t="s">
        <v>373</v>
      </c>
      <c r="T27" s="1248" t="s">
        <v>373</v>
      </c>
      <c r="U27" s="975" t="s">
        <v>373</v>
      </c>
      <c r="V27" s="975" t="s">
        <v>373</v>
      </c>
      <c r="W27" s="2083"/>
      <c r="X27" s="1051" t="s">
        <v>373</v>
      </c>
      <c r="Y27" s="1051" t="s">
        <v>373</v>
      </c>
      <c r="Z27" s="1051" t="s">
        <v>373</v>
      </c>
      <c r="AA27" s="1051" t="s">
        <v>373</v>
      </c>
      <c r="AB27" s="1053"/>
      <c r="AQ27" s="1041"/>
      <c r="AR27" s="1042"/>
      <c r="AS27" s="1043"/>
      <c r="AT27" s="122"/>
      <c r="AU27" s="1043"/>
      <c r="AV27" s="1042"/>
      <c r="AW27" s="1043"/>
      <c r="AX27" s="1042"/>
    </row>
    <row r="28" spans="1:50" s="125" customFormat="1" ht="34.9" customHeight="1">
      <c r="A28" s="2063">
        <v>8</v>
      </c>
      <c r="B28" s="2084" t="s">
        <v>1835</v>
      </c>
      <c r="C28" s="2087" t="s">
        <v>1836</v>
      </c>
      <c r="D28" s="2087">
        <v>2</v>
      </c>
      <c r="E28" s="2090" t="s">
        <v>1923</v>
      </c>
      <c r="F28" s="1036" t="s">
        <v>1939</v>
      </c>
      <c r="G28" s="1037" t="s">
        <v>1950</v>
      </c>
      <c r="H28" s="1077">
        <v>0</v>
      </c>
      <c r="I28" s="1077">
        <v>1</v>
      </c>
      <c r="J28" s="1078" t="s">
        <v>373</v>
      </c>
      <c r="K28" s="1233" t="s">
        <v>1951</v>
      </c>
      <c r="L28" s="998" t="s">
        <v>329</v>
      </c>
      <c r="M28" s="1022" t="s">
        <v>373</v>
      </c>
      <c r="N28" s="1079">
        <v>1</v>
      </c>
      <c r="O28" s="795">
        <v>0</v>
      </c>
      <c r="P28" s="1044" t="s">
        <v>251</v>
      </c>
      <c r="Q28" s="1022" t="s">
        <v>373</v>
      </c>
      <c r="R28" s="1044" t="s">
        <v>251</v>
      </c>
      <c r="S28" s="1022" t="s">
        <v>373</v>
      </c>
      <c r="T28" s="1246" t="s">
        <v>373</v>
      </c>
      <c r="U28" s="1022" t="s">
        <v>373</v>
      </c>
      <c r="V28" s="1022" t="s">
        <v>373</v>
      </c>
      <c r="W28" s="2063" t="s">
        <v>251</v>
      </c>
      <c r="X28" s="1045" t="s">
        <v>373</v>
      </c>
      <c r="Y28" s="1052" t="s">
        <v>373</v>
      </c>
      <c r="Z28" s="1052" t="s">
        <v>373</v>
      </c>
      <c r="AA28" s="1052" t="s">
        <v>373</v>
      </c>
      <c r="AB28" s="1062"/>
      <c r="AQ28" s="1041"/>
      <c r="AR28" s="1042"/>
      <c r="AS28" s="1043"/>
      <c r="AT28" s="122"/>
      <c r="AU28" s="1043"/>
      <c r="AV28" s="1042"/>
      <c r="AW28" s="1043"/>
      <c r="AX28" s="1042"/>
    </row>
    <row r="29" spans="1:50" s="125" customFormat="1" ht="34.9" customHeight="1">
      <c r="A29" s="2064"/>
      <c r="B29" s="2085"/>
      <c r="C29" s="2088"/>
      <c r="D29" s="2088"/>
      <c r="E29" s="2061"/>
      <c r="F29" s="967" t="s">
        <v>1952</v>
      </c>
      <c r="G29" s="968" t="s">
        <v>1953</v>
      </c>
      <c r="H29" s="1065">
        <v>0</v>
      </c>
      <c r="I29" s="1065">
        <v>1</v>
      </c>
      <c r="J29" s="874" t="s">
        <v>373</v>
      </c>
      <c r="K29" s="1145" t="s">
        <v>1951</v>
      </c>
      <c r="L29" s="902" t="s">
        <v>329</v>
      </c>
      <c r="M29" s="902" t="s">
        <v>373</v>
      </c>
      <c r="N29" s="1067">
        <v>1</v>
      </c>
      <c r="O29" s="792">
        <v>0</v>
      </c>
      <c r="P29" s="1044" t="s">
        <v>251</v>
      </c>
      <c r="Q29" s="902" t="s">
        <v>373</v>
      </c>
      <c r="R29" s="1044" t="s">
        <v>251</v>
      </c>
      <c r="S29" s="902" t="s">
        <v>373</v>
      </c>
      <c r="T29" s="1246" t="s">
        <v>373</v>
      </c>
      <c r="U29" s="902" t="s">
        <v>373</v>
      </c>
      <c r="V29" s="902" t="s">
        <v>373</v>
      </c>
      <c r="W29" s="2064"/>
      <c r="X29" s="1045" t="s">
        <v>373</v>
      </c>
      <c r="Y29" s="1045" t="s">
        <v>373</v>
      </c>
      <c r="Z29" s="1045" t="s">
        <v>373</v>
      </c>
      <c r="AA29" s="1045" t="s">
        <v>373</v>
      </c>
      <c r="AB29" s="781"/>
      <c r="AQ29" s="1041"/>
      <c r="AR29" s="1042"/>
      <c r="AS29" s="1043"/>
      <c r="AT29" s="122"/>
      <c r="AU29" s="1043"/>
      <c r="AV29" s="1042"/>
      <c r="AW29" s="1043"/>
      <c r="AX29" s="1042"/>
    </row>
    <row r="30" spans="1:50" s="125" customFormat="1" ht="34.9" customHeight="1">
      <c r="A30" s="2064"/>
      <c r="B30" s="2085"/>
      <c r="C30" s="2088"/>
      <c r="D30" s="2088"/>
      <c r="E30" s="2061"/>
      <c r="F30" s="967" t="s">
        <v>1954</v>
      </c>
      <c r="G30" s="968" t="s">
        <v>1955</v>
      </c>
      <c r="H30" s="1080">
        <v>0</v>
      </c>
      <c r="I30" s="1080">
        <v>3</v>
      </c>
      <c r="J30" s="874" t="s">
        <v>373</v>
      </c>
      <c r="K30" s="1145" t="s">
        <v>1956</v>
      </c>
      <c r="L30" s="902" t="s">
        <v>1957</v>
      </c>
      <c r="M30" s="902" t="s">
        <v>373</v>
      </c>
      <c r="N30" s="1067">
        <v>1</v>
      </c>
      <c r="O30" s="792">
        <v>0</v>
      </c>
      <c r="P30" s="1044" t="s">
        <v>251</v>
      </c>
      <c r="Q30" s="902" t="s">
        <v>373</v>
      </c>
      <c r="R30" s="1044" t="s">
        <v>251</v>
      </c>
      <c r="S30" s="902" t="s">
        <v>373</v>
      </c>
      <c r="T30" s="1246" t="s">
        <v>373</v>
      </c>
      <c r="U30" s="902" t="s">
        <v>373</v>
      </c>
      <c r="V30" s="902" t="s">
        <v>373</v>
      </c>
      <c r="W30" s="2064"/>
      <c r="X30" s="1045" t="s">
        <v>373</v>
      </c>
      <c r="Y30" s="1045" t="s">
        <v>373</v>
      </c>
      <c r="Z30" s="1045" t="s">
        <v>373</v>
      </c>
      <c r="AA30" s="1045" t="s">
        <v>373</v>
      </c>
      <c r="AB30" s="1081"/>
      <c r="AQ30" s="1041"/>
      <c r="AR30" s="1042"/>
      <c r="AS30" s="1043"/>
      <c r="AT30" s="122"/>
      <c r="AU30" s="1043"/>
      <c r="AV30" s="1042"/>
      <c r="AW30" s="1043"/>
      <c r="AX30" s="1042"/>
    </row>
    <row r="31" spans="1:50" s="125" customFormat="1" ht="54" customHeight="1">
      <c r="A31" s="2064"/>
      <c r="B31" s="2085"/>
      <c r="C31" s="2088"/>
      <c r="D31" s="2088"/>
      <c r="E31" s="2061"/>
      <c r="F31" s="967" t="s">
        <v>1944</v>
      </c>
      <c r="G31" s="968" t="s">
        <v>1958</v>
      </c>
      <c r="H31" s="1080">
        <v>0</v>
      </c>
      <c r="I31" s="1080">
        <v>1</v>
      </c>
      <c r="J31" s="874" t="s">
        <v>373</v>
      </c>
      <c r="K31" s="1145" t="s">
        <v>1951</v>
      </c>
      <c r="L31" s="902" t="s">
        <v>329</v>
      </c>
      <c r="M31" s="902" t="s">
        <v>373</v>
      </c>
      <c r="N31" s="1067">
        <v>1</v>
      </c>
      <c r="O31" s="1070">
        <v>0</v>
      </c>
      <c r="P31" s="1044" t="s">
        <v>251</v>
      </c>
      <c r="Q31" s="902" t="s">
        <v>373</v>
      </c>
      <c r="R31" s="1044" t="s">
        <v>251</v>
      </c>
      <c r="S31" s="902" t="s">
        <v>373</v>
      </c>
      <c r="T31" s="1246" t="s">
        <v>373</v>
      </c>
      <c r="U31" s="902" t="s">
        <v>373</v>
      </c>
      <c r="V31" s="902" t="s">
        <v>373</v>
      </c>
      <c r="W31" s="2064"/>
      <c r="X31" s="1045" t="s">
        <v>373</v>
      </c>
      <c r="Y31" s="1045" t="s">
        <v>373</v>
      </c>
      <c r="Z31" s="1045" t="s">
        <v>373</v>
      </c>
      <c r="AA31" s="1045" t="s">
        <v>373</v>
      </c>
      <c r="AB31" s="1081"/>
      <c r="AQ31" s="1041"/>
      <c r="AR31" s="1042"/>
      <c r="AS31" s="1043"/>
      <c r="AT31" s="122"/>
      <c r="AU31" s="1043"/>
      <c r="AV31" s="1042"/>
      <c r="AW31" s="1043"/>
      <c r="AX31" s="1042"/>
    </row>
    <row r="32" spans="1:50" s="125" customFormat="1" ht="34.9" customHeight="1">
      <c r="A32" s="2064"/>
      <c r="B32" s="2085"/>
      <c r="C32" s="2088"/>
      <c r="D32" s="2088"/>
      <c r="E32" s="2061"/>
      <c r="F32" s="967" t="s">
        <v>1959</v>
      </c>
      <c r="G32" s="968" t="s">
        <v>1943</v>
      </c>
      <c r="H32" s="1080" t="s">
        <v>373</v>
      </c>
      <c r="I32" s="1080" t="s">
        <v>373</v>
      </c>
      <c r="J32" s="874" t="s">
        <v>373</v>
      </c>
      <c r="K32" s="1228" t="s">
        <v>373</v>
      </c>
      <c r="L32" s="902" t="s">
        <v>373</v>
      </c>
      <c r="M32" s="902" t="s">
        <v>373</v>
      </c>
      <c r="N32" s="1070">
        <v>1</v>
      </c>
      <c r="O32" s="1082">
        <v>0</v>
      </c>
      <c r="P32" s="1044" t="s">
        <v>251</v>
      </c>
      <c r="Q32" s="902" t="s">
        <v>373</v>
      </c>
      <c r="R32" s="1044" t="s">
        <v>251</v>
      </c>
      <c r="S32" s="902" t="s">
        <v>373</v>
      </c>
      <c r="T32" s="1246" t="s">
        <v>373</v>
      </c>
      <c r="U32" s="902" t="s">
        <v>373</v>
      </c>
      <c r="V32" s="902" t="s">
        <v>373</v>
      </c>
      <c r="W32" s="2064"/>
      <c r="X32" s="1045" t="s">
        <v>373</v>
      </c>
      <c r="Y32" s="1045" t="s">
        <v>373</v>
      </c>
      <c r="Z32" s="1045" t="s">
        <v>373</v>
      </c>
      <c r="AA32" s="1045" t="s">
        <v>373</v>
      </c>
      <c r="AB32" s="1081"/>
      <c r="AQ32" s="1041"/>
      <c r="AR32" s="1042"/>
      <c r="AS32" s="1043"/>
      <c r="AT32" s="122"/>
      <c r="AU32" s="1043"/>
      <c r="AV32" s="1042"/>
      <c r="AW32" s="1043"/>
      <c r="AX32" s="1042"/>
    </row>
    <row r="33" spans="1:50" s="125" customFormat="1" ht="34.9" customHeight="1">
      <c r="A33" s="2064"/>
      <c r="B33" s="2085"/>
      <c r="C33" s="2088"/>
      <c r="D33" s="2088"/>
      <c r="E33" s="2060" t="s">
        <v>1929</v>
      </c>
      <c r="F33" s="967" t="s">
        <v>1960</v>
      </c>
      <c r="G33" s="968" t="s">
        <v>1943</v>
      </c>
      <c r="H33" s="1080" t="s">
        <v>373</v>
      </c>
      <c r="I33" s="1080" t="s">
        <v>373</v>
      </c>
      <c r="J33" s="874" t="s">
        <v>373</v>
      </c>
      <c r="K33" s="842" t="s">
        <v>373</v>
      </c>
      <c r="L33" s="924" t="s">
        <v>373</v>
      </c>
      <c r="M33" s="902" t="s">
        <v>373</v>
      </c>
      <c r="N33" s="1069">
        <v>1</v>
      </c>
      <c r="O33" s="1082">
        <v>0</v>
      </c>
      <c r="P33" s="1044" t="s">
        <v>251</v>
      </c>
      <c r="Q33" s="902" t="s">
        <v>373</v>
      </c>
      <c r="R33" s="1044" t="s">
        <v>251</v>
      </c>
      <c r="S33" s="902" t="s">
        <v>373</v>
      </c>
      <c r="T33" s="1246" t="s">
        <v>373</v>
      </c>
      <c r="U33" s="902" t="s">
        <v>373</v>
      </c>
      <c r="V33" s="902" t="s">
        <v>373</v>
      </c>
      <c r="W33" s="2064"/>
      <c r="X33" s="1045" t="s">
        <v>373</v>
      </c>
      <c r="Y33" s="1045" t="s">
        <v>373</v>
      </c>
      <c r="Z33" s="1045" t="s">
        <v>373</v>
      </c>
      <c r="AA33" s="1045" t="s">
        <v>373</v>
      </c>
      <c r="AB33" s="1081" t="s">
        <v>1961</v>
      </c>
      <c r="AQ33" s="1041"/>
      <c r="AR33" s="1042"/>
      <c r="AS33" s="1043"/>
      <c r="AT33" s="122"/>
      <c r="AU33" s="1043"/>
      <c r="AV33" s="1042"/>
      <c r="AW33" s="1043"/>
      <c r="AX33" s="1042"/>
    </row>
    <row r="34" spans="1:50" s="125" customFormat="1" ht="45.6" customHeight="1">
      <c r="A34" s="2064"/>
      <c r="B34" s="2085"/>
      <c r="C34" s="2088"/>
      <c r="D34" s="2088"/>
      <c r="E34" s="2061"/>
      <c r="F34" s="967" t="s">
        <v>1962</v>
      </c>
      <c r="G34" s="968" t="s">
        <v>1963</v>
      </c>
      <c r="H34" s="1080">
        <v>0</v>
      </c>
      <c r="I34" s="1080">
        <v>1</v>
      </c>
      <c r="J34" s="874" t="s">
        <v>373</v>
      </c>
      <c r="K34" s="1234" t="s">
        <v>1951</v>
      </c>
      <c r="L34" s="1038" t="s">
        <v>329</v>
      </c>
      <c r="M34" s="902" t="s">
        <v>373</v>
      </c>
      <c r="N34" s="1069">
        <v>1</v>
      </c>
      <c r="O34" s="1082">
        <v>0</v>
      </c>
      <c r="P34" s="1044" t="s">
        <v>251</v>
      </c>
      <c r="Q34" s="902" t="s">
        <v>373</v>
      </c>
      <c r="R34" s="1044" t="s">
        <v>251</v>
      </c>
      <c r="S34" s="902" t="s">
        <v>373</v>
      </c>
      <c r="T34" s="1246" t="s">
        <v>373</v>
      </c>
      <c r="U34" s="902" t="s">
        <v>373</v>
      </c>
      <c r="V34" s="902" t="s">
        <v>373</v>
      </c>
      <c r="W34" s="2064"/>
      <c r="X34" s="1045" t="s">
        <v>373</v>
      </c>
      <c r="Y34" s="1045" t="s">
        <v>373</v>
      </c>
      <c r="Z34" s="1045" t="s">
        <v>373</v>
      </c>
      <c r="AA34" s="1045" t="s">
        <v>373</v>
      </c>
      <c r="AB34" s="1081"/>
      <c r="AQ34" s="1041"/>
      <c r="AR34" s="1042"/>
      <c r="AS34" s="1043"/>
      <c r="AT34" s="122"/>
      <c r="AU34" s="1043"/>
      <c r="AV34" s="1042"/>
      <c r="AW34" s="1043"/>
      <c r="AX34" s="1042"/>
    </row>
    <row r="35" spans="1:50" s="125" customFormat="1" ht="34.9" customHeight="1">
      <c r="A35" s="2064"/>
      <c r="B35" s="2085"/>
      <c r="C35" s="2088"/>
      <c r="D35" s="2088"/>
      <c r="E35" s="2061"/>
      <c r="F35" s="967" t="s">
        <v>1964</v>
      </c>
      <c r="G35" s="968" t="s">
        <v>1943</v>
      </c>
      <c r="H35" s="1080" t="s">
        <v>373</v>
      </c>
      <c r="I35" s="1080" t="s">
        <v>373</v>
      </c>
      <c r="J35" s="874" t="s">
        <v>373</v>
      </c>
      <c r="K35" s="1230" t="s">
        <v>373</v>
      </c>
      <c r="L35" s="1038" t="s">
        <v>373</v>
      </c>
      <c r="M35" s="902" t="s">
        <v>373</v>
      </c>
      <c r="N35" s="1069">
        <v>1</v>
      </c>
      <c r="O35" s="1082">
        <v>0</v>
      </c>
      <c r="P35" s="1044" t="s">
        <v>251</v>
      </c>
      <c r="Q35" s="902" t="s">
        <v>373</v>
      </c>
      <c r="R35" s="1044" t="s">
        <v>251</v>
      </c>
      <c r="S35" s="902" t="s">
        <v>373</v>
      </c>
      <c r="T35" s="1246" t="s">
        <v>373</v>
      </c>
      <c r="U35" s="902" t="s">
        <v>373</v>
      </c>
      <c r="V35" s="902" t="s">
        <v>373</v>
      </c>
      <c r="W35" s="2064"/>
      <c r="X35" s="1045" t="s">
        <v>373</v>
      </c>
      <c r="Y35" s="1045" t="s">
        <v>373</v>
      </c>
      <c r="Z35" s="1045" t="s">
        <v>373</v>
      </c>
      <c r="AA35" s="1045" t="s">
        <v>373</v>
      </c>
      <c r="AB35" s="1081" t="s">
        <v>1965</v>
      </c>
      <c r="AQ35" s="1041"/>
      <c r="AR35" s="1042"/>
      <c r="AS35" s="1043"/>
      <c r="AT35" s="122"/>
      <c r="AU35" s="1043"/>
      <c r="AV35" s="1042"/>
      <c r="AW35" s="1043"/>
      <c r="AX35" s="1042"/>
    </row>
    <row r="36" spans="1:50" s="125" customFormat="1" ht="34.9" customHeight="1" thickBot="1">
      <c r="A36" s="2065"/>
      <c r="B36" s="2085"/>
      <c r="C36" s="2088"/>
      <c r="D36" s="2088"/>
      <c r="E36" s="2061"/>
      <c r="F36" s="1048" t="s">
        <v>1966</v>
      </c>
      <c r="G36" s="1049" t="s">
        <v>1943</v>
      </c>
      <c r="H36" s="1083" t="s">
        <v>373</v>
      </c>
      <c r="I36" s="1083" t="s">
        <v>373</v>
      </c>
      <c r="J36" s="879" t="s">
        <v>373</v>
      </c>
      <c r="K36" s="1235" t="s">
        <v>373</v>
      </c>
      <c r="L36" s="1084" t="s">
        <v>373</v>
      </c>
      <c r="M36" s="902" t="s">
        <v>373</v>
      </c>
      <c r="N36" s="242">
        <v>1</v>
      </c>
      <c r="O36" s="1066">
        <v>0</v>
      </c>
      <c r="P36" s="1050" t="s">
        <v>251</v>
      </c>
      <c r="Q36" s="902" t="s">
        <v>373</v>
      </c>
      <c r="R36" s="1050" t="s">
        <v>251</v>
      </c>
      <c r="S36" s="902" t="s">
        <v>373</v>
      </c>
      <c r="T36" s="1248" t="s">
        <v>373</v>
      </c>
      <c r="U36" s="902" t="s">
        <v>373</v>
      </c>
      <c r="V36" s="902" t="s">
        <v>373</v>
      </c>
      <c r="W36" s="2065"/>
      <c r="X36" s="1051" t="s">
        <v>373</v>
      </c>
      <c r="Y36" s="1051" t="s">
        <v>373</v>
      </c>
      <c r="Z36" s="1051" t="s">
        <v>373</v>
      </c>
      <c r="AA36" s="1051" t="s">
        <v>373</v>
      </c>
      <c r="AB36" s="1085"/>
      <c r="AQ36" s="1041"/>
      <c r="AR36" s="1042"/>
      <c r="AS36" s="1043"/>
      <c r="AT36" s="122"/>
      <c r="AU36" s="1043"/>
      <c r="AV36" s="1042"/>
      <c r="AW36" s="1043"/>
      <c r="AX36" s="1042"/>
    </row>
    <row r="37" spans="1:50" s="125" customFormat="1" ht="33" customHeight="1">
      <c r="A37" s="2063">
        <v>9</v>
      </c>
      <c r="B37" s="2084" t="s">
        <v>1837</v>
      </c>
      <c r="C37" s="2087" t="s">
        <v>1838</v>
      </c>
      <c r="D37" s="2087">
        <v>2</v>
      </c>
      <c r="E37" s="2090" t="s">
        <v>1923</v>
      </c>
      <c r="F37" s="1036" t="s">
        <v>1939</v>
      </c>
      <c r="G37" s="1037" t="s">
        <v>1967</v>
      </c>
      <c r="H37" s="1077">
        <v>0</v>
      </c>
      <c r="I37" s="1077">
        <v>1</v>
      </c>
      <c r="J37" s="1086" t="s">
        <v>373</v>
      </c>
      <c r="K37" s="1236" t="s">
        <v>1968</v>
      </c>
      <c r="L37" s="936" t="s">
        <v>329</v>
      </c>
      <c r="M37" s="936" t="s">
        <v>373</v>
      </c>
      <c r="N37" s="1079">
        <v>1</v>
      </c>
      <c r="O37" s="795">
        <v>0</v>
      </c>
      <c r="P37" s="1044" t="s">
        <v>251</v>
      </c>
      <c r="Q37" s="936" t="s">
        <v>373</v>
      </c>
      <c r="R37" s="1044" t="s">
        <v>251</v>
      </c>
      <c r="S37" s="936" t="s">
        <v>373</v>
      </c>
      <c r="T37" s="1246" t="s">
        <v>373</v>
      </c>
      <c r="U37" s="936" t="s">
        <v>373</v>
      </c>
      <c r="V37" s="936" t="s">
        <v>373</v>
      </c>
      <c r="W37" s="2063" t="s">
        <v>251</v>
      </c>
      <c r="X37" s="1052" t="s">
        <v>373</v>
      </c>
      <c r="Y37" s="1052" t="s">
        <v>373</v>
      </c>
      <c r="Z37" s="1052" t="s">
        <v>373</v>
      </c>
      <c r="AA37" s="1052" t="s">
        <v>373</v>
      </c>
      <c r="AB37" s="2057" t="s">
        <v>1969</v>
      </c>
      <c r="AQ37" s="1041"/>
      <c r="AR37" s="1042"/>
      <c r="AS37" s="1043"/>
      <c r="AT37" s="122"/>
      <c r="AU37" s="1043"/>
      <c r="AV37" s="1042"/>
      <c r="AW37" s="1043"/>
      <c r="AX37" s="1042"/>
    </row>
    <row r="38" spans="1:50" s="125" customFormat="1" ht="33" customHeight="1">
      <c r="A38" s="2064"/>
      <c r="B38" s="2085"/>
      <c r="C38" s="2088"/>
      <c r="D38" s="2088"/>
      <c r="E38" s="2061"/>
      <c r="F38" s="967" t="s">
        <v>1952</v>
      </c>
      <c r="G38" s="968" t="s">
        <v>1970</v>
      </c>
      <c r="H38" s="1080">
        <v>0</v>
      </c>
      <c r="I38" s="1080">
        <v>1</v>
      </c>
      <c r="J38" s="1087" t="s">
        <v>373</v>
      </c>
      <c r="K38" s="852" t="s">
        <v>1968</v>
      </c>
      <c r="L38" s="924" t="s">
        <v>329</v>
      </c>
      <c r="M38" s="902" t="s">
        <v>373</v>
      </c>
      <c r="N38" s="1067">
        <v>1</v>
      </c>
      <c r="O38" s="1067">
        <v>0</v>
      </c>
      <c r="P38" s="1044" t="s">
        <v>251</v>
      </c>
      <c r="Q38" s="902" t="s">
        <v>373</v>
      </c>
      <c r="R38" s="1044" t="s">
        <v>251</v>
      </c>
      <c r="S38" s="902" t="s">
        <v>373</v>
      </c>
      <c r="T38" s="1246" t="s">
        <v>373</v>
      </c>
      <c r="U38" s="902" t="s">
        <v>373</v>
      </c>
      <c r="V38" s="902" t="s">
        <v>373</v>
      </c>
      <c r="W38" s="2064"/>
      <c r="X38" s="1045" t="s">
        <v>373</v>
      </c>
      <c r="Y38" s="1045" t="s">
        <v>373</v>
      </c>
      <c r="Z38" s="1045" t="s">
        <v>373</v>
      </c>
      <c r="AA38" s="1045" t="s">
        <v>373</v>
      </c>
      <c r="AB38" s="2058"/>
      <c r="AQ38" s="1041"/>
      <c r="AR38" s="1042"/>
      <c r="AS38" s="1043"/>
      <c r="AT38" s="122"/>
      <c r="AU38" s="1043"/>
      <c r="AV38" s="1042"/>
      <c r="AW38" s="1043"/>
      <c r="AX38" s="1042"/>
    </row>
    <row r="39" spans="1:50" s="125" customFormat="1" ht="33" customHeight="1">
      <c r="A39" s="2064"/>
      <c r="B39" s="2085"/>
      <c r="C39" s="2088"/>
      <c r="D39" s="2088"/>
      <c r="E39" s="2061"/>
      <c r="F39" s="967" t="s">
        <v>1962</v>
      </c>
      <c r="G39" s="968" t="s">
        <v>1971</v>
      </c>
      <c r="H39" s="1080">
        <v>0</v>
      </c>
      <c r="I39" s="1080">
        <v>1</v>
      </c>
      <c r="J39" s="1087" t="s">
        <v>373</v>
      </c>
      <c r="K39" s="852" t="s">
        <v>1968</v>
      </c>
      <c r="L39" s="924" t="s">
        <v>329</v>
      </c>
      <c r="M39" s="902" t="s">
        <v>373</v>
      </c>
      <c r="N39" s="1067">
        <v>1</v>
      </c>
      <c r="O39" s="1067">
        <v>0</v>
      </c>
      <c r="P39" s="1044" t="s">
        <v>251</v>
      </c>
      <c r="Q39" s="902" t="s">
        <v>373</v>
      </c>
      <c r="R39" s="1044" t="s">
        <v>251</v>
      </c>
      <c r="S39" s="902" t="s">
        <v>373</v>
      </c>
      <c r="T39" s="1246" t="s">
        <v>373</v>
      </c>
      <c r="U39" s="902" t="s">
        <v>373</v>
      </c>
      <c r="V39" s="902" t="s">
        <v>373</v>
      </c>
      <c r="W39" s="2064"/>
      <c r="X39" s="1045" t="s">
        <v>373</v>
      </c>
      <c r="Y39" s="1045" t="s">
        <v>373</v>
      </c>
      <c r="Z39" s="1045" t="s">
        <v>373</v>
      </c>
      <c r="AA39" s="1045" t="s">
        <v>373</v>
      </c>
      <c r="AB39" s="2058"/>
      <c r="AQ39" s="1041"/>
      <c r="AR39" s="1042"/>
      <c r="AS39" s="1043"/>
      <c r="AT39" s="122"/>
      <c r="AU39" s="1043"/>
      <c r="AV39" s="1042"/>
      <c r="AW39" s="1043"/>
      <c r="AX39" s="1042"/>
    </row>
    <row r="40" spans="1:50" s="125" customFormat="1" ht="33" customHeight="1">
      <c r="A40" s="2064"/>
      <c r="B40" s="2085"/>
      <c r="C40" s="2088"/>
      <c r="D40" s="2088"/>
      <c r="E40" s="2061"/>
      <c r="F40" s="967" t="s">
        <v>1964</v>
      </c>
      <c r="G40" s="968" t="s">
        <v>1972</v>
      </c>
      <c r="H40" s="1080">
        <v>0</v>
      </c>
      <c r="I40" s="1080">
        <v>1</v>
      </c>
      <c r="J40" s="1087" t="s">
        <v>373</v>
      </c>
      <c r="K40" s="852" t="s">
        <v>1968</v>
      </c>
      <c r="L40" s="924" t="s">
        <v>329</v>
      </c>
      <c r="M40" s="902" t="s">
        <v>373</v>
      </c>
      <c r="N40" s="1067">
        <v>1</v>
      </c>
      <c r="O40" s="1067">
        <v>0</v>
      </c>
      <c r="P40" s="1044" t="s">
        <v>251</v>
      </c>
      <c r="Q40" s="902" t="s">
        <v>373</v>
      </c>
      <c r="R40" s="1044" t="s">
        <v>251</v>
      </c>
      <c r="S40" s="902" t="s">
        <v>373</v>
      </c>
      <c r="T40" s="1246" t="s">
        <v>373</v>
      </c>
      <c r="U40" s="902" t="s">
        <v>373</v>
      </c>
      <c r="V40" s="902" t="s">
        <v>373</v>
      </c>
      <c r="W40" s="2064"/>
      <c r="X40" s="1045" t="s">
        <v>373</v>
      </c>
      <c r="Y40" s="1045" t="s">
        <v>373</v>
      </c>
      <c r="Z40" s="1045" t="s">
        <v>373</v>
      </c>
      <c r="AA40" s="1045" t="s">
        <v>373</v>
      </c>
      <c r="AB40" s="2058"/>
      <c r="AQ40" s="1041"/>
      <c r="AR40" s="1042"/>
      <c r="AS40" s="1043"/>
      <c r="AT40" s="122"/>
      <c r="AU40" s="1043"/>
      <c r="AV40" s="1042"/>
      <c r="AW40" s="1043"/>
      <c r="AX40" s="1042"/>
    </row>
    <row r="41" spans="1:50" s="125" customFormat="1" ht="33" customHeight="1">
      <c r="A41" s="2064"/>
      <c r="B41" s="2085"/>
      <c r="C41" s="2088"/>
      <c r="D41" s="2088"/>
      <c r="E41" s="2061"/>
      <c r="F41" s="967" t="s">
        <v>1944</v>
      </c>
      <c r="G41" s="968" t="s">
        <v>1973</v>
      </c>
      <c r="H41" s="1080">
        <v>0</v>
      </c>
      <c r="I41" s="1080">
        <v>1</v>
      </c>
      <c r="J41" s="1087" t="s">
        <v>373</v>
      </c>
      <c r="K41" s="852" t="s">
        <v>1968</v>
      </c>
      <c r="L41" s="924" t="s">
        <v>329</v>
      </c>
      <c r="M41" s="902" t="s">
        <v>373</v>
      </c>
      <c r="N41" s="1067">
        <v>1</v>
      </c>
      <c r="O41" s="1067">
        <v>0</v>
      </c>
      <c r="P41" s="1044" t="s">
        <v>251</v>
      </c>
      <c r="Q41" s="902" t="s">
        <v>373</v>
      </c>
      <c r="R41" s="1044" t="s">
        <v>251</v>
      </c>
      <c r="S41" s="902" t="s">
        <v>373</v>
      </c>
      <c r="T41" s="1246" t="s">
        <v>373</v>
      </c>
      <c r="U41" s="902" t="s">
        <v>373</v>
      </c>
      <c r="V41" s="902" t="s">
        <v>373</v>
      </c>
      <c r="W41" s="2064"/>
      <c r="X41" s="1045" t="s">
        <v>373</v>
      </c>
      <c r="Y41" s="1045" t="s">
        <v>373</v>
      </c>
      <c r="Z41" s="1045" t="s">
        <v>373</v>
      </c>
      <c r="AA41" s="1045" t="s">
        <v>373</v>
      </c>
      <c r="AB41" s="2058"/>
      <c r="AQ41" s="1041"/>
      <c r="AR41" s="1042"/>
      <c r="AS41" s="1043"/>
      <c r="AT41" s="122"/>
      <c r="AU41" s="1043"/>
      <c r="AV41" s="1042"/>
      <c r="AW41" s="1043"/>
      <c r="AX41" s="1042"/>
    </row>
    <row r="42" spans="1:50" s="125" customFormat="1" ht="33" customHeight="1">
      <c r="A42" s="2064"/>
      <c r="B42" s="2085"/>
      <c r="C42" s="2088"/>
      <c r="D42" s="2088"/>
      <c r="E42" s="2061"/>
      <c r="F42" s="967" t="s">
        <v>1946</v>
      </c>
      <c r="G42" s="968" t="s">
        <v>1943</v>
      </c>
      <c r="H42" s="1080" t="s">
        <v>373</v>
      </c>
      <c r="I42" s="1080" t="s">
        <v>373</v>
      </c>
      <c r="J42" s="1087" t="s">
        <v>373</v>
      </c>
      <c r="K42" s="852" t="s">
        <v>373</v>
      </c>
      <c r="L42" s="924" t="s">
        <v>373</v>
      </c>
      <c r="M42" s="902" t="s">
        <v>373</v>
      </c>
      <c r="N42" s="1067">
        <v>1</v>
      </c>
      <c r="O42" s="1067">
        <v>0</v>
      </c>
      <c r="P42" s="1044" t="s">
        <v>251</v>
      </c>
      <c r="Q42" s="902" t="s">
        <v>373</v>
      </c>
      <c r="R42" s="1044" t="s">
        <v>251</v>
      </c>
      <c r="S42" s="902" t="s">
        <v>373</v>
      </c>
      <c r="T42" s="1246" t="s">
        <v>373</v>
      </c>
      <c r="U42" s="902" t="s">
        <v>373</v>
      </c>
      <c r="V42" s="902" t="s">
        <v>373</v>
      </c>
      <c r="W42" s="2064"/>
      <c r="X42" s="1045" t="s">
        <v>373</v>
      </c>
      <c r="Y42" s="1045" t="s">
        <v>373</v>
      </c>
      <c r="Z42" s="1045" t="s">
        <v>373</v>
      </c>
      <c r="AA42" s="1045" t="s">
        <v>373</v>
      </c>
      <c r="AB42" s="2058"/>
      <c r="AQ42" s="1041"/>
      <c r="AR42" s="1042"/>
      <c r="AS42" s="1043"/>
      <c r="AT42" s="122"/>
      <c r="AU42" s="1043"/>
      <c r="AV42" s="1042"/>
      <c r="AW42" s="1043"/>
      <c r="AX42" s="1042"/>
    </row>
    <row r="43" spans="1:50" s="125" customFormat="1" ht="33" customHeight="1">
      <c r="A43" s="2064"/>
      <c r="B43" s="2085"/>
      <c r="C43" s="2088"/>
      <c r="D43" s="2088"/>
      <c r="E43" s="2061"/>
      <c r="F43" s="967" t="s">
        <v>1947</v>
      </c>
      <c r="G43" s="968" t="s">
        <v>1943</v>
      </c>
      <c r="H43" s="1080" t="s">
        <v>373</v>
      </c>
      <c r="I43" s="1080" t="s">
        <v>373</v>
      </c>
      <c r="J43" s="1087" t="s">
        <v>373</v>
      </c>
      <c r="K43" s="852" t="s">
        <v>373</v>
      </c>
      <c r="L43" s="924" t="s">
        <v>373</v>
      </c>
      <c r="M43" s="902" t="s">
        <v>373</v>
      </c>
      <c r="N43" s="1068">
        <v>1</v>
      </c>
      <c r="O43" s="1068">
        <v>0</v>
      </c>
      <c r="P43" s="1044" t="s">
        <v>251</v>
      </c>
      <c r="Q43" s="902" t="s">
        <v>373</v>
      </c>
      <c r="R43" s="1044" t="s">
        <v>251</v>
      </c>
      <c r="S43" s="902" t="s">
        <v>373</v>
      </c>
      <c r="T43" s="1246" t="s">
        <v>373</v>
      </c>
      <c r="U43" s="902" t="s">
        <v>373</v>
      </c>
      <c r="V43" s="902" t="s">
        <v>373</v>
      </c>
      <c r="W43" s="2064"/>
      <c r="X43" s="1045" t="s">
        <v>373</v>
      </c>
      <c r="Y43" s="1045" t="s">
        <v>373</v>
      </c>
      <c r="Z43" s="1045" t="s">
        <v>373</v>
      </c>
      <c r="AA43" s="1045" t="s">
        <v>373</v>
      </c>
      <c r="AB43" s="2058"/>
      <c r="AQ43" s="1041"/>
      <c r="AR43" s="1042"/>
      <c r="AS43" s="1043"/>
      <c r="AT43" s="122"/>
      <c r="AU43" s="1043"/>
      <c r="AV43" s="1042"/>
      <c r="AW43" s="1043"/>
      <c r="AX43" s="1042"/>
    </row>
    <row r="44" spans="1:50" s="125" customFormat="1" ht="33" customHeight="1">
      <c r="A44" s="2064"/>
      <c r="B44" s="2085"/>
      <c r="C44" s="2088"/>
      <c r="D44" s="2088"/>
      <c r="E44" s="2061"/>
      <c r="F44" s="967" t="s">
        <v>1949</v>
      </c>
      <c r="G44" s="968" t="s">
        <v>1943</v>
      </c>
      <c r="H44" s="1080" t="s">
        <v>373</v>
      </c>
      <c r="I44" s="1080" t="s">
        <v>373</v>
      </c>
      <c r="J44" s="1087" t="s">
        <v>373</v>
      </c>
      <c r="K44" s="853" t="s">
        <v>373</v>
      </c>
      <c r="L44" s="924" t="s">
        <v>373</v>
      </c>
      <c r="M44" s="902" t="s">
        <v>373</v>
      </c>
      <c r="N44" s="1069">
        <v>1</v>
      </c>
      <c r="O44" s="1069">
        <v>0</v>
      </c>
      <c r="P44" s="1044" t="s">
        <v>251</v>
      </c>
      <c r="Q44" s="902" t="s">
        <v>373</v>
      </c>
      <c r="R44" s="1044" t="s">
        <v>251</v>
      </c>
      <c r="S44" s="902" t="s">
        <v>373</v>
      </c>
      <c r="T44" s="1246" t="s">
        <v>373</v>
      </c>
      <c r="U44" s="902" t="s">
        <v>373</v>
      </c>
      <c r="V44" s="902" t="s">
        <v>373</v>
      </c>
      <c r="W44" s="2064"/>
      <c r="X44" s="1045" t="s">
        <v>373</v>
      </c>
      <c r="Y44" s="1045" t="s">
        <v>373</v>
      </c>
      <c r="Z44" s="1045" t="s">
        <v>373</v>
      </c>
      <c r="AA44" s="1045" t="s">
        <v>373</v>
      </c>
      <c r="AB44" s="2058"/>
      <c r="AQ44" s="1041"/>
      <c r="AR44" s="1042"/>
      <c r="AS44" s="1043"/>
      <c r="AT44" s="122"/>
      <c r="AU44" s="1043"/>
      <c r="AV44" s="1042"/>
      <c r="AW44" s="1043"/>
      <c r="AX44" s="1042"/>
    </row>
    <row r="45" spans="1:50" s="125" customFormat="1" ht="20.25" customHeight="1">
      <c r="A45" s="2064"/>
      <c r="B45" s="2085"/>
      <c r="C45" s="2088"/>
      <c r="D45" s="2088"/>
      <c r="E45" s="2060" t="s">
        <v>1929</v>
      </c>
      <c r="F45" s="967" t="s">
        <v>1939</v>
      </c>
      <c r="G45" s="968" t="s">
        <v>1943</v>
      </c>
      <c r="H45" s="1080" t="s">
        <v>373</v>
      </c>
      <c r="I45" s="1080" t="s">
        <v>373</v>
      </c>
      <c r="J45" s="1087" t="s">
        <v>373</v>
      </c>
      <c r="K45" s="851" t="s">
        <v>373</v>
      </c>
      <c r="L45" s="924" t="s">
        <v>373</v>
      </c>
      <c r="M45" s="902" t="s">
        <v>373</v>
      </c>
      <c r="N45" s="1069">
        <v>1</v>
      </c>
      <c r="O45" s="1069">
        <v>0</v>
      </c>
      <c r="P45" s="1044" t="s">
        <v>251</v>
      </c>
      <c r="Q45" s="902" t="s">
        <v>373</v>
      </c>
      <c r="R45" s="1044" t="s">
        <v>251</v>
      </c>
      <c r="S45" s="902" t="s">
        <v>373</v>
      </c>
      <c r="T45" s="1246" t="s">
        <v>373</v>
      </c>
      <c r="U45" s="902" t="s">
        <v>373</v>
      </c>
      <c r="V45" s="902" t="s">
        <v>373</v>
      </c>
      <c r="W45" s="2064"/>
      <c r="X45" s="1045" t="s">
        <v>373</v>
      </c>
      <c r="Y45" s="1045" t="s">
        <v>373</v>
      </c>
      <c r="Z45" s="1045" t="s">
        <v>373</v>
      </c>
      <c r="AA45" s="1045" t="s">
        <v>373</v>
      </c>
      <c r="AB45" s="2058"/>
      <c r="AQ45" s="1041"/>
      <c r="AR45" s="1042"/>
      <c r="AS45" s="1043"/>
      <c r="AT45" s="122"/>
      <c r="AU45" s="1043"/>
      <c r="AV45" s="1042"/>
      <c r="AW45" s="1043"/>
      <c r="AX45" s="1042"/>
    </row>
    <row r="46" spans="1:50" s="125" customFormat="1" ht="20.25" customHeight="1">
      <c r="A46" s="2064"/>
      <c r="B46" s="2085"/>
      <c r="C46" s="2088"/>
      <c r="D46" s="2088"/>
      <c r="E46" s="2061"/>
      <c r="F46" s="967" t="s">
        <v>1952</v>
      </c>
      <c r="G46" s="968" t="s">
        <v>1974</v>
      </c>
      <c r="H46" s="1080">
        <v>0</v>
      </c>
      <c r="I46" s="1080">
        <v>1</v>
      </c>
      <c r="J46" s="1087" t="s">
        <v>373</v>
      </c>
      <c r="K46" s="851" t="s">
        <v>1968</v>
      </c>
      <c r="L46" s="924" t="s">
        <v>329</v>
      </c>
      <c r="M46" s="902" t="s">
        <v>373</v>
      </c>
      <c r="N46" s="1069">
        <v>1</v>
      </c>
      <c r="O46" s="1069">
        <v>0</v>
      </c>
      <c r="P46" s="1044" t="s">
        <v>251</v>
      </c>
      <c r="Q46" s="902" t="s">
        <v>373</v>
      </c>
      <c r="R46" s="1044" t="s">
        <v>251</v>
      </c>
      <c r="S46" s="902" t="s">
        <v>373</v>
      </c>
      <c r="T46" s="1246" t="s">
        <v>373</v>
      </c>
      <c r="U46" s="902" t="s">
        <v>373</v>
      </c>
      <c r="V46" s="902" t="s">
        <v>373</v>
      </c>
      <c r="W46" s="2064"/>
      <c r="X46" s="1045" t="s">
        <v>373</v>
      </c>
      <c r="Y46" s="1045" t="s">
        <v>373</v>
      </c>
      <c r="Z46" s="1045" t="s">
        <v>373</v>
      </c>
      <c r="AA46" s="1045" t="s">
        <v>373</v>
      </c>
      <c r="AB46" s="2058"/>
      <c r="AQ46" s="1041"/>
      <c r="AR46" s="1042"/>
      <c r="AS46" s="1043"/>
      <c r="AT46" s="122"/>
      <c r="AU46" s="1043"/>
      <c r="AV46" s="1042"/>
      <c r="AW46" s="1043"/>
      <c r="AX46" s="1042"/>
    </row>
    <row r="47" spans="1:50" s="125" customFormat="1" ht="20.25" customHeight="1">
      <c r="A47" s="2064"/>
      <c r="B47" s="2085"/>
      <c r="C47" s="2088"/>
      <c r="D47" s="2088"/>
      <c r="E47" s="2061"/>
      <c r="F47" s="967" t="s">
        <v>1962</v>
      </c>
      <c r="G47" s="968" t="s">
        <v>1943</v>
      </c>
      <c r="H47" s="1080" t="s">
        <v>373</v>
      </c>
      <c r="I47" s="1080" t="s">
        <v>373</v>
      </c>
      <c r="J47" s="1087" t="s">
        <v>373</v>
      </c>
      <c r="K47" s="851" t="s">
        <v>373</v>
      </c>
      <c r="L47" s="924" t="s">
        <v>373</v>
      </c>
      <c r="M47" s="902" t="s">
        <v>373</v>
      </c>
      <c r="N47" s="1069">
        <v>1</v>
      </c>
      <c r="O47" s="1069">
        <v>0</v>
      </c>
      <c r="P47" s="1044" t="s">
        <v>251</v>
      </c>
      <c r="Q47" s="902" t="s">
        <v>373</v>
      </c>
      <c r="R47" s="1044" t="s">
        <v>251</v>
      </c>
      <c r="S47" s="902" t="s">
        <v>373</v>
      </c>
      <c r="T47" s="1246" t="s">
        <v>373</v>
      </c>
      <c r="U47" s="902" t="s">
        <v>373</v>
      </c>
      <c r="V47" s="902" t="s">
        <v>373</v>
      </c>
      <c r="W47" s="2064"/>
      <c r="X47" s="1045" t="s">
        <v>373</v>
      </c>
      <c r="Y47" s="1045" t="s">
        <v>373</v>
      </c>
      <c r="Z47" s="1045" t="s">
        <v>373</v>
      </c>
      <c r="AA47" s="1045" t="s">
        <v>373</v>
      </c>
      <c r="AB47" s="2058"/>
      <c r="AQ47" s="1041"/>
      <c r="AR47" s="1042"/>
      <c r="AS47" s="1043"/>
      <c r="AT47" s="122"/>
      <c r="AU47" s="1043"/>
      <c r="AV47" s="1042"/>
      <c r="AW47" s="1043"/>
      <c r="AX47" s="1042"/>
    </row>
    <row r="48" spans="1:50" s="125" customFormat="1" ht="20.25" customHeight="1">
      <c r="A48" s="2064"/>
      <c r="B48" s="2085"/>
      <c r="C48" s="2088"/>
      <c r="D48" s="2088"/>
      <c r="E48" s="2061"/>
      <c r="F48" s="967" t="s">
        <v>1964</v>
      </c>
      <c r="G48" s="968" t="s">
        <v>1943</v>
      </c>
      <c r="H48" s="1080" t="s">
        <v>373</v>
      </c>
      <c r="I48" s="1080" t="s">
        <v>373</v>
      </c>
      <c r="J48" s="1087" t="s">
        <v>373</v>
      </c>
      <c r="K48" s="851" t="s">
        <v>373</v>
      </c>
      <c r="L48" s="924" t="s">
        <v>373</v>
      </c>
      <c r="M48" s="902" t="s">
        <v>373</v>
      </c>
      <c r="N48" s="1069">
        <v>1</v>
      </c>
      <c r="O48" s="1069">
        <v>0</v>
      </c>
      <c r="P48" s="1044" t="s">
        <v>251</v>
      </c>
      <c r="Q48" s="902" t="s">
        <v>373</v>
      </c>
      <c r="R48" s="1044" t="s">
        <v>251</v>
      </c>
      <c r="S48" s="902" t="s">
        <v>373</v>
      </c>
      <c r="T48" s="1246" t="s">
        <v>373</v>
      </c>
      <c r="U48" s="902" t="s">
        <v>373</v>
      </c>
      <c r="V48" s="902" t="s">
        <v>373</v>
      </c>
      <c r="W48" s="2064"/>
      <c r="X48" s="1045" t="s">
        <v>373</v>
      </c>
      <c r="Y48" s="1045" t="s">
        <v>373</v>
      </c>
      <c r="Z48" s="1045" t="s">
        <v>373</v>
      </c>
      <c r="AA48" s="1045" t="s">
        <v>373</v>
      </c>
      <c r="AB48" s="2058"/>
      <c r="AQ48" s="1041"/>
      <c r="AR48" s="1042"/>
      <c r="AS48" s="1043"/>
      <c r="AT48" s="122"/>
      <c r="AU48" s="1043"/>
      <c r="AV48" s="1042"/>
      <c r="AW48" s="1043"/>
      <c r="AX48" s="1042"/>
    </row>
    <row r="49" spans="1:50" s="125" customFormat="1" ht="20.25" customHeight="1">
      <c r="A49" s="2064"/>
      <c r="B49" s="2085"/>
      <c r="C49" s="2088"/>
      <c r="D49" s="2088"/>
      <c r="E49" s="2061"/>
      <c r="F49" s="967" t="s">
        <v>1944</v>
      </c>
      <c r="G49" s="968" t="s">
        <v>1975</v>
      </c>
      <c r="H49" s="1080">
        <v>0</v>
      </c>
      <c r="I49" s="1080">
        <v>1</v>
      </c>
      <c r="J49" s="1087" t="s">
        <v>373</v>
      </c>
      <c r="K49" s="851" t="s">
        <v>1968</v>
      </c>
      <c r="L49" s="924" t="s">
        <v>329</v>
      </c>
      <c r="M49" s="902" t="s">
        <v>373</v>
      </c>
      <c r="N49" s="1069">
        <v>1</v>
      </c>
      <c r="O49" s="1069">
        <v>0</v>
      </c>
      <c r="P49" s="1044" t="s">
        <v>251</v>
      </c>
      <c r="Q49" s="902" t="s">
        <v>373</v>
      </c>
      <c r="R49" s="1044" t="s">
        <v>251</v>
      </c>
      <c r="S49" s="902" t="s">
        <v>373</v>
      </c>
      <c r="T49" s="1246" t="s">
        <v>373</v>
      </c>
      <c r="U49" s="902" t="s">
        <v>373</v>
      </c>
      <c r="V49" s="902" t="s">
        <v>373</v>
      </c>
      <c r="W49" s="2064"/>
      <c r="X49" s="1045" t="s">
        <v>373</v>
      </c>
      <c r="Y49" s="1045" t="s">
        <v>373</v>
      </c>
      <c r="Z49" s="1045" t="s">
        <v>373</v>
      </c>
      <c r="AA49" s="1045" t="s">
        <v>373</v>
      </c>
      <c r="AB49" s="2058"/>
      <c r="AQ49" s="1041"/>
      <c r="AR49" s="1042"/>
      <c r="AS49" s="1043"/>
      <c r="AT49" s="122"/>
      <c r="AU49" s="1043"/>
      <c r="AV49" s="1042"/>
      <c r="AW49" s="1043"/>
      <c r="AX49" s="1042"/>
    </row>
    <row r="50" spans="1:50" s="125" customFormat="1" ht="20.25" customHeight="1" thickBot="1">
      <c r="A50" s="2083"/>
      <c r="B50" s="2086"/>
      <c r="C50" s="2089"/>
      <c r="D50" s="2089"/>
      <c r="E50" s="2062"/>
      <c r="F50" s="970" t="s">
        <v>1959</v>
      </c>
      <c r="G50" s="972" t="s">
        <v>1943</v>
      </c>
      <c r="H50" s="1088" t="s">
        <v>373</v>
      </c>
      <c r="I50" s="1088" t="s">
        <v>373</v>
      </c>
      <c r="J50" s="1089" t="s">
        <v>373</v>
      </c>
      <c r="K50" s="1235" t="s">
        <v>373</v>
      </c>
      <c r="L50" s="975" t="s">
        <v>373</v>
      </c>
      <c r="M50" s="902" t="s">
        <v>373</v>
      </c>
      <c r="N50" s="242">
        <v>1</v>
      </c>
      <c r="O50" s="1066">
        <v>0</v>
      </c>
      <c r="P50" s="1050" t="s">
        <v>251</v>
      </c>
      <c r="Q50" s="902" t="s">
        <v>373</v>
      </c>
      <c r="R50" s="1050" t="s">
        <v>251</v>
      </c>
      <c r="S50" s="902" t="s">
        <v>373</v>
      </c>
      <c r="T50" s="1248" t="s">
        <v>373</v>
      </c>
      <c r="U50" s="902" t="s">
        <v>373</v>
      </c>
      <c r="V50" s="902" t="s">
        <v>373</v>
      </c>
      <c r="W50" s="2083"/>
      <c r="X50" s="1051" t="s">
        <v>373</v>
      </c>
      <c r="Y50" s="1051" t="s">
        <v>373</v>
      </c>
      <c r="Z50" s="1051" t="s">
        <v>373</v>
      </c>
      <c r="AA50" s="1051" t="s">
        <v>373</v>
      </c>
      <c r="AB50" s="2059"/>
      <c r="AQ50" s="1041"/>
      <c r="AR50" s="1042"/>
      <c r="AS50" s="1043"/>
      <c r="AT50" s="122"/>
      <c r="AU50" s="1043"/>
      <c r="AV50" s="1042"/>
      <c r="AW50" s="1043"/>
      <c r="AX50" s="1042"/>
    </row>
    <row r="51" spans="1:50" s="125" customFormat="1" ht="46.15" customHeight="1" thickBot="1">
      <c r="A51" s="1090">
        <v>10</v>
      </c>
      <c r="B51" s="1091" t="s">
        <v>1839</v>
      </c>
      <c r="C51" s="1092" t="s">
        <v>1840</v>
      </c>
      <c r="D51" s="1092">
        <v>2</v>
      </c>
      <c r="E51" s="1093" t="s">
        <v>1976</v>
      </c>
      <c r="F51" s="1093" t="s">
        <v>1977</v>
      </c>
      <c r="G51" s="1094" t="s">
        <v>1978</v>
      </c>
      <c r="H51" s="1095">
        <v>-90</v>
      </c>
      <c r="I51" s="1096">
        <v>90</v>
      </c>
      <c r="J51" s="1097" t="s">
        <v>1979</v>
      </c>
      <c r="K51" s="1237" t="s">
        <v>1980</v>
      </c>
      <c r="L51" s="1091" t="s">
        <v>1981</v>
      </c>
      <c r="M51" s="1092" t="s">
        <v>373</v>
      </c>
      <c r="N51" s="1079">
        <v>2.8600000000000001E-3</v>
      </c>
      <c r="O51" s="1098">
        <v>0</v>
      </c>
      <c r="P51" s="1099" t="s">
        <v>251</v>
      </c>
      <c r="Q51" s="1092" t="s">
        <v>373</v>
      </c>
      <c r="R51" s="1099" t="s">
        <v>251</v>
      </c>
      <c r="S51" s="1092" t="s">
        <v>373</v>
      </c>
      <c r="T51" s="1249" t="s">
        <v>373</v>
      </c>
      <c r="U51" s="1092" t="s">
        <v>373</v>
      </c>
      <c r="V51" s="1092" t="s">
        <v>373</v>
      </c>
      <c r="W51" s="1090" t="s">
        <v>251</v>
      </c>
      <c r="X51" s="1032" t="s">
        <v>373</v>
      </c>
      <c r="Y51" s="1032" t="s">
        <v>373</v>
      </c>
      <c r="Z51" s="1032" t="s">
        <v>373</v>
      </c>
      <c r="AA51" s="1032" t="s">
        <v>373</v>
      </c>
      <c r="AB51" s="1100" t="s">
        <v>1982</v>
      </c>
      <c r="AQ51" s="1041"/>
      <c r="AR51" s="1042"/>
      <c r="AS51" s="1043"/>
      <c r="AT51" s="122"/>
      <c r="AU51" s="1043"/>
      <c r="AV51" s="1042"/>
      <c r="AW51" s="1043"/>
      <c r="AX51" s="1042"/>
    </row>
    <row r="52" spans="1:50" s="125" customFormat="1" ht="46.15" customHeight="1" thickBot="1">
      <c r="A52" s="1090">
        <v>11</v>
      </c>
      <c r="B52" s="1091" t="s">
        <v>1841</v>
      </c>
      <c r="C52" s="1092" t="s">
        <v>1842</v>
      </c>
      <c r="D52" s="1092">
        <v>2</v>
      </c>
      <c r="E52" s="1093" t="s">
        <v>1976</v>
      </c>
      <c r="F52" s="1093" t="s">
        <v>1977</v>
      </c>
      <c r="G52" s="1094" t="s">
        <v>1842</v>
      </c>
      <c r="H52" s="1095">
        <v>-1.27</v>
      </c>
      <c r="I52" s="1095">
        <v>1.27</v>
      </c>
      <c r="J52" s="1101" t="s">
        <v>1983</v>
      </c>
      <c r="K52" s="1237" t="s">
        <v>1980</v>
      </c>
      <c r="L52" s="1102" t="s">
        <v>1981</v>
      </c>
      <c r="M52" s="1092" t="s">
        <v>373</v>
      </c>
      <c r="N52" s="1079">
        <v>9.8099999999999993E-3</v>
      </c>
      <c r="O52" s="1098">
        <v>0</v>
      </c>
      <c r="P52" s="1099" t="s">
        <v>251</v>
      </c>
      <c r="Q52" s="1092" t="s">
        <v>373</v>
      </c>
      <c r="R52" s="1099" t="s">
        <v>251</v>
      </c>
      <c r="S52" s="1092" t="s">
        <v>373</v>
      </c>
      <c r="T52" s="1249" t="s">
        <v>373</v>
      </c>
      <c r="U52" s="1092" t="s">
        <v>373</v>
      </c>
      <c r="V52" s="1092" t="s">
        <v>373</v>
      </c>
      <c r="W52" s="1103" t="s">
        <v>251</v>
      </c>
      <c r="X52" s="1032" t="s">
        <v>373</v>
      </c>
      <c r="Y52" s="1032" t="s">
        <v>373</v>
      </c>
      <c r="Z52" s="1032" t="s">
        <v>373</v>
      </c>
      <c r="AA52" s="1104" t="s">
        <v>373</v>
      </c>
      <c r="AB52" s="1100" t="s">
        <v>1982</v>
      </c>
      <c r="AQ52" s="1041"/>
      <c r="AR52" s="1042"/>
      <c r="AS52" s="1043"/>
      <c r="AT52" s="122"/>
      <c r="AU52" s="1043"/>
      <c r="AV52" s="1042"/>
      <c r="AW52" s="1043"/>
      <c r="AX52" s="1042"/>
    </row>
    <row r="53" spans="1:50" s="125" customFormat="1" ht="46.15" customHeight="1" thickBot="1">
      <c r="A53" s="1090">
        <v>12</v>
      </c>
      <c r="B53" s="1091" t="s">
        <v>1843</v>
      </c>
      <c r="C53" s="1092" t="s">
        <v>1844</v>
      </c>
      <c r="D53" s="1092">
        <v>2</v>
      </c>
      <c r="E53" s="1093" t="s">
        <v>1976</v>
      </c>
      <c r="F53" s="1093" t="s">
        <v>1977</v>
      </c>
      <c r="G53" s="1094" t="s">
        <v>1844</v>
      </c>
      <c r="H53" s="1095">
        <v>-1.27</v>
      </c>
      <c r="I53" s="1095">
        <v>1.27</v>
      </c>
      <c r="J53" s="1105" t="s">
        <v>1983</v>
      </c>
      <c r="K53" s="1237" t="s">
        <v>1980</v>
      </c>
      <c r="L53" s="1091" t="s">
        <v>1981</v>
      </c>
      <c r="M53" s="1092" t="s">
        <v>373</v>
      </c>
      <c r="N53" s="1079">
        <v>9.8099999999999993E-3</v>
      </c>
      <c r="O53" s="1098">
        <v>0</v>
      </c>
      <c r="P53" s="1099" t="s">
        <v>251</v>
      </c>
      <c r="Q53" s="1092" t="s">
        <v>373</v>
      </c>
      <c r="R53" s="1099" t="s">
        <v>251</v>
      </c>
      <c r="S53" s="1092" t="s">
        <v>373</v>
      </c>
      <c r="T53" s="1249" t="s">
        <v>373</v>
      </c>
      <c r="U53" s="1092" t="s">
        <v>373</v>
      </c>
      <c r="V53" s="1092" t="s">
        <v>373</v>
      </c>
      <c r="W53" s="1090" t="s">
        <v>251</v>
      </c>
      <c r="X53" s="1032" t="s">
        <v>373</v>
      </c>
      <c r="Y53" s="1032" t="s">
        <v>373</v>
      </c>
      <c r="Z53" s="1032" t="s">
        <v>373</v>
      </c>
      <c r="AA53" s="1032" t="s">
        <v>373</v>
      </c>
      <c r="AB53" s="1100" t="s">
        <v>1982</v>
      </c>
      <c r="AQ53" s="1041"/>
      <c r="AR53" s="1042"/>
      <c r="AS53" s="1043"/>
      <c r="AT53" s="122"/>
      <c r="AU53" s="1043"/>
      <c r="AV53" s="1042"/>
      <c r="AW53" s="1043"/>
      <c r="AX53" s="1042"/>
    </row>
    <row r="54" spans="1:50" s="125" customFormat="1" ht="46.15" customHeight="1" thickBot="1">
      <c r="A54" s="1090">
        <v>13</v>
      </c>
      <c r="B54" s="1091" t="s">
        <v>1845</v>
      </c>
      <c r="C54" s="1092" t="s">
        <v>1846</v>
      </c>
      <c r="D54" s="1092">
        <v>2</v>
      </c>
      <c r="E54" s="1093" t="s">
        <v>1976</v>
      </c>
      <c r="F54" s="1093" t="s">
        <v>1977</v>
      </c>
      <c r="G54" s="1094" t="s">
        <v>1846</v>
      </c>
      <c r="H54" s="1095">
        <v>-1.27</v>
      </c>
      <c r="I54" s="1095">
        <v>1.27</v>
      </c>
      <c r="J54" s="1105" t="s">
        <v>1984</v>
      </c>
      <c r="K54" s="1237" t="s">
        <v>1985</v>
      </c>
      <c r="L54" s="1091" t="s">
        <v>1981</v>
      </c>
      <c r="M54" s="1092" t="s">
        <v>373</v>
      </c>
      <c r="N54" s="1079">
        <v>4.3749999999999997E-2</v>
      </c>
      <c r="O54" s="1098">
        <v>0</v>
      </c>
      <c r="P54" s="1099" t="s">
        <v>251</v>
      </c>
      <c r="Q54" s="1092" t="s">
        <v>373</v>
      </c>
      <c r="R54" s="1099" t="s">
        <v>251</v>
      </c>
      <c r="S54" s="1092" t="s">
        <v>373</v>
      </c>
      <c r="T54" s="1249" t="s">
        <v>373</v>
      </c>
      <c r="U54" s="1092" t="s">
        <v>373</v>
      </c>
      <c r="V54" s="1092" t="s">
        <v>373</v>
      </c>
      <c r="W54" s="1090" t="s">
        <v>251</v>
      </c>
      <c r="X54" s="1106" t="s">
        <v>373</v>
      </c>
      <c r="Y54" s="1106" t="s">
        <v>373</v>
      </c>
      <c r="Z54" s="1106" t="s">
        <v>373</v>
      </c>
      <c r="AA54" s="1106" t="s">
        <v>373</v>
      </c>
      <c r="AB54" s="1100" t="s">
        <v>1986</v>
      </c>
      <c r="AQ54" s="1041"/>
      <c r="AR54" s="1042"/>
      <c r="AS54" s="1043"/>
      <c r="AT54" s="122"/>
      <c r="AU54" s="1043"/>
      <c r="AV54" s="1042"/>
      <c r="AW54" s="1043"/>
      <c r="AX54" s="1042"/>
    </row>
    <row r="55" spans="1:50" s="125" customFormat="1" ht="46.15" customHeight="1" thickBot="1">
      <c r="A55" s="1090">
        <v>14</v>
      </c>
      <c r="B55" s="1091" t="s">
        <v>1847</v>
      </c>
      <c r="C55" s="1092" t="s">
        <v>1848</v>
      </c>
      <c r="D55" s="1092">
        <v>2</v>
      </c>
      <c r="E55" s="1093" t="s">
        <v>1976</v>
      </c>
      <c r="F55" s="1093" t="s">
        <v>1977</v>
      </c>
      <c r="G55" s="1094" t="s">
        <v>1987</v>
      </c>
      <c r="H55" s="1095">
        <v>0</v>
      </c>
      <c r="I55" s="1095">
        <v>250</v>
      </c>
      <c r="J55" s="1105" t="s">
        <v>1984</v>
      </c>
      <c r="K55" s="1237" t="s">
        <v>1980</v>
      </c>
      <c r="L55" s="1091" t="s">
        <v>321</v>
      </c>
      <c r="M55" s="1092" t="s">
        <v>373</v>
      </c>
      <c r="N55" s="1079">
        <v>0.01</v>
      </c>
      <c r="O55" s="1098">
        <v>0</v>
      </c>
      <c r="P55" s="1099" t="s">
        <v>251</v>
      </c>
      <c r="Q55" s="1092" t="s">
        <v>373</v>
      </c>
      <c r="R55" s="1099" t="s">
        <v>251</v>
      </c>
      <c r="S55" s="1092" t="s">
        <v>373</v>
      </c>
      <c r="T55" s="1249" t="s">
        <v>373</v>
      </c>
      <c r="U55" s="1092" t="s">
        <v>373</v>
      </c>
      <c r="V55" s="1092" t="s">
        <v>373</v>
      </c>
      <c r="W55" s="1090" t="s">
        <v>251</v>
      </c>
      <c r="X55" s="1032" t="s">
        <v>373</v>
      </c>
      <c r="Y55" s="1032" t="s">
        <v>373</v>
      </c>
      <c r="Z55" s="1032" t="s">
        <v>373</v>
      </c>
      <c r="AA55" s="1032" t="s">
        <v>373</v>
      </c>
      <c r="AB55" s="1100" t="s">
        <v>1982</v>
      </c>
      <c r="AQ55" s="1041"/>
      <c r="AR55" s="1042"/>
      <c r="AS55" s="1043"/>
      <c r="AT55" s="122"/>
      <c r="AU55" s="1043"/>
      <c r="AV55" s="1042"/>
      <c r="AW55" s="1043"/>
      <c r="AX55" s="1042"/>
    </row>
    <row r="56" spans="1:50" s="125" customFormat="1" ht="30.6" customHeight="1">
      <c r="A56" s="2063">
        <v>15</v>
      </c>
      <c r="B56" s="2066" t="s">
        <v>1849</v>
      </c>
      <c r="C56" s="2068" t="s">
        <v>1850</v>
      </c>
      <c r="D56" s="2068">
        <v>4</v>
      </c>
      <c r="E56" s="2070" t="s">
        <v>1923</v>
      </c>
      <c r="F56" s="1036" t="s">
        <v>1939</v>
      </c>
      <c r="G56" s="1107" t="s">
        <v>1988</v>
      </c>
      <c r="H56" s="1108">
        <v>0</v>
      </c>
      <c r="I56" s="1108">
        <v>1</v>
      </c>
      <c r="J56" s="1109"/>
      <c r="K56" s="1238" t="s">
        <v>1989</v>
      </c>
      <c r="L56" s="998" t="s">
        <v>329</v>
      </c>
      <c r="M56" s="1022" t="s">
        <v>373</v>
      </c>
      <c r="N56" s="1079">
        <v>1</v>
      </c>
      <c r="O56" s="795">
        <v>0</v>
      </c>
      <c r="P56" s="1044" t="s">
        <v>251</v>
      </c>
      <c r="Q56" s="1022" t="s">
        <v>373</v>
      </c>
      <c r="R56" s="1044" t="s">
        <v>251</v>
      </c>
      <c r="S56" s="1022" t="s">
        <v>373</v>
      </c>
      <c r="T56" s="1246" t="s">
        <v>373</v>
      </c>
      <c r="U56" s="1022" t="s">
        <v>373</v>
      </c>
      <c r="V56" s="1022" t="s">
        <v>373</v>
      </c>
      <c r="W56" s="2063" t="s">
        <v>251</v>
      </c>
      <c r="X56" s="1052" t="s">
        <v>373</v>
      </c>
      <c r="Y56" s="1052" t="s">
        <v>373</v>
      </c>
      <c r="Z56" s="1052" t="s">
        <v>373</v>
      </c>
      <c r="AA56" s="1052" t="s">
        <v>373</v>
      </c>
      <c r="AB56" s="2057" t="s">
        <v>1990</v>
      </c>
      <c r="AQ56" s="1041"/>
      <c r="AR56" s="1042"/>
      <c r="AS56" s="1043"/>
      <c r="AT56" s="122"/>
      <c r="AU56" s="1043"/>
      <c r="AV56" s="1042"/>
      <c r="AW56" s="1043"/>
      <c r="AX56" s="1042"/>
    </row>
    <row r="57" spans="1:50" s="125" customFormat="1" ht="30.6" customHeight="1">
      <c r="A57" s="2064"/>
      <c r="B57" s="2067"/>
      <c r="C57" s="2069"/>
      <c r="D57" s="2069"/>
      <c r="E57" s="2071"/>
      <c r="F57" s="967" t="s">
        <v>1952</v>
      </c>
      <c r="G57" s="1110" t="s">
        <v>1991</v>
      </c>
      <c r="H57" s="1111">
        <v>0</v>
      </c>
      <c r="I57" s="1111">
        <v>1</v>
      </c>
      <c r="J57" s="876"/>
      <c r="K57" s="1145" t="s">
        <v>1989</v>
      </c>
      <c r="L57" s="902" t="s">
        <v>329</v>
      </c>
      <c r="M57" s="902" t="s">
        <v>373</v>
      </c>
      <c r="N57" s="1067">
        <v>1</v>
      </c>
      <c r="O57" s="792">
        <v>0</v>
      </c>
      <c r="P57" s="1044" t="s">
        <v>251</v>
      </c>
      <c r="Q57" s="902" t="s">
        <v>373</v>
      </c>
      <c r="R57" s="1044" t="s">
        <v>251</v>
      </c>
      <c r="S57" s="902" t="s">
        <v>373</v>
      </c>
      <c r="T57" s="1246" t="s">
        <v>373</v>
      </c>
      <c r="U57" s="902" t="s">
        <v>373</v>
      </c>
      <c r="V57" s="902" t="s">
        <v>373</v>
      </c>
      <c r="W57" s="2064"/>
      <c r="X57" s="1045" t="s">
        <v>373</v>
      </c>
      <c r="Y57" s="1045" t="s">
        <v>373</v>
      </c>
      <c r="Z57" s="1045" t="s">
        <v>373</v>
      </c>
      <c r="AA57" s="1045" t="s">
        <v>373</v>
      </c>
      <c r="AB57" s="2058"/>
      <c r="AQ57" s="1041"/>
      <c r="AR57" s="1042"/>
      <c r="AS57" s="1043"/>
      <c r="AT57" s="122"/>
      <c r="AU57" s="1043"/>
      <c r="AV57" s="1042"/>
      <c r="AW57" s="1043"/>
      <c r="AX57" s="1042"/>
    </row>
    <row r="58" spans="1:50" s="125" customFormat="1" ht="30.6" customHeight="1">
      <c r="A58" s="2064"/>
      <c r="B58" s="2067"/>
      <c r="C58" s="2069"/>
      <c r="D58" s="2069"/>
      <c r="E58" s="2071"/>
      <c r="F58" s="967" t="s">
        <v>1962</v>
      </c>
      <c r="G58" s="1110" t="s">
        <v>1992</v>
      </c>
      <c r="H58" s="1111">
        <v>0</v>
      </c>
      <c r="I58" s="1111">
        <v>1</v>
      </c>
      <c r="J58" s="876"/>
      <c r="K58" s="1145" t="s">
        <v>1989</v>
      </c>
      <c r="L58" s="902" t="s">
        <v>329</v>
      </c>
      <c r="M58" s="902" t="s">
        <v>373</v>
      </c>
      <c r="N58" s="1067">
        <v>1</v>
      </c>
      <c r="O58" s="792">
        <v>0</v>
      </c>
      <c r="P58" s="1044" t="s">
        <v>251</v>
      </c>
      <c r="Q58" s="902" t="s">
        <v>373</v>
      </c>
      <c r="R58" s="1044" t="s">
        <v>251</v>
      </c>
      <c r="S58" s="902" t="s">
        <v>373</v>
      </c>
      <c r="T58" s="1246" t="s">
        <v>373</v>
      </c>
      <c r="U58" s="902" t="s">
        <v>373</v>
      </c>
      <c r="V58" s="902" t="s">
        <v>373</v>
      </c>
      <c r="W58" s="2064"/>
      <c r="X58" s="1045" t="s">
        <v>373</v>
      </c>
      <c r="Y58" s="1045" t="s">
        <v>373</v>
      </c>
      <c r="Z58" s="1045" t="s">
        <v>373</v>
      </c>
      <c r="AA58" s="1045" t="s">
        <v>373</v>
      </c>
      <c r="AB58" s="2058"/>
      <c r="AQ58" s="1041"/>
      <c r="AR58" s="1042"/>
      <c r="AS58" s="1043"/>
      <c r="AT58" s="122"/>
      <c r="AU58" s="1043"/>
      <c r="AV58" s="1042"/>
      <c r="AW58" s="1043"/>
      <c r="AX58" s="1042"/>
    </row>
    <row r="59" spans="1:50" s="125" customFormat="1" ht="30.6" customHeight="1">
      <c r="A59" s="2064"/>
      <c r="B59" s="2067"/>
      <c r="C59" s="2069"/>
      <c r="D59" s="2069"/>
      <c r="E59" s="2071"/>
      <c r="F59" s="967" t="s">
        <v>1964</v>
      </c>
      <c r="G59" s="1110" t="s">
        <v>1993</v>
      </c>
      <c r="H59" s="1111">
        <v>0</v>
      </c>
      <c r="I59" s="1111">
        <v>1</v>
      </c>
      <c r="J59" s="876"/>
      <c r="K59" s="1145" t="s">
        <v>1989</v>
      </c>
      <c r="L59" s="902" t="s">
        <v>329</v>
      </c>
      <c r="M59" s="902" t="s">
        <v>373</v>
      </c>
      <c r="N59" s="1067">
        <v>1</v>
      </c>
      <c r="O59" s="792">
        <v>0</v>
      </c>
      <c r="P59" s="1044" t="s">
        <v>251</v>
      </c>
      <c r="Q59" s="902" t="s">
        <v>373</v>
      </c>
      <c r="R59" s="1044" t="s">
        <v>251</v>
      </c>
      <c r="S59" s="902" t="s">
        <v>373</v>
      </c>
      <c r="T59" s="1246" t="s">
        <v>373</v>
      </c>
      <c r="U59" s="902" t="s">
        <v>373</v>
      </c>
      <c r="V59" s="902" t="s">
        <v>373</v>
      </c>
      <c r="W59" s="2064"/>
      <c r="X59" s="1045" t="s">
        <v>373</v>
      </c>
      <c r="Y59" s="1045" t="s">
        <v>373</v>
      </c>
      <c r="Z59" s="1045" t="s">
        <v>373</v>
      </c>
      <c r="AA59" s="1045" t="s">
        <v>373</v>
      </c>
      <c r="AB59" s="2058"/>
      <c r="AQ59" s="1041"/>
      <c r="AR59" s="1042"/>
      <c r="AS59" s="1043"/>
      <c r="AT59" s="122"/>
      <c r="AU59" s="1043"/>
      <c r="AV59" s="1042"/>
      <c r="AW59" s="1043"/>
      <c r="AX59" s="1042"/>
    </row>
    <row r="60" spans="1:50" s="125" customFormat="1" ht="40.9" customHeight="1">
      <c r="A60" s="2064"/>
      <c r="B60" s="2067"/>
      <c r="C60" s="2069"/>
      <c r="D60" s="2069"/>
      <c r="E60" s="2071"/>
      <c r="F60" s="967" t="s">
        <v>1944</v>
      </c>
      <c r="G60" s="1110" t="s">
        <v>1994</v>
      </c>
      <c r="H60" s="1111">
        <v>0</v>
      </c>
      <c r="I60" s="1111">
        <v>1</v>
      </c>
      <c r="J60" s="876"/>
      <c r="K60" s="1145" t="s">
        <v>1989</v>
      </c>
      <c r="L60" s="924" t="s">
        <v>329</v>
      </c>
      <c r="M60" s="902" t="s">
        <v>373</v>
      </c>
      <c r="N60" s="1112">
        <v>1</v>
      </c>
      <c r="O60" s="1113">
        <v>0</v>
      </c>
      <c r="P60" s="1044" t="s">
        <v>251</v>
      </c>
      <c r="Q60" s="902" t="s">
        <v>373</v>
      </c>
      <c r="R60" s="1044" t="s">
        <v>251</v>
      </c>
      <c r="S60" s="902" t="s">
        <v>373</v>
      </c>
      <c r="T60" s="1246" t="s">
        <v>373</v>
      </c>
      <c r="U60" s="902" t="s">
        <v>373</v>
      </c>
      <c r="V60" s="902" t="s">
        <v>373</v>
      </c>
      <c r="W60" s="2064"/>
      <c r="X60" s="1045" t="s">
        <v>373</v>
      </c>
      <c r="Y60" s="1045" t="s">
        <v>373</v>
      </c>
      <c r="Z60" s="1045" t="s">
        <v>373</v>
      </c>
      <c r="AA60" s="1045" t="s">
        <v>373</v>
      </c>
      <c r="AB60" s="2058"/>
      <c r="AQ60" s="1041"/>
      <c r="AR60" s="1042"/>
      <c r="AS60" s="1043"/>
      <c r="AT60" s="122"/>
      <c r="AU60" s="1043"/>
      <c r="AV60" s="1042"/>
      <c r="AW60" s="1043"/>
      <c r="AX60" s="1042"/>
    </row>
    <row r="61" spans="1:50" s="125" customFormat="1" ht="40.9" customHeight="1">
      <c r="A61" s="2064"/>
      <c r="B61" s="2067"/>
      <c r="C61" s="2069"/>
      <c r="D61" s="2069"/>
      <c r="E61" s="2071"/>
      <c r="F61" s="967" t="s">
        <v>1946</v>
      </c>
      <c r="G61" s="968" t="s">
        <v>1995</v>
      </c>
      <c r="H61" s="1111">
        <v>0</v>
      </c>
      <c r="I61" s="1111">
        <v>1</v>
      </c>
      <c r="J61" s="874"/>
      <c r="K61" s="1145" t="s">
        <v>1989</v>
      </c>
      <c r="L61" s="924" t="s">
        <v>329</v>
      </c>
      <c r="M61" s="902" t="s">
        <v>373</v>
      </c>
      <c r="N61" s="242">
        <v>1</v>
      </c>
      <c r="O61" s="794">
        <v>0</v>
      </c>
      <c r="P61" s="1044" t="s">
        <v>251</v>
      </c>
      <c r="Q61" s="902" t="s">
        <v>373</v>
      </c>
      <c r="R61" s="1044" t="s">
        <v>251</v>
      </c>
      <c r="S61" s="902" t="s">
        <v>373</v>
      </c>
      <c r="T61" s="1246" t="s">
        <v>373</v>
      </c>
      <c r="U61" s="902" t="s">
        <v>373</v>
      </c>
      <c r="V61" s="902" t="s">
        <v>373</v>
      </c>
      <c r="W61" s="2064"/>
      <c r="X61" s="1045" t="s">
        <v>373</v>
      </c>
      <c r="Y61" s="1045" t="s">
        <v>373</v>
      </c>
      <c r="Z61" s="1045" t="s">
        <v>373</v>
      </c>
      <c r="AA61" s="1045" t="s">
        <v>373</v>
      </c>
      <c r="AB61" s="2058"/>
      <c r="AQ61" s="1041"/>
      <c r="AR61" s="1042"/>
      <c r="AS61" s="1043"/>
      <c r="AT61" s="122"/>
      <c r="AU61" s="1043"/>
      <c r="AV61" s="1042"/>
      <c r="AW61" s="1043"/>
      <c r="AX61" s="1042"/>
    </row>
    <row r="62" spans="1:50" s="125" customFormat="1" ht="40.9" customHeight="1">
      <c r="A62" s="2064"/>
      <c r="B62" s="2067"/>
      <c r="C62" s="2069"/>
      <c r="D62" s="2069"/>
      <c r="E62" s="2071"/>
      <c r="F62" s="967" t="s">
        <v>1947</v>
      </c>
      <c r="G62" s="968" t="s">
        <v>1996</v>
      </c>
      <c r="H62" s="1111">
        <v>0</v>
      </c>
      <c r="I62" s="1111">
        <v>1</v>
      </c>
      <c r="J62" s="874"/>
      <c r="K62" s="1145" t="s">
        <v>1989</v>
      </c>
      <c r="L62" s="924" t="s">
        <v>329</v>
      </c>
      <c r="M62" s="902" t="s">
        <v>373</v>
      </c>
      <c r="N62" s="242">
        <v>1</v>
      </c>
      <c r="O62" s="794">
        <v>0</v>
      </c>
      <c r="P62" s="1044" t="s">
        <v>251</v>
      </c>
      <c r="Q62" s="902" t="s">
        <v>373</v>
      </c>
      <c r="R62" s="1044" t="s">
        <v>251</v>
      </c>
      <c r="S62" s="902" t="s">
        <v>373</v>
      </c>
      <c r="T62" s="1246" t="s">
        <v>373</v>
      </c>
      <c r="U62" s="902" t="s">
        <v>373</v>
      </c>
      <c r="V62" s="902" t="s">
        <v>373</v>
      </c>
      <c r="W62" s="2064"/>
      <c r="X62" s="1045" t="s">
        <v>373</v>
      </c>
      <c r="Y62" s="1045" t="s">
        <v>373</v>
      </c>
      <c r="Z62" s="1045" t="s">
        <v>373</v>
      </c>
      <c r="AA62" s="1045" t="s">
        <v>373</v>
      </c>
      <c r="AB62" s="2058"/>
      <c r="AQ62" s="1041"/>
      <c r="AR62" s="1042"/>
      <c r="AS62" s="1043"/>
      <c r="AT62" s="122"/>
      <c r="AU62" s="1043"/>
      <c r="AV62" s="1042"/>
      <c r="AW62" s="1043"/>
      <c r="AX62" s="1042"/>
    </row>
    <row r="63" spans="1:50" s="125" customFormat="1" ht="40.9" customHeight="1">
      <c r="A63" s="2064"/>
      <c r="B63" s="2067"/>
      <c r="C63" s="2069"/>
      <c r="D63" s="2069"/>
      <c r="E63" s="2072"/>
      <c r="F63" s="967" t="s">
        <v>1949</v>
      </c>
      <c r="G63" s="968" t="s">
        <v>1997</v>
      </c>
      <c r="H63" s="1111">
        <v>0</v>
      </c>
      <c r="I63" s="1111">
        <v>1</v>
      </c>
      <c r="J63" s="874"/>
      <c r="K63" s="1145" t="s">
        <v>1989</v>
      </c>
      <c r="L63" s="924" t="s">
        <v>329</v>
      </c>
      <c r="M63" s="902" t="s">
        <v>373</v>
      </c>
      <c r="N63" s="242">
        <v>1</v>
      </c>
      <c r="O63" s="794">
        <v>0</v>
      </c>
      <c r="P63" s="1044" t="s">
        <v>251</v>
      </c>
      <c r="Q63" s="902" t="s">
        <v>373</v>
      </c>
      <c r="R63" s="1044" t="s">
        <v>251</v>
      </c>
      <c r="S63" s="902" t="s">
        <v>373</v>
      </c>
      <c r="T63" s="1246" t="s">
        <v>373</v>
      </c>
      <c r="U63" s="902" t="s">
        <v>373</v>
      </c>
      <c r="V63" s="902" t="s">
        <v>373</v>
      </c>
      <c r="W63" s="2064"/>
      <c r="X63" s="1045" t="s">
        <v>373</v>
      </c>
      <c r="Y63" s="1045" t="s">
        <v>373</v>
      </c>
      <c r="Z63" s="1045" t="s">
        <v>373</v>
      </c>
      <c r="AA63" s="1045" t="s">
        <v>373</v>
      </c>
      <c r="AB63" s="2058"/>
      <c r="AQ63" s="1041"/>
      <c r="AR63" s="1042"/>
      <c r="AS63" s="1043"/>
      <c r="AT63" s="122"/>
      <c r="AU63" s="1043"/>
      <c r="AV63" s="1042"/>
      <c r="AW63" s="1043"/>
      <c r="AX63" s="1042"/>
    </row>
    <row r="64" spans="1:50" s="125" customFormat="1" ht="30.6" customHeight="1">
      <c r="A64" s="2064"/>
      <c r="B64" s="2067"/>
      <c r="C64" s="2069"/>
      <c r="D64" s="2069"/>
      <c r="E64" s="2060" t="s">
        <v>1929</v>
      </c>
      <c r="F64" s="967" t="s">
        <v>1939</v>
      </c>
      <c r="G64" s="968" t="s">
        <v>1998</v>
      </c>
      <c r="H64" s="1111">
        <v>0</v>
      </c>
      <c r="I64" s="1111">
        <v>1</v>
      </c>
      <c r="J64" s="874"/>
      <c r="K64" s="1145" t="s">
        <v>1989</v>
      </c>
      <c r="L64" s="924" t="s">
        <v>329</v>
      </c>
      <c r="M64" s="902" t="s">
        <v>373</v>
      </c>
      <c r="N64" s="1066">
        <v>1</v>
      </c>
      <c r="O64" s="793">
        <v>0</v>
      </c>
      <c r="P64" s="1044" t="s">
        <v>251</v>
      </c>
      <c r="Q64" s="902" t="s">
        <v>373</v>
      </c>
      <c r="R64" s="1044" t="s">
        <v>251</v>
      </c>
      <c r="S64" s="902" t="s">
        <v>373</v>
      </c>
      <c r="T64" s="1246" t="s">
        <v>373</v>
      </c>
      <c r="U64" s="902" t="s">
        <v>373</v>
      </c>
      <c r="V64" s="902" t="s">
        <v>373</v>
      </c>
      <c r="W64" s="2064"/>
      <c r="X64" s="1045" t="s">
        <v>373</v>
      </c>
      <c r="Y64" s="1045" t="s">
        <v>373</v>
      </c>
      <c r="Z64" s="1045" t="s">
        <v>373</v>
      </c>
      <c r="AA64" s="1045" t="s">
        <v>373</v>
      </c>
      <c r="AB64" s="2058"/>
      <c r="AQ64" s="1041"/>
      <c r="AR64" s="1042"/>
      <c r="AS64" s="1043"/>
      <c r="AT64" s="122"/>
      <c r="AU64" s="1043"/>
      <c r="AV64" s="1042"/>
      <c r="AW64" s="1043"/>
      <c r="AX64" s="1042"/>
    </row>
    <row r="65" spans="1:50" s="125" customFormat="1" ht="30.6" customHeight="1">
      <c r="A65" s="2064"/>
      <c r="B65" s="2067"/>
      <c r="C65" s="2069"/>
      <c r="D65" s="2069"/>
      <c r="E65" s="2061"/>
      <c r="F65" s="967" t="s">
        <v>1952</v>
      </c>
      <c r="G65" s="968" t="s">
        <v>1999</v>
      </c>
      <c r="H65" s="1111">
        <v>0</v>
      </c>
      <c r="I65" s="1111">
        <v>1</v>
      </c>
      <c r="J65" s="874"/>
      <c r="K65" s="1145" t="s">
        <v>1989</v>
      </c>
      <c r="L65" s="1038" t="s">
        <v>329</v>
      </c>
      <c r="M65" s="902" t="s">
        <v>373</v>
      </c>
      <c r="N65" s="1067">
        <v>1</v>
      </c>
      <c r="O65" s="792">
        <v>0</v>
      </c>
      <c r="P65" s="1044" t="s">
        <v>251</v>
      </c>
      <c r="Q65" s="902" t="s">
        <v>373</v>
      </c>
      <c r="R65" s="1044" t="s">
        <v>251</v>
      </c>
      <c r="S65" s="902" t="s">
        <v>373</v>
      </c>
      <c r="T65" s="1246" t="s">
        <v>373</v>
      </c>
      <c r="U65" s="902" t="s">
        <v>373</v>
      </c>
      <c r="V65" s="902" t="s">
        <v>373</v>
      </c>
      <c r="W65" s="2064"/>
      <c r="X65" s="1045" t="s">
        <v>373</v>
      </c>
      <c r="Y65" s="1045" t="s">
        <v>373</v>
      </c>
      <c r="Z65" s="1045" t="s">
        <v>373</v>
      </c>
      <c r="AA65" s="1045" t="s">
        <v>373</v>
      </c>
      <c r="AB65" s="2058"/>
      <c r="AQ65" s="1041"/>
      <c r="AR65" s="1042"/>
      <c r="AS65" s="1043"/>
      <c r="AT65" s="122"/>
      <c r="AU65" s="1043"/>
      <c r="AV65" s="1042"/>
      <c r="AW65" s="1043"/>
      <c r="AX65" s="1042"/>
    </row>
    <row r="66" spans="1:50" s="125" customFormat="1" ht="30.6" customHeight="1">
      <c r="A66" s="2064"/>
      <c r="B66" s="2067"/>
      <c r="C66" s="2069"/>
      <c r="D66" s="2069"/>
      <c r="E66" s="2061"/>
      <c r="F66" s="967" t="s">
        <v>1962</v>
      </c>
      <c r="G66" s="968" t="s">
        <v>2000</v>
      </c>
      <c r="H66" s="1111">
        <v>0</v>
      </c>
      <c r="I66" s="1111">
        <v>1</v>
      </c>
      <c r="J66" s="874"/>
      <c r="K66" s="1145" t="s">
        <v>1989</v>
      </c>
      <c r="L66" s="924" t="s">
        <v>329</v>
      </c>
      <c r="M66" s="902" t="s">
        <v>373</v>
      </c>
      <c r="N66" s="1067">
        <v>1</v>
      </c>
      <c r="O66" s="792">
        <v>0</v>
      </c>
      <c r="P66" s="1044" t="s">
        <v>251</v>
      </c>
      <c r="Q66" s="902" t="s">
        <v>373</v>
      </c>
      <c r="R66" s="1044" t="s">
        <v>251</v>
      </c>
      <c r="S66" s="902" t="s">
        <v>373</v>
      </c>
      <c r="T66" s="1246" t="s">
        <v>373</v>
      </c>
      <c r="U66" s="902" t="s">
        <v>373</v>
      </c>
      <c r="V66" s="902" t="s">
        <v>373</v>
      </c>
      <c r="W66" s="2064"/>
      <c r="X66" s="1045" t="s">
        <v>373</v>
      </c>
      <c r="Y66" s="1045" t="s">
        <v>373</v>
      </c>
      <c r="Z66" s="1045" t="s">
        <v>373</v>
      </c>
      <c r="AA66" s="1045" t="s">
        <v>373</v>
      </c>
      <c r="AB66" s="2058"/>
      <c r="AQ66" s="1041"/>
      <c r="AR66" s="1042"/>
      <c r="AS66" s="1043"/>
      <c r="AT66" s="122"/>
      <c r="AU66" s="1043"/>
      <c r="AV66" s="1042"/>
      <c r="AW66" s="1043"/>
      <c r="AX66" s="1042"/>
    </row>
    <row r="67" spans="1:50" s="125" customFormat="1" ht="30.6" customHeight="1">
      <c r="A67" s="2064"/>
      <c r="B67" s="2067"/>
      <c r="C67" s="2069"/>
      <c r="D67" s="2069"/>
      <c r="E67" s="2061"/>
      <c r="F67" s="967" t="s">
        <v>1964</v>
      </c>
      <c r="G67" s="968" t="s">
        <v>2001</v>
      </c>
      <c r="H67" s="1111">
        <v>0</v>
      </c>
      <c r="I67" s="1111">
        <v>1</v>
      </c>
      <c r="J67" s="874"/>
      <c r="K67" s="1239" t="s">
        <v>1989</v>
      </c>
      <c r="L67" s="924" t="s">
        <v>329</v>
      </c>
      <c r="M67" s="902" t="s">
        <v>373</v>
      </c>
      <c r="N67" s="1112">
        <v>1</v>
      </c>
      <c r="O67" s="1113">
        <v>0</v>
      </c>
      <c r="P67" s="1044" t="s">
        <v>251</v>
      </c>
      <c r="Q67" s="902" t="s">
        <v>373</v>
      </c>
      <c r="R67" s="1044" t="s">
        <v>251</v>
      </c>
      <c r="S67" s="902" t="s">
        <v>373</v>
      </c>
      <c r="T67" s="1246" t="s">
        <v>373</v>
      </c>
      <c r="U67" s="902" t="s">
        <v>373</v>
      </c>
      <c r="V67" s="902" t="s">
        <v>373</v>
      </c>
      <c r="W67" s="2064"/>
      <c r="X67" s="1045" t="s">
        <v>373</v>
      </c>
      <c r="Y67" s="1045" t="s">
        <v>373</v>
      </c>
      <c r="Z67" s="1045" t="s">
        <v>373</v>
      </c>
      <c r="AA67" s="1045" t="s">
        <v>373</v>
      </c>
      <c r="AB67" s="2058"/>
      <c r="AQ67" s="1041"/>
      <c r="AR67" s="1042"/>
      <c r="AS67" s="1043"/>
      <c r="AT67" s="122"/>
      <c r="AU67" s="1043"/>
      <c r="AV67" s="1042"/>
      <c r="AW67" s="1043"/>
      <c r="AX67" s="1042"/>
    </row>
    <row r="68" spans="1:50" s="125" customFormat="1" ht="30.6" customHeight="1">
      <c r="A68" s="2064"/>
      <c r="B68" s="2067"/>
      <c r="C68" s="2069"/>
      <c r="D68" s="2069"/>
      <c r="E68" s="2073"/>
      <c r="F68" s="967" t="s">
        <v>1966</v>
      </c>
      <c r="G68" s="968" t="s">
        <v>1943</v>
      </c>
      <c r="H68" s="874" t="s">
        <v>373</v>
      </c>
      <c r="I68" s="874" t="s">
        <v>373</v>
      </c>
      <c r="J68" s="874"/>
      <c r="K68" s="1240" t="s">
        <v>373</v>
      </c>
      <c r="L68" s="924" t="s">
        <v>373</v>
      </c>
      <c r="M68" s="902" t="s">
        <v>373</v>
      </c>
      <c r="N68" s="1069">
        <v>1</v>
      </c>
      <c r="O68" s="1082">
        <v>0</v>
      </c>
      <c r="P68" s="1044" t="s">
        <v>251</v>
      </c>
      <c r="Q68" s="902" t="s">
        <v>373</v>
      </c>
      <c r="R68" s="1044" t="s">
        <v>251</v>
      </c>
      <c r="S68" s="902" t="s">
        <v>373</v>
      </c>
      <c r="T68" s="1246" t="s">
        <v>373</v>
      </c>
      <c r="U68" s="902" t="s">
        <v>373</v>
      </c>
      <c r="V68" s="902" t="s">
        <v>373</v>
      </c>
      <c r="W68" s="2064"/>
      <c r="X68" s="1045" t="s">
        <v>373</v>
      </c>
      <c r="Y68" s="1045" t="s">
        <v>373</v>
      </c>
      <c r="Z68" s="1045" t="s">
        <v>373</v>
      </c>
      <c r="AA68" s="1045" t="s">
        <v>373</v>
      </c>
      <c r="AB68" s="2058"/>
      <c r="AQ68" s="1041"/>
      <c r="AR68" s="1042"/>
      <c r="AS68" s="1043"/>
      <c r="AT68" s="122"/>
      <c r="AU68" s="1043"/>
      <c r="AV68" s="1042"/>
      <c r="AW68" s="1043"/>
      <c r="AX68" s="1042"/>
    </row>
    <row r="69" spans="1:50" s="125" customFormat="1" ht="30.6" customHeight="1">
      <c r="A69" s="2064"/>
      <c r="B69" s="2067"/>
      <c r="C69" s="2069"/>
      <c r="D69" s="2069"/>
      <c r="E69" s="2060" t="s">
        <v>2002</v>
      </c>
      <c r="F69" s="967" t="s">
        <v>1939</v>
      </c>
      <c r="G69" s="968" t="s">
        <v>2003</v>
      </c>
      <c r="H69" s="1111">
        <v>0</v>
      </c>
      <c r="I69" s="1111">
        <v>1</v>
      </c>
      <c r="J69" s="874"/>
      <c r="K69" s="1234" t="s">
        <v>1989</v>
      </c>
      <c r="L69" s="924" t="s">
        <v>329</v>
      </c>
      <c r="M69" s="902" t="s">
        <v>373</v>
      </c>
      <c r="N69" s="1069">
        <v>1</v>
      </c>
      <c r="O69" s="1082">
        <v>0</v>
      </c>
      <c r="P69" s="1044" t="s">
        <v>251</v>
      </c>
      <c r="Q69" s="902" t="s">
        <v>373</v>
      </c>
      <c r="R69" s="1044" t="s">
        <v>251</v>
      </c>
      <c r="S69" s="902" t="s">
        <v>373</v>
      </c>
      <c r="T69" s="1246" t="s">
        <v>373</v>
      </c>
      <c r="U69" s="902" t="s">
        <v>373</v>
      </c>
      <c r="V69" s="902" t="s">
        <v>373</v>
      </c>
      <c r="W69" s="2064"/>
      <c r="X69" s="1045" t="s">
        <v>373</v>
      </c>
      <c r="Y69" s="1045" t="s">
        <v>373</v>
      </c>
      <c r="Z69" s="1045" t="s">
        <v>373</v>
      </c>
      <c r="AA69" s="1045" t="s">
        <v>373</v>
      </c>
      <c r="AB69" s="2058"/>
      <c r="AQ69" s="1041"/>
      <c r="AR69" s="1042"/>
      <c r="AS69" s="1043"/>
      <c r="AT69" s="122"/>
      <c r="AU69" s="1043"/>
      <c r="AV69" s="1042"/>
      <c r="AW69" s="1043"/>
      <c r="AX69" s="1042"/>
    </row>
    <row r="70" spans="1:50" s="125" customFormat="1" ht="30.6" customHeight="1">
      <c r="A70" s="2064"/>
      <c r="B70" s="2067"/>
      <c r="C70" s="2069"/>
      <c r="D70" s="2069"/>
      <c r="E70" s="2073"/>
      <c r="F70" s="1114" t="s">
        <v>2004</v>
      </c>
      <c r="G70" s="968" t="s">
        <v>1943</v>
      </c>
      <c r="H70" s="874" t="s">
        <v>373</v>
      </c>
      <c r="I70" s="874" t="s">
        <v>373</v>
      </c>
      <c r="J70" s="874"/>
      <c r="K70" s="1230" t="s">
        <v>373</v>
      </c>
      <c r="L70" s="1038" t="s">
        <v>373</v>
      </c>
      <c r="M70" s="924" t="s">
        <v>373</v>
      </c>
      <c r="N70" s="1069">
        <v>1</v>
      </c>
      <c r="O70" s="1082">
        <v>0</v>
      </c>
      <c r="P70" s="1044" t="s">
        <v>251</v>
      </c>
      <c r="Q70" s="924" t="s">
        <v>373</v>
      </c>
      <c r="R70" s="1044" t="s">
        <v>251</v>
      </c>
      <c r="S70" s="924" t="s">
        <v>373</v>
      </c>
      <c r="T70" s="1246" t="s">
        <v>373</v>
      </c>
      <c r="U70" s="924" t="s">
        <v>373</v>
      </c>
      <c r="V70" s="924" t="s">
        <v>373</v>
      </c>
      <c r="W70" s="2064"/>
      <c r="X70" s="1045" t="s">
        <v>373</v>
      </c>
      <c r="Y70" s="1045" t="s">
        <v>373</v>
      </c>
      <c r="Z70" s="1045" t="s">
        <v>373</v>
      </c>
      <c r="AA70" s="1045" t="s">
        <v>373</v>
      </c>
      <c r="AB70" s="2058"/>
      <c r="AQ70" s="1041"/>
      <c r="AR70" s="1042"/>
      <c r="AS70" s="1043"/>
      <c r="AT70" s="122"/>
      <c r="AU70" s="1043"/>
      <c r="AV70" s="1042"/>
      <c r="AW70" s="1043"/>
      <c r="AX70" s="1042"/>
    </row>
    <row r="71" spans="1:50" s="125" customFormat="1" ht="30.6" customHeight="1" thickBot="1">
      <c r="A71" s="2065"/>
      <c r="B71" s="2067"/>
      <c r="C71" s="2069"/>
      <c r="D71" s="2069"/>
      <c r="E71" s="1300" t="s">
        <v>2005</v>
      </c>
      <c r="F71" s="1300" t="s">
        <v>1924</v>
      </c>
      <c r="G71" s="1049" t="s">
        <v>1943</v>
      </c>
      <c r="H71" s="1083" t="s">
        <v>373</v>
      </c>
      <c r="I71" s="1083" t="s">
        <v>373</v>
      </c>
      <c r="J71" s="1303"/>
      <c r="K71" s="1306" t="s">
        <v>373</v>
      </c>
      <c r="L71" s="1301" t="s">
        <v>373</v>
      </c>
      <c r="M71" s="1301" t="s">
        <v>373</v>
      </c>
      <c r="N71" s="1067">
        <v>1</v>
      </c>
      <c r="O71" s="1067">
        <v>0</v>
      </c>
      <c r="P71" s="1307" t="s">
        <v>251</v>
      </c>
      <c r="Q71" s="1301" t="s">
        <v>373</v>
      </c>
      <c r="R71" s="1307" t="s">
        <v>251</v>
      </c>
      <c r="S71" s="1301" t="s">
        <v>373</v>
      </c>
      <c r="T71" s="1308" t="s">
        <v>373</v>
      </c>
      <c r="U71" s="1301" t="s">
        <v>373</v>
      </c>
      <c r="V71" s="1301" t="s">
        <v>373</v>
      </c>
      <c r="W71" s="2065"/>
      <c r="X71" s="1302" t="s">
        <v>373</v>
      </c>
      <c r="Y71" s="1302" t="s">
        <v>373</v>
      </c>
      <c r="Z71" s="1302" t="s">
        <v>373</v>
      </c>
      <c r="AA71" s="1302" t="s">
        <v>373</v>
      </c>
      <c r="AB71" s="2058"/>
      <c r="AQ71" s="1041"/>
      <c r="AR71" s="1042"/>
      <c r="AS71" s="1043"/>
      <c r="AT71" s="122"/>
      <c r="AU71" s="1043"/>
      <c r="AV71" s="1042"/>
      <c r="AW71" s="1043"/>
      <c r="AX71" s="1042"/>
    </row>
    <row r="72" spans="1:50">
      <c r="A72" s="1309"/>
      <c r="B72" s="2074" t="s">
        <v>2376</v>
      </c>
      <c r="C72" s="2077" t="s">
        <v>2377</v>
      </c>
      <c r="D72" s="2077">
        <v>4</v>
      </c>
      <c r="E72" s="1323" t="s">
        <v>1923</v>
      </c>
      <c r="F72" s="1323" t="s">
        <v>1924</v>
      </c>
      <c r="G72" s="1324" t="s">
        <v>2395</v>
      </c>
      <c r="H72" s="1325" t="s">
        <v>373</v>
      </c>
      <c r="I72" s="1325" t="s">
        <v>373</v>
      </c>
      <c r="J72" s="1325" t="s">
        <v>283</v>
      </c>
      <c r="K72" s="1326" t="s">
        <v>373</v>
      </c>
      <c r="L72" s="1327" t="s">
        <v>373</v>
      </c>
      <c r="M72" s="1327" t="s">
        <v>373</v>
      </c>
      <c r="N72" s="1328">
        <v>1</v>
      </c>
      <c r="O72" s="1329">
        <v>0</v>
      </c>
      <c r="P72" s="1310" t="s">
        <v>251</v>
      </c>
      <c r="Q72" s="1327" t="s">
        <v>373</v>
      </c>
      <c r="R72" s="1310" t="s">
        <v>251</v>
      </c>
      <c r="S72" s="1327" t="s">
        <v>373</v>
      </c>
      <c r="T72" s="1310" t="s">
        <v>373</v>
      </c>
      <c r="U72" s="1327" t="s">
        <v>373</v>
      </c>
      <c r="V72" s="1330" t="s">
        <v>373</v>
      </c>
      <c r="W72" s="2051" t="s">
        <v>251</v>
      </c>
      <c r="X72" s="1331" t="s">
        <v>373</v>
      </c>
      <c r="Y72" s="1332" t="s">
        <v>373</v>
      </c>
      <c r="Z72" s="1332" t="s">
        <v>373</v>
      </c>
      <c r="AA72" s="1333" t="s">
        <v>373</v>
      </c>
      <c r="AB72" s="2054"/>
    </row>
    <row r="73" spans="1:50" ht="38.25">
      <c r="A73" s="667"/>
      <c r="B73" s="2075"/>
      <c r="C73" s="2078"/>
      <c r="D73" s="2078"/>
      <c r="E73" s="2049" t="s">
        <v>1929</v>
      </c>
      <c r="F73" s="1334" t="s">
        <v>1939</v>
      </c>
      <c r="G73" s="1335" t="s">
        <v>2396</v>
      </c>
      <c r="H73" s="1336">
        <v>0</v>
      </c>
      <c r="I73" s="1336">
        <v>1</v>
      </c>
      <c r="J73" s="1336" t="s">
        <v>283</v>
      </c>
      <c r="K73" s="1337" t="s">
        <v>2405</v>
      </c>
      <c r="L73" s="1338" t="s">
        <v>373</v>
      </c>
      <c r="M73" s="1338" t="s">
        <v>373</v>
      </c>
      <c r="N73" s="1339">
        <v>1</v>
      </c>
      <c r="O73" s="1340">
        <v>0</v>
      </c>
      <c r="P73" s="1305" t="s">
        <v>251</v>
      </c>
      <c r="Q73" s="1338" t="s">
        <v>373</v>
      </c>
      <c r="R73" s="1305" t="s">
        <v>251</v>
      </c>
      <c r="S73" s="1338" t="s">
        <v>373</v>
      </c>
      <c r="T73" s="1305" t="s">
        <v>373</v>
      </c>
      <c r="U73" s="1338" t="s">
        <v>373</v>
      </c>
      <c r="V73" s="1341" t="s">
        <v>373</v>
      </c>
      <c r="W73" s="2052"/>
      <c r="X73" s="1342" t="s">
        <v>373</v>
      </c>
      <c r="Y73" s="1343" t="s">
        <v>373</v>
      </c>
      <c r="Z73" s="1343" t="s">
        <v>373</v>
      </c>
      <c r="AA73" s="1344" t="s">
        <v>373</v>
      </c>
      <c r="AB73" s="2055"/>
    </row>
    <row r="74" spans="1:50" ht="25.5">
      <c r="A74" s="667"/>
      <c r="B74" s="2075"/>
      <c r="C74" s="2078"/>
      <c r="D74" s="2078"/>
      <c r="E74" s="2049"/>
      <c r="F74" s="1334" t="s">
        <v>1952</v>
      </c>
      <c r="G74" s="1335" t="s">
        <v>2397</v>
      </c>
      <c r="H74" s="1336">
        <v>0</v>
      </c>
      <c r="I74" s="1336">
        <v>1</v>
      </c>
      <c r="J74" s="1336" t="s">
        <v>283</v>
      </c>
      <c r="K74" s="1337" t="s">
        <v>2405</v>
      </c>
      <c r="L74" s="1338" t="s">
        <v>373</v>
      </c>
      <c r="M74" s="1338" t="s">
        <v>373</v>
      </c>
      <c r="N74" s="1339">
        <v>1</v>
      </c>
      <c r="O74" s="1340">
        <v>0</v>
      </c>
      <c r="P74" s="1305" t="s">
        <v>251</v>
      </c>
      <c r="Q74" s="1338" t="s">
        <v>373</v>
      </c>
      <c r="R74" s="1305" t="s">
        <v>251</v>
      </c>
      <c r="S74" s="1338" t="s">
        <v>373</v>
      </c>
      <c r="T74" s="1305" t="s">
        <v>373</v>
      </c>
      <c r="U74" s="1338" t="s">
        <v>373</v>
      </c>
      <c r="V74" s="1341" t="s">
        <v>373</v>
      </c>
      <c r="W74" s="2052"/>
      <c r="X74" s="1342" t="s">
        <v>373</v>
      </c>
      <c r="Y74" s="1343" t="s">
        <v>373</v>
      </c>
      <c r="Z74" s="1343" t="s">
        <v>373</v>
      </c>
      <c r="AA74" s="1344" t="s">
        <v>373</v>
      </c>
      <c r="AB74" s="2055"/>
    </row>
    <row r="75" spans="1:50" ht="25.5">
      <c r="A75" s="667"/>
      <c r="B75" s="2075"/>
      <c r="C75" s="2078"/>
      <c r="D75" s="2078"/>
      <c r="E75" s="2049"/>
      <c r="F75" s="1334" t="s">
        <v>1962</v>
      </c>
      <c r="G75" s="1335" t="s">
        <v>2398</v>
      </c>
      <c r="H75" s="1336">
        <v>0</v>
      </c>
      <c r="I75" s="1336">
        <v>1</v>
      </c>
      <c r="J75" s="1336" t="s">
        <v>283</v>
      </c>
      <c r="K75" s="1337" t="s">
        <v>2405</v>
      </c>
      <c r="L75" s="1338" t="s">
        <v>373</v>
      </c>
      <c r="M75" s="1338" t="s">
        <v>373</v>
      </c>
      <c r="N75" s="1339">
        <v>1</v>
      </c>
      <c r="O75" s="1340">
        <v>0</v>
      </c>
      <c r="P75" s="1305" t="s">
        <v>251</v>
      </c>
      <c r="Q75" s="1338" t="s">
        <v>373</v>
      </c>
      <c r="R75" s="1305" t="s">
        <v>251</v>
      </c>
      <c r="S75" s="1338" t="s">
        <v>373</v>
      </c>
      <c r="T75" s="1305" t="s">
        <v>373</v>
      </c>
      <c r="U75" s="1338" t="s">
        <v>373</v>
      </c>
      <c r="V75" s="1341" t="s">
        <v>373</v>
      </c>
      <c r="W75" s="2052"/>
      <c r="X75" s="1342" t="s">
        <v>373</v>
      </c>
      <c r="Y75" s="1343" t="s">
        <v>373</v>
      </c>
      <c r="Z75" s="1343" t="s">
        <v>373</v>
      </c>
      <c r="AA75" s="1344" t="s">
        <v>373</v>
      </c>
      <c r="AB75" s="2055"/>
    </row>
    <row r="76" spans="1:50" ht="25.5">
      <c r="A76" s="667"/>
      <c r="B76" s="2075"/>
      <c r="C76" s="2078"/>
      <c r="D76" s="2078"/>
      <c r="E76" s="2049"/>
      <c r="F76" s="1334" t="s">
        <v>1964</v>
      </c>
      <c r="G76" s="1335" t="s">
        <v>2399</v>
      </c>
      <c r="H76" s="1336">
        <v>0</v>
      </c>
      <c r="I76" s="1336">
        <v>1</v>
      </c>
      <c r="J76" s="1336" t="s">
        <v>283</v>
      </c>
      <c r="K76" s="1337" t="s">
        <v>2405</v>
      </c>
      <c r="L76" s="1338" t="s">
        <v>373</v>
      </c>
      <c r="M76" s="1338" t="s">
        <v>373</v>
      </c>
      <c r="N76" s="1339">
        <v>1</v>
      </c>
      <c r="O76" s="1340">
        <v>0</v>
      </c>
      <c r="P76" s="1305" t="s">
        <v>251</v>
      </c>
      <c r="Q76" s="1338" t="s">
        <v>373</v>
      </c>
      <c r="R76" s="1305" t="s">
        <v>251</v>
      </c>
      <c r="S76" s="1338" t="s">
        <v>373</v>
      </c>
      <c r="T76" s="1305" t="s">
        <v>373</v>
      </c>
      <c r="U76" s="1338" t="s">
        <v>373</v>
      </c>
      <c r="V76" s="1341" t="s">
        <v>373</v>
      </c>
      <c r="W76" s="2052"/>
      <c r="X76" s="1342" t="s">
        <v>373</v>
      </c>
      <c r="Y76" s="1343" t="s">
        <v>373</v>
      </c>
      <c r="Z76" s="1343" t="s">
        <v>373</v>
      </c>
      <c r="AA76" s="1344" t="s">
        <v>373</v>
      </c>
      <c r="AB76" s="2055"/>
    </row>
    <row r="77" spans="1:50" ht="25.5">
      <c r="A77" s="667"/>
      <c r="B77" s="2075"/>
      <c r="C77" s="2078"/>
      <c r="D77" s="2078"/>
      <c r="E77" s="2049"/>
      <c r="F77" s="1334" t="s">
        <v>1944</v>
      </c>
      <c r="G77" s="1335" t="s">
        <v>2407</v>
      </c>
      <c r="H77" s="1336">
        <v>0</v>
      </c>
      <c r="I77" s="1336">
        <v>1</v>
      </c>
      <c r="J77" s="1336" t="s">
        <v>283</v>
      </c>
      <c r="K77" s="1337" t="s">
        <v>2405</v>
      </c>
      <c r="L77" s="1338" t="s">
        <v>373</v>
      </c>
      <c r="M77" s="1338" t="s">
        <v>373</v>
      </c>
      <c r="N77" s="1339">
        <v>1</v>
      </c>
      <c r="O77" s="1340">
        <v>0</v>
      </c>
      <c r="P77" s="1305" t="s">
        <v>251</v>
      </c>
      <c r="Q77" s="1338" t="s">
        <v>373</v>
      </c>
      <c r="R77" s="1305" t="s">
        <v>251</v>
      </c>
      <c r="S77" s="1338" t="s">
        <v>373</v>
      </c>
      <c r="T77" s="1305" t="s">
        <v>373</v>
      </c>
      <c r="U77" s="1338" t="s">
        <v>373</v>
      </c>
      <c r="V77" s="1341" t="s">
        <v>373</v>
      </c>
      <c r="W77" s="2052"/>
      <c r="X77" s="1342" t="s">
        <v>373</v>
      </c>
      <c r="Y77" s="1343" t="s">
        <v>373</v>
      </c>
      <c r="Z77" s="1343" t="s">
        <v>373</v>
      </c>
      <c r="AA77" s="1344" t="s">
        <v>373</v>
      </c>
      <c r="AB77" s="2055"/>
    </row>
    <row r="78" spans="1:50" ht="25.5">
      <c r="A78" s="667"/>
      <c r="B78" s="2075"/>
      <c r="C78" s="2078"/>
      <c r="D78" s="2078"/>
      <c r="E78" s="2049"/>
      <c r="F78" s="1334" t="s">
        <v>1946</v>
      </c>
      <c r="G78" s="1335" t="s">
        <v>2400</v>
      </c>
      <c r="H78" s="1336">
        <v>0</v>
      </c>
      <c r="I78" s="1336">
        <v>1</v>
      </c>
      <c r="J78" s="1336" t="s">
        <v>283</v>
      </c>
      <c r="K78" s="1337" t="s">
        <v>2405</v>
      </c>
      <c r="L78" s="1338" t="s">
        <v>373</v>
      </c>
      <c r="M78" s="1338" t="s">
        <v>373</v>
      </c>
      <c r="N78" s="1339">
        <v>1</v>
      </c>
      <c r="O78" s="1340">
        <v>0</v>
      </c>
      <c r="P78" s="1305" t="s">
        <v>251</v>
      </c>
      <c r="Q78" s="1338" t="s">
        <v>373</v>
      </c>
      <c r="R78" s="1305" t="s">
        <v>251</v>
      </c>
      <c r="S78" s="1338" t="s">
        <v>373</v>
      </c>
      <c r="T78" s="1305" t="s">
        <v>373</v>
      </c>
      <c r="U78" s="1338" t="s">
        <v>373</v>
      </c>
      <c r="V78" s="1341" t="s">
        <v>373</v>
      </c>
      <c r="W78" s="2052"/>
      <c r="X78" s="1342" t="s">
        <v>373</v>
      </c>
      <c r="Y78" s="1343" t="s">
        <v>373</v>
      </c>
      <c r="Z78" s="1343" t="s">
        <v>373</v>
      </c>
      <c r="AA78" s="1344" t="s">
        <v>373</v>
      </c>
      <c r="AB78" s="2055"/>
    </row>
    <row r="79" spans="1:50" ht="25.5">
      <c r="A79" s="667"/>
      <c r="B79" s="2075"/>
      <c r="C79" s="2078"/>
      <c r="D79" s="2078"/>
      <c r="E79" s="2049"/>
      <c r="F79" s="1334" t="s">
        <v>1947</v>
      </c>
      <c r="G79" s="1335" t="s">
        <v>2401</v>
      </c>
      <c r="H79" s="1336">
        <v>0</v>
      </c>
      <c r="I79" s="1336">
        <v>1</v>
      </c>
      <c r="J79" s="1336" t="s">
        <v>283</v>
      </c>
      <c r="K79" s="1337" t="s">
        <v>2405</v>
      </c>
      <c r="L79" s="1338" t="s">
        <v>373</v>
      </c>
      <c r="M79" s="1338" t="s">
        <v>373</v>
      </c>
      <c r="N79" s="1339">
        <v>1</v>
      </c>
      <c r="O79" s="1340">
        <v>0</v>
      </c>
      <c r="P79" s="1305" t="s">
        <v>251</v>
      </c>
      <c r="Q79" s="1338" t="s">
        <v>373</v>
      </c>
      <c r="R79" s="1305" t="s">
        <v>251</v>
      </c>
      <c r="S79" s="1338" t="s">
        <v>373</v>
      </c>
      <c r="T79" s="1305" t="s">
        <v>373</v>
      </c>
      <c r="U79" s="1338" t="s">
        <v>373</v>
      </c>
      <c r="V79" s="1341" t="s">
        <v>373</v>
      </c>
      <c r="W79" s="2052"/>
      <c r="X79" s="1342" t="s">
        <v>373</v>
      </c>
      <c r="Y79" s="1343" t="s">
        <v>373</v>
      </c>
      <c r="Z79" s="1343" t="s">
        <v>373</v>
      </c>
      <c r="AA79" s="1344" t="s">
        <v>373</v>
      </c>
      <c r="AB79" s="2055"/>
    </row>
    <row r="80" spans="1:50" ht="25.5">
      <c r="A80" s="667"/>
      <c r="B80" s="2075"/>
      <c r="C80" s="2078"/>
      <c r="D80" s="2078"/>
      <c r="E80" s="2049"/>
      <c r="F80" s="1334" t="s">
        <v>1949</v>
      </c>
      <c r="G80" s="1335" t="s">
        <v>2402</v>
      </c>
      <c r="H80" s="1336">
        <v>0</v>
      </c>
      <c r="I80" s="1336">
        <v>1</v>
      </c>
      <c r="J80" s="1336" t="s">
        <v>283</v>
      </c>
      <c r="K80" s="1337" t="s">
        <v>2405</v>
      </c>
      <c r="L80" s="1338" t="s">
        <v>373</v>
      </c>
      <c r="M80" s="1338" t="s">
        <v>373</v>
      </c>
      <c r="N80" s="1339">
        <v>1</v>
      </c>
      <c r="O80" s="1340">
        <v>0</v>
      </c>
      <c r="P80" s="1305" t="s">
        <v>251</v>
      </c>
      <c r="Q80" s="1338" t="s">
        <v>373</v>
      </c>
      <c r="R80" s="1305" t="s">
        <v>251</v>
      </c>
      <c r="S80" s="1338" t="s">
        <v>373</v>
      </c>
      <c r="T80" s="1305" t="s">
        <v>373</v>
      </c>
      <c r="U80" s="1338" t="s">
        <v>373</v>
      </c>
      <c r="V80" s="1341" t="s">
        <v>373</v>
      </c>
      <c r="W80" s="2052"/>
      <c r="X80" s="1342" t="s">
        <v>373</v>
      </c>
      <c r="Y80" s="1343" t="s">
        <v>373</v>
      </c>
      <c r="Z80" s="1343" t="s">
        <v>373</v>
      </c>
      <c r="AA80" s="1344" t="s">
        <v>373</v>
      </c>
      <c r="AB80" s="2055"/>
    </row>
    <row r="81" spans="1:28" ht="38.25">
      <c r="A81" s="667"/>
      <c r="B81" s="2075"/>
      <c r="C81" s="2078"/>
      <c r="D81" s="2078"/>
      <c r="E81" s="2050" t="s">
        <v>2002</v>
      </c>
      <c r="F81" s="1345" t="s">
        <v>1939</v>
      </c>
      <c r="G81" s="1346" t="s">
        <v>2403</v>
      </c>
      <c r="H81" s="1347">
        <v>0</v>
      </c>
      <c r="I81" s="1347">
        <v>1</v>
      </c>
      <c r="J81" s="1347" t="s">
        <v>283</v>
      </c>
      <c r="K81" s="1337" t="s">
        <v>2405</v>
      </c>
      <c r="L81" s="1338" t="s">
        <v>373</v>
      </c>
      <c r="M81" s="1338" t="s">
        <v>373</v>
      </c>
      <c r="N81" s="1339">
        <v>1</v>
      </c>
      <c r="O81" s="1340">
        <v>0</v>
      </c>
      <c r="P81" s="1305" t="s">
        <v>251</v>
      </c>
      <c r="Q81" s="1338" t="s">
        <v>373</v>
      </c>
      <c r="R81" s="1305" t="s">
        <v>251</v>
      </c>
      <c r="S81" s="1338" t="s">
        <v>373</v>
      </c>
      <c r="T81" s="1305" t="s">
        <v>373</v>
      </c>
      <c r="U81" s="1338" t="s">
        <v>373</v>
      </c>
      <c r="V81" s="1341" t="s">
        <v>373</v>
      </c>
      <c r="W81" s="2052"/>
      <c r="X81" s="1342" t="s">
        <v>373</v>
      </c>
      <c r="Y81" s="1343" t="s">
        <v>373</v>
      </c>
      <c r="Z81" s="1343" t="s">
        <v>373</v>
      </c>
      <c r="AA81" s="1344" t="s">
        <v>373</v>
      </c>
      <c r="AB81" s="2055"/>
    </row>
    <row r="82" spans="1:28" ht="25.5">
      <c r="A82" s="667"/>
      <c r="B82" s="2075"/>
      <c r="C82" s="2078"/>
      <c r="D82" s="2078"/>
      <c r="E82" s="2050"/>
      <c r="F82" s="1345" t="s">
        <v>1952</v>
      </c>
      <c r="G82" s="1346" t="s">
        <v>2406</v>
      </c>
      <c r="H82" s="1347">
        <v>0</v>
      </c>
      <c r="I82" s="1347">
        <v>1</v>
      </c>
      <c r="J82" s="1347" t="s">
        <v>283</v>
      </c>
      <c r="K82" s="1337" t="s">
        <v>2405</v>
      </c>
      <c r="L82" s="1338" t="s">
        <v>373</v>
      </c>
      <c r="M82" s="1338" t="s">
        <v>373</v>
      </c>
      <c r="N82" s="1339">
        <v>1</v>
      </c>
      <c r="O82" s="1340">
        <v>0</v>
      </c>
      <c r="P82" s="1305" t="s">
        <v>251</v>
      </c>
      <c r="Q82" s="1338" t="s">
        <v>373</v>
      </c>
      <c r="R82" s="1305" t="s">
        <v>251</v>
      </c>
      <c r="S82" s="1338" t="s">
        <v>373</v>
      </c>
      <c r="T82" s="1305" t="s">
        <v>373</v>
      </c>
      <c r="U82" s="1338" t="s">
        <v>373</v>
      </c>
      <c r="V82" s="1341" t="s">
        <v>373</v>
      </c>
      <c r="W82" s="2052"/>
      <c r="X82" s="1342" t="s">
        <v>373</v>
      </c>
      <c r="Y82" s="1343" t="s">
        <v>373</v>
      </c>
      <c r="Z82" s="1343" t="s">
        <v>373</v>
      </c>
      <c r="AA82" s="1344" t="s">
        <v>373</v>
      </c>
      <c r="AB82" s="2055"/>
    </row>
    <row r="83" spans="1:28" ht="25.5">
      <c r="A83" s="667"/>
      <c r="B83" s="2075"/>
      <c r="C83" s="2078"/>
      <c r="D83" s="2078"/>
      <c r="E83" s="2050"/>
      <c r="F83" s="1345" t="s">
        <v>1962</v>
      </c>
      <c r="G83" s="1346" t="s">
        <v>2404</v>
      </c>
      <c r="H83" s="1347">
        <v>0</v>
      </c>
      <c r="I83" s="1347">
        <v>1</v>
      </c>
      <c r="J83" s="1347" t="s">
        <v>283</v>
      </c>
      <c r="K83" s="1337" t="s">
        <v>2405</v>
      </c>
      <c r="L83" s="1338" t="s">
        <v>373</v>
      </c>
      <c r="M83" s="1338" t="s">
        <v>373</v>
      </c>
      <c r="N83" s="1339">
        <v>1</v>
      </c>
      <c r="O83" s="1340">
        <v>0</v>
      </c>
      <c r="P83" s="1305" t="s">
        <v>251</v>
      </c>
      <c r="Q83" s="1338" t="s">
        <v>373</v>
      </c>
      <c r="R83" s="1305" t="s">
        <v>251</v>
      </c>
      <c r="S83" s="1338" t="s">
        <v>373</v>
      </c>
      <c r="T83" s="1305" t="s">
        <v>373</v>
      </c>
      <c r="U83" s="1338" t="s">
        <v>373</v>
      </c>
      <c r="V83" s="1341" t="s">
        <v>373</v>
      </c>
      <c r="W83" s="2052"/>
      <c r="X83" s="1342" t="s">
        <v>373</v>
      </c>
      <c r="Y83" s="1343" t="s">
        <v>373</v>
      </c>
      <c r="Z83" s="1343" t="s">
        <v>373</v>
      </c>
      <c r="AA83" s="1344" t="s">
        <v>373</v>
      </c>
      <c r="AB83" s="2055"/>
    </row>
    <row r="84" spans="1:28" ht="25.5">
      <c r="A84" s="667"/>
      <c r="B84" s="2075"/>
      <c r="C84" s="2078"/>
      <c r="D84" s="2078"/>
      <c r="E84" s="2050"/>
      <c r="F84" s="1345" t="s">
        <v>1964</v>
      </c>
      <c r="G84" s="1346" t="s">
        <v>2408</v>
      </c>
      <c r="H84" s="1347">
        <v>0</v>
      </c>
      <c r="I84" s="1347">
        <v>1</v>
      </c>
      <c r="J84" s="1347" t="s">
        <v>283</v>
      </c>
      <c r="K84" s="1337" t="s">
        <v>2405</v>
      </c>
      <c r="L84" s="1338" t="s">
        <v>373</v>
      </c>
      <c r="M84" s="1338" t="s">
        <v>373</v>
      </c>
      <c r="N84" s="1339">
        <v>1</v>
      </c>
      <c r="O84" s="1340">
        <v>0</v>
      </c>
      <c r="P84" s="1305" t="s">
        <v>251</v>
      </c>
      <c r="Q84" s="1338" t="s">
        <v>373</v>
      </c>
      <c r="R84" s="1305" t="s">
        <v>251</v>
      </c>
      <c r="S84" s="1338" t="s">
        <v>373</v>
      </c>
      <c r="T84" s="1305" t="s">
        <v>373</v>
      </c>
      <c r="U84" s="1338" t="s">
        <v>373</v>
      </c>
      <c r="V84" s="1341" t="s">
        <v>373</v>
      </c>
      <c r="W84" s="2052"/>
      <c r="X84" s="1342" t="s">
        <v>373</v>
      </c>
      <c r="Y84" s="1343" t="s">
        <v>373</v>
      </c>
      <c r="Z84" s="1343" t="s">
        <v>373</v>
      </c>
      <c r="AA84" s="1344" t="s">
        <v>373</v>
      </c>
      <c r="AB84" s="2055"/>
    </row>
    <row r="85" spans="1:28" ht="25.5">
      <c r="A85" s="667"/>
      <c r="B85" s="2075"/>
      <c r="C85" s="2078"/>
      <c r="D85" s="2078"/>
      <c r="E85" s="2050"/>
      <c r="F85" s="1345" t="s">
        <v>1966</v>
      </c>
      <c r="G85" s="1346" t="s">
        <v>2395</v>
      </c>
      <c r="H85" s="1347">
        <v>0</v>
      </c>
      <c r="I85" s="1347">
        <v>1</v>
      </c>
      <c r="J85" s="1347" t="s">
        <v>283</v>
      </c>
      <c r="K85" s="1337" t="s">
        <v>2405</v>
      </c>
      <c r="L85" s="1338" t="s">
        <v>373</v>
      </c>
      <c r="M85" s="1338" t="s">
        <v>373</v>
      </c>
      <c r="N85" s="1339">
        <v>1</v>
      </c>
      <c r="O85" s="1340">
        <v>0</v>
      </c>
      <c r="P85" s="1305" t="s">
        <v>251</v>
      </c>
      <c r="Q85" s="1338" t="s">
        <v>373</v>
      </c>
      <c r="R85" s="1305" t="s">
        <v>251</v>
      </c>
      <c r="S85" s="1338" t="s">
        <v>373</v>
      </c>
      <c r="T85" s="1305" t="s">
        <v>373</v>
      </c>
      <c r="U85" s="1338" t="s">
        <v>373</v>
      </c>
      <c r="V85" s="1341" t="s">
        <v>373</v>
      </c>
      <c r="W85" s="2052"/>
      <c r="X85" s="1342" t="s">
        <v>373</v>
      </c>
      <c r="Y85" s="1343" t="s">
        <v>373</v>
      </c>
      <c r="Z85" s="1343" t="s">
        <v>373</v>
      </c>
      <c r="AA85" s="1344" t="s">
        <v>373</v>
      </c>
      <c r="AB85" s="2055"/>
    </row>
    <row r="86" spans="1:28">
      <c r="A86" s="667"/>
      <c r="B86" s="2076"/>
      <c r="C86" s="2079"/>
      <c r="D86" s="2079"/>
      <c r="E86" s="1348" t="s">
        <v>2005</v>
      </c>
      <c r="F86" s="1348" t="s">
        <v>1924</v>
      </c>
      <c r="G86" s="1349" t="s">
        <v>2395</v>
      </c>
      <c r="H86" s="1336" t="s">
        <v>373</v>
      </c>
      <c r="I86" s="1336" t="s">
        <v>373</v>
      </c>
      <c r="J86" s="1336" t="s">
        <v>283</v>
      </c>
      <c r="K86" s="1350" t="s">
        <v>373</v>
      </c>
      <c r="L86" s="1338" t="s">
        <v>373</v>
      </c>
      <c r="M86" s="1338" t="s">
        <v>373</v>
      </c>
      <c r="N86" s="1339">
        <v>1</v>
      </c>
      <c r="O86" s="1340">
        <v>0</v>
      </c>
      <c r="P86" s="1305" t="s">
        <v>251</v>
      </c>
      <c r="Q86" s="1338" t="s">
        <v>373</v>
      </c>
      <c r="R86" s="1305" t="s">
        <v>251</v>
      </c>
      <c r="S86" s="1338" t="s">
        <v>373</v>
      </c>
      <c r="T86" s="1305" t="s">
        <v>373</v>
      </c>
      <c r="U86" s="1338" t="s">
        <v>373</v>
      </c>
      <c r="V86" s="1341" t="s">
        <v>373</v>
      </c>
      <c r="W86" s="2052"/>
      <c r="X86" s="1342" t="s">
        <v>373</v>
      </c>
      <c r="Y86" s="1343" t="s">
        <v>373</v>
      </c>
      <c r="Z86" s="1343" t="s">
        <v>373</v>
      </c>
      <c r="AA86" s="1344" t="s">
        <v>373</v>
      </c>
      <c r="AB86" s="2055"/>
    </row>
    <row r="87" spans="1:28" ht="25.5">
      <c r="A87" s="667"/>
      <c r="B87" s="2080" t="s">
        <v>2378</v>
      </c>
      <c r="C87" s="2081" t="s">
        <v>2379</v>
      </c>
      <c r="D87" s="2081">
        <v>4</v>
      </c>
      <c r="E87" s="1348" t="s">
        <v>1976</v>
      </c>
      <c r="F87" s="1348" t="s">
        <v>373</v>
      </c>
      <c r="G87" s="1349" t="s">
        <v>2409</v>
      </c>
      <c r="H87" s="1336">
        <v>-40</v>
      </c>
      <c r="I87" s="1336">
        <v>2000</v>
      </c>
      <c r="J87" s="1351" t="s">
        <v>2417</v>
      </c>
      <c r="K87" s="1352" t="s">
        <v>373</v>
      </c>
      <c r="L87" s="1338" t="s">
        <v>373</v>
      </c>
      <c r="M87" s="1338" t="s">
        <v>373</v>
      </c>
      <c r="N87" s="1339">
        <v>1</v>
      </c>
      <c r="O87" s="1340">
        <v>0</v>
      </c>
      <c r="P87" s="1305" t="s">
        <v>251</v>
      </c>
      <c r="Q87" s="1338" t="s">
        <v>373</v>
      </c>
      <c r="R87" s="1305" t="s">
        <v>251</v>
      </c>
      <c r="S87" s="1338" t="s">
        <v>373</v>
      </c>
      <c r="T87" s="1305" t="s">
        <v>373</v>
      </c>
      <c r="U87" s="1338" t="s">
        <v>373</v>
      </c>
      <c r="V87" s="1341" t="s">
        <v>373</v>
      </c>
      <c r="W87" s="2052"/>
      <c r="X87" s="1342" t="s">
        <v>373</v>
      </c>
      <c r="Y87" s="1343" t="s">
        <v>373</v>
      </c>
      <c r="Z87" s="1343" t="s">
        <v>373</v>
      </c>
      <c r="AA87" s="1344" t="s">
        <v>373</v>
      </c>
      <c r="AB87" s="2055"/>
    </row>
    <row r="88" spans="1:28" ht="25.5">
      <c r="A88" s="667"/>
      <c r="B88" s="2076"/>
      <c r="C88" s="2079"/>
      <c r="D88" s="2079"/>
      <c r="E88" s="1348" t="s">
        <v>2410</v>
      </c>
      <c r="F88" s="1348" t="s">
        <v>373</v>
      </c>
      <c r="G88" s="1349" t="s">
        <v>2411</v>
      </c>
      <c r="H88" s="1336">
        <v>-40</v>
      </c>
      <c r="I88" s="1336">
        <v>2000</v>
      </c>
      <c r="J88" s="1351" t="s">
        <v>2417</v>
      </c>
      <c r="K88" s="1352" t="s">
        <v>373</v>
      </c>
      <c r="L88" s="1338" t="s">
        <v>373</v>
      </c>
      <c r="M88" s="1338" t="s">
        <v>373</v>
      </c>
      <c r="N88" s="1339">
        <v>1</v>
      </c>
      <c r="O88" s="1340">
        <v>0</v>
      </c>
      <c r="P88" s="1305" t="s">
        <v>251</v>
      </c>
      <c r="Q88" s="1338" t="s">
        <v>373</v>
      </c>
      <c r="R88" s="1305" t="s">
        <v>251</v>
      </c>
      <c r="S88" s="1338" t="s">
        <v>373</v>
      </c>
      <c r="T88" s="1305" t="s">
        <v>373</v>
      </c>
      <c r="U88" s="1338" t="s">
        <v>373</v>
      </c>
      <c r="V88" s="1341" t="s">
        <v>373</v>
      </c>
      <c r="W88" s="2052"/>
      <c r="X88" s="1342" t="s">
        <v>373</v>
      </c>
      <c r="Y88" s="1343" t="s">
        <v>373</v>
      </c>
      <c r="Z88" s="1343" t="s">
        <v>373</v>
      </c>
      <c r="AA88" s="1344" t="s">
        <v>373</v>
      </c>
      <c r="AB88" s="2055"/>
    </row>
    <row r="89" spans="1:28" ht="25.5">
      <c r="A89" s="667"/>
      <c r="B89" s="2080" t="s">
        <v>2380</v>
      </c>
      <c r="C89" s="2081" t="s">
        <v>2381</v>
      </c>
      <c r="D89" s="2081">
        <v>8</v>
      </c>
      <c r="E89" s="1348" t="s">
        <v>2412</v>
      </c>
      <c r="F89" s="1348" t="s">
        <v>373</v>
      </c>
      <c r="G89" s="1349" t="s">
        <v>2413</v>
      </c>
      <c r="H89" s="1336">
        <v>0</v>
      </c>
      <c r="I89" s="1336" t="s">
        <v>2414</v>
      </c>
      <c r="J89" s="1336" t="s">
        <v>283</v>
      </c>
      <c r="K89" s="1352" t="s">
        <v>373</v>
      </c>
      <c r="L89" s="1338" t="s">
        <v>373</v>
      </c>
      <c r="M89" s="1338" t="s">
        <v>373</v>
      </c>
      <c r="N89" s="1339">
        <v>1</v>
      </c>
      <c r="O89" s="1340">
        <v>0</v>
      </c>
      <c r="P89" s="1305" t="s">
        <v>251</v>
      </c>
      <c r="Q89" s="1338" t="s">
        <v>373</v>
      </c>
      <c r="R89" s="1305" t="s">
        <v>251</v>
      </c>
      <c r="S89" s="1338" t="s">
        <v>373</v>
      </c>
      <c r="T89" s="1305" t="s">
        <v>373</v>
      </c>
      <c r="U89" s="1338" t="s">
        <v>373</v>
      </c>
      <c r="V89" s="1341" t="s">
        <v>373</v>
      </c>
      <c r="W89" s="2052"/>
      <c r="X89" s="1342" t="s">
        <v>373</v>
      </c>
      <c r="Y89" s="1343" t="s">
        <v>373</v>
      </c>
      <c r="Z89" s="1343" t="s">
        <v>373</v>
      </c>
      <c r="AA89" s="1344" t="s">
        <v>373</v>
      </c>
      <c r="AB89" s="2055"/>
    </row>
    <row r="90" spans="1:28" ht="25.5">
      <c r="A90" s="667"/>
      <c r="B90" s="2076"/>
      <c r="C90" s="2079"/>
      <c r="D90" s="2079"/>
      <c r="E90" s="1348" t="s">
        <v>2415</v>
      </c>
      <c r="F90" s="1348" t="s">
        <v>373</v>
      </c>
      <c r="G90" s="1349" t="s">
        <v>2416</v>
      </c>
      <c r="H90" s="1336">
        <v>0</v>
      </c>
      <c r="I90" s="1336" t="s">
        <v>2414</v>
      </c>
      <c r="J90" s="1336" t="s">
        <v>283</v>
      </c>
      <c r="K90" s="1352" t="s">
        <v>373</v>
      </c>
      <c r="L90" s="1338" t="s">
        <v>373</v>
      </c>
      <c r="M90" s="1338" t="s">
        <v>373</v>
      </c>
      <c r="N90" s="1339">
        <v>1</v>
      </c>
      <c r="O90" s="1340">
        <v>0</v>
      </c>
      <c r="P90" s="1305" t="s">
        <v>251</v>
      </c>
      <c r="Q90" s="1338" t="s">
        <v>373</v>
      </c>
      <c r="R90" s="1305" t="s">
        <v>251</v>
      </c>
      <c r="S90" s="1338" t="s">
        <v>373</v>
      </c>
      <c r="T90" s="1305" t="s">
        <v>373</v>
      </c>
      <c r="U90" s="1338" t="s">
        <v>373</v>
      </c>
      <c r="V90" s="1341" t="s">
        <v>373</v>
      </c>
      <c r="W90" s="2052"/>
      <c r="X90" s="1342" t="s">
        <v>373</v>
      </c>
      <c r="Y90" s="1343" t="s">
        <v>373</v>
      </c>
      <c r="Z90" s="1343" t="s">
        <v>373</v>
      </c>
      <c r="AA90" s="1344" t="s">
        <v>373</v>
      </c>
      <c r="AB90" s="2055"/>
    </row>
    <row r="91" spans="1:28" ht="38.25">
      <c r="A91" s="667"/>
      <c r="B91" s="1353" t="s">
        <v>2382</v>
      </c>
      <c r="C91" s="1338" t="s">
        <v>2383</v>
      </c>
      <c r="D91" s="1338">
        <v>2</v>
      </c>
      <c r="E91" s="1348" t="s">
        <v>1976</v>
      </c>
      <c r="F91" s="1348" t="s">
        <v>373</v>
      </c>
      <c r="G91" s="1349" t="s">
        <v>2418</v>
      </c>
      <c r="H91" s="1336">
        <v>0</v>
      </c>
      <c r="I91" s="1336" t="s">
        <v>2420</v>
      </c>
      <c r="J91" s="1336" t="s">
        <v>253</v>
      </c>
      <c r="K91" s="1352" t="s">
        <v>373</v>
      </c>
      <c r="L91" s="1338" t="s">
        <v>373</v>
      </c>
      <c r="M91" s="1338" t="s">
        <v>373</v>
      </c>
      <c r="N91" s="1339">
        <v>1</v>
      </c>
      <c r="O91" s="1340">
        <v>0</v>
      </c>
      <c r="P91" s="1305" t="s">
        <v>251</v>
      </c>
      <c r="Q91" s="1338" t="s">
        <v>373</v>
      </c>
      <c r="R91" s="1305" t="s">
        <v>251</v>
      </c>
      <c r="S91" s="1338" t="s">
        <v>373</v>
      </c>
      <c r="T91" s="1305" t="s">
        <v>373</v>
      </c>
      <c r="U91" s="1338" t="s">
        <v>373</v>
      </c>
      <c r="V91" s="1341" t="s">
        <v>373</v>
      </c>
      <c r="W91" s="2052"/>
      <c r="X91" s="1342" t="s">
        <v>373</v>
      </c>
      <c r="Y91" s="1343" t="s">
        <v>373</v>
      </c>
      <c r="Z91" s="1343" t="s">
        <v>373</v>
      </c>
      <c r="AA91" s="1344" t="s">
        <v>373</v>
      </c>
      <c r="AB91" s="2055"/>
    </row>
    <row r="92" spans="1:28" ht="38.25">
      <c r="A92" s="667"/>
      <c r="B92" s="1353" t="s">
        <v>2384</v>
      </c>
      <c r="C92" s="1338" t="s">
        <v>2385</v>
      </c>
      <c r="D92" s="1338">
        <v>2</v>
      </c>
      <c r="E92" s="1348" t="s">
        <v>1976</v>
      </c>
      <c r="F92" s="1348" t="s">
        <v>373</v>
      </c>
      <c r="G92" s="1349" t="s">
        <v>2419</v>
      </c>
      <c r="H92" s="1336">
        <v>0</v>
      </c>
      <c r="I92" s="1336" t="s">
        <v>2420</v>
      </c>
      <c r="J92" s="1336" t="s">
        <v>253</v>
      </c>
      <c r="K92" s="1352" t="s">
        <v>373</v>
      </c>
      <c r="L92" s="1338" t="s">
        <v>373</v>
      </c>
      <c r="M92" s="1338" t="s">
        <v>373</v>
      </c>
      <c r="N92" s="1339">
        <v>1</v>
      </c>
      <c r="O92" s="1340">
        <v>0</v>
      </c>
      <c r="P92" s="1305" t="s">
        <v>251</v>
      </c>
      <c r="Q92" s="1338" t="s">
        <v>373</v>
      </c>
      <c r="R92" s="1305" t="s">
        <v>251</v>
      </c>
      <c r="S92" s="1338" t="s">
        <v>373</v>
      </c>
      <c r="T92" s="1305" t="s">
        <v>373</v>
      </c>
      <c r="U92" s="1338" t="s">
        <v>373</v>
      </c>
      <c r="V92" s="1341" t="s">
        <v>373</v>
      </c>
      <c r="W92" s="2052"/>
      <c r="X92" s="1342" t="s">
        <v>373</v>
      </c>
      <c r="Y92" s="1343" t="s">
        <v>373</v>
      </c>
      <c r="Z92" s="1343" t="s">
        <v>373</v>
      </c>
      <c r="AA92" s="1344" t="s">
        <v>373</v>
      </c>
      <c r="AB92" s="2055"/>
    </row>
    <row r="93" spans="1:28" ht="38.25">
      <c r="A93" s="667"/>
      <c r="B93" s="1353" t="s">
        <v>2386</v>
      </c>
      <c r="C93" s="1338" t="s">
        <v>2387</v>
      </c>
      <c r="D93" s="1338">
        <v>6</v>
      </c>
      <c r="E93" s="1348" t="s">
        <v>2421</v>
      </c>
      <c r="F93" s="1354" t="s">
        <v>373</v>
      </c>
      <c r="G93" s="1349" t="s">
        <v>2422</v>
      </c>
      <c r="H93" s="1336" t="s">
        <v>373</v>
      </c>
      <c r="I93" s="1336" t="s">
        <v>373</v>
      </c>
      <c r="J93" s="1355" t="s">
        <v>283</v>
      </c>
      <c r="K93" s="1356" t="s">
        <v>2423</v>
      </c>
      <c r="L93" s="1338" t="s">
        <v>373</v>
      </c>
      <c r="M93" s="1338" t="s">
        <v>373</v>
      </c>
      <c r="N93" s="1339">
        <v>1</v>
      </c>
      <c r="O93" s="1340">
        <v>0</v>
      </c>
      <c r="P93" s="1305" t="s">
        <v>251</v>
      </c>
      <c r="Q93" s="1338" t="s">
        <v>373</v>
      </c>
      <c r="R93" s="1305" t="s">
        <v>251</v>
      </c>
      <c r="S93" s="1338" t="s">
        <v>373</v>
      </c>
      <c r="T93" s="1305" t="s">
        <v>373</v>
      </c>
      <c r="U93" s="1338" t="s">
        <v>373</v>
      </c>
      <c r="V93" s="1341" t="s">
        <v>373</v>
      </c>
      <c r="W93" s="2052"/>
      <c r="X93" s="1342" t="s">
        <v>373</v>
      </c>
      <c r="Y93" s="1343" t="s">
        <v>373</v>
      </c>
      <c r="Z93" s="1343" t="s">
        <v>373</v>
      </c>
      <c r="AA93" s="1344" t="s">
        <v>373</v>
      </c>
      <c r="AB93" s="2055"/>
    </row>
    <row r="94" spans="1:28" ht="52.9" hidden="1" customHeight="1">
      <c r="A94" s="667"/>
      <c r="B94" s="1353" t="s">
        <v>2388</v>
      </c>
      <c r="C94" s="1338" t="s">
        <v>2389</v>
      </c>
      <c r="D94" s="1338">
        <v>2</v>
      </c>
      <c r="E94" s="1357"/>
      <c r="F94" s="1357"/>
      <c r="G94" s="1358"/>
      <c r="H94" s="1359"/>
      <c r="I94" s="1359"/>
      <c r="J94" s="1360"/>
      <c r="K94" s="1361"/>
      <c r="L94" s="1357"/>
      <c r="M94" s="1357"/>
      <c r="N94" s="1360"/>
      <c r="O94" s="1357"/>
      <c r="P94" s="1357"/>
      <c r="Q94" s="1360"/>
      <c r="R94" s="1360"/>
      <c r="S94" s="1360"/>
      <c r="T94" s="1360"/>
      <c r="U94" s="1360"/>
      <c r="V94" s="1360"/>
      <c r="W94" s="2052"/>
      <c r="X94" s="1360"/>
      <c r="Y94" s="1360"/>
      <c r="Z94" s="1360"/>
      <c r="AA94" s="1360"/>
      <c r="AB94" s="2055"/>
    </row>
    <row r="95" spans="1:28" ht="51">
      <c r="A95" s="667"/>
      <c r="B95" s="1353" t="s">
        <v>2388</v>
      </c>
      <c r="C95" s="1338" t="s">
        <v>2391</v>
      </c>
      <c r="D95" s="1338">
        <v>1</v>
      </c>
      <c r="E95" s="1348" t="s">
        <v>1923</v>
      </c>
      <c r="F95" s="1354" t="s">
        <v>1924</v>
      </c>
      <c r="G95" s="1349" t="s">
        <v>2427</v>
      </c>
      <c r="H95" s="1336">
        <v>0</v>
      </c>
      <c r="I95" s="1359">
        <v>3</v>
      </c>
      <c r="J95" s="1355" t="s">
        <v>283</v>
      </c>
      <c r="K95" s="1349" t="s">
        <v>2424</v>
      </c>
      <c r="L95" s="1338" t="s">
        <v>373</v>
      </c>
      <c r="M95" s="1338" t="s">
        <v>373</v>
      </c>
      <c r="N95" s="1339">
        <v>1</v>
      </c>
      <c r="O95" s="1340">
        <v>0</v>
      </c>
      <c r="P95" s="1305" t="s">
        <v>251</v>
      </c>
      <c r="Q95" s="1338" t="s">
        <v>373</v>
      </c>
      <c r="R95" s="1305" t="s">
        <v>251</v>
      </c>
      <c r="S95" s="1338" t="s">
        <v>373</v>
      </c>
      <c r="T95" s="1305" t="s">
        <v>373</v>
      </c>
      <c r="U95" s="1338" t="s">
        <v>373</v>
      </c>
      <c r="V95" s="1341" t="s">
        <v>373</v>
      </c>
      <c r="W95" s="2052"/>
      <c r="X95" s="1342" t="s">
        <v>373</v>
      </c>
      <c r="Y95" s="1343" t="s">
        <v>373</v>
      </c>
      <c r="Z95" s="1343" t="s">
        <v>373</v>
      </c>
      <c r="AA95" s="1344" t="s">
        <v>373</v>
      </c>
      <c r="AB95" s="2055"/>
    </row>
    <row r="96" spans="1:28" ht="38.25">
      <c r="A96" s="667"/>
      <c r="B96" s="2080" t="s">
        <v>2390</v>
      </c>
      <c r="C96" s="1338" t="s">
        <v>2392</v>
      </c>
      <c r="D96" s="2081">
        <v>3</v>
      </c>
      <c r="E96" s="1348" t="s">
        <v>1923</v>
      </c>
      <c r="F96" s="1354" t="s">
        <v>1924</v>
      </c>
      <c r="G96" s="1349" t="s">
        <v>2428</v>
      </c>
      <c r="H96" s="1347">
        <v>0</v>
      </c>
      <c r="I96" s="1347">
        <v>1</v>
      </c>
      <c r="J96" s="1355" t="s">
        <v>283</v>
      </c>
      <c r="K96" s="1349" t="s">
        <v>2425</v>
      </c>
      <c r="L96" s="1338" t="s">
        <v>373</v>
      </c>
      <c r="M96" s="1338" t="s">
        <v>373</v>
      </c>
      <c r="N96" s="1339">
        <v>1</v>
      </c>
      <c r="O96" s="1340">
        <v>0</v>
      </c>
      <c r="P96" s="1305" t="s">
        <v>251</v>
      </c>
      <c r="Q96" s="1338" t="s">
        <v>373</v>
      </c>
      <c r="R96" s="1305" t="s">
        <v>251</v>
      </c>
      <c r="S96" s="1338" t="s">
        <v>373</v>
      </c>
      <c r="T96" s="1305" t="s">
        <v>373</v>
      </c>
      <c r="U96" s="1338" t="s">
        <v>373</v>
      </c>
      <c r="V96" s="1341" t="s">
        <v>373</v>
      </c>
      <c r="W96" s="2052"/>
      <c r="X96" s="1342" t="s">
        <v>373</v>
      </c>
      <c r="Y96" s="1343" t="s">
        <v>373</v>
      </c>
      <c r="Z96" s="1343" t="s">
        <v>373</v>
      </c>
      <c r="AA96" s="1344" t="s">
        <v>373</v>
      </c>
      <c r="AB96" s="2055"/>
    </row>
    <row r="97" spans="1:28" ht="38.25">
      <c r="A97" s="667"/>
      <c r="B97" s="2075"/>
      <c r="C97" s="1338" t="s">
        <v>2393</v>
      </c>
      <c r="D97" s="2078"/>
      <c r="E97" s="1348" t="s">
        <v>1929</v>
      </c>
      <c r="F97" s="1354" t="s">
        <v>1924</v>
      </c>
      <c r="G97" s="1349" t="s">
        <v>2429</v>
      </c>
      <c r="H97" s="1336">
        <v>0</v>
      </c>
      <c r="I97" s="1359">
        <v>2</v>
      </c>
      <c r="J97" s="1355" t="s">
        <v>283</v>
      </c>
      <c r="K97" s="1349" t="s">
        <v>2426</v>
      </c>
      <c r="L97" s="1338" t="s">
        <v>373</v>
      </c>
      <c r="M97" s="1338" t="s">
        <v>373</v>
      </c>
      <c r="N97" s="1339">
        <v>1</v>
      </c>
      <c r="O97" s="1340">
        <v>0</v>
      </c>
      <c r="P97" s="1305" t="s">
        <v>251</v>
      </c>
      <c r="Q97" s="1338" t="s">
        <v>373</v>
      </c>
      <c r="R97" s="1305" t="s">
        <v>251</v>
      </c>
      <c r="S97" s="1338" t="s">
        <v>373</v>
      </c>
      <c r="T97" s="1305" t="s">
        <v>373</v>
      </c>
      <c r="U97" s="1338" t="s">
        <v>373</v>
      </c>
      <c r="V97" s="1341" t="s">
        <v>373</v>
      </c>
      <c r="W97" s="2052"/>
      <c r="X97" s="1342" t="s">
        <v>373</v>
      </c>
      <c r="Y97" s="1343" t="s">
        <v>373</v>
      </c>
      <c r="Z97" s="1343" t="s">
        <v>373</v>
      </c>
      <c r="AA97" s="1344" t="s">
        <v>373</v>
      </c>
      <c r="AB97" s="2055"/>
    </row>
    <row r="98" spans="1:28" ht="39" thickBot="1">
      <c r="A98" s="1311"/>
      <c r="B98" s="2082"/>
      <c r="C98" s="1362" t="s">
        <v>2394</v>
      </c>
      <c r="D98" s="2131"/>
      <c r="E98" s="1363" t="s">
        <v>2002</v>
      </c>
      <c r="F98" s="1364" t="s">
        <v>1924</v>
      </c>
      <c r="G98" s="1365" t="s">
        <v>2430</v>
      </c>
      <c r="H98" s="1366">
        <v>0</v>
      </c>
      <c r="I98" s="1367">
        <v>2</v>
      </c>
      <c r="J98" s="1368" t="s">
        <v>283</v>
      </c>
      <c r="K98" s="1365" t="s">
        <v>2426</v>
      </c>
      <c r="L98" s="1362" t="s">
        <v>373</v>
      </c>
      <c r="M98" s="1362" t="s">
        <v>373</v>
      </c>
      <c r="N98" s="1369">
        <v>1</v>
      </c>
      <c r="O98" s="1370">
        <v>0</v>
      </c>
      <c r="P98" s="1248" t="s">
        <v>251</v>
      </c>
      <c r="Q98" s="1362" t="s">
        <v>373</v>
      </c>
      <c r="R98" s="1248" t="s">
        <v>251</v>
      </c>
      <c r="S98" s="1362" t="s">
        <v>373</v>
      </c>
      <c r="T98" s="1248" t="s">
        <v>373</v>
      </c>
      <c r="U98" s="1362" t="s">
        <v>373</v>
      </c>
      <c r="V98" s="1371" t="s">
        <v>373</v>
      </c>
      <c r="W98" s="2053"/>
      <c r="X98" s="1372" t="s">
        <v>373</v>
      </c>
      <c r="Y98" s="1373" t="s">
        <v>373</v>
      </c>
      <c r="Z98" s="1373" t="s">
        <v>373</v>
      </c>
      <c r="AA98" s="1374" t="s">
        <v>373</v>
      </c>
      <c r="AB98" s="2056"/>
    </row>
  </sheetData>
  <mergeCells count="125">
    <mergeCell ref="D89:D90"/>
    <mergeCell ref="D96:D98"/>
    <mergeCell ref="A2:Q2"/>
    <mergeCell ref="A3:Q3"/>
    <mergeCell ref="A5:AB5"/>
    <mergeCell ref="B6:AB6"/>
    <mergeCell ref="A7:Q7"/>
    <mergeCell ref="H8:H9"/>
    <mergeCell ref="I8:I9"/>
    <mergeCell ref="O8:O9"/>
    <mergeCell ref="AB8:AB9"/>
    <mergeCell ref="J8:J9"/>
    <mergeCell ref="K8:K9"/>
    <mergeCell ref="L8:L9"/>
    <mergeCell ref="M8:M9"/>
    <mergeCell ref="N8:N9"/>
    <mergeCell ref="P8:S8"/>
    <mergeCell ref="T8:V8"/>
    <mergeCell ref="W8:AA8"/>
    <mergeCell ref="D11:D12"/>
    <mergeCell ref="D15:D16"/>
    <mergeCell ref="A8:A9"/>
    <mergeCell ref="B8:B9"/>
    <mergeCell ref="C8:C9"/>
    <mergeCell ref="D8:D9"/>
    <mergeCell ref="E8:E9"/>
    <mergeCell ref="F8:F9"/>
    <mergeCell ref="G8:G9"/>
    <mergeCell ref="AB11:AB18"/>
    <mergeCell ref="A13:A14"/>
    <mergeCell ref="B13:B14"/>
    <mergeCell ref="C13:C14"/>
    <mergeCell ref="D13:D14"/>
    <mergeCell ref="H13:H14"/>
    <mergeCell ref="I13:I14"/>
    <mergeCell ref="J13:J14"/>
    <mergeCell ref="K13:K14"/>
    <mergeCell ref="L13:L14"/>
    <mergeCell ref="N13:N14"/>
    <mergeCell ref="O13:O14"/>
    <mergeCell ref="A15:A16"/>
    <mergeCell ref="B15:B16"/>
    <mergeCell ref="C15:C16"/>
    <mergeCell ref="H11:H12"/>
    <mergeCell ref="I11:I12"/>
    <mergeCell ref="J11:J12"/>
    <mergeCell ref="K11:K12"/>
    <mergeCell ref="L11:L12"/>
    <mergeCell ref="N11:N12"/>
    <mergeCell ref="O11:O12"/>
    <mergeCell ref="H15:H16"/>
    <mergeCell ref="I15:I16"/>
    <mergeCell ref="J15:J16"/>
    <mergeCell ref="K15:K16"/>
    <mergeCell ref="L15:L16"/>
    <mergeCell ref="A17:A18"/>
    <mergeCell ref="B17:B18"/>
    <mergeCell ref="C17:C18"/>
    <mergeCell ref="D17:D18"/>
    <mergeCell ref="H17:H18"/>
    <mergeCell ref="I17:I18"/>
    <mergeCell ref="J17:J18"/>
    <mergeCell ref="K17:K18"/>
    <mergeCell ref="L17:L18"/>
    <mergeCell ref="W19:W20"/>
    <mergeCell ref="A21:A27"/>
    <mergeCell ref="B21:B27"/>
    <mergeCell ref="C21:C27"/>
    <mergeCell ref="D21:D27"/>
    <mergeCell ref="E21:E26"/>
    <mergeCell ref="W21:W27"/>
    <mergeCell ref="N17:N18"/>
    <mergeCell ref="O17:O18"/>
    <mergeCell ref="A19:A20"/>
    <mergeCell ref="B19:B20"/>
    <mergeCell ref="C19:C20"/>
    <mergeCell ref="D19:D20"/>
    <mergeCell ref="H19:H20"/>
    <mergeCell ref="I19:I20"/>
    <mergeCell ref="J19:J20"/>
    <mergeCell ref="K19:K20"/>
    <mergeCell ref="L19:L20"/>
    <mergeCell ref="N19:N20"/>
    <mergeCell ref="O19:O20"/>
    <mergeCell ref="W11:W18"/>
    <mergeCell ref="A11:A12"/>
    <mergeCell ref="B11:B12"/>
    <mergeCell ref="C11:C12"/>
    <mergeCell ref="W28:W36"/>
    <mergeCell ref="E33:E36"/>
    <mergeCell ref="A37:A50"/>
    <mergeCell ref="B37:B50"/>
    <mergeCell ref="C37:C50"/>
    <mergeCell ref="D37:D50"/>
    <mergeCell ref="E37:E44"/>
    <mergeCell ref="W37:W50"/>
    <mergeCell ref="A28:A36"/>
    <mergeCell ref="B28:B36"/>
    <mergeCell ref="C28:C36"/>
    <mergeCell ref="D28:D36"/>
    <mergeCell ref="E28:E32"/>
    <mergeCell ref="E73:E80"/>
    <mergeCell ref="E81:E85"/>
    <mergeCell ref="W72:W98"/>
    <mergeCell ref="AB72:AB98"/>
    <mergeCell ref="AB37:AB50"/>
    <mergeCell ref="E45:E50"/>
    <mergeCell ref="A56:A71"/>
    <mergeCell ref="B56:B71"/>
    <mergeCell ref="C56:C71"/>
    <mergeCell ref="D56:D71"/>
    <mergeCell ref="E56:E63"/>
    <mergeCell ref="W56:W71"/>
    <mergeCell ref="AB56:AB71"/>
    <mergeCell ref="E64:E68"/>
    <mergeCell ref="E69:E70"/>
    <mergeCell ref="B72:B86"/>
    <mergeCell ref="C72:C86"/>
    <mergeCell ref="B87:B88"/>
    <mergeCell ref="C87:C88"/>
    <mergeCell ref="B89:B90"/>
    <mergeCell ref="C89:C90"/>
    <mergeCell ref="B96:B98"/>
    <mergeCell ref="D72:D86"/>
    <mergeCell ref="D87:D88"/>
  </mergeCells>
  <phoneticPr fontId="26" type="noConversion"/>
  <conditionalFormatting sqref="E8:L8">
    <cfRule type="cellIs" dxfId="156" priority="33" stopIfTrue="1" operator="equal">
      <formula>"tbd"</formula>
    </cfRule>
  </conditionalFormatting>
  <conditionalFormatting sqref="M8">
    <cfRule type="cellIs" dxfId="155" priority="1" stopIfTrue="1" operator="equal">
      <formula>"tbd"</formula>
    </cfRule>
  </conditionalFormatting>
  <conditionalFormatting sqref="N8:O8">
    <cfRule type="cellIs" dxfId="154" priority="31" stopIfTrue="1" operator="equal">
      <formula>"tbd"</formula>
    </cfRule>
  </conditionalFormatting>
  <hyperlinks>
    <hyperlink ref="A1" location="Services!A42" display="返回" xr:uid="{00000000-0004-0000-1200-000000000000}"/>
  </hyperlinks>
  <pageMargins left="0.69930555555555596" right="0.69930555555555596" top="0.75" bottom="0.75" header="0.3" footer="0.3"/>
  <pageSetup orientation="portrait" verticalDpi="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0">
    <tabColor rgb="FFFF0000"/>
  </sheetPr>
  <dimension ref="A1:CZ18"/>
  <sheetViews>
    <sheetView topLeftCell="A11" zoomScale="115" zoomScaleNormal="115" workbookViewId="0">
      <selection activeCell="G27" sqref="G27"/>
    </sheetView>
  </sheetViews>
  <sheetFormatPr defaultColWidth="9" defaultRowHeight="11.25"/>
  <cols>
    <col min="1" max="1" width="6.25" style="151" customWidth="1"/>
    <col min="2" max="2" width="7.375" style="151" customWidth="1"/>
    <col min="3" max="3" width="20.875" style="151" customWidth="1"/>
    <col min="4" max="4" width="6.625" style="208" customWidth="1"/>
    <col min="5" max="5" width="6.625" style="151" customWidth="1"/>
    <col min="6" max="6" width="6.375" style="151" customWidth="1"/>
    <col min="7" max="7" width="53.75" style="209" customWidth="1"/>
    <col min="8" max="8" width="7.375" style="209" hidden="1" customWidth="1"/>
    <col min="9" max="9" width="8.75" style="151" hidden="1" customWidth="1"/>
    <col min="10" max="10" width="29.5" style="210" customWidth="1"/>
    <col min="11" max="11" width="7.375" style="151" hidden="1" customWidth="1"/>
    <col min="12" max="12" width="6.75" style="151" hidden="1" customWidth="1"/>
    <col min="13" max="14" width="7.375" style="151" hidden="1" customWidth="1"/>
    <col min="15" max="15" width="6.375" style="151" hidden="1" customWidth="1"/>
    <col min="16" max="16" width="8.125" style="151" customWidth="1"/>
    <col min="17" max="17" width="9.25" style="151" customWidth="1"/>
    <col min="18" max="18" width="8.875" style="151" customWidth="1"/>
    <col min="19" max="19" width="10.25" style="151" customWidth="1"/>
    <col min="20" max="20" width="9.125" style="151" customWidth="1"/>
    <col min="21" max="21" width="11" style="151" hidden="1" customWidth="1"/>
    <col min="22" max="22" width="9.5" style="151" customWidth="1"/>
    <col min="23" max="23" width="9.5" style="151" hidden="1" customWidth="1"/>
    <col min="24" max="24" width="9.625" style="151" customWidth="1"/>
    <col min="25" max="25" width="11.5" style="151" customWidth="1"/>
    <col min="26" max="26" width="9.625" style="151" customWidth="1"/>
    <col min="27" max="27" width="21.5" style="151" customWidth="1"/>
    <col min="28" max="104" width="9" style="163"/>
    <col min="105" max="16384" width="9" style="151"/>
  </cols>
  <sheetData>
    <row r="1" spans="1:104" ht="18">
      <c r="A1" s="2189"/>
      <c r="B1" s="2190"/>
      <c r="C1" s="2190"/>
      <c r="D1" s="2190"/>
      <c r="E1" s="2190"/>
      <c r="F1" s="2190"/>
      <c r="G1" s="2190"/>
      <c r="H1" s="211"/>
      <c r="I1" s="211"/>
      <c r="J1" s="223"/>
      <c r="K1" s="218"/>
      <c r="L1" s="218"/>
      <c r="M1" s="218"/>
      <c r="N1" s="49"/>
      <c r="O1" s="49"/>
    </row>
    <row r="2" spans="1:104" ht="15.75" customHeight="1">
      <c r="A2" s="1901" t="s">
        <v>525</v>
      </c>
      <c r="B2" s="1902"/>
      <c r="C2" s="1902"/>
      <c r="D2" s="1902"/>
      <c r="E2" s="1902"/>
      <c r="F2" s="1902"/>
      <c r="G2" s="1902"/>
      <c r="H2" s="1902"/>
      <c r="I2" s="1902"/>
      <c r="J2" s="1902"/>
      <c r="K2" s="1902"/>
      <c r="L2" s="1902"/>
      <c r="M2" s="1902"/>
      <c r="N2" s="1902"/>
      <c r="O2" s="1902"/>
      <c r="P2" s="1902"/>
      <c r="Q2" s="1902"/>
      <c r="R2" s="1902"/>
      <c r="S2" s="1902"/>
      <c r="T2" s="1902"/>
      <c r="U2" s="1902"/>
      <c r="V2" s="1902"/>
      <c r="W2" s="1902"/>
      <c r="X2" s="1902"/>
      <c r="Y2" s="1902"/>
      <c r="Z2" s="1902"/>
      <c r="AA2" s="1902"/>
    </row>
    <row r="3" spans="1:104" ht="15.75">
      <c r="A3" s="1903" t="s">
        <v>526</v>
      </c>
      <c r="B3" s="1910"/>
      <c r="C3" s="1902"/>
      <c r="D3" s="1902"/>
      <c r="E3" s="1902"/>
      <c r="F3" s="1902"/>
      <c r="G3" s="1902"/>
      <c r="H3" s="1902"/>
      <c r="I3" s="1902"/>
      <c r="J3" s="1902"/>
      <c r="K3" s="1902"/>
      <c r="L3" s="1902"/>
      <c r="M3" s="1902"/>
      <c r="N3" s="1902"/>
      <c r="O3" s="1902"/>
      <c r="P3" s="1902"/>
      <c r="Q3" s="1902"/>
      <c r="R3" s="1902"/>
      <c r="S3" s="1902"/>
      <c r="T3" s="1902"/>
      <c r="U3" s="1902"/>
      <c r="V3" s="1902"/>
      <c r="W3" s="1902"/>
      <c r="X3" s="1902"/>
      <c r="Y3" s="1902"/>
      <c r="Z3" s="1902"/>
      <c r="AA3" s="1902"/>
    </row>
    <row r="4" spans="1:104" ht="18.75">
      <c r="A4" s="23"/>
      <c r="B4" s="212"/>
      <c r="C4" s="24"/>
      <c r="D4" s="24"/>
      <c r="E4" s="24"/>
      <c r="F4" s="25"/>
      <c r="G4" s="213"/>
      <c r="H4" s="214"/>
      <c r="I4" s="214"/>
      <c r="J4" s="224"/>
      <c r="K4" s="225"/>
      <c r="L4" s="225"/>
      <c r="M4" s="225"/>
      <c r="N4" s="49"/>
      <c r="O4" s="49"/>
    </row>
    <row r="5" spans="1:104" s="206" customFormat="1" ht="25.5">
      <c r="A5" s="2022" t="s">
        <v>527</v>
      </c>
      <c r="B5" s="2023"/>
      <c r="C5" s="2191"/>
      <c r="D5" s="2191"/>
      <c r="E5" s="2191"/>
      <c r="F5" s="2191"/>
      <c r="G5" s="154" t="s">
        <v>528</v>
      </c>
      <c r="H5" s="2192"/>
      <c r="I5" s="2192"/>
      <c r="J5" s="2192"/>
      <c r="K5" s="2193"/>
      <c r="L5" s="2193"/>
      <c r="M5" s="2193"/>
      <c r="N5" s="2193"/>
      <c r="O5" s="2193"/>
      <c r="P5" s="2193"/>
      <c r="Q5" s="2193"/>
      <c r="R5" s="2193"/>
      <c r="S5" s="2193"/>
      <c r="T5" s="2193"/>
      <c r="U5" s="2193"/>
      <c r="V5" s="2193"/>
      <c r="W5" s="2193"/>
      <c r="X5" s="2193"/>
      <c r="Y5" s="2193"/>
      <c r="Z5" s="2193"/>
      <c r="AA5" s="2194"/>
      <c r="AB5" s="232"/>
      <c r="AC5" s="232"/>
      <c r="AD5" s="232"/>
      <c r="AE5" s="232"/>
      <c r="AF5" s="232"/>
      <c r="AG5" s="232"/>
      <c r="AH5" s="232"/>
      <c r="AI5" s="232"/>
      <c r="AJ5" s="232"/>
      <c r="AK5" s="232"/>
      <c r="AL5" s="232"/>
      <c r="AM5" s="232"/>
      <c r="AN5" s="232"/>
      <c r="AO5" s="232"/>
      <c r="AP5" s="232"/>
      <c r="AQ5" s="232"/>
      <c r="AR5" s="232"/>
      <c r="AS5" s="232"/>
      <c r="AT5" s="232"/>
      <c r="AU5" s="232"/>
      <c r="AV5" s="232"/>
      <c r="AW5" s="232"/>
      <c r="AX5" s="232"/>
      <c r="AY5" s="232"/>
      <c r="AZ5" s="232"/>
      <c r="BA5" s="232"/>
      <c r="BB5" s="232"/>
      <c r="BC5" s="232"/>
      <c r="BD5" s="232"/>
      <c r="BE5" s="232"/>
      <c r="BF5" s="232"/>
      <c r="BG5" s="232"/>
      <c r="BH5" s="232"/>
      <c r="BI5" s="232"/>
      <c r="BJ5" s="232"/>
      <c r="BK5" s="232"/>
      <c r="BL5" s="232"/>
      <c r="BM5" s="232"/>
      <c r="BN5" s="232"/>
      <c r="BO5" s="232"/>
      <c r="BP5" s="232"/>
      <c r="BQ5" s="232"/>
      <c r="BR5" s="232"/>
      <c r="BS5" s="232"/>
      <c r="BT5" s="232"/>
      <c r="BU5" s="232"/>
      <c r="BV5" s="232"/>
      <c r="BW5" s="232"/>
      <c r="BX5" s="232"/>
      <c r="BY5" s="232"/>
      <c r="BZ5" s="232"/>
      <c r="CA5" s="232"/>
      <c r="CB5" s="232"/>
      <c r="CC5" s="232"/>
      <c r="CD5" s="232"/>
      <c r="CE5" s="232"/>
      <c r="CF5" s="232"/>
      <c r="CG5" s="232"/>
      <c r="CH5" s="232"/>
      <c r="CI5" s="232"/>
      <c r="CJ5" s="232"/>
      <c r="CK5" s="232"/>
      <c r="CL5" s="232"/>
      <c r="CM5" s="232"/>
      <c r="CN5" s="232"/>
      <c r="CO5" s="232"/>
      <c r="CP5" s="232"/>
      <c r="CQ5" s="232"/>
      <c r="CR5" s="232"/>
      <c r="CS5" s="232"/>
      <c r="CT5" s="232"/>
      <c r="CU5" s="232"/>
      <c r="CV5" s="232"/>
      <c r="CW5" s="232"/>
      <c r="CX5" s="232"/>
      <c r="CY5" s="232"/>
      <c r="CZ5" s="232"/>
    </row>
    <row r="6" spans="1:104" s="152" customFormat="1" ht="22.5" customHeight="1">
      <c r="A6" s="2180" t="s">
        <v>496</v>
      </c>
      <c r="B6" s="2181"/>
      <c r="C6" s="2182" t="s">
        <v>529</v>
      </c>
      <c r="D6" s="2182"/>
      <c r="E6" s="2182"/>
      <c r="F6" s="2182"/>
      <c r="G6" s="2182"/>
      <c r="H6" s="2182"/>
      <c r="I6" s="2182"/>
      <c r="J6" s="161"/>
      <c r="K6" s="2183"/>
      <c r="L6" s="2183"/>
      <c r="M6" s="2183"/>
      <c r="N6" s="2183"/>
      <c r="O6" s="2183"/>
      <c r="P6" s="2183"/>
      <c r="Q6" s="2183"/>
      <c r="R6" s="2183"/>
      <c r="S6" s="2183"/>
      <c r="T6" s="2183"/>
      <c r="U6" s="2183"/>
      <c r="V6" s="2183"/>
      <c r="W6" s="2183"/>
      <c r="X6" s="2183"/>
      <c r="Y6" s="2183"/>
      <c r="Z6" s="2183"/>
      <c r="AA6" s="2184"/>
    </row>
    <row r="7" spans="1:104">
      <c r="A7" s="215"/>
      <c r="B7" s="216"/>
      <c r="C7" s="217"/>
      <c r="D7" s="218"/>
      <c r="E7" s="219"/>
      <c r="F7" s="220"/>
      <c r="G7" s="217"/>
      <c r="H7" s="217"/>
      <c r="I7" s="218"/>
      <c r="J7" s="226"/>
      <c r="K7" s="2185"/>
      <c r="L7" s="2183"/>
      <c r="M7" s="2183"/>
      <c r="N7" s="2183"/>
      <c r="O7" s="2183"/>
      <c r="P7" s="2183"/>
      <c r="Q7" s="2183"/>
      <c r="R7" s="2183"/>
      <c r="S7" s="2183"/>
      <c r="T7" s="2183"/>
      <c r="U7" s="2183"/>
      <c r="V7" s="2183"/>
      <c r="W7" s="2183"/>
      <c r="X7" s="2183"/>
      <c r="Y7" s="2183"/>
      <c r="Z7" s="2183"/>
      <c r="AA7" s="2184"/>
    </row>
    <row r="8" spans="1:104" ht="40.5" customHeight="1">
      <c r="A8" s="2186" t="s">
        <v>530</v>
      </c>
      <c r="B8" s="2187"/>
      <c r="C8" s="2187"/>
      <c r="D8" s="2187"/>
      <c r="E8" s="2187"/>
      <c r="F8" s="2187"/>
      <c r="G8" s="2187"/>
      <c r="H8" s="2187"/>
      <c r="I8" s="2187"/>
      <c r="J8" s="2187"/>
      <c r="K8" s="2187"/>
      <c r="L8" s="2187"/>
      <c r="M8" s="2187"/>
      <c r="N8" s="2187"/>
      <c r="O8" s="2187"/>
      <c r="P8" s="2187"/>
      <c r="Q8" s="2187"/>
      <c r="R8" s="2187"/>
      <c r="S8" s="2187"/>
      <c r="T8" s="2187"/>
      <c r="U8" s="2187"/>
      <c r="V8" s="2187"/>
      <c r="W8" s="2187"/>
      <c r="X8" s="2187"/>
      <c r="Y8" s="2187"/>
      <c r="Z8" s="2187"/>
      <c r="AA8" s="2188"/>
    </row>
    <row r="9" spans="1:104" s="163" customFormat="1" ht="27" customHeight="1">
      <c r="A9" s="2171" t="s">
        <v>531</v>
      </c>
      <c r="B9" s="2172"/>
      <c r="C9" s="2172"/>
      <c r="D9" s="2172"/>
      <c r="E9" s="2172"/>
      <c r="F9" s="2173"/>
      <c r="G9" s="221"/>
      <c r="H9" s="222"/>
      <c r="I9" s="227"/>
      <c r="J9" s="228"/>
      <c r="K9" s="229"/>
      <c r="L9" s="227"/>
      <c r="M9" s="227"/>
      <c r="N9" s="227"/>
      <c r="O9" s="227"/>
      <c r="P9" s="49"/>
      <c r="Q9" s="49"/>
      <c r="R9" s="49"/>
      <c r="S9" s="49"/>
      <c r="T9" s="227"/>
      <c r="U9" s="227"/>
      <c r="V9" s="227"/>
      <c r="W9" s="227"/>
      <c r="X9" s="227"/>
      <c r="Y9" s="227"/>
      <c r="Z9" s="227"/>
      <c r="AA9" s="233"/>
    </row>
    <row r="10" spans="1:104" ht="36" customHeight="1">
      <c r="A10" s="2151" t="s">
        <v>457</v>
      </c>
      <c r="B10" s="2153" t="s">
        <v>498</v>
      </c>
      <c r="C10" s="2155" t="s">
        <v>532</v>
      </c>
      <c r="D10" s="2157" t="s">
        <v>533</v>
      </c>
      <c r="E10" s="2157" t="s">
        <v>534</v>
      </c>
      <c r="F10" s="2159" t="s">
        <v>535</v>
      </c>
      <c r="G10" s="2155" t="s">
        <v>536</v>
      </c>
      <c r="H10" s="2157" t="s">
        <v>537</v>
      </c>
      <c r="I10" s="2157" t="s">
        <v>538</v>
      </c>
      <c r="J10" s="2155" t="s">
        <v>539</v>
      </c>
      <c r="K10" s="2174" t="s">
        <v>540</v>
      </c>
      <c r="L10" s="2175"/>
      <c r="M10" s="2175"/>
      <c r="N10" s="2175"/>
      <c r="O10" s="2175"/>
      <c r="P10" s="2176" t="s">
        <v>541</v>
      </c>
      <c r="Q10" s="2177"/>
      <c r="R10" s="2177"/>
      <c r="S10" s="2177"/>
      <c r="T10" s="2178" t="s">
        <v>542</v>
      </c>
      <c r="U10" s="2179"/>
      <c r="V10" s="2179"/>
      <c r="W10" s="2179"/>
      <c r="X10" s="1700" t="s">
        <v>523</v>
      </c>
      <c r="Y10" s="1701"/>
      <c r="Z10" s="1702"/>
      <c r="AA10" s="1860" t="s">
        <v>543</v>
      </c>
    </row>
    <row r="11" spans="1:104" s="207" customFormat="1" ht="33" customHeight="1" thickBot="1">
      <c r="A11" s="2152"/>
      <c r="B11" s="2154"/>
      <c r="C11" s="2156"/>
      <c r="D11" s="2158"/>
      <c r="E11" s="2158"/>
      <c r="F11" s="2160"/>
      <c r="G11" s="2156"/>
      <c r="H11" s="2158"/>
      <c r="I11" s="2158"/>
      <c r="J11" s="2156"/>
      <c r="K11" s="230" t="str">
        <f>Cover!E14</f>
        <v>&lt;TBD&gt;</v>
      </c>
      <c r="L11" s="230">
        <f>Cover!E15</f>
        <v>0</v>
      </c>
      <c r="M11" s="230">
        <f>Cover!E16</f>
        <v>0</v>
      </c>
      <c r="N11" s="230">
        <f>Cover!E17</f>
        <v>0</v>
      </c>
      <c r="O11" s="230" t="s">
        <v>324</v>
      </c>
      <c r="P11" s="100" t="str">
        <f>Services!B12</f>
        <v>Level 1 (0x01)</v>
      </c>
      <c r="Q11" s="100" t="str">
        <f>Services!B13</f>
        <v>Level 3 (0x11)</v>
      </c>
      <c r="R11" s="100">
        <f>Services!B14</f>
        <v>0</v>
      </c>
      <c r="S11" s="231">
        <f>Services!B15</f>
        <v>0</v>
      </c>
      <c r="T11" s="100" t="s">
        <v>238</v>
      </c>
      <c r="U11" s="100" t="s">
        <v>239</v>
      </c>
      <c r="V11" s="100" t="s">
        <v>240</v>
      </c>
      <c r="W11" s="100" t="str">
        <f>Services!B9</f>
        <v>TBD</v>
      </c>
      <c r="X11" s="100" t="s">
        <v>238</v>
      </c>
      <c r="Y11" s="100" t="s">
        <v>239</v>
      </c>
      <c r="Z11" s="100" t="s">
        <v>240</v>
      </c>
      <c r="AA11" s="2161"/>
      <c r="AB11" s="234"/>
      <c r="AC11" s="234"/>
      <c r="AD11" s="234"/>
      <c r="AE11" s="234"/>
      <c r="AF11" s="234"/>
      <c r="AG11" s="234"/>
      <c r="AH11" s="234"/>
      <c r="AI11" s="234"/>
      <c r="AJ11" s="234"/>
      <c r="AK11" s="234"/>
      <c r="AL11" s="234"/>
      <c r="AM11" s="234"/>
      <c r="AN11" s="234"/>
      <c r="AO11" s="234"/>
      <c r="AP11" s="234"/>
      <c r="AQ11" s="234"/>
      <c r="AR11" s="234"/>
      <c r="AS11" s="234"/>
      <c r="AT11" s="234"/>
      <c r="AU11" s="234"/>
      <c r="AV11" s="234"/>
      <c r="AW11" s="234"/>
      <c r="AX11" s="234"/>
      <c r="AY11" s="234"/>
      <c r="AZ11" s="234"/>
      <c r="BA11" s="234"/>
      <c r="BB11" s="234"/>
      <c r="BC11" s="234"/>
      <c r="BD11" s="234"/>
      <c r="BE11" s="234"/>
      <c r="BF11" s="234"/>
      <c r="BG11" s="234"/>
      <c r="BH11" s="234"/>
      <c r="BI11" s="234"/>
      <c r="BJ11" s="234"/>
      <c r="BK11" s="234"/>
      <c r="BL11" s="234"/>
      <c r="BM11" s="234"/>
      <c r="BN11" s="234"/>
      <c r="BO11" s="234"/>
      <c r="BP11" s="234"/>
      <c r="BQ11" s="234"/>
      <c r="BR11" s="234"/>
      <c r="BS11" s="234"/>
      <c r="BT11" s="234"/>
      <c r="BU11" s="234"/>
      <c r="BV11" s="234"/>
      <c r="BW11" s="234"/>
      <c r="BX11" s="234"/>
      <c r="BY11" s="234"/>
      <c r="BZ11" s="234"/>
      <c r="CA11" s="234"/>
      <c r="CB11" s="234"/>
      <c r="CC11" s="234"/>
      <c r="CD11" s="234"/>
      <c r="CE11" s="234"/>
      <c r="CF11" s="234"/>
      <c r="CG11" s="234"/>
      <c r="CH11" s="234"/>
      <c r="CI11" s="234"/>
      <c r="CJ11" s="234"/>
      <c r="CK11" s="234"/>
      <c r="CL11" s="234"/>
      <c r="CM11" s="234"/>
      <c r="CN11" s="234"/>
      <c r="CO11" s="234"/>
      <c r="CP11" s="234"/>
      <c r="CQ11" s="234"/>
      <c r="CR11" s="234"/>
      <c r="CS11" s="234"/>
      <c r="CT11" s="234"/>
      <c r="CU11" s="234"/>
      <c r="CV11" s="234"/>
      <c r="CW11" s="234"/>
      <c r="CX11" s="234"/>
      <c r="CY11" s="234"/>
      <c r="CZ11" s="234"/>
    </row>
    <row r="12" spans="1:104" ht="63" customHeight="1">
      <c r="A12" s="2162">
        <v>1</v>
      </c>
      <c r="B12" s="2165" t="s">
        <v>1817</v>
      </c>
      <c r="C12" s="2168" t="s">
        <v>1818</v>
      </c>
      <c r="D12" s="2142">
        <v>8</v>
      </c>
      <c r="E12" s="2142">
        <v>0</v>
      </c>
      <c r="F12" s="1495" t="s">
        <v>1939</v>
      </c>
      <c r="G12" s="1496" t="s">
        <v>2070</v>
      </c>
      <c r="H12" s="1497" t="s">
        <v>373</v>
      </c>
      <c r="I12" s="1497" t="s">
        <v>373</v>
      </c>
      <c r="J12" s="2148"/>
      <c r="K12" s="2142" t="s">
        <v>373</v>
      </c>
      <c r="L12" s="2142" t="s">
        <v>373</v>
      </c>
      <c r="M12" s="2142" t="s">
        <v>373</v>
      </c>
      <c r="N12" s="2142" t="s">
        <v>373</v>
      </c>
      <c r="O12" s="2142" t="s">
        <v>373</v>
      </c>
      <c r="P12" s="2142" t="s">
        <v>251</v>
      </c>
      <c r="Q12" s="2142" t="s">
        <v>373</v>
      </c>
      <c r="R12" s="2142" t="s">
        <v>373</v>
      </c>
      <c r="S12" s="2142" t="s">
        <v>373</v>
      </c>
      <c r="T12" s="2142" t="s">
        <v>251</v>
      </c>
      <c r="U12" s="1498"/>
      <c r="V12" s="2142" t="s">
        <v>251</v>
      </c>
      <c r="W12" s="1499"/>
      <c r="X12" s="2142" t="s">
        <v>373</v>
      </c>
      <c r="Y12" s="2142" t="s">
        <v>373</v>
      </c>
      <c r="Z12" s="2142" t="s">
        <v>373</v>
      </c>
      <c r="AA12" s="2145" t="s">
        <v>2006</v>
      </c>
    </row>
    <row r="13" spans="1:104" ht="63" customHeight="1">
      <c r="A13" s="2163"/>
      <c r="B13" s="2166"/>
      <c r="C13" s="2169"/>
      <c r="D13" s="2143"/>
      <c r="E13" s="2143"/>
      <c r="F13" s="1500" t="s">
        <v>1952</v>
      </c>
      <c r="G13" s="1501" t="s">
        <v>2071</v>
      </c>
      <c r="H13" s="1502" t="s">
        <v>373</v>
      </c>
      <c r="I13" s="1502" t="s">
        <v>373</v>
      </c>
      <c r="J13" s="2149"/>
      <c r="K13" s="2143"/>
      <c r="L13" s="2143"/>
      <c r="M13" s="2143"/>
      <c r="N13" s="2143"/>
      <c r="O13" s="2143"/>
      <c r="P13" s="2143"/>
      <c r="Q13" s="2143"/>
      <c r="R13" s="2143"/>
      <c r="S13" s="2143"/>
      <c r="T13" s="2143"/>
      <c r="U13" s="1503"/>
      <c r="V13" s="2143"/>
      <c r="W13" s="1503"/>
      <c r="X13" s="2143"/>
      <c r="Y13" s="2143"/>
      <c r="Z13" s="2143"/>
      <c r="AA13" s="2146"/>
    </row>
    <row r="14" spans="1:104" ht="63" customHeight="1">
      <c r="A14" s="2163"/>
      <c r="B14" s="2166"/>
      <c r="C14" s="2169"/>
      <c r="D14" s="2143"/>
      <c r="E14" s="2143"/>
      <c r="F14" s="1500" t="s">
        <v>1962</v>
      </c>
      <c r="G14" s="1501" t="s">
        <v>2072</v>
      </c>
      <c r="H14" s="1502" t="s">
        <v>373</v>
      </c>
      <c r="I14" s="1502" t="s">
        <v>373</v>
      </c>
      <c r="J14" s="2149"/>
      <c r="K14" s="2143"/>
      <c r="L14" s="2143"/>
      <c r="M14" s="2143"/>
      <c r="N14" s="2143"/>
      <c r="O14" s="2143"/>
      <c r="P14" s="2143"/>
      <c r="Q14" s="2143"/>
      <c r="R14" s="2143"/>
      <c r="S14" s="2143"/>
      <c r="T14" s="2143"/>
      <c r="U14" s="1503"/>
      <c r="V14" s="2143"/>
      <c r="W14" s="1503"/>
      <c r="X14" s="2143"/>
      <c r="Y14" s="2143"/>
      <c r="Z14" s="2143"/>
      <c r="AA14" s="2146"/>
    </row>
    <row r="15" spans="1:104" ht="56.25">
      <c r="A15" s="2163"/>
      <c r="B15" s="2166"/>
      <c r="C15" s="2169"/>
      <c r="D15" s="2143"/>
      <c r="E15" s="2143"/>
      <c r="F15" s="1519" t="s">
        <v>2007</v>
      </c>
      <c r="G15" s="1520" t="s">
        <v>2631</v>
      </c>
      <c r="H15" s="1502" t="s">
        <v>373</v>
      </c>
      <c r="I15" s="1502" t="s">
        <v>373</v>
      </c>
      <c r="J15" s="2149"/>
      <c r="K15" s="2143"/>
      <c r="L15" s="2143"/>
      <c r="M15" s="2143"/>
      <c r="N15" s="2143"/>
      <c r="O15" s="2143"/>
      <c r="P15" s="2143"/>
      <c r="Q15" s="2143"/>
      <c r="R15" s="2143"/>
      <c r="S15" s="2143"/>
      <c r="T15" s="2143"/>
      <c r="U15" s="1503"/>
      <c r="V15" s="2143"/>
      <c r="W15" s="1503"/>
      <c r="X15" s="2143"/>
      <c r="Y15" s="2143"/>
      <c r="Z15" s="2143"/>
      <c r="AA15" s="2146"/>
    </row>
    <row r="16" spans="1:104" ht="67.5">
      <c r="A16" s="2164"/>
      <c r="B16" s="2167"/>
      <c r="C16" s="2170"/>
      <c r="D16" s="2144"/>
      <c r="E16" s="2144"/>
      <c r="F16" s="1519" t="s">
        <v>1959</v>
      </c>
      <c r="G16" s="1521" t="s">
        <v>2632</v>
      </c>
      <c r="H16" s="1502" t="s">
        <v>373</v>
      </c>
      <c r="I16" s="1502" t="s">
        <v>373</v>
      </c>
      <c r="J16" s="2150"/>
      <c r="K16" s="2144"/>
      <c r="L16" s="2144"/>
      <c r="M16" s="2144"/>
      <c r="N16" s="2144"/>
      <c r="O16" s="2144"/>
      <c r="P16" s="2144"/>
      <c r="Q16" s="2144"/>
      <c r="R16" s="2144"/>
      <c r="S16" s="2144"/>
      <c r="T16" s="2144"/>
      <c r="U16" s="1503"/>
      <c r="V16" s="2144"/>
      <c r="W16" s="1503"/>
      <c r="X16" s="2144"/>
      <c r="Y16" s="2144"/>
      <c r="Z16" s="2144"/>
      <c r="AA16" s="2147"/>
    </row>
    <row r="17" spans="1:27" ht="12.75" thickBot="1">
      <c r="A17" s="1504" t="s">
        <v>649</v>
      </c>
      <c r="B17" s="1505" t="s">
        <v>649</v>
      </c>
      <c r="C17" s="1506" t="s">
        <v>649</v>
      </c>
      <c r="D17" s="1507" t="s">
        <v>649</v>
      </c>
      <c r="E17" s="1507" t="s">
        <v>649</v>
      </c>
      <c r="F17" s="1508" t="s">
        <v>649</v>
      </c>
      <c r="G17" s="1509" t="s">
        <v>649</v>
      </c>
      <c r="H17" s="1510" t="s">
        <v>649</v>
      </c>
      <c r="I17" s="1510" t="s">
        <v>649</v>
      </c>
      <c r="J17" s="1511" t="s">
        <v>649</v>
      </c>
      <c r="K17" s="1512" t="s">
        <v>649</v>
      </c>
      <c r="L17" s="1512" t="s">
        <v>649</v>
      </c>
      <c r="M17" s="1512" t="s">
        <v>649</v>
      </c>
      <c r="N17" s="1512" t="s">
        <v>649</v>
      </c>
      <c r="O17" s="1512" t="s">
        <v>649</v>
      </c>
      <c r="P17" s="1513" t="s">
        <v>649</v>
      </c>
      <c r="Q17" s="1513" t="s">
        <v>649</v>
      </c>
      <c r="R17" s="1513" t="s">
        <v>649</v>
      </c>
      <c r="S17" s="1513" t="s">
        <v>649</v>
      </c>
      <c r="T17" s="1512" t="s">
        <v>649</v>
      </c>
      <c r="U17" s="1512"/>
      <c r="V17" s="1512" t="s">
        <v>649</v>
      </c>
      <c r="W17" s="1512"/>
      <c r="X17" s="1514" t="s">
        <v>649</v>
      </c>
      <c r="Y17" s="1514" t="s">
        <v>649</v>
      </c>
      <c r="Z17" s="1515" t="s">
        <v>649</v>
      </c>
      <c r="AA17" s="1516"/>
    </row>
    <row r="18" spans="1:27" s="125" customFormat="1" ht="83.25" customHeight="1" thickBot="1">
      <c r="A18" s="1842" t="s">
        <v>544</v>
      </c>
      <c r="B18" s="1839"/>
      <c r="C18" s="1839"/>
      <c r="D18" s="1839"/>
      <c r="E18" s="1839"/>
      <c r="F18" s="1839"/>
      <c r="G18" s="1839"/>
      <c r="H18" s="1839"/>
      <c r="I18" s="1839"/>
      <c r="J18" s="1839"/>
      <c r="K18" s="1839"/>
      <c r="L18" s="1839"/>
      <c r="M18" s="1839"/>
      <c r="N18" s="1839"/>
      <c r="O18" s="1839"/>
      <c r="P18" s="1839"/>
      <c r="Q18" s="1839"/>
      <c r="R18" s="1839"/>
      <c r="S18" s="1839"/>
      <c r="T18" s="1839"/>
      <c r="U18" s="1839"/>
      <c r="V18" s="1839"/>
      <c r="W18" s="1839"/>
      <c r="X18" s="1839"/>
      <c r="Y18" s="1839"/>
      <c r="Z18" s="1839"/>
      <c r="AA18" s="1840"/>
    </row>
  </sheetData>
  <mergeCells count="49">
    <mergeCell ref="A1:G1"/>
    <mergeCell ref="A2:AA2"/>
    <mergeCell ref="A3:AA3"/>
    <mergeCell ref="A5:F5"/>
    <mergeCell ref="H5:J5"/>
    <mergeCell ref="K5:AA5"/>
    <mergeCell ref="A6:B6"/>
    <mergeCell ref="C6:I6"/>
    <mergeCell ref="K6:AA6"/>
    <mergeCell ref="K7:AA7"/>
    <mergeCell ref="A8:AA8"/>
    <mergeCell ref="A9:F9"/>
    <mergeCell ref="K10:O10"/>
    <mergeCell ref="P10:S10"/>
    <mergeCell ref="T10:W10"/>
    <mergeCell ref="X10:Z10"/>
    <mergeCell ref="A18:AA18"/>
    <mergeCell ref="A10:A11"/>
    <mergeCell ref="B10:B11"/>
    <mergeCell ref="C10:C11"/>
    <mergeCell ref="D10:D11"/>
    <mergeCell ref="E10:E11"/>
    <mergeCell ref="F10:F11"/>
    <mergeCell ref="G10:G11"/>
    <mergeCell ref="H10:H11"/>
    <mergeCell ref="I10:I11"/>
    <mergeCell ref="J10:J11"/>
    <mergeCell ref="AA10:AA11"/>
    <mergeCell ref="A12:A16"/>
    <mergeCell ref="B12:B16"/>
    <mergeCell ref="C12:C16"/>
    <mergeCell ref="D12:D16"/>
    <mergeCell ref="E12:E16"/>
    <mergeCell ref="K12:K16"/>
    <mergeCell ref="L12:L16"/>
    <mergeCell ref="M12:M16"/>
    <mergeCell ref="J12:J16"/>
    <mergeCell ref="N12:N16"/>
    <mergeCell ref="O12:O16"/>
    <mergeCell ref="P12:P16"/>
    <mergeCell ref="Q12:Q16"/>
    <mergeCell ref="R12:R16"/>
    <mergeCell ref="Z12:Z16"/>
    <mergeCell ref="AA12:AA16"/>
    <mergeCell ref="S12:S16"/>
    <mergeCell ref="T12:T16"/>
    <mergeCell ref="V12:V16"/>
    <mergeCell ref="X12:X16"/>
    <mergeCell ref="Y12:Y16"/>
  </mergeCells>
  <phoneticPr fontId="26" type="noConversion"/>
  <pageMargins left="0.69930555555555596" right="0.69930555555555596"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1"/>
  <dimension ref="A1:DN85"/>
  <sheetViews>
    <sheetView topLeftCell="A9" workbookViewId="0">
      <selection activeCell="G18" sqref="G18"/>
    </sheetView>
  </sheetViews>
  <sheetFormatPr defaultColWidth="9" defaultRowHeight="11.25" outlineLevelCol="1"/>
  <cols>
    <col min="1" max="1" width="9" style="168"/>
    <col min="2" max="2" width="26.5" style="169" customWidth="1"/>
    <col min="3" max="3" width="22.625" style="169" customWidth="1"/>
    <col min="4" max="4" width="11.5" style="170" customWidth="1"/>
    <col min="5" max="5" width="5.875" style="169" customWidth="1" outlineLevel="1"/>
    <col min="6" max="6" width="5.375" style="169" customWidth="1" outlineLevel="1"/>
    <col min="7" max="7" width="16.5" style="171" customWidth="1" outlineLevel="1"/>
    <col min="8" max="8" width="8" style="171" customWidth="1" outlineLevel="1"/>
    <col min="9" max="9" width="6.75" style="169" customWidth="1" outlineLevel="1"/>
    <col min="10" max="10" width="11.5" style="169" customWidth="1" outlineLevel="1"/>
    <col min="11" max="11" width="8.5" style="169" customWidth="1" outlineLevel="1"/>
    <col min="12" max="12" width="9" style="169" customWidth="1" outlineLevel="1"/>
    <col min="13" max="13" width="7.375" style="169" customWidth="1" outlineLevel="1"/>
    <col min="14" max="14" width="6.875" style="172" customWidth="1" outlineLevel="1"/>
    <col min="15" max="15" width="6.25" style="172" hidden="1" customWidth="1" outlineLevel="1"/>
    <col min="16" max="16" width="4.625" style="172" hidden="1" customWidth="1" outlineLevel="1"/>
    <col min="17" max="17" width="5.25" style="172" hidden="1" customWidth="1" outlineLevel="1"/>
    <col min="18" max="18" width="18.625" style="172" hidden="1" customWidth="1" outlineLevel="1"/>
    <col min="19" max="19" width="5.5" style="172" hidden="1" customWidth="1" outlineLevel="1"/>
    <col min="20" max="20" width="4.375" style="172" hidden="1" customWidth="1" outlineLevel="1"/>
    <col min="21" max="21" width="11.875" style="172" hidden="1" customWidth="1" outlineLevel="1"/>
    <col min="22" max="23" width="7.75" style="172" hidden="1" customWidth="1" outlineLevel="1"/>
    <col min="24" max="24" width="7.625" style="172" hidden="1" customWidth="1" outlineLevel="1"/>
    <col min="25" max="25" width="8.375" style="172" hidden="1" customWidth="1" outlineLevel="1"/>
    <col min="26" max="26" width="7.625" style="172" customWidth="1" outlineLevel="1"/>
    <col min="27" max="27" width="7.125" style="172" customWidth="1" outlineLevel="1"/>
    <col min="28" max="28" width="6.5" style="172" customWidth="1" outlineLevel="1"/>
    <col min="29" max="29" width="18.125" style="172" customWidth="1" outlineLevel="1"/>
    <col min="30" max="30" width="6.125" style="172" customWidth="1" outlineLevel="1"/>
    <col min="31" max="31" width="5.5" style="172" customWidth="1" outlineLevel="1"/>
    <col min="32" max="32" width="11.625" style="172" customWidth="1" outlineLevel="1"/>
    <col min="33" max="34" width="7" style="172" customWidth="1" outlineLevel="1"/>
    <col min="35" max="35" width="7.75" style="172" customWidth="1" outlineLevel="1"/>
    <col min="36" max="36" width="10.125" style="172" customWidth="1" outlineLevel="1"/>
    <col min="37" max="37" width="7.625" style="170" customWidth="1"/>
    <col min="38" max="38" width="6.625" style="170" hidden="1" customWidth="1"/>
    <col min="39" max="39" width="7" style="169" customWidth="1"/>
    <col min="40" max="40" width="7" style="169" hidden="1" customWidth="1"/>
    <col min="41" max="41" width="7.625" style="169" customWidth="1"/>
    <col min="42" max="42" width="10.875" style="169" customWidth="1"/>
    <col min="43" max="43" width="7.625" style="169" customWidth="1"/>
    <col min="44" max="47" width="9" style="169"/>
    <col min="48" max="48" width="8.375" style="169" customWidth="1"/>
    <col min="49" max="61" width="9" style="169"/>
    <col min="62" max="71" width="9" style="169" customWidth="1"/>
    <col min="72" max="16384" width="9" style="169"/>
  </cols>
  <sheetData>
    <row r="1" spans="1:118" customFormat="1" ht="14.25">
      <c r="A1" s="22" t="s">
        <v>394</v>
      </c>
    </row>
    <row r="2" spans="1:118" s="44" customFormat="1" ht="18" customHeight="1">
      <c r="A2" s="1724" t="s">
        <v>545</v>
      </c>
      <c r="B2" s="1724"/>
      <c r="C2" s="1724"/>
      <c r="D2" s="1724"/>
      <c r="E2" s="1724"/>
      <c r="F2" s="1724"/>
      <c r="G2" s="1724"/>
      <c r="H2" s="1724"/>
      <c r="I2" s="1724"/>
      <c r="J2" s="1724"/>
      <c r="K2" s="1724"/>
      <c r="L2" s="1724"/>
      <c r="M2" s="1724"/>
      <c r="N2" s="1724"/>
      <c r="O2" s="1724"/>
      <c r="P2" s="1724"/>
      <c r="Q2" s="1724"/>
      <c r="R2" s="1724"/>
      <c r="S2" s="1724"/>
      <c r="T2" s="1724"/>
      <c r="U2" s="1724"/>
      <c r="V2" s="1724"/>
      <c r="W2" s="1724"/>
      <c r="X2" s="1724"/>
      <c r="Y2" s="1724"/>
      <c r="Z2" s="1724"/>
      <c r="AA2" s="1724"/>
      <c r="AB2" s="1724"/>
      <c r="AC2" s="1724"/>
      <c r="AD2" s="1724"/>
      <c r="AE2" s="1724"/>
      <c r="AF2" s="1724"/>
      <c r="AG2" s="1724"/>
      <c r="AH2" s="1724"/>
      <c r="AI2" s="1724"/>
      <c r="AJ2" s="1724"/>
      <c r="AK2" s="1724"/>
      <c r="AL2" s="1724"/>
    </row>
    <row r="3" spans="1:118" s="44" customFormat="1" ht="15" customHeight="1">
      <c r="A3" s="1724" t="s">
        <v>546</v>
      </c>
      <c r="B3" s="1724"/>
      <c r="C3" s="1724"/>
      <c r="D3" s="1724"/>
      <c r="E3" s="1724"/>
      <c r="F3" s="1724"/>
      <c r="G3" s="1724"/>
      <c r="H3" s="1724"/>
      <c r="I3" s="1724"/>
      <c r="J3" s="1724"/>
      <c r="K3" s="1724"/>
      <c r="L3" s="1724"/>
      <c r="M3" s="1724"/>
      <c r="N3" s="1724"/>
      <c r="O3" s="1724"/>
      <c r="P3" s="1724"/>
      <c r="Q3" s="1724"/>
      <c r="R3" s="1724"/>
      <c r="S3" s="1724"/>
      <c r="T3" s="1724"/>
      <c r="U3" s="1724"/>
      <c r="V3" s="1724"/>
      <c r="W3" s="1724"/>
      <c r="X3" s="1724"/>
      <c r="Y3" s="1724"/>
      <c r="Z3" s="1724"/>
      <c r="AA3" s="1724"/>
      <c r="AB3" s="1724"/>
      <c r="AC3" s="1724"/>
      <c r="AD3" s="1724"/>
      <c r="AE3" s="1724"/>
      <c r="AF3" s="1724"/>
      <c r="AG3" s="1724"/>
      <c r="AH3" s="1724"/>
      <c r="AI3" s="1724"/>
      <c r="AJ3" s="1724"/>
      <c r="AK3" s="1724"/>
      <c r="AL3" s="1724"/>
    </row>
    <row r="4" spans="1:118" customFormat="1" ht="12" customHeight="1">
      <c r="A4" s="174"/>
      <c r="B4" s="174"/>
      <c r="C4" s="174"/>
      <c r="D4" s="174"/>
      <c r="E4" s="174"/>
      <c r="F4" s="174"/>
      <c r="G4" s="174"/>
      <c r="H4" s="174"/>
      <c r="I4" s="174"/>
      <c r="J4" s="174"/>
      <c r="K4" s="174"/>
      <c r="L4" s="174"/>
      <c r="M4" s="174"/>
      <c r="N4" s="174"/>
      <c r="O4" s="174"/>
      <c r="P4" s="174"/>
      <c r="Q4" s="174"/>
      <c r="R4" s="174"/>
      <c r="S4" s="174"/>
      <c r="T4" s="174"/>
      <c r="U4" s="174"/>
      <c r="V4" s="174"/>
      <c r="W4" s="174"/>
      <c r="X4" s="174"/>
      <c r="Y4" s="174"/>
      <c r="Z4" s="174"/>
      <c r="AA4" s="174"/>
      <c r="AB4" s="174"/>
      <c r="AC4" s="174"/>
      <c r="AD4" s="174"/>
      <c r="AE4" s="174"/>
      <c r="AF4" s="174"/>
      <c r="AG4" s="174"/>
      <c r="AH4" s="174"/>
      <c r="AI4" s="174"/>
      <c r="AJ4" s="174"/>
      <c r="AK4" s="174"/>
      <c r="AL4" s="174"/>
    </row>
    <row r="5" spans="1:118" s="151" customFormat="1" ht="36" customHeight="1">
      <c r="A5" s="2244" t="s">
        <v>547</v>
      </c>
      <c r="B5" s="2245"/>
      <c r="C5" s="2245"/>
      <c r="D5" s="2245" t="s">
        <v>548</v>
      </c>
      <c r="E5" s="2245"/>
      <c r="F5" s="2245"/>
      <c r="G5" s="2245"/>
      <c r="H5" s="2245"/>
      <c r="I5" s="2245"/>
      <c r="J5" s="2245"/>
      <c r="K5" s="2245"/>
      <c r="L5" s="2245"/>
      <c r="M5" s="2245"/>
      <c r="N5" s="2245"/>
      <c r="O5" s="2245"/>
      <c r="P5" s="2245"/>
      <c r="Q5" s="2245"/>
      <c r="R5" s="2245"/>
      <c r="S5" s="2245"/>
      <c r="T5" s="2245"/>
      <c r="U5" s="2245"/>
      <c r="V5" s="2245"/>
      <c r="W5" s="2245"/>
      <c r="X5" s="2245"/>
      <c r="Y5" s="2245"/>
      <c r="Z5" s="2245"/>
      <c r="AA5" s="2245"/>
      <c r="AB5" s="2245"/>
      <c r="AC5" s="2245"/>
      <c r="AD5" s="2245"/>
      <c r="AE5" s="2245"/>
      <c r="AF5" s="2245"/>
      <c r="AG5" s="2245"/>
      <c r="AH5" s="2245"/>
      <c r="AI5" s="2245"/>
      <c r="AJ5" s="2245"/>
      <c r="AK5" s="2245"/>
      <c r="AL5" s="2245"/>
      <c r="AM5" s="2238"/>
      <c r="AN5" s="2238"/>
      <c r="AO5" s="2238"/>
      <c r="AP5" s="2238"/>
      <c r="AQ5" s="2238"/>
      <c r="AR5" s="2238"/>
      <c r="AS5" s="2238"/>
      <c r="AT5" s="2238"/>
      <c r="AU5" s="2238"/>
      <c r="AV5" s="2238"/>
      <c r="AW5" s="2238"/>
      <c r="AX5" s="2239"/>
      <c r="AY5" s="163"/>
      <c r="AZ5" s="163"/>
      <c r="BA5" s="163"/>
      <c r="BB5" s="163"/>
      <c r="BC5" s="163"/>
      <c r="BD5" s="163"/>
      <c r="BE5" s="163"/>
      <c r="BF5" s="163"/>
      <c r="BG5" s="163"/>
      <c r="BH5" s="163"/>
      <c r="BI5" s="163"/>
      <c r="BJ5" s="163"/>
      <c r="BK5" s="163"/>
      <c r="BL5" s="163"/>
      <c r="BM5" s="163"/>
      <c r="BN5" s="163"/>
      <c r="BO5" s="163"/>
      <c r="BP5" s="163"/>
      <c r="BQ5" s="163"/>
      <c r="BR5" s="163"/>
      <c r="BS5" s="163"/>
      <c r="BT5" s="163"/>
      <c r="BU5" s="163"/>
      <c r="BV5" s="163"/>
      <c r="BW5" s="163"/>
      <c r="BX5" s="163"/>
      <c r="BY5" s="163"/>
      <c r="BZ5" s="163"/>
      <c r="CA5" s="163"/>
      <c r="CB5" s="163"/>
      <c r="CC5" s="163"/>
      <c r="CD5" s="163"/>
      <c r="CE5" s="163"/>
      <c r="CF5" s="163"/>
      <c r="CG5" s="163"/>
      <c r="CH5" s="163"/>
      <c r="CI5" s="163"/>
      <c r="CJ5" s="163"/>
      <c r="CK5" s="163"/>
      <c r="CL5" s="163"/>
      <c r="CM5" s="163"/>
      <c r="CN5" s="163"/>
      <c r="CO5" s="163"/>
      <c r="CP5" s="163"/>
      <c r="CQ5" s="163"/>
      <c r="CR5" s="163"/>
      <c r="CS5" s="163"/>
      <c r="CT5" s="163"/>
      <c r="CU5" s="163"/>
      <c r="CV5" s="163"/>
      <c r="CW5" s="163"/>
      <c r="CX5" s="163"/>
      <c r="CY5" s="163"/>
      <c r="CZ5" s="163"/>
      <c r="DA5" s="163"/>
      <c r="DB5" s="163"/>
      <c r="DC5" s="163"/>
      <c r="DD5" s="163"/>
      <c r="DE5" s="163"/>
      <c r="DF5" s="163"/>
      <c r="DG5" s="163"/>
      <c r="DH5" s="163"/>
      <c r="DI5" s="163"/>
      <c r="DJ5" s="163"/>
      <c r="DK5" s="163"/>
      <c r="DL5" s="163"/>
      <c r="DM5" s="163"/>
      <c r="DN5" s="163"/>
    </row>
    <row r="6" spans="1:118" s="152" customFormat="1" ht="27" customHeight="1">
      <c r="A6" s="175" t="s">
        <v>549</v>
      </c>
      <c r="B6" s="2133" t="s">
        <v>550</v>
      </c>
      <c r="C6" s="2024"/>
      <c r="D6" s="2240"/>
      <c r="E6" s="2240"/>
      <c r="F6" s="2240"/>
      <c r="G6" s="2240"/>
      <c r="H6" s="2240"/>
      <c r="I6" s="2240"/>
      <c r="J6" s="2240"/>
      <c r="K6" s="2240"/>
      <c r="L6" s="2240"/>
      <c r="M6" s="2240"/>
      <c r="N6" s="2240"/>
      <c r="O6" s="2240"/>
      <c r="P6" s="2240"/>
      <c r="Q6" s="2240"/>
      <c r="R6" s="2240"/>
      <c r="S6" s="2240"/>
      <c r="T6" s="2240"/>
      <c r="U6" s="2240"/>
      <c r="V6" s="2240"/>
      <c r="W6" s="2240"/>
      <c r="X6" s="2240"/>
      <c r="Y6" s="2240"/>
      <c r="Z6" s="2240"/>
      <c r="AA6" s="2240"/>
      <c r="AB6" s="2240"/>
      <c r="AC6" s="2240"/>
      <c r="AD6" s="2240"/>
      <c r="AE6" s="2240"/>
      <c r="AF6" s="2240"/>
      <c r="AG6" s="2240"/>
      <c r="AH6" s="2240"/>
      <c r="AI6" s="2240"/>
      <c r="AJ6" s="2240"/>
      <c r="AK6" s="2240"/>
      <c r="AL6" s="2240"/>
      <c r="AM6" s="200"/>
      <c r="AN6" s="200"/>
      <c r="AO6" s="200"/>
      <c r="AP6" s="200"/>
      <c r="AQ6" s="200"/>
      <c r="AR6" s="200"/>
      <c r="AS6" s="200"/>
      <c r="AT6" s="200"/>
      <c r="AU6" s="200"/>
      <c r="AV6" s="200"/>
      <c r="AW6" s="200"/>
      <c r="AX6" s="204"/>
    </row>
    <row r="7" spans="1:118" s="165" customFormat="1" ht="15.75" customHeight="1">
      <c r="A7" s="176"/>
      <c r="B7" s="177"/>
      <c r="C7" s="177"/>
      <c r="D7" s="178"/>
      <c r="E7" s="179"/>
      <c r="F7" s="180"/>
      <c r="G7" s="181"/>
      <c r="H7" s="182"/>
      <c r="I7" s="192"/>
      <c r="J7" s="193"/>
      <c r="K7" s="193"/>
      <c r="L7" s="193"/>
      <c r="M7" s="193"/>
      <c r="N7" s="176"/>
      <c r="O7" s="176"/>
      <c r="P7" s="176"/>
      <c r="Q7" s="176"/>
      <c r="R7" s="176"/>
      <c r="S7" s="176"/>
      <c r="T7" s="176"/>
      <c r="U7" s="176"/>
      <c r="V7" s="176"/>
      <c r="W7" s="176"/>
      <c r="X7" s="176"/>
      <c r="Y7" s="176"/>
      <c r="Z7" s="176"/>
      <c r="AA7" s="176"/>
      <c r="AB7" s="176"/>
      <c r="AC7" s="176"/>
      <c r="AD7" s="176"/>
      <c r="AE7" s="176"/>
      <c r="AF7" s="176"/>
      <c r="AG7" s="176"/>
      <c r="AH7" s="176"/>
      <c r="AI7" s="176"/>
      <c r="AJ7" s="176"/>
      <c r="AK7" s="180"/>
      <c r="AL7" s="181"/>
    </row>
    <row r="8" spans="1:118" s="166" customFormat="1" ht="40.5" customHeight="1">
      <c r="A8" s="2233" t="s">
        <v>551</v>
      </c>
      <c r="B8" s="2233" t="s">
        <v>552</v>
      </c>
      <c r="C8" s="2233" t="s">
        <v>553</v>
      </c>
      <c r="D8" s="2241" t="s">
        <v>554</v>
      </c>
      <c r="E8" s="2242"/>
      <c r="F8" s="2242"/>
      <c r="G8" s="2242"/>
      <c r="H8" s="2242"/>
      <c r="I8" s="2242"/>
      <c r="J8" s="2242"/>
      <c r="K8" s="2242"/>
      <c r="L8" s="2242"/>
      <c r="M8" s="2242"/>
      <c r="N8" s="2243"/>
      <c r="O8" s="2241" t="s">
        <v>555</v>
      </c>
      <c r="P8" s="2242"/>
      <c r="Q8" s="2242"/>
      <c r="R8" s="2242"/>
      <c r="S8" s="2242"/>
      <c r="T8" s="2242"/>
      <c r="U8" s="2242"/>
      <c r="V8" s="2242"/>
      <c r="W8" s="2242"/>
      <c r="X8" s="2242"/>
      <c r="Y8" s="2243"/>
      <c r="Z8" s="2241" t="s">
        <v>556</v>
      </c>
      <c r="AA8" s="2242"/>
      <c r="AB8" s="2242"/>
      <c r="AC8" s="2242"/>
      <c r="AD8" s="2242"/>
      <c r="AE8" s="2242"/>
      <c r="AF8" s="2242"/>
      <c r="AG8" s="2242"/>
      <c r="AH8" s="2242"/>
      <c r="AI8" s="2242"/>
      <c r="AJ8" s="2243"/>
      <c r="AK8" s="1700" t="s">
        <v>522</v>
      </c>
      <c r="AL8" s="1701"/>
      <c r="AM8" s="1701"/>
      <c r="AN8" s="1701"/>
      <c r="AO8" s="1700" t="s">
        <v>523</v>
      </c>
      <c r="AP8" s="1701"/>
      <c r="AQ8" s="1702"/>
      <c r="AR8" s="1700" t="s">
        <v>524</v>
      </c>
      <c r="AS8" s="1701"/>
      <c r="AT8" s="1701"/>
      <c r="AU8" s="1701"/>
      <c r="AV8" s="1702"/>
      <c r="AW8" s="2235" t="s">
        <v>557</v>
      </c>
      <c r="AX8" s="1860" t="s">
        <v>543</v>
      </c>
    </row>
    <row r="9" spans="1:118" s="167" customFormat="1" ht="31.5" customHeight="1" thickBot="1">
      <c r="A9" s="2234"/>
      <c r="B9" s="2234"/>
      <c r="C9" s="2234"/>
      <c r="D9" s="183" t="s">
        <v>460</v>
      </c>
      <c r="E9" s="184" t="s">
        <v>534</v>
      </c>
      <c r="F9" s="185" t="s">
        <v>535</v>
      </c>
      <c r="G9" s="186" t="s">
        <v>558</v>
      </c>
      <c r="H9" s="184" t="s">
        <v>537</v>
      </c>
      <c r="I9" s="184" t="s">
        <v>538</v>
      </c>
      <c r="J9" s="183" t="s">
        <v>559</v>
      </c>
      <c r="K9" s="194" t="s">
        <v>469</v>
      </c>
      <c r="L9" s="195" t="s">
        <v>470</v>
      </c>
      <c r="M9" s="81" t="s">
        <v>471</v>
      </c>
      <c r="N9" s="81" t="s">
        <v>472</v>
      </c>
      <c r="O9" s="183" t="s">
        <v>460</v>
      </c>
      <c r="P9" s="184" t="s">
        <v>534</v>
      </c>
      <c r="Q9" s="198" t="s">
        <v>535</v>
      </c>
      <c r="R9" s="199" t="s">
        <v>558</v>
      </c>
      <c r="S9" s="184" t="s">
        <v>537</v>
      </c>
      <c r="T9" s="184" t="s">
        <v>538</v>
      </c>
      <c r="U9" s="183" t="s">
        <v>559</v>
      </c>
      <c r="V9" s="81" t="s">
        <v>469</v>
      </c>
      <c r="W9" s="195" t="s">
        <v>470</v>
      </c>
      <c r="X9" s="81" t="s">
        <v>471</v>
      </c>
      <c r="Y9" s="81" t="s">
        <v>472</v>
      </c>
      <c r="Z9" s="183" t="s">
        <v>460</v>
      </c>
      <c r="AA9" s="184" t="s">
        <v>534</v>
      </c>
      <c r="AB9" s="198" t="s">
        <v>535</v>
      </c>
      <c r="AC9" s="199" t="s">
        <v>558</v>
      </c>
      <c r="AD9" s="184" t="s">
        <v>537</v>
      </c>
      <c r="AE9" s="184" t="s">
        <v>538</v>
      </c>
      <c r="AF9" s="183" t="s">
        <v>559</v>
      </c>
      <c r="AG9" s="81" t="s">
        <v>469</v>
      </c>
      <c r="AH9" s="195" t="s">
        <v>470</v>
      </c>
      <c r="AI9" s="81" t="s">
        <v>471</v>
      </c>
      <c r="AJ9" s="81" t="s">
        <v>472</v>
      </c>
      <c r="AK9" s="100" t="s">
        <v>238</v>
      </c>
      <c r="AL9" s="100" t="s">
        <v>239</v>
      </c>
      <c r="AM9" s="100" t="s">
        <v>240</v>
      </c>
      <c r="AN9" s="100" t="str">
        <f>Services!B9</f>
        <v>TBD</v>
      </c>
      <c r="AO9" s="100" t="s">
        <v>238</v>
      </c>
      <c r="AP9" s="100" t="s">
        <v>239</v>
      </c>
      <c r="AQ9" s="100" t="s">
        <v>240</v>
      </c>
      <c r="AR9" s="100" t="s">
        <v>243</v>
      </c>
      <c r="AS9" s="100" t="str">
        <f>Services!B12</f>
        <v>Level 1 (0x01)</v>
      </c>
      <c r="AT9" s="100" t="str">
        <f>Services!B13</f>
        <v>Level 3 (0x11)</v>
      </c>
      <c r="AU9" s="100">
        <f>Services!B14</f>
        <v>0</v>
      </c>
      <c r="AV9" s="100">
        <f>Services!B15</f>
        <v>0</v>
      </c>
      <c r="AW9" s="2236"/>
      <c r="AX9" s="2161"/>
      <c r="BK9" s="118"/>
      <c r="BL9" s="119"/>
      <c r="BM9"/>
      <c r="BN9" s="120"/>
      <c r="BO9"/>
      <c r="BP9" s="119"/>
      <c r="BQ9"/>
      <c r="BR9" s="119"/>
    </row>
    <row r="10" spans="1:118" ht="21" customHeight="1">
      <c r="A10" s="2215" t="s">
        <v>1849</v>
      </c>
      <c r="B10" s="2195" t="s">
        <v>2009</v>
      </c>
      <c r="C10" s="2195" t="s">
        <v>2010</v>
      </c>
      <c r="D10" s="1894">
        <v>4</v>
      </c>
      <c r="E10" s="2198" t="s">
        <v>2011</v>
      </c>
      <c r="F10" s="1121" t="s">
        <v>1939</v>
      </c>
      <c r="G10" s="1107" t="s">
        <v>1988</v>
      </c>
      <c r="H10" s="1122" t="s">
        <v>2012</v>
      </c>
      <c r="I10" s="1122" t="s">
        <v>2013</v>
      </c>
      <c r="J10" s="1123" t="s">
        <v>373</v>
      </c>
      <c r="K10" s="187" t="s">
        <v>321</v>
      </c>
      <c r="L10" s="855" t="s">
        <v>373</v>
      </c>
      <c r="M10" s="187">
        <v>1</v>
      </c>
      <c r="N10" s="1124">
        <v>0</v>
      </c>
      <c r="O10" s="2237"/>
      <c r="P10" s="2198"/>
      <c r="Q10" s="1121"/>
      <c r="R10" s="1125"/>
      <c r="S10" s="1122"/>
      <c r="T10" s="1122"/>
      <c r="U10" s="1122"/>
      <c r="V10" s="187"/>
      <c r="W10" s="187"/>
      <c r="X10" s="1122"/>
      <c r="Y10" s="1122"/>
      <c r="Z10" s="2237">
        <v>4</v>
      </c>
      <c r="AA10" s="2198" t="s">
        <v>2011</v>
      </c>
      <c r="AB10" s="1121" t="s">
        <v>1939</v>
      </c>
      <c r="AC10" s="1107" t="s">
        <v>1988</v>
      </c>
      <c r="AD10" s="1122" t="s">
        <v>2012</v>
      </c>
      <c r="AE10" s="1122" t="s">
        <v>2013</v>
      </c>
      <c r="AF10" s="855" t="s">
        <v>373</v>
      </c>
      <c r="AG10" s="187" t="s">
        <v>321</v>
      </c>
      <c r="AH10" s="855" t="s">
        <v>373</v>
      </c>
      <c r="AI10" s="187">
        <v>1</v>
      </c>
      <c r="AJ10" s="1124">
        <v>0</v>
      </c>
      <c r="AK10" s="855" t="s">
        <v>251</v>
      </c>
      <c r="AL10" s="187"/>
      <c r="AM10" s="855" t="s">
        <v>251</v>
      </c>
      <c r="AN10" s="1126"/>
      <c r="AO10" s="855" t="s">
        <v>373</v>
      </c>
      <c r="AP10" s="855" t="s">
        <v>373</v>
      </c>
      <c r="AQ10" s="855" t="s">
        <v>373</v>
      </c>
      <c r="AR10" s="855" t="s">
        <v>373</v>
      </c>
      <c r="AS10" s="1127" t="s">
        <v>251</v>
      </c>
      <c r="AT10" s="855" t="s">
        <v>373</v>
      </c>
      <c r="AU10" s="855" t="s">
        <v>373</v>
      </c>
      <c r="AV10" s="855" t="s">
        <v>373</v>
      </c>
      <c r="AW10" s="855"/>
      <c r="AX10" s="1128"/>
      <c r="BK10"/>
      <c r="BL10" s="121"/>
      <c r="BM10"/>
      <c r="BN10" s="122"/>
      <c r="BO10"/>
      <c r="BP10" s="1129"/>
      <c r="BQ10"/>
      <c r="BR10"/>
    </row>
    <row r="11" spans="1:118" ht="45">
      <c r="A11" s="2216"/>
      <c r="B11" s="2196"/>
      <c r="C11" s="2196"/>
      <c r="D11" s="2129"/>
      <c r="E11" s="2198"/>
      <c r="F11" s="1121" t="s">
        <v>1952</v>
      </c>
      <c r="G11" s="1110" t="s">
        <v>1991</v>
      </c>
      <c r="H11" s="1122" t="s">
        <v>2012</v>
      </c>
      <c r="I11" s="1122" t="s">
        <v>2013</v>
      </c>
      <c r="J11" s="855" t="s">
        <v>373</v>
      </c>
      <c r="K11" s="187" t="s">
        <v>321</v>
      </c>
      <c r="L11" s="855" t="s">
        <v>373</v>
      </c>
      <c r="M11" s="187">
        <v>1</v>
      </c>
      <c r="N11" s="1124">
        <v>0</v>
      </c>
      <c r="O11" s="2213"/>
      <c r="P11" s="2198"/>
      <c r="Q11" s="1121"/>
      <c r="R11" s="1125"/>
      <c r="S11" s="1122"/>
      <c r="T11" s="1122"/>
      <c r="U11" s="1122"/>
      <c r="V11" s="187"/>
      <c r="W11" s="187"/>
      <c r="X11" s="1122"/>
      <c r="Y11" s="1122"/>
      <c r="Z11" s="2213"/>
      <c r="AA11" s="2198"/>
      <c r="AB11" s="1121" t="s">
        <v>1952</v>
      </c>
      <c r="AC11" s="1110" t="s">
        <v>1991</v>
      </c>
      <c r="AD11" s="1122" t="s">
        <v>2012</v>
      </c>
      <c r="AE11" s="1122" t="s">
        <v>2013</v>
      </c>
      <c r="AF11" s="855" t="s">
        <v>373</v>
      </c>
      <c r="AG11" s="187" t="s">
        <v>321</v>
      </c>
      <c r="AH11" s="855" t="s">
        <v>373</v>
      </c>
      <c r="AI11" s="1122">
        <v>1</v>
      </c>
      <c r="AJ11" s="1122">
        <v>0</v>
      </c>
      <c r="AK11" s="855" t="s">
        <v>251</v>
      </c>
      <c r="AL11" s="187"/>
      <c r="AM11" s="855" t="s">
        <v>251</v>
      </c>
      <c r="AN11" s="1126"/>
      <c r="AO11" s="855" t="s">
        <v>373</v>
      </c>
      <c r="AP11" s="855" t="s">
        <v>373</v>
      </c>
      <c r="AQ11" s="855" t="s">
        <v>373</v>
      </c>
      <c r="AR11" s="855" t="s">
        <v>373</v>
      </c>
      <c r="AS11" s="1127" t="s">
        <v>251</v>
      </c>
      <c r="AT11" s="855" t="s">
        <v>373</v>
      </c>
      <c r="AU11" s="855" t="s">
        <v>373</v>
      </c>
      <c r="AV11" s="855" t="s">
        <v>373</v>
      </c>
      <c r="AW11" s="855"/>
      <c r="AX11" s="1128"/>
      <c r="BK11"/>
      <c r="BL11" s="121"/>
      <c r="BM11"/>
      <c r="BN11" s="122"/>
      <c r="BO11"/>
      <c r="BP11" s="164"/>
      <c r="BQ11"/>
      <c r="BR11"/>
    </row>
    <row r="12" spans="1:118" ht="45">
      <c r="A12" s="2216"/>
      <c r="B12" s="2196"/>
      <c r="C12" s="2196"/>
      <c r="D12" s="2129"/>
      <c r="E12" s="2198"/>
      <c r="F12" s="1121" t="s">
        <v>1962</v>
      </c>
      <c r="G12" s="1110" t="s">
        <v>1992</v>
      </c>
      <c r="H12" s="1122" t="s">
        <v>2012</v>
      </c>
      <c r="I12" s="1122" t="s">
        <v>2013</v>
      </c>
      <c r="J12" s="855" t="s">
        <v>373</v>
      </c>
      <c r="K12" s="187" t="s">
        <v>321</v>
      </c>
      <c r="L12" s="855" t="s">
        <v>373</v>
      </c>
      <c r="M12" s="1130">
        <v>1</v>
      </c>
      <c r="N12" s="1131">
        <v>0</v>
      </c>
      <c r="O12" s="2213"/>
      <c r="P12" s="2198"/>
      <c r="Q12" s="1121"/>
      <c r="R12" s="1125"/>
      <c r="S12" s="1122"/>
      <c r="T12" s="1122"/>
      <c r="U12" s="1122"/>
      <c r="V12" s="187"/>
      <c r="W12" s="187"/>
      <c r="X12" s="1122"/>
      <c r="Y12" s="1122"/>
      <c r="Z12" s="2213"/>
      <c r="AA12" s="2198"/>
      <c r="AB12" s="1121" t="s">
        <v>1962</v>
      </c>
      <c r="AC12" s="1110" t="s">
        <v>1992</v>
      </c>
      <c r="AD12" s="1122" t="s">
        <v>2012</v>
      </c>
      <c r="AE12" s="1122" t="s">
        <v>2013</v>
      </c>
      <c r="AF12" s="855" t="s">
        <v>373</v>
      </c>
      <c r="AG12" s="187" t="s">
        <v>321</v>
      </c>
      <c r="AH12" s="855" t="s">
        <v>373</v>
      </c>
      <c r="AI12" s="1122">
        <v>1</v>
      </c>
      <c r="AJ12" s="1122">
        <v>0</v>
      </c>
      <c r="AK12" s="855" t="s">
        <v>251</v>
      </c>
      <c r="AL12" s="187"/>
      <c r="AM12" s="855" t="s">
        <v>251</v>
      </c>
      <c r="AN12" s="1126"/>
      <c r="AO12" s="855" t="s">
        <v>373</v>
      </c>
      <c r="AP12" s="855" t="s">
        <v>373</v>
      </c>
      <c r="AQ12" s="855" t="s">
        <v>373</v>
      </c>
      <c r="AR12" s="855" t="s">
        <v>373</v>
      </c>
      <c r="AS12" s="1127" t="s">
        <v>251</v>
      </c>
      <c r="AT12" s="855" t="s">
        <v>373</v>
      </c>
      <c r="AU12" s="855" t="s">
        <v>373</v>
      </c>
      <c r="AV12" s="855" t="s">
        <v>373</v>
      </c>
      <c r="AW12" s="855"/>
      <c r="AX12" s="1128"/>
      <c r="BK12"/>
      <c r="BL12" s="121"/>
      <c r="BM12"/>
      <c r="BN12" s="122"/>
      <c r="BO12"/>
      <c r="BP12" s="164"/>
      <c r="BQ12"/>
      <c r="BR12"/>
    </row>
    <row r="13" spans="1:118" ht="45">
      <c r="A13" s="2216"/>
      <c r="B13" s="2196"/>
      <c r="C13" s="2196"/>
      <c r="D13" s="2129"/>
      <c r="E13" s="2198"/>
      <c r="F13" s="1121" t="s">
        <v>1964</v>
      </c>
      <c r="G13" s="1110" t="s">
        <v>1993</v>
      </c>
      <c r="H13" s="1122" t="s">
        <v>2012</v>
      </c>
      <c r="I13" s="1122" t="s">
        <v>2013</v>
      </c>
      <c r="J13" s="855" t="s">
        <v>373</v>
      </c>
      <c r="K13" s="187" t="s">
        <v>321</v>
      </c>
      <c r="L13" s="855" t="s">
        <v>373</v>
      </c>
      <c r="M13" s="1130">
        <v>1</v>
      </c>
      <c r="N13" s="1131">
        <v>0</v>
      </c>
      <c r="O13" s="2213"/>
      <c r="P13" s="2198"/>
      <c r="Q13" s="1121"/>
      <c r="R13" s="1125"/>
      <c r="S13" s="1122"/>
      <c r="T13" s="1122"/>
      <c r="U13" s="1122"/>
      <c r="V13" s="187"/>
      <c r="W13" s="187"/>
      <c r="X13" s="1122"/>
      <c r="Y13" s="1122"/>
      <c r="Z13" s="2213"/>
      <c r="AA13" s="2198"/>
      <c r="AB13" s="1121" t="s">
        <v>1964</v>
      </c>
      <c r="AC13" s="1110" t="s">
        <v>1993</v>
      </c>
      <c r="AD13" s="1122" t="s">
        <v>2012</v>
      </c>
      <c r="AE13" s="1122" t="s">
        <v>2013</v>
      </c>
      <c r="AF13" s="855" t="s">
        <v>373</v>
      </c>
      <c r="AG13" s="187" t="s">
        <v>321</v>
      </c>
      <c r="AH13" s="855" t="s">
        <v>373</v>
      </c>
      <c r="AI13" s="1122">
        <v>1</v>
      </c>
      <c r="AJ13" s="1122">
        <v>0</v>
      </c>
      <c r="AK13" s="855" t="s">
        <v>251</v>
      </c>
      <c r="AL13" s="187"/>
      <c r="AM13" s="855" t="s">
        <v>251</v>
      </c>
      <c r="AN13" s="1126"/>
      <c r="AO13" s="855" t="s">
        <v>373</v>
      </c>
      <c r="AP13" s="855" t="s">
        <v>373</v>
      </c>
      <c r="AQ13" s="855" t="s">
        <v>373</v>
      </c>
      <c r="AR13" s="855" t="s">
        <v>373</v>
      </c>
      <c r="AS13" s="1127" t="s">
        <v>251</v>
      </c>
      <c r="AT13" s="855" t="s">
        <v>373</v>
      </c>
      <c r="AU13" s="855" t="s">
        <v>373</v>
      </c>
      <c r="AV13" s="855" t="s">
        <v>373</v>
      </c>
      <c r="AW13" s="855"/>
      <c r="AX13" s="1128"/>
      <c r="BK13"/>
      <c r="BL13" s="121"/>
      <c r="BM13"/>
      <c r="BN13" s="122"/>
      <c r="BO13"/>
      <c r="BP13" s="164"/>
      <c r="BQ13"/>
      <c r="BR13"/>
    </row>
    <row r="14" spans="1:118" ht="45">
      <c r="A14" s="2216"/>
      <c r="B14" s="2196"/>
      <c r="C14" s="2196"/>
      <c r="D14" s="2129"/>
      <c r="E14" s="2198"/>
      <c r="F14" s="1121" t="s">
        <v>1944</v>
      </c>
      <c r="G14" s="1110" t="s">
        <v>1994</v>
      </c>
      <c r="H14" s="1122" t="s">
        <v>2012</v>
      </c>
      <c r="I14" s="1122" t="s">
        <v>2013</v>
      </c>
      <c r="J14" s="855" t="s">
        <v>373</v>
      </c>
      <c r="K14" s="187" t="s">
        <v>321</v>
      </c>
      <c r="L14" s="855" t="s">
        <v>373</v>
      </c>
      <c r="M14" s="187">
        <v>1</v>
      </c>
      <c r="N14" s="1124">
        <v>0</v>
      </c>
      <c r="O14" s="2213"/>
      <c r="P14" s="2198"/>
      <c r="Q14" s="1121"/>
      <c r="R14" s="1125"/>
      <c r="S14" s="1122"/>
      <c r="T14" s="1122"/>
      <c r="U14" s="1122"/>
      <c r="V14" s="187"/>
      <c r="W14" s="187"/>
      <c r="X14" s="1122"/>
      <c r="Y14" s="1122"/>
      <c r="Z14" s="2213"/>
      <c r="AA14" s="2198"/>
      <c r="AB14" s="1121" t="s">
        <v>1944</v>
      </c>
      <c r="AC14" s="1110" t="s">
        <v>1994</v>
      </c>
      <c r="AD14" s="1122" t="s">
        <v>2012</v>
      </c>
      <c r="AE14" s="1122" t="s">
        <v>2013</v>
      </c>
      <c r="AF14" s="855" t="s">
        <v>373</v>
      </c>
      <c r="AG14" s="187" t="s">
        <v>321</v>
      </c>
      <c r="AH14" s="855" t="s">
        <v>373</v>
      </c>
      <c r="AI14" s="1122">
        <v>1</v>
      </c>
      <c r="AJ14" s="1122">
        <v>0</v>
      </c>
      <c r="AK14" s="855" t="s">
        <v>251</v>
      </c>
      <c r="AL14" s="187"/>
      <c r="AM14" s="855" t="s">
        <v>251</v>
      </c>
      <c r="AN14" s="1126"/>
      <c r="AO14" s="855" t="s">
        <v>373</v>
      </c>
      <c r="AP14" s="855" t="s">
        <v>373</v>
      </c>
      <c r="AQ14" s="855" t="s">
        <v>373</v>
      </c>
      <c r="AR14" s="855" t="s">
        <v>373</v>
      </c>
      <c r="AS14" s="1127" t="s">
        <v>251</v>
      </c>
      <c r="AT14" s="855" t="s">
        <v>373</v>
      </c>
      <c r="AU14" s="855" t="s">
        <v>373</v>
      </c>
      <c r="AV14" s="855" t="s">
        <v>373</v>
      </c>
      <c r="AW14" s="855"/>
      <c r="AX14" s="1128"/>
      <c r="BK14"/>
      <c r="BL14" s="121"/>
      <c r="BM14"/>
      <c r="BN14" s="122"/>
      <c r="BO14"/>
      <c r="BP14" s="164"/>
      <c r="BQ14"/>
      <c r="BR14"/>
    </row>
    <row r="15" spans="1:118" ht="45">
      <c r="A15" s="2216"/>
      <c r="B15" s="2196"/>
      <c r="C15" s="2196"/>
      <c r="D15" s="2129"/>
      <c r="E15" s="2198"/>
      <c r="F15" s="1121" t="s">
        <v>1946</v>
      </c>
      <c r="G15" s="968" t="s">
        <v>1995</v>
      </c>
      <c r="H15" s="1122" t="s">
        <v>2012</v>
      </c>
      <c r="I15" s="1122" t="s">
        <v>2013</v>
      </c>
      <c r="J15" s="855" t="s">
        <v>373</v>
      </c>
      <c r="K15" s="187" t="s">
        <v>321</v>
      </c>
      <c r="L15" s="855" t="s">
        <v>373</v>
      </c>
      <c r="M15" s="187">
        <v>1</v>
      </c>
      <c r="N15" s="1124">
        <v>0</v>
      </c>
      <c r="O15" s="2213"/>
      <c r="P15" s="2198"/>
      <c r="Q15" s="1121"/>
      <c r="R15" s="1125"/>
      <c r="S15" s="1122"/>
      <c r="T15" s="1122"/>
      <c r="U15" s="1122"/>
      <c r="V15" s="187"/>
      <c r="W15" s="187"/>
      <c r="X15" s="1122"/>
      <c r="Y15" s="1122"/>
      <c r="Z15" s="2213"/>
      <c r="AA15" s="2198"/>
      <c r="AB15" s="1121" t="s">
        <v>1946</v>
      </c>
      <c r="AC15" s="968" t="s">
        <v>1995</v>
      </c>
      <c r="AD15" s="1122" t="s">
        <v>2012</v>
      </c>
      <c r="AE15" s="1122" t="s">
        <v>2013</v>
      </c>
      <c r="AF15" s="855" t="s">
        <v>373</v>
      </c>
      <c r="AG15" s="187" t="s">
        <v>321</v>
      </c>
      <c r="AH15" s="855" t="s">
        <v>373</v>
      </c>
      <c r="AI15" s="1122">
        <v>1</v>
      </c>
      <c r="AJ15" s="1122">
        <v>0</v>
      </c>
      <c r="AK15" s="855" t="s">
        <v>251</v>
      </c>
      <c r="AL15" s="187"/>
      <c r="AM15" s="855" t="s">
        <v>251</v>
      </c>
      <c r="AN15" s="1126"/>
      <c r="AO15" s="855" t="s">
        <v>373</v>
      </c>
      <c r="AP15" s="855" t="s">
        <v>373</v>
      </c>
      <c r="AQ15" s="855" t="s">
        <v>373</v>
      </c>
      <c r="AR15" s="855" t="s">
        <v>373</v>
      </c>
      <c r="AS15" s="1127" t="s">
        <v>251</v>
      </c>
      <c r="AT15" s="855" t="s">
        <v>373</v>
      </c>
      <c r="AU15" s="855" t="s">
        <v>373</v>
      </c>
      <c r="AV15" s="855" t="s">
        <v>373</v>
      </c>
      <c r="AW15" s="855"/>
      <c r="AX15" s="1128"/>
      <c r="BK15"/>
      <c r="BL15" s="121"/>
      <c r="BM15"/>
      <c r="BN15" s="122"/>
      <c r="BO15"/>
      <c r="BP15" s="164"/>
      <c r="BQ15"/>
      <c r="BR15"/>
    </row>
    <row r="16" spans="1:118" ht="45">
      <c r="A16" s="2216"/>
      <c r="B16" s="2196"/>
      <c r="C16" s="2196"/>
      <c r="D16" s="2129"/>
      <c r="E16" s="2198"/>
      <c r="F16" s="1121" t="s">
        <v>1947</v>
      </c>
      <c r="G16" s="968" t="s">
        <v>1996</v>
      </c>
      <c r="H16" s="1122" t="s">
        <v>2012</v>
      </c>
      <c r="I16" s="1122" t="s">
        <v>2013</v>
      </c>
      <c r="J16" s="855" t="s">
        <v>373</v>
      </c>
      <c r="K16" s="187" t="s">
        <v>321</v>
      </c>
      <c r="L16" s="855" t="s">
        <v>373</v>
      </c>
      <c r="M16" s="187">
        <v>1</v>
      </c>
      <c r="N16" s="1124">
        <v>0</v>
      </c>
      <c r="O16" s="2213"/>
      <c r="P16" s="2198"/>
      <c r="Q16" s="1121"/>
      <c r="R16" s="1125"/>
      <c r="S16" s="1122"/>
      <c r="T16" s="1122"/>
      <c r="U16" s="1122"/>
      <c r="V16" s="187"/>
      <c r="W16" s="187"/>
      <c r="X16" s="1122"/>
      <c r="Y16" s="1122"/>
      <c r="Z16" s="2213"/>
      <c r="AA16" s="2198"/>
      <c r="AB16" s="1121" t="s">
        <v>1947</v>
      </c>
      <c r="AC16" s="968" t="s">
        <v>1996</v>
      </c>
      <c r="AD16" s="1122" t="s">
        <v>2012</v>
      </c>
      <c r="AE16" s="1122" t="s">
        <v>2013</v>
      </c>
      <c r="AF16" s="855" t="s">
        <v>373</v>
      </c>
      <c r="AG16" s="187" t="s">
        <v>321</v>
      </c>
      <c r="AH16" s="855" t="s">
        <v>373</v>
      </c>
      <c r="AI16" s="1122">
        <v>1</v>
      </c>
      <c r="AJ16" s="1122">
        <v>0</v>
      </c>
      <c r="AK16" s="855" t="s">
        <v>251</v>
      </c>
      <c r="AL16" s="187"/>
      <c r="AM16" s="855" t="s">
        <v>251</v>
      </c>
      <c r="AN16" s="1126"/>
      <c r="AO16" s="855" t="s">
        <v>373</v>
      </c>
      <c r="AP16" s="855" t="s">
        <v>373</v>
      </c>
      <c r="AQ16" s="855" t="s">
        <v>373</v>
      </c>
      <c r="AR16" s="855" t="s">
        <v>373</v>
      </c>
      <c r="AS16" s="1127" t="s">
        <v>251</v>
      </c>
      <c r="AT16" s="855" t="s">
        <v>373</v>
      </c>
      <c r="AU16" s="855" t="s">
        <v>373</v>
      </c>
      <c r="AV16" s="855" t="s">
        <v>373</v>
      </c>
      <c r="AW16" s="855"/>
      <c r="AX16" s="1128"/>
      <c r="BK16"/>
      <c r="BL16" s="121"/>
      <c r="BM16"/>
      <c r="BN16" s="122"/>
      <c r="BO16"/>
      <c r="BP16" s="164"/>
      <c r="BQ16"/>
      <c r="BR16"/>
    </row>
    <row r="17" spans="1:70" ht="45">
      <c r="A17" s="2216"/>
      <c r="B17" s="2196"/>
      <c r="C17" s="2196"/>
      <c r="D17" s="2129"/>
      <c r="E17" s="2198"/>
      <c r="F17" s="1121" t="s">
        <v>1949</v>
      </c>
      <c r="G17" s="968" t="s">
        <v>1997</v>
      </c>
      <c r="H17" s="1122" t="s">
        <v>2012</v>
      </c>
      <c r="I17" s="1122" t="s">
        <v>2013</v>
      </c>
      <c r="J17" s="855" t="s">
        <v>373</v>
      </c>
      <c r="K17" s="187" t="s">
        <v>321</v>
      </c>
      <c r="L17" s="855" t="s">
        <v>373</v>
      </c>
      <c r="M17" s="187">
        <v>1</v>
      </c>
      <c r="N17" s="1124">
        <v>0</v>
      </c>
      <c r="O17" s="2213"/>
      <c r="P17" s="2198"/>
      <c r="Q17" s="1121"/>
      <c r="R17" s="1125"/>
      <c r="S17" s="1122"/>
      <c r="T17" s="1122"/>
      <c r="U17" s="1122"/>
      <c r="V17" s="187"/>
      <c r="W17" s="187"/>
      <c r="X17" s="1122"/>
      <c r="Y17" s="1122"/>
      <c r="Z17" s="2213"/>
      <c r="AA17" s="2198"/>
      <c r="AB17" s="1121" t="s">
        <v>1949</v>
      </c>
      <c r="AC17" s="968" t="s">
        <v>1997</v>
      </c>
      <c r="AD17" s="1122" t="s">
        <v>2012</v>
      </c>
      <c r="AE17" s="1122" t="s">
        <v>2013</v>
      </c>
      <c r="AF17" s="855" t="s">
        <v>373</v>
      </c>
      <c r="AG17" s="187" t="s">
        <v>321</v>
      </c>
      <c r="AH17" s="855" t="s">
        <v>373</v>
      </c>
      <c r="AI17" s="1122">
        <v>1</v>
      </c>
      <c r="AJ17" s="1122">
        <v>0</v>
      </c>
      <c r="AK17" s="855" t="s">
        <v>251</v>
      </c>
      <c r="AL17" s="187"/>
      <c r="AM17" s="855" t="s">
        <v>251</v>
      </c>
      <c r="AN17" s="1126"/>
      <c r="AO17" s="855" t="s">
        <v>373</v>
      </c>
      <c r="AP17" s="855" t="s">
        <v>373</v>
      </c>
      <c r="AQ17" s="855" t="s">
        <v>373</v>
      </c>
      <c r="AR17" s="855" t="s">
        <v>373</v>
      </c>
      <c r="AS17" s="1127" t="s">
        <v>251</v>
      </c>
      <c r="AT17" s="855" t="s">
        <v>373</v>
      </c>
      <c r="AU17" s="855" t="s">
        <v>373</v>
      </c>
      <c r="AV17" s="855" t="s">
        <v>373</v>
      </c>
      <c r="AW17" s="855"/>
      <c r="AX17" s="1128"/>
      <c r="BK17"/>
      <c r="BL17" s="121"/>
      <c r="BM17"/>
      <c r="BN17" s="122"/>
      <c r="BO17"/>
      <c r="BP17" s="164"/>
      <c r="BQ17"/>
      <c r="BR17"/>
    </row>
    <row r="18" spans="1:70" ht="48">
      <c r="A18" s="2216"/>
      <c r="B18" s="2196"/>
      <c r="C18" s="2196"/>
      <c r="D18" s="2129"/>
      <c r="E18" s="2198" t="s">
        <v>2014</v>
      </c>
      <c r="F18" s="1121" t="s">
        <v>1939</v>
      </c>
      <c r="G18" s="1125" t="s">
        <v>2015</v>
      </c>
      <c r="H18" s="1122" t="s">
        <v>2012</v>
      </c>
      <c r="I18" s="1122" t="s">
        <v>2013</v>
      </c>
      <c r="J18" s="855" t="s">
        <v>373</v>
      </c>
      <c r="K18" s="187" t="s">
        <v>321</v>
      </c>
      <c r="L18" s="855" t="s">
        <v>373</v>
      </c>
      <c r="M18" s="187">
        <v>1</v>
      </c>
      <c r="N18" s="1124">
        <v>0</v>
      </c>
      <c r="O18" s="2213"/>
      <c r="P18" s="2198"/>
      <c r="Q18" s="1121"/>
      <c r="R18" s="1125"/>
      <c r="S18" s="1122"/>
      <c r="T18" s="1122"/>
      <c r="U18" s="1122"/>
      <c r="V18" s="187"/>
      <c r="W18" s="187"/>
      <c r="X18" s="1122"/>
      <c r="Y18" s="1122"/>
      <c r="Z18" s="2213"/>
      <c r="AA18" s="2198" t="s">
        <v>2014</v>
      </c>
      <c r="AB18" s="1121" t="s">
        <v>1939</v>
      </c>
      <c r="AC18" s="1125" t="s">
        <v>2015</v>
      </c>
      <c r="AD18" s="1122" t="s">
        <v>2012</v>
      </c>
      <c r="AE18" s="1122" t="s">
        <v>2013</v>
      </c>
      <c r="AF18" s="855" t="s">
        <v>373</v>
      </c>
      <c r="AG18" s="187" t="s">
        <v>321</v>
      </c>
      <c r="AH18" s="855" t="s">
        <v>373</v>
      </c>
      <c r="AI18" s="1122">
        <v>1</v>
      </c>
      <c r="AJ18" s="1122">
        <v>0</v>
      </c>
      <c r="AK18" s="855" t="s">
        <v>251</v>
      </c>
      <c r="AL18" s="187"/>
      <c r="AM18" s="855" t="s">
        <v>251</v>
      </c>
      <c r="AN18" s="1126"/>
      <c r="AO18" s="855" t="s">
        <v>373</v>
      </c>
      <c r="AP18" s="855" t="s">
        <v>373</v>
      </c>
      <c r="AQ18" s="855" t="s">
        <v>373</v>
      </c>
      <c r="AR18" s="855" t="s">
        <v>373</v>
      </c>
      <c r="AS18" s="1127" t="s">
        <v>251</v>
      </c>
      <c r="AT18" s="855" t="s">
        <v>373</v>
      </c>
      <c r="AU18" s="855" t="s">
        <v>373</v>
      </c>
      <c r="AV18" s="855" t="s">
        <v>373</v>
      </c>
      <c r="AW18" s="855"/>
      <c r="AX18" s="1128"/>
      <c r="BK18"/>
      <c r="BL18" s="121"/>
      <c r="BM18"/>
      <c r="BN18" s="122"/>
      <c r="BO18"/>
      <c r="BP18" s="164"/>
      <c r="BQ18"/>
      <c r="BR18"/>
    </row>
    <row r="19" spans="1:70" ht="48">
      <c r="A19" s="2216"/>
      <c r="B19" s="2196"/>
      <c r="C19" s="2196"/>
      <c r="D19" s="2129"/>
      <c r="E19" s="2198"/>
      <c r="F19" s="1121" t="s">
        <v>1952</v>
      </c>
      <c r="G19" s="1125" t="s">
        <v>2016</v>
      </c>
      <c r="H19" s="1122" t="s">
        <v>2012</v>
      </c>
      <c r="I19" s="1122" t="s">
        <v>2013</v>
      </c>
      <c r="J19" s="855" t="s">
        <v>373</v>
      </c>
      <c r="K19" s="187" t="s">
        <v>321</v>
      </c>
      <c r="L19" s="855" t="s">
        <v>373</v>
      </c>
      <c r="M19" s="187">
        <v>1</v>
      </c>
      <c r="N19" s="1124">
        <v>0</v>
      </c>
      <c r="O19" s="2213"/>
      <c r="P19" s="2198"/>
      <c r="Q19" s="1121"/>
      <c r="R19" s="1125"/>
      <c r="S19" s="1122"/>
      <c r="T19" s="1122"/>
      <c r="U19" s="1122"/>
      <c r="V19" s="187"/>
      <c r="W19" s="187"/>
      <c r="X19" s="1122"/>
      <c r="Y19" s="1122"/>
      <c r="Z19" s="2213"/>
      <c r="AA19" s="2198"/>
      <c r="AB19" s="1121" t="s">
        <v>1952</v>
      </c>
      <c r="AC19" s="1125" t="s">
        <v>2016</v>
      </c>
      <c r="AD19" s="1122" t="s">
        <v>2012</v>
      </c>
      <c r="AE19" s="1122" t="s">
        <v>2013</v>
      </c>
      <c r="AF19" s="855" t="s">
        <v>373</v>
      </c>
      <c r="AG19" s="187" t="s">
        <v>321</v>
      </c>
      <c r="AH19" s="855" t="s">
        <v>373</v>
      </c>
      <c r="AI19" s="1122">
        <v>1</v>
      </c>
      <c r="AJ19" s="1122">
        <v>0</v>
      </c>
      <c r="AK19" s="855" t="s">
        <v>251</v>
      </c>
      <c r="AL19" s="187"/>
      <c r="AM19" s="855" t="s">
        <v>251</v>
      </c>
      <c r="AN19" s="1126"/>
      <c r="AO19" s="855" t="s">
        <v>373</v>
      </c>
      <c r="AP19" s="855" t="s">
        <v>373</v>
      </c>
      <c r="AQ19" s="855" t="s">
        <v>373</v>
      </c>
      <c r="AR19" s="855" t="s">
        <v>373</v>
      </c>
      <c r="AS19" s="1127" t="s">
        <v>251</v>
      </c>
      <c r="AT19" s="855" t="s">
        <v>373</v>
      </c>
      <c r="AU19" s="855" t="s">
        <v>373</v>
      </c>
      <c r="AV19" s="855" t="s">
        <v>373</v>
      </c>
      <c r="AW19" s="855"/>
      <c r="AX19" s="1128"/>
      <c r="BK19"/>
      <c r="BL19" s="121"/>
      <c r="BM19"/>
      <c r="BN19" s="122"/>
      <c r="BO19"/>
      <c r="BP19" s="164"/>
      <c r="BQ19"/>
      <c r="BR19"/>
    </row>
    <row r="20" spans="1:70" ht="24" customHeight="1">
      <c r="A20" s="2216"/>
      <c r="B20" s="2196"/>
      <c r="C20" s="2196"/>
      <c r="D20" s="2129"/>
      <c r="E20" s="2198"/>
      <c r="F20" s="1121" t="s">
        <v>1962</v>
      </c>
      <c r="G20" s="1125" t="s">
        <v>2017</v>
      </c>
      <c r="H20" s="1122" t="s">
        <v>2012</v>
      </c>
      <c r="I20" s="1122" t="s">
        <v>2013</v>
      </c>
      <c r="J20" s="855" t="s">
        <v>373</v>
      </c>
      <c r="K20" s="187" t="s">
        <v>321</v>
      </c>
      <c r="L20" s="855" t="s">
        <v>373</v>
      </c>
      <c r="M20" s="187">
        <v>1</v>
      </c>
      <c r="N20" s="1124">
        <v>0</v>
      </c>
      <c r="O20" s="2213"/>
      <c r="P20" s="2198"/>
      <c r="Q20" s="1121"/>
      <c r="R20" s="1125"/>
      <c r="S20" s="1122"/>
      <c r="T20" s="1122"/>
      <c r="U20" s="1122"/>
      <c r="V20" s="187"/>
      <c r="W20" s="187"/>
      <c r="X20" s="1122"/>
      <c r="Y20" s="1122"/>
      <c r="Z20" s="2213"/>
      <c r="AA20" s="2198"/>
      <c r="AB20" s="1121" t="s">
        <v>1962</v>
      </c>
      <c r="AC20" s="1125" t="s">
        <v>2017</v>
      </c>
      <c r="AD20" s="1122" t="s">
        <v>2012</v>
      </c>
      <c r="AE20" s="1122" t="s">
        <v>2013</v>
      </c>
      <c r="AF20" s="855" t="s">
        <v>373</v>
      </c>
      <c r="AG20" s="187" t="s">
        <v>321</v>
      </c>
      <c r="AH20" s="855" t="s">
        <v>373</v>
      </c>
      <c r="AI20" s="1122">
        <v>1</v>
      </c>
      <c r="AJ20" s="1122">
        <v>0</v>
      </c>
      <c r="AK20" s="855" t="s">
        <v>251</v>
      </c>
      <c r="AL20" s="187"/>
      <c r="AM20" s="855" t="s">
        <v>251</v>
      </c>
      <c r="AN20" s="1126"/>
      <c r="AO20" s="855" t="s">
        <v>373</v>
      </c>
      <c r="AP20" s="855" t="s">
        <v>373</v>
      </c>
      <c r="AQ20" s="855" t="s">
        <v>373</v>
      </c>
      <c r="AR20" s="855" t="s">
        <v>373</v>
      </c>
      <c r="AS20" s="1127" t="s">
        <v>251</v>
      </c>
      <c r="AT20" s="855" t="s">
        <v>373</v>
      </c>
      <c r="AU20" s="855" t="s">
        <v>373</v>
      </c>
      <c r="AV20" s="855" t="s">
        <v>373</v>
      </c>
      <c r="AW20" s="855"/>
      <c r="AX20" s="1128"/>
      <c r="BK20"/>
      <c r="BL20" s="121"/>
      <c r="BM20"/>
      <c r="BN20" s="122"/>
      <c r="BO20"/>
      <c r="BP20" s="164"/>
      <c r="BQ20"/>
      <c r="BR20"/>
    </row>
    <row r="21" spans="1:70" ht="24" customHeight="1">
      <c r="A21" s="2216"/>
      <c r="B21" s="2196"/>
      <c r="C21" s="2196"/>
      <c r="D21" s="2129"/>
      <c r="E21" s="2198"/>
      <c r="F21" s="1121" t="s">
        <v>1964</v>
      </c>
      <c r="G21" s="1125" t="s">
        <v>2018</v>
      </c>
      <c r="H21" s="1122" t="s">
        <v>2012</v>
      </c>
      <c r="I21" s="1122" t="s">
        <v>2013</v>
      </c>
      <c r="J21" s="855" t="s">
        <v>373</v>
      </c>
      <c r="K21" s="187" t="s">
        <v>321</v>
      </c>
      <c r="L21" s="855" t="s">
        <v>373</v>
      </c>
      <c r="M21" s="187">
        <v>1</v>
      </c>
      <c r="N21" s="1124">
        <v>0</v>
      </c>
      <c r="O21" s="2213"/>
      <c r="P21" s="2198"/>
      <c r="Q21" s="1121"/>
      <c r="R21" s="1125"/>
      <c r="S21" s="1122"/>
      <c r="T21" s="1122"/>
      <c r="U21" s="1122"/>
      <c r="V21" s="187"/>
      <c r="W21" s="187"/>
      <c r="X21" s="1122"/>
      <c r="Y21" s="1122"/>
      <c r="Z21" s="2213"/>
      <c r="AA21" s="2198"/>
      <c r="AB21" s="1121" t="s">
        <v>1964</v>
      </c>
      <c r="AC21" s="1125" t="s">
        <v>2018</v>
      </c>
      <c r="AD21" s="1122" t="s">
        <v>2012</v>
      </c>
      <c r="AE21" s="1122" t="s">
        <v>2013</v>
      </c>
      <c r="AF21" s="855" t="s">
        <v>373</v>
      </c>
      <c r="AG21" s="187" t="s">
        <v>321</v>
      </c>
      <c r="AH21" s="855" t="s">
        <v>373</v>
      </c>
      <c r="AI21" s="1122">
        <v>1</v>
      </c>
      <c r="AJ21" s="1122">
        <v>0</v>
      </c>
      <c r="AK21" s="855" t="s">
        <v>251</v>
      </c>
      <c r="AL21" s="187"/>
      <c r="AM21" s="855" t="s">
        <v>251</v>
      </c>
      <c r="AN21" s="1126"/>
      <c r="AO21" s="855" t="s">
        <v>373</v>
      </c>
      <c r="AP21" s="855" t="s">
        <v>373</v>
      </c>
      <c r="AQ21" s="855" t="s">
        <v>373</v>
      </c>
      <c r="AR21" s="855" t="s">
        <v>373</v>
      </c>
      <c r="AS21" s="1127" t="s">
        <v>251</v>
      </c>
      <c r="AT21" s="855" t="s">
        <v>373</v>
      </c>
      <c r="AU21" s="855" t="s">
        <v>373</v>
      </c>
      <c r="AV21" s="855" t="s">
        <v>373</v>
      </c>
      <c r="AW21" s="855"/>
      <c r="AX21" s="1128"/>
      <c r="BK21"/>
      <c r="BL21" s="121"/>
      <c r="BM21"/>
      <c r="BN21" s="122"/>
      <c r="BO21"/>
      <c r="BP21" s="164"/>
      <c r="BQ21"/>
      <c r="BR21"/>
    </row>
    <row r="22" spans="1:70" ht="15">
      <c r="A22" s="2216"/>
      <c r="B22" s="2196"/>
      <c r="C22" s="2196"/>
      <c r="D22" s="2129"/>
      <c r="E22" s="2198"/>
      <c r="F22" s="1121" t="s">
        <v>1944</v>
      </c>
      <c r="G22" s="1125" t="s">
        <v>2008</v>
      </c>
      <c r="H22" s="187" t="s">
        <v>373</v>
      </c>
      <c r="I22" s="187" t="s">
        <v>373</v>
      </c>
      <c r="J22" s="855" t="s">
        <v>373</v>
      </c>
      <c r="K22" s="187" t="s">
        <v>373</v>
      </c>
      <c r="L22" s="855" t="s">
        <v>373</v>
      </c>
      <c r="M22" s="187" t="s">
        <v>373</v>
      </c>
      <c r="N22" s="1124" t="s">
        <v>373</v>
      </c>
      <c r="O22" s="2213"/>
      <c r="P22" s="2198"/>
      <c r="Q22" s="1121"/>
      <c r="R22" s="1125"/>
      <c r="S22" s="1122"/>
      <c r="T22" s="1122"/>
      <c r="U22" s="1122"/>
      <c r="V22" s="187"/>
      <c r="W22" s="187"/>
      <c r="X22" s="1122"/>
      <c r="Y22" s="1122"/>
      <c r="Z22" s="2213"/>
      <c r="AA22" s="2198"/>
      <c r="AB22" s="1121" t="s">
        <v>1944</v>
      </c>
      <c r="AC22" s="1125" t="s">
        <v>2008</v>
      </c>
      <c r="AD22" s="1122" t="s">
        <v>373</v>
      </c>
      <c r="AE22" s="1122" t="s">
        <v>373</v>
      </c>
      <c r="AF22" s="855" t="s">
        <v>373</v>
      </c>
      <c r="AG22" s="1122" t="s">
        <v>373</v>
      </c>
      <c r="AH22" s="855" t="s">
        <v>373</v>
      </c>
      <c r="AI22" s="1122" t="s">
        <v>373</v>
      </c>
      <c r="AJ22" s="1122" t="s">
        <v>373</v>
      </c>
      <c r="AK22" s="1122" t="s">
        <v>373</v>
      </c>
      <c r="AL22" s="187"/>
      <c r="AM22" s="1122" t="s">
        <v>373</v>
      </c>
      <c r="AN22" s="1126"/>
      <c r="AO22" s="855" t="s">
        <v>373</v>
      </c>
      <c r="AP22" s="855" t="s">
        <v>373</v>
      </c>
      <c r="AQ22" s="855" t="s">
        <v>373</v>
      </c>
      <c r="AR22" s="855" t="s">
        <v>373</v>
      </c>
      <c r="AS22" s="1122" t="s">
        <v>373</v>
      </c>
      <c r="AT22" s="855" t="s">
        <v>373</v>
      </c>
      <c r="AU22" s="855" t="s">
        <v>373</v>
      </c>
      <c r="AV22" s="855" t="s">
        <v>373</v>
      </c>
      <c r="AW22" s="855"/>
      <c r="AX22" s="1128"/>
      <c r="BK22"/>
      <c r="BL22" s="121"/>
      <c r="BM22"/>
      <c r="BN22" s="122"/>
      <c r="BO22"/>
      <c r="BP22" s="164"/>
      <c r="BQ22"/>
      <c r="BR22"/>
    </row>
    <row r="23" spans="1:70" ht="15">
      <c r="A23" s="2216"/>
      <c r="B23" s="2196"/>
      <c r="C23" s="2196"/>
      <c r="D23" s="2129"/>
      <c r="E23" s="2198"/>
      <c r="F23" s="1121" t="s">
        <v>1946</v>
      </c>
      <c r="G23" s="1125" t="s">
        <v>2008</v>
      </c>
      <c r="H23" s="187" t="s">
        <v>373</v>
      </c>
      <c r="I23" s="187" t="s">
        <v>373</v>
      </c>
      <c r="J23" s="855" t="s">
        <v>373</v>
      </c>
      <c r="K23" s="187" t="s">
        <v>373</v>
      </c>
      <c r="L23" s="855" t="s">
        <v>373</v>
      </c>
      <c r="M23" s="187" t="s">
        <v>373</v>
      </c>
      <c r="N23" s="1124" t="s">
        <v>373</v>
      </c>
      <c r="O23" s="2213"/>
      <c r="P23" s="2198"/>
      <c r="Q23" s="1121"/>
      <c r="R23" s="1125"/>
      <c r="S23" s="1122"/>
      <c r="T23" s="1122"/>
      <c r="U23" s="1122"/>
      <c r="V23" s="187"/>
      <c r="W23" s="187"/>
      <c r="X23" s="1122"/>
      <c r="Y23" s="1122"/>
      <c r="Z23" s="2213"/>
      <c r="AA23" s="2198"/>
      <c r="AB23" s="1121" t="s">
        <v>1946</v>
      </c>
      <c r="AC23" s="1125" t="s">
        <v>2008</v>
      </c>
      <c r="AD23" s="1122" t="s">
        <v>373</v>
      </c>
      <c r="AE23" s="1122" t="s">
        <v>373</v>
      </c>
      <c r="AF23" s="855" t="s">
        <v>373</v>
      </c>
      <c r="AG23" s="1122" t="s">
        <v>373</v>
      </c>
      <c r="AH23" s="855" t="s">
        <v>373</v>
      </c>
      <c r="AI23" s="1122" t="s">
        <v>373</v>
      </c>
      <c r="AJ23" s="1122" t="s">
        <v>373</v>
      </c>
      <c r="AK23" s="1122" t="s">
        <v>373</v>
      </c>
      <c r="AL23" s="187"/>
      <c r="AM23" s="1122" t="s">
        <v>373</v>
      </c>
      <c r="AN23" s="1126"/>
      <c r="AO23" s="855" t="s">
        <v>373</v>
      </c>
      <c r="AP23" s="855" t="s">
        <v>373</v>
      </c>
      <c r="AQ23" s="855" t="s">
        <v>373</v>
      </c>
      <c r="AR23" s="855" t="s">
        <v>373</v>
      </c>
      <c r="AS23" s="1122" t="s">
        <v>373</v>
      </c>
      <c r="AT23" s="855" t="s">
        <v>373</v>
      </c>
      <c r="AU23" s="855" t="s">
        <v>373</v>
      </c>
      <c r="AV23" s="855" t="s">
        <v>373</v>
      </c>
      <c r="AW23" s="855"/>
      <c r="AX23" s="1128"/>
      <c r="BK23"/>
      <c r="BL23" s="121"/>
      <c r="BM23"/>
      <c r="BN23" s="122"/>
      <c r="BO23"/>
      <c r="BP23" s="164"/>
      <c r="BQ23"/>
      <c r="BR23"/>
    </row>
    <row r="24" spans="1:70" ht="15">
      <c r="A24" s="2216"/>
      <c r="B24" s="2196"/>
      <c r="C24" s="2196"/>
      <c r="D24" s="2129"/>
      <c r="E24" s="2198"/>
      <c r="F24" s="1121" t="s">
        <v>1947</v>
      </c>
      <c r="G24" s="1125" t="s">
        <v>2008</v>
      </c>
      <c r="H24" s="187" t="s">
        <v>373</v>
      </c>
      <c r="I24" s="187" t="s">
        <v>373</v>
      </c>
      <c r="J24" s="855" t="s">
        <v>373</v>
      </c>
      <c r="K24" s="187" t="s">
        <v>373</v>
      </c>
      <c r="L24" s="855" t="s">
        <v>373</v>
      </c>
      <c r="M24" s="187" t="s">
        <v>373</v>
      </c>
      <c r="N24" s="1124" t="s">
        <v>373</v>
      </c>
      <c r="O24" s="2213"/>
      <c r="P24" s="2198"/>
      <c r="Q24" s="1121"/>
      <c r="R24" s="1125"/>
      <c r="S24" s="1122"/>
      <c r="T24" s="1122"/>
      <c r="U24" s="1122"/>
      <c r="V24" s="187"/>
      <c r="W24" s="187"/>
      <c r="X24" s="1122"/>
      <c r="Y24" s="1122"/>
      <c r="Z24" s="2213"/>
      <c r="AA24" s="2198"/>
      <c r="AB24" s="1121" t="s">
        <v>1947</v>
      </c>
      <c r="AC24" s="1125" t="s">
        <v>2008</v>
      </c>
      <c r="AD24" s="1122" t="s">
        <v>373</v>
      </c>
      <c r="AE24" s="1122" t="s">
        <v>373</v>
      </c>
      <c r="AF24" s="855" t="s">
        <v>373</v>
      </c>
      <c r="AG24" s="1122" t="s">
        <v>373</v>
      </c>
      <c r="AH24" s="855" t="s">
        <v>373</v>
      </c>
      <c r="AI24" s="1122" t="s">
        <v>373</v>
      </c>
      <c r="AJ24" s="1122" t="s">
        <v>373</v>
      </c>
      <c r="AK24" s="1122" t="s">
        <v>373</v>
      </c>
      <c r="AL24" s="187"/>
      <c r="AM24" s="1122" t="s">
        <v>373</v>
      </c>
      <c r="AN24" s="1126"/>
      <c r="AO24" s="855" t="s">
        <v>373</v>
      </c>
      <c r="AP24" s="855" t="s">
        <v>373</v>
      </c>
      <c r="AQ24" s="855" t="s">
        <v>373</v>
      </c>
      <c r="AR24" s="855" t="s">
        <v>373</v>
      </c>
      <c r="AS24" s="1122" t="s">
        <v>373</v>
      </c>
      <c r="AT24" s="855" t="s">
        <v>373</v>
      </c>
      <c r="AU24" s="855" t="s">
        <v>373</v>
      </c>
      <c r="AV24" s="855" t="s">
        <v>373</v>
      </c>
      <c r="AW24" s="855"/>
      <c r="AX24" s="1128"/>
      <c r="BK24"/>
      <c r="BL24" s="121"/>
      <c r="BM24"/>
      <c r="BN24" s="122"/>
      <c r="BO24"/>
      <c r="BP24" s="164"/>
      <c r="BQ24"/>
      <c r="BR24"/>
    </row>
    <row r="25" spans="1:70" ht="15">
      <c r="A25" s="2216"/>
      <c r="B25" s="2196"/>
      <c r="C25" s="2196"/>
      <c r="D25" s="2129"/>
      <c r="E25" s="2198"/>
      <c r="F25" s="1121" t="s">
        <v>1949</v>
      </c>
      <c r="G25" s="1125" t="s">
        <v>2008</v>
      </c>
      <c r="H25" s="187" t="s">
        <v>373</v>
      </c>
      <c r="I25" s="187" t="s">
        <v>373</v>
      </c>
      <c r="J25" s="855" t="s">
        <v>373</v>
      </c>
      <c r="K25" s="187" t="s">
        <v>373</v>
      </c>
      <c r="L25" s="855" t="s">
        <v>373</v>
      </c>
      <c r="M25" s="187" t="s">
        <v>373</v>
      </c>
      <c r="N25" s="1124" t="s">
        <v>373</v>
      </c>
      <c r="O25" s="2213"/>
      <c r="P25" s="2198"/>
      <c r="Q25" s="1121"/>
      <c r="R25" s="1125"/>
      <c r="S25" s="1122"/>
      <c r="T25" s="1122"/>
      <c r="U25" s="1122"/>
      <c r="V25" s="187"/>
      <c r="W25" s="187"/>
      <c r="X25" s="1122"/>
      <c r="Y25" s="1122"/>
      <c r="Z25" s="2213"/>
      <c r="AA25" s="2198"/>
      <c r="AB25" s="1121" t="s">
        <v>1949</v>
      </c>
      <c r="AC25" s="1125" t="s">
        <v>2008</v>
      </c>
      <c r="AD25" s="1122" t="s">
        <v>373</v>
      </c>
      <c r="AE25" s="1122" t="s">
        <v>373</v>
      </c>
      <c r="AF25" s="855" t="s">
        <v>373</v>
      </c>
      <c r="AG25" s="1122" t="s">
        <v>373</v>
      </c>
      <c r="AH25" s="855" t="s">
        <v>373</v>
      </c>
      <c r="AI25" s="1122" t="s">
        <v>373</v>
      </c>
      <c r="AJ25" s="1122" t="s">
        <v>373</v>
      </c>
      <c r="AK25" s="1122" t="s">
        <v>373</v>
      </c>
      <c r="AL25" s="187"/>
      <c r="AM25" s="1122" t="s">
        <v>373</v>
      </c>
      <c r="AN25" s="1126"/>
      <c r="AO25" s="855" t="s">
        <v>373</v>
      </c>
      <c r="AP25" s="855" t="s">
        <v>373</v>
      </c>
      <c r="AQ25" s="855" t="s">
        <v>373</v>
      </c>
      <c r="AR25" s="855" t="s">
        <v>373</v>
      </c>
      <c r="AS25" s="1122" t="s">
        <v>373</v>
      </c>
      <c r="AT25" s="855" t="s">
        <v>373</v>
      </c>
      <c r="AU25" s="855" t="s">
        <v>373</v>
      </c>
      <c r="AV25" s="855" t="s">
        <v>373</v>
      </c>
      <c r="AW25" s="855"/>
      <c r="AX25" s="1128"/>
      <c r="BK25"/>
      <c r="BL25" s="121"/>
      <c r="BM25"/>
      <c r="BN25" s="122"/>
      <c r="BO25"/>
      <c r="BP25"/>
      <c r="BQ25"/>
      <c r="BR25"/>
    </row>
    <row r="26" spans="1:70" ht="45">
      <c r="A26" s="2216"/>
      <c r="B26" s="2196"/>
      <c r="C26" s="2196"/>
      <c r="D26" s="2129"/>
      <c r="E26" s="2199" t="s">
        <v>2019</v>
      </c>
      <c r="F26" s="1121" t="s">
        <v>1939</v>
      </c>
      <c r="G26" s="1125" t="s">
        <v>2020</v>
      </c>
      <c r="H26" s="1122" t="s">
        <v>2012</v>
      </c>
      <c r="I26" s="1122" t="s">
        <v>2013</v>
      </c>
      <c r="J26" s="855" t="s">
        <v>373</v>
      </c>
      <c r="K26" s="187" t="s">
        <v>321</v>
      </c>
      <c r="L26" s="855" t="s">
        <v>373</v>
      </c>
      <c r="M26" s="187">
        <v>1</v>
      </c>
      <c r="N26" s="1124">
        <v>0</v>
      </c>
      <c r="O26" s="2213"/>
      <c r="P26" s="2199"/>
      <c r="Q26" s="1121"/>
      <c r="R26" s="1125"/>
      <c r="S26" s="1122"/>
      <c r="T26" s="1122"/>
      <c r="U26" s="1122"/>
      <c r="V26" s="187"/>
      <c r="W26" s="187"/>
      <c r="X26" s="1122"/>
      <c r="Y26" s="1122"/>
      <c r="Z26" s="2213"/>
      <c r="AA26" s="2199" t="s">
        <v>2019</v>
      </c>
      <c r="AB26" s="1121" t="s">
        <v>1939</v>
      </c>
      <c r="AC26" s="1125" t="s">
        <v>2020</v>
      </c>
      <c r="AD26" s="1122" t="s">
        <v>2012</v>
      </c>
      <c r="AE26" s="1122" t="s">
        <v>2013</v>
      </c>
      <c r="AF26" s="855" t="s">
        <v>373</v>
      </c>
      <c r="AG26" s="187" t="s">
        <v>321</v>
      </c>
      <c r="AH26" s="855" t="s">
        <v>373</v>
      </c>
      <c r="AI26" s="1122">
        <v>1</v>
      </c>
      <c r="AJ26" s="1122">
        <v>0</v>
      </c>
      <c r="AK26" s="855" t="s">
        <v>251</v>
      </c>
      <c r="AL26" s="187"/>
      <c r="AM26" s="855" t="s">
        <v>251</v>
      </c>
      <c r="AN26" s="1126"/>
      <c r="AO26" s="855" t="s">
        <v>373</v>
      </c>
      <c r="AP26" s="855" t="s">
        <v>373</v>
      </c>
      <c r="AQ26" s="855" t="s">
        <v>373</v>
      </c>
      <c r="AR26" s="855" t="s">
        <v>373</v>
      </c>
      <c r="AS26" s="1127" t="s">
        <v>251</v>
      </c>
      <c r="AT26" s="855" t="s">
        <v>373</v>
      </c>
      <c r="AU26" s="855" t="s">
        <v>373</v>
      </c>
      <c r="AV26" s="855" t="s">
        <v>373</v>
      </c>
      <c r="AW26" s="855"/>
      <c r="AX26" s="1128"/>
      <c r="BK26"/>
      <c r="BL26" s="1132"/>
      <c r="BM26"/>
      <c r="BN26" s="1132"/>
      <c r="BO26"/>
      <c r="BP26"/>
      <c r="BQ26"/>
      <c r="BR26"/>
    </row>
    <row r="27" spans="1:70" ht="25.5">
      <c r="A27" s="2216"/>
      <c r="B27" s="2196"/>
      <c r="C27" s="2196"/>
      <c r="D27" s="2129"/>
      <c r="E27" s="2200"/>
      <c r="F27" s="1121" t="s">
        <v>2021</v>
      </c>
      <c r="G27" s="1133" t="s">
        <v>2008</v>
      </c>
      <c r="H27" s="187" t="s">
        <v>373</v>
      </c>
      <c r="I27" s="187" t="s">
        <v>373</v>
      </c>
      <c r="J27" s="853" t="s">
        <v>373</v>
      </c>
      <c r="K27" s="187" t="s">
        <v>321</v>
      </c>
      <c r="L27" s="853" t="s">
        <v>373</v>
      </c>
      <c r="M27" s="187" t="s">
        <v>373</v>
      </c>
      <c r="N27" s="1124" t="s">
        <v>373</v>
      </c>
      <c r="O27" s="2213"/>
      <c r="P27" s="2200"/>
      <c r="Q27" s="1121"/>
      <c r="R27" s="1125"/>
      <c r="S27" s="1122"/>
      <c r="T27" s="1122"/>
      <c r="U27" s="1122"/>
      <c r="V27" s="187"/>
      <c r="W27" s="187"/>
      <c r="X27" s="1122"/>
      <c r="Y27" s="1122"/>
      <c r="Z27" s="2213"/>
      <c r="AA27" s="2200"/>
      <c r="AB27" s="1121" t="s">
        <v>2021</v>
      </c>
      <c r="AC27" s="1133" t="s">
        <v>2008</v>
      </c>
      <c r="AD27" s="1134" t="s">
        <v>373</v>
      </c>
      <c r="AE27" s="1134" t="s">
        <v>373</v>
      </c>
      <c r="AF27" s="853" t="s">
        <v>373</v>
      </c>
      <c r="AG27" s="1134" t="s">
        <v>373</v>
      </c>
      <c r="AH27" s="853" t="s">
        <v>373</v>
      </c>
      <c r="AI27" s="1134" t="s">
        <v>373</v>
      </c>
      <c r="AJ27" s="1134" t="s">
        <v>373</v>
      </c>
      <c r="AK27" s="1134" t="s">
        <v>373</v>
      </c>
      <c r="AL27" s="187"/>
      <c r="AM27" s="1134" t="s">
        <v>373</v>
      </c>
      <c r="AN27" s="1127"/>
      <c r="AO27" s="855" t="s">
        <v>373</v>
      </c>
      <c r="AP27" s="855" t="s">
        <v>373</v>
      </c>
      <c r="AQ27" s="855" t="s">
        <v>373</v>
      </c>
      <c r="AR27" s="853" t="s">
        <v>373</v>
      </c>
      <c r="AS27" s="1134" t="s">
        <v>373</v>
      </c>
      <c r="AT27" s="853" t="s">
        <v>373</v>
      </c>
      <c r="AU27" s="853" t="s">
        <v>373</v>
      </c>
      <c r="AV27" s="853" t="s">
        <v>373</v>
      </c>
      <c r="AW27" s="855"/>
      <c r="AX27" s="1128"/>
      <c r="BN27" s="125"/>
    </row>
    <row r="28" spans="1:70" ht="48.75" thickBot="1">
      <c r="A28" s="2216"/>
      <c r="B28" s="2196"/>
      <c r="C28" s="2196"/>
      <c r="D28" s="2129"/>
      <c r="E28" s="1135" t="s">
        <v>2022</v>
      </c>
      <c r="F28" s="1136" t="s">
        <v>1924</v>
      </c>
      <c r="G28" s="1137" t="s">
        <v>2023</v>
      </c>
      <c r="H28" s="2228" t="s">
        <v>2024</v>
      </c>
      <c r="I28" s="2229"/>
      <c r="J28" s="852" t="s">
        <v>373</v>
      </c>
      <c r="K28" s="103" t="s">
        <v>321</v>
      </c>
      <c r="L28" s="852" t="s">
        <v>373</v>
      </c>
      <c r="M28" s="103">
        <v>1</v>
      </c>
      <c r="N28" s="1138">
        <v>0</v>
      </c>
      <c r="O28" s="2213"/>
      <c r="P28" s="1135"/>
      <c r="Q28" s="1136"/>
      <c r="R28" s="1137"/>
      <c r="S28" s="1139"/>
      <c r="T28" s="1139"/>
      <c r="U28" s="1139"/>
      <c r="V28" s="103"/>
      <c r="W28" s="103"/>
      <c r="X28" s="1139"/>
      <c r="Y28" s="1139"/>
      <c r="Z28" s="2214"/>
      <c r="AA28" s="1140" t="s">
        <v>2022</v>
      </c>
      <c r="AB28" s="1141" t="s">
        <v>1924</v>
      </c>
      <c r="AC28" s="1142" t="s">
        <v>2008</v>
      </c>
      <c r="AD28" s="1143" t="s">
        <v>373</v>
      </c>
      <c r="AE28" s="1144" t="s">
        <v>373</v>
      </c>
      <c r="AF28" s="852" t="s">
        <v>373</v>
      </c>
      <c r="AG28" s="1134" t="s">
        <v>373</v>
      </c>
      <c r="AH28" s="852" t="s">
        <v>373</v>
      </c>
      <c r="AI28" s="1145" t="s">
        <v>373</v>
      </c>
      <c r="AJ28" s="1145" t="s">
        <v>373</v>
      </c>
      <c r="AK28" s="1145" t="s">
        <v>373</v>
      </c>
      <c r="AL28" s="103"/>
      <c r="AM28" s="1145" t="s">
        <v>373</v>
      </c>
      <c r="AN28" s="1146"/>
      <c r="AO28" s="1161" t="s">
        <v>373</v>
      </c>
      <c r="AP28" s="1161" t="s">
        <v>373</v>
      </c>
      <c r="AQ28" s="1161" t="s">
        <v>373</v>
      </c>
      <c r="AR28" s="1232" t="s">
        <v>373</v>
      </c>
      <c r="AS28" s="1145" t="s">
        <v>373</v>
      </c>
      <c r="AT28" s="852" t="s">
        <v>373</v>
      </c>
      <c r="AU28" s="852" t="s">
        <v>373</v>
      </c>
      <c r="AV28" s="852" t="s">
        <v>373</v>
      </c>
      <c r="AW28" s="108"/>
      <c r="AX28" s="1147"/>
    </row>
    <row r="29" spans="1:70" ht="10.15" customHeight="1">
      <c r="A29" s="2230" t="s">
        <v>1849</v>
      </c>
      <c r="B29" s="2195" t="s">
        <v>2009</v>
      </c>
      <c r="C29" s="2195" t="s">
        <v>2025</v>
      </c>
      <c r="D29" s="2222">
        <v>0</v>
      </c>
      <c r="E29" s="2225" t="s">
        <v>283</v>
      </c>
      <c r="F29" s="2201" t="s">
        <v>283</v>
      </c>
      <c r="G29" s="2204" t="s">
        <v>283</v>
      </c>
      <c r="H29" s="2207" t="s">
        <v>283</v>
      </c>
      <c r="I29" s="2208"/>
      <c r="J29" s="1894" t="s">
        <v>373</v>
      </c>
      <c r="K29" s="1894" t="s">
        <v>373</v>
      </c>
      <c r="L29" s="1894" t="s">
        <v>373</v>
      </c>
      <c r="M29" s="1894" t="s">
        <v>373</v>
      </c>
      <c r="N29" s="1894" t="s">
        <v>373</v>
      </c>
      <c r="O29" s="1148"/>
      <c r="P29" s="1149"/>
      <c r="Q29" s="1148"/>
      <c r="R29" s="1148"/>
      <c r="S29" s="1148"/>
      <c r="T29" s="1148"/>
      <c r="U29" s="1148"/>
      <c r="V29" s="1150"/>
      <c r="W29" s="1150"/>
      <c r="X29" s="1148"/>
      <c r="Y29" s="1149"/>
      <c r="Z29" s="2213">
        <v>4</v>
      </c>
      <c r="AA29" s="2200" t="s">
        <v>2011</v>
      </c>
      <c r="AB29" s="1151" t="s">
        <v>1939</v>
      </c>
      <c r="AC29" s="1152" t="s">
        <v>1988</v>
      </c>
      <c r="AD29" s="1153" t="s">
        <v>2012</v>
      </c>
      <c r="AE29" s="1153" t="s">
        <v>2013</v>
      </c>
      <c r="AF29" s="1154" t="s">
        <v>373</v>
      </c>
      <c r="AG29" s="1155" t="s">
        <v>321</v>
      </c>
      <c r="AH29" s="1154" t="s">
        <v>373</v>
      </c>
      <c r="AI29" s="1156">
        <v>1</v>
      </c>
      <c r="AJ29" s="1156">
        <v>0</v>
      </c>
      <c r="AK29" s="1154" t="s">
        <v>251</v>
      </c>
      <c r="AL29" s="1155"/>
      <c r="AM29" s="1154" t="s">
        <v>251</v>
      </c>
      <c r="AN29" s="1157"/>
      <c r="AO29" s="1254" t="s">
        <v>373</v>
      </c>
      <c r="AP29" s="1254" t="s">
        <v>373</v>
      </c>
      <c r="AQ29" s="1254" t="s">
        <v>373</v>
      </c>
      <c r="AR29" s="1254" t="s">
        <v>373</v>
      </c>
      <c r="AS29" s="1158" t="s">
        <v>251</v>
      </c>
      <c r="AT29" s="1154" t="s">
        <v>373</v>
      </c>
      <c r="AU29" s="1154" t="s">
        <v>373</v>
      </c>
      <c r="AV29" s="1154" t="s">
        <v>373</v>
      </c>
      <c r="AW29" s="1154"/>
      <c r="AX29" s="1159"/>
    </row>
    <row r="30" spans="1:70" ht="10.15" customHeight="1">
      <c r="A30" s="2231"/>
      <c r="B30" s="2196"/>
      <c r="C30" s="2196"/>
      <c r="D30" s="2223"/>
      <c r="E30" s="2226"/>
      <c r="F30" s="2202"/>
      <c r="G30" s="2205"/>
      <c r="H30" s="2209"/>
      <c r="I30" s="2210"/>
      <c r="J30" s="2129"/>
      <c r="K30" s="2129"/>
      <c r="L30" s="2129"/>
      <c r="M30" s="2129"/>
      <c r="N30" s="2129"/>
      <c r="O30" s="1119"/>
      <c r="P30" s="1119"/>
      <c r="Q30" s="1119"/>
      <c r="R30" s="1119"/>
      <c r="S30" s="1119"/>
      <c r="T30" s="1119"/>
      <c r="U30" s="1119"/>
      <c r="V30" s="84"/>
      <c r="W30" s="84"/>
      <c r="X30" s="1119"/>
      <c r="Y30" s="1119"/>
      <c r="Z30" s="2213"/>
      <c r="AA30" s="2198"/>
      <c r="AB30" s="1121" t="s">
        <v>1952</v>
      </c>
      <c r="AC30" s="1110" t="s">
        <v>1991</v>
      </c>
      <c r="AD30" s="1122" t="s">
        <v>2012</v>
      </c>
      <c r="AE30" s="1122" t="s">
        <v>2013</v>
      </c>
      <c r="AF30" s="855" t="s">
        <v>373</v>
      </c>
      <c r="AG30" s="855" t="s">
        <v>321</v>
      </c>
      <c r="AH30" s="855" t="s">
        <v>373</v>
      </c>
      <c r="AI30" s="1124">
        <v>1</v>
      </c>
      <c r="AJ30" s="1124">
        <v>0</v>
      </c>
      <c r="AK30" s="855" t="s">
        <v>251</v>
      </c>
      <c r="AL30" s="187"/>
      <c r="AM30" s="855" t="s">
        <v>251</v>
      </c>
      <c r="AN30" s="1126"/>
      <c r="AO30" s="855" t="s">
        <v>373</v>
      </c>
      <c r="AP30" s="855" t="s">
        <v>373</v>
      </c>
      <c r="AQ30" s="855" t="s">
        <v>373</v>
      </c>
      <c r="AR30" s="855" t="s">
        <v>373</v>
      </c>
      <c r="AS30" s="1127" t="s">
        <v>251</v>
      </c>
      <c r="AT30" s="855" t="s">
        <v>373</v>
      </c>
      <c r="AU30" s="855" t="s">
        <v>373</v>
      </c>
      <c r="AV30" s="855" t="s">
        <v>373</v>
      </c>
      <c r="AW30" s="855"/>
      <c r="AX30" s="1128"/>
    </row>
    <row r="31" spans="1:70" ht="10.15" customHeight="1">
      <c r="A31" s="2231"/>
      <c r="B31" s="2196"/>
      <c r="C31" s="2196"/>
      <c r="D31" s="2223"/>
      <c r="E31" s="2226"/>
      <c r="F31" s="2202"/>
      <c r="G31" s="2205"/>
      <c r="H31" s="2209"/>
      <c r="I31" s="2210"/>
      <c r="J31" s="2129"/>
      <c r="K31" s="2129"/>
      <c r="L31" s="2129"/>
      <c r="M31" s="2129"/>
      <c r="N31" s="2129"/>
      <c r="O31" s="1119"/>
      <c r="P31" s="1119"/>
      <c r="Q31" s="1119"/>
      <c r="R31" s="1119"/>
      <c r="S31" s="1119"/>
      <c r="T31" s="1119"/>
      <c r="U31" s="1119"/>
      <c r="V31" s="84"/>
      <c r="W31" s="84"/>
      <c r="X31" s="1119"/>
      <c r="Y31" s="1119"/>
      <c r="Z31" s="2213"/>
      <c r="AA31" s="2198"/>
      <c r="AB31" s="1121" t="s">
        <v>1962</v>
      </c>
      <c r="AC31" s="1110" t="s">
        <v>1992</v>
      </c>
      <c r="AD31" s="1122" t="s">
        <v>2012</v>
      </c>
      <c r="AE31" s="1122" t="s">
        <v>2013</v>
      </c>
      <c r="AF31" s="855" t="s">
        <v>373</v>
      </c>
      <c r="AG31" s="855" t="s">
        <v>321</v>
      </c>
      <c r="AH31" s="855" t="s">
        <v>373</v>
      </c>
      <c r="AI31" s="1124">
        <v>1</v>
      </c>
      <c r="AJ31" s="1124">
        <v>0</v>
      </c>
      <c r="AK31" s="855" t="s">
        <v>251</v>
      </c>
      <c r="AL31" s="187"/>
      <c r="AM31" s="855" t="s">
        <v>251</v>
      </c>
      <c r="AN31" s="1126"/>
      <c r="AO31" s="855" t="s">
        <v>373</v>
      </c>
      <c r="AP31" s="855" t="s">
        <v>373</v>
      </c>
      <c r="AQ31" s="855" t="s">
        <v>373</v>
      </c>
      <c r="AR31" s="855" t="s">
        <v>373</v>
      </c>
      <c r="AS31" s="1127" t="s">
        <v>251</v>
      </c>
      <c r="AT31" s="855" t="s">
        <v>373</v>
      </c>
      <c r="AU31" s="855" t="s">
        <v>373</v>
      </c>
      <c r="AV31" s="855" t="s">
        <v>373</v>
      </c>
      <c r="AW31" s="855"/>
      <c r="AX31" s="1128"/>
    </row>
    <row r="32" spans="1:70" ht="10.15" customHeight="1">
      <c r="A32" s="2231"/>
      <c r="B32" s="2196"/>
      <c r="C32" s="2196"/>
      <c r="D32" s="2223"/>
      <c r="E32" s="2226"/>
      <c r="F32" s="2202"/>
      <c r="G32" s="2205"/>
      <c r="H32" s="2209"/>
      <c r="I32" s="2210"/>
      <c r="J32" s="2129"/>
      <c r="K32" s="2129"/>
      <c r="L32" s="2129"/>
      <c r="M32" s="2129"/>
      <c r="N32" s="2129"/>
      <c r="O32" s="1119"/>
      <c r="P32" s="1119"/>
      <c r="Q32" s="1119"/>
      <c r="R32" s="1119"/>
      <c r="S32" s="1119"/>
      <c r="T32" s="1119"/>
      <c r="U32" s="1119"/>
      <c r="V32" s="84"/>
      <c r="W32" s="84"/>
      <c r="X32" s="1119"/>
      <c r="Y32" s="1119"/>
      <c r="Z32" s="2213"/>
      <c r="AA32" s="2198"/>
      <c r="AB32" s="1121" t="s">
        <v>1964</v>
      </c>
      <c r="AC32" s="1110" t="s">
        <v>1993</v>
      </c>
      <c r="AD32" s="1122" t="s">
        <v>2012</v>
      </c>
      <c r="AE32" s="1122" t="s">
        <v>2013</v>
      </c>
      <c r="AF32" s="855" t="s">
        <v>373</v>
      </c>
      <c r="AG32" s="855" t="s">
        <v>321</v>
      </c>
      <c r="AH32" s="855" t="s">
        <v>373</v>
      </c>
      <c r="AI32" s="1124">
        <v>1</v>
      </c>
      <c r="AJ32" s="1124">
        <v>0</v>
      </c>
      <c r="AK32" s="855" t="s">
        <v>251</v>
      </c>
      <c r="AL32" s="187"/>
      <c r="AM32" s="855" t="s">
        <v>251</v>
      </c>
      <c r="AN32" s="1126"/>
      <c r="AO32" s="855" t="s">
        <v>373</v>
      </c>
      <c r="AP32" s="855" t="s">
        <v>373</v>
      </c>
      <c r="AQ32" s="855" t="s">
        <v>373</v>
      </c>
      <c r="AR32" s="855" t="s">
        <v>373</v>
      </c>
      <c r="AS32" s="1127" t="s">
        <v>251</v>
      </c>
      <c r="AT32" s="855" t="s">
        <v>373</v>
      </c>
      <c r="AU32" s="855" t="s">
        <v>373</v>
      </c>
      <c r="AV32" s="855" t="s">
        <v>373</v>
      </c>
      <c r="AW32" s="855"/>
      <c r="AX32" s="1128"/>
    </row>
    <row r="33" spans="1:50" ht="10.15" customHeight="1">
      <c r="A33" s="2231"/>
      <c r="B33" s="2196"/>
      <c r="C33" s="2196"/>
      <c r="D33" s="2223"/>
      <c r="E33" s="2226"/>
      <c r="F33" s="2202"/>
      <c r="G33" s="2205"/>
      <c r="H33" s="2209"/>
      <c r="I33" s="2210"/>
      <c r="J33" s="2129"/>
      <c r="K33" s="2129"/>
      <c r="L33" s="2129"/>
      <c r="M33" s="2129"/>
      <c r="N33" s="2129"/>
      <c r="O33" s="1119"/>
      <c r="P33" s="1119"/>
      <c r="Q33" s="1119"/>
      <c r="R33" s="1119"/>
      <c r="S33" s="1119"/>
      <c r="T33" s="1119"/>
      <c r="U33" s="1119"/>
      <c r="V33" s="84"/>
      <c r="W33" s="84"/>
      <c r="X33" s="1119"/>
      <c r="Y33" s="1119"/>
      <c r="Z33" s="2213"/>
      <c r="AA33" s="2198"/>
      <c r="AB33" s="1121" t="s">
        <v>1944</v>
      </c>
      <c r="AC33" s="1110" t="s">
        <v>1994</v>
      </c>
      <c r="AD33" s="1122" t="s">
        <v>2012</v>
      </c>
      <c r="AE33" s="1122" t="s">
        <v>2013</v>
      </c>
      <c r="AF33" s="855" t="s">
        <v>373</v>
      </c>
      <c r="AG33" s="855" t="s">
        <v>321</v>
      </c>
      <c r="AH33" s="855" t="s">
        <v>373</v>
      </c>
      <c r="AI33" s="1124">
        <v>1</v>
      </c>
      <c r="AJ33" s="1124">
        <v>0</v>
      </c>
      <c r="AK33" s="855" t="s">
        <v>251</v>
      </c>
      <c r="AL33" s="187"/>
      <c r="AM33" s="855" t="s">
        <v>251</v>
      </c>
      <c r="AN33" s="1126"/>
      <c r="AO33" s="855" t="s">
        <v>373</v>
      </c>
      <c r="AP33" s="855" t="s">
        <v>373</v>
      </c>
      <c r="AQ33" s="855" t="s">
        <v>373</v>
      </c>
      <c r="AR33" s="855" t="s">
        <v>373</v>
      </c>
      <c r="AS33" s="1127" t="s">
        <v>251</v>
      </c>
      <c r="AT33" s="855" t="s">
        <v>373</v>
      </c>
      <c r="AU33" s="855" t="s">
        <v>373</v>
      </c>
      <c r="AV33" s="855" t="s">
        <v>373</v>
      </c>
      <c r="AW33" s="855"/>
      <c r="AX33" s="1128"/>
    </row>
    <row r="34" spans="1:50" ht="10.15" customHeight="1">
      <c r="A34" s="2231"/>
      <c r="B34" s="2196"/>
      <c r="C34" s="2196"/>
      <c r="D34" s="2223"/>
      <c r="E34" s="2226"/>
      <c r="F34" s="2202"/>
      <c r="G34" s="2205"/>
      <c r="H34" s="2209"/>
      <c r="I34" s="2210"/>
      <c r="J34" s="2129"/>
      <c r="K34" s="2129"/>
      <c r="L34" s="2129"/>
      <c r="M34" s="2129"/>
      <c r="N34" s="2129"/>
      <c r="O34" s="1119"/>
      <c r="P34" s="1119"/>
      <c r="Q34" s="1119"/>
      <c r="R34" s="1119"/>
      <c r="S34" s="1119"/>
      <c r="T34" s="1119"/>
      <c r="U34" s="1119"/>
      <c r="V34" s="84"/>
      <c r="W34" s="84"/>
      <c r="X34" s="1119"/>
      <c r="Y34" s="1119"/>
      <c r="Z34" s="2213"/>
      <c r="AA34" s="2198"/>
      <c r="AB34" s="1121" t="s">
        <v>1946</v>
      </c>
      <c r="AC34" s="968" t="s">
        <v>1995</v>
      </c>
      <c r="AD34" s="1122" t="s">
        <v>2012</v>
      </c>
      <c r="AE34" s="1122" t="s">
        <v>2013</v>
      </c>
      <c r="AF34" s="855" t="s">
        <v>373</v>
      </c>
      <c r="AG34" s="855" t="s">
        <v>321</v>
      </c>
      <c r="AH34" s="855" t="s">
        <v>373</v>
      </c>
      <c r="AI34" s="1124">
        <v>1</v>
      </c>
      <c r="AJ34" s="1124">
        <v>0</v>
      </c>
      <c r="AK34" s="855" t="s">
        <v>251</v>
      </c>
      <c r="AL34" s="187"/>
      <c r="AM34" s="855" t="s">
        <v>251</v>
      </c>
      <c r="AN34" s="1126"/>
      <c r="AO34" s="855" t="s">
        <v>373</v>
      </c>
      <c r="AP34" s="855" t="s">
        <v>373</v>
      </c>
      <c r="AQ34" s="855" t="s">
        <v>373</v>
      </c>
      <c r="AR34" s="855" t="s">
        <v>373</v>
      </c>
      <c r="AS34" s="1127" t="s">
        <v>251</v>
      </c>
      <c r="AT34" s="855" t="s">
        <v>373</v>
      </c>
      <c r="AU34" s="855" t="s">
        <v>373</v>
      </c>
      <c r="AV34" s="855" t="s">
        <v>373</v>
      </c>
      <c r="AW34" s="855"/>
      <c r="AX34" s="1128"/>
    </row>
    <row r="35" spans="1:50" ht="10.15" customHeight="1">
      <c r="A35" s="2231"/>
      <c r="B35" s="2196"/>
      <c r="C35" s="2196"/>
      <c r="D35" s="2223"/>
      <c r="E35" s="2226"/>
      <c r="F35" s="2202"/>
      <c r="G35" s="2205"/>
      <c r="H35" s="2209"/>
      <c r="I35" s="2210"/>
      <c r="J35" s="2129"/>
      <c r="K35" s="2129"/>
      <c r="L35" s="2129"/>
      <c r="M35" s="2129"/>
      <c r="N35" s="2129"/>
      <c r="O35" s="1119"/>
      <c r="P35" s="1119"/>
      <c r="Q35" s="1119"/>
      <c r="R35" s="1119"/>
      <c r="S35" s="1119"/>
      <c r="T35" s="1119"/>
      <c r="U35" s="1119"/>
      <c r="V35" s="84"/>
      <c r="W35" s="84"/>
      <c r="X35" s="1119"/>
      <c r="Y35" s="1119"/>
      <c r="Z35" s="2213"/>
      <c r="AA35" s="2198"/>
      <c r="AB35" s="1121" t="s">
        <v>1947</v>
      </c>
      <c r="AC35" s="968" t="s">
        <v>1996</v>
      </c>
      <c r="AD35" s="1122" t="s">
        <v>2012</v>
      </c>
      <c r="AE35" s="1122" t="s">
        <v>2013</v>
      </c>
      <c r="AF35" s="855" t="s">
        <v>373</v>
      </c>
      <c r="AG35" s="855" t="s">
        <v>321</v>
      </c>
      <c r="AH35" s="855" t="s">
        <v>373</v>
      </c>
      <c r="AI35" s="1124">
        <v>1</v>
      </c>
      <c r="AJ35" s="1124">
        <v>0</v>
      </c>
      <c r="AK35" s="855" t="s">
        <v>251</v>
      </c>
      <c r="AL35" s="187"/>
      <c r="AM35" s="855" t="s">
        <v>251</v>
      </c>
      <c r="AN35" s="1126"/>
      <c r="AO35" s="855" t="s">
        <v>373</v>
      </c>
      <c r="AP35" s="855" t="s">
        <v>373</v>
      </c>
      <c r="AQ35" s="855" t="s">
        <v>373</v>
      </c>
      <c r="AR35" s="855" t="s">
        <v>373</v>
      </c>
      <c r="AS35" s="1127" t="s">
        <v>251</v>
      </c>
      <c r="AT35" s="855" t="s">
        <v>373</v>
      </c>
      <c r="AU35" s="855" t="s">
        <v>373</v>
      </c>
      <c r="AV35" s="855" t="s">
        <v>373</v>
      </c>
      <c r="AW35" s="855"/>
      <c r="AX35" s="1128"/>
    </row>
    <row r="36" spans="1:50" ht="10.15" customHeight="1">
      <c r="A36" s="2231"/>
      <c r="B36" s="2196"/>
      <c r="C36" s="2196"/>
      <c r="D36" s="2223"/>
      <c r="E36" s="2226"/>
      <c r="F36" s="2202"/>
      <c r="G36" s="2205"/>
      <c r="H36" s="2209"/>
      <c r="I36" s="2210"/>
      <c r="J36" s="2129"/>
      <c r="K36" s="2129"/>
      <c r="L36" s="2129"/>
      <c r="M36" s="2129"/>
      <c r="N36" s="2129"/>
      <c r="O36" s="1119"/>
      <c r="P36" s="1119"/>
      <c r="Q36" s="1119"/>
      <c r="R36" s="1119"/>
      <c r="S36" s="1119"/>
      <c r="T36" s="1119"/>
      <c r="U36" s="1119"/>
      <c r="V36" s="84"/>
      <c r="W36" s="84"/>
      <c r="X36" s="1119"/>
      <c r="Y36" s="1119"/>
      <c r="Z36" s="2213"/>
      <c r="AA36" s="2198"/>
      <c r="AB36" s="1121" t="s">
        <v>1949</v>
      </c>
      <c r="AC36" s="968" t="s">
        <v>1997</v>
      </c>
      <c r="AD36" s="1122" t="s">
        <v>2012</v>
      </c>
      <c r="AE36" s="1122" t="s">
        <v>2013</v>
      </c>
      <c r="AF36" s="855" t="s">
        <v>373</v>
      </c>
      <c r="AG36" s="855" t="s">
        <v>321</v>
      </c>
      <c r="AH36" s="855" t="s">
        <v>373</v>
      </c>
      <c r="AI36" s="1124">
        <v>1</v>
      </c>
      <c r="AJ36" s="1124">
        <v>0</v>
      </c>
      <c r="AK36" s="855" t="s">
        <v>251</v>
      </c>
      <c r="AL36" s="187"/>
      <c r="AM36" s="855" t="s">
        <v>251</v>
      </c>
      <c r="AN36" s="1126"/>
      <c r="AO36" s="855" t="s">
        <v>373</v>
      </c>
      <c r="AP36" s="855" t="s">
        <v>373</v>
      </c>
      <c r="AQ36" s="855" t="s">
        <v>373</v>
      </c>
      <c r="AR36" s="855" t="s">
        <v>373</v>
      </c>
      <c r="AS36" s="1127" t="s">
        <v>251</v>
      </c>
      <c r="AT36" s="855" t="s">
        <v>373</v>
      </c>
      <c r="AU36" s="855" t="s">
        <v>373</v>
      </c>
      <c r="AV36" s="855" t="s">
        <v>373</v>
      </c>
      <c r="AW36" s="855"/>
      <c r="AX36" s="1128"/>
    </row>
    <row r="37" spans="1:50" ht="10.15" customHeight="1">
      <c r="A37" s="2231"/>
      <c r="B37" s="2196"/>
      <c r="C37" s="2196"/>
      <c r="D37" s="2223"/>
      <c r="E37" s="2226"/>
      <c r="F37" s="2202"/>
      <c r="G37" s="2205"/>
      <c r="H37" s="2209"/>
      <c r="I37" s="2210"/>
      <c r="J37" s="2129"/>
      <c r="K37" s="2129"/>
      <c r="L37" s="2129"/>
      <c r="M37" s="2129"/>
      <c r="N37" s="2129"/>
      <c r="O37" s="1119"/>
      <c r="P37" s="1119"/>
      <c r="Q37" s="1119"/>
      <c r="R37" s="1119"/>
      <c r="S37" s="1119"/>
      <c r="T37" s="1119"/>
      <c r="U37" s="1119"/>
      <c r="V37" s="84"/>
      <c r="W37" s="84"/>
      <c r="X37" s="1119"/>
      <c r="Y37" s="1119"/>
      <c r="Z37" s="2213"/>
      <c r="AA37" s="2198" t="s">
        <v>2014</v>
      </c>
      <c r="AB37" s="1121" t="s">
        <v>1939</v>
      </c>
      <c r="AC37" s="1125" t="s">
        <v>2015</v>
      </c>
      <c r="AD37" s="1122" t="s">
        <v>2012</v>
      </c>
      <c r="AE37" s="1122" t="s">
        <v>2013</v>
      </c>
      <c r="AF37" s="855" t="s">
        <v>373</v>
      </c>
      <c r="AG37" s="855" t="s">
        <v>321</v>
      </c>
      <c r="AH37" s="855" t="s">
        <v>373</v>
      </c>
      <c r="AI37" s="1124">
        <v>1</v>
      </c>
      <c r="AJ37" s="1124">
        <v>0</v>
      </c>
      <c r="AK37" s="855" t="s">
        <v>251</v>
      </c>
      <c r="AL37" s="187"/>
      <c r="AM37" s="855" t="s">
        <v>251</v>
      </c>
      <c r="AN37" s="1126"/>
      <c r="AO37" s="855" t="s">
        <v>373</v>
      </c>
      <c r="AP37" s="855" t="s">
        <v>373</v>
      </c>
      <c r="AQ37" s="855" t="s">
        <v>373</v>
      </c>
      <c r="AR37" s="855" t="s">
        <v>373</v>
      </c>
      <c r="AS37" s="1127" t="s">
        <v>251</v>
      </c>
      <c r="AT37" s="855" t="s">
        <v>373</v>
      </c>
      <c r="AU37" s="855" t="s">
        <v>373</v>
      </c>
      <c r="AV37" s="855" t="s">
        <v>373</v>
      </c>
      <c r="AW37" s="855"/>
      <c r="AX37" s="1128"/>
    </row>
    <row r="38" spans="1:50" ht="10.15" customHeight="1">
      <c r="A38" s="2231"/>
      <c r="B38" s="2196"/>
      <c r="C38" s="2196"/>
      <c r="D38" s="2223"/>
      <c r="E38" s="2226"/>
      <c r="F38" s="2202"/>
      <c r="G38" s="2205"/>
      <c r="H38" s="2209"/>
      <c r="I38" s="2210"/>
      <c r="J38" s="2129"/>
      <c r="K38" s="2129"/>
      <c r="L38" s="2129"/>
      <c r="M38" s="2129"/>
      <c r="N38" s="2129"/>
      <c r="O38" s="1119"/>
      <c r="P38" s="1119"/>
      <c r="Q38" s="1119"/>
      <c r="R38" s="1119"/>
      <c r="S38" s="1119"/>
      <c r="T38" s="1119"/>
      <c r="U38" s="1119"/>
      <c r="V38" s="84"/>
      <c r="W38" s="84"/>
      <c r="X38" s="1119"/>
      <c r="Y38" s="1119"/>
      <c r="Z38" s="2213"/>
      <c r="AA38" s="2198"/>
      <c r="AB38" s="1121" t="s">
        <v>1952</v>
      </c>
      <c r="AC38" s="1125" t="s">
        <v>2016</v>
      </c>
      <c r="AD38" s="1122" t="s">
        <v>2012</v>
      </c>
      <c r="AE38" s="1122" t="s">
        <v>2013</v>
      </c>
      <c r="AF38" s="855" t="s">
        <v>373</v>
      </c>
      <c r="AG38" s="855" t="s">
        <v>321</v>
      </c>
      <c r="AH38" s="855" t="s">
        <v>373</v>
      </c>
      <c r="AI38" s="1124">
        <v>1</v>
      </c>
      <c r="AJ38" s="1124">
        <v>0</v>
      </c>
      <c r="AK38" s="855" t="s">
        <v>251</v>
      </c>
      <c r="AL38" s="187"/>
      <c r="AM38" s="855" t="s">
        <v>251</v>
      </c>
      <c r="AN38" s="1126"/>
      <c r="AO38" s="855" t="s">
        <v>373</v>
      </c>
      <c r="AP38" s="855" t="s">
        <v>373</v>
      </c>
      <c r="AQ38" s="855" t="s">
        <v>373</v>
      </c>
      <c r="AR38" s="855" t="s">
        <v>373</v>
      </c>
      <c r="AS38" s="1127" t="s">
        <v>251</v>
      </c>
      <c r="AT38" s="855" t="s">
        <v>373</v>
      </c>
      <c r="AU38" s="855" t="s">
        <v>373</v>
      </c>
      <c r="AV38" s="855" t="s">
        <v>373</v>
      </c>
      <c r="AW38" s="855"/>
      <c r="AX38" s="1128"/>
    </row>
    <row r="39" spans="1:50" ht="10.15" customHeight="1">
      <c r="A39" s="2231"/>
      <c r="B39" s="2196"/>
      <c r="C39" s="2196"/>
      <c r="D39" s="2223"/>
      <c r="E39" s="2226"/>
      <c r="F39" s="2202"/>
      <c r="G39" s="2205"/>
      <c r="H39" s="2209"/>
      <c r="I39" s="2210"/>
      <c r="J39" s="2129"/>
      <c r="K39" s="2129"/>
      <c r="L39" s="2129"/>
      <c r="M39" s="2129"/>
      <c r="N39" s="2129"/>
      <c r="O39" s="1119"/>
      <c r="P39" s="1119"/>
      <c r="Q39" s="1119"/>
      <c r="R39" s="1119"/>
      <c r="S39" s="1119"/>
      <c r="T39" s="1119"/>
      <c r="U39" s="1119"/>
      <c r="V39" s="84"/>
      <c r="W39" s="84"/>
      <c r="X39" s="1119"/>
      <c r="Y39" s="1119"/>
      <c r="Z39" s="2213"/>
      <c r="AA39" s="2198"/>
      <c r="AB39" s="1121" t="s">
        <v>1962</v>
      </c>
      <c r="AC39" s="1125" t="s">
        <v>2017</v>
      </c>
      <c r="AD39" s="1122" t="s">
        <v>2012</v>
      </c>
      <c r="AE39" s="1122" t="s">
        <v>2013</v>
      </c>
      <c r="AF39" s="855" t="s">
        <v>373</v>
      </c>
      <c r="AG39" s="855" t="s">
        <v>321</v>
      </c>
      <c r="AH39" s="855" t="s">
        <v>373</v>
      </c>
      <c r="AI39" s="1124">
        <v>1</v>
      </c>
      <c r="AJ39" s="1124">
        <v>0</v>
      </c>
      <c r="AK39" s="855" t="s">
        <v>251</v>
      </c>
      <c r="AL39" s="187"/>
      <c r="AM39" s="855" t="s">
        <v>251</v>
      </c>
      <c r="AN39" s="1126"/>
      <c r="AO39" s="855" t="s">
        <v>373</v>
      </c>
      <c r="AP39" s="855" t="s">
        <v>373</v>
      </c>
      <c r="AQ39" s="855" t="s">
        <v>373</v>
      </c>
      <c r="AR39" s="855" t="s">
        <v>373</v>
      </c>
      <c r="AS39" s="1127" t="s">
        <v>251</v>
      </c>
      <c r="AT39" s="855" t="s">
        <v>373</v>
      </c>
      <c r="AU39" s="855" t="s">
        <v>373</v>
      </c>
      <c r="AV39" s="855" t="s">
        <v>373</v>
      </c>
      <c r="AW39" s="855"/>
      <c r="AX39" s="1128"/>
    </row>
    <row r="40" spans="1:50" ht="10.15" customHeight="1">
      <c r="A40" s="2231"/>
      <c r="B40" s="2196"/>
      <c r="C40" s="2196"/>
      <c r="D40" s="2223"/>
      <c r="E40" s="2226"/>
      <c r="F40" s="2202"/>
      <c r="G40" s="2205"/>
      <c r="H40" s="2209"/>
      <c r="I40" s="2210"/>
      <c r="J40" s="2129"/>
      <c r="K40" s="2129"/>
      <c r="L40" s="2129"/>
      <c r="M40" s="2129"/>
      <c r="N40" s="2129"/>
      <c r="O40" s="1119"/>
      <c r="P40" s="1119"/>
      <c r="Q40" s="1119"/>
      <c r="R40" s="1119"/>
      <c r="S40" s="1119"/>
      <c r="T40" s="1119"/>
      <c r="U40" s="1119"/>
      <c r="V40" s="84"/>
      <c r="W40" s="84"/>
      <c r="X40" s="1119"/>
      <c r="Y40" s="1119"/>
      <c r="Z40" s="2213"/>
      <c r="AA40" s="2198"/>
      <c r="AB40" s="1121" t="s">
        <v>1964</v>
      </c>
      <c r="AC40" s="1125" t="s">
        <v>2018</v>
      </c>
      <c r="AD40" s="1122" t="s">
        <v>2012</v>
      </c>
      <c r="AE40" s="1122" t="s">
        <v>2013</v>
      </c>
      <c r="AF40" s="855" t="s">
        <v>373</v>
      </c>
      <c r="AG40" s="855" t="s">
        <v>321</v>
      </c>
      <c r="AH40" s="855" t="s">
        <v>373</v>
      </c>
      <c r="AI40" s="1124">
        <v>1</v>
      </c>
      <c r="AJ40" s="1124">
        <v>0</v>
      </c>
      <c r="AK40" s="855" t="s">
        <v>251</v>
      </c>
      <c r="AL40" s="187"/>
      <c r="AM40" s="855" t="s">
        <v>251</v>
      </c>
      <c r="AN40" s="1126"/>
      <c r="AO40" s="855" t="s">
        <v>373</v>
      </c>
      <c r="AP40" s="855" t="s">
        <v>373</v>
      </c>
      <c r="AQ40" s="855" t="s">
        <v>373</v>
      </c>
      <c r="AR40" s="855" t="s">
        <v>373</v>
      </c>
      <c r="AS40" s="1127" t="s">
        <v>251</v>
      </c>
      <c r="AT40" s="855" t="s">
        <v>373</v>
      </c>
      <c r="AU40" s="855" t="s">
        <v>373</v>
      </c>
      <c r="AV40" s="855" t="s">
        <v>373</v>
      </c>
      <c r="AW40" s="855"/>
      <c r="AX40" s="1128"/>
    </row>
    <row r="41" spans="1:50" ht="10.15" customHeight="1">
      <c r="A41" s="2231"/>
      <c r="B41" s="2196"/>
      <c r="C41" s="2196"/>
      <c r="D41" s="2223"/>
      <c r="E41" s="2226"/>
      <c r="F41" s="2202"/>
      <c r="G41" s="2205"/>
      <c r="H41" s="2209"/>
      <c r="I41" s="2210"/>
      <c r="J41" s="2129"/>
      <c r="K41" s="2129"/>
      <c r="L41" s="2129"/>
      <c r="M41" s="2129"/>
      <c r="N41" s="2129"/>
      <c r="O41" s="1119"/>
      <c r="P41" s="1119"/>
      <c r="Q41" s="1119"/>
      <c r="R41" s="1119"/>
      <c r="S41" s="1119"/>
      <c r="T41" s="1119"/>
      <c r="U41" s="1119"/>
      <c r="V41" s="84"/>
      <c r="W41" s="84"/>
      <c r="X41" s="1119"/>
      <c r="Y41" s="1119"/>
      <c r="Z41" s="2213"/>
      <c r="AA41" s="2198"/>
      <c r="AB41" s="1121" t="s">
        <v>1944</v>
      </c>
      <c r="AC41" s="1125" t="s">
        <v>2008</v>
      </c>
      <c r="AD41" s="1122" t="s">
        <v>373</v>
      </c>
      <c r="AE41" s="1122" t="s">
        <v>373</v>
      </c>
      <c r="AF41" s="855" t="s">
        <v>373</v>
      </c>
      <c r="AG41" s="1124" t="s">
        <v>373</v>
      </c>
      <c r="AH41" s="855" t="s">
        <v>373</v>
      </c>
      <c r="AI41" s="1124" t="s">
        <v>373</v>
      </c>
      <c r="AJ41" s="1124" t="s">
        <v>373</v>
      </c>
      <c r="AK41" s="1124" t="s">
        <v>373</v>
      </c>
      <c r="AL41" s="187"/>
      <c r="AM41" s="1124" t="s">
        <v>373</v>
      </c>
      <c r="AN41" s="1126"/>
      <c r="AO41" s="855" t="s">
        <v>373</v>
      </c>
      <c r="AP41" s="855" t="s">
        <v>373</v>
      </c>
      <c r="AQ41" s="855" t="s">
        <v>373</v>
      </c>
      <c r="AR41" s="855" t="s">
        <v>373</v>
      </c>
      <c r="AS41" s="1124" t="s">
        <v>373</v>
      </c>
      <c r="AT41" s="855" t="s">
        <v>373</v>
      </c>
      <c r="AU41" s="855" t="s">
        <v>373</v>
      </c>
      <c r="AV41" s="855" t="s">
        <v>373</v>
      </c>
      <c r="AW41" s="855"/>
      <c r="AX41" s="1128"/>
    </row>
    <row r="42" spans="1:50" ht="10.15" customHeight="1">
      <c r="A42" s="2231"/>
      <c r="B42" s="2196"/>
      <c r="C42" s="2196"/>
      <c r="D42" s="2223"/>
      <c r="E42" s="2226"/>
      <c r="F42" s="2202"/>
      <c r="G42" s="2205"/>
      <c r="H42" s="2209"/>
      <c r="I42" s="2210"/>
      <c r="J42" s="2129"/>
      <c r="K42" s="2129"/>
      <c r="L42" s="2129"/>
      <c r="M42" s="2129"/>
      <c r="N42" s="2129"/>
      <c r="O42" s="1119"/>
      <c r="P42" s="1119"/>
      <c r="Q42" s="1119"/>
      <c r="R42" s="1119"/>
      <c r="S42" s="1119"/>
      <c r="T42" s="1119"/>
      <c r="U42" s="1119"/>
      <c r="V42" s="84"/>
      <c r="W42" s="84"/>
      <c r="X42" s="1119"/>
      <c r="Y42" s="1119"/>
      <c r="Z42" s="2213"/>
      <c r="AA42" s="2198"/>
      <c r="AB42" s="1121" t="s">
        <v>1946</v>
      </c>
      <c r="AC42" s="1125" t="s">
        <v>2008</v>
      </c>
      <c r="AD42" s="1122" t="s">
        <v>373</v>
      </c>
      <c r="AE42" s="1122" t="s">
        <v>373</v>
      </c>
      <c r="AF42" s="855" t="s">
        <v>373</v>
      </c>
      <c r="AG42" s="1124" t="s">
        <v>373</v>
      </c>
      <c r="AH42" s="855" t="s">
        <v>373</v>
      </c>
      <c r="AI42" s="1124" t="s">
        <v>373</v>
      </c>
      <c r="AJ42" s="1124" t="s">
        <v>373</v>
      </c>
      <c r="AK42" s="1124" t="s">
        <v>373</v>
      </c>
      <c r="AL42" s="187"/>
      <c r="AM42" s="1124" t="s">
        <v>373</v>
      </c>
      <c r="AN42" s="1126"/>
      <c r="AO42" s="855" t="s">
        <v>373</v>
      </c>
      <c r="AP42" s="855" t="s">
        <v>373</v>
      </c>
      <c r="AQ42" s="855" t="s">
        <v>373</v>
      </c>
      <c r="AR42" s="855" t="s">
        <v>373</v>
      </c>
      <c r="AS42" s="1124" t="s">
        <v>373</v>
      </c>
      <c r="AT42" s="855" t="s">
        <v>373</v>
      </c>
      <c r="AU42" s="855" t="s">
        <v>373</v>
      </c>
      <c r="AV42" s="855" t="s">
        <v>373</v>
      </c>
      <c r="AW42" s="855"/>
      <c r="AX42" s="1128"/>
    </row>
    <row r="43" spans="1:50" ht="10.15" customHeight="1">
      <c r="A43" s="2231"/>
      <c r="B43" s="2196"/>
      <c r="C43" s="2196"/>
      <c r="D43" s="2223"/>
      <c r="E43" s="2226"/>
      <c r="F43" s="2202"/>
      <c r="G43" s="2205"/>
      <c r="H43" s="2209"/>
      <c r="I43" s="2210"/>
      <c r="J43" s="2129"/>
      <c r="K43" s="2129"/>
      <c r="L43" s="2129"/>
      <c r="M43" s="2129"/>
      <c r="N43" s="2129"/>
      <c r="O43" s="1119"/>
      <c r="P43" s="1119"/>
      <c r="Q43" s="1119"/>
      <c r="R43" s="1119"/>
      <c r="S43" s="1119"/>
      <c r="T43" s="1119"/>
      <c r="U43" s="1119"/>
      <c r="V43" s="84"/>
      <c r="W43" s="84"/>
      <c r="X43" s="1119"/>
      <c r="Y43" s="1119"/>
      <c r="Z43" s="2213"/>
      <c r="AA43" s="2198"/>
      <c r="AB43" s="1121" t="s">
        <v>1947</v>
      </c>
      <c r="AC43" s="1125" t="s">
        <v>2008</v>
      </c>
      <c r="AD43" s="1122" t="s">
        <v>373</v>
      </c>
      <c r="AE43" s="1122" t="s">
        <v>373</v>
      </c>
      <c r="AF43" s="855" t="s">
        <v>373</v>
      </c>
      <c r="AG43" s="1124" t="s">
        <v>373</v>
      </c>
      <c r="AH43" s="855" t="s">
        <v>373</v>
      </c>
      <c r="AI43" s="1124" t="s">
        <v>373</v>
      </c>
      <c r="AJ43" s="1124" t="s">
        <v>373</v>
      </c>
      <c r="AK43" s="1124" t="s">
        <v>373</v>
      </c>
      <c r="AL43" s="187"/>
      <c r="AM43" s="1124" t="s">
        <v>373</v>
      </c>
      <c r="AN43" s="1126"/>
      <c r="AO43" s="855" t="s">
        <v>373</v>
      </c>
      <c r="AP43" s="855" t="s">
        <v>373</v>
      </c>
      <c r="AQ43" s="855" t="s">
        <v>373</v>
      </c>
      <c r="AR43" s="855" t="s">
        <v>373</v>
      </c>
      <c r="AS43" s="1124" t="s">
        <v>373</v>
      </c>
      <c r="AT43" s="855" t="s">
        <v>373</v>
      </c>
      <c r="AU43" s="855" t="s">
        <v>373</v>
      </c>
      <c r="AV43" s="855" t="s">
        <v>373</v>
      </c>
      <c r="AW43" s="855"/>
      <c r="AX43" s="1128"/>
    </row>
    <row r="44" spans="1:50" ht="10.15" customHeight="1">
      <c r="A44" s="2231"/>
      <c r="B44" s="2196"/>
      <c r="C44" s="2196"/>
      <c r="D44" s="2223"/>
      <c r="E44" s="2226"/>
      <c r="F44" s="2202"/>
      <c r="G44" s="2205"/>
      <c r="H44" s="2209"/>
      <c r="I44" s="2210"/>
      <c r="J44" s="2129"/>
      <c r="K44" s="2129"/>
      <c r="L44" s="2129"/>
      <c r="M44" s="2129"/>
      <c r="N44" s="2129"/>
      <c r="O44" s="1119"/>
      <c r="P44" s="1119"/>
      <c r="Q44" s="1119"/>
      <c r="R44" s="1119"/>
      <c r="S44" s="1119"/>
      <c r="T44" s="1119"/>
      <c r="U44" s="1119"/>
      <c r="V44" s="84"/>
      <c r="W44" s="84"/>
      <c r="X44" s="1119"/>
      <c r="Y44" s="1119"/>
      <c r="Z44" s="2213"/>
      <c r="AA44" s="2198"/>
      <c r="AB44" s="1121" t="s">
        <v>1949</v>
      </c>
      <c r="AC44" s="1125" t="s">
        <v>2008</v>
      </c>
      <c r="AD44" s="1122" t="s">
        <v>373</v>
      </c>
      <c r="AE44" s="1122" t="s">
        <v>373</v>
      </c>
      <c r="AF44" s="855" t="s">
        <v>373</v>
      </c>
      <c r="AG44" s="1124" t="s">
        <v>373</v>
      </c>
      <c r="AH44" s="855" t="s">
        <v>373</v>
      </c>
      <c r="AI44" s="1124" t="s">
        <v>373</v>
      </c>
      <c r="AJ44" s="1124" t="s">
        <v>373</v>
      </c>
      <c r="AK44" s="1124" t="s">
        <v>373</v>
      </c>
      <c r="AL44" s="187"/>
      <c r="AM44" s="1124" t="s">
        <v>373</v>
      </c>
      <c r="AN44" s="1126"/>
      <c r="AO44" s="855" t="s">
        <v>373</v>
      </c>
      <c r="AP44" s="855" t="s">
        <v>373</v>
      </c>
      <c r="AQ44" s="855" t="s">
        <v>373</v>
      </c>
      <c r="AR44" s="855" t="s">
        <v>373</v>
      </c>
      <c r="AS44" s="1124" t="s">
        <v>373</v>
      </c>
      <c r="AT44" s="855" t="s">
        <v>373</v>
      </c>
      <c r="AU44" s="855" t="s">
        <v>373</v>
      </c>
      <c r="AV44" s="855" t="s">
        <v>373</v>
      </c>
      <c r="AW44" s="855"/>
      <c r="AX44" s="1128"/>
    </row>
    <row r="45" spans="1:50" ht="10.15" customHeight="1">
      <c r="A45" s="2231"/>
      <c r="B45" s="2196"/>
      <c r="C45" s="2196"/>
      <c r="D45" s="2223"/>
      <c r="E45" s="2226"/>
      <c r="F45" s="2202"/>
      <c r="G45" s="2205"/>
      <c r="H45" s="2209"/>
      <c r="I45" s="2210"/>
      <c r="J45" s="2129"/>
      <c r="K45" s="2129"/>
      <c r="L45" s="2129"/>
      <c r="M45" s="2129"/>
      <c r="N45" s="2129"/>
      <c r="O45" s="1119"/>
      <c r="P45" s="1119"/>
      <c r="Q45" s="1119"/>
      <c r="R45" s="1119"/>
      <c r="S45" s="1119"/>
      <c r="T45" s="1119"/>
      <c r="U45" s="1119"/>
      <c r="V45" s="84"/>
      <c r="W45" s="84"/>
      <c r="X45" s="1119"/>
      <c r="Y45" s="1119"/>
      <c r="Z45" s="2213"/>
      <c r="AA45" s="2199" t="s">
        <v>2019</v>
      </c>
      <c r="AB45" s="1121" t="s">
        <v>1939</v>
      </c>
      <c r="AC45" s="1125" t="s">
        <v>2020</v>
      </c>
      <c r="AD45" s="1122" t="s">
        <v>2012</v>
      </c>
      <c r="AE45" s="1122" t="s">
        <v>2013</v>
      </c>
      <c r="AF45" s="855" t="s">
        <v>373</v>
      </c>
      <c r="AG45" s="1124" t="s">
        <v>321</v>
      </c>
      <c r="AH45" s="855" t="s">
        <v>373</v>
      </c>
      <c r="AI45" s="1124">
        <v>1</v>
      </c>
      <c r="AJ45" s="1124">
        <v>0</v>
      </c>
      <c r="AK45" s="855" t="s">
        <v>251</v>
      </c>
      <c r="AL45" s="187"/>
      <c r="AM45" s="855" t="s">
        <v>251</v>
      </c>
      <c r="AN45" s="1126"/>
      <c r="AO45" s="855" t="s">
        <v>373</v>
      </c>
      <c r="AP45" s="855" t="s">
        <v>373</v>
      </c>
      <c r="AQ45" s="855" t="s">
        <v>373</v>
      </c>
      <c r="AR45" s="855" t="s">
        <v>373</v>
      </c>
      <c r="AS45" s="1127" t="s">
        <v>251</v>
      </c>
      <c r="AT45" s="855" t="s">
        <v>373</v>
      </c>
      <c r="AU45" s="855" t="s">
        <v>373</v>
      </c>
      <c r="AV45" s="855" t="s">
        <v>373</v>
      </c>
      <c r="AW45" s="855"/>
      <c r="AX45" s="1128"/>
    </row>
    <row r="46" spans="1:50" ht="10.15" customHeight="1">
      <c r="A46" s="2231"/>
      <c r="B46" s="2196"/>
      <c r="C46" s="2196"/>
      <c r="D46" s="2223"/>
      <c r="E46" s="2226"/>
      <c r="F46" s="2202"/>
      <c r="G46" s="2205"/>
      <c r="H46" s="2209"/>
      <c r="I46" s="2210"/>
      <c r="J46" s="2129"/>
      <c r="K46" s="2129"/>
      <c r="L46" s="2129"/>
      <c r="M46" s="2129"/>
      <c r="N46" s="2129"/>
      <c r="O46" s="1119"/>
      <c r="P46" s="1119"/>
      <c r="Q46" s="1119"/>
      <c r="R46" s="1119"/>
      <c r="S46" s="1119"/>
      <c r="T46" s="1119"/>
      <c r="U46" s="1119"/>
      <c r="V46" s="84"/>
      <c r="W46" s="84"/>
      <c r="X46" s="1119"/>
      <c r="Y46" s="1119"/>
      <c r="Z46" s="2213"/>
      <c r="AA46" s="2200"/>
      <c r="AB46" s="1121" t="s">
        <v>2021</v>
      </c>
      <c r="AC46" s="1133" t="s">
        <v>2008</v>
      </c>
      <c r="AD46" s="1134" t="s">
        <v>373</v>
      </c>
      <c r="AE46" s="1134" t="s">
        <v>373</v>
      </c>
      <c r="AF46" s="855" t="s">
        <v>373</v>
      </c>
      <c r="AG46" s="1124" t="s">
        <v>373</v>
      </c>
      <c r="AH46" s="855" t="s">
        <v>373</v>
      </c>
      <c r="AI46" s="855" t="s">
        <v>373</v>
      </c>
      <c r="AJ46" s="855" t="s">
        <v>373</v>
      </c>
      <c r="AK46" s="855" t="s">
        <v>373</v>
      </c>
      <c r="AL46" s="187"/>
      <c r="AM46" s="855" t="s">
        <v>373</v>
      </c>
      <c r="AN46" s="1126"/>
      <c r="AO46" s="855" t="s">
        <v>373</v>
      </c>
      <c r="AP46" s="855" t="s">
        <v>373</v>
      </c>
      <c r="AQ46" s="855" t="s">
        <v>373</v>
      </c>
      <c r="AR46" s="855" t="s">
        <v>373</v>
      </c>
      <c r="AS46" s="855" t="s">
        <v>373</v>
      </c>
      <c r="AT46" s="855" t="s">
        <v>373</v>
      </c>
      <c r="AU46" s="855" t="s">
        <v>373</v>
      </c>
      <c r="AV46" s="855" t="s">
        <v>373</v>
      </c>
      <c r="AW46" s="855"/>
      <c r="AX46" s="1128"/>
    </row>
    <row r="47" spans="1:50" ht="10.9" customHeight="1" thickBot="1">
      <c r="A47" s="2232"/>
      <c r="B47" s="2197"/>
      <c r="C47" s="2197"/>
      <c r="D47" s="2224"/>
      <c r="E47" s="2227"/>
      <c r="F47" s="2203"/>
      <c r="G47" s="2206"/>
      <c r="H47" s="2211"/>
      <c r="I47" s="2212"/>
      <c r="J47" s="2106"/>
      <c r="K47" s="2106"/>
      <c r="L47" s="2106"/>
      <c r="M47" s="2106"/>
      <c r="N47" s="2106"/>
      <c r="O47" s="1160"/>
      <c r="P47" s="1160"/>
      <c r="Q47" s="1160"/>
      <c r="R47" s="1160"/>
      <c r="S47" s="1160"/>
      <c r="T47" s="1160"/>
      <c r="U47" s="1160"/>
      <c r="V47" s="76"/>
      <c r="W47" s="76"/>
      <c r="X47" s="1160"/>
      <c r="Y47" s="1160"/>
      <c r="Z47" s="2214"/>
      <c r="AA47" s="1140" t="s">
        <v>2022</v>
      </c>
      <c r="AB47" s="1136" t="s">
        <v>1924</v>
      </c>
      <c r="AC47" s="1142" t="s">
        <v>2008</v>
      </c>
      <c r="AD47" s="1145" t="s">
        <v>373</v>
      </c>
      <c r="AE47" s="1145" t="s">
        <v>373</v>
      </c>
      <c r="AF47" s="1161" t="s">
        <v>373</v>
      </c>
      <c r="AG47" s="1124" t="s">
        <v>373</v>
      </c>
      <c r="AH47" s="1161" t="s">
        <v>373</v>
      </c>
      <c r="AI47" s="1161" t="s">
        <v>373</v>
      </c>
      <c r="AJ47" s="1161" t="s">
        <v>373</v>
      </c>
      <c r="AK47" s="1161" t="s">
        <v>373</v>
      </c>
      <c r="AL47" s="1162"/>
      <c r="AM47" s="1161" t="s">
        <v>373</v>
      </c>
      <c r="AN47" s="1163"/>
      <c r="AO47" s="1161" t="s">
        <v>373</v>
      </c>
      <c r="AP47" s="1161" t="s">
        <v>373</v>
      </c>
      <c r="AQ47" s="1161" t="s">
        <v>373</v>
      </c>
      <c r="AR47" s="1161" t="s">
        <v>373</v>
      </c>
      <c r="AS47" s="1161" t="s">
        <v>373</v>
      </c>
      <c r="AT47" s="1161" t="s">
        <v>373</v>
      </c>
      <c r="AU47" s="1161" t="s">
        <v>373</v>
      </c>
      <c r="AV47" s="1161" t="s">
        <v>373</v>
      </c>
      <c r="AW47" s="1161"/>
      <c r="AX47" s="1164"/>
    </row>
    <row r="48" spans="1:50" ht="24.6" customHeight="1">
      <c r="A48" s="2215" t="s">
        <v>1849</v>
      </c>
      <c r="B48" s="2195" t="s">
        <v>2026</v>
      </c>
      <c r="C48" s="2195" t="s">
        <v>2027</v>
      </c>
      <c r="D48" s="2218">
        <v>4</v>
      </c>
      <c r="E48" s="2221" t="s">
        <v>2011</v>
      </c>
      <c r="F48" s="1165" t="s">
        <v>1939</v>
      </c>
      <c r="G48" s="1107" t="s">
        <v>1988</v>
      </c>
      <c r="H48" s="1156" t="s">
        <v>2012</v>
      </c>
      <c r="I48" s="1156" t="s">
        <v>2013</v>
      </c>
      <c r="J48" s="1154" t="s">
        <v>373</v>
      </c>
      <c r="K48" s="1150" t="s">
        <v>321</v>
      </c>
      <c r="L48" s="1154" t="s">
        <v>373</v>
      </c>
      <c r="M48" s="1150">
        <v>1</v>
      </c>
      <c r="N48" s="1149">
        <v>0</v>
      </c>
      <c r="O48" s="1148"/>
      <c r="P48" s="1148"/>
      <c r="Q48" s="1148"/>
      <c r="R48" s="1148"/>
      <c r="S48" s="1148"/>
      <c r="T48" s="1148"/>
      <c r="U48" s="1148"/>
      <c r="V48" s="1150"/>
      <c r="W48" s="1150"/>
      <c r="X48" s="1148"/>
      <c r="Y48" s="1148"/>
      <c r="Z48" s="2222">
        <v>0</v>
      </c>
      <c r="AA48" s="2225" t="s">
        <v>283</v>
      </c>
      <c r="AB48" s="2201" t="s">
        <v>283</v>
      </c>
      <c r="AC48" s="2204" t="s">
        <v>283</v>
      </c>
      <c r="AD48" s="2207" t="s">
        <v>283</v>
      </c>
      <c r="AE48" s="2208"/>
      <c r="AF48" s="1894" t="s">
        <v>373</v>
      </c>
      <c r="AG48" s="2195" t="s">
        <v>373</v>
      </c>
      <c r="AH48" s="1894" t="s">
        <v>373</v>
      </c>
      <c r="AI48" s="2195" t="s">
        <v>373</v>
      </c>
      <c r="AJ48" s="2195" t="s">
        <v>373</v>
      </c>
      <c r="AK48" s="1154" t="s">
        <v>251</v>
      </c>
      <c r="AL48" s="1155"/>
      <c r="AM48" s="1154" t="s">
        <v>251</v>
      </c>
      <c r="AN48" s="1157"/>
      <c r="AO48" s="1254" t="s">
        <v>373</v>
      </c>
      <c r="AP48" s="1254" t="s">
        <v>373</v>
      </c>
      <c r="AQ48" s="1254" t="s">
        <v>373</v>
      </c>
      <c r="AR48" s="1154" t="s">
        <v>373</v>
      </c>
      <c r="AS48" s="1158" t="s">
        <v>251</v>
      </c>
      <c r="AT48" s="1154" t="s">
        <v>373</v>
      </c>
      <c r="AU48" s="1154" t="s">
        <v>373</v>
      </c>
      <c r="AV48" s="1154" t="s">
        <v>373</v>
      </c>
      <c r="AW48" s="1154"/>
      <c r="AX48" s="1159"/>
    </row>
    <row r="49" spans="1:50" ht="25.15" customHeight="1">
      <c r="A49" s="2216"/>
      <c r="B49" s="2196"/>
      <c r="C49" s="2196"/>
      <c r="D49" s="2219"/>
      <c r="E49" s="2198"/>
      <c r="F49" s="1121" t="s">
        <v>1952</v>
      </c>
      <c r="G49" s="1110" t="s">
        <v>1991</v>
      </c>
      <c r="H49" s="1122" t="s">
        <v>2012</v>
      </c>
      <c r="I49" s="1122" t="s">
        <v>2013</v>
      </c>
      <c r="J49" s="855" t="s">
        <v>373</v>
      </c>
      <c r="K49" s="855" t="s">
        <v>321</v>
      </c>
      <c r="L49" s="855" t="s">
        <v>373</v>
      </c>
      <c r="M49" s="855">
        <v>1</v>
      </c>
      <c r="N49" s="1124">
        <v>0</v>
      </c>
      <c r="O49" s="1119"/>
      <c r="P49" s="1119"/>
      <c r="Q49" s="1119"/>
      <c r="R49" s="1119"/>
      <c r="S49" s="1119"/>
      <c r="T49" s="1119"/>
      <c r="U49" s="1119"/>
      <c r="V49" s="84"/>
      <c r="W49" s="84"/>
      <c r="X49" s="1119"/>
      <c r="Y49" s="1119"/>
      <c r="Z49" s="2223"/>
      <c r="AA49" s="2226"/>
      <c r="AB49" s="2202"/>
      <c r="AC49" s="2205"/>
      <c r="AD49" s="2209"/>
      <c r="AE49" s="2210"/>
      <c r="AF49" s="2129"/>
      <c r="AG49" s="2196"/>
      <c r="AH49" s="2129"/>
      <c r="AI49" s="2196"/>
      <c r="AJ49" s="2196"/>
      <c r="AK49" s="855" t="s">
        <v>251</v>
      </c>
      <c r="AL49" s="187"/>
      <c r="AM49" s="855" t="s">
        <v>251</v>
      </c>
      <c r="AN49" s="1126"/>
      <c r="AO49" s="855" t="s">
        <v>373</v>
      </c>
      <c r="AP49" s="855" t="s">
        <v>373</v>
      </c>
      <c r="AQ49" s="855" t="s">
        <v>373</v>
      </c>
      <c r="AR49" s="855" t="s">
        <v>373</v>
      </c>
      <c r="AS49" s="1127" t="s">
        <v>251</v>
      </c>
      <c r="AT49" s="855" t="s">
        <v>373</v>
      </c>
      <c r="AU49" s="855" t="s">
        <v>373</v>
      </c>
      <c r="AV49" s="855" t="s">
        <v>373</v>
      </c>
      <c r="AW49" s="855"/>
      <c r="AX49" s="1128"/>
    </row>
    <row r="50" spans="1:50" ht="25.15" customHeight="1">
      <c r="A50" s="2216"/>
      <c r="B50" s="2196"/>
      <c r="C50" s="2196"/>
      <c r="D50" s="2219"/>
      <c r="E50" s="2198"/>
      <c r="F50" s="1121" t="s">
        <v>1962</v>
      </c>
      <c r="G50" s="1110" t="s">
        <v>1992</v>
      </c>
      <c r="H50" s="1122" t="s">
        <v>2012</v>
      </c>
      <c r="I50" s="1122" t="s">
        <v>2013</v>
      </c>
      <c r="J50" s="855" t="s">
        <v>373</v>
      </c>
      <c r="K50" s="855" t="s">
        <v>321</v>
      </c>
      <c r="L50" s="855" t="s">
        <v>373</v>
      </c>
      <c r="M50" s="855">
        <v>1</v>
      </c>
      <c r="N50" s="1124">
        <v>0</v>
      </c>
      <c r="O50" s="1119"/>
      <c r="P50" s="1119"/>
      <c r="Q50" s="1119"/>
      <c r="R50" s="1119"/>
      <c r="S50" s="1119"/>
      <c r="T50" s="1119"/>
      <c r="U50" s="1119"/>
      <c r="V50" s="84"/>
      <c r="W50" s="84"/>
      <c r="X50" s="1119"/>
      <c r="Y50" s="1119"/>
      <c r="Z50" s="2223"/>
      <c r="AA50" s="2226"/>
      <c r="AB50" s="2202"/>
      <c r="AC50" s="2205"/>
      <c r="AD50" s="2209"/>
      <c r="AE50" s="2210"/>
      <c r="AF50" s="2129"/>
      <c r="AG50" s="2196"/>
      <c r="AH50" s="2129"/>
      <c r="AI50" s="2196"/>
      <c r="AJ50" s="2196"/>
      <c r="AK50" s="855" t="s">
        <v>251</v>
      </c>
      <c r="AL50" s="187"/>
      <c r="AM50" s="855" t="s">
        <v>251</v>
      </c>
      <c r="AN50" s="1126"/>
      <c r="AO50" s="855" t="s">
        <v>373</v>
      </c>
      <c r="AP50" s="855" t="s">
        <v>373</v>
      </c>
      <c r="AQ50" s="855" t="s">
        <v>373</v>
      </c>
      <c r="AR50" s="855" t="s">
        <v>373</v>
      </c>
      <c r="AS50" s="1127" t="s">
        <v>251</v>
      </c>
      <c r="AT50" s="855" t="s">
        <v>373</v>
      </c>
      <c r="AU50" s="855" t="s">
        <v>373</v>
      </c>
      <c r="AV50" s="855" t="s">
        <v>373</v>
      </c>
      <c r="AW50" s="855"/>
      <c r="AX50" s="1128"/>
    </row>
    <row r="51" spans="1:50" ht="25.15" customHeight="1">
      <c r="A51" s="2216"/>
      <c r="B51" s="2196"/>
      <c r="C51" s="2196"/>
      <c r="D51" s="2219"/>
      <c r="E51" s="2198"/>
      <c r="F51" s="1121" t="s">
        <v>1964</v>
      </c>
      <c r="G51" s="1110" t="s">
        <v>1993</v>
      </c>
      <c r="H51" s="1122" t="s">
        <v>2012</v>
      </c>
      <c r="I51" s="1122" t="s">
        <v>2013</v>
      </c>
      <c r="J51" s="855" t="s">
        <v>373</v>
      </c>
      <c r="K51" s="855" t="s">
        <v>321</v>
      </c>
      <c r="L51" s="855" t="s">
        <v>373</v>
      </c>
      <c r="M51" s="855">
        <v>1</v>
      </c>
      <c r="N51" s="1124">
        <v>0</v>
      </c>
      <c r="O51" s="1119"/>
      <c r="P51" s="1119"/>
      <c r="Q51" s="1119"/>
      <c r="R51" s="1119"/>
      <c r="S51" s="1119"/>
      <c r="T51" s="1119"/>
      <c r="U51" s="1119"/>
      <c r="V51" s="84"/>
      <c r="W51" s="84"/>
      <c r="X51" s="1119"/>
      <c r="Y51" s="1119"/>
      <c r="Z51" s="2223"/>
      <c r="AA51" s="2226"/>
      <c r="AB51" s="2202"/>
      <c r="AC51" s="2205"/>
      <c r="AD51" s="2209"/>
      <c r="AE51" s="2210"/>
      <c r="AF51" s="2129"/>
      <c r="AG51" s="2196"/>
      <c r="AH51" s="2129"/>
      <c r="AI51" s="2196"/>
      <c r="AJ51" s="2196"/>
      <c r="AK51" s="855" t="s">
        <v>251</v>
      </c>
      <c r="AL51" s="187"/>
      <c r="AM51" s="855" t="s">
        <v>251</v>
      </c>
      <c r="AN51" s="1126"/>
      <c r="AO51" s="855" t="s">
        <v>373</v>
      </c>
      <c r="AP51" s="855" t="s">
        <v>373</v>
      </c>
      <c r="AQ51" s="855" t="s">
        <v>373</v>
      </c>
      <c r="AR51" s="855" t="s">
        <v>373</v>
      </c>
      <c r="AS51" s="1127" t="s">
        <v>251</v>
      </c>
      <c r="AT51" s="855" t="s">
        <v>373</v>
      </c>
      <c r="AU51" s="855" t="s">
        <v>373</v>
      </c>
      <c r="AV51" s="855" t="s">
        <v>373</v>
      </c>
      <c r="AW51" s="855"/>
      <c r="AX51" s="1128"/>
    </row>
    <row r="52" spans="1:50" ht="25.15" customHeight="1">
      <c r="A52" s="2216"/>
      <c r="B52" s="2196"/>
      <c r="C52" s="2196"/>
      <c r="D52" s="2219"/>
      <c r="E52" s="2198"/>
      <c r="F52" s="1121" t="s">
        <v>1944</v>
      </c>
      <c r="G52" s="1110" t="s">
        <v>1994</v>
      </c>
      <c r="H52" s="1122" t="s">
        <v>2012</v>
      </c>
      <c r="I52" s="1122" t="s">
        <v>2013</v>
      </c>
      <c r="J52" s="855" t="s">
        <v>373</v>
      </c>
      <c r="K52" s="855" t="s">
        <v>321</v>
      </c>
      <c r="L52" s="855" t="s">
        <v>373</v>
      </c>
      <c r="M52" s="855">
        <v>1</v>
      </c>
      <c r="N52" s="1124">
        <v>0</v>
      </c>
      <c r="O52" s="1119"/>
      <c r="P52" s="1119"/>
      <c r="Q52" s="1119"/>
      <c r="R52" s="1119"/>
      <c r="S52" s="1119"/>
      <c r="T52" s="1119"/>
      <c r="U52" s="1119"/>
      <c r="V52" s="84"/>
      <c r="W52" s="84"/>
      <c r="X52" s="1119"/>
      <c r="Y52" s="1119"/>
      <c r="Z52" s="2223"/>
      <c r="AA52" s="2226"/>
      <c r="AB52" s="2202"/>
      <c r="AC52" s="2205"/>
      <c r="AD52" s="2209"/>
      <c r="AE52" s="2210"/>
      <c r="AF52" s="2129"/>
      <c r="AG52" s="2196"/>
      <c r="AH52" s="2129"/>
      <c r="AI52" s="2196"/>
      <c r="AJ52" s="2196"/>
      <c r="AK52" s="855" t="s">
        <v>251</v>
      </c>
      <c r="AL52" s="187"/>
      <c r="AM52" s="855" t="s">
        <v>251</v>
      </c>
      <c r="AN52" s="1126"/>
      <c r="AO52" s="855" t="s">
        <v>373</v>
      </c>
      <c r="AP52" s="855" t="s">
        <v>373</v>
      </c>
      <c r="AQ52" s="855" t="s">
        <v>373</v>
      </c>
      <c r="AR52" s="855" t="s">
        <v>373</v>
      </c>
      <c r="AS52" s="1127" t="s">
        <v>251</v>
      </c>
      <c r="AT52" s="855" t="s">
        <v>373</v>
      </c>
      <c r="AU52" s="855" t="s">
        <v>373</v>
      </c>
      <c r="AV52" s="855" t="s">
        <v>373</v>
      </c>
      <c r="AW52" s="855"/>
      <c r="AX52" s="1128"/>
    </row>
    <row r="53" spans="1:50" ht="25.15" customHeight="1">
      <c r="A53" s="2216"/>
      <c r="B53" s="2196"/>
      <c r="C53" s="2196"/>
      <c r="D53" s="2219"/>
      <c r="E53" s="2198"/>
      <c r="F53" s="1121" t="s">
        <v>1946</v>
      </c>
      <c r="G53" s="968" t="s">
        <v>1995</v>
      </c>
      <c r="H53" s="1122" t="s">
        <v>2012</v>
      </c>
      <c r="I53" s="1122" t="s">
        <v>2013</v>
      </c>
      <c r="J53" s="855" t="s">
        <v>373</v>
      </c>
      <c r="K53" s="855" t="s">
        <v>321</v>
      </c>
      <c r="L53" s="855" t="s">
        <v>373</v>
      </c>
      <c r="M53" s="855">
        <v>1</v>
      </c>
      <c r="N53" s="1124">
        <v>0</v>
      </c>
      <c r="O53" s="1119"/>
      <c r="P53" s="1119"/>
      <c r="Q53" s="1119"/>
      <c r="R53" s="1119"/>
      <c r="S53" s="1119"/>
      <c r="T53" s="1119"/>
      <c r="U53" s="1119"/>
      <c r="V53" s="84"/>
      <c r="W53" s="84"/>
      <c r="X53" s="1119"/>
      <c r="Y53" s="1119"/>
      <c r="Z53" s="2223"/>
      <c r="AA53" s="2226"/>
      <c r="AB53" s="2202"/>
      <c r="AC53" s="2205"/>
      <c r="AD53" s="2209"/>
      <c r="AE53" s="2210"/>
      <c r="AF53" s="2129"/>
      <c r="AG53" s="2196"/>
      <c r="AH53" s="2129"/>
      <c r="AI53" s="2196"/>
      <c r="AJ53" s="2196"/>
      <c r="AK53" s="855" t="s">
        <v>251</v>
      </c>
      <c r="AL53" s="187"/>
      <c r="AM53" s="855" t="s">
        <v>251</v>
      </c>
      <c r="AN53" s="1126"/>
      <c r="AO53" s="855" t="s">
        <v>373</v>
      </c>
      <c r="AP53" s="855" t="s">
        <v>373</v>
      </c>
      <c r="AQ53" s="855" t="s">
        <v>373</v>
      </c>
      <c r="AR53" s="855" t="s">
        <v>373</v>
      </c>
      <c r="AS53" s="1127" t="s">
        <v>251</v>
      </c>
      <c r="AT53" s="855" t="s">
        <v>373</v>
      </c>
      <c r="AU53" s="855" t="s">
        <v>373</v>
      </c>
      <c r="AV53" s="855" t="s">
        <v>373</v>
      </c>
      <c r="AW53" s="855"/>
      <c r="AX53" s="1128"/>
    </row>
    <row r="54" spans="1:50" ht="25.15" customHeight="1">
      <c r="A54" s="2216"/>
      <c r="B54" s="2196"/>
      <c r="C54" s="2196"/>
      <c r="D54" s="2219"/>
      <c r="E54" s="2198"/>
      <c r="F54" s="1121" t="s">
        <v>1947</v>
      </c>
      <c r="G54" s="968" t="s">
        <v>1996</v>
      </c>
      <c r="H54" s="1122" t="s">
        <v>2012</v>
      </c>
      <c r="I54" s="1122" t="s">
        <v>2013</v>
      </c>
      <c r="J54" s="855" t="s">
        <v>373</v>
      </c>
      <c r="K54" s="855" t="s">
        <v>321</v>
      </c>
      <c r="L54" s="855" t="s">
        <v>373</v>
      </c>
      <c r="M54" s="855">
        <v>1</v>
      </c>
      <c r="N54" s="1124">
        <v>0</v>
      </c>
      <c r="O54" s="1119"/>
      <c r="P54" s="1119"/>
      <c r="Q54" s="1119"/>
      <c r="R54" s="1119"/>
      <c r="S54" s="1119"/>
      <c r="T54" s="1119"/>
      <c r="U54" s="1119"/>
      <c r="V54" s="84"/>
      <c r="W54" s="84"/>
      <c r="X54" s="1119"/>
      <c r="Y54" s="1119"/>
      <c r="Z54" s="2223"/>
      <c r="AA54" s="2226"/>
      <c r="AB54" s="2202"/>
      <c r="AC54" s="2205"/>
      <c r="AD54" s="2209"/>
      <c r="AE54" s="2210"/>
      <c r="AF54" s="2129"/>
      <c r="AG54" s="2196"/>
      <c r="AH54" s="2129"/>
      <c r="AI54" s="2196"/>
      <c r="AJ54" s="2196"/>
      <c r="AK54" s="855" t="s">
        <v>251</v>
      </c>
      <c r="AL54" s="187"/>
      <c r="AM54" s="855" t="s">
        <v>251</v>
      </c>
      <c r="AN54" s="1126"/>
      <c r="AO54" s="855" t="s">
        <v>373</v>
      </c>
      <c r="AP54" s="855" t="s">
        <v>373</v>
      </c>
      <c r="AQ54" s="855" t="s">
        <v>373</v>
      </c>
      <c r="AR54" s="855" t="s">
        <v>373</v>
      </c>
      <c r="AS54" s="1127" t="s">
        <v>251</v>
      </c>
      <c r="AT54" s="855" t="s">
        <v>373</v>
      </c>
      <c r="AU54" s="855" t="s">
        <v>373</v>
      </c>
      <c r="AV54" s="855" t="s">
        <v>373</v>
      </c>
      <c r="AW54" s="855"/>
      <c r="AX54" s="1128"/>
    </row>
    <row r="55" spans="1:50" ht="25.15" customHeight="1">
      <c r="A55" s="2216"/>
      <c r="B55" s="2196"/>
      <c r="C55" s="2196"/>
      <c r="D55" s="2219"/>
      <c r="E55" s="2198"/>
      <c r="F55" s="1121" t="s">
        <v>1949</v>
      </c>
      <c r="G55" s="968" t="s">
        <v>1997</v>
      </c>
      <c r="H55" s="1122" t="s">
        <v>2012</v>
      </c>
      <c r="I55" s="1122" t="s">
        <v>2013</v>
      </c>
      <c r="J55" s="855" t="s">
        <v>373</v>
      </c>
      <c r="K55" s="855" t="s">
        <v>321</v>
      </c>
      <c r="L55" s="855" t="s">
        <v>373</v>
      </c>
      <c r="M55" s="855">
        <v>1</v>
      </c>
      <c r="N55" s="1124">
        <v>0</v>
      </c>
      <c r="O55" s="1119"/>
      <c r="P55" s="1119"/>
      <c r="Q55" s="1119"/>
      <c r="R55" s="1119"/>
      <c r="S55" s="1119"/>
      <c r="T55" s="1119"/>
      <c r="U55" s="1119"/>
      <c r="V55" s="84"/>
      <c r="W55" s="84"/>
      <c r="X55" s="1119"/>
      <c r="Y55" s="1119"/>
      <c r="Z55" s="2223"/>
      <c r="AA55" s="2226"/>
      <c r="AB55" s="2202"/>
      <c r="AC55" s="2205"/>
      <c r="AD55" s="2209"/>
      <c r="AE55" s="2210"/>
      <c r="AF55" s="2129"/>
      <c r="AG55" s="2196"/>
      <c r="AH55" s="2129"/>
      <c r="AI55" s="2196"/>
      <c r="AJ55" s="2196"/>
      <c r="AK55" s="855" t="s">
        <v>251</v>
      </c>
      <c r="AL55" s="187"/>
      <c r="AM55" s="855" t="s">
        <v>251</v>
      </c>
      <c r="AN55" s="1126"/>
      <c r="AO55" s="855" t="s">
        <v>373</v>
      </c>
      <c r="AP55" s="855" t="s">
        <v>373</v>
      </c>
      <c r="AQ55" s="855" t="s">
        <v>373</v>
      </c>
      <c r="AR55" s="855" t="s">
        <v>373</v>
      </c>
      <c r="AS55" s="1127" t="s">
        <v>251</v>
      </c>
      <c r="AT55" s="855" t="s">
        <v>373</v>
      </c>
      <c r="AU55" s="855" t="s">
        <v>373</v>
      </c>
      <c r="AV55" s="855" t="s">
        <v>373</v>
      </c>
      <c r="AW55" s="855"/>
      <c r="AX55" s="1128"/>
    </row>
    <row r="56" spans="1:50" ht="51" customHeight="1">
      <c r="A56" s="2216"/>
      <c r="B56" s="2196"/>
      <c r="C56" s="2196"/>
      <c r="D56" s="2219"/>
      <c r="E56" s="2198" t="s">
        <v>2014</v>
      </c>
      <c r="F56" s="1121" t="s">
        <v>1939</v>
      </c>
      <c r="G56" s="1125" t="s">
        <v>2015</v>
      </c>
      <c r="H56" s="1122" t="s">
        <v>2012</v>
      </c>
      <c r="I56" s="1122" t="s">
        <v>2013</v>
      </c>
      <c r="J56" s="855" t="s">
        <v>373</v>
      </c>
      <c r="K56" s="855" t="s">
        <v>321</v>
      </c>
      <c r="L56" s="855" t="s">
        <v>373</v>
      </c>
      <c r="M56" s="855">
        <v>1</v>
      </c>
      <c r="N56" s="1124">
        <v>0</v>
      </c>
      <c r="O56" s="1119"/>
      <c r="P56" s="1119"/>
      <c r="Q56" s="1119"/>
      <c r="R56" s="1119"/>
      <c r="S56" s="1119"/>
      <c r="T56" s="1119"/>
      <c r="U56" s="1119"/>
      <c r="V56" s="84"/>
      <c r="W56" s="84"/>
      <c r="X56" s="1119"/>
      <c r="Y56" s="1119"/>
      <c r="Z56" s="2223"/>
      <c r="AA56" s="2226"/>
      <c r="AB56" s="2202"/>
      <c r="AC56" s="2205"/>
      <c r="AD56" s="2209"/>
      <c r="AE56" s="2210"/>
      <c r="AF56" s="2129"/>
      <c r="AG56" s="2196"/>
      <c r="AH56" s="2129"/>
      <c r="AI56" s="2196"/>
      <c r="AJ56" s="2196"/>
      <c r="AK56" s="855" t="s">
        <v>251</v>
      </c>
      <c r="AL56" s="187"/>
      <c r="AM56" s="855" t="s">
        <v>251</v>
      </c>
      <c r="AN56" s="1126"/>
      <c r="AO56" s="855" t="s">
        <v>373</v>
      </c>
      <c r="AP56" s="855" t="s">
        <v>373</v>
      </c>
      <c r="AQ56" s="855" t="s">
        <v>373</v>
      </c>
      <c r="AR56" s="855" t="s">
        <v>373</v>
      </c>
      <c r="AS56" s="1127" t="s">
        <v>251</v>
      </c>
      <c r="AT56" s="855" t="s">
        <v>373</v>
      </c>
      <c r="AU56" s="855" t="s">
        <v>373</v>
      </c>
      <c r="AV56" s="855" t="s">
        <v>373</v>
      </c>
      <c r="AW56" s="855"/>
      <c r="AX56" s="1128"/>
    </row>
    <row r="57" spans="1:50" ht="51" customHeight="1">
      <c r="A57" s="2216"/>
      <c r="B57" s="2196"/>
      <c r="C57" s="2196"/>
      <c r="D57" s="2219"/>
      <c r="E57" s="2198"/>
      <c r="F57" s="1121" t="s">
        <v>1952</v>
      </c>
      <c r="G57" s="1125" t="s">
        <v>2016</v>
      </c>
      <c r="H57" s="1122" t="s">
        <v>2012</v>
      </c>
      <c r="I57" s="1122" t="s">
        <v>2013</v>
      </c>
      <c r="J57" s="855" t="s">
        <v>373</v>
      </c>
      <c r="K57" s="855" t="s">
        <v>321</v>
      </c>
      <c r="L57" s="855" t="s">
        <v>373</v>
      </c>
      <c r="M57" s="855">
        <v>1</v>
      </c>
      <c r="N57" s="1124">
        <v>0</v>
      </c>
      <c r="O57" s="1119"/>
      <c r="P57" s="1119"/>
      <c r="Q57" s="1119"/>
      <c r="R57" s="1119"/>
      <c r="S57" s="1119"/>
      <c r="T57" s="1119"/>
      <c r="U57" s="1119"/>
      <c r="V57" s="84"/>
      <c r="W57" s="84"/>
      <c r="X57" s="1119"/>
      <c r="Y57" s="1119"/>
      <c r="Z57" s="2223"/>
      <c r="AA57" s="2226"/>
      <c r="AB57" s="2202"/>
      <c r="AC57" s="2205"/>
      <c r="AD57" s="2209"/>
      <c r="AE57" s="2210"/>
      <c r="AF57" s="2129"/>
      <c r="AG57" s="2196"/>
      <c r="AH57" s="2129"/>
      <c r="AI57" s="2196"/>
      <c r="AJ57" s="2196"/>
      <c r="AK57" s="855" t="s">
        <v>251</v>
      </c>
      <c r="AL57" s="187"/>
      <c r="AM57" s="855" t="s">
        <v>251</v>
      </c>
      <c r="AN57" s="1126"/>
      <c r="AO57" s="855" t="s">
        <v>373</v>
      </c>
      <c r="AP57" s="855" t="s">
        <v>373</v>
      </c>
      <c r="AQ57" s="855" t="s">
        <v>373</v>
      </c>
      <c r="AR57" s="855" t="s">
        <v>373</v>
      </c>
      <c r="AS57" s="1127" t="s">
        <v>251</v>
      </c>
      <c r="AT57" s="855" t="s">
        <v>373</v>
      </c>
      <c r="AU57" s="855" t="s">
        <v>373</v>
      </c>
      <c r="AV57" s="855" t="s">
        <v>373</v>
      </c>
      <c r="AW57" s="855"/>
      <c r="AX57" s="1128"/>
    </row>
    <row r="58" spans="1:50" ht="51" customHeight="1">
      <c r="A58" s="2216"/>
      <c r="B58" s="2196"/>
      <c r="C58" s="2196"/>
      <c r="D58" s="2219"/>
      <c r="E58" s="2198"/>
      <c r="F58" s="1121" t="s">
        <v>1962</v>
      </c>
      <c r="G58" s="1125" t="s">
        <v>2017</v>
      </c>
      <c r="H58" s="1122" t="s">
        <v>2012</v>
      </c>
      <c r="I58" s="1122" t="s">
        <v>2013</v>
      </c>
      <c r="J58" s="855" t="s">
        <v>373</v>
      </c>
      <c r="K58" s="855" t="s">
        <v>321</v>
      </c>
      <c r="L58" s="855" t="s">
        <v>373</v>
      </c>
      <c r="M58" s="855">
        <v>1</v>
      </c>
      <c r="N58" s="1124">
        <v>0</v>
      </c>
      <c r="O58" s="1119"/>
      <c r="P58" s="1119"/>
      <c r="Q58" s="1119"/>
      <c r="R58" s="1119"/>
      <c r="S58" s="1119"/>
      <c r="T58" s="1119"/>
      <c r="U58" s="1119"/>
      <c r="V58" s="84"/>
      <c r="W58" s="84"/>
      <c r="X58" s="1119"/>
      <c r="Y58" s="1119"/>
      <c r="Z58" s="2223"/>
      <c r="AA58" s="2226"/>
      <c r="AB58" s="2202"/>
      <c r="AC58" s="2205"/>
      <c r="AD58" s="2209"/>
      <c r="AE58" s="2210"/>
      <c r="AF58" s="2129"/>
      <c r="AG58" s="2196"/>
      <c r="AH58" s="2129"/>
      <c r="AI58" s="2196"/>
      <c r="AJ58" s="2196"/>
      <c r="AK58" s="855" t="s">
        <v>251</v>
      </c>
      <c r="AL58" s="187"/>
      <c r="AM58" s="855" t="s">
        <v>251</v>
      </c>
      <c r="AN58" s="1126"/>
      <c r="AO58" s="855" t="s">
        <v>373</v>
      </c>
      <c r="AP58" s="855" t="s">
        <v>373</v>
      </c>
      <c r="AQ58" s="855" t="s">
        <v>373</v>
      </c>
      <c r="AR58" s="855" t="s">
        <v>373</v>
      </c>
      <c r="AS58" s="1127" t="s">
        <v>251</v>
      </c>
      <c r="AT58" s="855" t="s">
        <v>373</v>
      </c>
      <c r="AU58" s="855" t="s">
        <v>373</v>
      </c>
      <c r="AV58" s="855" t="s">
        <v>373</v>
      </c>
      <c r="AW58" s="855"/>
      <c r="AX58" s="1128"/>
    </row>
    <row r="59" spans="1:50" ht="51" customHeight="1">
      <c r="A59" s="2216"/>
      <c r="B59" s="2196"/>
      <c r="C59" s="2196"/>
      <c r="D59" s="2219"/>
      <c r="E59" s="2198"/>
      <c r="F59" s="1121" t="s">
        <v>1964</v>
      </c>
      <c r="G59" s="1125" t="s">
        <v>2018</v>
      </c>
      <c r="H59" s="1122" t="s">
        <v>2012</v>
      </c>
      <c r="I59" s="1122" t="s">
        <v>2013</v>
      </c>
      <c r="J59" s="855" t="s">
        <v>373</v>
      </c>
      <c r="K59" s="855" t="s">
        <v>321</v>
      </c>
      <c r="L59" s="855" t="s">
        <v>373</v>
      </c>
      <c r="M59" s="855">
        <v>1</v>
      </c>
      <c r="N59" s="1124">
        <v>0</v>
      </c>
      <c r="O59" s="1119"/>
      <c r="P59" s="1119"/>
      <c r="Q59" s="1119"/>
      <c r="R59" s="1119"/>
      <c r="S59" s="1119"/>
      <c r="T59" s="1119"/>
      <c r="U59" s="1119"/>
      <c r="V59" s="84"/>
      <c r="W59" s="84"/>
      <c r="X59" s="1119"/>
      <c r="Y59" s="1119"/>
      <c r="Z59" s="2223"/>
      <c r="AA59" s="2226"/>
      <c r="AB59" s="2202"/>
      <c r="AC59" s="2205"/>
      <c r="AD59" s="2209"/>
      <c r="AE59" s="2210"/>
      <c r="AF59" s="2129"/>
      <c r="AG59" s="2196"/>
      <c r="AH59" s="2129"/>
      <c r="AI59" s="2196"/>
      <c r="AJ59" s="2196"/>
      <c r="AK59" s="855" t="s">
        <v>251</v>
      </c>
      <c r="AL59" s="187"/>
      <c r="AM59" s="855" t="s">
        <v>251</v>
      </c>
      <c r="AN59" s="1126"/>
      <c r="AO59" s="855" t="s">
        <v>373</v>
      </c>
      <c r="AP59" s="855" t="s">
        <v>373</v>
      </c>
      <c r="AQ59" s="855" t="s">
        <v>373</v>
      </c>
      <c r="AR59" s="855" t="s">
        <v>373</v>
      </c>
      <c r="AS59" s="1127" t="s">
        <v>251</v>
      </c>
      <c r="AT59" s="855" t="s">
        <v>373</v>
      </c>
      <c r="AU59" s="855" t="s">
        <v>373</v>
      </c>
      <c r="AV59" s="855" t="s">
        <v>373</v>
      </c>
      <c r="AW59" s="855"/>
      <c r="AX59" s="1128"/>
    </row>
    <row r="60" spans="1:50" ht="38.450000000000003" customHeight="1">
      <c r="A60" s="2216"/>
      <c r="B60" s="2196"/>
      <c r="C60" s="2196"/>
      <c r="D60" s="2219"/>
      <c r="E60" s="2198"/>
      <c r="F60" s="1121" t="s">
        <v>1944</v>
      </c>
      <c r="G60" s="1125" t="s">
        <v>2008</v>
      </c>
      <c r="H60" s="187" t="s">
        <v>373</v>
      </c>
      <c r="I60" s="187" t="s">
        <v>373</v>
      </c>
      <c r="J60" s="855" t="s">
        <v>373</v>
      </c>
      <c r="K60" s="187" t="s">
        <v>373</v>
      </c>
      <c r="L60" s="855" t="s">
        <v>373</v>
      </c>
      <c r="M60" s="187" t="s">
        <v>373</v>
      </c>
      <c r="N60" s="187" t="s">
        <v>373</v>
      </c>
      <c r="O60" s="1119"/>
      <c r="P60" s="1119"/>
      <c r="Q60" s="1119"/>
      <c r="R60" s="1119"/>
      <c r="S60" s="1119"/>
      <c r="T60" s="1119"/>
      <c r="U60" s="1119"/>
      <c r="V60" s="84"/>
      <c r="W60" s="84"/>
      <c r="X60" s="1119"/>
      <c r="Y60" s="1119"/>
      <c r="Z60" s="2223"/>
      <c r="AA60" s="2226"/>
      <c r="AB60" s="2202"/>
      <c r="AC60" s="2205"/>
      <c r="AD60" s="2209"/>
      <c r="AE60" s="2210"/>
      <c r="AF60" s="2129"/>
      <c r="AG60" s="2196"/>
      <c r="AH60" s="2129"/>
      <c r="AI60" s="2196"/>
      <c r="AJ60" s="2196"/>
      <c r="AK60" s="1124" t="s">
        <v>373</v>
      </c>
      <c r="AL60" s="187"/>
      <c r="AM60" s="1124" t="s">
        <v>373</v>
      </c>
      <c r="AN60" s="1126"/>
      <c r="AO60" s="855" t="s">
        <v>373</v>
      </c>
      <c r="AP60" s="855" t="s">
        <v>373</v>
      </c>
      <c r="AQ60" s="855" t="s">
        <v>373</v>
      </c>
      <c r="AR60" s="855" t="s">
        <v>373</v>
      </c>
      <c r="AS60" s="1124" t="s">
        <v>373</v>
      </c>
      <c r="AT60" s="855" t="s">
        <v>373</v>
      </c>
      <c r="AU60" s="855" t="s">
        <v>373</v>
      </c>
      <c r="AV60" s="855" t="s">
        <v>373</v>
      </c>
      <c r="AW60" s="855"/>
      <c r="AX60" s="1128"/>
    </row>
    <row r="61" spans="1:50" ht="38.450000000000003" customHeight="1">
      <c r="A61" s="2216"/>
      <c r="B61" s="2196"/>
      <c r="C61" s="2196"/>
      <c r="D61" s="2219"/>
      <c r="E61" s="2198"/>
      <c r="F61" s="1121" t="s">
        <v>1946</v>
      </c>
      <c r="G61" s="1125" t="s">
        <v>2008</v>
      </c>
      <c r="H61" s="187" t="s">
        <v>373</v>
      </c>
      <c r="I61" s="187" t="s">
        <v>373</v>
      </c>
      <c r="J61" s="855" t="s">
        <v>373</v>
      </c>
      <c r="K61" s="187" t="s">
        <v>373</v>
      </c>
      <c r="L61" s="855" t="s">
        <v>373</v>
      </c>
      <c r="M61" s="187" t="s">
        <v>373</v>
      </c>
      <c r="N61" s="187" t="s">
        <v>373</v>
      </c>
      <c r="O61" s="1119"/>
      <c r="P61" s="1119"/>
      <c r="Q61" s="1119"/>
      <c r="R61" s="1119"/>
      <c r="S61" s="1119"/>
      <c r="T61" s="1119"/>
      <c r="U61" s="1119"/>
      <c r="V61" s="84"/>
      <c r="W61" s="84"/>
      <c r="X61" s="1119"/>
      <c r="Y61" s="1119"/>
      <c r="Z61" s="2223"/>
      <c r="AA61" s="2226"/>
      <c r="AB61" s="2202"/>
      <c r="AC61" s="2205"/>
      <c r="AD61" s="2209"/>
      <c r="AE61" s="2210"/>
      <c r="AF61" s="2129"/>
      <c r="AG61" s="2196"/>
      <c r="AH61" s="2129"/>
      <c r="AI61" s="2196"/>
      <c r="AJ61" s="2196"/>
      <c r="AK61" s="1124" t="s">
        <v>373</v>
      </c>
      <c r="AL61" s="187"/>
      <c r="AM61" s="1124" t="s">
        <v>373</v>
      </c>
      <c r="AN61" s="1126"/>
      <c r="AO61" s="855" t="s">
        <v>373</v>
      </c>
      <c r="AP61" s="855" t="s">
        <v>373</v>
      </c>
      <c r="AQ61" s="855" t="s">
        <v>373</v>
      </c>
      <c r="AR61" s="855" t="s">
        <v>373</v>
      </c>
      <c r="AS61" s="1124" t="s">
        <v>373</v>
      </c>
      <c r="AT61" s="855" t="s">
        <v>373</v>
      </c>
      <c r="AU61" s="855" t="s">
        <v>373</v>
      </c>
      <c r="AV61" s="855" t="s">
        <v>373</v>
      </c>
      <c r="AW61" s="855"/>
      <c r="AX61" s="1128"/>
    </row>
    <row r="62" spans="1:50" ht="38.450000000000003" customHeight="1">
      <c r="A62" s="2216"/>
      <c r="B62" s="2196"/>
      <c r="C62" s="2196"/>
      <c r="D62" s="2219"/>
      <c r="E62" s="2198"/>
      <c r="F62" s="1121" t="s">
        <v>1947</v>
      </c>
      <c r="G62" s="1125" t="s">
        <v>2008</v>
      </c>
      <c r="H62" s="187" t="s">
        <v>373</v>
      </c>
      <c r="I62" s="187" t="s">
        <v>373</v>
      </c>
      <c r="J62" s="855" t="s">
        <v>373</v>
      </c>
      <c r="K62" s="187" t="s">
        <v>373</v>
      </c>
      <c r="L62" s="855" t="s">
        <v>373</v>
      </c>
      <c r="M62" s="187" t="s">
        <v>373</v>
      </c>
      <c r="N62" s="187" t="s">
        <v>373</v>
      </c>
      <c r="O62" s="1119"/>
      <c r="P62" s="1119"/>
      <c r="Q62" s="1119"/>
      <c r="R62" s="1119"/>
      <c r="S62" s="1119"/>
      <c r="T62" s="1119"/>
      <c r="U62" s="1119"/>
      <c r="V62" s="84"/>
      <c r="W62" s="84"/>
      <c r="X62" s="1119"/>
      <c r="Y62" s="1119"/>
      <c r="Z62" s="2223"/>
      <c r="AA62" s="2226"/>
      <c r="AB62" s="2202"/>
      <c r="AC62" s="2205"/>
      <c r="AD62" s="2209"/>
      <c r="AE62" s="2210"/>
      <c r="AF62" s="2129"/>
      <c r="AG62" s="2196"/>
      <c r="AH62" s="2129"/>
      <c r="AI62" s="2196"/>
      <c r="AJ62" s="2196"/>
      <c r="AK62" s="1124" t="s">
        <v>373</v>
      </c>
      <c r="AL62" s="187"/>
      <c r="AM62" s="1124" t="s">
        <v>373</v>
      </c>
      <c r="AN62" s="1126"/>
      <c r="AO62" s="855" t="s">
        <v>373</v>
      </c>
      <c r="AP62" s="855" t="s">
        <v>373</v>
      </c>
      <c r="AQ62" s="855" t="s">
        <v>373</v>
      </c>
      <c r="AR62" s="855" t="s">
        <v>373</v>
      </c>
      <c r="AS62" s="1124" t="s">
        <v>373</v>
      </c>
      <c r="AT62" s="855" t="s">
        <v>373</v>
      </c>
      <c r="AU62" s="855" t="s">
        <v>373</v>
      </c>
      <c r="AV62" s="855" t="s">
        <v>373</v>
      </c>
      <c r="AW62" s="855"/>
      <c r="AX62" s="1128"/>
    </row>
    <row r="63" spans="1:50" ht="38.450000000000003" customHeight="1">
      <c r="A63" s="2216"/>
      <c r="B63" s="2196"/>
      <c r="C63" s="2196"/>
      <c r="D63" s="2219"/>
      <c r="E63" s="2198"/>
      <c r="F63" s="1121" t="s">
        <v>1949</v>
      </c>
      <c r="G63" s="1125" t="s">
        <v>2008</v>
      </c>
      <c r="H63" s="187" t="s">
        <v>373</v>
      </c>
      <c r="I63" s="187" t="s">
        <v>373</v>
      </c>
      <c r="J63" s="855" t="s">
        <v>373</v>
      </c>
      <c r="K63" s="187" t="s">
        <v>373</v>
      </c>
      <c r="L63" s="855" t="s">
        <v>373</v>
      </c>
      <c r="M63" s="187" t="s">
        <v>373</v>
      </c>
      <c r="N63" s="187" t="s">
        <v>373</v>
      </c>
      <c r="O63" s="1119"/>
      <c r="P63" s="1119"/>
      <c r="Q63" s="1119"/>
      <c r="R63" s="1119"/>
      <c r="S63" s="1119"/>
      <c r="T63" s="1119"/>
      <c r="U63" s="1119"/>
      <c r="V63" s="84"/>
      <c r="W63" s="84"/>
      <c r="X63" s="1119"/>
      <c r="Y63" s="1119"/>
      <c r="Z63" s="2223"/>
      <c r="AA63" s="2226"/>
      <c r="AB63" s="2202"/>
      <c r="AC63" s="2205"/>
      <c r="AD63" s="2209"/>
      <c r="AE63" s="2210"/>
      <c r="AF63" s="2129"/>
      <c r="AG63" s="2196"/>
      <c r="AH63" s="2129"/>
      <c r="AI63" s="2196"/>
      <c r="AJ63" s="2196"/>
      <c r="AK63" s="1124" t="s">
        <v>373</v>
      </c>
      <c r="AL63" s="187"/>
      <c r="AM63" s="1124" t="s">
        <v>373</v>
      </c>
      <c r="AN63" s="1126"/>
      <c r="AO63" s="855" t="s">
        <v>373</v>
      </c>
      <c r="AP63" s="855" t="s">
        <v>373</v>
      </c>
      <c r="AQ63" s="855" t="s">
        <v>373</v>
      </c>
      <c r="AR63" s="855" t="s">
        <v>373</v>
      </c>
      <c r="AS63" s="1124" t="s">
        <v>373</v>
      </c>
      <c r="AT63" s="855" t="s">
        <v>373</v>
      </c>
      <c r="AU63" s="855" t="s">
        <v>373</v>
      </c>
      <c r="AV63" s="855" t="s">
        <v>373</v>
      </c>
      <c r="AW63" s="855"/>
      <c r="AX63" s="1128"/>
    </row>
    <row r="64" spans="1:50" ht="24" customHeight="1">
      <c r="A64" s="2216"/>
      <c r="B64" s="2196"/>
      <c r="C64" s="2196"/>
      <c r="D64" s="2219"/>
      <c r="E64" s="2199" t="s">
        <v>2019</v>
      </c>
      <c r="F64" s="1121" t="s">
        <v>1939</v>
      </c>
      <c r="G64" s="1125" t="s">
        <v>2020</v>
      </c>
      <c r="H64" s="1122" t="s">
        <v>2012</v>
      </c>
      <c r="I64" s="1122" t="s">
        <v>2013</v>
      </c>
      <c r="J64" s="855" t="s">
        <v>373</v>
      </c>
      <c r="K64" s="855" t="s">
        <v>321</v>
      </c>
      <c r="L64" s="855" t="s">
        <v>373</v>
      </c>
      <c r="M64" s="855">
        <v>1</v>
      </c>
      <c r="N64" s="1124">
        <v>0</v>
      </c>
      <c r="O64" s="1119"/>
      <c r="P64" s="1119"/>
      <c r="Q64" s="1119"/>
      <c r="R64" s="1119"/>
      <c r="S64" s="1119"/>
      <c r="T64" s="1119"/>
      <c r="U64" s="1119"/>
      <c r="V64" s="84"/>
      <c r="W64" s="84"/>
      <c r="X64" s="1119"/>
      <c r="Y64" s="1119"/>
      <c r="Z64" s="2223"/>
      <c r="AA64" s="2226"/>
      <c r="AB64" s="2202"/>
      <c r="AC64" s="2205"/>
      <c r="AD64" s="2209"/>
      <c r="AE64" s="2210"/>
      <c r="AF64" s="2129"/>
      <c r="AG64" s="2196"/>
      <c r="AH64" s="2129"/>
      <c r="AI64" s="2196"/>
      <c r="AJ64" s="2196"/>
      <c r="AK64" s="855" t="s">
        <v>251</v>
      </c>
      <c r="AL64" s="187"/>
      <c r="AM64" s="855" t="s">
        <v>251</v>
      </c>
      <c r="AN64" s="1126"/>
      <c r="AO64" s="855" t="s">
        <v>373</v>
      </c>
      <c r="AP64" s="855" t="s">
        <v>373</v>
      </c>
      <c r="AQ64" s="855" t="s">
        <v>373</v>
      </c>
      <c r="AR64" s="855" t="s">
        <v>373</v>
      </c>
      <c r="AS64" s="1127" t="s">
        <v>251</v>
      </c>
      <c r="AT64" s="855" t="s">
        <v>373</v>
      </c>
      <c r="AU64" s="855" t="s">
        <v>373</v>
      </c>
      <c r="AV64" s="855" t="s">
        <v>373</v>
      </c>
      <c r="AW64" s="855"/>
      <c r="AX64" s="1128"/>
    </row>
    <row r="65" spans="1:50" ht="25.5">
      <c r="A65" s="2216"/>
      <c r="B65" s="2196"/>
      <c r="C65" s="2196"/>
      <c r="D65" s="2219"/>
      <c r="E65" s="2200"/>
      <c r="F65" s="1121" t="s">
        <v>2021</v>
      </c>
      <c r="G65" s="1133" t="s">
        <v>2008</v>
      </c>
      <c r="H65" s="1166" t="s">
        <v>373</v>
      </c>
      <c r="I65" s="1167" t="s">
        <v>373</v>
      </c>
      <c r="J65" s="855" t="s">
        <v>373</v>
      </c>
      <c r="K65" s="1167" t="s">
        <v>373</v>
      </c>
      <c r="L65" s="855" t="s">
        <v>373</v>
      </c>
      <c r="M65" s="855" t="s">
        <v>373</v>
      </c>
      <c r="N65" s="1124" t="s">
        <v>373</v>
      </c>
      <c r="O65" s="1119"/>
      <c r="P65" s="1119"/>
      <c r="Q65" s="1119"/>
      <c r="R65" s="1119"/>
      <c r="S65" s="1119"/>
      <c r="T65" s="1119"/>
      <c r="U65" s="1119"/>
      <c r="V65" s="84"/>
      <c r="W65" s="84"/>
      <c r="X65" s="1119"/>
      <c r="Y65" s="1119"/>
      <c r="Z65" s="2223"/>
      <c r="AA65" s="2226"/>
      <c r="AB65" s="2202"/>
      <c r="AC65" s="2205"/>
      <c r="AD65" s="2209"/>
      <c r="AE65" s="2210"/>
      <c r="AF65" s="2129"/>
      <c r="AG65" s="2196"/>
      <c r="AH65" s="2129"/>
      <c r="AI65" s="2196"/>
      <c r="AJ65" s="2196"/>
      <c r="AK65" s="855" t="s">
        <v>373</v>
      </c>
      <c r="AL65" s="187"/>
      <c r="AM65" s="855" t="s">
        <v>373</v>
      </c>
      <c r="AN65" s="1126"/>
      <c r="AO65" s="855" t="s">
        <v>373</v>
      </c>
      <c r="AP65" s="855" t="s">
        <v>373</v>
      </c>
      <c r="AQ65" s="855" t="s">
        <v>373</v>
      </c>
      <c r="AR65" s="855" t="s">
        <v>373</v>
      </c>
      <c r="AS65" s="855" t="s">
        <v>373</v>
      </c>
      <c r="AT65" s="855" t="s">
        <v>373</v>
      </c>
      <c r="AU65" s="855" t="s">
        <v>373</v>
      </c>
      <c r="AV65" s="855" t="s">
        <v>373</v>
      </c>
      <c r="AW65" s="855"/>
      <c r="AX65" s="1128"/>
    </row>
    <row r="66" spans="1:50" ht="16.149999999999999" customHeight="1" thickBot="1">
      <c r="A66" s="2217"/>
      <c r="B66" s="2197"/>
      <c r="C66" s="2197"/>
      <c r="D66" s="2220"/>
      <c r="E66" s="1140" t="s">
        <v>2022</v>
      </c>
      <c r="F66" s="1141" t="s">
        <v>1924</v>
      </c>
      <c r="G66" s="1142" t="s">
        <v>2008</v>
      </c>
      <c r="H66" s="1168" t="s">
        <v>373</v>
      </c>
      <c r="I66" s="1169" t="s">
        <v>373</v>
      </c>
      <c r="J66" s="1161" t="s">
        <v>373</v>
      </c>
      <c r="K66" s="1169" t="s">
        <v>373</v>
      </c>
      <c r="L66" s="1161" t="s">
        <v>373</v>
      </c>
      <c r="M66" s="76" t="s">
        <v>373</v>
      </c>
      <c r="N66" s="1170" t="s">
        <v>373</v>
      </c>
      <c r="O66" s="1160"/>
      <c r="P66" s="1160"/>
      <c r="Q66" s="1160"/>
      <c r="R66" s="1160"/>
      <c r="S66" s="1160"/>
      <c r="T66" s="1160"/>
      <c r="U66" s="1160"/>
      <c r="V66" s="76"/>
      <c r="W66" s="76"/>
      <c r="X66" s="1160"/>
      <c r="Y66" s="1160"/>
      <c r="Z66" s="2224"/>
      <c r="AA66" s="2227"/>
      <c r="AB66" s="2203"/>
      <c r="AC66" s="2206"/>
      <c r="AD66" s="2211"/>
      <c r="AE66" s="2212"/>
      <c r="AF66" s="2106"/>
      <c r="AG66" s="2197"/>
      <c r="AH66" s="2106"/>
      <c r="AI66" s="2197"/>
      <c r="AJ66" s="2197"/>
      <c r="AK66" s="1161" t="s">
        <v>373</v>
      </c>
      <c r="AL66" s="1162"/>
      <c r="AM66" s="1161" t="s">
        <v>373</v>
      </c>
      <c r="AN66" s="1163"/>
      <c r="AO66" s="1161" t="s">
        <v>373</v>
      </c>
      <c r="AP66" s="1161" t="s">
        <v>373</v>
      </c>
      <c r="AQ66" s="1161" t="s">
        <v>373</v>
      </c>
      <c r="AR66" s="1161" t="s">
        <v>373</v>
      </c>
      <c r="AS66" s="1161" t="s">
        <v>373</v>
      </c>
      <c r="AT66" s="1161" t="s">
        <v>373</v>
      </c>
      <c r="AU66" s="1161" t="s">
        <v>373</v>
      </c>
      <c r="AV66" s="1161" t="s">
        <v>373</v>
      </c>
      <c r="AW66" s="1161"/>
      <c r="AX66" s="1164"/>
    </row>
    <row r="67" spans="1:50">
      <c r="A67" s="1115"/>
      <c r="B67" s="1116"/>
      <c r="C67" s="1116"/>
      <c r="D67" s="84"/>
      <c r="E67" s="84"/>
      <c r="F67" s="1117"/>
      <c r="G67" s="1116"/>
      <c r="H67" s="84"/>
      <c r="I67" s="84"/>
      <c r="J67" s="84"/>
      <c r="K67" s="84"/>
      <c r="L67" s="84"/>
      <c r="M67" s="84"/>
      <c r="N67" s="1118"/>
      <c r="O67" s="1119"/>
      <c r="P67" s="1119"/>
      <c r="Q67" s="1119"/>
      <c r="R67" s="1119"/>
      <c r="S67" s="1119"/>
      <c r="T67" s="1119"/>
      <c r="U67" s="1119"/>
      <c r="V67" s="1119"/>
      <c r="W67" s="1119"/>
      <c r="X67" s="1119"/>
      <c r="Y67" s="1119"/>
      <c r="Z67" s="1119"/>
      <c r="AA67" s="1119"/>
      <c r="AB67" s="1119"/>
      <c r="AC67" s="1119"/>
      <c r="AD67" s="1119"/>
      <c r="AE67" s="1119"/>
      <c r="AF67" s="1119"/>
      <c r="AG67" s="1119"/>
      <c r="AH67" s="1119"/>
      <c r="AI67" s="1119"/>
      <c r="AJ67" s="1119"/>
      <c r="AK67" s="84"/>
      <c r="AL67" s="84"/>
      <c r="AM67" s="110"/>
      <c r="AN67" s="172"/>
      <c r="AO67" s="110"/>
      <c r="AP67" s="110"/>
      <c r="AQ67" s="110"/>
      <c r="AR67" s="110"/>
      <c r="AS67" s="172"/>
      <c r="AT67" s="110"/>
      <c r="AU67" s="172"/>
      <c r="AV67" s="110"/>
      <c r="AW67" s="110"/>
      <c r="AX67" s="1120"/>
    </row>
    <row r="68" spans="1:50">
      <c r="A68" s="1115"/>
      <c r="B68" s="1116"/>
      <c r="C68" s="1116"/>
      <c r="D68" s="84"/>
      <c r="E68" s="84"/>
      <c r="F68" s="1117"/>
      <c r="G68" s="1116"/>
      <c r="H68" s="84"/>
      <c r="I68" s="84"/>
      <c r="J68" s="84"/>
      <c r="K68" s="84"/>
      <c r="L68" s="84"/>
      <c r="M68" s="84"/>
      <c r="N68" s="1118"/>
      <c r="O68" s="1119"/>
      <c r="P68" s="1119"/>
      <c r="Q68" s="1119"/>
      <c r="R68" s="1119"/>
      <c r="S68" s="1119"/>
      <c r="T68" s="1119"/>
      <c r="U68" s="1119"/>
      <c r="V68" s="1119"/>
      <c r="W68" s="1119"/>
      <c r="X68" s="1119"/>
      <c r="Y68" s="1119"/>
      <c r="Z68" s="1119"/>
      <c r="AA68" s="1119"/>
      <c r="AB68" s="1119"/>
      <c r="AC68" s="1119"/>
      <c r="AD68" s="1119"/>
      <c r="AE68" s="1119"/>
      <c r="AF68" s="1119"/>
      <c r="AG68" s="1119"/>
      <c r="AH68" s="1119"/>
      <c r="AI68" s="1119"/>
      <c r="AJ68" s="1119"/>
      <c r="AK68" s="84"/>
      <c r="AL68" s="84"/>
      <c r="AM68" s="110"/>
      <c r="AN68" s="172"/>
      <c r="AO68" s="110"/>
      <c r="AP68" s="110"/>
      <c r="AQ68" s="110"/>
      <c r="AR68" s="110"/>
      <c r="AS68" s="172"/>
      <c r="AT68" s="110"/>
      <c r="AU68" s="172"/>
      <c r="AV68" s="110"/>
      <c r="AW68" s="110"/>
      <c r="AX68" s="1120"/>
    </row>
    <row r="69" spans="1:50" ht="10.15" customHeight="1" thickBot="1">
      <c r="A69" s="188"/>
      <c r="B69" s="189"/>
      <c r="C69" s="189"/>
      <c r="D69" s="190"/>
      <c r="E69" s="190"/>
      <c r="F69" s="191"/>
      <c r="G69" s="189"/>
      <c r="H69" s="190"/>
      <c r="I69" s="190"/>
      <c r="J69" s="190"/>
      <c r="K69" s="190"/>
      <c r="L69" s="190"/>
      <c r="M69" s="190"/>
      <c r="N69" s="196"/>
      <c r="O69" s="197"/>
      <c r="P69" s="197"/>
      <c r="Q69" s="197"/>
      <c r="R69" s="197"/>
      <c r="S69" s="197"/>
      <c r="T69" s="197"/>
      <c r="U69" s="197"/>
      <c r="V69" s="197"/>
      <c r="W69" s="197"/>
      <c r="X69" s="197"/>
      <c r="Y69" s="197"/>
      <c r="Z69" s="197"/>
      <c r="AA69" s="197"/>
      <c r="AB69" s="197"/>
      <c r="AC69" s="197"/>
      <c r="AD69" s="197"/>
      <c r="AE69" s="197"/>
      <c r="AF69" s="197"/>
      <c r="AG69" s="197"/>
      <c r="AH69" s="197"/>
      <c r="AI69" s="197"/>
      <c r="AJ69" s="197"/>
      <c r="AK69" s="190"/>
      <c r="AL69" s="190"/>
      <c r="AM69" s="202"/>
      <c r="AN69" s="203"/>
      <c r="AO69" s="202"/>
      <c r="AP69" s="202"/>
      <c r="AQ69" s="202"/>
      <c r="AR69" s="202"/>
      <c r="AS69" s="203"/>
      <c r="AT69" s="202"/>
      <c r="AU69" s="203"/>
      <c r="AV69" s="202"/>
      <c r="AW69" s="202"/>
      <c r="AX69" s="205"/>
    </row>
    <row r="70" spans="1:50" s="125" customFormat="1" ht="78" customHeight="1" thickBot="1">
      <c r="A70" s="1839" t="s">
        <v>560</v>
      </c>
      <c r="B70" s="1839"/>
      <c r="C70" s="1839"/>
      <c r="D70" s="1839"/>
      <c r="E70" s="1839"/>
      <c r="F70" s="1839"/>
      <c r="G70" s="1839"/>
      <c r="H70" s="1839"/>
      <c r="I70" s="1839"/>
      <c r="J70" s="1839"/>
      <c r="K70" s="1839"/>
      <c r="L70" s="1839"/>
      <c r="M70" s="1839"/>
      <c r="N70" s="1839"/>
      <c r="O70" s="1839"/>
      <c r="P70" s="1839"/>
      <c r="Q70" s="1839"/>
      <c r="R70" s="1839"/>
      <c r="S70" s="1839"/>
      <c r="T70" s="1839"/>
      <c r="U70" s="1839"/>
      <c r="V70" s="1839"/>
      <c r="W70" s="1839"/>
      <c r="X70" s="1839"/>
      <c r="Y70" s="1839"/>
      <c r="Z70" s="1839"/>
      <c r="AA70" s="1839"/>
      <c r="AB70" s="1839"/>
      <c r="AC70" s="1839"/>
      <c r="AD70" s="1839"/>
      <c r="AE70" s="1839"/>
      <c r="AF70" s="1839"/>
      <c r="AG70" s="1839"/>
      <c r="AH70" s="1839"/>
      <c r="AI70" s="1839"/>
      <c r="AJ70" s="1839"/>
      <c r="AK70" s="1839"/>
      <c r="AL70" s="1839"/>
      <c r="AM70" s="1839"/>
      <c r="AN70" s="1839"/>
      <c r="AO70" s="1839"/>
      <c r="AP70" s="1839"/>
      <c r="AQ70" s="1839"/>
      <c r="AR70" s="1839"/>
      <c r="AS70" s="1839"/>
      <c r="AT70" s="1839"/>
      <c r="AU70" s="1839"/>
      <c r="AV70" s="1839"/>
      <c r="AW70" s="1839"/>
      <c r="AX70" s="1840"/>
    </row>
    <row r="71" spans="1:50" ht="10.9" customHeight="1">
      <c r="A71" s="169"/>
    </row>
    <row r="72" spans="1:50" ht="24.6" customHeight="1">
      <c r="A72" s="169"/>
    </row>
    <row r="73" spans="1:50" ht="25.15" customHeight="1">
      <c r="A73" s="169"/>
    </row>
    <row r="74" spans="1:50" ht="25.15" customHeight="1">
      <c r="A74" s="169"/>
    </row>
    <row r="75" spans="1:50" ht="25.15" customHeight="1">
      <c r="A75" s="169"/>
    </row>
    <row r="76" spans="1:50" ht="25.15" customHeight="1">
      <c r="A76" s="169"/>
    </row>
    <row r="77" spans="1:50" ht="25.15" customHeight="1">
      <c r="A77" s="169"/>
    </row>
    <row r="78" spans="1:50" ht="25.15" customHeight="1">
      <c r="A78" s="169"/>
    </row>
    <row r="79" spans="1:50" ht="25.15" customHeight="1">
      <c r="A79" s="169"/>
    </row>
    <row r="80" spans="1:50" ht="51" customHeight="1">
      <c r="A80" s="169"/>
    </row>
    <row r="81" spans="1:1" ht="51" customHeight="1">
      <c r="A81" s="169"/>
    </row>
    <row r="82" spans="1:1" ht="51" customHeight="1">
      <c r="A82" s="169"/>
    </row>
    <row r="83" spans="1:1" ht="51" customHeight="1">
      <c r="A83" s="169"/>
    </row>
    <row r="84" spans="1:1" ht="38.450000000000003" customHeight="1">
      <c r="A84" s="169"/>
    </row>
    <row r="85" spans="1:1" ht="38.450000000000003" customHeight="1">
      <c r="A85" s="169"/>
    </row>
  </sheetData>
  <mergeCells count="71">
    <mergeCell ref="A2:H2"/>
    <mergeCell ref="I2:AL2"/>
    <mergeCell ref="A3:H3"/>
    <mergeCell ref="I3:AL3"/>
    <mergeCell ref="A5:C5"/>
    <mergeCell ref="D5:AL5"/>
    <mergeCell ref="AM5:AX5"/>
    <mergeCell ref="B6:C6"/>
    <mergeCell ref="D6:AL6"/>
    <mergeCell ref="D8:N8"/>
    <mergeCell ref="O8:Y8"/>
    <mergeCell ref="Z8:AJ8"/>
    <mergeCell ref="AK8:AN8"/>
    <mergeCell ref="AO8:AQ8"/>
    <mergeCell ref="AR8:AV8"/>
    <mergeCell ref="A70:AX70"/>
    <mergeCell ref="A8:A9"/>
    <mergeCell ref="B8:B9"/>
    <mergeCell ref="C8:C9"/>
    <mergeCell ref="AW8:AW9"/>
    <mergeCell ref="AX8:AX9"/>
    <mergeCell ref="A10:A28"/>
    <mergeCell ref="B10:B28"/>
    <mergeCell ref="C10:C28"/>
    <mergeCell ref="D10:D28"/>
    <mergeCell ref="E10:E17"/>
    <mergeCell ref="O10:O28"/>
    <mergeCell ref="P10:P17"/>
    <mergeCell ref="Z10:Z28"/>
    <mergeCell ref="AA10:AA17"/>
    <mergeCell ref="E18:E25"/>
    <mergeCell ref="P18:P25"/>
    <mergeCell ref="AA18:AA25"/>
    <mergeCell ref="E26:E27"/>
    <mergeCell ref="P26:P27"/>
    <mergeCell ref="AA26:AA27"/>
    <mergeCell ref="H28:I28"/>
    <mergeCell ref="A29:A47"/>
    <mergeCell ref="B29:B47"/>
    <mergeCell ref="C29:C47"/>
    <mergeCell ref="D29:D47"/>
    <mergeCell ref="E29:E47"/>
    <mergeCell ref="F29:F47"/>
    <mergeCell ref="G29:G47"/>
    <mergeCell ref="H29:I47"/>
    <mergeCell ref="Z29:Z47"/>
    <mergeCell ref="AA29:AA36"/>
    <mergeCell ref="AA37:AA44"/>
    <mergeCell ref="AA45:AA46"/>
    <mergeCell ref="A48:A66"/>
    <mergeCell ref="B48:B66"/>
    <mergeCell ref="C48:C66"/>
    <mergeCell ref="D48:D66"/>
    <mergeCell ref="E48:E55"/>
    <mergeCell ref="Z48:Z66"/>
    <mergeCell ref="AA48:AA66"/>
    <mergeCell ref="J29:J47"/>
    <mergeCell ref="K29:K47"/>
    <mergeCell ref="L29:L47"/>
    <mergeCell ref="M29:M47"/>
    <mergeCell ref="N29:N47"/>
    <mergeCell ref="AH48:AH66"/>
    <mergeCell ref="AI48:AI66"/>
    <mergeCell ref="AJ48:AJ66"/>
    <mergeCell ref="E56:E63"/>
    <mergeCell ref="E64:E65"/>
    <mergeCell ref="AB48:AB66"/>
    <mergeCell ref="AC48:AC66"/>
    <mergeCell ref="AD48:AE66"/>
    <mergeCell ref="AF48:AF66"/>
    <mergeCell ref="AG48:AG66"/>
  </mergeCells>
  <phoneticPr fontId="26" type="noConversion"/>
  <conditionalFormatting sqref="L9">
    <cfRule type="cellIs" dxfId="153" priority="29" stopIfTrue="1" operator="equal">
      <formula>"tbd"</formula>
    </cfRule>
  </conditionalFormatting>
  <conditionalFormatting sqref="W9">
    <cfRule type="cellIs" dxfId="152" priority="28" stopIfTrue="1" operator="equal">
      <formula>"tbd"</formula>
    </cfRule>
  </conditionalFormatting>
  <conditionalFormatting sqref="AH9">
    <cfRule type="cellIs" dxfId="151" priority="27" stopIfTrue="1" operator="equal">
      <formula>"tbd"</formula>
    </cfRule>
  </conditionalFormatting>
  <conditionalFormatting sqref="K9 M9:N9">
    <cfRule type="cellIs" dxfId="150" priority="52" stopIfTrue="1" operator="equal">
      <formula>"tbd"</formula>
    </cfRule>
  </conditionalFormatting>
  <conditionalFormatting sqref="V9 X9:Y9">
    <cfRule type="cellIs" dxfId="149" priority="51" stopIfTrue="1" operator="equal">
      <formula>"tbd"</formula>
    </cfRule>
  </conditionalFormatting>
  <conditionalFormatting sqref="AG9 AI9:AJ9">
    <cfRule type="cellIs" dxfId="148" priority="50" stopIfTrue="1" operator="equal">
      <formula>"tbd"</formula>
    </cfRule>
  </conditionalFormatting>
  <conditionalFormatting sqref="E28:G28 E10:E27">
    <cfRule type="cellIs" dxfId="147" priority="18" stopIfTrue="1" operator="equal">
      <formula>"tbd"</formula>
    </cfRule>
  </conditionalFormatting>
  <conditionalFormatting sqref="P10:R28">
    <cfRule type="cellIs" dxfId="146" priority="17" stopIfTrue="1" operator="equal">
      <formula>"tbd"</formula>
    </cfRule>
  </conditionalFormatting>
  <conditionalFormatting sqref="AA10:AA21 AA22:AB28">
    <cfRule type="cellIs" dxfId="145" priority="16" stopIfTrue="1" operator="equal">
      <formula>"tbd"</formula>
    </cfRule>
  </conditionalFormatting>
  <conditionalFormatting sqref="E29:E66">
    <cfRule type="cellIs" dxfId="144" priority="15" stopIfTrue="1" operator="equal">
      <formula>"tbd"</formula>
    </cfRule>
  </conditionalFormatting>
  <conditionalFormatting sqref="F29:G47 F56:G66 F48:F55">
    <cfRule type="cellIs" dxfId="143" priority="14" stopIfTrue="1" operator="equal">
      <formula>"tbd"</formula>
    </cfRule>
  </conditionalFormatting>
  <conditionalFormatting sqref="H29">
    <cfRule type="cellIs" dxfId="142" priority="13" stopIfTrue="1" operator="equal">
      <formula>"tbd"</formula>
    </cfRule>
  </conditionalFormatting>
  <conditionalFormatting sqref="AA29:AA47">
    <cfRule type="cellIs" dxfId="141" priority="12" stopIfTrue="1" operator="equal">
      <formula>"tbd"</formula>
    </cfRule>
  </conditionalFormatting>
  <conditionalFormatting sqref="AD48">
    <cfRule type="cellIs" dxfId="140" priority="9" stopIfTrue="1" operator="equal">
      <formula>"tbd"</formula>
    </cfRule>
  </conditionalFormatting>
  <conditionalFormatting sqref="AA48:AA66">
    <cfRule type="cellIs" dxfId="139" priority="11" stopIfTrue="1" operator="equal">
      <formula>"tbd"</formula>
    </cfRule>
  </conditionalFormatting>
  <conditionalFormatting sqref="AB48:AC66">
    <cfRule type="cellIs" dxfId="138" priority="10" stopIfTrue="1" operator="equal">
      <formula>"tbd"</formula>
    </cfRule>
  </conditionalFormatting>
  <conditionalFormatting sqref="AB10:AB21">
    <cfRule type="cellIs" dxfId="137" priority="8" stopIfTrue="1" operator="equal">
      <formula>"tbd"</formula>
    </cfRule>
  </conditionalFormatting>
  <conditionalFormatting sqref="AC18:AC28">
    <cfRule type="cellIs" dxfId="136" priority="7" stopIfTrue="1" operator="equal">
      <formula>"tbd"</formula>
    </cfRule>
  </conditionalFormatting>
  <conditionalFormatting sqref="F22:F27">
    <cfRule type="cellIs" dxfId="135" priority="6" stopIfTrue="1" operator="equal">
      <formula>"tbd"</formula>
    </cfRule>
  </conditionalFormatting>
  <conditionalFormatting sqref="F10:F21">
    <cfRule type="cellIs" dxfId="134" priority="5" stopIfTrue="1" operator="equal">
      <formula>"tbd"</formula>
    </cfRule>
  </conditionalFormatting>
  <conditionalFormatting sqref="G18:G27">
    <cfRule type="cellIs" dxfId="133" priority="4" stopIfTrue="1" operator="equal">
      <formula>"tbd"</formula>
    </cfRule>
  </conditionalFormatting>
  <conditionalFormatting sqref="AB41:AB47">
    <cfRule type="cellIs" dxfId="132" priority="3" stopIfTrue="1" operator="equal">
      <formula>"tbd"</formula>
    </cfRule>
  </conditionalFormatting>
  <conditionalFormatting sqref="AB29:AB40">
    <cfRule type="cellIs" dxfId="131" priority="2" stopIfTrue="1" operator="equal">
      <formula>"tbd"</formula>
    </cfRule>
  </conditionalFormatting>
  <conditionalFormatting sqref="AC37:AC47">
    <cfRule type="cellIs" dxfId="130" priority="1" stopIfTrue="1" operator="equal">
      <formula>"tbd"</formula>
    </cfRule>
  </conditionalFormatting>
  <dataValidations disablePrompts="1" count="2">
    <dataValidation type="list" allowBlank="1" showInputMessage="1" showErrorMessage="1" sqref="W10:W66" xr:uid="{00000000-0002-0000-1400-000000000000}">
      <formula1>"Unsigned,Hex Dump,BCD,ASCII,Singed"</formula1>
    </dataValidation>
    <dataValidation type="list" allowBlank="1" showInputMessage="1" showErrorMessage="1" sqref="V10:V66 AG26 K64 AG29:AG40 AG10:AG21 K48:K59 K10:K21 K26:K28" xr:uid="{00000000-0002-0000-1400-000001000000}">
      <formula1>$BP$9:$BP$10</formula1>
    </dataValidation>
  </dataValidations>
  <hyperlinks>
    <hyperlink ref="A1" location="Services!A54" display="返回" xr:uid="{00000000-0004-0000-1400-000000000000}"/>
  </hyperlinks>
  <pageMargins left="0.69930555555555596" right="0.69930555555555596" top="0.75" bottom="0.75" header="0.3" footer="0.3"/>
  <pageSetup paperSize="9" orientation="portrai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2">
    <tabColor rgb="FFFF0000"/>
  </sheetPr>
  <dimension ref="A1:CZ51"/>
  <sheetViews>
    <sheetView topLeftCell="A25" zoomScaleNormal="100" workbookViewId="0">
      <selection activeCell="A27" sqref="A27:C27"/>
    </sheetView>
  </sheetViews>
  <sheetFormatPr defaultColWidth="9" defaultRowHeight="14.25"/>
  <cols>
    <col min="1" max="1" width="10.125" customWidth="1"/>
    <col min="2" max="2" width="17.25" customWidth="1"/>
    <col min="3" max="3" width="24.125" customWidth="1"/>
    <col min="4" max="5" width="20" customWidth="1"/>
    <col min="6" max="7" width="16.375" customWidth="1"/>
    <col min="8" max="8" width="20.25" customWidth="1"/>
    <col min="9" max="9" width="8.375" customWidth="1"/>
    <col min="10" max="10" width="11.125" hidden="1" customWidth="1"/>
    <col min="11" max="11" width="8.625" customWidth="1"/>
    <col min="12" max="12" width="8.5" hidden="1" customWidth="1"/>
    <col min="13" max="13" width="9" customWidth="1"/>
    <col min="14" max="14" width="10.625" customWidth="1"/>
    <col min="15" max="15" width="9" customWidth="1"/>
    <col min="16" max="16" width="8" customWidth="1"/>
    <col min="17" max="17" width="7.625" customWidth="1"/>
    <col min="18" max="18" width="7.5" customWidth="1"/>
    <col min="19" max="19" width="7.75" customWidth="1"/>
    <col min="20" max="20" width="9.75" customWidth="1"/>
    <col min="21" max="21" width="17.375" customWidth="1"/>
    <col min="31" max="40" width="9" hidden="1" customWidth="1"/>
  </cols>
  <sheetData>
    <row r="1" spans="1:104">
      <c r="A1" s="22" t="s">
        <v>394</v>
      </c>
    </row>
    <row r="2" spans="1:104" ht="15.75" customHeight="1">
      <c r="A2" s="2257" t="s">
        <v>561</v>
      </c>
      <c r="B2" s="2257"/>
      <c r="C2" s="2257"/>
      <c r="D2" s="2257"/>
      <c r="E2" s="2257"/>
      <c r="F2" s="2257"/>
      <c r="G2" s="2257"/>
      <c r="H2" s="2257"/>
      <c r="I2" s="2257"/>
      <c r="J2" s="2257"/>
      <c r="K2" s="2257"/>
      <c r="L2" s="2257"/>
      <c r="M2" s="2257"/>
      <c r="N2" s="2257"/>
      <c r="O2" s="2257"/>
      <c r="P2" s="2257"/>
      <c r="Q2" s="2257"/>
      <c r="R2" s="2257"/>
      <c r="S2" s="2257"/>
      <c r="T2" s="2257"/>
      <c r="U2" s="2257"/>
    </row>
    <row r="3" spans="1:104" ht="17.25" customHeight="1">
      <c r="A3" s="2257" t="s">
        <v>562</v>
      </c>
      <c r="B3" s="2257"/>
      <c r="C3" s="2257"/>
      <c r="D3" s="2257"/>
      <c r="E3" s="2257"/>
      <c r="F3" s="2257"/>
      <c r="G3" s="2257"/>
      <c r="H3" s="2257"/>
      <c r="I3" s="2257"/>
      <c r="J3" s="2257"/>
      <c r="K3" s="2257"/>
      <c r="L3" s="2257"/>
      <c r="M3" s="2257"/>
      <c r="N3" s="2257"/>
      <c r="O3" s="2257"/>
      <c r="P3" s="2257"/>
      <c r="Q3" s="2257"/>
      <c r="R3" s="2257"/>
      <c r="S3" s="2257"/>
      <c r="T3" s="2257"/>
      <c r="U3" s="2257"/>
    </row>
    <row r="4" spans="1:104" ht="12.75" customHeight="1">
      <c r="A4" s="48"/>
      <c r="B4" s="48"/>
      <c r="C4" s="48"/>
      <c r="D4" s="48"/>
      <c r="E4" s="48"/>
      <c r="F4" s="48"/>
      <c r="G4" s="48"/>
      <c r="H4" s="48"/>
      <c r="I4" s="48"/>
      <c r="J4" s="48"/>
      <c r="K4" s="48"/>
      <c r="L4" s="48"/>
      <c r="M4" s="48"/>
      <c r="N4" s="48"/>
      <c r="O4" s="48"/>
      <c r="P4" s="48"/>
      <c r="Q4" s="48"/>
      <c r="R4" s="48"/>
      <c r="S4" s="48"/>
      <c r="T4" s="48"/>
      <c r="U4" s="48"/>
    </row>
    <row r="5" spans="1:104" s="151" customFormat="1" ht="30.75" customHeight="1">
      <c r="A5" s="2022" t="s">
        <v>563</v>
      </c>
      <c r="B5" s="2023"/>
      <c r="C5" s="2023"/>
      <c r="D5" s="1867" t="s">
        <v>548</v>
      </c>
      <c r="E5" s="1867"/>
      <c r="F5" s="1867"/>
      <c r="G5" s="1867"/>
      <c r="H5" s="1867"/>
      <c r="I5" s="1867"/>
      <c r="J5" s="1867"/>
      <c r="K5" s="1867"/>
      <c r="L5" s="1867"/>
      <c r="M5" s="1867"/>
      <c r="N5" s="1867"/>
      <c r="O5" s="1867"/>
      <c r="P5" s="1867"/>
      <c r="Q5" s="1867"/>
      <c r="R5" s="1867"/>
      <c r="S5" s="1867"/>
      <c r="T5" s="1867"/>
      <c r="U5" s="1868"/>
      <c r="V5" s="159"/>
      <c r="W5" s="159"/>
      <c r="X5" s="159"/>
      <c r="Y5" s="159"/>
      <c r="Z5" s="159"/>
      <c r="AA5" s="159"/>
      <c r="AB5" s="163"/>
      <c r="AC5" s="163"/>
      <c r="AD5" s="163"/>
      <c r="AE5" s="163"/>
      <c r="AF5" s="163"/>
      <c r="AG5" s="163"/>
      <c r="AH5" s="163"/>
      <c r="AI5" s="163"/>
      <c r="AJ5" s="163"/>
      <c r="AK5" s="163"/>
      <c r="AL5" s="163"/>
      <c r="AM5" s="163"/>
      <c r="AN5" s="163"/>
      <c r="AO5" s="163"/>
      <c r="AP5" s="163"/>
      <c r="AQ5" s="163"/>
      <c r="AR5" s="163"/>
      <c r="AS5" s="163"/>
      <c r="AT5" s="163"/>
      <c r="AU5" s="163"/>
      <c r="AV5" s="163"/>
      <c r="AW5" s="163"/>
      <c r="AX5" s="163"/>
      <c r="AY5" s="163"/>
      <c r="AZ5" s="163"/>
      <c r="BA5" s="163"/>
      <c r="BB5" s="163"/>
      <c r="BC5" s="163"/>
      <c r="BD5" s="163"/>
      <c r="BE5" s="163"/>
      <c r="BF5" s="163"/>
      <c r="BG5" s="163"/>
      <c r="BH5" s="163"/>
      <c r="BI5" s="163"/>
      <c r="BJ5" s="163"/>
      <c r="BK5" s="163"/>
      <c r="BL5" s="163"/>
      <c r="BM5" s="163"/>
      <c r="BN5" s="163"/>
      <c r="BO5" s="163"/>
      <c r="BP5" s="163"/>
      <c r="BQ5" s="163"/>
      <c r="BR5" s="163"/>
      <c r="BS5" s="163"/>
      <c r="BT5" s="163"/>
      <c r="BU5" s="163"/>
      <c r="BV5" s="163"/>
      <c r="BW5" s="163"/>
      <c r="BX5" s="163"/>
      <c r="BY5" s="163"/>
      <c r="BZ5" s="163"/>
      <c r="CA5" s="163"/>
      <c r="CB5" s="163"/>
      <c r="CC5" s="163"/>
      <c r="CD5" s="163"/>
      <c r="CE5" s="163"/>
      <c r="CF5" s="163"/>
      <c r="CG5" s="163"/>
      <c r="CH5" s="163"/>
      <c r="CI5" s="163"/>
      <c r="CJ5" s="163"/>
      <c r="CK5" s="163"/>
      <c r="CL5" s="163"/>
      <c r="CM5" s="163"/>
      <c r="CN5" s="163"/>
      <c r="CO5" s="163"/>
      <c r="CP5" s="163"/>
      <c r="CQ5" s="163"/>
      <c r="CR5" s="163"/>
      <c r="CS5" s="163"/>
      <c r="CT5" s="163"/>
      <c r="CU5" s="163"/>
      <c r="CV5" s="163"/>
      <c r="CW5" s="163"/>
      <c r="CX5" s="163"/>
      <c r="CY5" s="163"/>
      <c r="CZ5" s="163"/>
    </row>
    <row r="6" spans="1:104" s="152" customFormat="1" ht="27" customHeight="1">
      <c r="A6" s="128" t="s">
        <v>549</v>
      </c>
      <c r="B6" s="2133" t="s">
        <v>564</v>
      </c>
      <c r="C6" s="2024"/>
      <c r="D6" s="2024"/>
      <c r="E6" s="2024"/>
      <c r="F6" s="2024"/>
      <c r="G6" s="2024"/>
      <c r="H6" s="2024"/>
      <c r="I6" s="2024"/>
      <c r="J6" s="2024"/>
      <c r="K6" s="2024"/>
      <c r="L6" s="2024"/>
      <c r="M6" s="2024"/>
      <c r="N6" s="2024"/>
      <c r="O6" s="2024"/>
      <c r="P6" s="2024"/>
      <c r="Q6" s="2024"/>
      <c r="R6" s="2024"/>
      <c r="S6" s="2024"/>
      <c r="T6" s="2024"/>
      <c r="U6" s="2134"/>
      <c r="V6" s="50"/>
      <c r="W6" s="50"/>
      <c r="X6" s="50"/>
      <c r="Y6" s="50"/>
    </row>
    <row r="7" spans="1:104" s="152" customFormat="1" ht="14.25" customHeight="1">
      <c r="A7" s="155"/>
      <c r="B7" s="156"/>
      <c r="C7" s="156"/>
      <c r="D7" s="156"/>
      <c r="E7" s="156"/>
      <c r="F7" s="156"/>
      <c r="G7" s="156"/>
      <c r="H7" s="156"/>
      <c r="I7" s="156"/>
      <c r="J7" s="156"/>
      <c r="K7" s="156"/>
      <c r="L7" s="156"/>
      <c r="M7" s="156"/>
      <c r="N7" s="156"/>
      <c r="O7" s="156"/>
      <c r="P7" s="156"/>
      <c r="Q7" s="156"/>
      <c r="R7" s="156"/>
      <c r="S7" s="156"/>
      <c r="T7" s="156"/>
      <c r="U7" s="160"/>
      <c r="V7" s="161"/>
      <c r="W7" s="50"/>
      <c r="X7" s="50"/>
      <c r="Y7" s="50"/>
      <c r="Z7" s="50"/>
    </row>
    <row r="8" spans="1:104" s="125" customFormat="1" ht="41.25" customHeight="1">
      <c r="A8" s="1933" t="s">
        <v>2468</v>
      </c>
      <c r="B8" s="1853" t="s">
        <v>486</v>
      </c>
      <c r="C8" s="1859" t="s">
        <v>2469</v>
      </c>
      <c r="D8" s="1853" t="s">
        <v>565</v>
      </c>
      <c r="E8" s="1853" t="s">
        <v>469</v>
      </c>
      <c r="F8" s="1859" t="s">
        <v>566</v>
      </c>
      <c r="G8" s="1859" t="s">
        <v>469</v>
      </c>
      <c r="H8" s="1859" t="s">
        <v>567</v>
      </c>
      <c r="I8" s="1700" t="s">
        <v>522</v>
      </c>
      <c r="J8" s="1701"/>
      <c r="K8" s="1701"/>
      <c r="L8" s="1701"/>
      <c r="M8" s="1700" t="s">
        <v>523</v>
      </c>
      <c r="N8" s="1701"/>
      <c r="O8" s="1702"/>
      <c r="P8" s="1700" t="s">
        <v>524</v>
      </c>
      <c r="Q8" s="1701"/>
      <c r="R8" s="1701"/>
      <c r="S8" s="1701"/>
      <c r="T8" s="1702"/>
      <c r="U8" s="2252" t="s">
        <v>543</v>
      </c>
    </row>
    <row r="9" spans="1:104" s="153" customFormat="1" ht="29.25" customHeight="1" thickBot="1">
      <c r="A9" s="1934"/>
      <c r="B9" s="1854"/>
      <c r="C9" s="1858"/>
      <c r="D9" s="1854"/>
      <c r="E9" s="1854"/>
      <c r="F9" s="1858"/>
      <c r="G9" s="1858"/>
      <c r="H9" s="1858"/>
      <c r="I9" s="100" t="s">
        <v>238</v>
      </c>
      <c r="J9" s="100" t="s">
        <v>239</v>
      </c>
      <c r="K9" s="100" t="s">
        <v>240</v>
      </c>
      <c r="L9" s="100" t="str">
        <f>Services!B9</f>
        <v>TBD</v>
      </c>
      <c r="M9" s="100" t="s">
        <v>238</v>
      </c>
      <c r="N9" s="100" t="s">
        <v>239</v>
      </c>
      <c r="O9" s="100" t="s">
        <v>240</v>
      </c>
      <c r="P9" s="100" t="s">
        <v>243</v>
      </c>
      <c r="Q9" s="100" t="str">
        <f>Services!B12</f>
        <v>Level 1 (0x01)</v>
      </c>
      <c r="R9" s="100" t="str">
        <f>Services!B13</f>
        <v>Level 3 (0x11)</v>
      </c>
      <c r="S9" s="100">
        <f>Services!B14</f>
        <v>0</v>
      </c>
      <c r="T9" s="100">
        <f>Services!B15</f>
        <v>0</v>
      </c>
      <c r="U9" s="2253"/>
    </row>
    <row r="10" spans="1:104" s="1173" customFormat="1" ht="101.25">
      <c r="A10" s="1241" t="s">
        <v>2028</v>
      </c>
      <c r="B10" s="1181" t="s">
        <v>2029</v>
      </c>
      <c r="C10" s="1182" t="s">
        <v>2030</v>
      </c>
      <c r="D10" s="1183" t="s">
        <v>2031</v>
      </c>
      <c r="E10" s="1184" t="s">
        <v>373</v>
      </c>
      <c r="F10" s="1185" t="s">
        <v>373</v>
      </c>
      <c r="G10" s="1185" t="s">
        <v>373</v>
      </c>
      <c r="H10" s="1185" t="s">
        <v>373</v>
      </c>
      <c r="I10" s="1255" t="s">
        <v>373</v>
      </c>
      <c r="J10" s="1255"/>
      <c r="K10" s="1255" t="s">
        <v>251</v>
      </c>
      <c r="L10" s="1255"/>
      <c r="M10" s="1255" t="s">
        <v>373</v>
      </c>
      <c r="N10" s="1255" t="s">
        <v>373</v>
      </c>
      <c r="O10" s="1255" t="s">
        <v>251</v>
      </c>
      <c r="P10" s="1255" t="s">
        <v>373</v>
      </c>
      <c r="Q10" s="1255" t="s">
        <v>251</v>
      </c>
      <c r="R10" s="1255" t="s">
        <v>251</v>
      </c>
      <c r="S10" s="1256" t="s">
        <v>373</v>
      </c>
      <c r="T10" s="1256" t="s">
        <v>373</v>
      </c>
      <c r="U10" s="1172"/>
    </row>
    <row r="11" spans="1:104" s="1173" customFormat="1" ht="191.25">
      <c r="A11" s="1242" t="s">
        <v>2032</v>
      </c>
      <c r="B11" s="1243" t="s">
        <v>2033</v>
      </c>
      <c r="C11" s="1182" t="s">
        <v>2030</v>
      </c>
      <c r="D11" s="1183" t="s">
        <v>2034</v>
      </c>
      <c r="E11" s="1184" t="s">
        <v>373</v>
      </c>
      <c r="F11" s="1185" t="s">
        <v>373</v>
      </c>
      <c r="G11" s="1185" t="s">
        <v>373</v>
      </c>
      <c r="H11" s="1185" t="s">
        <v>373</v>
      </c>
      <c r="I11" s="1255" t="s">
        <v>373</v>
      </c>
      <c r="J11" s="1255"/>
      <c r="K11" s="1255" t="s">
        <v>373</v>
      </c>
      <c r="L11" s="1255"/>
      <c r="M11" s="1255" t="s">
        <v>373</v>
      </c>
      <c r="N11" s="1255" t="s">
        <v>251</v>
      </c>
      <c r="O11" s="1255" t="s">
        <v>373</v>
      </c>
      <c r="P11" s="1255" t="s">
        <v>373</v>
      </c>
      <c r="Q11" s="1255" t="s">
        <v>373</v>
      </c>
      <c r="R11" s="1255" t="s">
        <v>251</v>
      </c>
      <c r="S11" s="1256" t="s">
        <v>373</v>
      </c>
      <c r="T11" s="1256" t="s">
        <v>373</v>
      </c>
      <c r="U11" s="1172"/>
    </row>
    <row r="12" spans="1:104" s="1173" customFormat="1" ht="101.25">
      <c r="A12" s="1241" t="s">
        <v>2035</v>
      </c>
      <c r="B12" s="1181" t="s">
        <v>2036</v>
      </c>
      <c r="C12" s="1182" t="s">
        <v>2030</v>
      </c>
      <c r="D12" s="1183" t="s">
        <v>2037</v>
      </c>
      <c r="E12" s="1184" t="s">
        <v>373</v>
      </c>
      <c r="F12" s="1185" t="s">
        <v>373</v>
      </c>
      <c r="G12" s="1185" t="s">
        <v>373</v>
      </c>
      <c r="H12" s="1185" t="s">
        <v>373</v>
      </c>
      <c r="I12" s="1255" t="s">
        <v>373</v>
      </c>
      <c r="J12" s="1255"/>
      <c r="K12" s="1255" t="s">
        <v>373</v>
      </c>
      <c r="L12" s="1255"/>
      <c r="M12" s="1255" t="s">
        <v>373</v>
      </c>
      <c r="N12" s="1255" t="s">
        <v>251</v>
      </c>
      <c r="O12" s="1255" t="s">
        <v>373</v>
      </c>
      <c r="P12" s="1255" t="s">
        <v>373</v>
      </c>
      <c r="Q12" s="1255" t="s">
        <v>373</v>
      </c>
      <c r="R12" s="1255" t="s">
        <v>251</v>
      </c>
      <c r="S12" s="1256" t="s">
        <v>373</v>
      </c>
      <c r="T12" s="1256" t="s">
        <v>373</v>
      </c>
      <c r="U12" s="1172"/>
    </row>
    <row r="13" spans="1:104" s="1173" customFormat="1" ht="38.25">
      <c r="A13" s="1241" t="s">
        <v>2038</v>
      </c>
      <c r="B13" s="1186" t="s">
        <v>2039</v>
      </c>
      <c r="C13" s="1182" t="s">
        <v>2030</v>
      </c>
      <c r="D13" s="1184" t="s">
        <v>373</v>
      </c>
      <c r="E13" s="1184" t="s">
        <v>373</v>
      </c>
      <c r="F13" s="1185" t="s">
        <v>373</v>
      </c>
      <c r="G13" s="1185" t="s">
        <v>373</v>
      </c>
      <c r="H13" s="1185" t="s">
        <v>373</v>
      </c>
      <c r="I13" s="1255" t="s">
        <v>373</v>
      </c>
      <c r="J13" s="1255"/>
      <c r="K13" s="1255" t="s">
        <v>373</v>
      </c>
      <c r="L13" s="1255"/>
      <c r="M13" s="1255" t="s">
        <v>373</v>
      </c>
      <c r="N13" s="1255" t="s">
        <v>251</v>
      </c>
      <c r="O13" s="1255" t="s">
        <v>373</v>
      </c>
      <c r="P13" s="1255" t="s">
        <v>373</v>
      </c>
      <c r="Q13" s="1255" t="s">
        <v>373</v>
      </c>
      <c r="R13" s="1255" t="s">
        <v>251</v>
      </c>
      <c r="S13" s="1256" t="s">
        <v>373</v>
      </c>
      <c r="T13" s="1256" t="s">
        <v>373</v>
      </c>
      <c r="U13" s="1172"/>
    </row>
    <row r="14" spans="1:104" s="1173" customFormat="1" ht="29.25" customHeight="1" thickBot="1">
      <c r="A14" s="1174"/>
      <c r="B14" s="1175"/>
      <c r="C14" s="1175"/>
      <c r="D14" s="1175"/>
      <c r="E14" s="1175"/>
      <c r="F14" s="1175"/>
      <c r="G14" s="1175"/>
      <c r="H14" s="1175"/>
      <c r="I14" s="1175"/>
      <c r="J14" s="1175"/>
      <c r="K14" s="1175"/>
      <c r="L14" s="1175"/>
      <c r="M14" s="1175"/>
      <c r="N14" s="1175"/>
      <c r="O14" s="1175"/>
      <c r="P14" s="1175"/>
      <c r="Q14" s="1175"/>
      <c r="R14" s="1175"/>
      <c r="S14" s="1175"/>
      <c r="T14" s="1175"/>
      <c r="U14" s="1176"/>
    </row>
    <row r="15" spans="1:104" s="1173" customFormat="1" ht="29.25" customHeight="1" thickBot="1">
      <c r="A15" s="1177"/>
      <c r="B15" s="1178"/>
      <c r="C15" s="1178"/>
      <c r="D15" s="1178"/>
      <c r="E15" s="1178"/>
      <c r="F15" s="1178"/>
      <c r="G15" s="1178"/>
      <c r="H15" s="1178"/>
      <c r="I15" s="1179"/>
      <c r="J15" s="1179"/>
      <c r="K15" s="1179"/>
      <c r="L15" s="1179"/>
      <c r="M15" s="1179"/>
      <c r="N15" s="1179"/>
      <c r="O15" s="1179"/>
      <c r="P15" s="1179"/>
      <c r="Q15" s="1179"/>
      <c r="R15" s="1179"/>
      <c r="S15" s="1179"/>
      <c r="T15" s="1179"/>
      <c r="U15" s="1180"/>
    </row>
    <row r="16" spans="1:104" s="153" customFormat="1" ht="29.25" customHeight="1" thickBot="1">
      <c r="A16" s="2254" t="s">
        <v>2040</v>
      </c>
      <c r="B16" s="2255"/>
      <c r="C16" s="2255"/>
      <c r="D16" s="2255"/>
      <c r="E16" s="2255"/>
      <c r="F16" s="2255"/>
      <c r="G16" s="2255"/>
      <c r="H16" s="2255"/>
      <c r="I16" s="2255"/>
      <c r="J16" s="2255"/>
      <c r="K16" s="2255"/>
      <c r="L16" s="2255"/>
      <c r="M16" s="2255"/>
      <c r="N16" s="2255"/>
      <c r="O16" s="2255"/>
      <c r="P16" s="2255"/>
      <c r="Q16" s="2255"/>
      <c r="R16" s="2255"/>
      <c r="S16" s="2255"/>
      <c r="T16" s="2255"/>
      <c r="U16" s="2256"/>
    </row>
    <row r="17" spans="1:39" s="1173" customFormat="1" ht="202.5">
      <c r="A17" s="1181" t="s">
        <v>1851</v>
      </c>
      <c r="B17" s="1181" t="s">
        <v>2041</v>
      </c>
      <c r="C17" s="1182" t="s">
        <v>2030</v>
      </c>
      <c r="D17" s="1183" t="s">
        <v>2042</v>
      </c>
      <c r="E17" s="1184" t="s">
        <v>1646</v>
      </c>
      <c r="F17" s="1185" t="s">
        <v>373</v>
      </c>
      <c r="G17" s="1185" t="s">
        <v>373</v>
      </c>
      <c r="H17" s="1185" t="s">
        <v>373</v>
      </c>
      <c r="I17" s="836" t="s">
        <v>251</v>
      </c>
      <c r="J17" s="836"/>
      <c r="K17" s="836" t="s">
        <v>251</v>
      </c>
      <c r="L17" s="836"/>
      <c r="M17" s="836" t="s">
        <v>373</v>
      </c>
      <c r="N17" s="836" t="s">
        <v>373</v>
      </c>
      <c r="O17" s="836" t="s">
        <v>373</v>
      </c>
      <c r="P17" s="836" t="s">
        <v>373</v>
      </c>
      <c r="Q17" s="836" t="s">
        <v>251</v>
      </c>
      <c r="R17" s="1045" t="s">
        <v>373</v>
      </c>
      <c r="S17" s="1045" t="s">
        <v>373</v>
      </c>
      <c r="T17" s="1045" t="s">
        <v>373</v>
      </c>
      <c r="U17" s="1172" t="s">
        <v>2043</v>
      </c>
    </row>
    <row r="18" spans="1:39" s="1173" customFormat="1" ht="203.25" thickBot="1">
      <c r="A18" s="1181" t="s">
        <v>1853</v>
      </c>
      <c r="B18" s="1186" t="s">
        <v>2044</v>
      </c>
      <c r="C18" s="1182" t="s">
        <v>2045</v>
      </c>
      <c r="D18" s="1183" t="s">
        <v>2042</v>
      </c>
      <c r="E18" s="1184" t="s">
        <v>1646</v>
      </c>
      <c r="F18" s="1185" t="s">
        <v>373</v>
      </c>
      <c r="G18" s="1185" t="s">
        <v>373</v>
      </c>
      <c r="H18" s="1185" t="s">
        <v>373</v>
      </c>
      <c r="I18" s="836" t="s">
        <v>251</v>
      </c>
      <c r="J18" s="836"/>
      <c r="K18" s="836" t="s">
        <v>251</v>
      </c>
      <c r="L18" s="836"/>
      <c r="M18" s="836" t="s">
        <v>373</v>
      </c>
      <c r="N18" s="836" t="s">
        <v>373</v>
      </c>
      <c r="O18" s="836" t="s">
        <v>373</v>
      </c>
      <c r="P18" s="836" t="s">
        <v>373</v>
      </c>
      <c r="Q18" s="836" t="s">
        <v>251</v>
      </c>
      <c r="R18" s="1045" t="s">
        <v>373</v>
      </c>
      <c r="S18" s="1045" t="s">
        <v>373</v>
      </c>
      <c r="T18" s="1045" t="s">
        <v>373</v>
      </c>
      <c r="U18" s="1172" t="s">
        <v>2043</v>
      </c>
    </row>
    <row r="19" spans="1:39" s="153" customFormat="1" ht="29.25" customHeight="1" thickBot="1">
      <c r="A19" s="2254" t="s">
        <v>2046</v>
      </c>
      <c r="B19" s="2255"/>
      <c r="C19" s="2255"/>
      <c r="D19" s="2255"/>
      <c r="E19" s="2255"/>
      <c r="F19" s="2255"/>
      <c r="G19" s="2255"/>
      <c r="H19" s="2255"/>
      <c r="I19" s="2255"/>
      <c r="J19" s="2255"/>
      <c r="K19" s="2255"/>
      <c r="L19" s="2255"/>
      <c r="M19" s="2255"/>
      <c r="N19" s="2255"/>
      <c r="O19" s="2255"/>
      <c r="P19" s="2255"/>
      <c r="Q19" s="2255"/>
      <c r="R19" s="2255"/>
      <c r="S19" s="2255"/>
      <c r="T19" s="2255"/>
      <c r="U19" s="2256"/>
    </row>
    <row r="20" spans="1:39" s="125" customFormat="1" ht="324">
      <c r="A20" s="1182" t="s">
        <v>1855</v>
      </c>
      <c r="B20" s="1182" t="s">
        <v>1856</v>
      </c>
      <c r="C20" s="1182" t="s">
        <v>2045</v>
      </c>
      <c r="D20" s="1187" t="s">
        <v>2047</v>
      </c>
      <c r="E20" s="1188" t="s">
        <v>1646</v>
      </c>
      <c r="F20" s="815" t="s">
        <v>373</v>
      </c>
      <c r="G20" s="815" t="s">
        <v>373</v>
      </c>
      <c r="H20" s="1189" t="s">
        <v>2048</v>
      </c>
      <c r="I20" s="790" t="s">
        <v>251</v>
      </c>
      <c r="J20" s="790"/>
      <c r="K20" s="790" t="s">
        <v>251</v>
      </c>
      <c r="L20" s="790"/>
      <c r="M20" s="790" t="s">
        <v>373</v>
      </c>
      <c r="N20" s="799" t="s">
        <v>373</v>
      </c>
      <c r="O20" s="790" t="s">
        <v>373</v>
      </c>
      <c r="P20" s="790" t="s">
        <v>373</v>
      </c>
      <c r="Q20" s="790" t="s">
        <v>251</v>
      </c>
      <c r="R20" s="790" t="s">
        <v>373</v>
      </c>
      <c r="S20" s="790" t="s">
        <v>373</v>
      </c>
      <c r="T20" s="790" t="s">
        <v>373</v>
      </c>
      <c r="U20" s="895"/>
      <c r="V20" s="162"/>
      <c r="AF20"/>
      <c r="AG20" s="121"/>
      <c r="AH20"/>
      <c r="AI20" s="122"/>
      <c r="AJ20"/>
      <c r="AK20" s="113"/>
      <c r="AL20"/>
      <c r="AM20" s="113"/>
    </row>
    <row r="21" spans="1:39" s="125" customFormat="1" ht="25.5">
      <c r="A21" s="1182" t="s">
        <v>1855</v>
      </c>
      <c r="B21" s="1182" t="s">
        <v>1856</v>
      </c>
      <c r="C21" s="1182" t="s">
        <v>2049</v>
      </c>
      <c r="D21" s="1190" t="s">
        <v>283</v>
      </c>
      <c r="E21" s="815" t="s">
        <v>373</v>
      </c>
      <c r="F21" s="815" t="s">
        <v>373</v>
      </c>
      <c r="G21" s="815" t="s">
        <v>373</v>
      </c>
      <c r="H21" s="1191" t="s">
        <v>373</v>
      </c>
      <c r="I21" s="815" t="s">
        <v>251</v>
      </c>
      <c r="J21" s="815"/>
      <c r="K21" s="815" t="s">
        <v>251</v>
      </c>
      <c r="L21" s="815"/>
      <c r="M21" s="1257" t="s">
        <v>373</v>
      </c>
      <c r="N21" s="1258" t="s">
        <v>373</v>
      </c>
      <c r="O21" s="1257" t="s">
        <v>373</v>
      </c>
      <c r="P21" s="815" t="s">
        <v>373</v>
      </c>
      <c r="Q21" s="815" t="s">
        <v>251</v>
      </c>
      <c r="R21" s="815" t="s">
        <v>373</v>
      </c>
      <c r="S21" s="815" t="s">
        <v>373</v>
      </c>
      <c r="T21" s="815" t="s">
        <v>373</v>
      </c>
      <c r="U21" s="1192"/>
      <c r="V21" s="162"/>
      <c r="AF21"/>
      <c r="AG21" s="121"/>
      <c r="AH21"/>
      <c r="AI21" s="122"/>
      <c r="AJ21"/>
      <c r="AK21" s="113"/>
      <c r="AL21"/>
      <c r="AM21" s="113"/>
    </row>
    <row r="22" spans="1:39" s="125" customFormat="1" ht="326.25">
      <c r="A22" s="1182" t="s">
        <v>1855</v>
      </c>
      <c r="B22" s="1182" t="s">
        <v>1856</v>
      </c>
      <c r="C22" s="1182" t="s">
        <v>2050</v>
      </c>
      <c r="D22" s="1190" t="s">
        <v>283</v>
      </c>
      <c r="E22" s="815" t="s">
        <v>373</v>
      </c>
      <c r="F22" s="815" t="s">
        <v>373</v>
      </c>
      <c r="G22" s="815" t="s">
        <v>373</v>
      </c>
      <c r="H22" s="1191" t="s">
        <v>373</v>
      </c>
      <c r="I22" s="798" t="s">
        <v>251</v>
      </c>
      <c r="J22" s="798"/>
      <c r="K22" s="798" t="s">
        <v>251</v>
      </c>
      <c r="L22" s="798"/>
      <c r="M22" s="1257" t="s">
        <v>373</v>
      </c>
      <c r="N22" s="1258" t="s">
        <v>373</v>
      </c>
      <c r="O22" s="1257" t="s">
        <v>373</v>
      </c>
      <c r="P22" s="798" t="s">
        <v>373</v>
      </c>
      <c r="Q22" s="798" t="s">
        <v>251</v>
      </c>
      <c r="R22" s="798" t="s">
        <v>373</v>
      </c>
      <c r="S22" s="798" t="s">
        <v>373</v>
      </c>
      <c r="T22" s="798" t="s">
        <v>373</v>
      </c>
      <c r="U22" s="1193" t="s">
        <v>2051</v>
      </c>
      <c r="V22" s="162"/>
      <c r="AF22"/>
      <c r="AG22" s="121"/>
      <c r="AH22"/>
      <c r="AI22" s="122"/>
      <c r="AJ22"/>
      <c r="AK22" s="113"/>
      <c r="AL22"/>
      <c r="AM22" s="113"/>
    </row>
    <row r="23" spans="1:39" s="125" customFormat="1" ht="236.25">
      <c r="A23" s="1182" t="s">
        <v>1857</v>
      </c>
      <c r="B23" s="1182" t="s">
        <v>1858</v>
      </c>
      <c r="C23" s="1182" t="s">
        <v>2052</v>
      </c>
      <c r="D23" s="1190" t="s">
        <v>2053</v>
      </c>
      <c r="E23" s="815" t="s">
        <v>1646</v>
      </c>
      <c r="F23" s="815" t="s">
        <v>373</v>
      </c>
      <c r="G23" s="815" t="s">
        <v>373</v>
      </c>
      <c r="H23" s="1191" t="s">
        <v>373</v>
      </c>
      <c r="I23" s="815" t="s">
        <v>251</v>
      </c>
      <c r="J23" s="815"/>
      <c r="K23" s="815" t="s">
        <v>251</v>
      </c>
      <c r="L23" s="815"/>
      <c r="M23" s="1257" t="s">
        <v>373</v>
      </c>
      <c r="N23" s="1258" t="s">
        <v>373</v>
      </c>
      <c r="O23" s="1257" t="s">
        <v>373</v>
      </c>
      <c r="P23" s="815" t="s">
        <v>373</v>
      </c>
      <c r="Q23" s="815" t="s">
        <v>251</v>
      </c>
      <c r="R23" s="815" t="s">
        <v>373</v>
      </c>
      <c r="S23" s="815" t="s">
        <v>373</v>
      </c>
      <c r="T23" s="815" t="s">
        <v>373</v>
      </c>
      <c r="U23" s="1194"/>
      <c r="V23" s="162"/>
      <c r="AF23"/>
      <c r="AG23" s="121"/>
      <c r="AH23"/>
      <c r="AI23" s="122"/>
      <c r="AJ23"/>
      <c r="AK23" s="113"/>
      <c r="AL23"/>
      <c r="AM23" s="113"/>
    </row>
    <row r="24" spans="1:39" s="125" customFormat="1" ht="25.5">
      <c r="A24" s="1182" t="s">
        <v>1857</v>
      </c>
      <c r="B24" s="1182" t="s">
        <v>1858</v>
      </c>
      <c r="C24" s="1182" t="s">
        <v>2049</v>
      </c>
      <c r="D24" s="1190" t="s">
        <v>283</v>
      </c>
      <c r="E24" s="815" t="s">
        <v>373</v>
      </c>
      <c r="F24" s="815" t="s">
        <v>373</v>
      </c>
      <c r="G24" s="815" t="s">
        <v>373</v>
      </c>
      <c r="H24" s="1191" t="s">
        <v>373</v>
      </c>
      <c r="I24" s="815" t="s">
        <v>251</v>
      </c>
      <c r="J24" s="815"/>
      <c r="K24" s="815" t="s">
        <v>251</v>
      </c>
      <c r="L24" s="815"/>
      <c r="M24" s="1257" t="s">
        <v>373</v>
      </c>
      <c r="N24" s="1258" t="s">
        <v>373</v>
      </c>
      <c r="O24" s="1257" t="s">
        <v>373</v>
      </c>
      <c r="P24" s="815" t="s">
        <v>373</v>
      </c>
      <c r="Q24" s="815" t="s">
        <v>251</v>
      </c>
      <c r="R24" s="815" t="s">
        <v>373</v>
      </c>
      <c r="S24" s="815" t="s">
        <v>373</v>
      </c>
      <c r="T24" s="815" t="s">
        <v>373</v>
      </c>
      <c r="U24" s="899"/>
      <c r="V24" s="162"/>
      <c r="AF24"/>
      <c r="AG24" s="121"/>
      <c r="AH24"/>
      <c r="AI24" s="122"/>
      <c r="AJ24"/>
      <c r="AK24" s="113"/>
      <c r="AL24"/>
      <c r="AM24" s="113"/>
    </row>
    <row r="25" spans="1:39" s="125" customFormat="1" ht="409.6" thickBot="1">
      <c r="A25" s="1182" t="s">
        <v>1857</v>
      </c>
      <c r="B25" s="1182" t="s">
        <v>1858</v>
      </c>
      <c r="C25" s="1182" t="s">
        <v>2050</v>
      </c>
      <c r="D25" s="1190" t="s">
        <v>283</v>
      </c>
      <c r="E25" s="815" t="s">
        <v>373</v>
      </c>
      <c r="F25" s="815" t="s">
        <v>373</v>
      </c>
      <c r="G25" s="815" t="s">
        <v>373</v>
      </c>
      <c r="H25" s="1191" t="s">
        <v>373</v>
      </c>
      <c r="I25" s="790" t="s">
        <v>251</v>
      </c>
      <c r="J25" s="1188"/>
      <c r="K25" s="790" t="s">
        <v>251</v>
      </c>
      <c r="L25" s="1188"/>
      <c r="M25" s="803" t="s">
        <v>373</v>
      </c>
      <c r="N25" s="799" t="s">
        <v>373</v>
      </c>
      <c r="O25" s="803" t="s">
        <v>373</v>
      </c>
      <c r="P25" s="790" t="s">
        <v>373</v>
      </c>
      <c r="Q25" s="790" t="s">
        <v>251</v>
      </c>
      <c r="R25" s="790" t="s">
        <v>373</v>
      </c>
      <c r="S25" s="790" t="s">
        <v>373</v>
      </c>
      <c r="T25" s="790" t="s">
        <v>373</v>
      </c>
      <c r="U25" s="1195" t="s">
        <v>2054</v>
      </c>
      <c r="V25" s="162"/>
      <c r="AF25"/>
      <c r="AG25" s="121"/>
      <c r="AH25"/>
      <c r="AI25" s="122"/>
      <c r="AJ25"/>
      <c r="AK25" s="113"/>
      <c r="AL25"/>
      <c r="AM25" s="113"/>
    </row>
    <row r="26" spans="1:39" s="153" customFormat="1" ht="29.25" customHeight="1" thickBot="1">
      <c r="A26" s="2254" t="s">
        <v>2055</v>
      </c>
      <c r="B26" s="2255"/>
      <c r="C26" s="2255"/>
      <c r="D26" s="2255"/>
      <c r="E26" s="2255"/>
      <c r="F26" s="2255"/>
      <c r="G26" s="2255"/>
      <c r="H26" s="2255"/>
      <c r="I26" s="2255"/>
      <c r="J26" s="2255"/>
      <c r="K26" s="2255"/>
      <c r="L26" s="2255"/>
      <c r="M26" s="2255"/>
      <c r="N26" s="2255"/>
      <c r="O26" s="2255"/>
      <c r="P26" s="2255"/>
      <c r="Q26" s="2255"/>
      <c r="R26" s="2255"/>
      <c r="S26" s="2255"/>
      <c r="T26" s="2255"/>
      <c r="U26" s="2256"/>
    </row>
    <row r="27" spans="1:39" s="125" customFormat="1" ht="51">
      <c r="A27" s="1196" t="s">
        <v>1859</v>
      </c>
      <c r="B27" s="1182" t="s">
        <v>1860</v>
      </c>
      <c r="C27" s="1182" t="s">
        <v>2052</v>
      </c>
      <c r="D27" s="815" t="s">
        <v>373</v>
      </c>
      <c r="E27" s="815" t="s">
        <v>1646</v>
      </c>
      <c r="F27" s="815" t="s">
        <v>373</v>
      </c>
      <c r="G27" s="815" t="s">
        <v>373</v>
      </c>
      <c r="H27" s="1191" t="s">
        <v>373</v>
      </c>
      <c r="I27" s="790" t="s">
        <v>251</v>
      </c>
      <c r="J27" s="790"/>
      <c r="K27" s="790" t="s">
        <v>251</v>
      </c>
      <c r="L27" s="790"/>
      <c r="M27" s="803" t="s">
        <v>373</v>
      </c>
      <c r="N27" s="799" t="s">
        <v>373</v>
      </c>
      <c r="O27" s="803" t="s">
        <v>373</v>
      </c>
      <c r="P27" s="790" t="s">
        <v>373</v>
      </c>
      <c r="Q27" s="790" t="s">
        <v>251</v>
      </c>
      <c r="R27" s="790" t="s">
        <v>373</v>
      </c>
      <c r="S27" s="790" t="s">
        <v>373</v>
      </c>
      <c r="T27" s="790" t="s">
        <v>373</v>
      </c>
      <c r="U27" s="797"/>
      <c r="V27" s="162"/>
      <c r="AF27"/>
      <c r="AG27" s="121"/>
      <c r="AH27"/>
      <c r="AI27" s="122"/>
      <c r="AJ27"/>
      <c r="AK27" s="113"/>
      <c r="AL27"/>
      <c r="AM27" s="113"/>
    </row>
    <row r="28" spans="1:39" s="125" customFormat="1" ht="15">
      <c r="A28" s="2246" t="s">
        <v>2431</v>
      </c>
      <c r="B28" s="2247"/>
      <c r="C28" s="2247"/>
      <c r="D28" s="2247"/>
      <c r="E28" s="2247"/>
      <c r="F28" s="2247"/>
      <c r="G28" s="2247"/>
      <c r="H28" s="2247"/>
      <c r="I28" s="2247"/>
      <c r="J28" s="2247"/>
      <c r="K28" s="2247"/>
      <c r="L28" s="2247"/>
      <c r="M28" s="2247"/>
      <c r="N28" s="2247"/>
      <c r="O28" s="2247"/>
      <c r="P28" s="2247"/>
      <c r="Q28" s="2247"/>
      <c r="R28" s="2247"/>
      <c r="S28" s="2247"/>
      <c r="T28" s="2247"/>
      <c r="U28" s="2248"/>
      <c r="V28" s="162"/>
      <c r="AF28"/>
      <c r="AG28" s="121"/>
      <c r="AH28"/>
      <c r="AI28" s="122"/>
      <c r="AJ28"/>
      <c r="AK28" s="164"/>
      <c r="AL28"/>
      <c r="AM28" s="164"/>
    </row>
    <row r="29" spans="1:39" s="125" customFormat="1" ht="142.9" customHeight="1">
      <c r="A29" s="1375" t="s">
        <v>2432</v>
      </c>
      <c r="B29" s="1375" t="s">
        <v>2433</v>
      </c>
      <c r="C29" s="1375" t="s">
        <v>2434</v>
      </c>
      <c r="D29" s="1376" t="s">
        <v>283</v>
      </c>
      <c r="E29" s="1377" t="s">
        <v>1646</v>
      </c>
      <c r="F29" s="1185" t="s">
        <v>373</v>
      </c>
      <c r="G29" s="1185" t="s">
        <v>373</v>
      </c>
      <c r="H29" s="1185" t="s">
        <v>373</v>
      </c>
      <c r="I29" s="1257"/>
      <c r="J29" s="1257"/>
      <c r="K29" s="1257" t="s">
        <v>251</v>
      </c>
      <c r="L29" s="1257"/>
      <c r="M29" s="1257" t="s">
        <v>373</v>
      </c>
      <c r="N29" s="1258" t="s">
        <v>373</v>
      </c>
      <c r="O29" s="1257" t="s">
        <v>373</v>
      </c>
      <c r="P29" s="1257" t="s">
        <v>373</v>
      </c>
      <c r="Q29" s="1257" t="s">
        <v>251</v>
      </c>
      <c r="R29" s="1257" t="s">
        <v>373</v>
      </c>
      <c r="S29" s="1257" t="s">
        <v>373</v>
      </c>
      <c r="T29" s="1257" t="s">
        <v>373</v>
      </c>
      <c r="U29" s="2249" t="s">
        <v>2471</v>
      </c>
      <c r="V29" s="162"/>
      <c r="AF29"/>
      <c r="AG29" s="121"/>
      <c r="AH29"/>
      <c r="AI29" s="122"/>
      <c r="AJ29"/>
      <c r="AK29" s="164"/>
      <c r="AL29"/>
      <c r="AM29" s="164"/>
    </row>
    <row r="30" spans="1:39" s="125" customFormat="1" ht="38.25">
      <c r="A30" s="1375" t="s">
        <v>2435</v>
      </c>
      <c r="B30" s="1375" t="s">
        <v>2436</v>
      </c>
      <c r="C30" s="1375" t="s">
        <v>2434</v>
      </c>
      <c r="D30" s="1376" t="s">
        <v>283</v>
      </c>
      <c r="E30" s="1377" t="s">
        <v>1646</v>
      </c>
      <c r="F30" s="1185" t="s">
        <v>373</v>
      </c>
      <c r="G30" s="1185" t="s">
        <v>373</v>
      </c>
      <c r="H30" s="1185" t="s">
        <v>373</v>
      </c>
      <c r="I30" s="1257"/>
      <c r="J30" s="1257"/>
      <c r="K30" s="1257" t="s">
        <v>251</v>
      </c>
      <c r="L30" s="1257"/>
      <c r="M30" s="1257" t="s">
        <v>373</v>
      </c>
      <c r="N30" s="1258" t="s">
        <v>373</v>
      </c>
      <c r="O30" s="1257" t="s">
        <v>373</v>
      </c>
      <c r="P30" s="1257" t="s">
        <v>373</v>
      </c>
      <c r="Q30" s="1257" t="s">
        <v>251</v>
      </c>
      <c r="R30" s="1257" t="s">
        <v>373</v>
      </c>
      <c r="S30" s="1257" t="s">
        <v>373</v>
      </c>
      <c r="T30" s="1257" t="s">
        <v>373</v>
      </c>
      <c r="U30" s="2249"/>
      <c r="V30" s="162"/>
      <c r="AF30"/>
      <c r="AG30" s="121"/>
      <c r="AH30"/>
      <c r="AI30" s="122"/>
      <c r="AJ30"/>
      <c r="AK30" s="164"/>
      <c r="AL30"/>
      <c r="AM30" s="164"/>
    </row>
    <row r="31" spans="1:39" s="125" customFormat="1" ht="38.25">
      <c r="A31" s="1375" t="s">
        <v>2437</v>
      </c>
      <c r="B31" s="1375" t="s">
        <v>2438</v>
      </c>
      <c r="C31" s="1375" t="s">
        <v>2434</v>
      </c>
      <c r="D31" s="1376" t="s">
        <v>283</v>
      </c>
      <c r="E31" s="1377" t="s">
        <v>1646</v>
      </c>
      <c r="F31" s="1185" t="s">
        <v>373</v>
      </c>
      <c r="G31" s="1185" t="s">
        <v>373</v>
      </c>
      <c r="H31" s="1185" t="s">
        <v>373</v>
      </c>
      <c r="I31" s="1257"/>
      <c r="J31" s="1257"/>
      <c r="K31" s="1257" t="s">
        <v>251</v>
      </c>
      <c r="L31" s="1257"/>
      <c r="M31" s="1257" t="s">
        <v>373</v>
      </c>
      <c r="N31" s="1258" t="s">
        <v>373</v>
      </c>
      <c r="O31" s="1257" t="s">
        <v>373</v>
      </c>
      <c r="P31" s="1257" t="s">
        <v>373</v>
      </c>
      <c r="Q31" s="1257" t="s">
        <v>251</v>
      </c>
      <c r="R31" s="1257" t="s">
        <v>373</v>
      </c>
      <c r="S31" s="1257" t="s">
        <v>373</v>
      </c>
      <c r="T31" s="1257" t="s">
        <v>373</v>
      </c>
      <c r="U31" s="2249"/>
      <c r="V31" s="162"/>
      <c r="AF31"/>
      <c r="AG31" s="121"/>
      <c r="AH31"/>
      <c r="AI31" s="122"/>
      <c r="AJ31"/>
      <c r="AK31" s="164"/>
      <c r="AL31"/>
      <c r="AM31" s="164"/>
    </row>
    <row r="32" spans="1:39" s="125" customFormat="1" ht="38.25">
      <c r="A32" s="1375" t="s">
        <v>2439</v>
      </c>
      <c r="B32" s="1375" t="s">
        <v>2440</v>
      </c>
      <c r="C32" s="1375" t="s">
        <v>2434</v>
      </c>
      <c r="D32" s="1376" t="s">
        <v>283</v>
      </c>
      <c r="E32" s="1377" t="s">
        <v>1646</v>
      </c>
      <c r="F32" s="1185" t="s">
        <v>373</v>
      </c>
      <c r="G32" s="1185" t="s">
        <v>373</v>
      </c>
      <c r="H32" s="1185" t="s">
        <v>373</v>
      </c>
      <c r="I32" s="1257"/>
      <c r="J32" s="1257"/>
      <c r="K32" s="1257" t="s">
        <v>251</v>
      </c>
      <c r="L32" s="1257"/>
      <c r="M32" s="1257" t="s">
        <v>373</v>
      </c>
      <c r="N32" s="1258" t="s">
        <v>373</v>
      </c>
      <c r="O32" s="1257" t="s">
        <v>373</v>
      </c>
      <c r="P32" s="1257" t="s">
        <v>373</v>
      </c>
      <c r="Q32" s="1257" t="s">
        <v>251</v>
      </c>
      <c r="R32" s="1257" t="s">
        <v>373</v>
      </c>
      <c r="S32" s="1257" t="s">
        <v>373</v>
      </c>
      <c r="T32" s="1257" t="s">
        <v>373</v>
      </c>
      <c r="U32" s="2249"/>
      <c r="V32" s="162"/>
      <c r="AF32"/>
      <c r="AG32" s="121"/>
      <c r="AH32"/>
      <c r="AI32" s="122"/>
      <c r="AJ32"/>
      <c r="AK32" s="164"/>
      <c r="AL32"/>
      <c r="AM32" s="164"/>
    </row>
    <row r="33" spans="1:39" s="125" customFormat="1" ht="38.25">
      <c r="A33" s="1375" t="s">
        <v>2441</v>
      </c>
      <c r="B33" s="1375" t="s">
        <v>2442</v>
      </c>
      <c r="C33" s="1375" t="s">
        <v>2434</v>
      </c>
      <c r="D33" s="1376" t="s">
        <v>283</v>
      </c>
      <c r="E33" s="1377" t="s">
        <v>1646</v>
      </c>
      <c r="F33" s="1185" t="s">
        <v>373</v>
      </c>
      <c r="G33" s="1185" t="s">
        <v>373</v>
      </c>
      <c r="H33" s="1185" t="s">
        <v>373</v>
      </c>
      <c r="I33" s="1257"/>
      <c r="J33" s="1257"/>
      <c r="K33" s="1257" t="s">
        <v>251</v>
      </c>
      <c r="L33" s="1257"/>
      <c r="M33" s="1257" t="s">
        <v>373</v>
      </c>
      <c r="N33" s="1258" t="s">
        <v>373</v>
      </c>
      <c r="O33" s="1257" t="s">
        <v>373</v>
      </c>
      <c r="P33" s="1257" t="s">
        <v>373</v>
      </c>
      <c r="Q33" s="1257" t="s">
        <v>251</v>
      </c>
      <c r="R33" s="1257" t="s">
        <v>373</v>
      </c>
      <c r="S33" s="1257" t="s">
        <v>373</v>
      </c>
      <c r="T33" s="1257" t="s">
        <v>373</v>
      </c>
      <c r="U33" s="2249"/>
      <c r="V33" s="162"/>
      <c r="AF33"/>
      <c r="AG33" s="121"/>
      <c r="AH33"/>
      <c r="AI33" s="122"/>
      <c r="AJ33"/>
      <c r="AK33" s="164"/>
      <c r="AL33"/>
      <c r="AM33" s="164"/>
    </row>
    <row r="34" spans="1:39" s="125" customFormat="1" ht="38.25">
      <c r="A34" s="1375" t="s">
        <v>2443</v>
      </c>
      <c r="B34" s="1375" t="s">
        <v>2444</v>
      </c>
      <c r="C34" s="1375" t="s">
        <v>2434</v>
      </c>
      <c r="D34" s="1376" t="s">
        <v>283</v>
      </c>
      <c r="E34" s="1377" t="s">
        <v>1646</v>
      </c>
      <c r="F34" s="1185" t="s">
        <v>373</v>
      </c>
      <c r="G34" s="1185" t="s">
        <v>373</v>
      </c>
      <c r="H34" s="1185" t="s">
        <v>373</v>
      </c>
      <c r="I34" s="1257"/>
      <c r="J34" s="1257"/>
      <c r="K34" s="1257" t="s">
        <v>251</v>
      </c>
      <c r="L34" s="1257"/>
      <c r="M34" s="1257" t="s">
        <v>373</v>
      </c>
      <c r="N34" s="1258" t="s">
        <v>373</v>
      </c>
      <c r="O34" s="1257" t="s">
        <v>373</v>
      </c>
      <c r="P34" s="1257" t="s">
        <v>373</v>
      </c>
      <c r="Q34" s="1257" t="s">
        <v>251</v>
      </c>
      <c r="R34" s="1257" t="s">
        <v>373</v>
      </c>
      <c r="S34" s="1257" t="s">
        <v>373</v>
      </c>
      <c r="T34" s="1257" t="s">
        <v>373</v>
      </c>
      <c r="U34" s="2249"/>
      <c r="V34" s="162"/>
      <c r="AF34"/>
      <c r="AG34" s="121"/>
      <c r="AH34"/>
      <c r="AI34" s="122"/>
      <c r="AJ34"/>
      <c r="AK34" s="164"/>
      <c r="AL34"/>
      <c r="AM34" s="164"/>
    </row>
    <row r="35" spans="1:39" s="125" customFormat="1" ht="63.75">
      <c r="A35" s="1375" t="s">
        <v>2445</v>
      </c>
      <c r="B35" s="1375" t="s">
        <v>2446</v>
      </c>
      <c r="C35" s="1375" t="s">
        <v>2434</v>
      </c>
      <c r="D35" s="1376" t="s">
        <v>283</v>
      </c>
      <c r="E35" s="1377" t="s">
        <v>1646</v>
      </c>
      <c r="F35" s="1185" t="s">
        <v>373</v>
      </c>
      <c r="G35" s="1185" t="s">
        <v>373</v>
      </c>
      <c r="H35" s="1185" t="s">
        <v>373</v>
      </c>
      <c r="I35" s="1257"/>
      <c r="J35" s="1257"/>
      <c r="K35" s="1257" t="s">
        <v>251</v>
      </c>
      <c r="L35" s="1257"/>
      <c r="M35" s="1257" t="s">
        <v>373</v>
      </c>
      <c r="N35" s="1258" t="s">
        <v>373</v>
      </c>
      <c r="O35" s="1257" t="s">
        <v>373</v>
      </c>
      <c r="P35" s="1257" t="s">
        <v>373</v>
      </c>
      <c r="Q35" s="1257" t="s">
        <v>251</v>
      </c>
      <c r="R35" s="1257" t="s">
        <v>373</v>
      </c>
      <c r="S35" s="1257" t="s">
        <v>373</v>
      </c>
      <c r="T35" s="1257" t="s">
        <v>373</v>
      </c>
      <c r="U35" s="2249"/>
      <c r="V35" s="162"/>
      <c r="AF35"/>
      <c r="AG35" s="121"/>
      <c r="AH35"/>
      <c r="AI35" s="122"/>
      <c r="AJ35"/>
      <c r="AK35" s="164"/>
      <c r="AL35"/>
      <c r="AM35" s="164"/>
    </row>
    <row r="36" spans="1:39" s="125" customFormat="1" ht="51">
      <c r="A36" s="1375" t="s">
        <v>2447</v>
      </c>
      <c r="B36" s="1375" t="s">
        <v>2448</v>
      </c>
      <c r="C36" s="1375" t="s">
        <v>2434</v>
      </c>
      <c r="D36" s="1376" t="s">
        <v>283</v>
      </c>
      <c r="E36" s="1377" t="s">
        <v>1646</v>
      </c>
      <c r="F36" s="1185" t="s">
        <v>373</v>
      </c>
      <c r="G36" s="1185" t="s">
        <v>373</v>
      </c>
      <c r="H36" s="1185" t="s">
        <v>373</v>
      </c>
      <c r="I36" s="1257"/>
      <c r="J36" s="1257"/>
      <c r="K36" s="1257" t="s">
        <v>251</v>
      </c>
      <c r="L36" s="1257"/>
      <c r="M36" s="1257" t="s">
        <v>373</v>
      </c>
      <c r="N36" s="1258" t="s">
        <v>373</v>
      </c>
      <c r="O36" s="1257" t="s">
        <v>373</v>
      </c>
      <c r="P36" s="1257" t="s">
        <v>373</v>
      </c>
      <c r="Q36" s="1257" t="s">
        <v>251</v>
      </c>
      <c r="R36" s="1257" t="s">
        <v>373</v>
      </c>
      <c r="S36" s="1257" t="s">
        <v>373</v>
      </c>
      <c r="T36" s="1257" t="s">
        <v>373</v>
      </c>
      <c r="U36" s="2249"/>
      <c r="V36" s="162"/>
      <c r="AF36"/>
      <c r="AG36" s="121"/>
      <c r="AH36"/>
      <c r="AI36" s="122"/>
      <c r="AJ36"/>
      <c r="AK36" s="164"/>
      <c r="AL36"/>
      <c r="AM36" s="164"/>
    </row>
    <row r="37" spans="1:39" s="125" customFormat="1" ht="51">
      <c r="A37" s="1375" t="s">
        <v>2449</v>
      </c>
      <c r="B37" s="1375" t="s">
        <v>2450</v>
      </c>
      <c r="C37" s="1375" t="s">
        <v>2434</v>
      </c>
      <c r="D37" s="1376" t="s">
        <v>283</v>
      </c>
      <c r="E37" s="1377" t="s">
        <v>1646</v>
      </c>
      <c r="F37" s="1185" t="s">
        <v>373</v>
      </c>
      <c r="G37" s="1185" t="s">
        <v>373</v>
      </c>
      <c r="H37" s="1185" t="s">
        <v>373</v>
      </c>
      <c r="I37" s="1257"/>
      <c r="J37" s="1257"/>
      <c r="K37" s="1257" t="s">
        <v>251</v>
      </c>
      <c r="L37" s="1257"/>
      <c r="M37" s="1257" t="s">
        <v>373</v>
      </c>
      <c r="N37" s="1258" t="s">
        <v>373</v>
      </c>
      <c r="O37" s="1257" t="s">
        <v>373</v>
      </c>
      <c r="P37" s="1257" t="s">
        <v>373</v>
      </c>
      <c r="Q37" s="1257" t="s">
        <v>251</v>
      </c>
      <c r="R37" s="1257" t="s">
        <v>373</v>
      </c>
      <c r="S37" s="1257" t="s">
        <v>373</v>
      </c>
      <c r="T37" s="1257" t="s">
        <v>373</v>
      </c>
      <c r="U37" s="2249"/>
      <c r="V37" s="162"/>
      <c r="AF37"/>
      <c r="AG37" s="121"/>
      <c r="AH37"/>
      <c r="AI37" s="122"/>
      <c r="AJ37"/>
      <c r="AK37" s="164"/>
      <c r="AL37"/>
      <c r="AM37" s="164"/>
    </row>
    <row r="38" spans="1:39" s="125" customFormat="1" ht="63.75">
      <c r="A38" s="1375" t="s">
        <v>2451</v>
      </c>
      <c r="B38" s="1375" t="s">
        <v>2452</v>
      </c>
      <c r="C38" s="1375" t="s">
        <v>2434</v>
      </c>
      <c r="D38" s="1376" t="s">
        <v>283</v>
      </c>
      <c r="E38" s="1377" t="s">
        <v>1646</v>
      </c>
      <c r="F38" s="1185" t="s">
        <v>373</v>
      </c>
      <c r="G38" s="1185" t="s">
        <v>373</v>
      </c>
      <c r="H38" s="1185" t="s">
        <v>373</v>
      </c>
      <c r="I38" s="1257"/>
      <c r="J38" s="1257"/>
      <c r="K38" s="1257" t="s">
        <v>251</v>
      </c>
      <c r="L38" s="1257"/>
      <c r="M38" s="1257" t="s">
        <v>373</v>
      </c>
      <c r="N38" s="1258" t="s">
        <v>373</v>
      </c>
      <c r="O38" s="1257" t="s">
        <v>373</v>
      </c>
      <c r="P38" s="1257" t="s">
        <v>373</v>
      </c>
      <c r="Q38" s="1257" t="s">
        <v>251</v>
      </c>
      <c r="R38" s="1257" t="s">
        <v>373</v>
      </c>
      <c r="S38" s="1257" t="s">
        <v>373</v>
      </c>
      <c r="T38" s="1257" t="s">
        <v>373</v>
      </c>
      <c r="U38" s="2249"/>
      <c r="V38" s="162"/>
      <c r="AF38"/>
      <c r="AG38" s="121"/>
      <c r="AH38"/>
      <c r="AI38" s="122"/>
      <c r="AJ38"/>
      <c r="AK38" s="164"/>
      <c r="AL38"/>
      <c r="AM38" s="164"/>
    </row>
    <row r="39" spans="1:39" s="125" customFormat="1" ht="63.75">
      <c r="A39" s="1375" t="s">
        <v>2453</v>
      </c>
      <c r="B39" s="1375" t="s">
        <v>2454</v>
      </c>
      <c r="C39" s="1375" t="s">
        <v>2434</v>
      </c>
      <c r="D39" s="1376" t="s">
        <v>283</v>
      </c>
      <c r="E39" s="1377" t="s">
        <v>1646</v>
      </c>
      <c r="F39" s="1185" t="s">
        <v>373</v>
      </c>
      <c r="G39" s="1185" t="s">
        <v>373</v>
      </c>
      <c r="H39" s="1185" t="s">
        <v>373</v>
      </c>
      <c r="I39" s="1257"/>
      <c r="J39" s="1257"/>
      <c r="K39" s="1257" t="s">
        <v>251</v>
      </c>
      <c r="L39" s="1257"/>
      <c r="M39" s="1257" t="s">
        <v>373</v>
      </c>
      <c r="N39" s="1258" t="s">
        <v>373</v>
      </c>
      <c r="O39" s="1257" t="s">
        <v>373</v>
      </c>
      <c r="P39" s="1257" t="s">
        <v>373</v>
      </c>
      <c r="Q39" s="1257" t="s">
        <v>251</v>
      </c>
      <c r="R39" s="1257" t="s">
        <v>373</v>
      </c>
      <c r="S39" s="1257" t="s">
        <v>373</v>
      </c>
      <c r="T39" s="1257" t="s">
        <v>373</v>
      </c>
      <c r="U39" s="2249"/>
      <c r="V39" s="162"/>
      <c r="AF39"/>
      <c r="AG39" s="121"/>
      <c r="AH39"/>
      <c r="AI39" s="122"/>
      <c r="AJ39"/>
      <c r="AK39" s="164"/>
      <c r="AL39"/>
      <c r="AM39" s="164"/>
    </row>
    <row r="40" spans="1:39" s="125" customFormat="1" ht="63.75">
      <c r="A40" s="1375" t="s">
        <v>2455</v>
      </c>
      <c r="B40" s="1375" t="s">
        <v>2456</v>
      </c>
      <c r="C40" s="1375" t="s">
        <v>2434</v>
      </c>
      <c r="D40" s="1376" t="s">
        <v>283</v>
      </c>
      <c r="E40" s="1377" t="s">
        <v>1646</v>
      </c>
      <c r="F40" s="1185" t="s">
        <v>373</v>
      </c>
      <c r="G40" s="1185" t="s">
        <v>373</v>
      </c>
      <c r="H40" s="1185" t="s">
        <v>373</v>
      </c>
      <c r="I40" s="1257"/>
      <c r="J40" s="1257"/>
      <c r="K40" s="1257" t="s">
        <v>251</v>
      </c>
      <c r="L40" s="1257"/>
      <c r="M40" s="1257" t="s">
        <v>373</v>
      </c>
      <c r="N40" s="1258" t="s">
        <v>373</v>
      </c>
      <c r="O40" s="1257" t="s">
        <v>373</v>
      </c>
      <c r="P40" s="1257" t="s">
        <v>373</v>
      </c>
      <c r="Q40" s="1257" t="s">
        <v>251</v>
      </c>
      <c r="R40" s="1257" t="s">
        <v>373</v>
      </c>
      <c r="S40" s="1257" t="s">
        <v>373</v>
      </c>
      <c r="T40" s="1257" t="s">
        <v>373</v>
      </c>
      <c r="U40" s="2249"/>
      <c r="V40" s="162"/>
      <c r="AF40"/>
      <c r="AG40" s="121"/>
      <c r="AH40"/>
      <c r="AI40" s="122"/>
      <c r="AJ40"/>
      <c r="AK40" s="164"/>
      <c r="AL40"/>
      <c r="AM40" s="164"/>
    </row>
    <row r="41" spans="1:39" s="125" customFormat="1" ht="38.25">
      <c r="A41" s="1375" t="s">
        <v>2457</v>
      </c>
      <c r="B41" s="1375" t="s">
        <v>2458</v>
      </c>
      <c r="C41" s="1375" t="s">
        <v>2434</v>
      </c>
      <c r="D41" s="1376" t="s">
        <v>283</v>
      </c>
      <c r="E41" s="1377" t="s">
        <v>1646</v>
      </c>
      <c r="F41" s="1185" t="s">
        <v>373</v>
      </c>
      <c r="G41" s="1185" t="s">
        <v>373</v>
      </c>
      <c r="H41" s="1185" t="s">
        <v>373</v>
      </c>
      <c r="I41" s="1257"/>
      <c r="J41" s="1257"/>
      <c r="K41" s="1257" t="s">
        <v>251</v>
      </c>
      <c r="L41" s="1257"/>
      <c r="M41" s="1257" t="s">
        <v>373</v>
      </c>
      <c r="N41" s="1258" t="s">
        <v>373</v>
      </c>
      <c r="O41" s="1257" t="s">
        <v>373</v>
      </c>
      <c r="P41" s="1257" t="s">
        <v>373</v>
      </c>
      <c r="Q41" s="1257" t="s">
        <v>251</v>
      </c>
      <c r="R41" s="1257" t="s">
        <v>373</v>
      </c>
      <c r="S41" s="1257" t="s">
        <v>373</v>
      </c>
      <c r="T41" s="1257" t="s">
        <v>373</v>
      </c>
      <c r="U41" s="2249"/>
      <c r="V41" s="162"/>
      <c r="AF41"/>
      <c r="AG41" s="121"/>
      <c r="AH41"/>
      <c r="AI41" s="122"/>
      <c r="AJ41"/>
      <c r="AK41" s="164"/>
      <c r="AL41"/>
      <c r="AM41" s="164"/>
    </row>
    <row r="42" spans="1:39" s="125" customFormat="1" ht="38.25">
      <c r="A42" s="1375" t="s">
        <v>2459</v>
      </c>
      <c r="B42" s="1375" t="s">
        <v>2460</v>
      </c>
      <c r="C42" s="1375" t="s">
        <v>2434</v>
      </c>
      <c r="D42" s="1376" t="s">
        <v>283</v>
      </c>
      <c r="E42" s="1377" t="s">
        <v>1646</v>
      </c>
      <c r="F42" s="1185" t="s">
        <v>373</v>
      </c>
      <c r="G42" s="1185" t="s">
        <v>373</v>
      </c>
      <c r="H42" s="1185" t="s">
        <v>373</v>
      </c>
      <c r="I42" s="1257"/>
      <c r="J42" s="1257"/>
      <c r="K42" s="1257" t="s">
        <v>251</v>
      </c>
      <c r="L42" s="1257"/>
      <c r="M42" s="1257" t="s">
        <v>373</v>
      </c>
      <c r="N42" s="1258" t="s">
        <v>373</v>
      </c>
      <c r="O42" s="1257" t="s">
        <v>373</v>
      </c>
      <c r="P42" s="1257" t="s">
        <v>373</v>
      </c>
      <c r="Q42" s="1257" t="s">
        <v>251</v>
      </c>
      <c r="R42" s="1257" t="s">
        <v>373</v>
      </c>
      <c r="S42" s="1257" t="s">
        <v>373</v>
      </c>
      <c r="T42" s="1257" t="s">
        <v>373</v>
      </c>
      <c r="U42" s="2249"/>
      <c r="V42" s="162"/>
      <c r="AF42"/>
      <c r="AG42" s="121"/>
      <c r="AH42"/>
      <c r="AI42" s="122"/>
      <c r="AJ42"/>
      <c r="AK42" s="164"/>
      <c r="AL42"/>
      <c r="AM42" s="164"/>
    </row>
    <row r="43" spans="1:39" s="125" customFormat="1" ht="38.25">
      <c r="A43" s="1375" t="s">
        <v>2461</v>
      </c>
      <c r="B43" s="1375" t="s">
        <v>2462</v>
      </c>
      <c r="C43" s="1375" t="s">
        <v>2434</v>
      </c>
      <c r="D43" s="1376" t="s">
        <v>283</v>
      </c>
      <c r="E43" s="1377" t="s">
        <v>1646</v>
      </c>
      <c r="F43" s="1185" t="s">
        <v>373</v>
      </c>
      <c r="G43" s="1185" t="s">
        <v>373</v>
      </c>
      <c r="H43" s="1185" t="s">
        <v>373</v>
      </c>
      <c r="I43" s="1257"/>
      <c r="J43" s="1257"/>
      <c r="K43" s="1257" t="s">
        <v>251</v>
      </c>
      <c r="L43" s="1257"/>
      <c r="M43" s="1257" t="s">
        <v>373</v>
      </c>
      <c r="N43" s="1258" t="s">
        <v>373</v>
      </c>
      <c r="O43" s="1257" t="s">
        <v>373</v>
      </c>
      <c r="P43" s="1257" t="s">
        <v>373</v>
      </c>
      <c r="Q43" s="1257" t="s">
        <v>251</v>
      </c>
      <c r="R43" s="1257" t="s">
        <v>373</v>
      </c>
      <c r="S43" s="1257" t="s">
        <v>373</v>
      </c>
      <c r="T43" s="1257" t="s">
        <v>373</v>
      </c>
      <c r="U43" s="2249"/>
      <c r="V43" s="162"/>
      <c r="AF43"/>
      <c r="AG43" s="121"/>
      <c r="AH43"/>
      <c r="AI43" s="122"/>
      <c r="AJ43"/>
      <c r="AK43" s="164"/>
      <c r="AL43"/>
      <c r="AM43" s="164"/>
    </row>
    <row r="44" spans="1:39" s="125" customFormat="1" ht="38.25">
      <c r="A44" s="1375" t="s">
        <v>2463</v>
      </c>
      <c r="B44" s="1375" t="s">
        <v>2464</v>
      </c>
      <c r="C44" s="1375" t="s">
        <v>2465</v>
      </c>
      <c r="D44" s="1376" t="s">
        <v>283</v>
      </c>
      <c r="E44" s="1377" t="s">
        <v>1646</v>
      </c>
      <c r="F44" s="1185" t="s">
        <v>373</v>
      </c>
      <c r="G44" s="1185" t="s">
        <v>373</v>
      </c>
      <c r="H44" s="1185" t="s">
        <v>373</v>
      </c>
      <c r="I44" s="1257"/>
      <c r="J44" s="1257"/>
      <c r="K44" s="1257" t="s">
        <v>251</v>
      </c>
      <c r="L44" s="1257"/>
      <c r="M44" s="1257" t="s">
        <v>373</v>
      </c>
      <c r="N44" s="1258" t="s">
        <v>373</v>
      </c>
      <c r="O44" s="1257" t="s">
        <v>373</v>
      </c>
      <c r="P44" s="1257" t="s">
        <v>373</v>
      </c>
      <c r="Q44" s="1257" t="s">
        <v>251</v>
      </c>
      <c r="R44" s="1257" t="s">
        <v>373</v>
      </c>
      <c r="S44" s="1257" t="s">
        <v>373</v>
      </c>
      <c r="T44" s="1257" t="s">
        <v>373</v>
      </c>
      <c r="U44" s="2249"/>
      <c r="V44" s="162"/>
      <c r="AF44"/>
      <c r="AG44" s="121"/>
      <c r="AH44"/>
      <c r="AI44" s="122"/>
      <c r="AJ44"/>
      <c r="AK44" s="164"/>
      <c r="AL44"/>
      <c r="AM44" s="164"/>
    </row>
    <row r="45" spans="1:39" s="125" customFormat="1" ht="63.75">
      <c r="A45" s="1375" t="s">
        <v>2466</v>
      </c>
      <c r="B45" s="1375" t="s">
        <v>2472</v>
      </c>
      <c r="C45" s="1375" t="s">
        <v>2465</v>
      </c>
      <c r="D45" s="1376" t="s">
        <v>2470</v>
      </c>
      <c r="E45" s="1377" t="s">
        <v>1646</v>
      </c>
      <c r="F45" s="1185" t="s">
        <v>373</v>
      </c>
      <c r="G45" s="1185" t="s">
        <v>373</v>
      </c>
      <c r="H45" s="1185" t="s">
        <v>373</v>
      </c>
      <c r="I45" s="1257"/>
      <c r="J45" s="1257"/>
      <c r="K45" s="1257" t="s">
        <v>251</v>
      </c>
      <c r="L45" s="1257"/>
      <c r="M45" s="1257" t="s">
        <v>373</v>
      </c>
      <c r="N45" s="1258" t="s">
        <v>373</v>
      </c>
      <c r="O45" s="1257" t="s">
        <v>373</v>
      </c>
      <c r="P45" s="1257" t="s">
        <v>373</v>
      </c>
      <c r="Q45" s="1257" t="s">
        <v>251</v>
      </c>
      <c r="R45" s="1257" t="s">
        <v>373</v>
      </c>
      <c r="S45" s="1257" t="s">
        <v>373</v>
      </c>
      <c r="T45" s="1257" t="s">
        <v>373</v>
      </c>
      <c r="U45" s="2249"/>
      <c r="V45" s="162"/>
      <c r="AF45"/>
      <c r="AG45" s="121"/>
      <c r="AH45"/>
      <c r="AI45" s="122"/>
      <c r="AJ45"/>
      <c r="AK45" s="164"/>
      <c r="AL45"/>
      <c r="AM45" s="164"/>
    </row>
    <row r="46" spans="1:39" s="125" customFormat="1" ht="38.25">
      <c r="A46" s="1375" t="s">
        <v>2467</v>
      </c>
      <c r="B46" s="1375" t="s">
        <v>2633</v>
      </c>
      <c r="C46" s="1375" t="s">
        <v>2465</v>
      </c>
      <c r="D46" s="1376" t="s">
        <v>283</v>
      </c>
      <c r="E46" s="1377" t="s">
        <v>1646</v>
      </c>
      <c r="F46" s="1185" t="s">
        <v>373</v>
      </c>
      <c r="G46" s="1185" t="s">
        <v>373</v>
      </c>
      <c r="H46" s="1185" t="s">
        <v>373</v>
      </c>
      <c r="I46" s="1257"/>
      <c r="J46" s="1257"/>
      <c r="K46" s="1257" t="s">
        <v>251</v>
      </c>
      <c r="L46" s="1257"/>
      <c r="M46" s="1257" t="s">
        <v>373</v>
      </c>
      <c r="N46" s="1258" t="s">
        <v>373</v>
      </c>
      <c r="O46" s="1257" t="s">
        <v>373</v>
      </c>
      <c r="P46" s="1257" t="s">
        <v>373</v>
      </c>
      <c r="Q46" s="1257" t="s">
        <v>251</v>
      </c>
      <c r="R46" s="1257" t="s">
        <v>373</v>
      </c>
      <c r="S46" s="1257" t="s">
        <v>373</v>
      </c>
      <c r="T46" s="1257" t="s">
        <v>373</v>
      </c>
      <c r="U46" s="2249"/>
      <c r="V46" s="162"/>
      <c r="AF46"/>
      <c r="AG46" s="121"/>
      <c r="AH46"/>
      <c r="AI46" s="122"/>
      <c r="AJ46"/>
      <c r="AK46" s="164"/>
      <c r="AL46"/>
      <c r="AM46" s="164"/>
    </row>
    <row r="47" spans="1:39" s="125" customFormat="1" ht="15">
      <c r="A47" s="1319"/>
      <c r="B47" s="1320"/>
      <c r="C47" s="1321"/>
      <c r="D47" s="1322"/>
      <c r="E47" s="1257"/>
      <c r="F47" s="1313"/>
      <c r="G47" s="1313"/>
      <c r="H47" s="1313"/>
      <c r="I47" s="1299"/>
      <c r="J47" s="1299"/>
      <c r="K47" s="1299"/>
      <c r="L47" s="1299"/>
      <c r="M47" s="1299"/>
      <c r="N47" s="799"/>
      <c r="O47" s="1299"/>
      <c r="P47" s="1299"/>
      <c r="Q47" s="1299"/>
      <c r="R47" s="1299"/>
      <c r="S47" s="1312"/>
      <c r="T47" s="1299"/>
      <c r="U47" s="2249"/>
      <c r="V47" s="162"/>
      <c r="AF47"/>
      <c r="AG47" s="121"/>
      <c r="AH47"/>
      <c r="AI47" s="122"/>
      <c r="AJ47"/>
      <c r="AK47" s="164"/>
      <c r="AL47"/>
      <c r="AM47" s="164"/>
    </row>
    <row r="48" spans="1:39" s="125" customFormat="1" ht="15">
      <c r="A48" s="1319"/>
      <c r="B48" s="1320"/>
      <c r="C48" s="1321"/>
      <c r="D48" s="1322"/>
      <c r="E48" s="1257"/>
      <c r="F48" s="1313"/>
      <c r="G48" s="1313"/>
      <c r="H48" s="1313"/>
      <c r="I48" s="1257"/>
      <c r="J48" s="1257"/>
      <c r="K48" s="1257"/>
      <c r="L48" s="1257"/>
      <c r="M48" s="1257"/>
      <c r="N48" s="1258"/>
      <c r="O48" s="1257"/>
      <c r="P48" s="1257"/>
      <c r="Q48" s="1257"/>
      <c r="R48" s="1257"/>
      <c r="S48" s="1257"/>
      <c r="T48" s="1257"/>
      <c r="U48" s="2249"/>
      <c r="V48" s="162"/>
      <c r="AF48"/>
      <c r="AG48" s="121"/>
      <c r="AH48"/>
      <c r="AI48" s="122"/>
      <c r="AJ48"/>
      <c r="AK48" s="164"/>
      <c r="AL48"/>
      <c r="AM48" s="164"/>
    </row>
    <row r="49" spans="1:39" s="125" customFormat="1" ht="15.75" thickBot="1">
      <c r="A49" s="802"/>
      <c r="B49" s="1188"/>
      <c r="C49" s="157"/>
      <c r="D49" s="1197"/>
      <c r="E49" s="1190"/>
      <c r="F49" s="1190"/>
      <c r="G49" s="1190"/>
      <c r="H49" s="1190"/>
      <c r="I49" s="890"/>
      <c r="J49" s="890"/>
      <c r="K49" s="890"/>
      <c r="L49" s="1198"/>
      <c r="M49" s="890"/>
      <c r="N49" s="1199"/>
      <c r="O49" s="890"/>
      <c r="P49" s="890"/>
      <c r="Q49" s="890"/>
      <c r="R49" s="890"/>
      <c r="S49" s="889"/>
      <c r="T49" s="890"/>
      <c r="U49" s="2250"/>
      <c r="V49" s="636"/>
      <c r="AF49"/>
      <c r="AG49" s="121"/>
      <c r="AH49"/>
      <c r="AI49" s="122"/>
      <c r="AJ49"/>
      <c r="AK49" s="164"/>
      <c r="AL49"/>
      <c r="AM49"/>
    </row>
    <row r="50" spans="1:39" s="125" customFormat="1" ht="69.75" customHeight="1" thickBot="1">
      <c r="A50" s="1838" t="s">
        <v>568</v>
      </c>
      <c r="B50" s="1842"/>
      <c r="C50" s="1842"/>
      <c r="D50" s="1842"/>
      <c r="E50" s="1842"/>
      <c r="F50" s="1842"/>
      <c r="G50" s="1842"/>
      <c r="H50" s="1842"/>
      <c r="I50" s="1842"/>
      <c r="J50" s="1842"/>
      <c r="K50" s="1842"/>
      <c r="L50" s="1842"/>
      <c r="M50" s="1842"/>
      <c r="N50" s="1842"/>
      <c r="O50" s="1842"/>
      <c r="P50" s="1842"/>
      <c r="Q50" s="1842"/>
      <c r="R50" s="1842"/>
      <c r="S50" s="1842"/>
      <c r="T50" s="1842"/>
      <c r="U50" s="2251"/>
      <c r="AF50"/>
      <c r="AG50" s="124" t="s">
        <v>219</v>
      </c>
      <c r="AH50"/>
      <c r="AI50" s="124" t="str">
        <f>IF(Services!B15="","",Services!B15)</f>
        <v/>
      </c>
      <c r="AJ50"/>
      <c r="AK50"/>
      <c r="AL50"/>
      <c r="AM50"/>
    </row>
    <row r="51" spans="1:39">
      <c r="AI51" s="125" t="s">
        <v>503</v>
      </c>
    </row>
  </sheetData>
  <mergeCells count="23">
    <mergeCell ref="M8:O8"/>
    <mergeCell ref="P8:T8"/>
    <mergeCell ref="A2:U2"/>
    <mergeCell ref="A3:U3"/>
    <mergeCell ref="A5:C5"/>
    <mergeCell ref="D5:U5"/>
    <mergeCell ref="B6:U6"/>
    <mergeCell ref="A28:U28"/>
    <mergeCell ref="U29:U49"/>
    <mergeCell ref="A50:U50"/>
    <mergeCell ref="A8:A9"/>
    <mergeCell ref="B8:B9"/>
    <mergeCell ref="C8:C9"/>
    <mergeCell ref="D8:D9"/>
    <mergeCell ref="E8:E9"/>
    <mergeCell ref="F8:F9"/>
    <mergeCell ref="G8:G9"/>
    <mergeCell ref="U8:U9"/>
    <mergeCell ref="A16:U16"/>
    <mergeCell ref="A19:U19"/>
    <mergeCell ref="A26:U26"/>
    <mergeCell ref="H8:H9"/>
    <mergeCell ref="I8:L8"/>
  </mergeCells>
  <phoneticPr fontId="26" type="noConversion"/>
  <conditionalFormatting sqref="G8">
    <cfRule type="cellIs" dxfId="129" priority="271" stopIfTrue="1" operator="equal">
      <formula>"tbd"</formula>
    </cfRule>
  </conditionalFormatting>
  <conditionalFormatting sqref="D49:H49">
    <cfRule type="cellIs" dxfId="128" priority="99" stopIfTrue="1" operator="equal">
      <formula>"tbd"</formula>
    </cfRule>
  </conditionalFormatting>
  <conditionalFormatting sqref="D20:E25 D27:E27 E29:E44 E47:E48">
    <cfRule type="cellIs" dxfId="127" priority="96" stopIfTrue="1" operator="equal">
      <formula>"tbd"</formula>
    </cfRule>
  </conditionalFormatting>
  <conditionalFormatting sqref="J20:J25 L20:L25 D49 L27 J27 D20:G25 D27:G27 E29:E44 J29:J44 L29:L44 E47:E48 L47:L49 J47:J49">
    <cfRule type="cellIs" dxfId="126" priority="97" stopIfTrue="1" operator="equal">
      <formula>"N/A"</formula>
    </cfRule>
    <cfRule type="cellIs" dxfId="125" priority="98" stopIfTrue="1" operator="equal">
      <formula>"N"</formula>
    </cfRule>
  </conditionalFormatting>
  <conditionalFormatting sqref="E49:H49 I29:I44 I47:I48">
    <cfRule type="cellIs" dxfId="124" priority="100" stopIfTrue="1" operator="equal">
      <formula>"-"</formula>
    </cfRule>
    <cfRule type="cellIs" dxfId="123" priority="101" stopIfTrue="1" operator="equal">
      <formula>"tbd"</formula>
    </cfRule>
  </conditionalFormatting>
  <conditionalFormatting sqref="A27:C27">
    <cfRule type="cellIs" dxfId="122" priority="95" stopIfTrue="1" operator="equal">
      <formula>"tbd"</formula>
    </cfRule>
  </conditionalFormatting>
  <conditionalFormatting sqref="Q20:Q25">
    <cfRule type="cellIs" dxfId="121" priority="93" stopIfTrue="1" operator="equal">
      <formula>"-"</formula>
    </cfRule>
    <cfRule type="cellIs" dxfId="120" priority="94" stopIfTrue="1" operator="equal">
      <formula>"tbd"</formula>
    </cfRule>
  </conditionalFormatting>
  <conditionalFormatting sqref="Q20:Q25 I29:I44 I47:I48">
    <cfRule type="cellIs" dxfId="119" priority="91" stopIfTrue="1" operator="equal">
      <formula>"-"</formula>
    </cfRule>
    <cfRule type="cellIs" dxfId="118" priority="92" stopIfTrue="1" operator="equal">
      <formula>"tbd"</formula>
    </cfRule>
  </conditionalFormatting>
  <conditionalFormatting sqref="Q27">
    <cfRule type="cellIs" dxfId="117" priority="89" stopIfTrue="1" operator="equal">
      <formula>"-"</formula>
    </cfRule>
    <cfRule type="cellIs" dxfId="116" priority="90" stopIfTrue="1" operator="equal">
      <formula>"tbd"</formula>
    </cfRule>
  </conditionalFormatting>
  <conditionalFormatting sqref="Q27">
    <cfRule type="cellIs" dxfId="115" priority="87" stopIfTrue="1" operator="equal">
      <formula>"-"</formula>
    </cfRule>
    <cfRule type="cellIs" dxfId="114" priority="88" stopIfTrue="1" operator="equal">
      <formula>"tbd"</formula>
    </cfRule>
  </conditionalFormatting>
  <conditionalFormatting sqref="I21:I25">
    <cfRule type="cellIs" dxfId="113" priority="85" stopIfTrue="1" operator="equal">
      <formula>"-"</formula>
    </cfRule>
    <cfRule type="cellIs" dxfId="112" priority="86" stopIfTrue="1" operator="equal">
      <formula>"tbd"</formula>
    </cfRule>
  </conditionalFormatting>
  <conditionalFormatting sqref="I21:I25">
    <cfRule type="cellIs" dxfId="111" priority="83" stopIfTrue="1" operator="equal">
      <formula>"-"</formula>
    </cfRule>
    <cfRule type="cellIs" dxfId="110" priority="84" stopIfTrue="1" operator="equal">
      <formula>"tbd"</formula>
    </cfRule>
  </conditionalFormatting>
  <conditionalFormatting sqref="I27">
    <cfRule type="cellIs" dxfId="109" priority="81" stopIfTrue="1" operator="equal">
      <formula>"-"</formula>
    </cfRule>
    <cfRule type="cellIs" dxfId="108" priority="82" stopIfTrue="1" operator="equal">
      <formula>"tbd"</formula>
    </cfRule>
  </conditionalFormatting>
  <conditionalFormatting sqref="I27">
    <cfRule type="cellIs" dxfId="107" priority="79" stopIfTrue="1" operator="equal">
      <formula>"-"</formula>
    </cfRule>
    <cfRule type="cellIs" dxfId="106" priority="80" stopIfTrue="1" operator="equal">
      <formula>"tbd"</formula>
    </cfRule>
  </conditionalFormatting>
  <conditionalFormatting sqref="K21:K25">
    <cfRule type="cellIs" dxfId="105" priority="69" stopIfTrue="1" operator="equal">
      <formula>"-"</formula>
    </cfRule>
    <cfRule type="cellIs" dxfId="104" priority="70" stopIfTrue="1" operator="equal">
      <formula>"tbd"</formula>
    </cfRule>
  </conditionalFormatting>
  <conditionalFormatting sqref="K21:K25">
    <cfRule type="cellIs" dxfId="103" priority="67" stopIfTrue="1" operator="equal">
      <formula>"-"</formula>
    </cfRule>
    <cfRule type="cellIs" dxfId="102" priority="68" stopIfTrue="1" operator="equal">
      <formula>"tbd"</formula>
    </cfRule>
  </conditionalFormatting>
  <conditionalFormatting sqref="K27">
    <cfRule type="cellIs" dxfId="101" priority="65" stopIfTrue="1" operator="equal">
      <formula>"-"</formula>
    </cfRule>
    <cfRule type="cellIs" dxfId="100" priority="66" stopIfTrue="1" operator="equal">
      <formula>"tbd"</formula>
    </cfRule>
  </conditionalFormatting>
  <conditionalFormatting sqref="K27">
    <cfRule type="cellIs" dxfId="99" priority="63" stopIfTrue="1" operator="equal">
      <formula>"-"</formula>
    </cfRule>
    <cfRule type="cellIs" dxfId="98" priority="64" stopIfTrue="1" operator="equal">
      <formula>"tbd"</formula>
    </cfRule>
  </conditionalFormatting>
  <conditionalFormatting sqref="F20:F25">
    <cfRule type="cellIs" dxfId="97" priority="54" stopIfTrue="1" operator="equal">
      <formula>"tbd"</formula>
    </cfRule>
  </conditionalFormatting>
  <conditionalFormatting sqref="F27">
    <cfRule type="cellIs" dxfId="96" priority="53" stopIfTrue="1" operator="equal">
      <formula>"tbd"</formula>
    </cfRule>
  </conditionalFormatting>
  <conditionalFormatting sqref="G20:G25">
    <cfRule type="cellIs" dxfId="95" priority="52" stopIfTrue="1" operator="equal">
      <formula>"tbd"</formula>
    </cfRule>
  </conditionalFormatting>
  <conditionalFormatting sqref="G27">
    <cfRule type="cellIs" dxfId="94" priority="51" stopIfTrue="1" operator="equal">
      <formula>"tbd"</formula>
    </cfRule>
  </conditionalFormatting>
  <conditionalFormatting sqref="A18:C18">
    <cfRule type="cellIs" dxfId="93" priority="49" stopIfTrue="1" operator="equal">
      <formula>"tbd"</formula>
    </cfRule>
  </conditionalFormatting>
  <conditionalFormatting sqref="A17:C17">
    <cfRule type="cellIs" dxfId="92" priority="50" stopIfTrue="1" operator="equal">
      <formula>"tbd"</formula>
    </cfRule>
  </conditionalFormatting>
  <conditionalFormatting sqref="A13:C13">
    <cfRule type="cellIs" dxfId="91" priority="47" stopIfTrue="1" operator="equal">
      <formula>"tbd"</formula>
    </cfRule>
  </conditionalFormatting>
  <conditionalFormatting sqref="A10:C12">
    <cfRule type="cellIs" dxfId="90" priority="48" stopIfTrue="1" operator="equal">
      <formula>"tbd"</formula>
    </cfRule>
  </conditionalFormatting>
  <conditionalFormatting sqref="A28">
    <cfRule type="cellIs" dxfId="89" priority="44" stopIfTrue="1" operator="equal">
      <formula>"tbd"</formula>
    </cfRule>
  </conditionalFormatting>
  <conditionalFormatting sqref="A29:C38">
    <cfRule type="cellIs" dxfId="88" priority="39" stopIfTrue="1" operator="equal">
      <formula>"tbd"</formula>
    </cfRule>
  </conditionalFormatting>
  <conditionalFormatting sqref="D29:D38">
    <cfRule type="cellIs" dxfId="87" priority="40" stopIfTrue="1" operator="equal">
      <formula>"-"</formula>
    </cfRule>
    <cfRule type="cellIs" dxfId="86" priority="41" stopIfTrue="1" operator="equal">
      <formula>"tbd"</formula>
    </cfRule>
  </conditionalFormatting>
  <conditionalFormatting sqref="K29:K44 K47:K48">
    <cfRule type="cellIs" dxfId="85" priority="37" stopIfTrue="1" operator="equal">
      <formula>"-"</formula>
    </cfRule>
    <cfRule type="cellIs" dxfId="84" priority="38" stopIfTrue="1" operator="equal">
      <formula>"tbd"</formula>
    </cfRule>
  </conditionalFormatting>
  <conditionalFormatting sqref="K29:K44 K47:K48">
    <cfRule type="cellIs" dxfId="83" priority="35" stopIfTrue="1" operator="equal">
      <formula>"-"</formula>
    </cfRule>
    <cfRule type="cellIs" dxfId="82" priority="36" stopIfTrue="1" operator="equal">
      <formula>"tbd"</formula>
    </cfRule>
  </conditionalFormatting>
  <conditionalFormatting sqref="Q29:Q44 Q47:Q48">
    <cfRule type="cellIs" dxfId="81" priority="31" stopIfTrue="1" operator="equal">
      <formula>"-"</formula>
    </cfRule>
    <cfRule type="cellIs" dxfId="80" priority="32" stopIfTrue="1" operator="equal">
      <formula>"tbd"</formula>
    </cfRule>
  </conditionalFormatting>
  <conditionalFormatting sqref="Q29:Q44 Q47:Q48">
    <cfRule type="cellIs" dxfId="79" priority="33" stopIfTrue="1" operator="equal">
      <formula>"-"</formula>
    </cfRule>
    <cfRule type="cellIs" dxfId="78" priority="34" stopIfTrue="1" operator="equal">
      <formula>"tbd"</formula>
    </cfRule>
  </conditionalFormatting>
  <conditionalFormatting sqref="Q46">
    <cfRule type="cellIs" dxfId="77" priority="1" stopIfTrue="1" operator="equal">
      <formula>"-"</formula>
    </cfRule>
    <cfRule type="cellIs" dxfId="76" priority="2" stopIfTrue="1" operator="equal">
      <formula>"tbd"</formula>
    </cfRule>
  </conditionalFormatting>
  <conditionalFormatting sqref="E45">
    <cfRule type="cellIs" dxfId="75" priority="26" stopIfTrue="1" operator="equal">
      <formula>"tbd"</formula>
    </cfRule>
  </conditionalFormatting>
  <conditionalFormatting sqref="E45 J45 L45">
    <cfRule type="cellIs" dxfId="74" priority="27" stopIfTrue="1" operator="equal">
      <formula>"N/A"</formula>
    </cfRule>
    <cfRule type="cellIs" dxfId="73" priority="28" stopIfTrue="1" operator="equal">
      <formula>"N"</formula>
    </cfRule>
  </conditionalFormatting>
  <conditionalFormatting sqref="I45">
    <cfRule type="cellIs" dxfId="72" priority="29" stopIfTrue="1" operator="equal">
      <formula>"-"</formula>
    </cfRule>
    <cfRule type="cellIs" dxfId="71" priority="30" stopIfTrue="1" operator="equal">
      <formula>"tbd"</formula>
    </cfRule>
  </conditionalFormatting>
  <conditionalFormatting sqref="I45">
    <cfRule type="cellIs" dxfId="70" priority="24" stopIfTrue="1" operator="equal">
      <formula>"-"</formula>
    </cfRule>
    <cfRule type="cellIs" dxfId="69" priority="25" stopIfTrue="1" operator="equal">
      <formula>"tbd"</formula>
    </cfRule>
  </conditionalFormatting>
  <conditionalFormatting sqref="K45">
    <cfRule type="cellIs" dxfId="68" priority="22" stopIfTrue="1" operator="equal">
      <formula>"-"</formula>
    </cfRule>
    <cfRule type="cellIs" dxfId="67" priority="23" stopIfTrue="1" operator="equal">
      <formula>"tbd"</formula>
    </cfRule>
  </conditionalFormatting>
  <conditionalFormatting sqref="K45">
    <cfRule type="cellIs" dxfId="66" priority="20" stopIfTrue="1" operator="equal">
      <formula>"-"</formula>
    </cfRule>
    <cfRule type="cellIs" dxfId="65" priority="21" stopIfTrue="1" operator="equal">
      <formula>"tbd"</formula>
    </cfRule>
  </conditionalFormatting>
  <conditionalFormatting sqref="Q45">
    <cfRule type="cellIs" dxfId="64" priority="16" stopIfTrue="1" operator="equal">
      <formula>"-"</formula>
    </cfRule>
    <cfRule type="cellIs" dxfId="63" priority="17" stopIfTrue="1" operator="equal">
      <formula>"tbd"</formula>
    </cfRule>
  </conditionalFormatting>
  <conditionalFormatting sqref="Q45">
    <cfRule type="cellIs" dxfId="62" priority="18" stopIfTrue="1" operator="equal">
      <formula>"-"</formula>
    </cfRule>
    <cfRule type="cellIs" dxfId="61" priority="19" stopIfTrue="1" operator="equal">
      <formula>"tbd"</formula>
    </cfRule>
  </conditionalFormatting>
  <conditionalFormatting sqref="E46">
    <cfRule type="cellIs" dxfId="60" priority="11" stopIfTrue="1" operator="equal">
      <formula>"tbd"</formula>
    </cfRule>
  </conditionalFormatting>
  <conditionalFormatting sqref="E46 J46 L46">
    <cfRule type="cellIs" dxfId="59" priority="12" stopIfTrue="1" operator="equal">
      <formula>"N/A"</formula>
    </cfRule>
    <cfRule type="cellIs" dxfId="58" priority="13" stopIfTrue="1" operator="equal">
      <formula>"N"</formula>
    </cfRule>
  </conditionalFormatting>
  <conditionalFormatting sqref="I46">
    <cfRule type="cellIs" dxfId="57" priority="14" stopIfTrue="1" operator="equal">
      <formula>"-"</formula>
    </cfRule>
    <cfRule type="cellIs" dxfId="56" priority="15" stopIfTrue="1" operator="equal">
      <formula>"tbd"</formula>
    </cfRule>
  </conditionalFormatting>
  <conditionalFormatting sqref="I46">
    <cfRule type="cellIs" dxfId="55" priority="9" stopIfTrue="1" operator="equal">
      <formula>"-"</formula>
    </cfRule>
    <cfRule type="cellIs" dxfId="54" priority="10" stopIfTrue="1" operator="equal">
      <formula>"tbd"</formula>
    </cfRule>
  </conditionalFormatting>
  <conditionalFormatting sqref="K46">
    <cfRule type="cellIs" dxfId="53" priority="7" stopIfTrue="1" operator="equal">
      <formula>"-"</formula>
    </cfRule>
    <cfRule type="cellIs" dxfId="52" priority="8" stopIfTrue="1" operator="equal">
      <formula>"tbd"</formula>
    </cfRule>
  </conditionalFormatting>
  <conditionalFormatting sqref="K46">
    <cfRule type="cellIs" dxfId="51" priority="5" stopIfTrue="1" operator="equal">
      <formula>"-"</formula>
    </cfRule>
    <cfRule type="cellIs" dxfId="50" priority="6" stopIfTrue="1" operator="equal">
      <formula>"tbd"</formula>
    </cfRule>
  </conditionalFormatting>
  <conditionalFormatting sqref="Q46">
    <cfRule type="cellIs" dxfId="49" priority="3" stopIfTrue="1" operator="equal">
      <formula>"-"</formula>
    </cfRule>
    <cfRule type="cellIs" dxfId="48" priority="4" stopIfTrue="1" operator="equal">
      <formula>"tbd"</formula>
    </cfRule>
  </conditionalFormatting>
  <dataValidations count="4">
    <dataValidation type="list" allowBlank="1" showInputMessage="1" showErrorMessage="1" sqref="J20:J25 J27 J29:J49" xr:uid="{00000000-0002-0000-1500-000000000000}">
      <formula1>"Y,N,TBD"</formula1>
    </dataValidation>
    <dataValidation type="list" allowBlank="1" showInputMessage="1" showErrorMessage="1" sqref="F55" xr:uid="{00000000-0002-0000-1500-000001000000}">
      <formula1>"1,4"</formula1>
    </dataValidation>
    <dataValidation type="list" allowBlank="1" showInputMessage="1" showErrorMessage="1" sqref="Q20:Q25 I21:I25 K21:K25 I27 K27 Q27 Q29:Q48 I29:I48 K29:K48" xr:uid="{00000000-0002-0000-1500-000002000000}">
      <formula1>#REF!</formula1>
    </dataValidation>
    <dataValidation type="list" allowBlank="1" showInputMessage="1" showErrorMessage="1" sqref="D29:D38" xr:uid="{00000000-0002-0000-1500-000003000000}">
      <formula1>"○,,-,tbd"</formula1>
    </dataValidation>
  </dataValidations>
  <hyperlinks>
    <hyperlink ref="A1" location="Services!A55" display="返回" xr:uid="{00000000-0004-0000-1500-000000000000}"/>
  </hyperlinks>
  <printOptions horizontalCentered="1"/>
  <pageMargins left="0.70763888888888904" right="0.70763888888888904" top="0.74791666666666701" bottom="0.74791666666666701" header="0.31388888888888899" footer="0.31388888888888899"/>
  <pageSetup paperSize="9" orientation="landscape" horizontalDpi="300" verticalDpi="300"/>
  <legacy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3"/>
  <dimension ref="A1:AZ24"/>
  <sheetViews>
    <sheetView workbookViewId="0">
      <selection activeCell="B22" sqref="B22"/>
    </sheetView>
  </sheetViews>
  <sheetFormatPr defaultColWidth="9" defaultRowHeight="14.25"/>
  <cols>
    <col min="2" max="2" width="17.875" customWidth="1"/>
    <col min="3" max="3" width="14.75" customWidth="1"/>
    <col min="4" max="5" width="15.5" customWidth="1"/>
    <col min="6" max="6" width="13.625" customWidth="1"/>
    <col min="7" max="8" width="14.375" customWidth="1"/>
    <col min="9" max="9" width="14.5" customWidth="1"/>
    <col min="10" max="10" width="14.375" customWidth="1"/>
    <col min="11" max="11" width="13.125" customWidth="1"/>
  </cols>
  <sheetData>
    <row r="1" spans="1:52">
      <c r="A1" s="22" t="s">
        <v>394</v>
      </c>
      <c r="B1" s="22"/>
    </row>
    <row r="2" spans="1:52" ht="18.75" customHeight="1">
      <c r="A2" s="1611" t="s">
        <v>569</v>
      </c>
      <c r="B2" s="1611"/>
      <c r="C2" s="1611"/>
      <c r="D2" s="1611"/>
      <c r="E2" s="1611"/>
      <c r="F2" s="1611"/>
      <c r="G2" s="1611"/>
      <c r="H2" s="1611"/>
      <c r="I2" s="1611"/>
      <c r="J2" s="1611"/>
      <c r="K2" s="1611"/>
      <c r="L2" s="1611"/>
      <c r="M2" s="148"/>
      <c r="N2" s="148"/>
    </row>
    <row r="3" spans="1:52" ht="18.75" customHeight="1">
      <c r="A3" s="1612" t="s">
        <v>570</v>
      </c>
      <c r="B3" s="1612"/>
      <c r="C3" s="1612"/>
      <c r="D3" s="1612"/>
      <c r="E3" s="1612"/>
      <c r="F3" s="1612"/>
      <c r="G3" s="1612"/>
      <c r="H3" s="1612"/>
      <c r="I3" s="1612"/>
      <c r="J3" s="1612"/>
      <c r="K3" s="1612"/>
      <c r="L3" s="1612"/>
      <c r="M3" s="48"/>
      <c r="N3" s="48"/>
    </row>
    <row r="4" spans="1:52" ht="8.25" customHeight="1">
      <c r="A4" s="127"/>
      <c r="B4" s="127"/>
      <c r="C4" s="127"/>
      <c r="D4" s="127"/>
      <c r="E4" s="127"/>
      <c r="F4" s="127"/>
      <c r="G4" s="127"/>
      <c r="H4" s="127"/>
      <c r="I4" s="127"/>
      <c r="J4" s="127"/>
      <c r="K4" s="127"/>
      <c r="L4" s="127"/>
      <c r="M4" s="127"/>
      <c r="N4" s="127"/>
    </row>
    <row r="5" spans="1:52" ht="37.5" customHeight="1">
      <c r="A5" s="2022" t="s">
        <v>571</v>
      </c>
      <c r="B5" s="2023"/>
      <c r="C5" s="2023"/>
      <c r="D5" s="2023"/>
      <c r="E5" s="2023"/>
      <c r="F5" s="2023"/>
      <c r="G5" s="2023"/>
      <c r="H5" s="2023"/>
      <c r="I5" s="2023"/>
      <c r="J5" s="2023"/>
      <c r="K5" s="2023"/>
      <c r="L5" s="2132"/>
      <c r="M5" s="30"/>
      <c r="N5" s="30"/>
    </row>
    <row r="6" spans="1:52" ht="27.75" customHeight="1">
      <c r="A6" s="128" t="s">
        <v>549</v>
      </c>
      <c r="B6" s="143"/>
      <c r="C6" s="2268" t="s">
        <v>572</v>
      </c>
      <c r="D6" s="2269"/>
      <c r="E6" s="2269"/>
      <c r="F6" s="2269"/>
      <c r="G6" s="2269"/>
      <c r="H6" s="2269"/>
      <c r="I6" s="2269"/>
      <c r="J6" s="2269"/>
      <c r="K6" s="2269"/>
      <c r="L6" s="2270"/>
      <c r="M6" s="149"/>
      <c r="N6" s="149"/>
      <c r="O6" s="33"/>
      <c r="P6" s="33"/>
      <c r="Q6" s="33"/>
      <c r="R6" s="33"/>
      <c r="S6" s="33"/>
      <c r="T6" s="33"/>
      <c r="U6" s="33"/>
      <c r="V6" s="33"/>
      <c r="W6" s="33"/>
      <c r="X6" s="33"/>
      <c r="Y6" s="150"/>
      <c r="Z6" s="150"/>
    </row>
    <row r="7" spans="1:52" ht="14.25" customHeight="1"/>
    <row r="8" spans="1:52" ht="14.25" customHeight="1">
      <c r="A8" s="2273" t="s">
        <v>457</v>
      </c>
      <c r="B8" s="1899" t="s">
        <v>573</v>
      </c>
      <c r="C8" s="2275" t="s">
        <v>574</v>
      </c>
      <c r="D8" s="2275" t="s">
        <v>464</v>
      </c>
      <c r="E8" s="2275" t="s">
        <v>465</v>
      </c>
      <c r="F8" s="2275" t="s">
        <v>575</v>
      </c>
      <c r="G8" s="1899" t="s">
        <v>464</v>
      </c>
      <c r="H8" s="2275" t="s">
        <v>465</v>
      </c>
      <c r="I8" s="2277" t="s">
        <v>469</v>
      </c>
      <c r="J8" s="2277" t="s">
        <v>470</v>
      </c>
      <c r="K8" s="2279" t="s">
        <v>576</v>
      </c>
      <c r="L8" s="2280"/>
    </row>
    <row r="9" spans="1:52" ht="18" customHeight="1">
      <c r="A9" s="2274"/>
      <c r="B9" s="1900"/>
      <c r="C9" s="2276"/>
      <c r="D9" s="2276"/>
      <c r="E9" s="2276"/>
      <c r="F9" s="2276"/>
      <c r="G9" s="1900"/>
      <c r="H9" s="2276"/>
      <c r="I9" s="2278"/>
      <c r="J9" s="2278"/>
      <c r="K9" s="2281"/>
      <c r="L9" s="2282"/>
    </row>
    <row r="10" spans="1:52">
      <c r="A10" s="144"/>
      <c r="B10" s="145" t="s">
        <v>577</v>
      </c>
      <c r="C10" s="144"/>
      <c r="D10" s="144"/>
      <c r="E10" s="144"/>
      <c r="F10" s="144"/>
      <c r="G10" s="144"/>
      <c r="H10" s="144"/>
      <c r="I10" s="144"/>
      <c r="J10" s="144"/>
      <c r="K10" s="2271"/>
      <c r="L10" s="2272"/>
      <c r="AX10" s="119" t="s">
        <v>321</v>
      </c>
      <c r="AZ10" s="119" t="s">
        <v>474</v>
      </c>
    </row>
    <row r="11" spans="1:52">
      <c r="A11" s="134"/>
      <c r="B11" s="134"/>
      <c r="C11" s="146"/>
      <c r="D11" s="146"/>
      <c r="E11" s="146"/>
      <c r="F11" s="146"/>
      <c r="G11" s="146"/>
      <c r="H11" s="146"/>
      <c r="I11" s="146"/>
      <c r="J11" s="146"/>
      <c r="K11" s="2258"/>
      <c r="L11" s="2259"/>
      <c r="AX11" s="113" t="s">
        <v>322</v>
      </c>
      <c r="AZ11" s="113" t="s">
        <v>323</v>
      </c>
    </row>
    <row r="12" spans="1:52">
      <c r="A12" s="134"/>
      <c r="B12" s="134"/>
      <c r="C12" s="134"/>
      <c r="D12" s="134"/>
      <c r="E12" s="134"/>
      <c r="F12" s="134"/>
      <c r="G12" s="134"/>
      <c r="H12" s="134"/>
      <c r="I12" s="134"/>
      <c r="J12" s="134"/>
      <c r="K12" s="2260"/>
      <c r="L12" s="2261"/>
      <c r="AX12" s="113" t="s">
        <v>325</v>
      </c>
      <c r="AZ12" s="113" t="s">
        <v>326</v>
      </c>
    </row>
    <row r="13" spans="1:52">
      <c r="A13" s="134"/>
      <c r="B13" s="134"/>
      <c r="C13" s="134"/>
      <c r="D13" s="134"/>
      <c r="E13" s="134"/>
      <c r="F13" s="134"/>
      <c r="G13" s="134"/>
      <c r="H13" s="134"/>
      <c r="I13" s="134"/>
      <c r="J13" s="134"/>
      <c r="K13" s="2260"/>
      <c r="L13" s="2261"/>
      <c r="AX13" s="113" t="s">
        <v>328</v>
      </c>
      <c r="AZ13" s="123" t="s">
        <v>329</v>
      </c>
    </row>
    <row r="14" spans="1:52">
      <c r="A14" s="147"/>
      <c r="B14" s="147"/>
      <c r="C14" s="147"/>
      <c r="D14" s="147"/>
      <c r="E14" s="147"/>
      <c r="F14" s="147"/>
      <c r="G14" s="147"/>
      <c r="H14" s="147"/>
      <c r="I14" s="147"/>
      <c r="J14" s="147"/>
      <c r="K14" s="2262"/>
      <c r="L14" s="2263"/>
      <c r="AX14" s="123" t="s">
        <v>331</v>
      </c>
    </row>
    <row r="16" spans="1:52" ht="95.25" customHeight="1">
      <c r="A16" s="2264" t="s">
        <v>578</v>
      </c>
      <c r="B16" s="2265"/>
      <c r="C16" s="2266"/>
      <c r="D16" s="2266"/>
      <c r="E16" s="2266"/>
      <c r="F16" s="2266"/>
      <c r="G16" s="2266"/>
      <c r="H16" s="2266"/>
      <c r="I16" s="2266"/>
      <c r="J16" s="2266"/>
      <c r="K16" s="2266"/>
      <c r="L16" s="2267"/>
    </row>
    <row r="22" spans="3:10">
      <c r="C22" s="43"/>
      <c r="D22" s="43"/>
      <c r="E22" s="43"/>
      <c r="F22" s="43"/>
      <c r="G22" s="43"/>
      <c r="H22" s="43"/>
    </row>
    <row r="23" spans="3:10">
      <c r="C23" s="44"/>
      <c r="D23" s="44"/>
      <c r="E23" s="44"/>
      <c r="F23" s="44"/>
      <c r="G23" s="44"/>
      <c r="H23" s="44"/>
      <c r="I23" s="44"/>
      <c r="J23" s="44"/>
    </row>
    <row r="24" spans="3:10">
      <c r="C24" s="44"/>
      <c r="D24" s="44"/>
      <c r="E24" s="44"/>
      <c r="F24" s="44"/>
      <c r="G24" s="44"/>
      <c r="H24" s="44"/>
    </row>
  </sheetData>
  <mergeCells count="21">
    <mergeCell ref="A2:L2"/>
    <mergeCell ref="A3:L3"/>
    <mergeCell ref="A5:L5"/>
    <mergeCell ref="C6:L6"/>
    <mergeCell ref="K10:L10"/>
    <mergeCell ref="A8:A9"/>
    <mergeCell ref="B8:B9"/>
    <mergeCell ref="C8:C9"/>
    <mergeCell ref="D8:D9"/>
    <mergeCell ref="E8:E9"/>
    <mergeCell ref="F8:F9"/>
    <mergeCell ref="G8:G9"/>
    <mergeCell ref="H8:H9"/>
    <mergeCell ref="I8:I9"/>
    <mergeCell ref="J8:J9"/>
    <mergeCell ref="K8:L9"/>
    <mergeCell ref="K11:L11"/>
    <mergeCell ref="K12:L12"/>
    <mergeCell ref="K13:L13"/>
    <mergeCell ref="K14:L14"/>
    <mergeCell ref="A16:L16"/>
  </mergeCells>
  <phoneticPr fontId="26" type="noConversion"/>
  <conditionalFormatting sqref="K8">
    <cfRule type="cellIs" dxfId="47" priority="2" stopIfTrue="1" operator="equal">
      <formula>"tbd"</formula>
    </cfRule>
  </conditionalFormatting>
  <dataValidations count="3">
    <dataValidation type="list" allowBlank="1" showInputMessage="1" showErrorMessage="1" sqref="I10:I13" xr:uid="{00000000-0002-0000-1600-000000000000}">
      <formula1>$AX$10:$AX$14</formula1>
    </dataValidation>
    <dataValidation type="list" allowBlank="1" showInputMessage="1" showErrorMessage="1" sqref="J10:J13" xr:uid="{00000000-0002-0000-1600-000001000000}">
      <formula1>$AZ$10:$AZ$13</formula1>
    </dataValidation>
    <dataValidation type="list" allowBlank="1" showInputMessage="1" showErrorMessage="1" sqref="K10:K13" xr:uid="{00000000-0002-0000-1600-000002000000}">
      <formula1>"R,W,R/W"</formula1>
    </dataValidation>
  </dataValidations>
  <hyperlinks>
    <hyperlink ref="A1" location="Services!A43" display="返回" xr:uid="{00000000-0004-0000-1600-000000000000}"/>
  </hyperlinks>
  <pageMargins left="0.69930555555555596" right="0.69930555555555596" top="0.75" bottom="0.75" header="0.3" footer="0.3"/>
  <pageSetup paperSize="9"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4"/>
  <dimension ref="A1:I16"/>
  <sheetViews>
    <sheetView workbookViewId="0">
      <selection activeCell="E15" sqref="E15"/>
    </sheetView>
  </sheetViews>
  <sheetFormatPr defaultColWidth="9" defaultRowHeight="14.25"/>
  <cols>
    <col min="2" max="2" width="19.25" customWidth="1"/>
    <col min="3" max="3" width="36.25" customWidth="1"/>
    <col min="4" max="4" width="24.25" customWidth="1"/>
    <col min="5" max="6" width="30.25" customWidth="1"/>
    <col min="7" max="7" width="22.25" customWidth="1"/>
  </cols>
  <sheetData>
    <row r="1" spans="1:9">
      <c r="A1" s="22" t="s">
        <v>394</v>
      </c>
    </row>
    <row r="2" spans="1:9" ht="18" customHeight="1">
      <c r="A2" s="1611" t="s">
        <v>579</v>
      </c>
      <c r="B2" s="1611"/>
      <c r="C2" s="1611"/>
      <c r="D2" s="1611"/>
      <c r="E2" s="1611"/>
      <c r="F2" s="1611"/>
      <c r="G2" s="1611"/>
      <c r="H2" s="126"/>
      <c r="I2" s="126"/>
    </row>
    <row r="3" spans="1:9" ht="18" customHeight="1">
      <c r="A3" s="1612" t="s">
        <v>580</v>
      </c>
      <c r="B3" s="1612"/>
      <c r="C3" s="1612"/>
      <c r="D3" s="1612"/>
      <c r="E3" s="1612"/>
      <c r="F3" s="1612"/>
      <c r="G3" s="1612"/>
      <c r="H3" s="126"/>
      <c r="I3" s="126"/>
    </row>
    <row r="4" spans="1:9" ht="8.25" customHeight="1">
      <c r="A4" s="127"/>
      <c r="B4" s="127"/>
      <c r="C4" s="127"/>
      <c r="D4" s="127"/>
      <c r="E4" s="127"/>
      <c r="F4" s="127"/>
      <c r="G4" s="127"/>
    </row>
    <row r="5" spans="1:9" ht="29.25" customHeight="1">
      <c r="A5" s="2022" t="s">
        <v>581</v>
      </c>
      <c r="B5" s="2023"/>
      <c r="C5" s="2023"/>
      <c r="D5" s="2023"/>
      <c r="E5" s="2023"/>
      <c r="F5" s="2023"/>
      <c r="G5" s="2132"/>
    </row>
    <row r="6" spans="1:9" ht="29.25" customHeight="1">
      <c r="A6" s="128" t="s">
        <v>549</v>
      </c>
      <c r="B6" s="2268" t="s">
        <v>582</v>
      </c>
      <c r="C6" s="2269"/>
      <c r="D6" s="2269"/>
      <c r="E6" s="2269"/>
      <c r="F6" s="2269"/>
      <c r="G6" s="2270"/>
    </row>
    <row r="8" spans="1:9">
      <c r="A8" s="2283" t="s">
        <v>457</v>
      </c>
      <c r="B8" s="2275" t="s">
        <v>583</v>
      </c>
      <c r="C8" s="1899" t="s">
        <v>486</v>
      </c>
      <c r="D8" s="2285" t="s">
        <v>584</v>
      </c>
      <c r="E8" s="2287" t="s">
        <v>585</v>
      </c>
      <c r="F8" s="2289" t="s">
        <v>586</v>
      </c>
      <c r="G8" s="2291" t="s">
        <v>587</v>
      </c>
    </row>
    <row r="9" spans="1:9">
      <c r="A9" s="2284"/>
      <c r="B9" s="2276"/>
      <c r="C9" s="1900"/>
      <c r="D9" s="2286"/>
      <c r="E9" s="2288"/>
      <c r="F9" s="2290"/>
      <c r="G9" s="2292"/>
    </row>
    <row r="10" spans="1:9">
      <c r="A10" s="129"/>
      <c r="B10" s="129"/>
      <c r="C10" s="130" t="s">
        <v>577</v>
      </c>
      <c r="D10" s="129"/>
      <c r="E10" s="129"/>
      <c r="F10" s="131"/>
      <c r="G10" s="132"/>
    </row>
    <row r="11" spans="1:9">
      <c r="A11" s="133"/>
      <c r="B11" s="133"/>
      <c r="C11" s="133"/>
      <c r="D11" s="134"/>
      <c r="E11" s="134"/>
      <c r="F11" s="135"/>
      <c r="G11" s="136"/>
    </row>
    <row r="12" spans="1:9">
      <c r="A12" s="133"/>
      <c r="B12" s="133"/>
      <c r="C12" s="133"/>
      <c r="D12" s="134"/>
      <c r="E12" s="137"/>
      <c r="F12" s="138"/>
      <c r="G12" s="139"/>
    </row>
    <row r="13" spans="1:9">
      <c r="A13" s="133"/>
      <c r="B13" s="133"/>
      <c r="C13" s="133"/>
      <c r="D13" s="134"/>
      <c r="E13" s="137"/>
      <c r="F13" s="138"/>
      <c r="G13" s="139"/>
    </row>
    <row r="14" spans="1:9">
      <c r="A14" s="140"/>
      <c r="B14" s="140"/>
      <c r="C14" s="140"/>
      <c r="D14" s="140"/>
      <c r="E14" s="140"/>
      <c r="F14" s="141"/>
      <c r="G14" s="142"/>
    </row>
    <row r="16" spans="1:9" ht="48.75" customHeight="1">
      <c r="A16" s="2264" t="s">
        <v>588</v>
      </c>
      <c r="B16" s="2266"/>
      <c r="C16" s="2266"/>
      <c r="D16" s="2266"/>
      <c r="E16" s="2266"/>
      <c r="F16" s="2266"/>
      <c r="G16" s="2267"/>
    </row>
  </sheetData>
  <mergeCells count="12">
    <mergeCell ref="A2:G2"/>
    <mergeCell ref="A3:G3"/>
    <mergeCell ref="A5:G5"/>
    <mergeCell ref="B6:G6"/>
    <mergeCell ref="A16:G16"/>
    <mergeCell ref="A8:A9"/>
    <mergeCell ref="B8:B9"/>
    <mergeCell ref="C8:C9"/>
    <mergeCell ref="D8:D9"/>
    <mergeCell ref="E8:E9"/>
    <mergeCell ref="F8:F9"/>
    <mergeCell ref="G8:G9"/>
  </mergeCells>
  <phoneticPr fontId="26" type="noConversion"/>
  <conditionalFormatting sqref="E8:F8">
    <cfRule type="cellIs" dxfId="46" priority="2" stopIfTrue="1" operator="equal">
      <formula>"tbd"</formula>
    </cfRule>
  </conditionalFormatting>
  <conditionalFormatting sqref="G8">
    <cfRule type="cellIs" dxfId="45" priority="1" stopIfTrue="1" operator="equal">
      <formula>"tbd"</formula>
    </cfRule>
  </conditionalFormatting>
  <hyperlinks>
    <hyperlink ref="A1" location="Services!A46" display="返回" xr:uid="{00000000-0004-0000-1700-000000000000}"/>
  </hyperlinks>
  <pageMargins left="0.69930555555555596" right="0.69930555555555596"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5"/>
  <dimension ref="A1:AY28"/>
  <sheetViews>
    <sheetView workbookViewId="0">
      <selection activeCell="R15" sqref="R15"/>
    </sheetView>
  </sheetViews>
  <sheetFormatPr defaultColWidth="9" defaultRowHeight="14.25"/>
  <cols>
    <col min="3" max="3" width="27.625" customWidth="1"/>
    <col min="7" max="7" width="17.125" customWidth="1"/>
    <col min="8" max="8" width="9.5" customWidth="1"/>
    <col min="16" max="16" width="10.125" customWidth="1"/>
    <col min="17" max="17" width="15" customWidth="1"/>
    <col min="19" max="19" width="10.5" hidden="1" customWidth="1"/>
    <col min="20" max="20" width="10.25" customWidth="1"/>
    <col min="21" max="21" width="10" hidden="1" customWidth="1"/>
    <col min="23" max="23" width="11.625" customWidth="1"/>
    <col min="27" max="27" width="10.125" customWidth="1"/>
    <col min="42" max="43" width="9" hidden="1" customWidth="1"/>
    <col min="44" max="44" width="15" hidden="1" customWidth="1"/>
    <col min="45" max="51" width="9" hidden="1" customWidth="1"/>
  </cols>
  <sheetData>
    <row r="1" spans="1:50" ht="17.25" customHeight="1">
      <c r="A1" s="22" t="s">
        <v>394</v>
      </c>
    </row>
    <row r="2" spans="1:50" ht="15.75">
      <c r="A2" s="1901" t="s">
        <v>589</v>
      </c>
      <c r="B2" s="1902"/>
      <c r="C2" s="1902"/>
      <c r="D2" s="1902"/>
      <c r="E2" s="1902"/>
      <c r="F2" s="1902"/>
      <c r="G2" s="1902"/>
      <c r="H2" s="1902"/>
      <c r="I2" s="1902"/>
      <c r="J2" s="1902"/>
      <c r="K2" s="1902"/>
      <c r="L2" s="1902"/>
      <c r="M2" s="1902"/>
      <c r="N2" s="1902"/>
      <c r="O2" s="1902"/>
      <c r="P2" s="1902"/>
      <c r="Q2" s="1902"/>
      <c r="R2" s="1902"/>
      <c r="S2" s="1902"/>
      <c r="T2" s="1902"/>
      <c r="U2" s="1902"/>
      <c r="V2" s="1902"/>
      <c r="W2" s="1902"/>
      <c r="X2" s="1902"/>
      <c r="Y2" s="1902"/>
      <c r="Z2" s="1902"/>
      <c r="AA2" s="1902"/>
    </row>
    <row r="3" spans="1:50" ht="15.75">
      <c r="A3" s="1903" t="s">
        <v>590</v>
      </c>
      <c r="B3" s="1902"/>
      <c r="C3" s="1902"/>
      <c r="D3" s="1902"/>
      <c r="E3" s="1902"/>
      <c r="F3" s="1902"/>
      <c r="G3" s="1902"/>
      <c r="H3" s="1902"/>
      <c r="I3" s="1902"/>
      <c r="J3" s="1902"/>
      <c r="K3" s="1902"/>
      <c r="L3" s="1902"/>
      <c r="M3" s="1902"/>
      <c r="N3" s="1902"/>
      <c r="O3" s="1902"/>
      <c r="P3" s="1902"/>
      <c r="Q3" s="1902"/>
      <c r="R3" s="1902"/>
      <c r="S3" s="1902"/>
      <c r="T3" s="1902"/>
      <c r="U3" s="1902"/>
      <c r="V3" s="1902"/>
      <c r="W3" s="1902"/>
      <c r="X3" s="1902"/>
      <c r="Y3" s="1902"/>
      <c r="Z3" s="1902"/>
      <c r="AA3" s="1902"/>
    </row>
    <row r="4" spans="1:50" ht="13.5" customHeight="1">
      <c r="A4" s="51"/>
      <c r="B4" s="52"/>
      <c r="C4" s="52"/>
      <c r="D4" s="53"/>
      <c r="E4" s="27"/>
      <c r="F4" s="27"/>
      <c r="G4" s="28"/>
      <c r="H4" s="29"/>
      <c r="I4" s="29"/>
      <c r="J4" s="29"/>
      <c r="K4" s="28"/>
      <c r="L4" s="28"/>
      <c r="M4" s="28"/>
      <c r="N4" s="45"/>
      <c r="O4" s="45"/>
      <c r="P4" s="45"/>
      <c r="Q4" s="45"/>
      <c r="R4" s="45"/>
      <c r="S4" s="45"/>
      <c r="T4" s="45"/>
      <c r="U4" s="45"/>
      <c r="V4" s="45"/>
      <c r="W4" s="45"/>
      <c r="X4" s="45"/>
      <c r="Y4" s="45"/>
      <c r="Z4" s="48"/>
      <c r="AA4" s="49"/>
    </row>
    <row r="5" spans="1:50" ht="39.75" customHeight="1">
      <c r="A5" s="2022" t="s">
        <v>591</v>
      </c>
      <c r="B5" s="2023"/>
      <c r="C5" s="2023"/>
      <c r="D5" s="2023"/>
      <c r="E5" s="2023"/>
      <c r="F5" s="2023"/>
      <c r="G5" s="2023"/>
      <c r="H5" s="2296"/>
      <c r="I5" s="2296"/>
      <c r="J5" s="2296"/>
      <c r="K5" s="2296"/>
      <c r="L5" s="2296"/>
      <c r="M5" s="2296"/>
      <c r="N5" s="2296"/>
      <c r="O5" s="2296"/>
      <c r="P5" s="2296"/>
      <c r="Q5" s="2296"/>
      <c r="R5" s="2296"/>
      <c r="S5" s="2296"/>
      <c r="T5" s="2296"/>
      <c r="U5" s="2296"/>
      <c r="V5" s="2296"/>
      <c r="W5" s="2296"/>
      <c r="X5" s="2296"/>
      <c r="Y5" s="2296"/>
      <c r="Z5" s="2296"/>
      <c r="AA5" s="2296"/>
      <c r="AB5" s="2296"/>
      <c r="AC5" s="2296"/>
      <c r="AD5" s="2297"/>
    </row>
    <row r="6" spans="1:50" ht="29.25" customHeight="1">
      <c r="A6" s="54" t="s">
        <v>496</v>
      </c>
      <c r="B6" s="2133" t="s">
        <v>592</v>
      </c>
      <c r="C6" s="2024"/>
      <c r="D6" s="2024"/>
      <c r="E6" s="2024"/>
      <c r="F6" s="2024"/>
      <c r="G6" s="2024"/>
      <c r="H6" s="2024"/>
      <c r="I6" s="2024"/>
      <c r="J6" s="2024"/>
      <c r="K6" s="2024"/>
      <c r="L6" s="2024"/>
      <c r="M6" s="2024"/>
      <c r="N6" s="2024"/>
      <c r="O6" s="2024"/>
      <c r="P6" s="2024"/>
      <c r="Q6" s="2024"/>
      <c r="R6" s="2024"/>
      <c r="S6" s="2024"/>
      <c r="T6" s="2024"/>
      <c r="U6" s="2024"/>
      <c r="V6" s="2024"/>
      <c r="W6" s="2024"/>
      <c r="X6" s="2024"/>
      <c r="Y6" s="2024"/>
      <c r="Z6" s="2024"/>
      <c r="AA6" s="2024"/>
      <c r="AB6" s="2024"/>
      <c r="AC6" s="2024"/>
      <c r="AD6" s="2134"/>
    </row>
    <row r="7" spans="1:50" ht="15" customHeight="1">
      <c r="AB7" s="106"/>
    </row>
    <row r="8" spans="1:50" ht="34.5" customHeight="1">
      <c r="A8" s="2140" t="s">
        <v>457</v>
      </c>
      <c r="B8" s="2140" t="s">
        <v>498</v>
      </c>
      <c r="C8" s="1843" t="s">
        <v>486</v>
      </c>
      <c r="D8" s="1849" t="s">
        <v>460</v>
      </c>
      <c r="E8" s="1851" t="s">
        <v>461</v>
      </c>
      <c r="F8" s="2294" t="s">
        <v>462</v>
      </c>
      <c r="G8" s="1853" t="s">
        <v>463</v>
      </c>
      <c r="H8" s="1855" t="s">
        <v>464</v>
      </c>
      <c r="I8" s="1855" t="s">
        <v>465</v>
      </c>
      <c r="J8" s="1669" t="s">
        <v>466</v>
      </c>
      <c r="K8" s="1669" t="s">
        <v>467</v>
      </c>
      <c r="L8" s="1669" t="s">
        <v>468</v>
      </c>
      <c r="M8" s="1859" t="s">
        <v>469</v>
      </c>
      <c r="N8" s="1857" t="s">
        <v>470</v>
      </c>
      <c r="O8" s="1859" t="s">
        <v>471</v>
      </c>
      <c r="P8" s="1859" t="s">
        <v>472</v>
      </c>
      <c r="Q8" s="1857" t="s">
        <v>593</v>
      </c>
      <c r="R8" s="1700" t="s">
        <v>522</v>
      </c>
      <c r="S8" s="1701"/>
      <c r="T8" s="1701"/>
      <c r="U8" s="1701"/>
      <c r="V8" s="1700" t="s">
        <v>523</v>
      </c>
      <c r="W8" s="1701"/>
      <c r="X8" s="1702"/>
      <c r="Y8" s="1700" t="s">
        <v>524</v>
      </c>
      <c r="Z8" s="1701"/>
      <c r="AA8" s="1701"/>
      <c r="AB8" s="1701"/>
      <c r="AC8" s="1702"/>
      <c r="AD8" s="1860" t="s">
        <v>417</v>
      </c>
    </row>
    <row r="9" spans="1:50" ht="32.25" customHeight="1">
      <c r="A9" s="2293"/>
      <c r="B9" s="2293"/>
      <c r="C9" s="1844"/>
      <c r="D9" s="1850"/>
      <c r="E9" s="1852"/>
      <c r="F9" s="2295"/>
      <c r="G9" s="1854"/>
      <c r="H9" s="1856"/>
      <c r="I9" s="1856"/>
      <c r="J9" s="1670"/>
      <c r="K9" s="1670"/>
      <c r="L9" s="1670"/>
      <c r="M9" s="1858"/>
      <c r="N9" s="1858"/>
      <c r="O9" s="1858"/>
      <c r="P9" s="1858"/>
      <c r="Q9" s="1858"/>
      <c r="R9" s="100" t="s">
        <v>238</v>
      </c>
      <c r="S9" s="100" t="s">
        <v>239</v>
      </c>
      <c r="T9" s="100" t="s">
        <v>240</v>
      </c>
      <c r="U9" s="100" t="str">
        <f>Services!B9</f>
        <v>TBD</v>
      </c>
      <c r="V9" s="100" t="s">
        <v>238</v>
      </c>
      <c r="W9" s="100" t="s">
        <v>239</v>
      </c>
      <c r="X9" s="100" t="s">
        <v>240</v>
      </c>
      <c r="Y9" s="100" t="s">
        <v>243</v>
      </c>
      <c r="Z9" s="100" t="str">
        <f>Services!B12</f>
        <v>Level 1 (0x01)</v>
      </c>
      <c r="AA9" s="100" t="str">
        <f>Services!B13</f>
        <v>Level 3 (0x11)</v>
      </c>
      <c r="AB9" s="100">
        <f>Services!B14</f>
        <v>0</v>
      </c>
      <c r="AC9" s="100">
        <f>Services!B15</f>
        <v>0</v>
      </c>
      <c r="AD9" s="1861"/>
    </row>
    <row r="10" spans="1:50" ht="15">
      <c r="A10" s="55"/>
      <c r="B10" s="56"/>
      <c r="C10" s="57"/>
      <c r="D10" s="58"/>
      <c r="E10" s="58"/>
      <c r="F10" s="55"/>
      <c r="G10" s="59"/>
      <c r="H10" s="55"/>
      <c r="I10" s="55"/>
      <c r="J10" s="57"/>
      <c r="K10" s="59"/>
      <c r="L10" s="59"/>
      <c r="M10" s="55"/>
      <c r="N10" s="82"/>
      <c r="O10" s="83" t="s">
        <v>577</v>
      </c>
      <c r="P10" s="82"/>
      <c r="Q10" s="101"/>
      <c r="R10" s="102"/>
      <c r="S10" s="102"/>
      <c r="T10" s="102"/>
      <c r="U10" s="102"/>
      <c r="V10" s="102"/>
      <c r="W10" s="102"/>
      <c r="X10" s="102"/>
      <c r="Y10" s="102"/>
      <c r="Z10" s="102"/>
      <c r="AA10" s="102"/>
      <c r="AB10" s="102"/>
      <c r="AC10" s="102"/>
      <c r="AD10" s="107"/>
      <c r="AQ10" s="118" t="s">
        <v>320</v>
      </c>
      <c r="AR10" s="119" t="s">
        <v>251</v>
      </c>
      <c r="AT10" s="120" t="s">
        <v>251</v>
      </c>
      <c r="AV10" s="119" t="s">
        <v>321</v>
      </c>
      <c r="AX10" s="119" t="s">
        <v>474</v>
      </c>
    </row>
    <row r="11" spans="1:50" ht="15">
      <c r="A11" s="60"/>
      <c r="B11" s="61"/>
      <c r="C11" s="62"/>
      <c r="D11" s="63"/>
      <c r="E11" s="60"/>
      <c r="F11" s="60"/>
      <c r="G11" s="64"/>
      <c r="H11" s="60"/>
      <c r="I11" s="60"/>
      <c r="J11" s="62"/>
      <c r="K11" s="64"/>
      <c r="L11" s="64"/>
      <c r="M11" s="60"/>
      <c r="N11" s="84"/>
      <c r="O11" s="85"/>
      <c r="P11" s="85"/>
      <c r="Q11" s="103"/>
      <c r="R11" s="103"/>
      <c r="S11" s="103"/>
      <c r="T11" s="103"/>
      <c r="U11" s="103"/>
      <c r="V11" s="103"/>
      <c r="W11" s="103"/>
      <c r="X11" s="103"/>
      <c r="Y11" s="103"/>
      <c r="Z11" s="103"/>
      <c r="AA11" s="103"/>
      <c r="AB11" s="103"/>
      <c r="AC11" s="108"/>
      <c r="AD11" s="109"/>
      <c r="AR11" s="113" t="s">
        <v>253</v>
      </c>
      <c r="AT11" s="121" t="s">
        <v>253</v>
      </c>
      <c r="AV11" s="113" t="s">
        <v>322</v>
      </c>
      <c r="AX11" s="113" t="s">
        <v>323</v>
      </c>
    </row>
    <row r="12" spans="1:50" ht="15">
      <c r="A12" s="60"/>
      <c r="B12" s="61"/>
      <c r="C12" s="62"/>
      <c r="D12" s="63"/>
      <c r="E12" s="60"/>
      <c r="F12" s="65"/>
      <c r="G12" s="64"/>
      <c r="H12" s="60"/>
      <c r="I12" s="60"/>
      <c r="J12" s="62"/>
      <c r="K12" s="64"/>
      <c r="L12" s="64"/>
      <c r="M12" s="60"/>
      <c r="N12" s="84"/>
      <c r="O12" s="86"/>
      <c r="P12" s="86"/>
      <c r="Q12" s="84"/>
      <c r="R12" s="84"/>
      <c r="S12" s="84"/>
      <c r="T12" s="84"/>
      <c r="U12" s="84"/>
      <c r="V12" s="84"/>
      <c r="W12" s="84"/>
      <c r="X12" s="84"/>
      <c r="Y12" s="84"/>
      <c r="Z12" s="84"/>
      <c r="AA12" s="84"/>
      <c r="AB12" s="84"/>
      <c r="AC12" s="110"/>
      <c r="AD12" s="109"/>
      <c r="AR12" s="121" t="s">
        <v>324</v>
      </c>
      <c r="AT12" s="122" t="s">
        <v>243</v>
      </c>
      <c r="AV12" s="113" t="s">
        <v>325</v>
      </c>
      <c r="AX12" s="113" t="s">
        <v>326</v>
      </c>
    </row>
    <row r="13" spans="1:50" ht="15">
      <c r="A13" s="60"/>
      <c r="B13" s="61"/>
      <c r="C13" s="62"/>
      <c r="D13" s="63"/>
      <c r="E13" s="60"/>
      <c r="F13" s="60"/>
      <c r="G13" s="66"/>
      <c r="H13" s="63"/>
      <c r="I13" s="63"/>
      <c r="J13" s="63"/>
      <c r="K13" s="87"/>
      <c r="L13" s="88"/>
      <c r="M13" s="60"/>
      <c r="N13" s="89"/>
      <c r="O13" s="86"/>
      <c r="P13" s="86"/>
      <c r="Q13" s="68"/>
      <c r="R13" s="68"/>
      <c r="S13" s="68"/>
      <c r="T13" s="68"/>
      <c r="U13" s="68"/>
      <c r="V13" s="68"/>
      <c r="W13" s="68"/>
      <c r="X13" s="68"/>
      <c r="Y13" s="68"/>
      <c r="Z13" s="68"/>
      <c r="AA13" s="68"/>
      <c r="AB13" s="68"/>
      <c r="AC13" s="110"/>
      <c r="AD13" s="109"/>
      <c r="AR13" s="121" t="s">
        <v>327</v>
      </c>
      <c r="AT13" s="122" t="str">
        <f>IF(Services!B12="","",Services!B12)</f>
        <v>Level 1 (0x01)</v>
      </c>
      <c r="AV13" s="113" t="s">
        <v>328</v>
      </c>
      <c r="AX13" s="123" t="s">
        <v>329</v>
      </c>
    </row>
    <row r="14" spans="1:50" ht="21" customHeight="1">
      <c r="A14" s="60"/>
      <c r="B14" s="61"/>
      <c r="C14" s="62"/>
      <c r="D14" s="63"/>
      <c r="E14" s="60"/>
      <c r="F14" s="60"/>
      <c r="G14" s="66"/>
      <c r="H14" s="63"/>
      <c r="I14" s="63"/>
      <c r="J14" s="63"/>
      <c r="K14" s="90"/>
      <c r="L14" s="91"/>
      <c r="M14" s="60"/>
      <c r="N14" s="89"/>
      <c r="O14" s="86"/>
      <c r="P14" s="86"/>
      <c r="Q14" s="68"/>
      <c r="R14" s="68"/>
      <c r="S14" s="68"/>
      <c r="T14" s="68"/>
      <c r="U14" s="68"/>
      <c r="V14" s="68"/>
      <c r="W14" s="68"/>
      <c r="X14" s="68"/>
      <c r="Y14" s="68"/>
      <c r="Z14" s="68"/>
      <c r="AA14" s="68"/>
      <c r="AB14" s="68"/>
      <c r="AC14" s="110"/>
      <c r="AD14" s="109"/>
      <c r="AR14" s="121" t="s">
        <v>330</v>
      </c>
      <c r="AT14" s="122" t="str">
        <f>IF(Services!B13="","",Services!B13)</f>
        <v>Level 3 (0x11)</v>
      </c>
      <c r="AV14" s="123" t="s">
        <v>331</v>
      </c>
    </row>
    <row r="15" spans="1:50" ht="15">
      <c r="A15" s="60"/>
      <c r="B15" s="61"/>
      <c r="C15" s="62"/>
      <c r="D15" s="63"/>
      <c r="E15" s="60"/>
      <c r="F15" s="60"/>
      <c r="G15" s="66"/>
      <c r="H15" s="63"/>
      <c r="I15" s="63"/>
      <c r="J15" s="63"/>
      <c r="K15" s="87"/>
      <c r="L15" s="88"/>
      <c r="M15" s="60"/>
      <c r="N15" s="89"/>
      <c r="O15" s="86"/>
      <c r="P15" s="86"/>
      <c r="Q15" s="68"/>
      <c r="R15" s="68"/>
      <c r="S15" s="68"/>
      <c r="T15" s="68"/>
      <c r="U15" s="68"/>
      <c r="V15" s="68"/>
      <c r="W15" s="68"/>
      <c r="X15" s="68"/>
      <c r="Y15" s="68"/>
      <c r="Z15" s="68"/>
      <c r="AA15" s="68"/>
      <c r="AB15" s="68"/>
      <c r="AC15" s="110"/>
      <c r="AD15" s="109"/>
      <c r="AR15" s="121" t="str">
        <f>IF(Services!B9="","",Services!B9)</f>
        <v>TBD</v>
      </c>
      <c r="AT15" s="122" t="str">
        <f>IF(Services!B14="","",Services!B14)</f>
        <v/>
      </c>
    </row>
    <row r="16" spans="1:50" ht="15">
      <c r="A16" s="60"/>
      <c r="B16" s="61"/>
      <c r="C16" s="62"/>
      <c r="D16" s="63"/>
      <c r="E16" s="60"/>
      <c r="F16" s="60"/>
      <c r="G16" s="66"/>
      <c r="H16" s="67"/>
      <c r="I16" s="67"/>
      <c r="J16" s="67"/>
      <c r="K16" s="92"/>
      <c r="L16" s="88"/>
      <c r="M16" s="60"/>
      <c r="N16" s="89"/>
      <c r="O16" s="86"/>
      <c r="P16" s="86"/>
      <c r="Q16" s="68"/>
      <c r="R16" s="68"/>
      <c r="S16" s="68"/>
      <c r="T16" s="68"/>
      <c r="U16" s="68"/>
      <c r="V16" s="68"/>
      <c r="W16" s="68"/>
      <c r="X16" s="68"/>
      <c r="Y16" s="68"/>
      <c r="Z16" s="68"/>
      <c r="AA16" s="68"/>
      <c r="AB16" s="68"/>
      <c r="AC16" s="110"/>
      <c r="AD16" s="109"/>
      <c r="AR16" s="124" t="s">
        <v>219</v>
      </c>
      <c r="AT16" s="124" t="str">
        <f>IF(Services!B15="","",Services!B15)</f>
        <v/>
      </c>
    </row>
    <row r="17" spans="1:50" ht="15">
      <c r="A17" s="60"/>
      <c r="B17" s="61"/>
      <c r="C17" s="62"/>
      <c r="D17" s="63"/>
      <c r="E17" s="65"/>
      <c r="F17" s="68"/>
      <c r="G17" s="69"/>
      <c r="H17" s="68"/>
      <c r="I17" s="68"/>
      <c r="J17" s="68"/>
      <c r="K17" s="93"/>
      <c r="L17" s="94"/>
      <c r="M17" s="60"/>
      <c r="N17" s="89"/>
      <c r="O17" s="86"/>
      <c r="P17" s="86"/>
      <c r="Q17" s="104"/>
      <c r="R17" s="104"/>
      <c r="S17" s="104"/>
      <c r="T17" s="104"/>
      <c r="U17" s="104"/>
      <c r="V17" s="104"/>
      <c r="W17" s="104"/>
      <c r="X17" s="104"/>
      <c r="Y17" s="104"/>
      <c r="Z17" s="104"/>
      <c r="AA17" s="104"/>
      <c r="AB17" s="104"/>
      <c r="AC17" s="110"/>
      <c r="AD17" s="109"/>
      <c r="AT17" s="125" t="s">
        <v>503</v>
      </c>
    </row>
    <row r="18" spans="1:50" ht="15">
      <c r="A18" s="70"/>
      <c r="B18" s="71"/>
      <c r="C18" s="72"/>
      <c r="D18" s="73"/>
      <c r="E18" s="73"/>
      <c r="F18" s="74"/>
      <c r="G18" s="75"/>
      <c r="H18" s="73"/>
      <c r="I18" s="73"/>
      <c r="J18" s="73"/>
      <c r="K18" s="75"/>
      <c r="L18" s="75"/>
      <c r="M18" s="95"/>
      <c r="N18" s="74"/>
      <c r="O18" s="96"/>
      <c r="P18" s="96"/>
      <c r="Q18" s="105"/>
      <c r="R18" s="105"/>
      <c r="S18" s="105"/>
      <c r="T18" s="105"/>
      <c r="U18" s="105"/>
      <c r="V18" s="105"/>
      <c r="W18" s="105"/>
      <c r="X18" s="105"/>
      <c r="Y18" s="105"/>
      <c r="Z18" s="105"/>
      <c r="AA18" s="105"/>
      <c r="AB18" s="105"/>
      <c r="AC18" s="111"/>
      <c r="AD18" s="112"/>
    </row>
    <row r="19" spans="1:50" ht="15">
      <c r="A19" s="55"/>
      <c r="B19" s="56"/>
      <c r="C19" s="57"/>
      <c r="D19" s="58"/>
      <c r="E19" s="58"/>
      <c r="F19" s="55"/>
      <c r="G19" s="59"/>
      <c r="H19" s="55"/>
      <c r="I19" s="55"/>
      <c r="J19" s="57"/>
      <c r="K19" s="59"/>
      <c r="L19" s="59"/>
      <c r="M19" s="55"/>
      <c r="N19" s="82"/>
      <c r="O19" s="82"/>
      <c r="P19" s="82"/>
      <c r="Q19" s="101"/>
      <c r="R19" s="102"/>
      <c r="S19" s="102"/>
      <c r="T19" s="102"/>
      <c r="U19" s="102"/>
      <c r="V19" s="102"/>
      <c r="W19" s="102"/>
      <c r="X19" s="102"/>
      <c r="Y19" s="102"/>
      <c r="Z19" s="102"/>
      <c r="AA19" s="102"/>
      <c r="AB19" s="102"/>
      <c r="AC19" s="102"/>
      <c r="AD19" s="107"/>
      <c r="AQ19" s="118"/>
      <c r="AR19" s="119"/>
      <c r="AT19" s="120"/>
      <c r="AV19" s="119"/>
      <c r="AX19" s="119"/>
    </row>
    <row r="20" spans="1:50" ht="15">
      <c r="A20" s="60"/>
      <c r="B20" s="61"/>
      <c r="C20" s="62"/>
      <c r="D20" s="63"/>
      <c r="E20" s="60"/>
      <c r="F20" s="60"/>
      <c r="G20" s="66"/>
      <c r="H20" s="63"/>
      <c r="I20" s="63"/>
      <c r="J20" s="63"/>
      <c r="K20" s="90"/>
      <c r="L20" s="91"/>
      <c r="M20" s="60"/>
      <c r="N20" s="85"/>
      <c r="O20" s="85"/>
      <c r="P20" s="85"/>
      <c r="Q20" s="68"/>
      <c r="R20" s="68"/>
      <c r="S20" s="68"/>
      <c r="T20" s="68"/>
      <c r="U20" s="68"/>
      <c r="V20" s="68"/>
      <c r="W20" s="68"/>
      <c r="X20" s="68"/>
      <c r="Y20" s="68"/>
      <c r="Z20" s="110"/>
      <c r="AA20" s="110"/>
      <c r="AB20" s="113"/>
      <c r="AC20" s="113"/>
      <c r="AD20" s="114"/>
    </row>
    <row r="21" spans="1:50" ht="15">
      <c r="A21" s="60"/>
      <c r="B21" s="61"/>
      <c r="C21" s="62"/>
      <c r="D21" s="63"/>
      <c r="E21" s="60"/>
      <c r="F21" s="60"/>
      <c r="G21" s="66"/>
      <c r="H21" s="63"/>
      <c r="I21" s="63"/>
      <c r="J21" s="63"/>
      <c r="K21" s="90"/>
      <c r="L21" s="91"/>
      <c r="M21" s="60"/>
      <c r="N21" s="86"/>
      <c r="O21" s="86"/>
      <c r="P21" s="85"/>
      <c r="Q21" s="68"/>
      <c r="R21" s="68"/>
      <c r="S21" s="68"/>
      <c r="T21" s="68"/>
      <c r="U21" s="68"/>
      <c r="V21" s="68"/>
      <c r="W21" s="68"/>
      <c r="X21" s="68"/>
      <c r="Y21" s="68"/>
      <c r="Z21" s="110"/>
      <c r="AA21" s="110"/>
      <c r="AB21" s="113"/>
      <c r="AC21" s="113"/>
      <c r="AD21" s="114"/>
    </row>
    <row r="22" spans="1:50" ht="15">
      <c r="A22" s="60"/>
      <c r="B22" s="61"/>
      <c r="C22" s="62"/>
      <c r="D22" s="63"/>
      <c r="E22" s="60"/>
      <c r="F22" s="60"/>
      <c r="G22" s="66"/>
      <c r="H22" s="63"/>
      <c r="I22" s="63"/>
      <c r="J22" s="63"/>
      <c r="K22" s="90"/>
      <c r="L22" s="91"/>
      <c r="M22" s="60"/>
      <c r="N22" s="86"/>
      <c r="O22" s="86"/>
      <c r="P22" s="85"/>
      <c r="Q22" s="68"/>
      <c r="R22" s="68"/>
      <c r="S22" s="68"/>
      <c r="T22" s="68"/>
      <c r="U22" s="68"/>
      <c r="V22" s="68"/>
      <c r="W22" s="68"/>
      <c r="X22" s="68"/>
      <c r="Y22" s="68"/>
      <c r="Z22" s="110"/>
      <c r="AA22" s="110"/>
      <c r="AB22" s="113"/>
      <c r="AC22" s="113"/>
      <c r="AD22" s="114"/>
    </row>
    <row r="23" spans="1:50" ht="15">
      <c r="A23" s="60"/>
      <c r="B23" s="61"/>
      <c r="C23" s="62"/>
      <c r="D23" s="63"/>
      <c r="E23" s="60"/>
      <c r="F23" s="60"/>
      <c r="G23" s="66"/>
      <c r="H23" s="63"/>
      <c r="I23" s="63"/>
      <c r="J23" s="63"/>
      <c r="K23" s="90"/>
      <c r="L23" s="91"/>
      <c r="M23" s="60"/>
      <c r="N23" s="86"/>
      <c r="O23" s="86"/>
      <c r="P23" s="85"/>
      <c r="Q23" s="68"/>
      <c r="R23" s="68"/>
      <c r="S23" s="68"/>
      <c r="T23" s="68"/>
      <c r="U23" s="68"/>
      <c r="V23" s="68"/>
      <c r="W23" s="68"/>
      <c r="X23" s="68"/>
      <c r="Y23" s="68"/>
      <c r="Z23" s="110"/>
      <c r="AA23" s="110"/>
      <c r="AB23" s="113"/>
      <c r="AC23" s="113"/>
      <c r="AD23" s="114"/>
    </row>
    <row r="24" spans="1:50" ht="15">
      <c r="A24" s="60"/>
      <c r="B24" s="61"/>
      <c r="C24" s="62"/>
      <c r="D24" s="63"/>
      <c r="E24" s="60"/>
      <c r="F24" s="60"/>
      <c r="G24" s="66"/>
      <c r="H24" s="63"/>
      <c r="I24" s="63"/>
      <c r="J24" s="63"/>
      <c r="K24" s="90"/>
      <c r="L24" s="91"/>
      <c r="M24" s="60"/>
      <c r="N24" s="86"/>
      <c r="O24" s="86"/>
      <c r="P24" s="85"/>
      <c r="Q24" s="68"/>
      <c r="R24" s="68"/>
      <c r="S24" s="68"/>
      <c r="T24" s="68"/>
      <c r="U24" s="68"/>
      <c r="V24" s="68"/>
      <c r="W24" s="68"/>
      <c r="X24" s="68"/>
      <c r="Y24" s="68"/>
      <c r="Z24" s="110"/>
      <c r="AA24" s="110"/>
      <c r="AB24" s="113"/>
      <c r="AC24" s="113"/>
      <c r="AD24" s="114"/>
    </row>
    <row r="25" spans="1:50" ht="15">
      <c r="A25" s="60"/>
      <c r="B25" s="61"/>
      <c r="C25" s="62"/>
      <c r="D25" s="63"/>
      <c r="E25" s="60"/>
      <c r="F25" s="60"/>
      <c r="G25" s="66"/>
      <c r="H25" s="63"/>
      <c r="I25" s="63"/>
      <c r="J25" s="63"/>
      <c r="K25" s="90"/>
      <c r="L25" s="91"/>
      <c r="M25" s="60"/>
      <c r="N25" s="86"/>
      <c r="O25" s="86"/>
      <c r="P25" s="85"/>
      <c r="Q25" s="68"/>
      <c r="R25" s="68"/>
      <c r="S25" s="68"/>
      <c r="T25" s="68"/>
      <c r="U25" s="68"/>
      <c r="V25" s="68"/>
      <c r="W25" s="68"/>
      <c r="X25" s="68"/>
      <c r="Y25" s="68"/>
      <c r="Z25" s="110"/>
      <c r="AA25" s="110"/>
      <c r="AB25" s="113"/>
      <c r="AC25" s="113"/>
      <c r="AD25" s="114"/>
    </row>
    <row r="26" spans="1:50" ht="15">
      <c r="A26" s="60"/>
      <c r="B26" s="61"/>
      <c r="C26" s="62"/>
      <c r="D26" s="63"/>
      <c r="E26" s="60"/>
      <c r="F26" s="60"/>
      <c r="G26" s="66"/>
      <c r="H26" s="63"/>
      <c r="I26" s="63"/>
      <c r="J26" s="63"/>
      <c r="K26" s="90"/>
      <c r="L26" s="91"/>
      <c r="M26" s="60"/>
      <c r="N26" s="86"/>
      <c r="O26" s="86"/>
      <c r="P26" s="85"/>
      <c r="Q26" s="68"/>
      <c r="R26" s="68"/>
      <c r="S26" s="68"/>
      <c r="T26" s="68"/>
      <c r="U26" s="68"/>
      <c r="V26" s="68"/>
      <c r="W26" s="68"/>
      <c r="X26" s="68"/>
      <c r="Y26" s="68"/>
      <c r="Z26" s="110"/>
      <c r="AA26" s="110"/>
      <c r="AB26" s="113"/>
      <c r="AC26" s="113"/>
      <c r="AD26" s="114"/>
    </row>
    <row r="27" spans="1:50" ht="15">
      <c r="A27" s="76"/>
      <c r="B27" s="77"/>
      <c r="C27" s="78"/>
      <c r="D27" s="79"/>
      <c r="E27" s="76"/>
      <c r="F27" s="76"/>
      <c r="G27" s="80"/>
      <c r="H27" s="79"/>
      <c r="I27" s="79"/>
      <c r="J27" s="79"/>
      <c r="K27" s="97"/>
      <c r="L27" s="98"/>
      <c r="M27" s="76"/>
      <c r="N27" s="99"/>
      <c r="O27" s="99"/>
      <c r="P27" s="99"/>
      <c r="Q27" s="79"/>
      <c r="R27" s="79"/>
      <c r="S27" s="79"/>
      <c r="T27" s="79"/>
      <c r="U27" s="79"/>
      <c r="V27" s="79"/>
      <c r="W27" s="79"/>
      <c r="X27" s="79"/>
      <c r="Y27" s="79"/>
      <c r="Z27" s="115"/>
      <c r="AA27" s="115"/>
      <c r="AB27" s="116"/>
      <c r="AC27" s="116"/>
      <c r="AD27" s="117"/>
    </row>
    <row r="28" spans="1:50" ht="80.25" customHeight="1">
      <c r="A28" s="1842" t="s">
        <v>594</v>
      </c>
      <c r="B28" s="1842"/>
      <c r="C28" s="1842"/>
      <c r="D28" s="1842"/>
      <c r="E28" s="1842"/>
      <c r="F28" s="1842"/>
      <c r="G28" s="1842"/>
      <c r="H28" s="1842"/>
      <c r="I28" s="1842"/>
      <c r="J28" s="1842"/>
      <c r="K28" s="1842"/>
      <c r="L28" s="1842"/>
      <c r="M28" s="1842"/>
      <c r="N28" s="1842"/>
      <c r="O28" s="1842"/>
      <c r="P28" s="1842"/>
      <c r="Q28" s="1842"/>
      <c r="R28" s="1842"/>
      <c r="S28" s="1842"/>
      <c r="T28" s="1842"/>
      <c r="U28" s="1842"/>
      <c r="V28" s="1842"/>
      <c r="W28" s="1842"/>
      <c r="X28" s="1842"/>
      <c r="Y28" s="1842"/>
      <c r="Z28" s="1842"/>
      <c r="AA28" s="1842"/>
      <c r="AB28" s="1842"/>
      <c r="AC28" s="1842"/>
      <c r="AD28" s="2251"/>
    </row>
  </sheetData>
  <mergeCells count="27">
    <mergeCell ref="A2:AA2"/>
    <mergeCell ref="A3:AA3"/>
    <mergeCell ref="A5:G5"/>
    <mergeCell ref="H5:AD5"/>
    <mergeCell ref="B6:AD6"/>
    <mergeCell ref="A28:AD28"/>
    <mergeCell ref="A8:A9"/>
    <mergeCell ref="B8:B9"/>
    <mergeCell ref="C8:C9"/>
    <mergeCell ref="D8:D9"/>
    <mergeCell ref="E8:E9"/>
    <mergeCell ref="F8:F9"/>
    <mergeCell ref="G8:G9"/>
    <mergeCell ref="H8:H9"/>
    <mergeCell ref="I8:I9"/>
    <mergeCell ref="J8:J9"/>
    <mergeCell ref="K8:K9"/>
    <mergeCell ref="L8:L9"/>
    <mergeCell ref="AD8:AD9"/>
    <mergeCell ref="M8:M9"/>
    <mergeCell ref="N8:N9"/>
    <mergeCell ref="Y8:AC8"/>
    <mergeCell ref="O8:O9"/>
    <mergeCell ref="P8:P9"/>
    <mergeCell ref="Q8:Q9"/>
    <mergeCell ref="R8:U8"/>
    <mergeCell ref="V8:X8"/>
  </mergeCells>
  <phoneticPr fontId="26" type="noConversion"/>
  <conditionalFormatting sqref="E8:P8">
    <cfRule type="cellIs" dxfId="44" priority="26" stopIfTrue="1" operator="equal">
      <formula>"tbd"</formula>
    </cfRule>
  </conditionalFormatting>
  <conditionalFormatting sqref="Q8">
    <cfRule type="cellIs" dxfId="43" priority="25" stopIfTrue="1" operator="equal">
      <formula>"tbd"</formula>
    </cfRule>
  </conditionalFormatting>
  <conditionalFormatting sqref="Y10:AC10">
    <cfRule type="cellIs" dxfId="42" priority="17" stopIfTrue="1" operator="equal">
      <formula>"-"</formula>
    </cfRule>
    <cfRule type="cellIs" dxfId="41" priority="18" stopIfTrue="1" operator="equal">
      <formula>"tbd"</formula>
    </cfRule>
    <cfRule type="cellIs" dxfId="40" priority="19" stopIfTrue="1" operator="equal">
      <formula>"-"</formula>
    </cfRule>
    <cfRule type="cellIs" dxfId="39" priority="20" stopIfTrue="1" operator="equal">
      <formula>"tbd"</formula>
    </cfRule>
  </conditionalFormatting>
  <conditionalFormatting sqref="Y19:AC19">
    <cfRule type="cellIs" dxfId="38" priority="1" stopIfTrue="1" operator="equal">
      <formula>"-"</formula>
    </cfRule>
    <cfRule type="cellIs" dxfId="37" priority="2" stopIfTrue="1" operator="equal">
      <formula>"tbd"</formula>
    </cfRule>
    <cfRule type="cellIs" dxfId="36" priority="3" stopIfTrue="1" operator="equal">
      <formula>"-"</formula>
    </cfRule>
    <cfRule type="cellIs" dxfId="35" priority="4" stopIfTrue="1" operator="equal">
      <formula>"tbd"</formula>
    </cfRule>
  </conditionalFormatting>
  <conditionalFormatting sqref="R10:X10 R19:X19">
    <cfRule type="cellIs" dxfId="34" priority="21" stopIfTrue="1" operator="equal">
      <formula>"-"</formula>
    </cfRule>
    <cfRule type="cellIs" dxfId="33" priority="22" stopIfTrue="1" operator="equal">
      <formula>"tbd"</formula>
    </cfRule>
    <cfRule type="cellIs" dxfId="32" priority="23" stopIfTrue="1" operator="equal">
      <formula>"-"</formula>
    </cfRule>
    <cfRule type="cellIs" dxfId="31" priority="24" stopIfTrue="1" operator="equal">
      <formula>"tbd"</formula>
    </cfRule>
  </conditionalFormatting>
  <dataValidations count="5">
    <dataValidation type="list" allowBlank="1" showInputMessage="1" showErrorMessage="1" sqref="Q10 Q19" xr:uid="{00000000-0002-0000-1800-000000000000}">
      <formula1>"01 sendAtSlowRate,02 sendAtMediumRate,03 sendAtFastRate"</formula1>
    </dataValidation>
    <dataValidation type="list" allowBlank="1" showInputMessage="1" showErrorMessage="1" sqref="R10:X10 R19:X19" xr:uid="{00000000-0002-0000-1800-000001000000}">
      <formula1>$AR$10:$AR$15</formula1>
    </dataValidation>
    <dataValidation type="list" allowBlank="1" showInputMessage="1" showErrorMessage="1" sqref="Y10:AC10 Y19:AC19" xr:uid="{00000000-0002-0000-1800-000002000000}">
      <formula1>$AT$10:$AT$17</formula1>
    </dataValidation>
    <dataValidation type="list" allowBlank="1" showInputMessage="1" showErrorMessage="1" sqref="M11:M18" xr:uid="{00000000-0002-0000-1800-000003000000}">
      <formula1>$AV$10:$AV$14</formula1>
    </dataValidation>
    <dataValidation type="list" allowBlank="1" showInputMessage="1" showErrorMessage="1" sqref="N11:N18" xr:uid="{00000000-0002-0000-1800-000004000000}">
      <formula1>$AX$10:$AX$13</formula1>
    </dataValidation>
  </dataValidations>
  <hyperlinks>
    <hyperlink ref="A1" location="Services!A45" display="返回" xr:uid="{00000000-0004-0000-1800-000000000000}"/>
  </hyperlinks>
  <pageMargins left="0.69930555555555596" right="0.69930555555555596"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6">
    <tabColor theme="9" tint="0.59999389629810485"/>
  </sheetPr>
  <dimension ref="A1:T31"/>
  <sheetViews>
    <sheetView workbookViewId="0">
      <selection activeCell="G18" sqref="G18"/>
    </sheetView>
  </sheetViews>
  <sheetFormatPr defaultColWidth="9" defaultRowHeight="14.25"/>
  <cols>
    <col min="2" max="2" width="16.125" customWidth="1"/>
    <col min="3" max="3" width="11.875" customWidth="1"/>
    <col min="4" max="4" width="12.875" customWidth="1"/>
    <col min="5" max="5" width="11.125" customWidth="1"/>
    <col min="9" max="9" width="20.375" customWidth="1"/>
    <col min="10" max="10" width="17.625" customWidth="1"/>
  </cols>
  <sheetData>
    <row r="1" spans="1:20">
      <c r="A1" s="22" t="s">
        <v>394</v>
      </c>
    </row>
    <row r="2" spans="1:20" ht="15.75">
      <c r="A2" s="1901" t="s">
        <v>595</v>
      </c>
      <c r="B2" s="1902"/>
      <c r="C2" s="1902"/>
      <c r="D2" s="1902"/>
      <c r="E2" s="1902"/>
      <c r="F2" s="1902"/>
      <c r="G2" s="1902"/>
      <c r="H2" s="1902"/>
      <c r="I2" s="1902"/>
      <c r="J2" s="1902"/>
      <c r="K2" s="1902"/>
      <c r="L2" s="1902"/>
      <c r="M2" s="1902"/>
      <c r="N2" s="1902"/>
      <c r="O2" s="1902"/>
      <c r="P2" s="1902"/>
      <c r="Q2" s="1902"/>
      <c r="R2" s="1902"/>
      <c r="S2" s="1902"/>
      <c r="T2" s="1902"/>
    </row>
    <row r="3" spans="1:20" ht="15.75">
      <c r="A3" s="1903" t="s">
        <v>596</v>
      </c>
      <c r="B3" s="1902"/>
      <c r="C3" s="1902"/>
      <c r="D3" s="1902"/>
      <c r="E3" s="1902"/>
      <c r="F3" s="1902"/>
      <c r="G3" s="1902"/>
      <c r="H3" s="1902"/>
      <c r="I3" s="1902"/>
      <c r="J3" s="1902"/>
      <c r="K3" s="1902"/>
      <c r="L3" s="1902"/>
      <c r="M3" s="1902"/>
      <c r="N3" s="1902"/>
      <c r="O3" s="1902"/>
      <c r="P3" s="1902"/>
      <c r="Q3" s="1902"/>
      <c r="R3" s="1902"/>
      <c r="S3" s="1902"/>
      <c r="T3" s="1902"/>
    </row>
    <row r="4" spans="1:20" ht="9" customHeight="1">
      <c r="A4" s="23"/>
      <c r="B4" s="24"/>
      <c r="C4" s="24"/>
      <c r="D4" s="25"/>
      <c r="E4" s="26"/>
      <c r="F4" s="27"/>
      <c r="G4" s="28"/>
      <c r="H4" s="29"/>
      <c r="I4" s="29"/>
      <c r="J4" s="28"/>
      <c r="K4" s="45"/>
      <c r="L4" s="45"/>
      <c r="M4" s="45"/>
      <c r="N4" s="45"/>
      <c r="O4" s="45"/>
      <c r="P4" s="45"/>
      <c r="Q4" s="45"/>
      <c r="R4" s="45"/>
      <c r="S4" s="48"/>
      <c r="T4" s="49"/>
    </row>
    <row r="5" spans="1:20" ht="36" customHeight="1">
      <c r="A5" s="2022" t="s">
        <v>597</v>
      </c>
      <c r="B5" s="2023"/>
      <c r="C5" s="2023"/>
      <c r="D5" s="2023"/>
      <c r="E5" s="2132"/>
      <c r="F5" s="30"/>
      <c r="G5" s="30"/>
      <c r="H5" s="31"/>
      <c r="I5" s="31"/>
      <c r="J5" s="31"/>
      <c r="K5" s="31"/>
      <c r="L5" s="31"/>
      <c r="M5" s="31"/>
      <c r="N5" s="31"/>
      <c r="O5" s="31"/>
      <c r="P5" s="31"/>
      <c r="Q5" s="31"/>
      <c r="R5" s="31"/>
      <c r="S5" s="31"/>
      <c r="T5" s="31"/>
    </row>
    <row r="6" spans="1:20" ht="27.75" customHeight="1">
      <c r="A6" s="32" t="s">
        <v>496</v>
      </c>
      <c r="B6" s="2180" t="s">
        <v>598</v>
      </c>
      <c r="C6" s="2298"/>
      <c r="D6" s="2298"/>
      <c r="E6" s="2181"/>
      <c r="F6" s="33"/>
      <c r="G6" s="33"/>
      <c r="H6" s="33"/>
      <c r="I6" s="33"/>
      <c r="J6" s="33"/>
      <c r="K6" s="33"/>
      <c r="L6" s="33"/>
      <c r="M6" s="33"/>
      <c r="N6" s="33"/>
      <c r="O6" s="33"/>
      <c r="P6" s="33"/>
      <c r="Q6" s="33"/>
      <c r="R6" s="33"/>
      <c r="S6" s="33"/>
      <c r="T6" s="50"/>
    </row>
    <row r="8" spans="1:20" ht="14.25" customHeight="1">
      <c r="A8" s="2299" t="s">
        <v>457</v>
      </c>
      <c r="B8" s="2299" t="s">
        <v>599</v>
      </c>
      <c r="C8" s="2299" t="s">
        <v>600</v>
      </c>
      <c r="D8" s="2299" t="s">
        <v>464</v>
      </c>
      <c r="E8" s="2299" t="s">
        <v>465</v>
      </c>
      <c r="F8" s="2299" t="s">
        <v>601</v>
      </c>
      <c r="G8" s="2299" t="s">
        <v>464</v>
      </c>
      <c r="H8" s="2299" t="s">
        <v>465</v>
      </c>
      <c r="I8" s="2301" t="s">
        <v>602</v>
      </c>
      <c r="J8" s="2301" t="s">
        <v>603</v>
      </c>
    </row>
    <row r="9" spans="1:20" ht="16.5" customHeight="1">
      <c r="A9" s="2300"/>
      <c r="B9" s="2300"/>
      <c r="C9" s="2300"/>
      <c r="D9" s="2300"/>
      <c r="E9" s="2300"/>
      <c r="F9" s="2300"/>
      <c r="G9" s="2300"/>
      <c r="H9" s="2300"/>
      <c r="I9" s="2302"/>
      <c r="J9" s="2302"/>
    </row>
    <row r="10" spans="1:20">
      <c r="A10" s="34"/>
      <c r="B10" s="34"/>
      <c r="C10" s="34"/>
      <c r="D10" s="35"/>
      <c r="E10" s="36"/>
      <c r="F10" s="37"/>
      <c r="G10" s="38"/>
      <c r="H10" s="38"/>
      <c r="I10" s="38"/>
      <c r="J10" s="46"/>
    </row>
    <row r="11" spans="1:20">
      <c r="A11" s="39"/>
      <c r="B11" s="39"/>
      <c r="C11" s="34"/>
      <c r="D11" s="36"/>
      <c r="E11" s="36"/>
      <c r="F11" s="37"/>
      <c r="G11" s="38"/>
      <c r="H11" s="38"/>
      <c r="I11" s="38"/>
      <c r="J11" s="38"/>
    </row>
    <row r="12" spans="1:20">
      <c r="A12" s="40"/>
      <c r="B12" s="40"/>
      <c r="C12" s="40"/>
      <c r="D12" s="40"/>
      <c r="E12" s="41"/>
      <c r="F12" s="42"/>
      <c r="G12" s="42"/>
      <c r="H12" s="42"/>
      <c r="I12" s="42"/>
      <c r="J12" s="47"/>
    </row>
    <row r="24" spans="3:5">
      <c r="C24" s="43"/>
    </row>
    <row r="25" spans="3:5">
      <c r="D25" s="44"/>
      <c r="E25" s="44"/>
    </row>
    <row r="27" spans="3:5">
      <c r="D27" s="44"/>
    </row>
    <row r="29" spans="3:5">
      <c r="C29" s="43"/>
      <c r="D29" s="44"/>
    </row>
    <row r="31" spans="3:5">
      <c r="C31" s="43"/>
    </row>
  </sheetData>
  <mergeCells count="14">
    <mergeCell ref="A2:T2"/>
    <mergeCell ref="A3:T3"/>
    <mergeCell ref="A5:E5"/>
    <mergeCell ref="B6:E6"/>
    <mergeCell ref="A8:A9"/>
    <mergeCell ref="B8:B9"/>
    <mergeCell ref="C8:C9"/>
    <mergeCell ref="D8:D9"/>
    <mergeCell ref="E8:E9"/>
    <mergeCell ref="F8:F9"/>
    <mergeCell ref="G8:G9"/>
    <mergeCell ref="H8:H9"/>
    <mergeCell ref="I8:I9"/>
    <mergeCell ref="J8:J9"/>
  </mergeCells>
  <phoneticPr fontId="26" type="noConversion"/>
  <conditionalFormatting sqref="I8:J8">
    <cfRule type="cellIs" dxfId="30" priority="1" stopIfTrue="1" operator="equal">
      <formula>"tbd"</formula>
    </cfRule>
  </conditionalFormatting>
  <hyperlinks>
    <hyperlink ref="A1" location="Services!A55" display="返回" xr:uid="{00000000-0004-0000-1900-000000000000}"/>
  </hyperlinks>
  <pageMargins left="0.69930555555555596" right="0.69930555555555596"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7"/>
  <dimension ref="A1:M99"/>
  <sheetViews>
    <sheetView zoomScale="115" zoomScaleNormal="115" workbookViewId="0">
      <pane xSplit="1" ySplit="6" topLeftCell="B7" activePane="bottomRight" state="frozen"/>
      <selection pane="topRight"/>
      <selection pane="bottomLeft"/>
      <selection pane="bottomRight" activeCell="G25" sqref="G25"/>
    </sheetView>
  </sheetViews>
  <sheetFormatPr defaultColWidth="10.5" defaultRowHeight="12"/>
  <cols>
    <col min="1" max="1" width="9" style="2" customWidth="1"/>
    <col min="2" max="2" width="9.5" style="2" customWidth="1"/>
    <col min="3" max="3" width="10.5" style="2" customWidth="1"/>
    <col min="4" max="4" width="10.625" style="2" customWidth="1"/>
    <col min="5" max="5" width="14.125" style="2" customWidth="1"/>
    <col min="6" max="6" width="22.625" style="2" customWidth="1"/>
    <col min="7" max="7" width="25.625" style="2" customWidth="1"/>
    <col min="8" max="8" width="13.5" style="2" customWidth="1"/>
    <col min="9" max="9" width="47.25" style="2" customWidth="1"/>
    <col min="10" max="249" width="9" style="2" customWidth="1"/>
    <col min="250" max="250" width="5.625" style="2" customWidth="1"/>
    <col min="251" max="252" width="9" style="2" customWidth="1"/>
    <col min="253" max="253" width="4.75" style="2" customWidth="1"/>
    <col min="254" max="16384" width="10.5" style="2"/>
  </cols>
  <sheetData>
    <row r="1" spans="1:13" customFormat="1" ht="15.75" customHeight="1">
      <c r="A1" s="3" t="s">
        <v>394</v>
      </c>
    </row>
    <row r="2" spans="1:13" customFormat="1" ht="15.75" customHeight="1">
      <c r="A2" s="1803" t="s">
        <v>604</v>
      </c>
      <c r="B2" s="1803"/>
      <c r="C2" s="1803"/>
      <c r="D2" s="1803"/>
      <c r="E2" s="1803"/>
      <c r="F2" s="1803"/>
      <c r="G2" s="1803"/>
      <c r="H2" s="1803"/>
      <c r="I2" s="1803"/>
      <c r="J2" s="1803"/>
      <c r="K2" s="1803"/>
      <c r="L2" s="1803"/>
      <c r="M2" s="1803"/>
    </row>
    <row r="3" spans="1:13" customFormat="1" ht="17.25" customHeight="1">
      <c r="A3" s="1803" t="s">
        <v>605</v>
      </c>
      <c r="B3" s="1803"/>
      <c r="C3" s="1803"/>
      <c r="D3" s="1803"/>
      <c r="E3" s="1803"/>
      <c r="F3" s="1803"/>
      <c r="G3" s="1803"/>
      <c r="H3" s="1803"/>
      <c r="I3" s="1803"/>
      <c r="J3" s="1803"/>
      <c r="K3" s="1803"/>
      <c r="L3" s="1803"/>
      <c r="M3" s="1803"/>
    </row>
    <row r="4" spans="1:13" customFormat="1" ht="17.25" customHeight="1">
      <c r="A4" s="4"/>
      <c r="B4" s="4"/>
      <c r="C4" s="4"/>
      <c r="D4" s="4"/>
      <c r="E4" s="4"/>
      <c r="F4" s="4"/>
      <c r="G4" s="4"/>
      <c r="H4" s="4"/>
      <c r="I4" s="4"/>
      <c r="J4" s="4"/>
      <c r="K4" s="4"/>
      <c r="L4" s="4"/>
      <c r="M4" s="4"/>
    </row>
    <row r="5" spans="1:13" ht="12" customHeight="1">
      <c r="A5" s="2372" t="s">
        <v>225</v>
      </c>
      <c r="B5" s="2360" t="s">
        <v>606</v>
      </c>
      <c r="C5" s="2366" t="s">
        <v>573</v>
      </c>
      <c r="D5" s="2367"/>
      <c r="E5" s="2368"/>
      <c r="F5" s="2360" t="s">
        <v>607</v>
      </c>
      <c r="G5" s="1691" t="s">
        <v>608</v>
      </c>
      <c r="H5" s="2360" t="s">
        <v>609</v>
      </c>
      <c r="I5" s="2364" t="s">
        <v>417</v>
      </c>
    </row>
    <row r="6" spans="1:13" ht="26.25" customHeight="1" thickBot="1">
      <c r="A6" s="2373"/>
      <c r="B6" s="2361"/>
      <c r="C6" s="2369"/>
      <c r="D6" s="2370"/>
      <c r="E6" s="2371"/>
      <c r="F6" s="2362"/>
      <c r="G6" s="2363"/>
      <c r="H6" s="2362"/>
      <c r="I6" s="2365"/>
    </row>
    <row r="7" spans="1:13" ht="23.25" customHeight="1">
      <c r="A7" s="2352">
        <v>10</v>
      </c>
      <c r="B7" s="1200">
        <v>11</v>
      </c>
      <c r="C7" s="2355" t="s">
        <v>2056</v>
      </c>
      <c r="D7" s="2334"/>
      <c r="E7" s="2335"/>
      <c r="F7" s="6" t="s">
        <v>251</v>
      </c>
      <c r="G7" s="6"/>
      <c r="H7" s="6"/>
      <c r="I7" s="15"/>
    </row>
    <row r="8" spans="1:13" ht="13.5" customHeight="1">
      <c r="A8" s="2353"/>
      <c r="B8" s="1200">
        <v>12</v>
      </c>
      <c r="C8" s="2356" t="s">
        <v>610</v>
      </c>
      <c r="D8" s="2343"/>
      <c r="E8" s="2344"/>
      <c r="F8" s="8" t="s">
        <v>251</v>
      </c>
      <c r="G8" s="8"/>
      <c r="H8" s="6"/>
      <c r="I8" s="16"/>
    </row>
    <row r="9" spans="1:13" ht="13.5" customHeight="1">
      <c r="A9" s="2353"/>
      <c r="B9" s="1200">
        <v>13</v>
      </c>
      <c r="C9" s="2357" t="s">
        <v>611</v>
      </c>
      <c r="D9" s="2358"/>
      <c r="E9" s="2359"/>
      <c r="F9" s="8" t="s">
        <v>251</v>
      </c>
      <c r="G9" s="8"/>
      <c r="H9" s="6"/>
      <c r="I9" s="16"/>
    </row>
    <row r="10" spans="1:13" ht="13.5" customHeight="1">
      <c r="A10" s="2353"/>
      <c r="B10" s="1201">
        <v>88</v>
      </c>
      <c r="C10" s="2380" t="s">
        <v>2057</v>
      </c>
      <c r="D10" s="2381"/>
      <c r="E10" s="2382"/>
      <c r="F10" s="10" t="s">
        <v>251</v>
      </c>
      <c r="G10" s="10"/>
      <c r="H10" s="10"/>
      <c r="I10" s="17"/>
    </row>
    <row r="11" spans="1:13">
      <c r="A11" s="2350">
        <v>11</v>
      </c>
      <c r="B11" s="1202">
        <v>11</v>
      </c>
      <c r="C11" s="2377" t="s">
        <v>2056</v>
      </c>
      <c r="D11" s="2378"/>
      <c r="E11" s="2379"/>
      <c r="F11" s="6" t="s">
        <v>251</v>
      </c>
      <c r="G11" s="6"/>
      <c r="H11" s="6"/>
      <c r="I11" s="18"/>
    </row>
    <row r="12" spans="1:13">
      <c r="A12" s="2351"/>
      <c r="B12" s="1203">
        <v>12</v>
      </c>
      <c r="C12" s="2356" t="s">
        <v>610</v>
      </c>
      <c r="D12" s="2343"/>
      <c r="E12" s="2344"/>
      <c r="F12" s="8" t="s">
        <v>251</v>
      </c>
      <c r="G12" s="8"/>
      <c r="H12" s="6"/>
      <c r="I12" s="19"/>
    </row>
    <row r="13" spans="1:13" ht="13.5" customHeight="1">
      <c r="A13" s="2351"/>
      <c r="B13" s="1203">
        <v>13</v>
      </c>
      <c r="C13" s="2342" t="s">
        <v>611</v>
      </c>
      <c r="D13" s="2343"/>
      <c r="E13" s="2344"/>
      <c r="F13" s="8" t="s">
        <v>251</v>
      </c>
      <c r="G13" s="8"/>
      <c r="H13" s="8"/>
      <c r="I13" s="16"/>
    </row>
    <row r="14" spans="1:13" ht="13.5" customHeight="1">
      <c r="A14" s="2351"/>
      <c r="B14" s="1203">
        <v>88</v>
      </c>
      <c r="C14" s="2342" t="s">
        <v>2057</v>
      </c>
      <c r="D14" s="2343"/>
      <c r="E14" s="2344"/>
      <c r="F14" s="8" t="s">
        <v>251</v>
      </c>
      <c r="G14" s="8"/>
      <c r="H14" s="8"/>
      <c r="I14" s="16"/>
    </row>
    <row r="15" spans="1:13" ht="13.5" customHeight="1">
      <c r="A15" s="2351"/>
      <c r="B15" s="1203">
        <v>22</v>
      </c>
      <c r="C15" s="2374" t="s">
        <v>612</v>
      </c>
      <c r="D15" s="2375"/>
      <c r="E15" s="2376"/>
      <c r="F15" s="10" t="s">
        <v>251</v>
      </c>
      <c r="G15" s="774"/>
      <c r="H15" s="774"/>
      <c r="I15" s="1204"/>
    </row>
    <row r="16" spans="1:13" ht="13.5" customHeight="1">
      <c r="A16" s="2352">
        <v>27</v>
      </c>
      <c r="B16" s="1202">
        <v>11</v>
      </c>
      <c r="C16" s="2377" t="s">
        <v>2056</v>
      </c>
      <c r="D16" s="2378"/>
      <c r="E16" s="2379"/>
      <c r="F16" s="6" t="s">
        <v>251</v>
      </c>
      <c r="G16" s="6"/>
      <c r="H16" s="1205"/>
      <c r="I16" s="20"/>
    </row>
    <row r="17" spans="1:9" ht="13.5" customHeight="1">
      <c r="A17" s="2353"/>
      <c r="B17" s="1203" t="s">
        <v>2058</v>
      </c>
      <c r="C17" s="2356" t="s">
        <v>614</v>
      </c>
      <c r="D17" s="2343"/>
      <c r="E17" s="2344"/>
      <c r="F17" s="8" t="s">
        <v>251</v>
      </c>
      <c r="G17" s="8"/>
      <c r="H17" s="6"/>
      <c r="I17" s="16"/>
    </row>
    <row r="18" spans="1:9" ht="13.5" customHeight="1">
      <c r="A18" s="2353"/>
      <c r="B18" s="1203">
        <v>12</v>
      </c>
      <c r="C18" s="2342" t="s">
        <v>610</v>
      </c>
      <c r="D18" s="2343"/>
      <c r="E18" s="2344"/>
      <c r="F18" s="8" t="s">
        <v>251</v>
      </c>
      <c r="G18" s="8"/>
      <c r="H18" s="8"/>
      <c r="I18" s="16"/>
    </row>
    <row r="19" spans="1:9" ht="13.5" customHeight="1">
      <c r="A19" s="2353"/>
      <c r="B19" s="1203">
        <v>13</v>
      </c>
      <c r="C19" s="2342" t="s">
        <v>611</v>
      </c>
      <c r="D19" s="2343"/>
      <c r="E19" s="2344"/>
      <c r="F19" s="8" t="s">
        <v>251</v>
      </c>
      <c r="G19" s="8"/>
      <c r="H19" s="8"/>
      <c r="I19" s="16"/>
    </row>
    <row r="20" spans="1:9" ht="13.5" customHeight="1">
      <c r="A20" s="2353"/>
      <c r="B20" s="1203">
        <v>24</v>
      </c>
      <c r="C20" s="2342" t="s">
        <v>615</v>
      </c>
      <c r="D20" s="2343"/>
      <c r="E20" s="2344"/>
      <c r="F20" s="8" t="s">
        <v>251</v>
      </c>
      <c r="G20" s="8"/>
      <c r="H20" s="8"/>
      <c r="I20" s="16"/>
    </row>
    <row r="21" spans="1:9" ht="13.5" customHeight="1">
      <c r="A21" s="2353"/>
      <c r="B21" s="1203">
        <v>37</v>
      </c>
      <c r="C21" s="2342" t="s">
        <v>2059</v>
      </c>
      <c r="D21" s="2343"/>
      <c r="E21" s="2344"/>
      <c r="F21" s="8" t="s">
        <v>251</v>
      </c>
      <c r="G21" s="8"/>
      <c r="H21" s="8"/>
      <c r="I21" s="16"/>
    </row>
    <row r="22" spans="1:9" ht="13.5" customHeight="1">
      <c r="A22" s="2353"/>
      <c r="B22" s="1203">
        <v>36</v>
      </c>
      <c r="C22" s="2306" t="s">
        <v>617</v>
      </c>
      <c r="D22" s="2307"/>
      <c r="E22" s="2308"/>
      <c r="F22" s="8" t="s">
        <v>251</v>
      </c>
      <c r="G22" s="8"/>
      <c r="H22" s="8"/>
      <c r="I22" s="16"/>
    </row>
    <row r="23" spans="1:9" ht="13.5" customHeight="1">
      <c r="A23" s="2354"/>
      <c r="B23" s="1201">
        <v>35</v>
      </c>
      <c r="C23" s="2346" t="s">
        <v>616</v>
      </c>
      <c r="D23" s="2325"/>
      <c r="E23" s="2326"/>
      <c r="F23" s="10" t="s">
        <v>251</v>
      </c>
      <c r="G23" s="10"/>
      <c r="H23" s="10"/>
      <c r="I23" s="17"/>
    </row>
    <row r="24" spans="1:9" ht="12" customHeight="1">
      <c r="A24" s="2303">
        <v>28</v>
      </c>
      <c r="B24" s="1202">
        <v>11</v>
      </c>
      <c r="C24" s="2347" t="s">
        <v>2056</v>
      </c>
      <c r="D24" s="2348"/>
      <c r="E24" s="2349"/>
      <c r="F24" s="1205" t="s">
        <v>251</v>
      </c>
      <c r="G24" s="1205"/>
      <c r="H24" s="1205"/>
      <c r="I24" s="1206"/>
    </row>
    <row r="25" spans="1:9" ht="12" customHeight="1">
      <c r="A25" s="2304"/>
      <c r="B25" s="1203" t="s">
        <v>2058</v>
      </c>
      <c r="C25" s="2339" t="s">
        <v>614</v>
      </c>
      <c r="D25" s="2340"/>
      <c r="E25" s="2341"/>
      <c r="F25" s="8" t="s">
        <v>251</v>
      </c>
      <c r="G25" s="8"/>
      <c r="H25" s="6"/>
      <c r="I25" s="7"/>
    </row>
    <row r="26" spans="1:9" ht="12" customHeight="1">
      <c r="A26" s="2304"/>
      <c r="B26" s="1203">
        <v>12</v>
      </c>
      <c r="C26" s="2345" t="s">
        <v>610</v>
      </c>
      <c r="D26" s="2340"/>
      <c r="E26" s="2341"/>
      <c r="F26" s="8" t="s">
        <v>251</v>
      </c>
      <c r="G26" s="8"/>
      <c r="H26" s="8"/>
      <c r="I26" s="13"/>
    </row>
    <row r="27" spans="1:9" ht="12" customHeight="1">
      <c r="A27" s="2304"/>
      <c r="B27" s="1203">
        <v>13</v>
      </c>
      <c r="C27" s="2333" t="s">
        <v>611</v>
      </c>
      <c r="D27" s="2334"/>
      <c r="E27" s="2335"/>
      <c r="F27" s="8" t="s">
        <v>251</v>
      </c>
      <c r="G27" s="6"/>
      <c r="H27" s="6"/>
      <c r="I27" s="7"/>
    </row>
    <row r="28" spans="1:9" ht="12" customHeight="1">
      <c r="A28" s="2305"/>
      <c r="B28" s="1201">
        <v>31</v>
      </c>
      <c r="C28" s="2318" t="s">
        <v>613</v>
      </c>
      <c r="D28" s="2319"/>
      <c r="E28" s="2320"/>
      <c r="F28" s="10" t="s">
        <v>251</v>
      </c>
      <c r="G28" s="774"/>
      <c r="H28" s="10"/>
      <c r="I28" s="1207"/>
    </row>
    <row r="29" spans="1:9">
      <c r="A29" s="2303" t="s">
        <v>622</v>
      </c>
      <c r="B29" s="1202">
        <v>11</v>
      </c>
      <c r="C29" s="2321" t="s">
        <v>2056</v>
      </c>
      <c r="D29" s="2322"/>
      <c r="E29" s="2323"/>
      <c r="F29" s="1205" t="s">
        <v>251</v>
      </c>
      <c r="G29" s="1208"/>
      <c r="H29" s="1205"/>
      <c r="I29" s="1206"/>
    </row>
    <row r="30" spans="1:9" ht="13.5" customHeight="1">
      <c r="A30" s="2304"/>
      <c r="B30" s="1203">
        <v>12</v>
      </c>
      <c r="C30" s="2329" t="s">
        <v>610</v>
      </c>
      <c r="D30" s="2307"/>
      <c r="E30" s="2308"/>
      <c r="F30" s="8" t="s">
        <v>251</v>
      </c>
      <c r="G30" s="8"/>
      <c r="H30" s="6"/>
      <c r="I30" s="8"/>
    </row>
    <row r="31" spans="1:9" ht="13.5" customHeight="1">
      <c r="A31" s="2305"/>
      <c r="B31" s="1201">
        <v>13</v>
      </c>
      <c r="C31" s="2324" t="s">
        <v>611</v>
      </c>
      <c r="D31" s="2325"/>
      <c r="E31" s="2326"/>
      <c r="F31" s="10" t="s">
        <v>251</v>
      </c>
      <c r="G31" s="10"/>
      <c r="H31" s="774"/>
      <c r="I31" s="9"/>
    </row>
    <row r="32" spans="1:9" ht="13.5" customHeight="1">
      <c r="A32" s="2303">
        <v>85</v>
      </c>
      <c r="B32" s="1202">
        <v>11</v>
      </c>
      <c r="C32" s="2321" t="s">
        <v>2056</v>
      </c>
      <c r="D32" s="2322"/>
      <c r="E32" s="2323"/>
      <c r="F32" s="1205" t="s">
        <v>251</v>
      </c>
      <c r="G32" s="1208"/>
      <c r="H32" s="1205"/>
      <c r="I32" s="1206"/>
    </row>
    <row r="33" spans="1:9" ht="14.25" customHeight="1">
      <c r="A33" s="2304"/>
      <c r="B33" s="12" t="s">
        <v>2058</v>
      </c>
      <c r="C33" s="2339" t="s">
        <v>614</v>
      </c>
      <c r="D33" s="2340"/>
      <c r="E33" s="2341"/>
      <c r="F33" s="8" t="s">
        <v>251</v>
      </c>
      <c r="G33" s="8"/>
      <c r="H33" s="6"/>
      <c r="I33" s="1209"/>
    </row>
    <row r="34" spans="1:9" ht="13.5" customHeight="1">
      <c r="A34" s="2304"/>
      <c r="B34" s="1203">
        <v>12</v>
      </c>
      <c r="C34" s="2329" t="s">
        <v>610</v>
      </c>
      <c r="D34" s="2307"/>
      <c r="E34" s="2308"/>
      <c r="F34" s="8" t="s">
        <v>251</v>
      </c>
      <c r="G34" s="8"/>
      <c r="H34" s="6"/>
      <c r="I34" s="7"/>
    </row>
    <row r="35" spans="1:9" ht="13.5" customHeight="1">
      <c r="A35" s="2304"/>
      <c r="B35" s="1203">
        <v>13</v>
      </c>
      <c r="C35" s="2329" t="s">
        <v>611</v>
      </c>
      <c r="D35" s="2307"/>
      <c r="E35" s="2308"/>
      <c r="F35" s="8" t="s">
        <v>251</v>
      </c>
      <c r="G35" s="8"/>
      <c r="H35" s="6"/>
      <c r="I35" s="7"/>
    </row>
    <row r="36" spans="1:9" ht="13.5" customHeight="1">
      <c r="A36" s="2304"/>
      <c r="B36" s="1203">
        <v>88</v>
      </c>
      <c r="C36" s="2329" t="s">
        <v>2057</v>
      </c>
      <c r="D36" s="2307"/>
      <c r="E36" s="2308"/>
      <c r="F36" s="8" t="s">
        <v>251</v>
      </c>
      <c r="G36" s="8"/>
      <c r="H36" s="6"/>
      <c r="I36" s="7"/>
    </row>
    <row r="37" spans="1:9" ht="13.5" customHeight="1">
      <c r="A37" s="2304"/>
      <c r="B37" s="1201">
        <v>22</v>
      </c>
      <c r="C37" s="2336" t="s">
        <v>612</v>
      </c>
      <c r="D37" s="2337"/>
      <c r="E37" s="2338"/>
      <c r="F37" s="14" t="s">
        <v>251</v>
      </c>
      <c r="G37" s="14"/>
      <c r="H37" s="11"/>
      <c r="I37" s="13"/>
    </row>
    <row r="38" spans="1:9">
      <c r="A38" s="2303">
        <v>22</v>
      </c>
      <c r="B38" s="1202">
        <v>11</v>
      </c>
      <c r="C38" s="2321" t="s">
        <v>2056</v>
      </c>
      <c r="D38" s="2322"/>
      <c r="E38" s="2323"/>
      <c r="F38" s="1205" t="s">
        <v>251</v>
      </c>
      <c r="G38" s="1208"/>
      <c r="H38" s="1205"/>
      <c r="I38" s="1206"/>
    </row>
    <row r="39" spans="1:9" ht="13.5" customHeight="1">
      <c r="A39" s="2304"/>
      <c r="B39" s="1203">
        <v>31</v>
      </c>
      <c r="C39" s="2329" t="s">
        <v>613</v>
      </c>
      <c r="D39" s="2307"/>
      <c r="E39" s="2308"/>
      <c r="F39" s="8" t="s">
        <v>251</v>
      </c>
      <c r="G39" s="8"/>
      <c r="H39" s="6"/>
      <c r="I39" s="7"/>
    </row>
    <row r="40" spans="1:9" ht="13.5" customHeight="1">
      <c r="A40" s="2304"/>
      <c r="B40" s="1203">
        <v>13</v>
      </c>
      <c r="C40" s="2329" t="s">
        <v>611</v>
      </c>
      <c r="D40" s="2307"/>
      <c r="E40" s="2308"/>
      <c r="F40" s="8" t="s">
        <v>251</v>
      </c>
      <c r="G40" s="8"/>
      <c r="H40" s="6"/>
      <c r="I40" s="7"/>
    </row>
    <row r="41" spans="1:9" ht="13.5" customHeight="1">
      <c r="A41" s="2305"/>
      <c r="B41" s="1201">
        <v>22</v>
      </c>
      <c r="C41" s="2324" t="s">
        <v>612</v>
      </c>
      <c r="D41" s="2325"/>
      <c r="E41" s="2326"/>
      <c r="F41" s="10" t="s">
        <v>251</v>
      </c>
      <c r="G41" s="10"/>
      <c r="H41" s="774"/>
      <c r="I41" s="9"/>
    </row>
    <row r="42" spans="1:9">
      <c r="A42" s="2303">
        <v>23</v>
      </c>
      <c r="B42" s="1202">
        <v>11</v>
      </c>
      <c r="C42" s="2321" t="s">
        <v>2056</v>
      </c>
      <c r="D42" s="2322"/>
      <c r="E42" s="2323"/>
      <c r="F42" s="1205" t="s">
        <v>251</v>
      </c>
      <c r="G42" s="1208"/>
      <c r="H42" s="1205"/>
      <c r="I42" s="1210"/>
    </row>
    <row r="43" spans="1:9" ht="13.5" customHeight="1">
      <c r="A43" s="2304"/>
      <c r="B43" s="1203">
        <v>13</v>
      </c>
      <c r="C43" s="2329" t="s">
        <v>611</v>
      </c>
      <c r="D43" s="2307"/>
      <c r="E43" s="2308"/>
      <c r="F43" s="8" t="s">
        <v>251</v>
      </c>
      <c r="G43" s="8"/>
      <c r="H43" s="6"/>
      <c r="I43" s="1211"/>
    </row>
    <row r="44" spans="1:9" ht="13.5" customHeight="1">
      <c r="A44" s="2304"/>
      <c r="B44" s="1203">
        <v>31</v>
      </c>
      <c r="C44" s="2329" t="s">
        <v>613</v>
      </c>
      <c r="D44" s="2307"/>
      <c r="E44" s="2308"/>
      <c r="F44" s="8" t="s">
        <v>251</v>
      </c>
      <c r="G44" s="8"/>
      <c r="H44" s="6"/>
      <c r="I44" s="7"/>
    </row>
    <row r="45" spans="1:9" ht="13.5" customHeight="1">
      <c r="A45" s="2305"/>
      <c r="B45" s="1201">
        <v>22</v>
      </c>
      <c r="C45" s="2324" t="s">
        <v>612</v>
      </c>
      <c r="D45" s="2325"/>
      <c r="E45" s="2326"/>
      <c r="F45" s="10" t="s">
        <v>251</v>
      </c>
      <c r="G45" s="10"/>
      <c r="H45" s="774"/>
      <c r="I45" s="9"/>
    </row>
    <row r="46" spans="1:9" s="1" customFormat="1" ht="15">
      <c r="A46" s="2303" t="s">
        <v>620</v>
      </c>
      <c r="B46" s="1202">
        <v>11</v>
      </c>
      <c r="C46" s="2330" t="s">
        <v>2056</v>
      </c>
      <c r="D46" s="2331"/>
      <c r="E46" s="2332"/>
      <c r="F46" s="1205" t="s">
        <v>251</v>
      </c>
      <c r="G46" s="21"/>
      <c r="H46" s="21"/>
      <c r="I46" s="1212"/>
    </row>
    <row r="47" spans="1:9" ht="14.25" customHeight="1">
      <c r="A47" s="2304" t="s">
        <v>2060</v>
      </c>
      <c r="B47" s="1203">
        <v>33</v>
      </c>
      <c r="C47" s="2333" t="s">
        <v>619</v>
      </c>
      <c r="D47" s="2334"/>
      <c r="E47" s="2335"/>
      <c r="F47" s="8" t="s">
        <v>251</v>
      </c>
      <c r="G47" s="6"/>
      <c r="H47" s="6"/>
      <c r="I47" s="5"/>
    </row>
    <row r="48" spans="1:9" ht="13.5" customHeight="1">
      <c r="A48" s="2304"/>
      <c r="B48" s="1203">
        <v>31</v>
      </c>
      <c r="C48" s="2329" t="s">
        <v>613</v>
      </c>
      <c r="D48" s="2307"/>
      <c r="E48" s="2308"/>
      <c r="F48" s="8" t="s">
        <v>251</v>
      </c>
      <c r="G48" s="8"/>
      <c r="H48" s="6"/>
      <c r="I48" s="7"/>
    </row>
    <row r="49" spans="1:9" ht="13.5" customHeight="1">
      <c r="A49" s="2304"/>
      <c r="B49" s="1203">
        <v>22</v>
      </c>
      <c r="C49" s="2329" t="s">
        <v>612</v>
      </c>
      <c r="D49" s="2307"/>
      <c r="E49" s="2308"/>
      <c r="F49" s="8" t="s">
        <v>251</v>
      </c>
      <c r="G49" s="8"/>
      <c r="H49" s="6"/>
      <c r="I49" s="7"/>
    </row>
    <row r="50" spans="1:9" s="1" customFormat="1" ht="12.75" customHeight="1">
      <c r="A50" s="2305"/>
      <c r="B50" s="1201">
        <v>72</v>
      </c>
      <c r="C50" s="2324" t="s">
        <v>621</v>
      </c>
      <c r="D50" s="2325"/>
      <c r="E50" s="2326"/>
      <c r="F50" s="10" t="s">
        <v>251</v>
      </c>
      <c r="G50" s="10"/>
      <c r="H50" s="774"/>
      <c r="I50" s="1213"/>
    </row>
    <row r="51" spans="1:9" s="1" customFormat="1" ht="12.75" customHeight="1">
      <c r="A51" s="2303" t="s">
        <v>2061</v>
      </c>
      <c r="B51" s="1202">
        <v>11</v>
      </c>
      <c r="C51" s="2315" t="s">
        <v>2056</v>
      </c>
      <c r="D51" s="2327"/>
      <c r="E51" s="2328"/>
      <c r="F51" s="8" t="s">
        <v>251</v>
      </c>
      <c r="G51" s="1205"/>
      <c r="H51" s="1205"/>
      <c r="I51" s="1214"/>
    </row>
    <row r="52" spans="1:9" ht="12" customHeight="1">
      <c r="A52" s="2304"/>
      <c r="B52" s="1203">
        <v>33</v>
      </c>
      <c r="C52" s="2329" t="s">
        <v>619</v>
      </c>
      <c r="D52" s="2307"/>
      <c r="E52" s="2308"/>
      <c r="F52" s="8" t="s">
        <v>251</v>
      </c>
      <c r="G52" s="8"/>
      <c r="H52" s="6"/>
      <c r="I52" s="7"/>
    </row>
    <row r="53" spans="1:9" ht="13.5" customHeight="1">
      <c r="A53" s="2304"/>
      <c r="B53" s="1203">
        <v>31</v>
      </c>
      <c r="C53" s="2329" t="s">
        <v>613</v>
      </c>
      <c r="D53" s="2307"/>
      <c r="E53" s="2308"/>
      <c r="F53" s="8" t="s">
        <v>251</v>
      </c>
      <c r="G53" s="8"/>
      <c r="H53" s="6"/>
      <c r="I53" s="7"/>
    </row>
    <row r="54" spans="1:9" ht="15" customHeight="1">
      <c r="A54" s="2304">
        <v>34</v>
      </c>
      <c r="B54" s="1203">
        <v>13</v>
      </c>
      <c r="C54" s="2329" t="s">
        <v>611</v>
      </c>
      <c r="D54" s="2307"/>
      <c r="E54" s="2308"/>
      <c r="F54" s="8" t="s">
        <v>251</v>
      </c>
      <c r="G54" s="8"/>
      <c r="H54" s="6"/>
      <c r="I54" s="7"/>
    </row>
    <row r="55" spans="1:9" ht="15" customHeight="1">
      <c r="A55" s="2304">
        <v>36</v>
      </c>
      <c r="B55" s="1203">
        <v>22</v>
      </c>
      <c r="C55" s="2306" t="s">
        <v>612</v>
      </c>
      <c r="D55" s="2307"/>
      <c r="E55" s="2308"/>
      <c r="F55" s="8" t="s">
        <v>251</v>
      </c>
      <c r="G55" s="8"/>
      <c r="H55" s="8"/>
      <c r="I55" s="7"/>
    </row>
    <row r="56" spans="1:9" ht="15" customHeight="1">
      <c r="A56" s="2305">
        <v>37</v>
      </c>
      <c r="B56" s="1201">
        <v>72</v>
      </c>
      <c r="C56" s="2318" t="s">
        <v>621</v>
      </c>
      <c r="D56" s="2319"/>
      <c r="E56" s="2320"/>
      <c r="F56" s="10" t="s">
        <v>251</v>
      </c>
      <c r="G56" s="1215"/>
      <c r="H56" s="774"/>
      <c r="I56" s="1216"/>
    </row>
    <row r="57" spans="1:9">
      <c r="A57" s="2303">
        <v>14</v>
      </c>
      <c r="B57" s="1202">
        <v>11</v>
      </c>
      <c r="C57" s="2321" t="s">
        <v>2056</v>
      </c>
      <c r="D57" s="2322"/>
      <c r="E57" s="2323"/>
      <c r="F57" s="8" t="s">
        <v>251</v>
      </c>
      <c r="G57" s="1208"/>
      <c r="H57" s="1205"/>
      <c r="I57" s="1206"/>
    </row>
    <row r="58" spans="1:9" ht="14.25" customHeight="1">
      <c r="A58" s="2304"/>
      <c r="B58" s="1203">
        <v>31</v>
      </c>
      <c r="C58" s="2306" t="s">
        <v>613</v>
      </c>
      <c r="D58" s="2307"/>
      <c r="E58" s="2308"/>
      <c r="F58" s="8" t="s">
        <v>251</v>
      </c>
      <c r="G58" s="8"/>
      <c r="H58" s="8"/>
      <c r="I58" s="7"/>
    </row>
    <row r="59" spans="1:9" ht="14.25" customHeight="1">
      <c r="A59" s="2304"/>
      <c r="B59" s="1203">
        <v>13</v>
      </c>
      <c r="C59" s="2306" t="s">
        <v>611</v>
      </c>
      <c r="D59" s="2307"/>
      <c r="E59" s="2308"/>
      <c r="F59" s="8" t="s">
        <v>251</v>
      </c>
      <c r="G59" s="8"/>
      <c r="H59" s="8"/>
      <c r="I59" s="7"/>
    </row>
    <row r="60" spans="1:9" ht="14.25" customHeight="1">
      <c r="A60" s="2305"/>
      <c r="B60" s="1201">
        <v>22</v>
      </c>
      <c r="C60" s="2309" t="s">
        <v>612</v>
      </c>
      <c r="D60" s="2310"/>
      <c r="E60" s="2311"/>
      <c r="F60" s="10" t="s">
        <v>251</v>
      </c>
      <c r="G60" s="774"/>
      <c r="H60" s="774"/>
      <c r="I60" s="1207"/>
    </row>
    <row r="61" spans="1:9" ht="14.25" customHeight="1">
      <c r="A61" s="2303">
        <v>19</v>
      </c>
      <c r="B61" s="1202">
        <v>11</v>
      </c>
      <c r="C61" s="2315" t="s">
        <v>2056</v>
      </c>
      <c r="D61" s="2316"/>
      <c r="E61" s="2317"/>
      <c r="F61" s="8" t="s">
        <v>251</v>
      </c>
      <c r="G61" s="21"/>
      <c r="H61" s="21"/>
      <c r="I61" s="773"/>
    </row>
    <row r="62" spans="1:9" ht="14.25" customHeight="1">
      <c r="A62" s="2304"/>
      <c r="B62" s="1203">
        <v>12</v>
      </c>
      <c r="C62" s="2306" t="s">
        <v>610</v>
      </c>
      <c r="D62" s="2307"/>
      <c r="E62" s="2308"/>
      <c r="F62" s="8" t="s">
        <v>251</v>
      </c>
      <c r="G62" s="8"/>
      <c r="H62" s="8"/>
      <c r="I62" s="7"/>
    </row>
    <row r="63" spans="1:9" ht="14.25" customHeight="1">
      <c r="A63" s="2305"/>
      <c r="B63" s="1201">
        <v>13</v>
      </c>
      <c r="C63" s="2309" t="s">
        <v>611</v>
      </c>
      <c r="D63" s="2310"/>
      <c r="E63" s="2311"/>
      <c r="F63" s="10" t="s">
        <v>251</v>
      </c>
      <c r="G63" s="774"/>
      <c r="H63" s="774"/>
      <c r="I63" s="1207"/>
    </row>
    <row r="64" spans="1:9" ht="14.25" customHeight="1">
      <c r="A64" s="2303" t="s">
        <v>618</v>
      </c>
      <c r="B64" s="1202">
        <v>11</v>
      </c>
      <c r="C64" s="2315" t="s">
        <v>2056</v>
      </c>
      <c r="D64" s="2316"/>
      <c r="E64" s="2317"/>
      <c r="F64" s="8" t="s">
        <v>251</v>
      </c>
      <c r="G64" s="21"/>
      <c r="H64" s="21"/>
      <c r="I64" s="773"/>
    </row>
    <row r="65" spans="1:9" ht="14.25" customHeight="1">
      <c r="A65" s="2304"/>
      <c r="B65" s="7" t="s">
        <v>2058</v>
      </c>
      <c r="C65" s="2306" t="s">
        <v>614</v>
      </c>
      <c r="D65" s="2307"/>
      <c r="E65" s="2308"/>
      <c r="F65" s="8" t="s">
        <v>251</v>
      </c>
      <c r="G65" s="8"/>
      <c r="H65" s="8"/>
      <c r="I65" s="7"/>
    </row>
    <row r="66" spans="1:9" ht="14.25" customHeight="1">
      <c r="A66" s="2304"/>
      <c r="B66" s="1203">
        <v>33</v>
      </c>
      <c r="C66" s="2306" t="s">
        <v>619</v>
      </c>
      <c r="D66" s="2307"/>
      <c r="E66" s="2308"/>
      <c r="F66" s="8" t="s">
        <v>251</v>
      </c>
      <c r="G66" s="8"/>
      <c r="H66" s="8"/>
      <c r="I66" s="7"/>
    </row>
    <row r="67" spans="1:9" ht="14.25" customHeight="1">
      <c r="A67" s="2304"/>
      <c r="B67" s="1203">
        <v>31</v>
      </c>
      <c r="C67" s="2306" t="s">
        <v>613</v>
      </c>
      <c r="D67" s="2307"/>
      <c r="E67" s="2308"/>
      <c r="F67" s="8" t="s">
        <v>251</v>
      </c>
      <c r="G67" s="8"/>
      <c r="H67" s="8"/>
      <c r="I67" s="7"/>
    </row>
    <row r="68" spans="1:9" ht="14.25" customHeight="1">
      <c r="A68" s="2304"/>
      <c r="B68" s="1203">
        <v>13</v>
      </c>
      <c r="C68" s="2306" t="s">
        <v>611</v>
      </c>
      <c r="D68" s="2307"/>
      <c r="E68" s="2308"/>
      <c r="F68" s="8" t="s">
        <v>251</v>
      </c>
      <c r="G68" s="8"/>
      <c r="H68" s="8"/>
      <c r="I68" s="7"/>
    </row>
    <row r="69" spans="1:9" ht="14.25" customHeight="1">
      <c r="A69" s="2304"/>
      <c r="B69" s="1203">
        <v>12</v>
      </c>
      <c r="C69" s="2306" t="s">
        <v>610</v>
      </c>
      <c r="D69" s="2307"/>
      <c r="E69" s="2308"/>
      <c r="F69" s="8" t="s">
        <v>251</v>
      </c>
      <c r="G69" s="8"/>
      <c r="H69" s="8"/>
      <c r="I69" s="7"/>
    </row>
    <row r="70" spans="1:9" ht="14.25" customHeight="1">
      <c r="A70" s="2305"/>
      <c r="B70" s="1201">
        <v>22</v>
      </c>
      <c r="C70" s="2309" t="s">
        <v>612</v>
      </c>
      <c r="D70" s="2310"/>
      <c r="E70" s="2311"/>
      <c r="F70" s="10" t="s">
        <v>251</v>
      </c>
      <c r="G70" s="774"/>
      <c r="H70" s="774"/>
      <c r="I70" s="1207"/>
    </row>
    <row r="71" spans="1:9" ht="14.25" customHeight="1">
      <c r="A71" s="2303">
        <v>31</v>
      </c>
      <c r="B71" s="1202">
        <v>11</v>
      </c>
      <c r="C71" s="2315" t="s">
        <v>2056</v>
      </c>
      <c r="D71" s="2316"/>
      <c r="E71" s="2317"/>
      <c r="F71" s="8" t="s">
        <v>251</v>
      </c>
      <c r="G71" s="21"/>
      <c r="H71" s="21"/>
      <c r="I71" s="773"/>
    </row>
    <row r="72" spans="1:9" ht="14.25" customHeight="1">
      <c r="A72" s="2304"/>
      <c r="B72" s="7" t="s">
        <v>2058</v>
      </c>
      <c r="C72" s="2306" t="s">
        <v>614</v>
      </c>
      <c r="D72" s="2307"/>
      <c r="E72" s="2308"/>
      <c r="F72" s="8" t="s">
        <v>251</v>
      </c>
      <c r="G72" s="8"/>
      <c r="H72" s="8"/>
      <c r="I72" s="7"/>
    </row>
    <row r="73" spans="1:9" ht="14.25" customHeight="1">
      <c r="A73" s="2304"/>
      <c r="B73" s="1203">
        <v>33</v>
      </c>
      <c r="C73" s="2306" t="s">
        <v>619</v>
      </c>
      <c r="D73" s="2307"/>
      <c r="E73" s="2308"/>
      <c r="F73" s="8" t="s">
        <v>251</v>
      </c>
      <c r="G73" s="8"/>
      <c r="H73" s="8"/>
      <c r="I73" s="7"/>
    </row>
    <row r="74" spans="1:9" ht="14.25" customHeight="1">
      <c r="A74" s="2304"/>
      <c r="B74" s="1203">
        <v>31</v>
      </c>
      <c r="C74" s="2306" t="s">
        <v>613</v>
      </c>
      <c r="D74" s="2307"/>
      <c r="E74" s="2308"/>
      <c r="F74" s="8" t="s">
        <v>251</v>
      </c>
      <c r="G74" s="8"/>
      <c r="H74" s="8"/>
      <c r="I74" s="7"/>
    </row>
    <row r="75" spans="1:9" ht="14.25" customHeight="1">
      <c r="A75" s="2304"/>
      <c r="B75" s="1203">
        <v>13</v>
      </c>
      <c r="C75" s="2306" t="s">
        <v>611</v>
      </c>
      <c r="D75" s="2307"/>
      <c r="E75" s="2308"/>
      <c r="F75" s="8" t="s">
        <v>251</v>
      </c>
      <c r="G75" s="8"/>
      <c r="H75" s="8"/>
      <c r="I75" s="7"/>
    </row>
    <row r="76" spans="1:9" ht="14.25" customHeight="1">
      <c r="A76" s="2304"/>
      <c r="B76" s="1203">
        <v>12</v>
      </c>
      <c r="C76" s="2306" t="s">
        <v>610</v>
      </c>
      <c r="D76" s="2307"/>
      <c r="E76" s="2308"/>
      <c r="F76" s="8" t="s">
        <v>251</v>
      </c>
      <c r="G76" s="8"/>
      <c r="H76" s="8"/>
      <c r="I76" s="7"/>
    </row>
    <row r="77" spans="1:9" ht="14.25" customHeight="1">
      <c r="A77" s="2305"/>
      <c r="B77" s="1201">
        <v>22</v>
      </c>
      <c r="C77" s="2309" t="s">
        <v>612</v>
      </c>
      <c r="D77" s="2310"/>
      <c r="E77" s="2311"/>
      <c r="F77" s="10" t="s">
        <v>251</v>
      </c>
      <c r="G77" s="11"/>
      <c r="H77" s="11"/>
      <c r="I77" s="1217"/>
    </row>
    <row r="78" spans="1:9" ht="14.25" customHeight="1">
      <c r="A78" s="2303">
        <v>34</v>
      </c>
      <c r="B78" s="1202">
        <v>11</v>
      </c>
      <c r="C78" s="2315" t="s">
        <v>2056</v>
      </c>
      <c r="D78" s="2316"/>
      <c r="E78" s="2317"/>
      <c r="F78" s="8" t="s">
        <v>251</v>
      </c>
      <c r="G78" s="21"/>
      <c r="H78" s="21"/>
      <c r="I78" s="773"/>
    </row>
    <row r="79" spans="1:9" ht="14.25" customHeight="1">
      <c r="A79" s="2304"/>
      <c r="B79" s="7" t="s">
        <v>2058</v>
      </c>
      <c r="C79" s="2306" t="s">
        <v>614</v>
      </c>
      <c r="D79" s="2307"/>
      <c r="E79" s="2308"/>
      <c r="F79" s="8" t="s">
        <v>251</v>
      </c>
      <c r="G79" s="8"/>
      <c r="H79" s="8"/>
      <c r="I79" s="7"/>
    </row>
    <row r="80" spans="1:9" ht="14.25" customHeight="1">
      <c r="A80" s="2304"/>
      <c r="B80" s="1203">
        <v>33</v>
      </c>
      <c r="C80" s="2306" t="s">
        <v>619</v>
      </c>
      <c r="D80" s="2307"/>
      <c r="E80" s="2308"/>
      <c r="F80" s="8" t="s">
        <v>251</v>
      </c>
      <c r="G80" s="8"/>
      <c r="H80" s="8"/>
      <c r="I80" s="7"/>
    </row>
    <row r="81" spans="1:9" ht="14.25" customHeight="1">
      <c r="A81" s="2304"/>
      <c r="B81" s="1203">
        <v>31</v>
      </c>
      <c r="C81" s="2306" t="s">
        <v>613</v>
      </c>
      <c r="D81" s="2307"/>
      <c r="E81" s="2308"/>
      <c r="F81" s="8" t="s">
        <v>251</v>
      </c>
      <c r="G81" s="8"/>
      <c r="H81" s="8"/>
      <c r="I81" s="7"/>
    </row>
    <row r="82" spans="1:9" ht="14.25" customHeight="1">
      <c r="A82" s="2304"/>
      <c r="B82" s="1203">
        <v>13</v>
      </c>
      <c r="C82" s="2306" t="s">
        <v>611</v>
      </c>
      <c r="D82" s="2307"/>
      <c r="E82" s="2308"/>
      <c r="F82" s="8" t="s">
        <v>251</v>
      </c>
      <c r="G82" s="8"/>
      <c r="H82" s="8"/>
      <c r="I82" s="7"/>
    </row>
    <row r="83" spans="1:9" ht="14.25" customHeight="1">
      <c r="A83" s="2304"/>
      <c r="B83" s="1203">
        <v>12</v>
      </c>
      <c r="C83" s="2306" t="s">
        <v>610</v>
      </c>
      <c r="D83" s="2307"/>
      <c r="E83" s="2308"/>
      <c r="F83" s="8" t="s">
        <v>251</v>
      </c>
      <c r="G83" s="8"/>
      <c r="H83" s="8"/>
      <c r="I83" s="7"/>
    </row>
    <row r="84" spans="1:9" ht="14.25" customHeight="1">
      <c r="A84" s="2305"/>
      <c r="B84" s="1201">
        <v>22</v>
      </c>
      <c r="C84" s="2309" t="s">
        <v>612</v>
      </c>
      <c r="D84" s="2310"/>
      <c r="E84" s="2311"/>
      <c r="F84" s="10" t="s">
        <v>251</v>
      </c>
      <c r="G84" s="774"/>
      <c r="H84" s="774"/>
      <c r="I84" s="1207"/>
    </row>
    <row r="85" spans="1:9" ht="14.25" customHeight="1">
      <c r="A85" s="2303">
        <v>36</v>
      </c>
      <c r="B85" s="1202">
        <v>11</v>
      </c>
      <c r="C85" s="2315" t="s">
        <v>2056</v>
      </c>
      <c r="D85" s="2316"/>
      <c r="E85" s="2317"/>
      <c r="F85" s="8" t="s">
        <v>251</v>
      </c>
      <c r="G85" s="21"/>
      <c r="H85" s="21"/>
      <c r="I85" s="773"/>
    </row>
    <row r="86" spans="1:9" ht="14.25" customHeight="1">
      <c r="A86" s="2304"/>
      <c r="B86" s="7" t="s">
        <v>2058</v>
      </c>
      <c r="C86" s="2306" t="s">
        <v>614</v>
      </c>
      <c r="D86" s="2307"/>
      <c r="E86" s="2308"/>
      <c r="F86" s="8" t="s">
        <v>251</v>
      </c>
      <c r="G86" s="8"/>
      <c r="H86" s="8"/>
      <c r="I86" s="7"/>
    </row>
    <row r="87" spans="1:9" ht="14.25" customHeight="1">
      <c r="A87" s="2304"/>
      <c r="B87" s="1203">
        <v>33</v>
      </c>
      <c r="C87" s="2306" t="s">
        <v>619</v>
      </c>
      <c r="D87" s="2307"/>
      <c r="E87" s="2308"/>
      <c r="F87" s="8" t="s">
        <v>251</v>
      </c>
      <c r="G87" s="8"/>
      <c r="H87" s="8"/>
      <c r="I87" s="7"/>
    </row>
    <row r="88" spans="1:9" ht="14.25" customHeight="1">
      <c r="A88" s="2304"/>
      <c r="B88" s="1203">
        <v>31</v>
      </c>
      <c r="C88" s="2306" t="s">
        <v>613</v>
      </c>
      <c r="D88" s="2307"/>
      <c r="E88" s="2308"/>
      <c r="F88" s="8" t="s">
        <v>251</v>
      </c>
      <c r="G88" s="8"/>
      <c r="H88" s="8"/>
      <c r="I88" s="7"/>
    </row>
    <row r="89" spans="1:9" ht="14.25" customHeight="1">
      <c r="A89" s="2304"/>
      <c r="B89" s="1203">
        <v>13</v>
      </c>
      <c r="C89" s="2306" t="s">
        <v>611</v>
      </c>
      <c r="D89" s="2307"/>
      <c r="E89" s="2308"/>
      <c r="F89" s="8" t="s">
        <v>251</v>
      </c>
      <c r="G89" s="8"/>
      <c r="H89" s="8"/>
      <c r="I89" s="7"/>
    </row>
    <row r="90" spans="1:9" ht="14.25" customHeight="1">
      <c r="A90" s="2304"/>
      <c r="B90" s="1203">
        <v>12</v>
      </c>
      <c r="C90" s="2306" t="s">
        <v>610</v>
      </c>
      <c r="D90" s="2307"/>
      <c r="E90" s="2308"/>
      <c r="F90" s="8" t="s">
        <v>251</v>
      </c>
      <c r="G90" s="8"/>
      <c r="H90" s="8"/>
      <c r="I90" s="7"/>
    </row>
    <row r="91" spans="1:9" ht="14.25" customHeight="1">
      <c r="A91" s="2305"/>
      <c r="B91" s="1201">
        <v>22</v>
      </c>
      <c r="C91" s="2309" t="s">
        <v>612</v>
      </c>
      <c r="D91" s="2310"/>
      <c r="E91" s="2311"/>
      <c r="F91" s="10" t="s">
        <v>251</v>
      </c>
      <c r="G91" s="774"/>
      <c r="H91" s="774"/>
      <c r="I91" s="1207"/>
    </row>
    <row r="92" spans="1:9" ht="14.25" customHeight="1">
      <c r="A92" s="2303">
        <v>37</v>
      </c>
      <c r="B92" s="1202">
        <v>11</v>
      </c>
      <c r="C92" s="2315" t="s">
        <v>2056</v>
      </c>
      <c r="D92" s="2316"/>
      <c r="E92" s="2317"/>
      <c r="F92" s="8" t="s">
        <v>251</v>
      </c>
      <c r="G92" s="21"/>
      <c r="H92" s="21"/>
      <c r="I92" s="773"/>
    </row>
    <row r="93" spans="1:9" ht="14.25" customHeight="1">
      <c r="A93" s="2304"/>
      <c r="B93" s="7" t="s">
        <v>2058</v>
      </c>
      <c r="C93" s="2306" t="s">
        <v>614</v>
      </c>
      <c r="D93" s="2307"/>
      <c r="E93" s="2308"/>
      <c r="F93" s="8" t="s">
        <v>251</v>
      </c>
      <c r="G93" s="8"/>
      <c r="H93" s="8"/>
      <c r="I93" s="7"/>
    </row>
    <row r="94" spans="1:9" ht="14.25" customHeight="1">
      <c r="A94" s="2304"/>
      <c r="B94" s="1203">
        <v>33</v>
      </c>
      <c r="C94" s="2306" t="s">
        <v>619</v>
      </c>
      <c r="D94" s="2307"/>
      <c r="E94" s="2308"/>
      <c r="F94" s="8" t="s">
        <v>251</v>
      </c>
      <c r="G94" s="8"/>
      <c r="H94" s="8"/>
      <c r="I94" s="7"/>
    </row>
    <row r="95" spans="1:9" ht="14.25" customHeight="1">
      <c r="A95" s="2304"/>
      <c r="B95" s="1203">
        <v>31</v>
      </c>
      <c r="C95" s="2306" t="s">
        <v>613</v>
      </c>
      <c r="D95" s="2307"/>
      <c r="E95" s="2308"/>
      <c r="F95" s="8" t="s">
        <v>251</v>
      </c>
      <c r="G95" s="8"/>
      <c r="H95" s="8"/>
      <c r="I95" s="7"/>
    </row>
    <row r="96" spans="1:9" ht="14.25" customHeight="1">
      <c r="A96" s="2304"/>
      <c r="B96" s="1203">
        <v>13</v>
      </c>
      <c r="C96" s="2306" t="s">
        <v>611</v>
      </c>
      <c r="D96" s="2307"/>
      <c r="E96" s="2308"/>
      <c r="F96" s="8" t="s">
        <v>251</v>
      </c>
      <c r="G96" s="8"/>
      <c r="H96" s="8"/>
      <c r="I96" s="7"/>
    </row>
    <row r="97" spans="1:9" ht="14.25" customHeight="1">
      <c r="A97" s="2304"/>
      <c r="B97" s="1203">
        <v>12</v>
      </c>
      <c r="C97" s="2306" t="s">
        <v>610</v>
      </c>
      <c r="D97" s="2307"/>
      <c r="E97" s="2308"/>
      <c r="F97" s="8" t="s">
        <v>251</v>
      </c>
      <c r="G97" s="8"/>
      <c r="H97" s="8"/>
      <c r="I97" s="7"/>
    </row>
    <row r="98" spans="1:9" ht="14.25" customHeight="1" thickBot="1">
      <c r="A98" s="2305"/>
      <c r="B98" s="1201">
        <v>22</v>
      </c>
      <c r="C98" s="2309" t="s">
        <v>612</v>
      </c>
      <c r="D98" s="2310"/>
      <c r="E98" s="2311"/>
      <c r="F98" s="10" t="s">
        <v>251</v>
      </c>
      <c r="G98" s="774"/>
      <c r="H98" s="774"/>
      <c r="I98" s="1207"/>
    </row>
    <row r="99" spans="1:9" ht="77.25" customHeight="1" thickBot="1">
      <c r="A99" s="2312" t="s">
        <v>623</v>
      </c>
      <c r="B99" s="2313"/>
      <c r="C99" s="2313"/>
      <c r="D99" s="2313"/>
      <c r="E99" s="2313"/>
      <c r="F99" s="2313"/>
      <c r="G99" s="2313"/>
      <c r="H99" s="2313"/>
      <c r="I99" s="2314"/>
    </row>
  </sheetData>
  <mergeCells count="119">
    <mergeCell ref="A11:A15"/>
    <mergeCell ref="A16:A23"/>
    <mergeCell ref="A2:M2"/>
    <mergeCell ref="A3:M3"/>
    <mergeCell ref="C7:E7"/>
    <mergeCell ref="C8:E8"/>
    <mergeCell ref="C9:E9"/>
    <mergeCell ref="B5:B6"/>
    <mergeCell ref="F5:F6"/>
    <mergeCell ref="G5:G6"/>
    <mergeCell ref="H5:H6"/>
    <mergeCell ref="I5:I6"/>
    <mergeCell ref="C5:E6"/>
    <mergeCell ref="A5:A6"/>
    <mergeCell ref="A7:A10"/>
    <mergeCell ref="C15:E15"/>
    <mergeCell ref="C16:E16"/>
    <mergeCell ref="C17:E17"/>
    <mergeCell ref="C18:E18"/>
    <mergeCell ref="C19:E19"/>
    <mergeCell ref="C10:E10"/>
    <mergeCell ref="C11:E11"/>
    <mergeCell ref="C12:E12"/>
    <mergeCell ref="C13:E13"/>
    <mergeCell ref="C30:E30"/>
    <mergeCell ref="C31:E31"/>
    <mergeCell ref="C32:E32"/>
    <mergeCell ref="C33:E33"/>
    <mergeCell ref="C34:E34"/>
    <mergeCell ref="C14:E14"/>
    <mergeCell ref="C25:E25"/>
    <mergeCell ref="C26:E26"/>
    <mergeCell ref="C27:E27"/>
    <mergeCell ref="C28:E28"/>
    <mergeCell ref="C29:E29"/>
    <mergeCell ref="C20:E20"/>
    <mergeCell ref="C21:E21"/>
    <mergeCell ref="C22:E22"/>
    <mergeCell ref="C23:E23"/>
    <mergeCell ref="C24:E24"/>
    <mergeCell ref="C40:E40"/>
    <mergeCell ref="C41:E41"/>
    <mergeCell ref="C42:E42"/>
    <mergeCell ref="C43:E43"/>
    <mergeCell ref="C44:E44"/>
    <mergeCell ref="C35:E35"/>
    <mergeCell ref="C36:E36"/>
    <mergeCell ref="C37:E37"/>
    <mergeCell ref="C38:E38"/>
    <mergeCell ref="C39:E39"/>
    <mergeCell ref="C50:E50"/>
    <mergeCell ref="C51:E51"/>
    <mergeCell ref="C52:E52"/>
    <mergeCell ref="C53:E53"/>
    <mergeCell ref="C54:E54"/>
    <mergeCell ref="C45:E45"/>
    <mergeCell ref="C46:E46"/>
    <mergeCell ref="C47:E47"/>
    <mergeCell ref="C48:E48"/>
    <mergeCell ref="C49:E49"/>
    <mergeCell ref="C60:E60"/>
    <mergeCell ref="C61:E61"/>
    <mergeCell ref="C62:E62"/>
    <mergeCell ref="C63:E63"/>
    <mergeCell ref="C64:E64"/>
    <mergeCell ref="C55:E55"/>
    <mergeCell ref="C56:E56"/>
    <mergeCell ref="C57:E57"/>
    <mergeCell ref="C58:E58"/>
    <mergeCell ref="C59:E59"/>
    <mergeCell ref="A71:A77"/>
    <mergeCell ref="C72:E72"/>
    <mergeCell ref="C73:E73"/>
    <mergeCell ref="C74:E74"/>
    <mergeCell ref="C75:E75"/>
    <mergeCell ref="C76:E76"/>
    <mergeCell ref="C77:E77"/>
    <mergeCell ref="C70:E70"/>
    <mergeCell ref="C71:E71"/>
    <mergeCell ref="A64:A70"/>
    <mergeCell ref="C65:E65"/>
    <mergeCell ref="C66:E66"/>
    <mergeCell ref="C67:E67"/>
    <mergeCell ref="C68:E68"/>
    <mergeCell ref="C69:E69"/>
    <mergeCell ref="C85:E85"/>
    <mergeCell ref="C86:E86"/>
    <mergeCell ref="C91:E91"/>
    <mergeCell ref="C92:E92"/>
    <mergeCell ref="C93:E93"/>
    <mergeCell ref="C94:E94"/>
    <mergeCell ref="C95:E95"/>
    <mergeCell ref="C78:E78"/>
    <mergeCell ref="C87:E87"/>
    <mergeCell ref="C90:E90"/>
    <mergeCell ref="A78:A84"/>
    <mergeCell ref="A85:A91"/>
    <mergeCell ref="A92:A98"/>
    <mergeCell ref="C97:E97"/>
    <mergeCell ref="C98:E98"/>
    <mergeCell ref="A99:I99"/>
    <mergeCell ref="A24:A28"/>
    <mergeCell ref="A29:A31"/>
    <mergeCell ref="A32:A37"/>
    <mergeCell ref="A38:A41"/>
    <mergeCell ref="A42:A45"/>
    <mergeCell ref="A46:A50"/>
    <mergeCell ref="A51:A56"/>
    <mergeCell ref="A57:A60"/>
    <mergeCell ref="A61:A63"/>
    <mergeCell ref="C96:E96"/>
    <mergeCell ref="C88:E88"/>
    <mergeCell ref="C89:E89"/>
    <mergeCell ref="C79:E79"/>
    <mergeCell ref="C80:E80"/>
    <mergeCell ref="C81:E81"/>
    <mergeCell ref="C82:E82"/>
    <mergeCell ref="C83:E83"/>
    <mergeCell ref="C84:E84"/>
  </mergeCells>
  <phoneticPr fontId="26" type="noConversion"/>
  <conditionalFormatting sqref="H93:H97">
    <cfRule type="cellIs" dxfId="29" priority="1" operator="equal">
      <formula>"NA"</formula>
    </cfRule>
    <cfRule type="cellIs" dxfId="28" priority="2" operator="equal">
      <formula>"NG"</formula>
    </cfRule>
    <cfRule type="cellIs" dxfId="27" priority="3" operator="equal">
      <formula>"OK"</formula>
    </cfRule>
  </conditionalFormatting>
  <conditionalFormatting sqref="H86:H90">
    <cfRule type="cellIs" dxfId="26" priority="4" operator="equal">
      <formula>"NA"</formula>
    </cfRule>
    <cfRule type="cellIs" dxfId="25" priority="5" operator="equal">
      <formula>"NG"</formula>
    </cfRule>
    <cfRule type="cellIs" dxfId="24" priority="6" operator="equal">
      <formula>"OK"</formula>
    </cfRule>
  </conditionalFormatting>
  <conditionalFormatting sqref="H56:H57 H60:H61 H63:H64 H70:H71 H77:H78 H84:H85 H91:H92 H98 H7:H52">
    <cfRule type="cellIs" dxfId="23" priority="28" operator="equal">
      <formula>"NA"</formula>
    </cfRule>
    <cfRule type="cellIs" dxfId="22" priority="29" operator="equal">
      <formula>"NG"</formula>
    </cfRule>
    <cfRule type="cellIs" dxfId="21" priority="30" operator="equal">
      <formula>"OK"</formula>
    </cfRule>
  </conditionalFormatting>
  <conditionalFormatting sqref="H53:H54">
    <cfRule type="cellIs" dxfId="20" priority="25" operator="equal">
      <formula>"NA"</formula>
    </cfRule>
    <cfRule type="cellIs" dxfId="19" priority="26" operator="equal">
      <formula>"NG"</formula>
    </cfRule>
    <cfRule type="cellIs" dxfId="18" priority="27" operator="equal">
      <formula>"OK"</formula>
    </cfRule>
  </conditionalFormatting>
  <conditionalFormatting sqref="H55">
    <cfRule type="cellIs" dxfId="17" priority="22" operator="equal">
      <formula>"NA"</formula>
    </cfRule>
    <cfRule type="cellIs" dxfId="16" priority="23" operator="equal">
      <formula>"NG"</formula>
    </cfRule>
    <cfRule type="cellIs" dxfId="15" priority="24" operator="equal">
      <formula>"OK"</formula>
    </cfRule>
  </conditionalFormatting>
  <conditionalFormatting sqref="H58:H59">
    <cfRule type="cellIs" dxfId="14" priority="19" operator="equal">
      <formula>"NA"</formula>
    </cfRule>
    <cfRule type="cellIs" dxfId="13" priority="20" operator="equal">
      <formula>"NG"</formula>
    </cfRule>
    <cfRule type="cellIs" dxfId="12" priority="21" operator="equal">
      <formula>"OK"</formula>
    </cfRule>
  </conditionalFormatting>
  <conditionalFormatting sqref="H62">
    <cfRule type="cellIs" dxfId="11" priority="16" operator="equal">
      <formula>"NA"</formula>
    </cfRule>
    <cfRule type="cellIs" dxfId="10" priority="17" operator="equal">
      <formula>"NG"</formula>
    </cfRule>
    <cfRule type="cellIs" dxfId="9" priority="18" operator="equal">
      <formula>"OK"</formula>
    </cfRule>
  </conditionalFormatting>
  <conditionalFormatting sqref="H65:H69">
    <cfRule type="cellIs" dxfId="8" priority="13" operator="equal">
      <formula>"NA"</formula>
    </cfRule>
    <cfRule type="cellIs" dxfId="7" priority="14" operator="equal">
      <formula>"NG"</formula>
    </cfRule>
    <cfRule type="cellIs" dxfId="6" priority="15" operator="equal">
      <formula>"OK"</formula>
    </cfRule>
  </conditionalFormatting>
  <conditionalFormatting sqref="H72:H76">
    <cfRule type="cellIs" dxfId="5" priority="10" operator="equal">
      <formula>"NA"</formula>
    </cfRule>
    <cfRule type="cellIs" dxfId="4" priority="11" operator="equal">
      <formula>"NG"</formula>
    </cfRule>
    <cfRule type="cellIs" dxfId="3" priority="12" operator="equal">
      <formula>"OK"</formula>
    </cfRule>
  </conditionalFormatting>
  <conditionalFormatting sqref="H79:H83">
    <cfRule type="cellIs" dxfId="2" priority="7" operator="equal">
      <formula>"NA"</formula>
    </cfRule>
    <cfRule type="cellIs" dxfId="1" priority="8" operator="equal">
      <formula>"NG"</formula>
    </cfRule>
    <cfRule type="cellIs" dxfId="0" priority="9" operator="equal">
      <formula>"OK"</formula>
    </cfRule>
  </conditionalFormatting>
  <dataValidations count="2">
    <dataValidation type="list" allowBlank="1" showInputMessage="1" showErrorMessage="1" sqref="F7:F98" xr:uid="{00000000-0002-0000-1A00-000000000000}">
      <formula1>"Y,N"</formula1>
    </dataValidation>
    <dataValidation type="list" allowBlank="1" showInputMessage="1" showErrorMessage="1" sqref="H7:H98" xr:uid="{00000000-0002-0000-1A00-000001000000}">
      <formula1>"OK,NG,NA"</formula1>
    </dataValidation>
  </dataValidations>
  <hyperlinks>
    <hyperlink ref="A1" location="Services!S16" display="返回" xr:uid="{00000000-0004-0000-1A00-000000000000}"/>
  </hyperlinks>
  <pageMargins left="0.69930555555555596" right="0.69930555555555596"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27</vt:i4>
      </vt:variant>
    </vt:vector>
  </HeadingPairs>
  <TitlesOfParts>
    <vt:vector size="27" baseType="lpstr">
      <vt:lpstr>Cover</vt:lpstr>
      <vt:lpstr>RevisionManagement</vt:lpstr>
      <vt:lpstr>Terms</vt:lpstr>
      <vt:lpstr>DocumentStructure</vt:lpstr>
      <vt:lpstr>Services</vt:lpstr>
      <vt:lpstr>TimingParameters</vt:lpstr>
      <vt:lpstr>Communication Contorl Type</vt:lpstr>
      <vt:lpstr>Seed and Key</vt:lpstr>
      <vt:lpstr>Key Algorithm</vt:lpstr>
      <vt:lpstr>GroupOfDTC</vt:lpstr>
      <vt:lpstr>DTCList</vt:lpstr>
      <vt:lpstr>DTCStatus</vt:lpstr>
      <vt:lpstr>Snapshot List</vt:lpstr>
      <vt:lpstr>Snapshot List DTC</vt:lpstr>
      <vt:lpstr>Extended Data List</vt:lpstr>
      <vt:lpstr>Extended Data List DTC</vt:lpstr>
      <vt:lpstr>DIDList(All)</vt:lpstr>
      <vt:lpstr>StoredData DID</vt:lpstr>
      <vt:lpstr>DynamicData DID</vt:lpstr>
      <vt:lpstr>EOL Config DID</vt:lpstr>
      <vt:lpstr>IO DID</vt:lpstr>
      <vt:lpstr>Routine DID</vt:lpstr>
      <vt:lpstr>0x23、0x3D service</vt:lpstr>
      <vt:lpstr>0x2C service</vt:lpstr>
      <vt:lpstr>0x2A service</vt:lpstr>
      <vt:lpstr>0x34、0x36、0x37 service</vt:lpstr>
      <vt:lpstr>NRC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diagnostic questionnaire</dc:title>
  <dc:creator>Li, Jia07</dc:creator>
  <cp:lastModifiedBy>uidp9045</cp:lastModifiedBy>
  <cp:lastPrinted>2010-11-26T08:17:00Z</cp:lastPrinted>
  <dcterms:created xsi:type="dcterms:W3CDTF">1996-12-17T01:32:00Z</dcterms:created>
  <dcterms:modified xsi:type="dcterms:W3CDTF">2020-10-14T08:35:28Z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VID2F1E1603">
    <vt:lpwstr/>
  </property>
  <property fmtid="{D5CDD505-2E9C-101B-9397-08002B2CF9AE}" pid="3" name="IVIDC">
    <vt:lpwstr/>
  </property>
  <property fmtid="{D5CDD505-2E9C-101B-9397-08002B2CF9AE}" pid="4" name="IVID362F13E8">
    <vt:lpwstr/>
  </property>
  <property fmtid="{D5CDD505-2E9C-101B-9397-08002B2CF9AE}" pid="5" name="IVID3A3618F1">
    <vt:lpwstr/>
  </property>
  <property fmtid="{D5CDD505-2E9C-101B-9397-08002B2CF9AE}" pid="6" name="IVID15E41318">
    <vt:lpwstr/>
  </property>
  <property fmtid="{D5CDD505-2E9C-101B-9397-08002B2CF9AE}" pid="7" name="IVID181914D9">
    <vt:lpwstr/>
  </property>
  <property fmtid="{D5CDD505-2E9C-101B-9397-08002B2CF9AE}" pid="8" name="IVID155815FB">
    <vt:lpwstr/>
  </property>
  <property fmtid="{D5CDD505-2E9C-101B-9397-08002B2CF9AE}" pid="9" name="IVIDD091BF0">
    <vt:lpwstr/>
  </property>
  <property fmtid="{D5CDD505-2E9C-101B-9397-08002B2CF9AE}" pid="10" name="IVID344CCFFC">
    <vt:lpwstr/>
  </property>
  <property fmtid="{D5CDD505-2E9C-101B-9397-08002B2CF9AE}" pid="11" name="IVID1A7D12ED">
    <vt:lpwstr/>
  </property>
  <property fmtid="{D5CDD505-2E9C-101B-9397-08002B2CF9AE}" pid="12" name="IVID1B2115FE">
    <vt:lpwstr/>
  </property>
  <property fmtid="{D5CDD505-2E9C-101B-9397-08002B2CF9AE}" pid="13" name="IVID35431BD0">
    <vt:lpwstr/>
  </property>
  <property fmtid="{D5CDD505-2E9C-101B-9397-08002B2CF9AE}" pid="14" name="IVID4637A884">
    <vt:lpwstr/>
  </property>
  <property fmtid="{D5CDD505-2E9C-101B-9397-08002B2CF9AE}" pid="15" name="IVID127C14F5">
    <vt:lpwstr/>
  </property>
  <property fmtid="{D5CDD505-2E9C-101B-9397-08002B2CF9AE}" pid="16" name="IVID1834F0DD">
    <vt:lpwstr/>
  </property>
  <property fmtid="{D5CDD505-2E9C-101B-9397-08002B2CF9AE}" pid="17" name="IVID312119E0">
    <vt:lpwstr/>
  </property>
  <property fmtid="{D5CDD505-2E9C-101B-9397-08002B2CF9AE}" pid="18" name="IVID1C5812DA">
    <vt:lpwstr/>
  </property>
  <property fmtid="{D5CDD505-2E9C-101B-9397-08002B2CF9AE}" pid="19" name="IVID173907ED">
    <vt:lpwstr/>
  </property>
  <property fmtid="{D5CDD505-2E9C-101B-9397-08002B2CF9AE}" pid="20" name="IVID1D3F17E2">
    <vt:lpwstr/>
  </property>
  <property fmtid="{D5CDD505-2E9C-101B-9397-08002B2CF9AE}" pid="21" name="IVID13451200">
    <vt:lpwstr/>
  </property>
  <property fmtid="{D5CDD505-2E9C-101B-9397-08002B2CF9AE}" pid="22" name="IVID475611CF">
    <vt:lpwstr/>
  </property>
  <property fmtid="{D5CDD505-2E9C-101B-9397-08002B2CF9AE}" pid="23" name="IVID302D13DA">
    <vt:lpwstr/>
  </property>
  <property fmtid="{D5CDD505-2E9C-101B-9397-08002B2CF9AE}" pid="24" name="IVIDD5915D9">
    <vt:lpwstr/>
  </property>
  <property fmtid="{D5CDD505-2E9C-101B-9397-08002B2CF9AE}" pid="25" name="IVID17F6384A">
    <vt:lpwstr/>
  </property>
  <property fmtid="{D5CDD505-2E9C-101B-9397-08002B2CF9AE}" pid="26" name="IVID3B5A10EA">
    <vt:lpwstr/>
  </property>
  <property fmtid="{D5CDD505-2E9C-101B-9397-08002B2CF9AE}" pid="27" name="IVID3D0F16E3">
    <vt:lpwstr/>
  </property>
  <property fmtid="{D5CDD505-2E9C-101B-9397-08002B2CF9AE}" pid="28" name="IVID30260FFC">
    <vt:lpwstr/>
  </property>
  <property fmtid="{D5CDD505-2E9C-101B-9397-08002B2CF9AE}" pid="29" name="IVID2F301BED">
    <vt:lpwstr/>
  </property>
  <property fmtid="{D5CDD505-2E9C-101B-9397-08002B2CF9AE}" pid="30" name="IVID2F1117F5">
    <vt:lpwstr/>
  </property>
  <property fmtid="{D5CDD505-2E9C-101B-9397-08002B2CF9AE}" pid="31" name="IVID121617DE">
    <vt:lpwstr/>
  </property>
  <property fmtid="{D5CDD505-2E9C-101B-9397-08002B2CF9AE}" pid="32" name="IVID13691AF2">
    <vt:lpwstr/>
  </property>
  <property fmtid="{D5CDD505-2E9C-101B-9397-08002B2CF9AE}" pid="33" name="IVID1A3B0AF0">
    <vt:lpwstr/>
  </property>
  <property fmtid="{D5CDD505-2E9C-101B-9397-08002B2CF9AE}" pid="34" name="IVID373F12DB">
    <vt:lpwstr/>
  </property>
  <property fmtid="{D5CDD505-2E9C-101B-9397-08002B2CF9AE}" pid="35" name="IVID274B1CF5">
    <vt:lpwstr/>
  </property>
  <property fmtid="{D5CDD505-2E9C-101B-9397-08002B2CF9AE}" pid="36" name="IVID2B4E17FA">
    <vt:lpwstr/>
  </property>
  <property fmtid="{D5CDD505-2E9C-101B-9397-08002B2CF9AE}" pid="37" name="IVID253D11EF">
    <vt:lpwstr/>
  </property>
  <property fmtid="{D5CDD505-2E9C-101B-9397-08002B2CF9AE}" pid="38" name="IVID102124BA">
    <vt:lpwstr/>
  </property>
  <property fmtid="{D5CDD505-2E9C-101B-9397-08002B2CF9AE}" pid="39" name="IVID3D1509D0">
    <vt:lpwstr/>
  </property>
  <property fmtid="{D5CDD505-2E9C-101B-9397-08002B2CF9AE}" pid="40" name="IVID35641901">
    <vt:lpwstr/>
  </property>
  <property fmtid="{D5CDD505-2E9C-101B-9397-08002B2CF9AE}" pid="41" name="IVID45E1ED9">
    <vt:lpwstr/>
  </property>
  <property fmtid="{D5CDD505-2E9C-101B-9397-08002B2CF9AE}" pid="42" name="IVID324113D1">
    <vt:lpwstr/>
  </property>
  <property fmtid="{D5CDD505-2E9C-101B-9397-08002B2CF9AE}" pid="43" name="IVID1A2D1903">
    <vt:lpwstr/>
  </property>
  <property fmtid="{D5CDD505-2E9C-101B-9397-08002B2CF9AE}" pid="44" name="IVID222F6E42">
    <vt:lpwstr/>
  </property>
  <property fmtid="{D5CDD505-2E9C-101B-9397-08002B2CF9AE}" pid="45" name="IVID137012E9">
    <vt:lpwstr/>
  </property>
  <property fmtid="{D5CDD505-2E9C-101B-9397-08002B2CF9AE}" pid="46" name="IVID3D4D17F3">
    <vt:lpwstr/>
  </property>
  <property fmtid="{D5CDD505-2E9C-101B-9397-08002B2CF9AE}" pid="47" name="IVID2F2214CF">
    <vt:lpwstr/>
  </property>
  <property fmtid="{D5CDD505-2E9C-101B-9397-08002B2CF9AE}" pid="48" name="IVID212812E2">
    <vt:lpwstr/>
  </property>
  <property fmtid="{D5CDD505-2E9C-101B-9397-08002B2CF9AE}" pid="49" name="IVID174513DF">
    <vt:lpwstr/>
  </property>
  <property fmtid="{D5CDD505-2E9C-101B-9397-08002B2CF9AE}" pid="50" name="IVID14481408">
    <vt:lpwstr/>
  </property>
  <property fmtid="{D5CDD505-2E9C-101B-9397-08002B2CF9AE}" pid="51" name="IVID2E670A05">
    <vt:lpwstr/>
  </property>
  <property fmtid="{D5CDD505-2E9C-101B-9397-08002B2CF9AE}" pid="52" name="IVID2A161305">
    <vt:lpwstr/>
  </property>
  <property fmtid="{D5CDD505-2E9C-101B-9397-08002B2CF9AE}" pid="53" name="IVID173E1206">
    <vt:lpwstr/>
  </property>
  <property fmtid="{D5CDD505-2E9C-101B-9397-08002B2CF9AE}" pid="54" name="IVID232310EC">
    <vt:lpwstr/>
  </property>
  <property fmtid="{D5CDD505-2E9C-101B-9397-08002B2CF9AE}" pid="55" name="IVID133D1AE5">
    <vt:lpwstr/>
  </property>
  <property fmtid="{D5CDD505-2E9C-101B-9397-08002B2CF9AE}" pid="56" name="IVIDF6113D9">
    <vt:lpwstr/>
  </property>
  <property fmtid="{D5CDD505-2E9C-101B-9397-08002B2CF9AE}" pid="57" name="IVID362E14DB">
    <vt:lpwstr/>
  </property>
  <property fmtid="{D5CDD505-2E9C-101B-9397-08002B2CF9AE}" pid="58" name="IVID1F6511DB">
    <vt:lpwstr/>
  </property>
  <property fmtid="{D5CDD505-2E9C-101B-9397-08002B2CF9AE}" pid="59" name="IVID3F1D10E8">
    <vt:lpwstr/>
  </property>
  <property fmtid="{D5CDD505-2E9C-101B-9397-08002B2CF9AE}" pid="60" name="IVID144313EE">
    <vt:lpwstr/>
  </property>
  <property fmtid="{D5CDD505-2E9C-101B-9397-08002B2CF9AE}" pid="61" name="IVID272C0FEF">
    <vt:lpwstr/>
  </property>
  <property fmtid="{D5CDD505-2E9C-101B-9397-08002B2CF9AE}" pid="62" name="IVID240A1504">
    <vt:lpwstr/>
  </property>
  <property fmtid="{D5CDD505-2E9C-101B-9397-08002B2CF9AE}" pid="63" name="IVID2E511106">
    <vt:lpwstr/>
  </property>
  <property fmtid="{D5CDD505-2E9C-101B-9397-08002B2CF9AE}" pid="64" name="IVID2A6D14EB">
    <vt:lpwstr/>
  </property>
  <property fmtid="{D5CDD505-2E9C-101B-9397-08002B2CF9AE}" pid="65" name="IVID386F14FA">
    <vt:lpwstr/>
  </property>
  <property fmtid="{D5CDD505-2E9C-101B-9397-08002B2CF9AE}" pid="66" name="IVIDA1B07F3">
    <vt:lpwstr/>
  </property>
  <property fmtid="{D5CDD505-2E9C-101B-9397-08002B2CF9AE}" pid="67" name="IVID2A6715D8">
    <vt:lpwstr/>
  </property>
  <property fmtid="{D5CDD505-2E9C-101B-9397-08002B2CF9AE}" pid="68" name="IVID222D19FF">
    <vt:lpwstr/>
  </property>
  <property fmtid="{D5CDD505-2E9C-101B-9397-08002B2CF9AE}" pid="69" name="IVID2D4D15EB">
    <vt:lpwstr/>
  </property>
  <property fmtid="{D5CDD505-2E9C-101B-9397-08002B2CF9AE}" pid="70" name="IVID1A3517F4">
    <vt:lpwstr/>
  </property>
  <property fmtid="{D5CDD505-2E9C-101B-9397-08002B2CF9AE}" pid="71" name="IVID2B0E1302">
    <vt:lpwstr/>
  </property>
  <property fmtid="{D5CDD505-2E9C-101B-9397-08002B2CF9AE}" pid="72" name="IVID332E19D7">
    <vt:lpwstr/>
  </property>
  <property fmtid="{D5CDD505-2E9C-101B-9397-08002B2CF9AE}" pid="73" name="IVID22261800">
    <vt:lpwstr/>
  </property>
  <property fmtid="{D5CDD505-2E9C-101B-9397-08002B2CF9AE}" pid="74" name="IVID325116DE">
    <vt:lpwstr/>
  </property>
  <property fmtid="{D5CDD505-2E9C-101B-9397-08002B2CF9AE}" pid="75" name="IVID81113D2">
    <vt:lpwstr/>
  </property>
  <property fmtid="{D5CDD505-2E9C-101B-9397-08002B2CF9AE}" pid="76" name="IVID1D231201">
    <vt:lpwstr/>
  </property>
  <property fmtid="{D5CDD505-2E9C-101B-9397-08002B2CF9AE}" pid="77" name="IVID366A14F0">
    <vt:lpwstr/>
  </property>
  <property fmtid="{D5CDD505-2E9C-101B-9397-08002B2CF9AE}" pid="78" name="IVID316311F9">
    <vt:lpwstr/>
  </property>
  <property fmtid="{D5CDD505-2E9C-101B-9397-08002B2CF9AE}" pid="79" name="IVIDE0715F1">
    <vt:lpwstr/>
  </property>
  <property fmtid="{D5CDD505-2E9C-101B-9397-08002B2CF9AE}" pid="80" name="IVID3B5816EC">
    <vt:lpwstr/>
  </property>
  <property fmtid="{D5CDD505-2E9C-101B-9397-08002B2CF9AE}" pid="81" name="IVID351414F8">
    <vt:lpwstr/>
  </property>
  <property fmtid="{D5CDD505-2E9C-101B-9397-08002B2CF9AE}" pid="82" name="IVID2F251AE7">
    <vt:lpwstr/>
  </property>
  <property fmtid="{D5CDD505-2E9C-101B-9397-08002B2CF9AE}" pid="83" name="IVID2A5E1D03">
    <vt:lpwstr/>
  </property>
  <property fmtid="{D5CDD505-2E9C-101B-9397-08002B2CF9AE}" pid="84" name="IVID306310DF">
    <vt:lpwstr/>
  </property>
  <property fmtid="{D5CDD505-2E9C-101B-9397-08002B2CF9AE}" pid="85" name="IVID266F16CF">
    <vt:lpwstr/>
  </property>
  <property fmtid="{D5CDD505-2E9C-101B-9397-08002B2CF9AE}" pid="86" name="IVID307414D1">
    <vt:lpwstr/>
  </property>
  <property fmtid="{D5CDD505-2E9C-101B-9397-08002B2CF9AE}" pid="87" name="IVID344B1400">
    <vt:lpwstr/>
  </property>
  <property fmtid="{D5CDD505-2E9C-101B-9397-08002B2CF9AE}" pid="88" name="IVID135B1DF5">
    <vt:lpwstr/>
  </property>
  <property fmtid="{D5CDD505-2E9C-101B-9397-08002B2CF9AE}" pid="89" name="IVID1A3716D3">
    <vt:lpwstr/>
  </property>
  <property fmtid="{D5CDD505-2E9C-101B-9397-08002B2CF9AE}" pid="90" name="IVIDD1916DB">
    <vt:lpwstr/>
  </property>
  <property fmtid="{D5CDD505-2E9C-101B-9397-08002B2CF9AE}" pid="91" name="IVID11431AF1">
    <vt:lpwstr/>
  </property>
  <property fmtid="{D5CDD505-2E9C-101B-9397-08002B2CF9AE}" pid="92" name="IVID1B2C19F3">
    <vt:lpwstr/>
  </property>
  <property fmtid="{D5CDD505-2E9C-101B-9397-08002B2CF9AE}" pid="93" name="IVIDD5E0FE6">
    <vt:lpwstr/>
  </property>
  <property fmtid="{D5CDD505-2E9C-101B-9397-08002B2CF9AE}" pid="94" name="IVID162D1605">
    <vt:lpwstr/>
  </property>
  <property fmtid="{D5CDD505-2E9C-101B-9397-08002B2CF9AE}" pid="95" name="IVID28741007">
    <vt:lpwstr/>
  </property>
  <property fmtid="{D5CDD505-2E9C-101B-9397-08002B2CF9AE}" pid="96" name="IVID2A3614FA">
    <vt:lpwstr/>
  </property>
  <property fmtid="{D5CDD505-2E9C-101B-9397-08002B2CF9AE}" pid="97" name="IVID107516EB">
    <vt:lpwstr/>
  </property>
  <property fmtid="{D5CDD505-2E9C-101B-9397-08002B2CF9AE}" pid="98" name="IVID17063A1C">
    <vt:lpwstr/>
  </property>
  <property fmtid="{D5CDD505-2E9C-101B-9397-08002B2CF9AE}" pid="99" name="IVID12611ADE">
    <vt:lpwstr/>
  </property>
  <property fmtid="{D5CDD505-2E9C-101B-9397-08002B2CF9AE}" pid="100" name="IVID322814F3">
    <vt:lpwstr/>
  </property>
  <property fmtid="{D5CDD505-2E9C-101B-9397-08002B2CF9AE}" pid="101" name="IVID32A1AF8">
    <vt:lpwstr/>
  </property>
  <property fmtid="{D5CDD505-2E9C-101B-9397-08002B2CF9AE}" pid="102" name="IVID252617FB">
    <vt:lpwstr/>
  </property>
  <property fmtid="{D5CDD505-2E9C-101B-9397-08002B2CF9AE}" pid="103" name="IVID417511F3">
    <vt:lpwstr/>
  </property>
  <property fmtid="{D5CDD505-2E9C-101B-9397-08002B2CF9AE}" pid="104" name="IVID137812E5">
    <vt:lpwstr/>
  </property>
  <property fmtid="{D5CDD505-2E9C-101B-9397-08002B2CF9AE}" pid="105" name="IVID2F521CD0">
    <vt:lpwstr/>
  </property>
  <property fmtid="{D5CDD505-2E9C-101B-9397-08002B2CF9AE}" pid="106" name="IVID2F3614DB">
    <vt:lpwstr/>
  </property>
  <property fmtid="{D5CDD505-2E9C-101B-9397-08002B2CF9AE}" pid="107" name="IVID153A11E5">
    <vt:lpwstr/>
  </property>
  <property fmtid="{D5CDD505-2E9C-101B-9397-08002B2CF9AE}" pid="108" name="IVID3A5212F6">
    <vt:lpwstr/>
  </property>
  <property fmtid="{D5CDD505-2E9C-101B-9397-08002B2CF9AE}" pid="109" name="IVIDD4717F1">
    <vt:lpwstr/>
  </property>
  <property fmtid="{D5CDD505-2E9C-101B-9397-08002B2CF9AE}" pid="110" name="IVID2C321DD4">
    <vt:lpwstr/>
  </property>
  <property fmtid="{D5CDD505-2E9C-101B-9397-08002B2CF9AE}" pid="111" name="IVIDC8EDD935">
    <vt:lpwstr/>
  </property>
  <property fmtid="{D5CDD505-2E9C-101B-9397-08002B2CF9AE}" pid="112" name="IVID8C6ADA02">
    <vt:lpwstr/>
  </property>
  <property fmtid="{D5CDD505-2E9C-101B-9397-08002B2CF9AE}" pid="113" name="IVID18337105">
    <vt:lpwstr/>
  </property>
  <property fmtid="{D5CDD505-2E9C-101B-9397-08002B2CF9AE}" pid="114" name="IVID18361708">
    <vt:lpwstr/>
  </property>
  <property fmtid="{D5CDD505-2E9C-101B-9397-08002B2CF9AE}" pid="115" name="IVIDC5912FD">
    <vt:lpwstr/>
  </property>
  <property fmtid="{D5CDD505-2E9C-101B-9397-08002B2CF9AE}" pid="116" name="IVIDA5912F8">
    <vt:lpwstr/>
  </property>
  <property fmtid="{D5CDD505-2E9C-101B-9397-08002B2CF9AE}" pid="117" name="IVID0">
    <vt:lpwstr/>
  </property>
  <property fmtid="{D5CDD505-2E9C-101B-9397-08002B2CF9AE}" pid="118" name="IVIDC5E1505">
    <vt:lpwstr/>
  </property>
  <property fmtid="{D5CDD505-2E9C-101B-9397-08002B2CF9AE}" pid="119" name="IVID381B17DB">
    <vt:lpwstr/>
  </property>
  <property fmtid="{D5CDD505-2E9C-101B-9397-08002B2CF9AE}" pid="120" name="IVIDB4C16D4">
    <vt:lpwstr/>
  </property>
  <property fmtid="{D5CDD505-2E9C-101B-9397-08002B2CF9AE}" pid="121" name="IVID7D00617">
    <vt:lpwstr/>
  </property>
  <property fmtid="{D5CDD505-2E9C-101B-9397-08002B2CF9AE}" pid="122" name="IVID2F5F12F2">
    <vt:lpwstr/>
  </property>
  <property fmtid="{D5CDD505-2E9C-101B-9397-08002B2CF9AE}" pid="123" name="IVID234016E0">
    <vt:lpwstr/>
  </property>
  <property fmtid="{D5CDD505-2E9C-101B-9397-08002B2CF9AE}" pid="124" name="IVIDB0512D2">
    <vt:lpwstr/>
  </property>
  <property fmtid="{D5CDD505-2E9C-101B-9397-08002B2CF9AE}" pid="125" name="IVID401F10D0">
    <vt:lpwstr/>
  </property>
  <property fmtid="{D5CDD505-2E9C-101B-9397-08002B2CF9AE}" pid="126" name="IVID423C11D6">
    <vt:lpwstr/>
  </property>
  <property fmtid="{D5CDD505-2E9C-101B-9397-08002B2CF9AE}" pid="127" name="IVID247116DD">
    <vt:lpwstr/>
  </property>
  <property fmtid="{D5CDD505-2E9C-101B-9397-08002B2CF9AE}" pid="128" name="IVID3E6DA5A9">
    <vt:lpwstr/>
  </property>
  <property fmtid="{D5CDD505-2E9C-101B-9397-08002B2CF9AE}" pid="129" name="IVID1F4E11DC">
    <vt:lpwstr/>
  </property>
  <property fmtid="{D5CDD505-2E9C-101B-9397-08002B2CF9AE}" pid="130" name="IVID175D07E1">
    <vt:lpwstr/>
  </property>
  <property fmtid="{D5CDD505-2E9C-101B-9397-08002B2CF9AE}" pid="131" name="IVID1BFB3D23">
    <vt:lpwstr/>
  </property>
  <property fmtid="{D5CDD505-2E9C-101B-9397-08002B2CF9AE}" pid="132" name="IVID145710DE">
    <vt:lpwstr/>
  </property>
  <property fmtid="{D5CDD505-2E9C-101B-9397-08002B2CF9AE}" pid="133" name="IVID303A10E6">
    <vt:lpwstr/>
  </property>
  <property fmtid="{D5CDD505-2E9C-101B-9397-08002B2CF9AE}" pid="134" name="IVID35501AE3">
    <vt:lpwstr/>
  </property>
  <property fmtid="{D5CDD505-2E9C-101B-9397-08002B2CF9AE}" pid="135" name="IVID58A13284">
    <vt:lpwstr/>
  </property>
  <property fmtid="{D5CDD505-2E9C-101B-9397-08002B2CF9AE}" pid="136" name="IVIDCC4BD818">
    <vt:lpwstr/>
  </property>
  <property fmtid="{D5CDD505-2E9C-101B-9397-08002B2CF9AE}" pid="137" name="IVIDCC3F0238">
    <vt:lpwstr/>
  </property>
  <property fmtid="{D5CDD505-2E9C-101B-9397-08002B2CF9AE}" pid="138" name="IVID192C1002">
    <vt:lpwstr/>
  </property>
  <property fmtid="{D5CDD505-2E9C-101B-9397-08002B2CF9AE}" pid="139" name="IVID1E061164">
    <vt:lpwstr/>
  </property>
  <property fmtid="{D5CDD505-2E9C-101B-9397-08002B2CF9AE}" pid="140" name="IVIDB1F17F9">
    <vt:lpwstr/>
  </property>
  <property fmtid="{D5CDD505-2E9C-101B-9397-08002B2CF9AE}" pid="141" name="IVID906C5DD5">
    <vt:lpwstr/>
  </property>
  <property fmtid="{D5CDD505-2E9C-101B-9397-08002B2CF9AE}" pid="142" name="IVID8C686106">
    <vt:lpwstr/>
  </property>
  <property fmtid="{D5CDD505-2E9C-101B-9397-08002B2CF9AE}" pid="143" name="IVID88309F8">
    <vt:lpwstr/>
  </property>
  <property fmtid="{D5CDD505-2E9C-101B-9397-08002B2CF9AE}" pid="144" name="IVID844B2036">
    <vt:lpwstr/>
  </property>
  <property fmtid="{D5CDD505-2E9C-101B-9397-08002B2CF9AE}" pid="145" name="IVID70E39E73">
    <vt:lpwstr/>
  </property>
  <property fmtid="{D5CDD505-2E9C-101B-9397-08002B2CF9AE}" pid="146" name="IVIDA81E0A7F">
    <vt:lpwstr/>
  </property>
  <property fmtid="{D5CDD505-2E9C-101B-9397-08002B2CF9AE}" pid="147" name="IVIDAB724">
    <vt:lpwstr/>
  </property>
  <property fmtid="{D5CDD505-2E9C-101B-9397-08002B2CF9AE}" pid="148" name="IVIDB8814F9B">
    <vt:lpwstr/>
  </property>
  <property fmtid="{D5CDD505-2E9C-101B-9397-08002B2CF9AE}" pid="149" name="IVID8430A2A3">
    <vt:lpwstr/>
  </property>
  <property fmtid="{D5CDD505-2E9C-101B-9397-08002B2CF9AE}" pid="150" name="IVID42641">
    <vt:lpwstr/>
  </property>
  <property fmtid="{D5CDD505-2E9C-101B-9397-08002B2CF9AE}" pid="151" name="IVID885CD84E">
    <vt:lpwstr/>
  </property>
  <property fmtid="{D5CDD505-2E9C-101B-9397-08002B2CF9AE}" pid="152" name="IVIDC85CDF24">
    <vt:lpwstr/>
  </property>
  <property fmtid="{D5CDD505-2E9C-101B-9397-08002B2CF9AE}" pid="153" name="IVIDD038A4F6">
    <vt:lpwstr/>
  </property>
  <property fmtid="{D5CDD505-2E9C-101B-9397-08002B2CF9AE}" pid="154" name="IVID28861525">
    <vt:lpwstr/>
  </property>
  <property fmtid="{D5CDD505-2E9C-101B-9397-08002B2CF9AE}" pid="155" name="IVIDC0383181">
    <vt:lpwstr/>
  </property>
  <property fmtid="{D5CDD505-2E9C-101B-9397-08002B2CF9AE}" pid="156" name="IVIDF87A2A85">
    <vt:lpwstr/>
  </property>
  <property fmtid="{D5CDD505-2E9C-101B-9397-08002B2CF9AE}" pid="157" name="IVID38049EFC">
    <vt:lpwstr/>
  </property>
  <property fmtid="{D5CDD505-2E9C-101B-9397-08002B2CF9AE}" pid="158" name="IVID521E8">
    <vt:lpwstr/>
  </property>
  <property fmtid="{D5CDD505-2E9C-101B-9397-08002B2CF9AE}" pid="159" name="KSOProductBuildVer">
    <vt:lpwstr>2052-10.1.0.6638</vt:lpwstr>
  </property>
</Properties>
</file>